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IDER\2025\Agosto\Ley 1712\ITA\"/>
    </mc:Choice>
  </mc:AlternateContent>
  <xr:revisionPtr revIDLastSave="0" documentId="8_{85C75CC4-0442-47F2-8C65-8628FA9002C7}" xr6:coauthVersionLast="36" xr6:coauthVersionMax="36" xr10:uidLastSave="{00000000-0000-0000-0000-000000000000}"/>
  <bookViews>
    <workbookView xWindow="0" yWindow="0" windowWidth="20490" windowHeight="7425" activeTab="1" xr2:uid="{AE6F7E45-E088-4594-9C34-0C112A0D2CF7}"/>
  </bookViews>
  <sheets>
    <sheet name="BYS" sheetId="21" r:id="rId1"/>
    <sheet name="OPS" sheetId="24" r:id="rId2"/>
  </sheets>
  <definedNames>
    <definedName name="_xlnm._FilterDatabase" localSheetId="0" hidden="1">BYS!$A$3:$AQ$65</definedName>
    <definedName name="_xlnm._FilterDatabase" localSheetId="1" hidden="1">OPS!$A$3:$AY$3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78" i="24" l="1"/>
  <c r="AG278" i="24"/>
  <c r="AX293" i="24"/>
  <c r="AX304" i="24"/>
  <c r="AX736" i="24"/>
  <c r="AX790" i="24"/>
  <c r="AX596" i="24"/>
  <c r="AX67" i="24"/>
  <c r="AX88" i="24"/>
  <c r="AX114" i="24"/>
  <c r="AX132" i="24"/>
  <c r="AX137" i="24"/>
  <c r="AX140" i="24"/>
  <c r="AX150" i="24"/>
  <c r="AX160" i="24"/>
  <c r="AX165" i="24"/>
  <c r="AX183" i="24"/>
  <c r="AX207" i="24"/>
  <c r="AX230" i="24"/>
  <c r="AX241" i="24"/>
  <c r="AX266" i="24"/>
  <c r="AX307" i="24"/>
  <c r="AX494" i="24"/>
  <c r="AX528" i="24"/>
  <c r="AX572" i="24"/>
  <c r="AX725" i="24"/>
  <c r="AX647" i="24"/>
  <c r="AX5" i="24"/>
  <c r="AX6" i="24"/>
  <c r="AX7" i="24"/>
  <c r="AX8" i="24"/>
  <c r="AX9" i="24"/>
  <c r="AX10" i="24"/>
  <c r="AX11" i="24"/>
  <c r="AX15" i="24"/>
  <c r="AX16" i="24"/>
  <c r="AX17" i="24"/>
  <c r="AX19" i="24"/>
  <c r="AX20" i="24"/>
  <c r="AX21" i="24"/>
  <c r="AX22" i="24"/>
  <c r="AX23" i="24"/>
  <c r="AX26" i="24"/>
  <c r="AX29" i="24"/>
  <c r="AX30" i="24"/>
  <c r="AX31" i="24"/>
  <c r="AX32" i="24"/>
  <c r="AX33" i="24"/>
  <c r="AX34" i="24"/>
  <c r="AX35" i="24"/>
  <c r="AX36" i="24"/>
  <c r="AX37" i="24"/>
  <c r="AX38" i="24"/>
  <c r="AX39" i="24"/>
  <c r="AX40" i="24"/>
  <c r="AX41" i="24"/>
  <c r="AX42" i="24"/>
  <c r="AX43" i="24"/>
  <c r="AX44" i="24"/>
  <c r="AX45" i="24"/>
  <c r="AX46" i="24"/>
  <c r="AX47" i="24"/>
  <c r="AX48" i="24"/>
  <c r="AX49" i="24"/>
  <c r="AX50" i="24"/>
  <c r="AX51" i="24"/>
  <c r="AX52" i="24"/>
  <c r="AX53" i="24"/>
  <c r="AX54" i="24"/>
  <c r="AX55" i="24"/>
  <c r="AX56" i="24"/>
  <c r="AX57" i="24"/>
  <c r="AX58" i="24"/>
  <c r="AX59" i="24"/>
  <c r="AX60" i="24"/>
  <c r="AX61" i="24"/>
  <c r="AX62" i="24"/>
  <c r="AX63" i="24"/>
  <c r="AX64" i="24"/>
  <c r="AX65" i="24"/>
  <c r="AX66" i="24"/>
  <c r="AX68" i="24"/>
  <c r="AX69" i="24"/>
  <c r="AX70" i="24"/>
  <c r="AX71" i="24"/>
  <c r="AX72" i="24"/>
  <c r="AX73" i="24"/>
  <c r="AX74" i="24"/>
  <c r="AX75" i="24"/>
  <c r="AX76" i="24"/>
  <c r="AX77" i="24"/>
  <c r="AX78" i="24"/>
  <c r="AX79" i="24"/>
  <c r="AX80" i="24"/>
  <c r="AX81" i="24"/>
  <c r="AX82" i="24"/>
  <c r="AX83" i="24"/>
  <c r="AX84" i="24"/>
  <c r="AX85" i="24"/>
  <c r="AX86" i="24"/>
  <c r="AX87" i="24"/>
  <c r="AX89" i="24"/>
  <c r="AX90" i="24"/>
  <c r="AX91" i="24"/>
  <c r="AX92" i="24"/>
  <c r="AX93" i="24"/>
  <c r="AX94" i="24"/>
  <c r="AX95" i="24"/>
  <c r="AX96" i="24"/>
  <c r="AX97" i="24"/>
  <c r="AX98" i="24"/>
  <c r="AX99" i="24"/>
  <c r="AX100" i="24"/>
  <c r="AX101" i="24"/>
  <c r="AX102" i="24"/>
  <c r="AX103" i="24"/>
  <c r="AX104" i="24"/>
  <c r="AX105" i="24"/>
  <c r="AX106" i="24"/>
  <c r="AX107" i="24"/>
  <c r="AX108" i="24"/>
  <c r="AX109" i="24"/>
  <c r="AX110" i="24"/>
  <c r="AX111" i="24"/>
  <c r="AX112" i="24"/>
  <c r="AX113" i="24"/>
  <c r="AX115" i="24"/>
  <c r="AX116" i="24"/>
  <c r="AX117" i="24"/>
  <c r="AX118" i="24"/>
  <c r="AX119" i="24"/>
  <c r="AX120" i="24"/>
  <c r="AX121" i="24"/>
  <c r="AX122" i="24"/>
  <c r="AX123" i="24"/>
  <c r="AX124" i="24"/>
  <c r="AX125" i="24"/>
  <c r="AX126" i="24"/>
  <c r="AX127" i="24"/>
  <c r="AX128" i="24"/>
  <c r="AX129" i="24"/>
  <c r="AX130" i="24"/>
  <c r="AX131" i="24"/>
  <c r="AX133" i="24"/>
  <c r="AX136" i="24"/>
  <c r="AX138" i="24"/>
  <c r="AX139" i="24"/>
  <c r="AX141" i="24"/>
  <c r="AX142" i="24"/>
  <c r="AX143" i="24"/>
  <c r="AX144" i="24"/>
  <c r="AX145" i="24"/>
  <c r="AX146" i="24"/>
  <c r="AX147" i="24"/>
  <c r="AX148" i="24"/>
  <c r="AX149" i="24"/>
  <c r="AX151" i="24"/>
  <c r="AX152" i="24"/>
  <c r="AX153" i="24"/>
  <c r="AX154" i="24"/>
  <c r="AX155" i="24"/>
  <c r="AX156" i="24"/>
  <c r="AX157" i="24"/>
  <c r="AX158" i="24"/>
  <c r="AX159" i="24"/>
  <c r="AX161" i="24"/>
  <c r="AX162" i="24"/>
  <c r="AX163" i="24"/>
  <c r="AX164" i="24"/>
  <c r="AX166" i="24"/>
  <c r="AX167" i="24"/>
  <c r="AX168" i="24"/>
  <c r="AX169" i="24"/>
  <c r="AX170" i="24"/>
  <c r="AX171" i="24"/>
  <c r="AX172" i="24"/>
  <c r="AX173" i="24"/>
  <c r="AX174" i="24"/>
  <c r="AX177" i="24"/>
  <c r="AX178" i="24"/>
  <c r="AX179" i="24"/>
  <c r="AX180" i="24"/>
  <c r="AX181" i="24"/>
  <c r="AX182" i="24"/>
  <c r="AX184" i="24"/>
  <c r="AX185" i="24"/>
  <c r="AX186" i="24"/>
  <c r="AX187" i="24"/>
  <c r="AX188" i="24"/>
  <c r="AX189" i="24"/>
  <c r="AX190" i="24"/>
  <c r="AX191" i="24"/>
  <c r="AX192" i="24"/>
  <c r="AX193" i="24"/>
  <c r="AX194" i="24"/>
  <c r="AX195" i="24"/>
  <c r="AX196" i="24"/>
  <c r="AX197" i="24"/>
  <c r="AX198" i="24"/>
  <c r="AX199" i="24"/>
  <c r="AX200" i="24"/>
  <c r="AX201" i="24"/>
  <c r="AX202" i="24"/>
  <c r="AX203" i="24"/>
  <c r="AX205" i="24"/>
  <c r="AX206" i="24"/>
  <c r="AX209" i="24"/>
  <c r="AX210" i="24"/>
  <c r="AX211" i="24"/>
  <c r="AX212" i="24"/>
  <c r="AX213" i="24"/>
  <c r="AX214" i="24"/>
  <c r="AX215" i="24"/>
  <c r="AX216" i="24"/>
  <c r="AX217" i="24"/>
  <c r="AX218" i="24"/>
  <c r="AX219" i="24"/>
  <c r="AX220" i="24"/>
  <c r="AX221" i="24"/>
  <c r="AX222" i="24"/>
  <c r="AX223" i="24"/>
  <c r="AX224" i="24"/>
  <c r="AX225" i="24"/>
  <c r="AX226" i="24"/>
  <c r="AX227" i="24"/>
  <c r="AX228" i="24"/>
  <c r="AX229" i="24"/>
  <c r="AX231" i="24"/>
  <c r="AX232" i="24"/>
  <c r="AX233" i="24"/>
  <c r="AX234" i="24"/>
  <c r="AX235" i="24"/>
  <c r="AX236" i="24"/>
  <c r="AX237" i="24"/>
  <c r="AX238" i="24"/>
  <c r="AX239" i="24"/>
  <c r="AX240" i="24"/>
  <c r="AX242" i="24"/>
  <c r="AX243" i="24"/>
  <c r="AX244" i="24"/>
  <c r="AX245" i="24"/>
  <c r="AX246" i="24"/>
  <c r="AX247" i="24"/>
  <c r="AX248" i="24"/>
  <c r="AX249" i="24"/>
  <c r="AX250" i="24"/>
  <c r="AX251" i="24"/>
  <c r="AX252" i="24"/>
  <c r="AX253" i="24"/>
  <c r="AX254" i="24"/>
  <c r="AX255" i="24"/>
  <c r="AX256" i="24"/>
  <c r="AX257" i="24"/>
  <c r="AX258" i="24"/>
  <c r="AX259" i="24"/>
  <c r="AX260" i="24"/>
  <c r="AX261" i="24"/>
  <c r="AX262" i="24"/>
  <c r="AX263" i="24"/>
  <c r="AX264" i="24"/>
  <c r="AX265" i="24"/>
  <c r="AX267" i="24"/>
  <c r="AX268" i="24"/>
  <c r="AX269" i="24"/>
  <c r="AX270" i="24"/>
  <c r="AX271" i="24"/>
  <c r="AX272" i="24"/>
  <c r="AX273" i="24"/>
  <c r="AX274" i="24"/>
  <c r="AX275" i="24"/>
  <c r="AX276" i="24"/>
  <c r="AX277" i="24"/>
  <c r="AX279" i="24"/>
  <c r="AX280" i="24"/>
  <c r="AX281" i="24"/>
  <c r="AX282" i="24"/>
  <c r="AX283" i="24"/>
  <c r="AX284" i="24"/>
  <c r="AX285" i="24"/>
  <c r="AX286" i="24"/>
  <c r="AX288" i="24"/>
  <c r="AX289" i="24"/>
  <c r="AX290" i="24"/>
  <c r="AX291" i="24"/>
  <c r="AX292" i="24"/>
  <c r="AX294" i="24"/>
  <c r="AX295" i="24"/>
  <c r="AX296" i="24"/>
  <c r="AX297" i="24"/>
  <c r="AX298" i="24"/>
  <c r="AX299" i="24"/>
  <c r="AX300" i="24"/>
  <c r="AX301" i="24"/>
  <c r="AX302" i="24"/>
  <c r="AX303" i="24"/>
  <c r="AX305" i="24"/>
  <c r="AX306" i="24"/>
  <c r="AX308" i="24"/>
  <c r="AX309" i="24"/>
  <c r="AX310" i="24"/>
  <c r="AX311" i="24"/>
  <c r="AX312" i="24"/>
  <c r="AX313" i="24"/>
  <c r="AX314" i="24"/>
  <c r="AX315" i="24"/>
  <c r="AX316" i="24"/>
  <c r="AX317" i="24"/>
  <c r="AX318" i="24"/>
  <c r="AX319" i="24"/>
  <c r="AX320" i="24"/>
  <c r="AX321" i="24"/>
  <c r="AX322" i="24"/>
  <c r="AX323" i="24"/>
  <c r="AX324" i="24"/>
  <c r="AX325" i="24"/>
  <c r="AX326" i="24"/>
  <c r="AX327" i="24"/>
  <c r="AX328" i="24"/>
  <c r="AX329" i="24"/>
  <c r="AX330" i="24"/>
  <c r="AX331" i="24"/>
  <c r="AX332" i="24"/>
  <c r="AX333" i="24"/>
  <c r="AX334" i="24"/>
  <c r="AX335" i="24"/>
  <c r="AX336" i="24"/>
  <c r="AX337" i="24"/>
  <c r="AX338" i="24"/>
  <c r="AX339" i="24"/>
  <c r="AX340" i="24"/>
  <c r="AX341" i="24"/>
  <c r="AX342" i="24"/>
  <c r="AX343" i="24"/>
  <c r="AX344" i="24"/>
  <c r="AX345" i="24"/>
  <c r="AX346" i="24"/>
  <c r="AX347" i="24"/>
  <c r="AX348" i="24"/>
  <c r="AX349" i="24"/>
  <c r="AX350" i="24"/>
  <c r="AX351" i="24"/>
  <c r="AX352" i="24"/>
  <c r="AX353" i="24"/>
  <c r="AX354" i="24"/>
  <c r="AX355" i="24"/>
  <c r="AX356" i="24"/>
  <c r="AX357" i="24"/>
  <c r="AX358" i="24"/>
  <c r="AX359" i="24"/>
  <c r="AX360" i="24"/>
  <c r="AX361" i="24"/>
  <c r="AX362" i="24"/>
  <c r="AX363" i="24"/>
  <c r="AX364" i="24"/>
  <c r="AX365" i="24"/>
  <c r="AX366" i="24"/>
  <c r="AX367" i="24"/>
  <c r="AX368" i="24"/>
  <c r="AX369" i="24"/>
  <c r="AX370" i="24"/>
  <c r="AX371" i="24"/>
  <c r="AX372" i="24"/>
  <c r="AX373" i="24"/>
  <c r="AX374" i="24"/>
  <c r="AX375" i="24"/>
  <c r="AX376" i="24"/>
  <c r="AX377" i="24"/>
  <c r="AX378" i="24"/>
  <c r="AX379" i="24"/>
  <c r="AX380" i="24"/>
  <c r="AX381" i="24"/>
  <c r="AX382" i="24"/>
  <c r="AX383" i="24"/>
  <c r="AX384" i="24"/>
  <c r="AX385" i="24"/>
  <c r="AX386" i="24"/>
  <c r="AX387" i="24"/>
  <c r="AX388" i="24"/>
  <c r="AX389" i="24"/>
  <c r="AX390" i="24"/>
  <c r="AX391" i="24"/>
  <c r="AX392" i="24"/>
  <c r="AX393" i="24"/>
  <c r="AX394" i="24"/>
  <c r="AX395" i="24"/>
  <c r="AX396" i="24"/>
  <c r="AX398" i="24"/>
  <c r="AX399" i="24"/>
  <c r="AX400" i="24"/>
  <c r="AX401" i="24"/>
  <c r="AX402" i="24"/>
  <c r="AX403" i="24"/>
  <c r="AX404" i="24"/>
  <c r="AX405" i="24"/>
  <c r="AX406" i="24"/>
  <c r="AX407" i="24"/>
  <c r="AX408" i="24"/>
  <c r="AX409" i="24"/>
  <c r="AX410" i="24"/>
  <c r="AX411" i="24"/>
  <c r="AX412" i="24"/>
  <c r="AX413" i="24"/>
  <c r="AX414" i="24"/>
  <c r="AX415" i="24"/>
  <c r="AX416" i="24"/>
  <c r="AX417" i="24"/>
  <c r="AX418" i="24"/>
  <c r="AX419" i="24"/>
  <c r="AX420" i="24"/>
  <c r="AX421" i="24"/>
  <c r="AX422" i="24"/>
  <c r="AX423" i="24"/>
  <c r="AX424" i="24"/>
  <c r="AX425" i="24"/>
  <c r="AX426" i="24"/>
  <c r="AX427" i="24"/>
  <c r="AX428" i="24"/>
  <c r="AX429" i="24"/>
  <c r="AX430" i="24"/>
  <c r="AX431" i="24"/>
  <c r="AX432" i="24"/>
  <c r="AX433" i="24"/>
  <c r="AX434" i="24"/>
  <c r="AX435" i="24"/>
  <c r="AX436" i="24"/>
  <c r="AX437" i="24"/>
  <c r="AX438" i="24"/>
  <c r="AX439" i="24"/>
  <c r="AX440" i="24"/>
  <c r="AX441" i="24"/>
  <c r="AX442" i="24"/>
  <c r="AX443" i="24"/>
  <c r="AX444" i="24"/>
  <c r="AX445" i="24"/>
  <c r="AX446" i="24"/>
  <c r="AX447" i="24"/>
  <c r="AX448" i="24"/>
  <c r="AX449" i="24"/>
  <c r="AX450" i="24"/>
  <c r="AX451" i="24"/>
  <c r="AX452" i="24"/>
  <c r="AX453" i="24"/>
  <c r="AX454" i="24"/>
  <c r="AX455" i="24"/>
  <c r="AX456" i="24"/>
  <c r="AX457" i="24"/>
  <c r="AX458" i="24"/>
  <c r="AX459" i="24"/>
  <c r="AX460" i="24"/>
  <c r="AX461" i="24"/>
  <c r="AX462" i="24"/>
  <c r="AX463" i="24"/>
  <c r="AX464" i="24"/>
  <c r="AX465" i="24"/>
  <c r="AX466" i="24"/>
  <c r="AX467" i="24"/>
  <c r="AX468" i="24"/>
  <c r="AX469" i="24"/>
  <c r="AX470" i="24"/>
  <c r="AX471" i="24"/>
  <c r="AX472" i="24"/>
  <c r="AX473" i="24"/>
  <c r="AX474" i="24"/>
  <c r="AX475" i="24"/>
  <c r="AX476" i="24"/>
  <c r="AX477" i="24"/>
  <c r="AX478" i="24"/>
  <c r="AX479" i="24"/>
  <c r="AX480" i="24"/>
  <c r="AX481" i="24"/>
  <c r="AX482" i="24"/>
  <c r="AX483" i="24"/>
  <c r="AX484" i="24"/>
  <c r="AX485" i="24"/>
  <c r="AX487" i="24"/>
  <c r="AX488" i="24"/>
  <c r="AX490" i="24"/>
  <c r="AX491" i="24"/>
  <c r="AX492" i="24"/>
  <c r="AX493" i="24"/>
  <c r="AX499" i="24"/>
  <c r="AX513" i="24"/>
  <c r="AX514" i="24"/>
  <c r="AX517" i="24"/>
  <c r="AX523" i="24"/>
  <c r="AX524" i="24"/>
  <c r="AX525" i="24"/>
  <c r="AX526" i="24"/>
  <c r="AX527" i="24"/>
  <c r="AX529" i="24"/>
  <c r="AX531" i="24"/>
  <c r="AX532" i="24"/>
  <c r="AX533" i="24"/>
  <c r="AX534" i="24"/>
  <c r="AX535" i="24"/>
  <c r="AX536" i="24"/>
  <c r="AX537" i="24"/>
  <c r="AX538" i="24"/>
  <c r="AX539" i="24"/>
  <c r="AX540" i="24"/>
  <c r="AX541" i="24"/>
  <c r="AX542" i="24"/>
  <c r="AX543" i="24"/>
  <c r="AX544" i="24"/>
  <c r="AX545" i="24"/>
  <c r="AX546" i="24"/>
  <c r="AX547" i="24"/>
  <c r="AX548" i="24"/>
  <c r="AX549" i="24"/>
  <c r="AX550" i="24"/>
  <c r="AX551" i="24"/>
  <c r="AX552" i="24"/>
  <c r="AX553" i="24"/>
  <c r="AX554" i="24"/>
  <c r="AX555" i="24"/>
  <c r="AX556" i="24"/>
  <c r="AX557" i="24"/>
  <c r="AX558" i="24"/>
  <c r="AX559" i="24"/>
  <c r="AX560" i="24"/>
  <c r="AX561" i="24"/>
  <c r="AX562" i="24"/>
  <c r="AX563" i="24"/>
  <c r="AX564" i="24"/>
  <c r="AX565" i="24"/>
  <c r="AX566" i="24"/>
  <c r="AX567" i="24"/>
  <c r="AX568" i="24"/>
  <c r="AX569" i="24"/>
  <c r="AX573" i="24"/>
  <c r="AX574" i="24"/>
  <c r="AX575" i="24"/>
  <c r="AX576" i="24"/>
  <c r="AX585" i="24"/>
  <c r="AX588" i="24"/>
  <c r="AX589" i="24"/>
  <c r="AX590" i="24"/>
  <c r="AX591" i="24"/>
  <c r="AX592" i="24"/>
  <c r="AX593" i="24"/>
  <c r="AX594" i="24"/>
  <c r="AX595" i="24"/>
  <c r="AX598" i="24"/>
  <c r="AX599" i="24"/>
  <c r="AX600" i="24"/>
  <c r="AX601" i="24"/>
  <c r="AX602" i="24"/>
  <c r="AX603" i="24"/>
  <c r="AX604" i="24"/>
  <c r="AX605" i="24"/>
  <c r="AX608" i="24"/>
  <c r="AX615" i="24"/>
  <c r="AX616" i="24"/>
  <c r="AX617" i="24"/>
  <c r="AX618" i="24"/>
  <c r="AX623" i="24"/>
  <c r="AX625" i="24"/>
  <c r="AX626" i="24"/>
  <c r="AX628" i="24"/>
  <c r="AX629" i="24"/>
  <c r="AX630" i="24"/>
  <c r="AX632" i="24"/>
  <c r="AX634" i="24"/>
  <c r="AX635" i="24"/>
  <c r="AX636" i="24"/>
  <c r="AX639" i="24"/>
  <c r="AX642" i="24"/>
  <c r="AX648" i="24"/>
  <c r="AX649" i="24"/>
  <c r="AX650" i="24"/>
  <c r="AX651" i="24"/>
  <c r="AX652" i="24"/>
  <c r="AX655" i="24"/>
  <c r="AX656" i="24"/>
  <c r="AX657" i="24"/>
  <c r="AX658" i="24"/>
  <c r="AX660" i="24"/>
  <c r="AX662" i="24"/>
  <c r="AX666" i="24"/>
  <c r="AX667" i="24"/>
  <c r="AX670" i="24"/>
  <c r="AX671" i="24"/>
  <c r="AX672" i="24"/>
  <c r="AX675" i="24"/>
  <c r="AX677" i="24"/>
  <c r="AX678" i="24"/>
  <c r="AX679" i="24"/>
  <c r="AX681" i="24"/>
  <c r="AX687" i="24"/>
  <c r="AX691" i="24"/>
  <c r="AX692" i="24"/>
  <c r="AX693" i="24"/>
  <c r="AX694" i="24"/>
  <c r="AX695" i="24"/>
  <c r="AX696" i="24"/>
  <c r="AX697" i="24"/>
  <c r="AX698" i="24"/>
  <c r="AX699" i="24"/>
  <c r="AX700" i="24"/>
  <c r="AX701" i="24"/>
  <c r="AX702" i="24"/>
  <c r="AX703" i="24"/>
  <c r="AX705" i="24"/>
  <c r="AX706" i="24"/>
  <c r="AX707" i="24"/>
  <c r="AX708" i="24"/>
  <c r="AX709" i="24"/>
  <c r="AX710" i="24"/>
  <c r="AX711" i="24"/>
  <c r="AX712" i="24"/>
  <c r="AX713" i="24"/>
  <c r="AX714" i="24"/>
  <c r="AX715" i="24"/>
  <c r="AX716" i="24"/>
  <c r="AX717" i="24"/>
  <c r="AX718" i="24"/>
  <c r="AX719" i="24"/>
  <c r="AX720" i="24"/>
  <c r="AX721" i="24"/>
  <c r="AX722" i="24"/>
  <c r="AX723" i="24"/>
  <c r="AX724" i="24"/>
  <c r="AX726" i="24"/>
  <c r="AX727" i="24"/>
  <c r="AX728" i="24"/>
  <c r="AX729" i="24"/>
  <c r="AX730" i="24"/>
  <c r="AX731" i="24"/>
  <c r="AX732" i="24"/>
  <c r="AX733" i="24"/>
  <c r="AX734" i="24"/>
  <c r="AX735" i="24"/>
  <c r="AX737" i="24"/>
  <c r="AX738" i="24"/>
  <c r="AX739" i="24"/>
  <c r="AX740" i="24"/>
  <c r="AX741" i="24"/>
  <c r="AX742" i="24"/>
  <c r="AX743" i="24"/>
  <c r="AX744" i="24"/>
  <c r="AX745" i="24"/>
  <c r="AX746" i="24"/>
  <c r="AX747" i="24"/>
  <c r="AX748" i="24"/>
  <c r="AX749" i="24"/>
  <c r="AX750" i="24"/>
  <c r="AX751" i="24"/>
  <c r="AX752" i="24"/>
  <c r="AX753" i="24"/>
  <c r="AX754" i="24"/>
  <c r="AX755" i="24"/>
  <c r="AX756" i="24"/>
  <c r="AX757" i="24"/>
  <c r="AX758" i="24"/>
  <c r="AX759" i="24"/>
  <c r="AX760" i="24"/>
  <c r="AX761" i="24"/>
  <c r="AX767" i="24"/>
  <c r="AX768" i="24"/>
  <c r="AX770" i="24"/>
  <c r="AX771" i="24"/>
  <c r="AX772" i="24"/>
  <c r="AX776" i="24"/>
  <c r="AX781" i="24"/>
  <c r="AX784" i="24"/>
  <c r="AX788" i="24"/>
  <c r="AX791" i="24"/>
  <c r="AX792" i="24"/>
  <c r="AX793" i="24"/>
  <c r="AX794" i="24"/>
  <c r="AX795" i="24"/>
  <c r="AX803" i="24"/>
  <c r="AX808" i="24"/>
  <c r="AX810" i="24"/>
  <c r="AX811" i="24"/>
  <c r="AX812" i="24"/>
  <c r="AX819" i="24"/>
  <c r="AX820" i="24"/>
  <c r="AX825" i="24"/>
  <c r="AX826" i="24"/>
  <c r="AX827" i="24"/>
  <c r="AX829" i="24"/>
  <c r="AX830" i="24"/>
  <c r="AX831" i="24"/>
  <c r="AX834" i="24"/>
  <c r="AX841" i="24"/>
  <c r="AX845" i="24"/>
  <c r="AX849" i="24"/>
  <c r="AX851" i="24"/>
  <c r="AX853" i="24"/>
  <c r="AX854" i="24"/>
  <c r="AX855" i="24"/>
  <c r="AX856" i="24"/>
  <c r="AX857" i="24"/>
  <c r="AX858" i="24"/>
  <c r="AX859" i="24"/>
  <c r="AX860" i="24"/>
  <c r="AX863" i="24"/>
  <c r="AX865" i="24"/>
  <c r="AX866" i="24"/>
  <c r="AX867" i="24"/>
  <c r="AX868" i="24"/>
  <c r="AX869" i="24"/>
  <c r="AX870" i="24"/>
  <c r="AX871" i="24"/>
  <c r="AX872" i="24"/>
  <c r="AX873" i="24"/>
  <c r="AX874" i="24"/>
  <c r="AX875" i="24"/>
  <c r="AX876" i="24"/>
  <c r="AX877" i="24"/>
  <c r="AX878" i="24"/>
  <c r="AX879" i="24"/>
  <c r="AX880" i="24"/>
  <c r="AX881" i="24"/>
  <c r="AX882" i="24"/>
  <c r="AX883" i="24"/>
  <c r="AX884" i="24"/>
  <c r="AX885" i="24"/>
  <c r="AX886" i="24"/>
  <c r="AX887" i="24"/>
  <c r="AX889" i="24"/>
  <c r="AX890" i="24"/>
  <c r="AX891" i="24"/>
  <c r="AX892" i="24"/>
  <c r="AX893" i="24"/>
  <c r="AX894" i="24"/>
  <c r="AX895" i="24"/>
  <c r="AX896" i="24"/>
  <c r="AX897" i="24"/>
  <c r="AX898" i="24"/>
  <c r="AX899" i="24"/>
  <c r="AX900" i="24"/>
  <c r="AX901" i="24"/>
  <c r="AX902" i="24"/>
  <c r="AX903" i="24"/>
  <c r="AX904" i="24"/>
  <c r="AX905" i="24"/>
  <c r="AX906" i="24"/>
  <c r="AX907" i="24"/>
  <c r="AX908" i="24"/>
  <c r="AX909" i="24"/>
  <c r="AX910" i="24"/>
  <c r="AX911" i="24"/>
  <c r="AX912" i="24"/>
  <c r="AX913" i="24"/>
  <c r="AX914" i="24"/>
  <c r="AX915" i="24"/>
  <c r="AX916" i="24"/>
  <c r="AX917" i="24"/>
  <c r="AX918" i="24"/>
  <c r="AX919" i="24"/>
  <c r="AX920" i="24"/>
  <c r="AX921" i="24"/>
  <c r="AX922" i="24"/>
  <c r="AX923" i="24"/>
  <c r="AX924" i="24"/>
  <c r="AX925" i="24"/>
  <c r="AX926" i="24"/>
  <c r="AX927" i="24"/>
  <c r="AX928" i="24"/>
  <c r="AX929" i="24"/>
  <c r="AX930" i="24"/>
  <c r="AX931" i="24"/>
  <c r="AX932" i="24"/>
  <c r="AX933" i="24"/>
  <c r="AX934" i="24"/>
  <c r="AX935" i="24"/>
  <c r="AX936" i="24"/>
  <c r="AX937" i="24"/>
  <c r="AX938" i="24"/>
  <c r="AX939" i="24"/>
  <c r="AX940" i="24"/>
  <c r="AX941" i="24"/>
  <c r="AX942" i="24"/>
  <c r="AX943" i="24"/>
  <c r="AX944" i="24"/>
  <c r="AX945" i="24"/>
  <c r="AX946" i="24"/>
  <c r="AX947" i="24"/>
  <c r="AX948" i="24"/>
  <c r="AX949" i="24"/>
  <c r="AX950" i="24"/>
  <c r="AX951" i="24"/>
  <c r="AX952" i="24"/>
  <c r="AX953" i="24"/>
  <c r="AX954" i="24"/>
  <c r="AX955" i="24"/>
  <c r="AX956" i="24"/>
  <c r="AX957" i="24"/>
  <c r="AX958" i="24"/>
  <c r="AX959" i="24"/>
  <c r="AX960" i="24"/>
  <c r="AX961" i="24"/>
  <c r="AX962" i="24"/>
  <c r="AX963" i="24"/>
  <c r="AX964" i="24"/>
  <c r="AX965" i="24"/>
  <c r="AX966" i="24"/>
  <c r="AX967" i="24"/>
  <c r="AX968" i="24"/>
  <c r="AX969" i="24"/>
  <c r="AX970" i="24"/>
  <c r="AX971" i="24"/>
  <c r="AX972" i="24"/>
  <c r="AX973" i="24"/>
  <c r="AX974" i="24"/>
  <c r="AX975" i="24"/>
  <c r="AX976" i="24"/>
  <c r="AX977" i="24"/>
  <c r="AX278" i="24"/>
  <c r="AX12" i="24"/>
  <c r="AX18" i="24"/>
  <c r="AX24" i="24"/>
  <c r="AX134" i="24"/>
  <c r="AX176" i="24"/>
  <c r="AX397" i="24"/>
  <c r="AX496" i="24"/>
  <c r="AX497" i="24"/>
  <c r="AX502" i="24"/>
  <c r="AX519" i="24"/>
  <c r="AX505" i="24"/>
  <c r="AX509" i="24"/>
  <c r="AX521" i="24"/>
  <c r="AX511" i="24"/>
  <c r="AX516" i="24"/>
  <c r="AX518" i="24"/>
  <c r="AX577" i="24"/>
  <c r="AX570" i="24"/>
  <c r="AX579" i="24"/>
  <c r="AX580" i="24"/>
  <c r="AX583" i="24"/>
  <c r="AX584" i="24"/>
  <c r="AX597" i="24"/>
  <c r="AX610" i="24"/>
  <c r="AX611" i="24"/>
  <c r="AX614" i="24"/>
  <c r="AX619" i="24"/>
  <c r="AX685" i="24"/>
  <c r="AX668" i="24"/>
  <c r="AX627" i="24"/>
  <c r="AX654" i="24"/>
  <c r="AX669" i="24"/>
  <c r="AX637" i="24"/>
  <c r="AX641" i="24"/>
  <c r="AX643" i="24"/>
  <c r="AX646" i="24"/>
  <c r="AX661" i="24"/>
  <c r="AX663" i="24"/>
  <c r="AX673" i="24"/>
  <c r="AX674" i="24"/>
  <c r="AX688" i="24"/>
  <c r="AX682" i="24"/>
  <c r="AX689" i="24"/>
  <c r="AX690" i="24"/>
  <c r="AX762" i="24"/>
  <c r="AX763" i="24"/>
  <c r="AX774" i="24"/>
  <c r="AX797" i="24"/>
  <c r="AX766" i="24"/>
  <c r="AX798" i="24"/>
  <c r="AX769" i="24"/>
  <c r="AX783" i="24"/>
  <c r="AX778" i="24"/>
  <c r="AX806" i="24"/>
  <c r="AX801" i="24"/>
  <c r="AX802" i="24"/>
  <c r="AX786" i="24"/>
  <c r="AX804" i="24"/>
  <c r="AX814" i="24"/>
  <c r="AX816" i="24"/>
  <c r="AX817" i="24"/>
  <c r="AX821" i="24"/>
  <c r="AX822" i="24"/>
  <c r="AX828" i="24"/>
  <c r="AX832" i="24"/>
  <c r="AX833" i="24"/>
  <c r="AX835" i="24"/>
  <c r="AX836" i="24"/>
  <c r="AX837" i="24"/>
  <c r="AX838" i="24"/>
  <c r="AX840" i="24"/>
  <c r="AX842" i="24"/>
  <c r="AX843" i="24"/>
  <c r="AX846" i="24"/>
  <c r="AX847" i="24"/>
  <c r="AX848" i="24"/>
  <c r="AX852" i="24"/>
  <c r="AX861" i="24"/>
  <c r="AX862" i="24"/>
  <c r="AX864" i="24"/>
  <c r="AX888" i="24"/>
  <c r="AX4" i="24"/>
  <c r="AX13" i="24"/>
  <c r="AX14" i="24"/>
  <c r="AX25" i="24"/>
  <c r="AX27" i="24"/>
  <c r="AX28" i="24"/>
  <c r="AX135" i="24"/>
  <c r="AX175" i="24"/>
  <c r="AX287" i="24"/>
  <c r="AX208" i="24"/>
  <c r="AX204" i="24"/>
  <c r="AX486" i="24"/>
  <c r="AX489" i="24"/>
  <c r="AX495" i="24"/>
  <c r="AX498" i="24"/>
  <c r="AX500" i="24"/>
  <c r="AX501" i="24"/>
  <c r="AX503" i="24"/>
  <c r="AX504" i="24"/>
  <c r="AX506" i="24"/>
  <c r="AX507" i="24"/>
  <c r="AX508" i="24"/>
  <c r="AX520" i="24"/>
  <c r="AX510" i="24"/>
  <c r="AX512" i="24"/>
  <c r="AX515" i="24"/>
  <c r="AX530" i="24"/>
  <c r="AX522" i="24"/>
  <c r="AX571" i="24"/>
  <c r="AX578" i="24"/>
  <c r="AX581" i="24"/>
  <c r="AX582" i="24"/>
  <c r="AX586" i="24"/>
  <c r="AX587" i="24"/>
  <c r="AX606" i="24"/>
  <c r="AX607" i="24"/>
  <c r="AX609" i="24"/>
  <c r="AX612" i="24"/>
  <c r="AX613" i="24"/>
  <c r="AX620" i="24"/>
  <c r="AX621" i="24"/>
  <c r="AX622" i="24"/>
  <c r="AX624" i="24"/>
  <c r="AX631" i="24"/>
  <c r="AX633" i="24"/>
  <c r="AX638" i="24"/>
  <c r="AX640" i="24"/>
  <c r="AX644" i="24"/>
  <c r="AX645" i="24"/>
  <c r="AX653" i="24"/>
  <c r="AX659" i="24"/>
  <c r="AX664" i="24"/>
  <c r="AX686" i="24"/>
  <c r="AX665" i="24"/>
  <c r="AX676" i="24"/>
  <c r="AX680" i="24"/>
  <c r="AX683" i="24"/>
  <c r="AX684" i="24"/>
  <c r="AX704" i="24"/>
  <c r="AX796" i="24"/>
  <c r="AX764" i="24"/>
  <c r="AX773" i="24"/>
  <c r="AX765" i="24"/>
  <c r="AX775" i="24"/>
  <c r="AX782" i="24"/>
  <c r="AX799" i="24"/>
  <c r="AX800" i="24"/>
  <c r="AX777" i="24"/>
  <c r="AX779" i="24"/>
  <c r="AX805" i="24"/>
  <c r="AX785" i="24"/>
  <c r="AX780" i="24"/>
  <c r="AX813" i="24"/>
  <c r="AX787" i="24"/>
  <c r="AX789" i="24"/>
  <c r="AX807" i="24"/>
  <c r="AX815" i="24"/>
  <c r="AX818" i="24"/>
  <c r="AX809" i="24"/>
  <c r="AX823" i="24"/>
  <c r="AX824" i="24"/>
  <c r="AX839" i="24"/>
  <c r="AX844" i="24"/>
  <c r="AX850" i="24"/>
  <c r="AG5" i="24"/>
  <c r="AG6" i="24"/>
  <c r="AG7" i="24"/>
  <c r="AG8" i="24"/>
  <c r="AG9" i="24"/>
  <c r="AG10" i="24"/>
  <c r="AG11" i="24"/>
  <c r="AG15" i="24"/>
  <c r="AG16" i="24"/>
  <c r="AG17" i="24"/>
  <c r="AG19" i="24"/>
  <c r="AG20" i="24"/>
  <c r="AG21" i="24"/>
  <c r="AG22" i="24"/>
  <c r="AG23" i="24"/>
  <c r="AG26" i="24"/>
  <c r="AG29" i="24"/>
  <c r="AG30" i="24"/>
  <c r="AG31" i="24"/>
  <c r="AG32" i="24"/>
  <c r="AG33" i="24"/>
  <c r="AG34" i="24"/>
  <c r="AG35" i="24"/>
  <c r="AG36" i="24"/>
  <c r="AG37" i="24"/>
  <c r="AG38" i="24"/>
  <c r="AG39" i="24"/>
  <c r="AG40" i="24"/>
  <c r="AG41" i="24"/>
  <c r="AG42" i="24"/>
  <c r="AG43" i="24"/>
  <c r="AG44" i="24"/>
  <c r="AG45" i="24"/>
  <c r="AG46" i="24"/>
  <c r="AG47" i="24"/>
  <c r="AG48" i="24"/>
  <c r="AG49" i="24"/>
  <c r="AG50" i="24"/>
  <c r="AG51" i="24"/>
  <c r="AG52" i="24"/>
  <c r="AG53" i="24"/>
  <c r="AG54" i="24"/>
  <c r="AG55" i="24"/>
  <c r="AG56" i="24"/>
  <c r="AG57" i="24"/>
  <c r="AG58" i="24"/>
  <c r="AG59" i="24"/>
  <c r="AG60" i="24"/>
  <c r="AG61" i="24"/>
  <c r="AG62" i="24"/>
  <c r="AG63" i="24"/>
  <c r="AG64" i="24"/>
  <c r="AG65" i="24"/>
  <c r="AG66" i="24"/>
  <c r="AG67" i="24"/>
  <c r="AG68" i="24"/>
  <c r="AG69" i="24"/>
  <c r="AG70" i="24"/>
  <c r="AG71" i="24"/>
  <c r="AG72" i="24"/>
  <c r="AG73" i="24"/>
  <c r="AG74" i="24"/>
  <c r="AG75" i="24"/>
  <c r="AG76" i="24"/>
  <c r="AG77" i="24"/>
  <c r="AG78" i="24"/>
  <c r="AG79" i="24"/>
  <c r="AG80" i="24"/>
  <c r="AG81" i="24"/>
  <c r="AG82" i="24"/>
  <c r="AG83" i="24"/>
  <c r="AG84" i="24"/>
  <c r="AG85" i="24"/>
  <c r="AG86" i="24"/>
  <c r="AG87" i="24"/>
  <c r="AG88" i="24"/>
  <c r="AG89" i="24"/>
  <c r="AG90" i="24"/>
  <c r="AG91" i="24"/>
  <c r="AG92" i="24"/>
  <c r="AG93" i="24"/>
  <c r="AG94" i="24"/>
  <c r="AG95" i="24"/>
  <c r="AG96" i="24"/>
  <c r="AG97" i="24"/>
  <c r="AG98" i="24"/>
  <c r="AG99" i="24"/>
  <c r="AG100" i="24"/>
  <c r="AG101" i="24"/>
  <c r="AG102" i="24"/>
  <c r="AG103" i="24"/>
  <c r="AG104" i="24"/>
  <c r="AG105" i="24"/>
  <c r="AG106" i="24"/>
  <c r="AG107" i="24"/>
  <c r="AG108" i="24"/>
  <c r="AG109" i="24"/>
  <c r="AG110" i="24"/>
  <c r="AG111" i="24"/>
  <c r="AG112" i="24"/>
  <c r="AG113" i="24"/>
  <c r="AG114" i="24"/>
  <c r="AG115" i="24"/>
  <c r="AG116" i="24"/>
  <c r="AG117" i="24"/>
  <c r="AG118" i="24"/>
  <c r="AG119" i="24"/>
  <c r="AG120" i="24"/>
  <c r="AG121" i="24"/>
  <c r="AG122" i="24"/>
  <c r="AG123" i="24"/>
  <c r="AG124" i="24"/>
  <c r="AG125" i="24"/>
  <c r="AG126" i="24"/>
  <c r="AG127" i="24"/>
  <c r="AG128" i="24"/>
  <c r="AG129" i="24"/>
  <c r="AG130" i="24"/>
  <c r="AG131" i="24"/>
  <c r="AG132" i="24"/>
  <c r="AG133" i="24"/>
  <c r="AG136" i="24"/>
  <c r="AG137" i="24"/>
  <c r="AG138" i="24"/>
  <c r="AG139" i="24"/>
  <c r="AG140" i="24"/>
  <c r="AG141" i="24"/>
  <c r="AG142" i="24"/>
  <c r="AG143" i="24"/>
  <c r="AG144" i="24"/>
  <c r="AG145" i="24"/>
  <c r="AG146" i="24"/>
  <c r="AG147" i="24"/>
  <c r="AG148" i="24"/>
  <c r="AG149" i="24"/>
  <c r="AG150" i="24"/>
  <c r="AG151" i="24"/>
  <c r="AG152" i="24"/>
  <c r="AG153" i="24"/>
  <c r="AG154" i="24"/>
  <c r="AG155" i="24"/>
  <c r="AG156" i="24"/>
  <c r="AG157" i="24"/>
  <c r="AG158" i="24"/>
  <c r="AG159" i="24"/>
  <c r="AG160" i="24"/>
  <c r="AG161" i="24"/>
  <c r="AG162" i="24"/>
  <c r="AG163" i="24"/>
  <c r="AG164" i="24"/>
  <c r="AG165" i="24"/>
  <c r="AG166" i="24"/>
  <c r="AG167" i="24"/>
  <c r="AG168" i="24"/>
  <c r="AG169" i="24"/>
  <c r="AG170" i="24"/>
  <c r="AG171" i="24"/>
  <c r="AG172" i="24"/>
  <c r="AG173" i="24"/>
  <c r="AG174" i="24"/>
  <c r="AG177" i="24"/>
  <c r="AG178" i="24"/>
  <c r="AG179" i="24"/>
  <c r="AG180" i="24"/>
  <c r="AG181" i="24"/>
  <c r="AG182" i="24"/>
  <c r="AG183" i="24"/>
  <c r="AG184" i="24"/>
  <c r="AG185" i="24"/>
  <c r="AG186" i="24"/>
  <c r="AG187" i="24"/>
  <c r="AG188" i="24"/>
  <c r="AG189" i="24"/>
  <c r="AG190" i="24"/>
  <c r="AG191" i="24"/>
  <c r="AG192" i="24"/>
  <c r="AG193" i="24"/>
  <c r="AG194" i="24"/>
  <c r="AG195" i="24"/>
  <c r="AG196" i="24"/>
  <c r="AG197" i="24"/>
  <c r="AG198" i="24"/>
  <c r="AG199" i="24"/>
  <c r="AG200" i="24"/>
  <c r="AG201" i="24"/>
  <c r="AG202" i="24"/>
  <c r="AG203" i="24"/>
  <c r="AG205" i="24"/>
  <c r="AG206" i="24"/>
  <c r="AG207" i="24"/>
  <c r="AG209" i="24"/>
  <c r="AG210" i="24"/>
  <c r="AG211" i="24"/>
  <c r="AG212" i="24"/>
  <c r="AG213" i="24"/>
  <c r="AG214" i="24"/>
  <c r="AG215" i="24"/>
  <c r="AG216" i="24"/>
  <c r="AG217" i="24"/>
  <c r="AG218" i="24"/>
  <c r="AG219" i="24"/>
  <c r="AG220" i="24"/>
  <c r="AG221" i="24"/>
  <c r="AG222" i="24"/>
  <c r="AG223" i="24"/>
  <c r="AG224" i="24"/>
  <c r="AG225" i="24"/>
  <c r="AG226" i="24"/>
  <c r="AG227" i="24"/>
  <c r="AG228" i="24"/>
  <c r="AG229" i="24"/>
  <c r="AG230" i="24"/>
  <c r="AG231" i="24"/>
  <c r="AG232" i="24"/>
  <c r="AG233" i="24"/>
  <c r="AG234" i="24"/>
  <c r="AG235" i="24"/>
  <c r="AG236" i="24"/>
  <c r="AG237" i="24"/>
  <c r="AG238" i="24"/>
  <c r="AG239" i="24"/>
  <c r="AG240" i="24"/>
  <c r="AG241" i="24"/>
  <c r="AG242" i="24"/>
  <c r="AG243" i="24"/>
  <c r="AG244" i="24"/>
  <c r="AG245" i="24"/>
  <c r="AG246" i="24"/>
  <c r="AG247" i="24"/>
  <c r="AG248" i="24"/>
  <c r="AG249" i="24"/>
  <c r="AG250" i="24"/>
  <c r="AG251" i="24"/>
  <c r="AG252" i="24"/>
  <c r="AG253" i="24"/>
  <c r="AG254" i="24"/>
  <c r="AG255" i="24"/>
  <c r="AG256" i="24"/>
  <c r="AG257" i="24"/>
  <c r="AG258" i="24"/>
  <c r="AG259" i="24"/>
  <c r="AG260" i="24"/>
  <c r="AG261" i="24"/>
  <c r="AG262" i="24"/>
  <c r="AG263" i="24"/>
  <c r="AG264" i="24"/>
  <c r="AG265" i="24"/>
  <c r="AG266" i="24"/>
  <c r="AG267" i="24"/>
  <c r="AG268" i="24"/>
  <c r="AG269" i="24"/>
  <c r="AG270" i="24"/>
  <c r="AG271" i="24"/>
  <c r="AG272" i="24"/>
  <c r="AG273" i="24"/>
  <c r="AG274" i="24"/>
  <c r="AG275" i="24"/>
  <c r="AG276" i="24"/>
  <c r="AG277" i="24"/>
  <c r="AG279" i="24"/>
  <c r="AG280" i="24"/>
  <c r="AG281" i="24"/>
  <c r="AG282" i="24"/>
  <c r="AG283" i="24"/>
  <c r="AG284" i="24"/>
  <c r="AG285" i="24"/>
  <c r="AG286" i="24"/>
  <c r="AG288" i="24"/>
  <c r="AG289" i="24"/>
  <c r="AG290" i="24"/>
  <c r="AG291" i="24"/>
  <c r="AG292" i="24"/>
  <c r="AG293" i="24"/>
  <c r="AG294" i="24"/>
  <c r="AG295" i="24"/>
  <c r="AG296" i="24"/>
  <c r="AG297" i="24"/>
  <c r="AG298" i="24"/>
  <c r="AG299" i="24"/>
  <c r="AG300" i="24"/>
  <c r="AG301" i="24"/>
  <c r="AG302" i="24"/>
  <c r="AG303" i="24"/>
  <c r="AG304" i="24"/>
  <c r="AG305" i="24"/>
  <c r="AG306" i="24"/>
  <c r="AG307" i="24"/>
  <c r="AG308" i="24"/>
  <c r="AG309" i="24"/>
  <c r="AG310" i="24"/>
  <c r="AG311" i="24"/>
  <c r="AG312" i="24"/>
  <c r="AG313" i="24"/>
  <c r="AG314" i="24"/>
  <c r="AG315" i="24"/>
  <c r="AG316" i="24"/>
  <c r="AG317" i="24"/>
  <c r="AG318" i="24"/>
  <c r="AG319" i="24"/>
  <c r="AG320" i="24"/>
  <c r="AG321" i="24"/>
  <c r="AG322" i="24"/>
  <c r="AG323" i="24"/>
  <c r="AG324" i="24"/>
  <c r="AG325" i="24"/>
  <c r="AG326" i="24"/>
  <c r="AG327" i="24"/>
  <c r="AG328" i="24"/>
  <c r="AG329" i="24"/>
  <c r="AG330" i="24"/>
  <c r="AG331" i="24"/>
  <c r="AG332" i="24"/>
  <c r="AG333" i="24"/>
  <c r="AG334" i="24"/>
  <c r="AG335" i="24"/>
  <c r="AG336" i="24"/>
  <c r="AG337" i="24"/>
  <c r="AG338" i="24"/>
  <c r="AG339" i="24"/>
  <c r="AG340" i="24"/>
  <c r="AG341" i="24"/>
  <c r="AG342" i="24"/>
  <c r="AG343" i="24"/>
  <c r="AG344" i="24"/>
  <c r="AG345" i="24"/>
  <c r="AG346" i="24"/>
  <c r="AG347" i="24"/>
  <c r="AG348" i="24"/>
  <c r="AG349" i="24"/>
  <c r="AG350" i="24"/>
  <c r="AG351" i="24"/>
  <c r="AG352" i="24"/>
  <c r="AG353" i="24"/>
  <c r="AG354" i="24"/>
  <c r="AG355" i="24"/>
  <c r="AG356" i="24"/>
  <c r="AG357" i="24"/>
  <c r="AG358" i="24"/>
  <c r="AG359" i="24"/>
  <c r="AG360" i="24"/>
  <c r="AG361" i="24"/>
  <c r="AG362" i="24"/>
  <c r="AG363" i="24"/>
  <c r="AG364" i="24"/>
  <c r="AG365" i="24"/>
  <c r="AG366" i="24"/>
  <c r="AG367" i="24"/>
  <c r="AG368" i="24"/>
  <c r="AG369" i="24"/>
  <c r="AG370" i="24"/>
  <c r="AG371" i="24"/>
  <c r="AG372" i="24"/>
  <c r="AG373" i="24"/>
  <c r="AG374" i="24"/>
  <c r="AG375" i="24"/>
  <c r="AG376" i="24"/>
  <c r="AG377" i="24"/>
  <c r="AG378" i="24"/>
  <c r="AG379" i="24"/>
  <c r="AG380" i="24"/>
  <c r="AG381" i="24"/>
  <c r="AG382" i="24"/>
  <c r="AG383" i="24"/>
  <c r="AG384" i="24"/>
  <c r="AG385" i="24"/>
  <c r="AG386" i="24"/>
  <c r="AG387" i="24"/>
  <c r="AG388" i="24"/>
  <c r="AG389" i="24"/>
  <c r="AG390" i="24"/>
  <c r="AG391" i="24"/>
  <c r="AG392" i="24"/>
  <c r="AG393" i="24"/>
  <c r="AG394" i="24"/>
  <c r="AG395" i="24"/>
  <c r="AG396" i="24"/>
  <c r="AG398" i="24"/>
  <c r="AG399" i="24"/>
  <c r="AG400" i="24"/>
  <c r="AG401" i="24"/>
  <c r="AG402" i="24"/>
  <c r="AG403" i="24"/>
  <c r="AG404" i="24"/>
  <c r="AG405" i="24"/>
  <c r="AG406" i="24"/>
  <c r="AG407" i="24"/>
  <c r="AG408" i="24"/>
  <c r="AG409" i="24"/>
  <c r="AG410" i="24"/>
  <c r="AG411" i="24"/>
  <c r="AG412" i="24"/>
  <c r="AG413" i="24"/>
  <c r="AG414" i="24"/>
  <c r="AG415" i="24"/>
  <c r="AG416" i="24"/>
  <c r="AG417" i="24"/>
  <c r="AG418" i="24"/>
  <c r="AG419" i="24"/>
  <c r="AG420" i="24"/>
  <c r="AG421" i="24"/>
  <c r="AG422" i="24"/>
  <c r="AG423" i="24"/>
  <c r="AG424" i="24"/>
  <c r="AG425" i="24"/>
  <c r="AG426" i="24"/>
  <c r="AG427" i="24"/>
  <c r="AG428" i="24"/>
  <c r="AG429" i="24"/>
  <c r="AG430" i="24"/>
  <c r="AG431" i="24"/>
  <c r="AG432" i="24"/>
  <c r="AG433" i="24"/>
  <c r="AG434" i="24"/>
  <c r="AG435" i="24"/>
  <c r="AG436" i="24"/>
  <c r="AG437" i="24"/>
  <c r="AG438" i="24"/>
  <c r="AG439" i="24"/>
  <c r="AG440" i="24"/>
  <c r="AG441" i="24"/>
  <c r="AG442" i="24"/>
  <c r="AG443" i="24"/>
  <c r="AG444" i="24"/>
  <c r="AG445" i="24"/>
  <c r="AG446" i="24"/>
  <c r="AG447" i="24"/>
  <c r="AG448" i="24"/>
  <c r="AG449" i="24"/>
  <c r="AG450" i="24"/>
  <c r="AG451" i="24"/>
  <c r="AG452" i="24"/>
  <c r="AG453" i="24"/>
  <c r="AG454" i="24"/>
  <c r="AG455" i="24"/>
  <c r="AG456" i="24"/>
  <c r="AG457" i="24"/>
  <c r="AG458" i="24"/>
  <c r="AG459" i="24"/>
  <c r="AG460" i="24"/>
  <c r="AG461" i="24"/>
  <c r="AG462" i="24"/>
  <c r="AG463" i="24"/>
  <c r="AG464" i="24"/>
  <c r="AG465" i="24"/>
  <c r="AG466" i="24"/>
  <c r="AG467" i="24"/>
  <c r="AG468" i="24"/>
  <c r="AG469" i="24"/>
  <c r="AG470" i="24"/>
  <c r="AG471" i="24"/>
  <c r="AG472" i="24"/>
  <c r="AG473" i="24"/>
  <c r="AG474" i="24"/>
  <c r="AG475" i="24"/>
  <c r="AG476" i="24"/>
  <c r="AG477" i="24"/>
  <c r="AG478" i="24"/>
  <c r="AG479" i="24"/>
  <c r="AG480" i="24"/>
  <c r="AG481" i="24"/>
  <c r="AG482" i="24"/>
  <c r="AG483" i="24"/>
  <c r="AG484" i="24"/>
  <c r="AG485" i="24"/>
  <c r="AG487" i="24"/>
  <c r="AG488" i="24"/>
  <c r="AG490" i="24"/>
  <c r="AG491" i="24"/>
  <c r="AG492" i="24"/>
  <c r="AG493" i="24"/>
  <c r="AG494" i="24"/>
  <c r="AG499" i="24"/>
  <c r="AG513" i="24"/>
  <c r="AG514" i="24"/>
  <c r="AG517" i="24"/>
  <c r="AG523" i="24"/>
  <c r="AG524" i="24"/>
  <c r="AG525" i="24"/>
  <c r="AG526" i="24"/>
  <c r="AG527" i="24"/>
  <c r="AG528" i="24"/>
  <c r="AG529" i="24"/>
  <c r="AG531" i="24"/>
  <c r="AG532" i="24"/>
  <c r="AG533" i="24"/>
  <c r="AG534" i="24"/>
  <c r="AG535" i="24"/>
  <c r="AG536" i="24"/>
  <c r="AG537" i="24"/>
  <c r="AG538" i="24"/>
  <c r="AG539" i="24"/>
  <c r="AG540" i="24"/>
  <c r="AG541" i="24"/>
  <c r="AG542" i="24"/>
  <c r="AG543" i="24"/>
  <c r="AG544" i="24"/>
  <c r="AG545" i="24"/>
  <c r="AG546" i="24"/>
  <c r="AG547" i="24"/>
  <c r="AG548" i="24"/>
  <c r="AG549" i="24"/>
  <c r="AG550" i="24"/>
  <c r="AG551" i="24"/>
  <c r="AG552" i="24"/>
  <c r="AG553" i="24"/>
  <c r="AG554" i="24"/>
  <c r="AG555" i="24"/>
  <c r="AG556" i="24"/>
  <c r="AG557" i="24"/>
  <c r="AG558" i="24"/>
  <c r="AG559" i="24"/>
  <c r="AG560" i="24"/>
  <c r="AG561" i="24"/>
  <c r="AG562" i="24"/>
  <c r="AG563" i="24"/>
  <c r="AG564" i="24"/>
  <c r="AG565" i="24"/>
  <c r="AG566" i="24"/>
  <c r="AG567" i="24"/>
  <c r="AG568" i="24"/>
  <c r="AG569" i="24"/>
  <c r="AG572" i="24"/>
  <c r="AG573" i="24"/>
  <c r="AG574" i="24"/>
  <c r="AG575" i="24"/>
  <c r="AG576" i="24"/>
  <c r="AG585" i="24"/>
  <c r="AG588" i="24"/>
  <c r="AG589" i="24"/>
  <c r="AG590" i="24"/>
  <c r="AG591" i="24"/>
  <c r="AG592" i="24"/>
  <c r="AG593" i="24"/>
  <c r="AG594" i="24"/>
  <c r="AG595" i="24"/>
  <c r="AG598" i="24"/>
  <c r="AG599" i="24"/>
  <c r="AG600" i="24"/>
  <c r="AG601" i="24"/>
  <c r="AG602" i="24"/>
  <c r="AG603" i="24"/>
  <c r="AG604" i="24"/>
  <c r="AG605" i="24"/>
  <c r="AG608" i="24"/>
  <c r="AG615" i="24"/>
  <c r="AG616" i="24"/>
  <c r="AG617" i="24"/>
  <c r="AG618" i="24"/>
  <c r="AG623" i="24"/>
  <c r="AG625" i="24"/>
  <c r="AG626" i="24"/>
  <c r="AG628" i="24"/>
  <c r="AG629" i="24"/>
  <c r="AG630" i="24"/>
  <c r="AG632" i="24"/>
  <c r="AG634" i="24"/>
  <c r="AG635" i="24"/>
  <c r="AG636" i="24"/>
  <c r="AG639" i="24"/>
  <c r="AG642" i="24"/>
  <c r="AG648" i="24"/>
  <c r="AG649" i="24"/>
  <c r="AG650" i="24"/>
  <c r="AG651" i="24"/>
  <c r="AG652" i="24"/>
  <c r="AG655" i="24"/>
  <c r="AG656" i="24"/>
  <c r="AG657" i="24"/>
  <c r="AG658" i="24"/>
  <c r="AG660" i="24"/>
  <c r="AG662" i="24"/>
  <c r="AG666" i="24"/>
  <c r="AG667" i="24"/>
  <c r="AG670" i="24"/>
  <c r="AG671" i="24"/>
  <c r="AG672" i="24"/>
  <c r="AG675" i="24"/>
  <c r="AG677" i="24"/>
  <c r="AG678" i="24"/>
  <c r="AG679" i="24"/>
  <c r="AG681" i="24"/>
  <c r="AG687" i="24"/>
  <c r="AG691" i="24"/>
  <c r="AG692" i="24"/>
  <c r="AG693" i="24"/>
  <c r="AG694" i="24"/>
  <c r="AG695" i="24"/>
  <c r="AG696" i="24"/>
  <c r="AG697" i="24"/>
  <c r="AG698" i="24"/>
  <c r="AG699" i="24"/>
  <c r="AG700" i="24"/>
  <c r="AG701" i="24"/>
  <c r="AG702" i="24"/>
  <c r="AG703" i="24"/>
  <c r="AG705" i="24"/>
  <c r="AG706" i="24"/>
  <c r="AG707" i="24"/>
  <c r="AG708" i="24"/>
  <c r="AG709" i="24"/>
  <c r="AG710" i="24"/>
  <c r="AG711" i="24"/>
  <c r="AG712" i="24"/>
  <c r="AG713" i="24"/>
  <c r="AG714" i="24"/>
  <c r="AG715" i="24"/>
  <c r="AG716" i="24"/>
  <c r="AG717" i="24"/>
  <c r="AG718" i="24"/>
  <c r="AG719" i="24"/>
  <c r="AG720" i="24"/>
  <c r="AG721" i="24"/>
  <c r="AG722" i="24"/>
  <c r="AG723" i="24"/>
  <c r="AG724" i="24"/>
  <c r="AG725" i="24"/>
  <c r="AG726" i="24"/>
  <c r="AG727" i="24"/>
  <c r="AG728" i="24"/>
  <c r="AG729" i="24"/>
  <c r="AG730" i="24"/>
  <c r="AG731" i="24"/>
  <c r="AG732" i="24"/>
  <c r="AG733" i="24"/>
  <c r="AG734" i="24"/>
  <c r="AG735" i="24"/>
  <c r="AG736" i="24"/>
  <c r="AG737" i="24"/>
  <c r="AG738" i="24"/>
  <c r="AG739" i="24"/>
  <c r="AG740" i="24"/>
  <c r="AG741" i="24"/>
  <c r="AG742" i="24"/>
  <c r="AG743" i="24"/>
  <c r="AG744" i="24"/>
  <c r="AG745" i="24"/>
  <c r="AG746" i="24"/>
  <c r="AG747" i="24"/>
  <c r="AG748" i="24"/>
  <c r="AG749" i="24"/>
  <c r="AG750" i="24"/>
  <c r="AG751" i="24"/>
  <c r="AG752" i="24"/>
  <c r="AG753" i="24"/>
  <c r="AG754" i="24"/>
  <c r="AG755" i="24"/>
  <c r="AG756" i="24"/>
  <c r="AG757" i="24"/>
  <c r="AG758" i="24"/>
  <c r="AG759" i="24"/>
  <c r="AG760" i="24"/>
  <c r="AG761" i="24"/>
  <c r="AG767" i="24"/>
  <c r="AG768" i="24"/>
  <c r="AG770" i="24"/>
  <c r="AG771" i="24"/>
  <c r="AG772" i="24"/>
  <c r="AG776" i="24"/>
  <c r="AG781" i="24"/>
  <c r="AG784" i="24"/>
  <c r="AG788" i="24"/>
  <c r="AG790" i="24"/>
  <c r="AG791" i="24"/>
  <c r="AG792" i="24"/>
  <c r="AG793" i="24"/>
  <c r="AG794" i="24"/>
  <c r="AG795" i="24"/>
  <c r="AG803" i="24"/>
  <c r="AG808" i="24"/>
  <c r="AG810" i="24"/>
  <c r="AG811" i="24"/>
  <c r="AG812" i="24"/>
  <c r="AG819" i="24"/>
  <c r="AG820" i="24"/>
  <c r="AG825" i="24"/>
  <c r="AG826" i="24"/>
  <c r="AG827" i="24"/>
  <c r="AG829" i="24"/>
  <c r="AG830" i="24"/>
  <c r="AG831" i="24"/>
  <c r="AG834" i="24"/>
  <c r="AG841" i="24"/>
  <c r="AG845" i="24"/>
  <c r="AG849" i="24"/>
  <c r="AG851" i="24"/>
  <c r="AG853" i="24"/>
  <c r="AG854" i="24"/>
  <c r="AG855" i="24"/>
  <c r="AG856" i="24"/>
  <c r="AG857" i="24"/>
  <c r="AG858" i="24"/>
  <c r="AG859" i="24"/>
  <c r="AG860" i="24"/>
  <c r="AG863" i="24"/>
  <c r="AG865" i="24"/>
  <c r="AG866" i="24"/>
  <c r="AG867" i="24"/>
  <c r="AG868" i="24"/>
  <c r="AG869" i="24"/>
  <c r="AG870" i="24"/>
  <c r="AG871" i="24"/>
  <c r="AG872" i="24"/>
  <c r="AG873" i="24"/>
  <c r="AG874" i="24"/>
  <c r="AG875" i="24"/>
  <c r="AG876" i="24"/>
  <c r="AG877" i="24"/>
  <c r="AG878" i="24"/>
  <c r="AG879" i="24"/>
  <c r="AG880" i="24"/>
  <c r="AG881" i="24"/>
  <c r="AG882" i="24"/>
  <c r="AG883" i="24"/>
  <c r="AG884" i="24"/>
  <c r="AG885" i="24"/>
  <c r="AG886" i="24"/>
  <c r="AG887" i="24"/>
  <c r="AG889" i="24"/>
  <c r="AG890" i="24"/>
  <c r="AG891" i="24"/>
  <c r="AG892" i="24"/>
  <c r="AG893" i="24"/>
  <c r="AG894" i="24"/>
  <c r="AG895" i="24"/>
  <c r="AG896" i="24"/>
  <c r="AG897" i="24"/>
  <c r="AG898" i="24"/>
  <c r="AG899" i="24"/>
  <c r="AG900" i="24"/>
  <c r="AG901" i="24"/>
  <c r="AG902" i="24"/>
  <c r="AG903" i="24"/>
  <c r="AG904" i="24"/>
  <c r="AG905" i="24"/>
  <c r="AG906" i="24"/>
  <c r="AG907" i="24"/>
  <c r="AG908" i="24"/>
  <c r="AG909" i="24"/>
  <c r="AG910" i="24"/>
  <c r="AG911" i="24"/>
  <c r="AG912" i="24"/>
  <c r="AG913" i="24"/>
  <c r="AG914" i="24"/>
  <c r="AG915" i="24"/>
  <c r="AG916" i="24"/>
  <c r="AG917" i="24"/>
  <c r="AG918" i="24"/>
  <c r="AG919" i="24"/>
  <c r="AG920" i="24"/>
  <c r="AG921" i="24"/>
  <c r="AG922" i="24"/>
  <c r="AG923" i="24"/>
  <c r="AG924" i="24"/>
  <c r="AG925" i="24"/>
  <c r="AG926" i="24"/>
  <c r="AG927" i="24"/>
  <c r="AG928" i="24"/>
  <c r="AG929" i="24"/>
  <c r="AG930" i="24"/>
  <c r="AG931" i="24"/>
  <c r="AG932" i="24"/>
  <c r="AG933" i="24"/>
  <c r="AG934" i="24"/>
  <c r="AG935" i="24"/>
  <c r="AG936" i="24"/>
  <c r="AG937" i="24"/>
  <c r="AG938" i="24"/>
  <c r="AG939" i="24"/>
  <c r="AG940" i="24"/>
  <c r="AG941" i="24"/>
  <c r="AG942" i="24"/>
  <c r="AG943" i="24"/>
  <c r="AG944" i="24"/>
  <c r="AG945" i="24"/>
  <c r="AG946" i="24"/>
  <c r="AG947" i="24"/>
  <c r="AG948" i="24"/>
  <c r="AG949" i="24"/>
  <c r="AG950" i="24"/>
  <c r="AG951" i="24"/>
  <c r="AG952" i="24"/>
  <c r="AG953" i="24"/>
  <c r="AG954" i="24"/>
  <c r="AG955" i="24"/>
  <c r="AG956" i="24"/>
  <c r="AG957" i="24"/>
  <c r="AG958" i="24"/>
  <c r="AG959" i="24"/>
  <c r="AG960" i="24"/>
  <c r="AG961" i="24"/>
  <c r="AG962" i="24"/>
  <c r="AG963" i="24"/>
  <c r="AG964" i="24"/>
  <c r="AG965" i="24"/>
  <c r="AG966" i="24"/>
  <c r="AG967" i="24"/>
  <c r="AG968" i="24"/>
  <c r="AG969" i="24"/>
  <c r="AG970" i="24"/>
  <c r="AG971" i="24"/>
  <c r="AG972" i="24"/>
  <c r="AG973" i="24"/>
  <c r="AG974" i="24"/>
  <c r="AG975" i="24"/>
  <c r="AG976" i="24"/>
  <c r="AG977" i="24"/>
  <c r="AP37" i="21"/>
  <c r="AP14" i="21"/>
  <c r="AP10" i="21"/>
  <c r="P42" i="21"/>
  <c r="P58" i="21"/>
  <c r="P8" i="21"/>
  <c r="P6" i="21"/>
  <c r="AQ43" i="21"/>
  <c r="AQ4" i="21"/>
  <c r="AQ6" i="21"/>
  <c r="AQ58" i="21"/>
  <c r="AQ7" i="21"/>
  <c r="AQ8" i="21"/>
  <c r="AQ9" i="21"/>
  <c r="AQ11" i="21"/>
  <c r="AQ12" i="21"/>
  <c r="AQ13" i="21"/>
  <c r="AQ15" i="21"/>
  <c r="AQ16" i="21"/>
  <c r="AQ17" i="21"/>
  <c r="AQ18" i="21"/>
  <c r="AQ20" i="21"/>
  <c r="AQ21" i="21"/>
  <c r="AQ22" i="21"/>
  <c r="AQ23" i="21"/>
  <c r="AQ24" i="21"/>
  <c r="AQ25" i="21"/>
  <c r="AQ26" i="21"/>
  <c r="AQ27" i="21"/>
  <c r="AQ28" i="21"/>
  <c r="AQ29" i="21"/>
  <c r="AQ30" i="21"/>
  <c r="AQ31" i="21"/>
  <c r="AQ33" i="21"/>
  <c r="AQ34" i="21"/>
  <c r="AQ35" i="21"/>
  <c r="AQ36" i="21"/>
  <c r="AQ38" i="21"/>
  <c r="AQ39" i="21"/>
  <c r="AQ40" i="21"/>
  <c r="AQ41" i="21"/>
  <c r="AQ44" i="21"/>
  <c r="AQ45" i="21"/>
  <c r="AQ46" i="21"/>
  <c r="AQ47" i="21"/>
  <c r="AQ48" i="21"/>
  <c r="AQ49" i="21"/>
  <c r="AQ50" i="21"/>
  <c r="AQ51" i="21"/>
  <c r="AQ52" i="21"/>
  <c r="AQ53" i="21"/>
  <c r="AQ54" i="21"/>
  <c r="AQ55" i="21"/>
  <c r="AQ56" i="21"/>
  <c r="AQ57" i="21"/>
  <c r="AQ59" i="21"/>
  <c r="AQ60" i="21"/>
  <c r="AQ61" i="21"/>
  <c r="AQ62" i="21"/>
  <c r="AQ63" i="21"/>
  <c r="AQ64" i="21"/>
  <c r="AQ32" i="21"/>
  <c r="AQ19" i="21"/>
  <c r="AQ5" i="21"/>
  <c r="AQ10" i="21"/>
  <c r="AQ14" i="21"/>
  <c r="AQ37" i="21"/>
  <c r="AQ42" i="21"/>
  <c r="J65" i="21"/>
  <c r="J88" i="21" s="1"/>
  <c r="G86" i="21"/>
  <c r="L94" i="21"/>
  <c r="L97" i="21"/>
  <c r="L114" i="21"/>
  <c r="L116" i="21" s="1"/>
  <c r="L108" i="21"/>
  <c r="J86" i="21"/>
  <c r="K86" i="21"/>
  <c r="I86" i="21"/>
  <c r="I88" i="21"/>
  <c r="K88" i="2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BAB5D2-2ED3-415C-937A-5CAD5B343C12}"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2BABDDE2-223E-4CFD-A92D-024B74129720}" keepAlive="1" name="Consulta - Hoja1 (2)" description="Conexión a la consulta 'Hoja1 (2)' en el libro." type="5" refreshedVersion="8" background="1" saveData="1">
    <dbPr connection="Provider=Microsoft.Mashup.OleDb.1;Data Source=$Workbook$;Location=&quot;Hoja1 (2)&quot;;Extended Properties=&quot;&quot;" command="SELECT * FROM [Hoja1 (2)]"/>
  </connection>
  <connection id="3" xr16:uid="{3DCE3B04-1D46-416E-8538-11D87C001D63}" keepAlive="1" name="Consulta - Hoja1 (3)" description="Conexión a la consulta 'Hoja1 (3)' en el libro." type="5" refreshedVersion="8" background="1" saveData="1">
    <dbPr connection="Provider=Microsoft.Mashup.OleDb.1;Data Source=$Workbook$;Location=&quot;Hoja1 (3)&quot;;Extended Properties=&quot;&quot;" command="SELECT * FROM [Hoja1 (3)]"/>
  </connection>
  <connection id="4" xr16:uid="{AEBEE822-B09B-4C5F-BF2A-F2B252B6B3FF}"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5" xr16:uid="{560D7F99-45AD-418A-8F7B-F3A3C3EA49F1}" keepAlive="1" name="Consulta - Reporte1" description="Conexión a la consulta 'Reporte1' en el libro." type="5" refreshedVersion="7" background="1" saveData="1">
    <dbPr connection="Provider=Microsoft.Mashup.OleDb.1;Data Source=$Workbook$;Location=Reporte1;Extended Properties=&quot;&quot;" command="SELECT * FROM [Reporte1]"/>
  </connection>
  <connection id="6" xr16:uid="{64FA9972-A4BB-4060-B9AB-ED46B0C57131}" keepAlive="1" name="Consulta - Reporte1 (2)" description="Conexión a la consulta 'Reporte1 (2)' en el libro." type="5" refreshedVersion="7" background="1" saveData="1">
    <dbPr connection="Provider=Microsoft.Mashup.OleDb.1;Data Source=$Workbook$;Location=&quot;Reporte1 (2)&quot;;Extended Properties=&quot;&quot;" command="SELECT * FROM [Reporte1 (2)]"/>
  </connection>
  <connection id="7" xr16:uid="{5F06E3FC-D7AE-47A1-9A7F-426CD3B0EC21}" keepAlive="1" name="Consulta - rp al dia xlsx" description="Conexión a la consulta 'rp al dia xlsx' en el libro." type="5" refreshedVersion="8" background="1" saveData="1">
    <dbPr connection="Provider=Microsoft.Mashup.OleDb.1;Data Source=$Workbook$;Location=&quot;rp al dia xlsx&quot;;Extended Properties=&quot;&quot;" command="SELECT * FROM [rp al dia xlsx]"/>
  </connection>
  <connection id="8" xr16:uid="{AE68EA0B-0506-41A2-9607-4523BE36DC71}" keepAlive="1" name="Consulta - RP MEYRI xlsx" description="Conexión a la consulta 'RP MEYRI xlsx' en el libro." type="5" refreshedVersion="0" background="1">
    <dbPr connection="Provider=Microsoft.Mashup.OleDb.1;Data Source=$Workbook$;Location=&quot;RP MEYRI xlsx&quot;;Extended Properties=&quot;&quot;" command="SELECT * FROM [RP MEYRI xlsx]"/>
  </connection>
  <connection id="9" xr16:uid="{D6C2E1F8-4544-44F0-B104-6B82E68C3A8D}"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10" xr16:uid="{7986B5C6-4818-45C1-BDE4-26127BCE86CB}"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11" xr16:uid="{257EC190-48BA-49AA-9D9B-176A299C932F}" keepAlive="1" name="Consulta - SECOP_II_-_Contratos_Electr_nicos (10)" description="Conexión a la consulta 'SECOP_II_-_Contratos_Electr_nicos (10)' en el libro." type="5" refreshedVersion="8" background="1" saveData="1">
    <dbPr connection="Provider=Microsoft.Mashup.OleDb.1;Data Source=$Workbook$;Location=&quot;SECOP_II_-_Contratos_Electr_nicos (10)&quot;;Extended Properties=&quot;&quot;" command="SELECT * FROM [SECOP_II_-_Contratos_Electr_nicos (10)]"/>
  </connection>
  <connection id="12" xr16:uid="{B14A49AC-BD89-4B32-BC91-47F8AF197B68}" keepAlive="1" name="Consulta - SECOP_II_-_Contratos_Electr_nicos (11)" description="Conexión a la consulta 'SECOP_II_-_Contratos_Electr_nicos (11)' en el libro." type="5" refreshedVersion="8" background="1" saveData="1">
    <dbPr connection="Provider=Microsoft.Mashup.OleDb.1;Data Source=$Workbook$;Location=&quot;SECOP_II_-_Contratos_Electr_nicos (11)&quot;;Extended Properties=&quot;&quot;" command="SELECT * FROM [SECOP_II_-_Contratos_Electr_nicos (11)]"/>
  </connection>
  <connection id="13" xr16:uid="{E2FE282C-6BC6-4F2B-AB25-FD2C69F60DEF}" keepAlive="1" name="Consulta - SECOP_II_-_Contratos_Electr_nicos (12)" description="Conexión a la consulta 'SECOP_II_-_Contratos_Electr_nicos (12)' en el libro." type="5" refreshedVersion="8" background="1" saveData="1">
    <dbPr connection="Provider=Microsoft.Mashup.OleDb.1;Data Source=$Workbook$;Location=&quot;SECOP_II_-_Contratos_Electr_nicos (12)&quot;;Extended Properties=&quot;&quot;" command="SELECT * FROM [SECOP_II_-_Contratos_Electr_nicos (12)]"/>
  </connection>
  <connection id="14" xr16:uid="{FABECBAE-A665-484A-9801-C2BC0BC0B07A}" keepAlive="1" name="Consulta - SECOP_II_-_Contratos_Electr_nicos (13)" description="Conexión a la consulta 'SECOP_II_-_Contratos_Electr_nicos (13)' en el libro." type="5" refreshedVersion="8" background="1" saveData="1">
    <dbPr connection="Provider=Microsoft.Mashup.OleDb.1;Data Source=$Workbook$;Location=&quot;SECOP_II_-_Contratos_Electr_nicos (13)&quot;;Extended Properties=&quot;&quot;" command="SELECT * FROM [SECOP_II_-_Contratos_Electr_nicos (13)]"/>
  </connection>
  <connection id="15" xr16:uid="{0E745F20-3186-428E-AFE3-F60A34D47209}" keepAlive="1" name="Consulta - SECOP_II_-_Contratos_Electr_nicos (14)" description="Conexión a la consulta 'SECOP_II_-_Contratos_Electr_nicos (14)' en el libro." type="5" refreshedVersion="7" background="1" saveData="1">
    <dbPr connection="Provider=Microsoft.Mashup.OleDb.1;Data Source=$Workbook$;Location=&quot;SECOP_II_-_Contratos_Electr_nicos (14)&quot;;Extended Properties=&quot;&quot;" command="SELECT * FROM [SECOP_II_-_Contratos_Electr_nicos (14)]"/>
  </connection>
  <connection id="16" xr16:uid="{D69892E2-D86E-4AE0-8D07-0338137506A4}" keepAlive="1" name="Consulta - SECOP_II_-_Contratos_Electr_nicos (2)" description="Conexión a la consulta 'SECOP_II_-_Contratos_Electr_nicos (2)' en el libro." type="5" refreshedVersion="7" background="1" saveData="1">
    <dbPr connection="Provider=Microsoft.Mashup.OleDb.1;Data Source=$Workbook$;Location=&quot;SECOP_II_-_Contratos_Electr_nicos (2)&quot;;Extended Properties=&quot;&quot;" command="SELECT * FROM [SECOP_II_-_Contratos_Electr_nicos (2)]"/>
  </connection>
  <connection id="17" xr16:uid="{BFE5E03A-9206-4C8D-BB89-21CD0FC98F27}" keepAlive="1" name="Consulta - SECOP_II_-_Contratos_Electr_nicos (3)" description="Conexión a la consulta 'SECOP_II_-_Contratos_Electr_nicos (3)' en el libro." type="5" refreshedVersion="8" background="1" saveData="1">
    <dbPr connection="Provider=Microsoft.Mashup.OleDb.1;Data Source=$Workbook$;Location=&quot;SECOP_II_-_Contratos_Electr_nicos (3)&quot;;Extended Properties=&quot;&quot;" command="SELECT * FROM [SECOP_II_-_Contratos_Electr_nicos (3)]"/>
  </connection>
  <connection id="18" xr16:uid="{603E2FC7-5BAA-4DFE-A0B4-A48A4FFD514F}"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19" xr16:uid="{ADD2020E-2326-4B3F-9F37-20B01F7DB95D}" keepAlive="1" name="Consulta - SECOP_II_-_Contratos_Electr_nicos (6)" description="Conexión a la consulta 'SECOP_II_-_Contratos_Electr_nicos (6)' en el libro." type="5" refreshedVersion="7" background="1" saveData="1">
    <dbPr connection="Provider=Microsoft.Mashup.OleDb.1;Data Source=$Workbook$;Location=&quot;SECOP_II_-_Contratos_Electr_nicos (6)&quot;;Extended Properties=&quot;&quot;" command="SELECT * FROM [SECOP_II_-_Contratos_Electr_nicos (6)]"/>
  </connection>
  <connection id="20" xr16:uid="{B28C95A5-D8D8-4A12-85E5-8509D8A1486F}" keepAlive="1" name="Consulta - SECOP_II_-_Contratos_Electr_nicos (9)" description="Conexión a la consulta 'SECOP_II_-_Contratos_Electr_nicos (9)' en el libro." type="5" refreshedVersion="8" background="1" saveData="1">
    <dbPr connection="Provider=Microsoft.Mashup.OleDb.1;Data Source=$Workbook$;Location=&quot;SECOP_II_-_Contratos_Electr_nicos (9)&quot;;Extended Properties=&quot;&quot;" command="SELECT * FROM [SECOP_II_-_Contratos_Electr_nicos (9)]"/>
  </connection>
  <connection id="21" xr16:uid="{51943C2A-C74A-4BA5-A269-81DD131C9095}" keepAlive="1" name="Consulta - SECOP_II_-_Contratos_Electr_nicos_20231228 (1)" description="Conexión a la consulta 'SECOP_II_-_Contratos_Electr_nicos_20231228 (1)' en el libro." type="5" refreshedVersion="7" background="1" saveData="1">
    <dbPr connection="Provider=Microsoft.Mashup.OleDb.1;Data Source=$Workbook$;Location=&quot;SECOP_II_-_Contratos_Electr_nicos_20231228 (1)&quot;;Extended Properties=&quot;&quot;" command="SELECT * FROM [SECOP_II_-_Contratos_Electr_nicos_20231228 (1)]"/>
  </connection>
  <connection id="22" xr16:uid="{9C39BBA1-1B38-456C-8416-2D659DBA3B1E}" keepAlive="1" name="Consulta - SECOP_II_-_Contratos_Electr_nicos_20240225" description="Conexión a la consulta 'SECOP_II_-_Contratos_Electr_nicos_20240225' en el libro." type="5" refreshedVersion="0" background="1">
    <dbPr connection="Provider=Microsoft.Mashup.OleDb.1;Data Source=$Workbook$;Location=SECOP_II_-_Contratos_Electr_nicos_20240225;Extended Properties=&quot;&quot;" command="SELECT * FROM [SECOP_II_-_Contratos_Electr_nicos_20240225]"/>
  </connection>
  <connection id="23" xr16:uid="{CE5436F7-96EC-4916-B8BA-0AA2325B08B7}" keepAlive="1" name="Consulta - SECOP_II_-_Contratos_Electr_nicos_20240301" description="Conexión a la consulta 'SECOP_II_-_Contratos_Electr_nicos_20240301' en el libro." type="5" refreshedVersion="7" background="1" saveData="1">
    <dbPr connection="Provider=Microsoft.Mashup.OleDb.1;Data Source=$Workbook$;Location=SECOP_II_-_Contratos_Electr_nicos_20240301;Extended Properties=&quot;&quot;" command="SELECT * FROM [SECOP_II_-_Contratos_Electr_nicos_20240301]"/>
  </connection>
  <connection id="24" xr16:uid="{A6045E98-FE96-48B3-9CC7-7E23E22E854F}" keepAlive="1" name="Consulta - SECOP_II_-_Contratos_Electr_nicos_20240322" description="Conexión a la consulta 'SECOP_II_-_Contratos_Electr_nicos_20240322' en el libro." type="5" refreshedVersion="7" background="1" saveData="1">
    <dbPr connection="Provider=Microsoft.Mashup.OleDb.1;Data Source=$Workbook$;Location=SECOP_II_-_Contratos_Electr_nicos_20240322;Extended Properties=&quot;&quot;" command="SELECT * FROM [SECOP_II_-_Contratos_Electr_nicos_20240322]"/>
  </connection>
  <connection id="25" xr16:uid="{30C785EB-827A-486F-AE5B-0E9B960AF37B}" keepAlive="1" name="Consulta - SECOP_II_-_Contratos_Electr_nicos_20240530" description="Conexión a la consulta 'SECOP_II_-_Contratos_Electr_nicos_20240530' en el libro." type="5" refreshedVersion="0" background="1">
    <dbPr connection="Provider=Microsoft.Mashup.OleDb.1;Data Source=$Workbook$;Location=SECOP_II_-_Contratos_Electr_nicos_20240530;Extended Properties=&quot;&quot;" command="SELECT * FROM [SECOP_II_-_Contratos_Electr_nicos_20240530]"/>
  </connection>
  <connection id="26" xr16:uid="{D8EA44C1-58C1-4C18-9CC0-B33B96398E77}" keepAlive="1" name="Consulta - SECOP_II_-_Contratos_Electr_nicos_20240605" description="Conexión a la consulta 'SECOP_II_-_Contratos_Electr_nicos_20240605' en el libro." type="5" refreshedVersion="7" background="1" saveData="1">
    <dbPr connection="Provider=Microsoft.Mashup.OleDb.1;Data Source=$Workbook$;Location=SECOP_II_-_Contratos_Electr_nicos_20240605;Extended Properties=&quot;&quot;" command="SELECT * FROM [SECOP_II_-_Contratos_Electr_nicos_20240605]"/>
  </connection>
  <connection id="27" xr16:uid="{43F24D9B-0C0D-4D78-82A9-F1134C547CD3}" keepAlive="1" name="Consulta - SECOP_II_-_Contratos_Electr_nicos_20241216" description="Conexión a la consulta 'SECOP_II_-_Contratos_Electr_nicos_20241216' en el libro." type="5" refreshedVersion="7" background="1" saveData="1">
    <dbPr connection="Provider=Microsoft.Mashup.OleDb.1;Data Source=$Workbook$;Location=SECOP_II_-_Contratos_Electr_nicos_20241216;Extended Properties=&quot;&quot;" command="SELECT * FROM [SECOP_II_-_Contratos_Electr_nicos_20241216]"/>
  </connection>
  <connection id="28" xr16:uid="{2BBF376D-8DF7-46E4-97AF-2063F9CF3D03}" keepAlive="1" name="Consulta - SECOP_II_-_Contratos_Electr_nicos_20250108" description="Conexión a la consulta 'SECOP_II_-_Contratos_Electr_nicos_20250108' en el libro." type="5" refreshedVersion="7" background="1" saveData="1">
    <dbPr connection="Provider=Microsoft.Mashup.OleDb.1;Data Source=$Workbook$;Location=SECOP_II_-_Contratos_Electr_nicos_20250108;Extended Properties=&quot;&quot;" command="SELECT * FROM [SECOP_II_-_Contratos_Electr_nicos_20250108]"/>
  </connection>
  <connection id="29" xr16:uid="{3EDA4F3C-C2D6-40B5-A004-69429910A04B}"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30" xr16:uid="{BA1C6584-C2EB-4594-BE9D-7DBD000F01C2}" keepAlive="1" name="Consulta - SECOP_II_-_Procesos_de_Contrataci_n (2)" description="Conexión a la consulta 'SECOP_II_-_Procesos_de_Contrataci_n (2)' en el libro." type="5" refreshedVersion="8" background="1" saveData="1">
    <dbPr connection="Provider=Microsoft.Mashup.OleDb.1;Data Source=$Workbook$;Location=&quot;SECOP_II_-_Procesos_de_Contrataci_n (2)&quot;;Extended Properties=&quot;&quot;" command="SELECT * FROM [SECOP_II_-_Procesos_de_Contrataci_n (2)]"/>
  </connection>
  <connection id="31" xr16:uid="{46AF0ABC-A4FE-488D-A034-882D3371E91E}" keepAlive="1" name="Consulta - SECOP_II_-_Procesos_de_Contrataci_n (3)" description="Conexión a la consulta 'SECOP_II_-_Procesos_de_Contrataci_n (3)' en el libro." type="5" refreshedVersion="7" background="1" saveData="1">
    <dbPr connection="Provider=Microsoft.Mashup.OleDb.1;Data Source=$Workbook$;Location=&quot;SECOP_II_-_Procesos_de_Contrataci_n (3)&quot;;Extended Properties=&quot;&quot;" command="SELECT * FROM [SECOP_II_-_Procesos_de_Contrataci_n (3)]"/>
  </connection>
  <connection id="32" xr16:uid="{FD953892-A081-4ECB-8BD0-EA41F7357167}" keepAlive="1" name="Consulta - SECOP_II_-_Procesos_de_Contrataci_n (4)" description="Conexión a la consulta 'SECOP_II_-_Procesos_de_Contrataci_n (4)' en el libro." type="5" refreshedVersion="7" background="1" saveData="1">
    <dbPr connection="Provider=Microsoft.Mashup.OleDb.1;Data Source=$Workbook$;Location=&quot;SECOP_II_-_Procesos_de_Contrataci_n (4)&quot;;Extended Properties=&quot;&quot;" command="SELECT * FROM [SECOP_II_-_Procesos_de_Contrataci_n (4)]"/>
  </connection>
  <connection id="33" xr16:uid="{A826D3B6-0EDA-46E9-B1E5-33AC3A6F9830}" keepAlive="1" name="Consulta - SECOP_II_-_Procesos_de_Contrataci_n_20240301" description="Conexión a la consulta 'SECOP_II_-_Procesos_de_Contrataci_n_20240301' en el libro." type="5" refreshedVersion="7" background="1" saveData="1">
    <dbPr connection="Provider=Microsoft.Mashup.OleDb.1;Data Source=$Workbook$;Location=SECOP_II_-_Procesos_de_Contrataci_n_20240301;Extended Properties=&quot;&quot;" command="SELECT * FROM [SECOP_II_-_Procesos_de_Contrataci_n_20240301]"/>
  </connection>
  <connection id="34" xr16:uid="{064F72FA-49C9-4679-B08C-918050C66836}" keepAlive="1" name="Consulta - SECOP_II_-_Procesos_de_Contrataci_n_20250108" description="Conexión a la consulta 'SECOP_II_-_Procesos_de_Contrataci_n_20250108' en el libro." type="5" refreshedVersion="7" background="1" saveData="1">
    <dbPr connection="Provider=Microsoft.Mashup.OleDb.1;Data Source=$Workbook$;Location=SECOP_II_-_Procesos_de_Contrataci_n_20250108;Extended Properties=&quot;&quot;" command="SELECT * FROM [SECOP_II_-_Procesos_de_Contrataci_n_20250108]"/>
  </connection>
  <connection id="35" xr16:uid="{AAC08CA8-D7A7-4BF4-9F38-7F06888EB7A8}"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 id="36" xr16:uid="{A3317D0B-2C5D-4F58-8FDB-63BCBA61241A}" keepAlive="1" name="Consulta - Tienda_Virtual_del_Estado_Colombiano_-_Consolidado (6)" description="Conexión a la consulta 'Tienda_Virtual_del_Estado_Colombiano_-_Consolidado (6)' en el libro." type="5" refreshedVersion="8" background="1" saveData="1">
    <dbPr connection="Provider=Microsoft.Mashup.OleDb.1;Data Source=$Workbook$;Location=&quot;Tienda_Virtual_del_Estado_Colombiano_-_Consolidado (6)&quot;;Extended Properties=&quot;&quot;" command="SELECT * FROM [Tienda_Virtual_del_Estado_Colombiano_-_Consolidado (6)]"/>
  </connection>
</connections>
</file>

<file path=xl/sharedStrings.xml><?xml version="1.0" encoding="utf-8"?>
<sst xmlns="http://schemas.openxmlformats.org/spreadsheetml/2006/main" count="25930" uniqueCount="8009">
  <si>
    <t>NO.</t>
  </si>
  <si>
    <t>ÁREA</t>
  </si>
  <si>
    <t>CONTRATISTA</t>
  </si>
  <si>
    <t>OBJETO</t>
  </si>
  <si>
    <t>RP</t>
  </si>
  <si>
    <t>RUBRO</t>
  </si>
  <si>
    <t>FUENTE</t>
  </si>
  <si>
    <t>MODALIDAD DE SELECCIÓN</t>
  </si>
  <si>
    <t>SUPERVISOR / RESPONSABLE</t>
  </si>
  <si>
    <t>ESTADO JURIDICO</t>
  </si>
  <si>
    <t>ESTADO ACTUAL</t>
  </si>
  <si>
    <t>CDP</t>
  </si>
  <si>
    <t>LINK DEL PROCESO</t>
  </si>
  <si>
    <t>INFRAESTRUCTURA</t>
  </si>
  <si>
    <t>ICAT 3%</t>
  </si>
  <si>
    <t>ADJUDICADO</t>
  </si>
  <si>
    <t>Tasa Pro Deporte y Recreacion</t>
  </si>
  <si>
    <t>DAF</t>
  </si>
  <si>
    <t>FUNCIONAMIENTO</t>
  </si>
  <si>
    <t>SECOP II</t>
  </si>
  <si>
    <t>Recreacion Comunitaria y Aprovechamiento del tiempo libre, como mecanismo de cohesion e Integracion social en el Distrito de Cartagena de Indias</t>
  </si>
  <si>
    <t>Implementacion del observatorio de ciencias aplicadasal deporte, la recreacion, la actividad fisica y el aprovechamiento del tiempo libre en el Distrito de Cartagena de Indias</t>
  </si>
  <si>
    <t>TOTAL ADJUDICADO</t>
  </si>
  <si>
    <t>DIANA MARIA ORTIZ DEL CASTILLO</t>
  </si>
  <si>
    <t>DYLLAN ALFONSO PATRON FRANCO</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</si>
  <si>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</si>
  <si>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</si>
  <si>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ADRIANA PAOLA MENDOZA TOUS</t>
  </si>
  <si>
    <t>1</t>
  </si>
  <si>
    <t>ALBERTO  OSORIO LEAL</t>
  </si>
  <si>
    <t>GUSTAVO  GONZALEZ TARRA</t>
  </si>
  <si>
    <t>HERNYS ENRIQUE VILLARREAL MOLINA</t>
  </si>
  <si>
    <t>LUZ ALCIRA ORTEGA MARTINEZ</t>
  </si>
  <si>
    <t>OLGA LUCIA NIEVES OYOLA</t>
  </si>
  <si>
    <t>1002243895-6</t>
  </si>
  <si>
    <t>73161953-1</t>
  </si>
  <si>
    <t>ROBERTO MARIO SIERRA DE LA CRUZ</t>
  </si>
  <si>
    <t>ANA VICTORIA PATIÑO NAVARRO</t>
  </si>
  <si>
    <t>YENIS MARIA ZUÑIGA AGAMEZ</t>
  </si>
  <si>
    <t>HELEN MARIA GARCIA ATENCIO</t>
  </si>
  <si>
    <t>73578625-1</t>
  </si>
  <si>
    <t>TOMAS ENRIQUE PEREZ NAVAS</t>
  </si>
  <si>
    <t>WILSON  ZUÑIGA DE LA ROSA</t>
  </si>
  <si>
    <t>9149925-1</t>
  </si>
  <si>
    <t>ERLIN SALVADOR SALGADO VALDEZ</t>
  </si>
  <si>
    <t>EDWIN JAVIER AGUILAR CHAVEZ</t>
  </si>
  <si>
    <t>9297837-5</t>
  </si>
  <si>
    <t>JOSE ANTONIO VARGAS NIÑO</t>
  </si>
  <si>
    <t>JAIME ENRIQUE CASTILLO PINTO</t>
  </si>
  <si>
    <t>ALVARO IGNACIO BLANCO TORRES</t>
  </si>
  <si>
    <t>ALVARO ENRIQUE HERNANDEZ HERRERA</t>
  </si>
  <si>
    <t>RAFAEL DAVID SALAS ORTEGA</t>
  </si>
  <si>
    <t>MARILUZ  PACHECO POLO</t>
  </si>
  <si>
    <t>MAIRA DE JESUS ROJANO HERNANDEZ</t>
  </si>
  <si>
    <t>1102884818-1</t>
  </si>
  <si>
    <t>73119428-7</t>
  </si>
  <si>
    <t>LUIS ENRIQUE BARBOZA ESPINOSA</t>
  </si>
  <si>
    <t>EDINSON  PADILLA GUTIERREZ</t>
  </si>
  <si>
    <t>FRANCISCO  LOPEZ CABARCAS</t>
  </si>
  <si>
    <t>GLENDA PATRICIA GUZMAN ACOSTA</t>
  </si>
  <si>
    <t>WALFRAN  RAMOS PACHECO</t>
  </si>
  <si>
    <t>RONALD ALFREDO SUAREZ BARROS</t>
  </si>
  <si>
    <t>NICOLAS DE JESUS MARTINEZ LEONES</t>
  </si>
  <si>
    <t>ALFONSO  CORREA LLORENTE</t>
  </si>
  <si>
    <t>168</t>
  </si>
  <si>
    <t>EDWIN ENRIQUE ZUÑIGA GARCIA</t>
  </si>
  <si>
    <t>EDER  SARMIENTO HERNANDEZ</t>
  </si>
  <si>
    <t>JOSE GUILLERMO TORRES ORTIZ</t>
  </si>
  <si>
    <t>1048607700-1</t>
  </si>
  <si>
    <t>DAYANI GISELA RODRIGUEZ ALVAREZ</t>
  </si>
  <si>
    <t>MARELYS  CHIQUILLO CERVANTES</t>
  </si>
  <si>
    <t>HECTOR JOSE JIMENEZ REHNALS</t>
  </si>
  <si>
    <t>NORLAN  RICARDO KNIGHT</t>
  </si>
  <si>
    <t>ARNOLDO  JULIO CASTRO</t>
  </si>
  <si>
    <t>ROGER DARIO LOPEZ DE HOYOS</t>
  </si>
  <si>
    <t>1143346218-4</t>
  </si>
  <si>
    <t>MEIRY ELY BASTIDAS NEGRETE</t>
  </si>
  <si>
    <t>VANESSA PAULIN TRIVIÑO MONTES</t>
  </si>
  <si>
    <t>1143397595-4</t>
  </si>
  <si>
    <t>NEDER DE JESUS HORTA MARTINEZ</t>
  </si>
  <si>
    <t>MONICA PATRICIA BATISTA PINO</t>
  </si>
  <si>
    <t>LUZ MILA DEL CARMEN LOPEZ JEREZ</t>
  </si>
  <si>
    <t>JORGE ELIECER HEREDIA LAMBIS</t>
  </si>
  <si>
    <t>22790620-5</t>
  </si>
  <si>
    <t>PADDYS BERENA MONTES LICONA</t>
  </si>
  <si>
    <t>EDER ENRIQUE OROZCO VERGARA</t>
  </si>
  <si>
    <t>ALEJANDRO MIGUEL SALINAS PEREZ</t>
  </si>
  <si>
    <t>FRANCISCO JAVIER GUEVARA BENITEZ</t>
  </si>
  <si>
    <t>DEYANIRA  MERCADO PUELLO</t>
  </si>
  <si>
    <t>1143391990-3</t>
  </si>
  <si>
    <t>DANIELA NICOL FRIAS SERRANO</t>
  </si>
  <si>
    <t>SAMUEL ENRIQUE PALLARES SARAVIA</t>
  </si>
  <si>
    <t>CARLOS MANUEL POMBO GALLARDO</t>
  </si>
  <si>
    <t>PAULA CRISTINA CARABALLO BLANQUICETT</t>
  </si>
  <si>
    <t>45455258-1</t>
  </si>
  <si>
    <t>MARIA DEL CARMEN TORRES CASTRO</t>
  </si>
  <si>
    <t>8714414-1</t>
  </si>
  <si>
    <t>GERMAN DANILO HERNANDEZ TORRES</t>
  </si>
  <si>
    <t>73579787-9</t>
  </si>
  <si>
    <t>GUILLERMO LUIS HENRIQUEZ SALAS</t>
  </si>
  <si>
    <t>NICOLAS ANTONIO HERRERA GUERRERO</t>
  </si>
  <si>
    <t>1047470036-2</t>
  </si>
  <si>
    <t>KELLY JOHANA DIAZ ALZAMORA</t>
  </si>
  <si>
    <t>WILMER  ALVAREZ RODRIGUEZ</t>
  </si>
  <si>
    <t>OSVALDO EMILIO JULIO MERCADO</t>
  </si>
  <si>
    <t>LETICIA  DIAZ HERRERA</t>
  </si>
  <si>
    <t>1044934025-3</t>
  </si>
  <si>
    <t>JAIME ANTONIO HERRERA PUELLO</t>
  </si>
  <si>
    <t>1075266173-1</t>
  </si>
  <si>
    <t>ANDRES ADEL PEREZ FERNANDEZ</t>
  </si>
  <si>
    <t>MANUEL ANTONIO DE LA RANS VEGA</t>
  </si>
  <si>
    <t>45748267-4</t>
  </si>
  <si>
    <t>LAUREN SCHARLEYN ORTIZ BUSTILLO</t>
  </si>
  <si>
    <t>45539616-5</t>
  </si>
  <si>
    <t>ROSA MARIA MEDINA CARDENAS</t>
  </si>
  <si>
    <t>NÚMERO DE CONTRATO</t>
  </si>
  <si>
    <t>FUENTTE</t>
  </si>
  <si>
    <t>TIPO DE RECURSO</t>
  </si>
  <si>
    <t>JUSTIFICACIÓN</t>
  </si>
  <si>
    <t>SUPERVISOR</t>
  </si>
  <si>
    <t>En ejecución</t>
  </si>
  <si>
    <t>ÍTEM</t>
  </si>
  <si>
    <t>No. CONTRATO</t>
  </si>
  <si>
    <t>DEPENDENCIA</t>
  </si>
  <si>
    <t>HONORARIOS</t>
  </si>
  <si>
    <t>CRP</t>
  </si>
  <si>
    <t>VALOR CRP</t>
  </si>
  <si>
    <t>PROYECTO</t>
  </si>
  <si>
    <t>FECHA RP</t>
  </si>
  <si>
    <t>ESTADO</t>
  </si>
  <si>
    <t>FORMA DE PAGO</t>
  </si>
  <si>
    <t>OBLIGACIONES</t>
  </si>
  <si>
    <t>OBSERVACIÓN</t>
  </si>
  <si>
    <t>Remuneracion servicios tecnico</t>
  </si>
  <si>
    <t>IVONNE CAROLINA MARRUGO HERRERA</t>
  </si>
  <si>
    <t>1047442657-7</t>
  </si>
  <si>
    <t>DIRECCION GENERAL</t>
  </si>
  <si>
    <t xml:space="preserve">1. Apoyar en la actualización de la formulación y seguimiento de los proyectos de 
inversión, indicadores y metas 2. Brindar asesoría en la realización de presentaciones 
que deba realizar la Dirección General. 3. Apoyar en la elaboración del cronograma de 
trabajo de la Dirección General. 4. Brindar asesoría en la construcción de informes de 
gestión institucional. 5. Revisión de informes de las áreas de la Dirección 6. 
Acompañamiento a la directora en el protocolo en sesiones y eventos. 7. Seguimiento 
a los pendientes estratégicos de la Dirección 8. Eventos y protocolos de la Dirección 9. 
Hacer Seguimiento y gestionar el módulo tareas del Sigob. 10. Brindar acompañamiento 
en las reuniones con los grupos de trabajo internos y externos, apoyando con la 
redacción del acta de las reuniones cuando se requiera. 11. Seguimiento a los 
compromisos de Entretiempo.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
</t>
  </si>
  <si>
    <t>DIRECCION ADMINISTRATIVA FINANCIERA</t>
  </si>
  <si>
    <t>Prestación de servicios profesionales para brindar asesoría y acompañamiento a los procesos comunicacionales del Instituto Distrital de Deporte y Recreación-IDER.</t>
  </si>
  <si>
    <t>PRENSA</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</si>
  <si>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</si>
  <si>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LAURA PATRICIA LOBELO CARBONELL</t>
  </si>
  <si>
    <t>1047365571-2</t>
  </si>
  <si>
    <t>CONTABILIDAD</t>
  </si>
  <si>
    <t>KATERINE  HERNANDEZ CASTELLON</t>
  </si>
  <si>
    <t>RECREACION</t>
  </si>
  <si>
    <t>1. Asistir al área de recreación en las actividades que se desarrollen en el marco 
del proyecto.
2. Apoyar con la realización de la estrategia vías recreativas en tu barrio
3. Apoyar con la realización de la estrategia vías Activas y Saludables
4. Brindar apoyo asistencial en el desarrollo de los comités y mesas de trabajo 
en el marco del proyecto.
5. Participar de los ciclos paseos urbanos y rurales.
6. Las demás actividades relacionadas con el objeto contractual que sean 
asignadas por el supervisor del contrato</t>
  </si>
  <si>
    <t>YISAD JAIR CASTELBONDO MONTERO</t>
  </si>
  <si>
    <t>1143386543-4</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</si>
  <si>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Brindar 
asesoría jurídica a la oficina de Infraestructura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oficina 
de infraestructura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</si>
  <si>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</si>
  <si>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LEDYS  PEÑATA HERNANDEZ</t>
  </si>
  <si>
    <t>1. Brindar asesoría y acompañamiento en la coordinación de la estrategia Recreación Comunitaria en el marco del proyecto.
2. Apoyar al Jefe de recreación en la coordinación de la realización de la estrategia vías recreativas en tu barrio.
3. Apoyar al Jefe de recreación en la coordinación de la realización de la estrategia vías activas y saludables
4. Apoyar al Jefe de recreación en la coordinación de la realización de la estrategia playas recreativas
5. Participar en los comités de espacio público en que se delegado por el supervisor del contrato.
6. Organizar las mesas del aprovechamiento del espacio público para la recreación.
7. Participar en los comités probici en que se delegado por el supervisor del contrato.
8. Apoyar en el desarrollo de eventos de ciudad, procurando cumplir con la meta  del proyecto.
9. Organizar e implementar un plan de capacitación sobre recreación.
10. Apoyar con la realización de ciclo paseos urbanos y rurales.
11. Apoyar con la realización de eventos recreativos con impacto de ciudad.
12. Presentar informes de manera oportuna sobre la ejecución de las actividades, previa solicitud del supervisor contractual.
13. Las demás actividades relacionadas con el objeto contractual que sean asignadas por el supervisor del contrato.</t>
  </si>
  <si>
    <t>JORGE ENRIQUE MEDRANO CARREAZO</t>
  </si>
  <si>
    <t>DEPORTES</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</si>
  <si>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Emitir 
conceptos técnicos sobre el estado de los escenarios. 7. Apoyar en la evaluación técnica de los 
diferentes procesos contractuales provenientes de la oficina de infraestructura en el marco del 
proyecto. 8. Asistir a las reuniones que sean citadas por el supervisor contractual. 9. Brindar apoyo 
en la supervisión contractual al Asesor de Infraestructura en los casos que así lo requiera, de 
acuerdo con las competencias del contratista. 10. Las demás actividades requeridas por el 
supervisor del contrato, en el marco del objeto contratado</t>
  </si>
  <si>
    <t>MARTIN MAGALLANES MUÑOZ</t>
  </si>
  <si>
    <t>73094465-1</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</si>
  <si>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</si>
  <si>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 xml:space="preserve">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</si>
  <si>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</si>
  <si>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t>
  </si>
  <si>
    <t>1. Revisar y verificar el funcionamiento de los escenarios deportivos a su cargo.
2. Realizar actividades de revisión para garantizar el correcto uso y disfrute de 
los escenariospor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</si>
  <si>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OSWALDO  SANTAMARIA HERRERA</t>
  </si>
  <si>
    <t>73135755-8</t>
  </si>
  <si>
    <t>1. Brindar asesoría y acompañamiento técnico al área de deporte del IDER, en la correcta 
ejecución del proyecto. 2. Emitir conceptos técnicos en temas de Juegos comunales, Afro, 
Discapacidad, Carcelario, indígena, respecto de las consultas realizadas por el supervisor del 
contrato en el marco del objeto contratado. 3. Asesorar al área de Deporte del IDER en las 
acciones necesarias para llevar a cabo los torneos de los Juegos comunales, Afro, Discapacidad, 
Carcelario, indígena.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</si>
  <si>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LIVIO  FIGUEROA PADILLA</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</si>
  <si>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</si>
  <si>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</si>
  <si>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ALBERTINA  AGUILAR RIVERA</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</si>
  <si>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</si>
  <si>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SAMIRA PATRICIA MIRANDA PARRA</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</si>
  <si>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</si>
  <si>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</si>
  <si>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LUIS CARLOS SARMIENTO PADILLA</t>
  </si>
  <si>
    <t>73571374-4</t>
  </si>
  <si>
    <t>1. Brindar apoyo al jefe de recreación en el diseño e implementación de las 
intervenciones territoriales y comunitarias, incluyendo sus protocolos.
2. Coordinar y acompañar las actividades de caminante saludable, noches saludables, 
jóvenes saludables y actívate running.
3. Realizar evaluación y diagnóstico de enfoques (caminantes, madrúgale, noches, 
joven , caf , entorno saludable )
4. Programar la intervención territorial y comunitaria.
5. Acompañar al área de recreación en la coordinación y desarrollo de los eventos de 
ciudad que se generen en el marco del proyecto.
6. Desarrollar eventos de promoción, procurando cumplir con la meta del proyecto.
7. Brindar asesoría y acompañamiento en semillero de actividad física y recreación.
8. Brindar acompañamiento en el desarrollo de estrategias que permitan el cumplimiento 
de las metas del proyecto y de las estrategias y programas del mismo.
9. Diseñar e implementar un plan de capacitación sobre actividad física
10. Las demás actividades requeridas por el supervisor del contrato, en el marco del 
objeto contratado</t>
  </si>
  <si>
    <t>JOSE LUIS PAOLA MORALES</t>
  </si>
  <si>
    <t xml:space="preserve">1. Organizar la logística de las actividades necesarias para llevar a cabo la 
implementación de los diferentes niveles del proyecto; esto es: Iniciación deportiva; 
formación deportiva; énfasis deportivo y perfeccionamiento deportivo.
2. Proyectar, desarrollar y recomendar estrategias que permitan aumentar el número de 
núcleos de atención en los niveles 1 y 2 de iniciación y formación deportiva.
3. Sistematizar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4. Suministrar la información necesaria al equipo de comunicaciones del IDER, previa 
autorización del supervisor del contrato, para divulgar las acciones realizadas en el 
marco del, proyecto.
5. Desarrollar las acciones necesarias para que el proyecto cuente con los elementos y 
herramientas necesarios para el desarrollo de los diferentes niveles del proyecto.
6. Organizar y realizar, con el equipo del proyecto, las actividades de acompañamiento
psicosocial a los niños, niñas y adolescentes y padres pertenecientes a la Escuela de 
Formación Deportiva.
7. Administrar y coordinar la realización de encuentros deportivos para la participación 
de los niños, niñas y adolescentes pertenecientes a la Escuela de Formación Deportiva, 
con el fin de cumplir con las metas del proyecto en la vigencia.
8. Las demás actividades requeridas por el supervisor del contrato, en el marco del 
objeto contratado.
</t>
  </si>
  <si>
    <t>OSMAR ELIECER CORTINA ACEVEDO</t>
  </si>
  <si>
    <t>9096699-2</t>
  </si>
  <si>
    <t>PABLO SEXTO OSORIO CONEO</t>
  </si>
  <si>
    <t>73560684-5</t>
  </si>
  <si>
    <t>FABIO ANDRES RODRIGUEZ GOMEZ</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</si>
  <si>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</si>
  <si>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</si>
  <si>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1. Apoyar como Monitor Juegos Afro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afro. 6. Apoyar al área de Deporte del IDER en la logística para contar con los elementos necesarios para el desarrollo del torneo de juegos afro. 7. Las demás actividades requeridas por el supervisor del contrato, en el marco del objeto contratado</t>
  </si>
  <si>
    <t>1. Brindar apoyo técnico a la Oficina Asesora Jurídica en la organización y seguimiento a la agenda de las actividades y compromisos de esta. 2. Brindar soporte a la Oficina Asesora Jurídica mediante el apoyo en la publicación en la plataforma SECOP II de los documentos que hacen parte de los diferentes procesos contractuales que adelante el IDER, previa instrucción del supervisor contractual. 3. Brindar apoyo a la Oficina Asesora Jurídica en el seguimiento del reporte de los supervisores en SECOP II respecto de la ejecución que soporta el desarrollo de los contratos celebrados por el IDER, para determinar mensualmente el porcentaje de avance en la ejecución de estos 4. Brindar apoyo a la Oficina Asesora Jurídica en la estructuración de informes de la gestión de esta. 5. Las demás actividades requeridas por el supervisor del contrato, en el marco del objeto contratado.</t>
  </si>
  <si>
    <t>VANESSA ANDREA CARRASCAL VASQUEZ</t>
  </si>
  <si>
    <t>1102820222-8</t>
  </si>
  <si>
    <t>FRANCISCO  VEGA MARTINEZ</t>
  </si>
  <si>
    <t>1. Apoyar al área de Deporte, como Monitor Juegos Comunales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comunales. 6. Apoyar al área de Deporte del IDER en la logística para contar con los elementos necesarios para el desarrollo del torneo de juegos comunales. 7. Las demás actividades requeridas por el supervisor del contrato, en el marco del objeto contratado.</t>
  </si>
  <si>
    <t>OBSERVATORIO</t>
  </si>
  <si>
    <t>1. Asesorar y aconsejar a la dirección de fomento deportivo y recreativo en la coordinación del proyecto.
2. Crear la red de conocimiento científico del sector deporte.
3. Generar alianzas para la producción de conocimiento científico sobre el sector deporte.
4. Crear el semillero de investigación sobre el sector deporte.
5. Proponer y realizar estudios e investigaciones con carácter artículos científico – histórico asociados al sector deporte.
6. Publicar artículos científico - histórico asociados al sector deporte.
7. Divulgar las acciones y actividades desarrolladas en el proyecto.
8. Desarrollar encuentros científicos.
9. Diseñar e implementar un banco de datos sobre el sector deporte.
10. Presentar informes de manera oportuna sobre la ejecución de las actividades, previa solicitud del supervisor contractual.
11. Emitir recomendaciones y conceptos de orden técnico para el correcto desarrollo del proyecto.
12. Las demás actividades requeridas por el supervisor del contrato, en el marco del objeto contratado.</t>
  </si>
  <si>
    <t>MELISSA  RUIZ MENDOZA</t>
  </si>
  <si>
    <t>1047439113-1</t>
  </si>
  <si>
    <t>HECTOR ALEXANDER TORRES PEÑUELA</t>
  </si>
  <si>
    <t>72185356-2</t>
  </si>
  <si>
    <t>1. Realizar seguimiento de las acciones logísticas, técnicas y operativas relacionadas con el uso o utilización deportiva y extradeportiva de los Escenarios Deportivos administrados por el IDER.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delcomprende todos los gastos directos e indirectos, gravámenes, tributos y demás costos en que incurra el CONTRATISTA por causa u ocasión de la ejecución del presente contrato</t>
  </si>
  <si>
    <t>CARLOS GUILLERMO RUIZ ALTAMAR</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</si>
  <si>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</si>
  <si>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JUAN JAIRO OROZCO MACIAS</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</si>
  <si>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</si>
  <si>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PEDRO CLAVER SIERRA MORALES</t>
  </si>
  <si>
    <t>NICOLAS  CHIQUILLO RIPOLL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</si>
  <si>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</si>
  <si>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DAVID DE JESUS BERNAL TUÑON</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</si>
  <si>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</si>
  <si>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</si>
  <si>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LEIDER  REYES RAMIREZ</t>
  </si>
  <si>
    <t>1047389182-4</t>
  </si>
  <si>
    <t>Prestación de servicios al área de recreación como monitor de proyectos, para el desarrollo del proyecto denominado mejoramiento de los estilos de vida mediante la promoción masiva de una vida activa de la ciudadanía en el Distrito de Cartagena.</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</si>
  <si>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</si>
  <si>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JUAN CARLOS CAMELO DE LAVALLE</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</si>
  <si>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</si>
  <si>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EDINSON ANTONIO GALVIS ROMERO</t>
  </si>
  <si>
    <t>1. Brindar apoyo al área de recreación del IDER mediante la supervisión del sonido durante el
desarrollo de las actividades del proyecto Recreación Comunitaria. 2. Revisar el sonido durante
la realización de la estrategia vías activas y saludables 3. Revisar el sonido durante la realización
de la estrategia playas recreativas 4. Revisar el sonido durante los ciclos paseos urbanos y rurales.
5. Generar informes donde se programen los técnicos y operadores de sonido 6.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</si>
  <si>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VERA JUDITH ZABALZA PARRA</t>
  </si>
  <si>
    <t>YIL KATERIN MELENDEZ PALMERA</t>
  </si>
  <si>
    <t>1235042693-8</t>
  </si>
  <si>
    <t>ALBERTO ENRIQUE LLAMAS HERRERA</t>
  </si>
  <si>
    <t>9079545-5</t>
  </si>
  <si>
    <t>1. Brindar asesoría a la Dirección General y a la Dirección Administrativa y Financiera, relacionada 
con la actividad presupuestal de la entidad, en sus etapas de preparación, presentación, 
aprobación, ejecución, seguimiento, control y evaluación. 
2. Asesorar y brindar a la Dirección General y a la Dirección Administrativa y Financiera 
acompañamiento desde su experticia, en la proyección de conceptos con relación a los temas 
tributarios y presupuestales que le sean requeridos. 
3. Apoyar desde su perfil a la Dirección General y a la Dirección Administrativa y Financiera en lo 
referente a las actividades de planeación que se realicen dentro de la entidad de acuerdo con su 
objeto contractual. 
4. Brindar acompañamiento y asesoría a las diferentes áreas del Instituto Distrital de Deporte y 
Recreación, relacionadas con temas presupuestales, con el fin de orientar procesos del resorte 
de la hacienda pública. 
5. Apoyar a la a la Dirección Administrativa y Financiera el proceso de preparación del proyecto de 
presupuesto en lo referente a la proyección de ingresos, exposición de motivos, disposiciones 
generales y gastos de funcionamiento y gastos de inversión e informes que se deban presentar 
ante la junta directiva. 
6. Brindar acompañamiento y asesoría a la Dirección General y a la Dirección Administrativa y 
Financiera ante el Concejo Distrital de Cartagena durante el proceso de estudio y aprobación del 
proyecto de presupuesto y las diferentes citaciones que se susciten por esta corporación con 
relación en asuntos tributarios y presupuestales. 
7. Brindar acompañamiento y asesoría a la Dirección General y a la Dirección Administrativa y 
Financiera, relacionadas con las proyecciones de respuestas a los requerimientos realizados por 
las diferentes secretarías y direcciones del Distrito Turístico y Cultural de Cartagena de Indias, 
entes descentralizados y diferentes organismos de control relacionados con temas 
presupuestales y tributarios. 
8. Acompañamiento a la Dirección Administrativa y Financiera en los diferentes Comités en los que 
deba intervenir y cuya intervención requiera apoyo desde su experiencia y de acuerdo a su objeto 
contractual
9. Las demás actividades requeridas por el supervisor del contrato, en el marco del objeto 
contratado.</t>
  </si>
  <si>
    <t>ADALID ALBERTO VENTURA DIAZ</t>
  </si>
  <si>
    <t>73560876-2</t>
  </si>
  <si>
    <t>TALENTO HUMANO</t>
  </si>
  <si>
    <t xml:space="preserve">1. Asesorar, elaborar, realizar seguimiento y evaluar la actualización e implementación y desarrollo Modelo 
Integrado de Planeación y Gestión – MIPG en la entidad. 2. Brindar asesoría y acompañamiento en la 
coordinación, elaboración y seguimiento de la estrategia de formalización laboral a través de modernización 
y/o creación de plantas temporales. 3. Brindar asesoría y acompañamiento en la elaboración y seguimiento 
de el plan de bienestar del IDER. 4. Brindar asesoría y acompañamiento en la elaboración y seguimiento 
en lo relacionado con el concurso de planta de personal del IDER, que se adelante en conjunto con la 
CNSC. 5. Brindar asesoría y acompañamiento en la elaboración y seguimiento de los estudios de cargos.
6. Socializar e implementar lo relacionado con el Decreto 612 de 2018, sus modificaciones y adiciones. 7. 
Brindar acompañamiento y apoyo técnico en la Medición de la Gestión y el Índice de Desempeño 
Institucional-IDI- del Instituto Distrital de Deportes y Recreación- IDER. 8. Orientar los procesos de 
modernización institucional que se lleven a cabo en el Instituto Distrital de Deportes y Recreación-IDER; en 
especial lo que tienen que ver con rediseños institucionales, manual específico de funciones y competencias 
laborales y demás herramientas institucionales de soporte al funcionamiento organizacional. 9. Asesorar, 
hacer seguimiento y evaluar el levantamiento de diagnósticos organizacionales llevados a cabo en la 
entidad, relacionados con los procesos de modernización y formalización institucional o la gestión del talento 
humano. 10. Brindar asesoría en la aplicación, seguimiento y gestión del FURAG y de los autodiagnósticos 
institucionales llevados a cabo en el IDER. 11. Orientar la revisión, actualización, adopción e 
implementación de actividades, proyectos, programas y/o planes del Sistema de Gestión del Talento 
Humano del Instituto Distrital de Deportes y Recreación- IDER. 12. Realizar los diferentes informes 
requeridos por el supervisor contractual como insumo frente a respuesta a auditoría de entes de control, 
peticiones ciudadanas, informes de gestión del área, entre otras, lo cual incluye: planes, matrices e informes 
consolidados. 13. Realizar y entregar a la supervisión los correspondientes informes de gestión de 
actividades con sus soportes. 14. Las demás actividades requeridas por el supervisor del contrato, en el 
marco del objeto contratado.
</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</si>
  <si>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</si>
  <si>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Prestación de Servicios Profesionales como ingeniero de sistemas para brindar asesoría técnica al área de Sistemas del Instituto Distrital de Deporte y Recreación-IDER.</t>
  </si>
  <si>
    <t>ADRIANA  ZUÑIGA PUERTA</t>
  </si>
  <si>
    <t>1047415459-0</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</si>
  <si>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</si>
  <si>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</si>
  <si>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ALFREDO  MORELO MERCADO</t>
  </si>
  <si>
    <t>73116992-6</t>
  </si>
  <si>
    <t>MANUEL DE JESUS RODRIGUEZ CORREA</t>
  </si>
  <si>
    <t>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t>
  </si>
  <si>
    <t>1. Apoyar al área de Deporte, como Monitor Juegos Corregimentales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corregimentales.
6. Apoyar al área de Deporte del IDER en la logística para contar con los elementos necesarios para el desarrollo del torneo de juegos corregimentales.
7. Las demás actividades requeridas por el supervisor del contrato, en el marco del objeto contratado.</t>
  </si>
  <si>
    <t>SARA MARIA HERNANDEZ DE JULIO</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</si>
  <si>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</si>
  <si>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ALFREDO  PAJARO GAVIRIA</t>
  </si>
  <si>
    <t>BEDER JUNIOR CHALABE HOYOS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</si>
  <si>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</si>
  <si>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</si>
  <si>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DUSTING  BARRIOS JARAMILLO</t>
  </si>
  <si>
    <t>EDGARDO  ZUÑIGA ALCALA</t>
  </si>
  <si>
    <t>73572111-9</t>
  </si>
  <si>
    <t>JAVIER ANTONIO GAMARRA CAMARGO</t>
  </si>
  <si>
    <t>73551594-2</t>
  </si>
  <si>
    <t>LUIS MIGUEL CALVO GONZALEZ</t>
  </si>
  <si>
    <t>MANUEL ESTEBAN MIRANDA AGAMEZ</t>
  </si>
  <si>
    <t>73106225-2</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</si>
  <si>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</si>
  <si>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</si>
  <si>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FELIPE BENICIO QUEJADA AREVALO</t>
  </si>
  <si>
    <t>NESTOR ACOSTA DIAZ</t>
  </si>
  <si>
    <t>73124462-8</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</si>
  <si>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</si>
  <si>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MILAGRO  MARTINEZ ORTEGA</t>
  </si>
  <si>
    <t>MARIA DEL CARMEN DALMAUX MEJIA</t>
  </si>
  <si>
    <t>45533815-7</t>
  </si>
  <si>
    <t>JUAN  SALAS MOSQUERA</t>
  </si>
  <si>
    <t>EDUARDO CARLOS PEREIRA MONTERO</t>
  </si>
  <si>
    <t>1044913734-7</t>
  </si>
  <si>
    <t>1. Participar, a través de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Proyectar las resoluciones necesarias para el reconocimiento de Clubes Deportivos y/o para la renovación de reconocimiento a los mismos, entre otras requeridas por el proyecto. 4. Las demás actividades requeridas por el supervisor del contrato, en el marco del objeto contratado.</t>
  </si>
  <si>
    <t>KATIA OCELIA GARCIA BONFANTE</t>
  </si>
  <si>
    <t>33104701-2</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</si>
  <si>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</si>
  <si>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EFRAIM DE JESUS GUERRA MALO</t>
  </si>
  <si>
    <t>8850827-1</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</si>
  <si>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diseño eléctrico que se requiera.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</si>
  <si>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CONTROL INTERNO</t>
  </si>
  <si>
    <t>1. Brindar asesoría y acompañamiento contable en las actividades de la Oficina de Control Interno, de conformidad con lo delegado por el supervisor contratcual.
2. Asesorar en procesos de mediación y evaluación de las diferentes áreas o dependencias del IDER.
3. Asesorar en el seguimiento de los indicadores de desempeño y la elaboración de los informes de gestión de la Oficina de Control Interno.
4. Asesorar en la elaboración del informe de PQRS y el informe de Convenios.
5. Asesorar en la ejecución del Plan anual de auditoría Interna realizando las visitas a cada dependencia del IDER.
6. Las demás actividades requeridas por el supervisor del contrato, en el marco del objeto contratado</t>
  </si>
  <si>
    <t>FREDY ANTONIO BUELVAS SOLANO</t>
  </si>
  <si>
    <t>KEVIN  GARRIDO RUIZ</t>
  </si>
  <si>
    <t>1002202750-1</t>
  </si>
  <si>
    <t>IRMA YOLANDA BUENDIA MORENO</t>
  </si>
  <si>
    <t>RAFAEL ENRIQUE MURILLO GUARDO</t>
  </si>
  <si>
    <t>CLAUDIA  LEON MORENO</t>
  </si>
  <si>
    <t>CARLOS JOSE FIGUEROA RUIZ</t>
  </si>
  <si>
    <t>3808779-9</t>
  </si>
  <si>
    <t>LYDIA MABEL MARTINEZ LARIOS</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</si>
  <si>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</si>
  <si>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Asesorar a la Oficina de Infraestructura en la proyección del informe mensual del plan de acción del proyecto. 2. Apoyar a la Oficina de Infraestructura en los asuntos administrativo y contables que se requieran n el marco de sus competencias. 3. Brindar apoyo a la oficina de Infraestructura con la proyección de los oficios que se requieran para el desarrollo de las actividades del proyecto, de acuerdo con las instrucciones del supervisor contractual. 4. Apoyar a la supervisión contractual en los asuntos que este le delegue, de acuerdo con sus conocimientos y experiencia. 5. Asistir a las reuniones que sean citadas por el supervisor contractual. 6. Las demás actividades requeridas por el supervisor del contrato, en el marco del objeto contratado.</t>
  </si>
  <si>
    <t>N.A.</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</si>
  <si>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</si>
  <si>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LUIS MIGUEL SIERRA DIAZ</t>
  </si>
  <si>
    <t>ALIRIO VICTOR PEREZ RACERO</t>
  </si>
  <si>
    <t>HERNANDO JOSE LUGO MELENDEZ</t>
  </si>
  <si>
    <t>1143397406-0</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</si>
  <si>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</si>
  <si>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Apoyar con la revisión documental y logística necesarias para el diseño y estructuración de proyectos asignados por el supervisor contractual.
2. Brindar apoyo a los arquitectos estructuradores de proyectos en lo que el supervisor contractual le asigne.
3. Apoyar con las actividades necesarias para el mantenimiento de escenarios. 4. Asistir a las reuniones que sean citadas por el supervisor contractual.
5. Las demás actividades requeridas por el supervisor del contrato, en el marco del objeto contratado</t>
  </si>
  <si>
    <t>ALBA REGINA MARTELO GOMEZ</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</si>
  <si>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</si>
  <si>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ANTONY MANUEL RODELO AVILA</t>
  </si>
  <si>
    <t>CARMEN CECILIA VEGA MIRANDA</t>
  </si>
  <si>
    <t>CAROLINA MARGARITA NUÑEZ YABRUDY</t>
  </si>
  <si>
    <t>1002241949-6</t>
  </si>
  <si>
    <t>DARWIN  GOMEZ PADILLA</t>
  </si>
  <si>
    <t>EDINSON  0RTIZ VALDES</t>
  </si>
  <si>
    <t>73162378-9</t>
  </si>
  <si>
    <t>NAYIBE  MERCADO PUELLO</t>
  </si>
  <si>
    <t xml:space="preserve">51929195-1     </t>
  </si>
  <si>
    <t>WILSON  PERIÑAN PADILLA</t>
  </si>
  <si>
    <t xml:space="preserve">73132772-1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</si>
  <si>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</si>
  <si>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</si>
  <si>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JHON JAIRO DUQUE CASTELAR</t>
  </si>
  <si>
    <t>1051823830-5</t>
  </si>
  <si>
    <t>SISTEMAS</t>
  </si>
  <si>
    <t>MARIO ANTONIO IMBETT VEGA</t>
  </si>
  <si>
    <t xml:space="preserve">7918527-6      </t>
  </si>
  <si>
    <t>LUZ MARINA MONTOYA MENA</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</si>
  <si>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</si>
  <si>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RICARDO  BARBOZA URRIOLA</t>
  </si>
  <si>
    <t>WISTHON  RIVERA CORREA</t>
  </si>
  <si>
    <t>73103479-2</t>
  </si>
  <si>
    <t>LUIS EDUARDO DIAZ BALLESTAS</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</si>
  <si>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</si>
  <si>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KENDRA KARINA GARI ARAGON</t>
  </si>
  <si>
    <t>WILLIAM ENRIQUE CARREAZO CABEZA</t>
  </si>
  <si>
    <t>73167200-1</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</si>
  <si>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</si>
  <si>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</si>
  <si>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EDIANA  JIMENEZ CARVAJAL</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</si>
  <si>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</si>
  <si>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CARLOS EDUARDO LAMADRID MOLINA</t>
  </si>
  <si>
    <t>GABRIEL DE JESUS ARANZA BALSEIRO</t>
  </si>
  <si>
    <t>73118139-9</t>
  </si>
  <si>
    <t>MILADIS  ARIAS ARRIETA</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</si>
  <si>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</si>
  <si>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FREDY MANUEL TOVAR TINOCO</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</si>
  <si>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</si>
  <si>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ANGIE LUCIA MANJARREZ HERNANDEZ</t>
  </si>
  <si>
    <t>1143378174-6</t>
  </si>
  <si>
    <t>DELFI ZULAY PUERTA BERRIO</t>
  </si>
  <si>
    <t>1143366903-7</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</si>
  <si>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</si>
  <si>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</si>
  <si>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WILMANS JOEL TEHERAN HERNANDEZ</t>
  </si>
  <si>
    <t>1143346737-5</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</si>
  <si>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</si>
  <si>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</si>
  <si>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</si>
  <si>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BLAS ENRIQUE MENDEZ ARIZA</t>
  </si>
  <si>
    <t>1143398700-6</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</si>
  <si>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</si>
  <si>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ELKIN DE JESUS ALCALA REALES</t>
  </si>
  <si>
    <t>JULIO CESAR BANQUEZ GONZALEZ</t>
  </si>
  <si>
    <t>1143387906-9</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</si>
  <si>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</si>
  <si>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ANDERSON  OVIEDO MARTINEZ</t>
  </si>
  <si>
    <t>LILIANA MERCEDES DEL TORO CASTRO</t>
  </si>
  <si>
    <t>45507357-5</t>
  </si>
  <si>
    <t>JEISSON GUILLERMO CARO ALTAHONA</t>
  </si>
  <si>
    <t>JOSE ALBERTO PUELLO LOPEZ</t>
  </si>
  <si>
    <t>JOSE GREGORIO CONTRERAS LOPEZ</t>
  </si>
  <si>
    <t>73207175-6</t>
  </si>
  <si>
    <t>RODRIGO ALONSO PEREIRA CASTRO</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</si>
  <si>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</si>
  <si>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CINDY  NARVAEZ PORTO</t>
  </si>
  <si>
    <t>1047395826-3</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</si>
  <si>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</si>
  <si>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ELIANA PATRICIA BENITEZ MARTINEZ</t>
  </si>
  <si>
    <t>1065377853-1</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</si>
  <si>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</si>
  <si>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</si>
  <si>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ALVARO JOSE TORRES SANCHEZ</t>
  </si>
  <si>
    <t>ANIBAL ENRIQUE MONTERO CANTILLO</t>
  </si>
  <si>
    <t xml:space="preserve">19154282-0     </t>
  </si>
  <si>
    <t>ARTURO ALBERTO NUÑEZ LUNA</t>
  </si>
  <si>
    <t xml:space="preserve">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
</t>
  </si>
  <si>
    <t>GARY MANUEL PEREZ SALGADO</t>
  </si>
  <si>
    <t>73193702-5</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</si>
  <si>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</si>
  <si>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GOODY  CASTRO GAMBIN</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</si>
  <si>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</si>
  <si>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</si>
  <si>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DESIRE YAJAIRA SIMARRA MENA</t>
  </si>
  <si>
    <t>45531837-1</t>
  </si>
  <si>
    <t>1. Apoyar al área de Deporte del IDER como Intérprete del Programa de Discapacidad en el marco del proyecto.
2. Brindar asistencia técnica y operativa a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Apoyar al área de Deporte del IDER en las acciones necesarias para llevar a cabo los torneos de los juegos de personas en situación de discapacidad.
5. Las demás actividades requeridas por el supervisor del contrato, en el marco del objeto contratado.</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</si>
  <si>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</si>
  <si>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1. Desarrollar proyectos de orientación psicosocial durante la ejecución del proyecto recreación 
comunitaria y aprovechamiento del tiempo libre, como mecanismo de cohesión e integración 
social en el Distrito de Cartagena de indias. 2. Participar en el desarrollo de asesorías al área de 
recreación en el desarrollo del módulo estratégico de proyecto de vida. 3. Implementar procesos 
de actividades con escuela para padres sobre hábitos de buena crianza. 4. Promover el desarrollo 
del programa y la totalidad de los ejes temáticos de campamentos juveniles 5. Participar en la 
planeación y realización de los campamentos distritales 6. Participar en los campamentos 
departamentales en los que sea delegado por el supervisor contractual 7. Participar en los 
campamentos Nacionales en los que sea delegado por el supervisor contractual 8. Participar en 
la elaboración de los proyectos para la implementación en las comunidades. 9. Las demás 
actividades relacionadas con el objeto contractual que sean asignadas por el supervisor del 
contrato.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</si>
  <si>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</si>
  <si>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HAROLD  CORONEL MARTINEZ</t>
  </si>
  <si>
    <t>OSCAR DANIEL LOZANO SALAS</t>
  </si>
  <si>
    <t>1048455744-1</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</si>
  <si>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Salud,Noches Saludables, Caminante Saludable, Joven Saludable, Actívate Runnning.
8. apoyar en cumplimiento de las actividades por cada profesor de actividad física
9. Las demás actividades requeridas por el supervisor del contrato, en el marco del objeto contratado</t>
  </si>
  <si>
    <t>GUISELLE ISABEL MARTINEZ MONTALVO</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</si>
  <si>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</si>
  <si>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DIONISIO  JURADO MORALES</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</si>
  <si>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</si>
  <si>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MARIA CECILIA GONZALEZ GOMEZ</t>
  </si>
  <si>
    <t>1052080483-6</t>
  </si>
  <si>
    <t>ENRIQUE  TORRES CASTRO</t>
  </si>
  <si>
    <t>HECTOR  VILLAR CANTILLO</t>
  </si>
  <si>
    <t>73580362-4</t>
  </si>
  <si>
    <t>JOSE HUMBERTO FIERRO LLAMAS</t>
  </si>
  <si>
    <t>73134020-9</t>
  </si>
  <si>
    <t>ABRAHAM PAUL MORANTE BARRIOS</t>
  </si>
  <si>
    <t>1143388985-5</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</si>
  <si>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Presentar informes de manera oportuna al personal encargado del sistema de mantenimiento de 
escenarios deportivos sobre las necesidades detectadas de mantenimiento estético y/o higiénico 
de las instalaciones. 
6. Informar sobre cualquier irregularidad de cualquier tipo que suceda dentro de las instalaciones. 
7. Asistir a las reuniones que sean citadas por el supervisor contractual.
8. Las demás actividades requeridas por el supervisor del contrato, en el marco del objeto 
contratado.</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</si>
  <si>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</si>
  <si>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</si>
  <si>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EDINSON  MALLARINO CHICO</t>
  </si>
  <si>
    <t>73114853-1</t>
  </si>
  <si>
    <t>LUIS FERNANDO BUSTAMANTE LAMBIS</t>
  </si>
  <si>
    <t>JHONATAN  SUAREZ OLASCOAGA</t>
  </si>
  <si>
    <t>73007813-9</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</si>
  <si>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</si>
  <si>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WILMER ALEXANDER VELASCO GONZALEZ</t>
  </si>
  <si>
    <t>9098818-1</t>
  </si>
  <si>
    <t>RAMIRO  PINTO RUIZ</t>
  </si>
  <si>
    <t>ROQUE MANUEL VEGA MARTELO</t>
  </si>
  <si>
    <t>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</si>
  <si>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</si>
  <si>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ANDREA PATRICIA PEREZ MEZA</t>
  </si>
  <si>
    <t>MAURICIO URREGO MENDOZA</t>
  </si>
  <si>
    <t>92276260-8</t>
  </si>
  <si>
    <t>OSCAR  BERRIO PEREZ</t>
  </si>
  <si>
    <t>JUAN ANDRES VEGA ALTAMIRANDA</t>
  </si>
  <si>
    <t>1002195065-3</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</si>
  <si>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</si>
  <si>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OLGA JUDITH FLOREZ MARRUGO</t>
  </si>
  <si>
    <t>RAFAEL  ROJANO HERNANDEZ</t>
  </si>
  <si>
    <t>73119829-7</t>
  </si>
  <si>
    <t>RAFAEL ANTONIO TERAN JULIO</t>
  </si>
  <si>
    <t>73111607-2</t>
  </si>
  <si>
    <t>LAURA CRISTINA MORON ROMERO</t>
  </si>
  <si>
    <t>1128059239-3</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</si>
  <si>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</si>
  <si>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JORGE ANTONIO RADA BATISTA</t>
  </si>
  <si>
    <t>MIRIAM GRACIELA LEONES ALVAREZ</t>
  </si>
  <si>
    <t>1. Realizar en el seguimiento a los niños, niñas y adolescentes miembros de la Escuela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</si>
  <si>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YURANIS DEL CARMEN TEHERAN PINTO</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</si>
  <si>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</si>
  <si>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1. Participar en la ejecución de las actividades del proyecto, de acuerdo con el objeto contratado.
2. Realizar acompañamiento en los núcleos, grupos de énfasis y de perfeccionamiento deportivo a través del desarrollo de actividades lúdicas y pedagógicas que promuevan los valores y sana convivencia; en el marco del proyecto.
3. Coordinar y realizar el apoyo social durante el desarrollo de las escuelas para padres de los niños pertenecientes a las escuelas del proyecto, con el objetivo de llevar a las familias temáticas relacionadas con la práctica de buen trato en la infancia, hábitos saludables y valores.
4. Participar en el desarrollo de las actividades del proyecto, a través del acompañamiento psicosocial a los niños, niñas y adolescentes y padres pertenecientes a la Escuela de Formación Deportiva.
5. Realizar seguimiento a los niños, niñas y adolescentes miembros de la Escuela para la prevención de abuso infantil, trabajo infantil y/o violencia intrafamiliar, de acuerdo con el protocolo establecido para ello.
6. Participar en la organización de los diferentes encuentros que se desarrollen en el marco del proyecto, en los cuales participen la participación de los niños, niñas y adolescentes pertenecientes a la Escuela de Formación Deportiva.
7. Las demás actividades requeridas por el supervisor del contrato, en el marco del objeto contratado.</t>
  </si>
  <si>
    <t>LAURA DEL CARMEN MARTINEZ HERRERA</t>
  </si>
  <si>
    <t>1. Realizar seguimiento a los niños, niñas y adolescentes miembros de la Escuela para la prevención de abuso infantil, trabajo infantil y/o violencia intrafamiliar, de acuerdo con el protocolo establecido para ello. 2. Realizar acompañamiento en los núcleos, grupos de énfasis y de perfeccionamiento deportivo a través del desarrollo de actividades lúdicas y pedagógicas que promuevan los valores y sana convivencia; en el marco del proyecto. 3. Participar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</si>
  <si>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LEONARDO  VALDES ALTAMAR</t>
  </si>
  <si>
    <t>EBLIN CLARETT CASTELLON HERRERA</t>
  </si>
  <si>
    <t>45765768-4</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</si>
  <si>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Brindar apoyo a la gestión en áreas de salud, recreación y deporte en cumplimiento del proyecto. 8. Realizar valoración y seguimiento a organizaciones públicas y privadas beneficiarias del proyecto. 9. Las demás actividades requeridas por el supervisor del contrato, en el marco del objeto contratado.</t>
  </si>
  <si>
    <t>MERLIN  PAJARO ALVAREZ</t>
  </si>
  <si>
    <t>1143387445-5</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</si>
  <si>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</si>
  <si>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</si>
  <si>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</si>
  <si>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LUIS CARLOS RIVERA VILLADIEGO</t>
  </si>
  <si>
    <t>1002344938-8</t>
  </si>
  <si>
    <t>FREDY  GOMEZ AGUILAR</t>
  </si>
  <si>
    <t>JOSE DAVID CORTINA CANO</t>
  </si>
  <si>
    <t>EDGARDO  REALES CERVANTES</t>
  </si>
  <si>
    <t>9146953-4</t>
  </si>
  <si>
    <t>ANIBAL  GALBAN HERRERA</t>
  </si>
  <si>
    <t>JHONATAN RAFAEL MERCADO GUERRERO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</si>
  <si>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</si>
  <si>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ALEXANDRA PATRICIA MONTES VILLARREAL</t>
  </si>
  <si>
    <t>1047500137-8</t>
  </si>
  <si>
    <t>DANIELA  BAENA MUÑOZ</t>
  </si>
  <si>
    <t>1128456569-1</t>
  </si>
  <si>
    <t>REY NELSON CANAVAL PADILLA</t>
  </si>
  <si>
    <t>JULIETH PAOLA HERNANDEZ GARCIA</t>
  </si>
  <si>
    <t>1143408911-8</t>
  </si>
  <si>
    <t>OSCAR MIGUEL CASTILLO CAMPO</t>
  </si>
  <si>
    <t>1047383001-2</t>
  </si>
  <si>
    <t>ADJUDICACIONES POR MODALIDAD DE SELECCIÓN</t>
  </si>
  <si>
    <t>ADJUDICACIONES POR SUPERVISIÓN</t>
  </si>
  <si>
    <t>Modalidad de Selección</t>
  </si>
  <si>
    <t>Valor Contratado</t>
  </si>
  <si>
    <t>JEFE ÁREA DE INFRAESTRUCTURA</t>
  </si>
  <si>
    <t>DIRECTORA ADMINISTRATIVA Y FINANCIERA</t>
  </si>
  <si>
    <t>DIRECTOR FOMENTO DEPORTIVO</t>
  </si>
  <si>
    <t xml:space="preserve">Mínima Cuantía </t>
  </si>
  <si>
    <t>TVEC</t>
  </si>
  <si>
    <t>Selección Abreviada</t>
  </si>
  <si>
    <t>Menor Cuantía</t>
  </si>
  <si>
    <t>Subasta Inversa</t>
  </si>
  <si>
    <t>Bolsa / Comisionista</t>
  </si>
  <si>
    <t>Bolsa / Operación</t>
  </si>
  <si>
    <t>Contratación Directa</t>
  </si>
  <si>
    <t xml:space="preserve"> Proveedor Exclusivo</t>
  </si>
  <si>
    <t>Contrato Interadministrativo</t>
  </si>
  <si>
    <t>OPS</t>
  </si>
  <si>
    <t>Arriendos Unidades de Venta en Escenarios Deportivos</t>
  </si>
  <si>
    <t>Comodato</t>
  </si>
  <si>
    <t>Regimén Especial</t>
  </si>
  <si>
    <t>Aprovechamiento económico</t>
  </si>
  <si>
    <t>Convenios-Observatorio</t>
  </si>
  <si>
    <t>Licitación Pública</t>
  </si>
  <si>
    <t>Concurso de Mérito</t>
  </si>
  <si>
    <t>Totales</t>
  </si>
  <si>
    <t>% DE RECURSOS B Y S</t>
  </si>
  <si>
    <t>Área</t>
  </si>
  <si>
    <t>Programa</t>
  </si>
  <si>
    <t>Fuente</t>
  </si>
  <si>
    <t>Valor Contratado x Fuente</t>
  </si>
  <si>
    <t>Valor Total Contratado</t>
  </si>
  <si>
    <t>Ingresos Corriente de Libre Destinación</t>
  </si>
  <si>
    <t>Conservación, Mantenimiento y Mejoramiento de los Escenarios Deportivos de la ciudad como estrategia de preservacion del patrimonio material del Distrito de Cartagena de Indias.</t>
  </si>
  <si>
    <t>SGP Deportes</t>
  </si>
  <si>
    <t>DEPORTE</t>
  </si>
  <si>
    <t xml:space="preserve">Desarrollo de la Escuela de Iniciacion y formacion Deportiva EIFD en el distrito de Cartagena de Indias </t>
  </si>
  <si>
    <t>Consolidacion del sistema deportivo distrital mnediante una estrategia de estimulos y/o apoyos a las organizaciones deportivas y deportistas de altos logros Cartagena de Indias</t>
  </si>
  <si>
    <t>Integración Comunitaria A Través Del Deporte Como Herramienta Para La Inclusión Social Desde Los Diferentes Enfoques Poblacionales</t>
  </si>
  <si>
    <t>RECREACIÓN</t>
  </si>
  <si>
    <t>Total</t>
  </si>
  <si>
    <t>Mejoramiento de los estilos de</t>
  </si>
  <si>
    <t>VIGENCIA</t>
  </si>
  <si>
    <t>LIQUIDABLES</t>
  </si>
  <si>
    <t>LIQUIDADOS</t>
  </si>
  <si>
    <t>-</t>
  </si>
  <si>
    <t>1 Contrato con situación particular</t>
  </si>
  <si>
    <t>9 Contrato con situación particular</t>
  </si>
  <si>
    <t>27 Contratos por liquidar</t>
  </si>
  <si>
    <t>FECHA DE INICIO</t>
  </si>
  <si>
    <t>FECHA DE TERMINACIÓN</t>
  </si>
  <si>
    <t>DIAS PARA TERMINAR</t>
  </si>
  <si>
    <t>Mínima cuantía</t>
  </si>
  <si>
    <t>Recreacion comunitaria y aprov</t>
  </si>
  <si>
    <t>Licitación pública</t>
  </si>
  <si>
    <t>CPS-IDER-215-2024</t>
  </si>
  <si>
    <t>Prestación de servicios</t>
  </si>
  <si>
    <t>Contratación directa</t>
  </si>
  <si>
    <t>CPS-IDER-210-2024</t>
  </si>
  <si>
    <t>CPS-IDER-003-2024</t>
  </si>
  <si>
    <t>CRISTINA PAOLA QUIÑONES ARIZA</t>
  </si>
  <si>
    <t>CPS-IDER-021-2024</t>
  </si>
  <si>
    <t>CPS-IDER-016-2024</t>
  </si>
  <si>
    <t>CPS-IDER-129-2024</t>
  </si>
  <si>
    <t>CPS-IDER-250-2024</t>
  </si>
  <si>
    <t>FRAM ENRIQUE PACHECO CARDONA</t>
  </si>
  <si>
    <t>CPS-IDER-264-2024</t>
  </si>
  <si>
    <t>Prestación de servicios al área de recreación como Monitor de entornos saludables para el desarrollo del proyecto denominado mejoramiento de los estilos de vida mediante la promoción masiva de una vida activa de la ciudadanía en el Distrito de Cartagena</t>
  </si>
  <si>
    <t>CPS-IDER-013-2024</t>
  </si>
  <si>
    <t>CPS-IDER-036-2024</t>
  </si>
  <si>
    <t>CPS-IDER-057-2024</t>
  </si>
  <si>
    <t>Prestación de servicios Profesionales como Ingeniero para brindar asesoría y acompañamiento a la Dirección Administrativa y Financiera del IDER</t>
  </si>
  <si>
    <t>LAUREN MILENA VIZCAINO FLOREZ</t>
  </si>
  <si>
    <t>CPS-IDER-183-2024</t>
  </si>
  <si>
    <t>CPS-IDER-140-2024</t>
  </si>
  <si>
    <t>Prestación de servicios como fisioterapeuta del Instituto Distrital de Deporte y Recreación - IDER, para brindar apoyo al proyecto en el marco del proyecto Mejoramiento de los estilos de vida mediante la promocion masiva de una vida activa de la ciudadania en el distrito de Cartagena de Indias</t>
  </si>
  <si>
    <t>EIDA MARIA PATERNOSTRO CAÑAS</t>
  </si>
  <si>
    <t>CPS-IDER-153-2024</t>
  </si>
  <si>
    <t>CPS-IDER-132-2024</t>
  </si>
  <si>
    <t>CPS-IDER-103-2024</t>
  </si>
  <si>
    <t>CPS-IDER-022-2024</t>
  </si>
  <si>
    <t>CPS-IDER-139-2024</t>
  </si>
  <si>
    <t>CPS-IDER-174-2024</t>
  </si>
  <si>
    <t>CPS-IDER-173-2024</t>
  </si>
  <si>
    <t>CPS-IDER-116-2024</t>
  </si>
  <si>
    <t>CPS-IDER-185-2024</t>
  </si>
  <si>
    <t>CPS-IDER-002-2024</t>
  </si>
  <si>
    <t>CPS-IDER-276-2024</t>
  </si>
  <si>
    <t>CPS-IDER-080-2024</t>
  </si>
  <si>
    <t>LUIS FELIPE GARCIA CASTRO</t>
  </si>
  <si>
    <t>CPS-IDER-239-2024</t>
  </si>
  <si>
    <t>CPS-IDER-181-2024</t>
  </si>
  <si>
    <t>CPS-IDER-053-2024</t>
  </si>
  <si>
    <t>CPS-IDER-172-2024</t>
  </si>
  <si>
    <t>CPS-IDER-065-2024</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</si>
  <si>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</si>
  <si>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CPS-IDER-238-2024</t>
  </si>
  <si>
    <t>CPS-IDER-043-2024</t>
  </si>
  <si>
    <t>CPS-IDER-222-2024</t>
  </si>
  <si>
    <t>CPS-IDER-117-2024</t>
  </si>
  <si>
    <t>CPS-IDER-193-2024</t>
  </si>
  <si>
    <t>CPS-IDER-114-2024</t>
  </si>
  <si>
    <t>CPS-IDER-202-2024</t>
  </si>
  <si>
    <t>CPS-IDER-072-2024</t>
  </si>
  <si>
    <t>CPS-IDER-196-2024</t>
  </si>
  <si>
    <t>CPS-IDER-075-2024</t>
  </si>
  <si>
    <t>CPS-IDER-170-2024</t>
  </si>
  <si>
    <t>CPS-IDER-105-2024</t>
  </si>
  <si>
    <t>CPS-IDER-146-2024</t>
  </si>
  <si>
    <t>CPS-IDER-171-2024</t>
  </si>
  <si>
    <t>CPS-IDER-262-2024</t>
  </si>
  <si>
    <t>CPS-IDER-082-2024</t>
  </si>
  <si>
    <t>CPS-IDER-026-2024</t>
  </si>
  <si>
    <t>Prestación de Servicios para brindar apoyo en los asuntos contables del Instituto Distrital de Deporte y Recreación- IDER, en la Oficina de Contabilidad.</t>
  </si>
  <si>
    <t>CPS-IDER-102-2024</t>
  </si>
  <si>
    <t>CPS-IDER-007-2024</t>
  </si>
  <si>
    <t>CPS-IDER-060-2024</t>
  </si>
  <si>
    <t>CPS-IDER-086-2024</t>
  </si>
  <si>
    <t>CPS-IDER-143-2024</t>
  </si>
  <si>
    <t>CPS-IDER-121-2024</t>
  </si>
  <si>
    <t>CPS-IDER-199-2024</t>
  </si>
  <si>
    <t>CPS-IDER-046-2024</t>
  </si>
  <si>
    <t>CPS-IDER-104-2024</t>
  </si>
  <si>
    <t>CPS-IDER-277-2024</t>
  </si>
  <si>
    <t>CPS-IDER-044-2024</t>
  </si>
  <si>
    <t>CPS-IDER-070-2024</t>
  </si>
  <si>
    <t>CPS-IDER-186-2024</t>
  </si>
  <si>
    <t>CPS-IDER-148-2024</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</si>
  <si>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en el marco del proyecto Desarrollo de la Escuela de Iniciacion y Formacion Deportiva - EIFD en el Distrito de Cartagena de Indias</t>
  </si>
  <si>
    <t>CPS-IDER-095-2024</t>
  </si>
  <si>
    <t>CPS-IDER-014-2024</t>
  </si>
  <si>
    <t>Prestación de Servicios Profesionales como abogado para brindar asesoría jurídica y acompañamiento a la Oficina Jurídica del Instituto Distrital de Deporte y Recreación- IDER</t>
  </si>
  <si>
    <t>NESTOR DAVID OSORIO MORENO</t>
  </si>
  <si>
    <t>CPS-IDER-254-2024</t>
  </si>
  <si>
    <t>CPS-IDER-217-2024</t>
  </si>
  <si>
    <t>CPS-IDER-163-2024</t>
  </si>
  <si>
    <t>CPS-IDER-111-2024</t>
  </si>
  <si>
    <t>FARID DAVID ALJURE GARCIA</t>
  </si>
  <si>
    <t>CPS-IDER-093-2024</t>
  </si>
  <si>
    <t>CPS-IDER-008-2024</t>
  </si>
  <si>
    <t>CPS-IDER-112-2024</t>
  </si>
  <si>
    <t>CPS-IDER-027-2024</t>
  </si>
  <si>
    <t>CPS-IDER-258-2024</t>
  </si>
  <si>
    <t>CPS-IDER-006-2024</t>
  </si>
  <si>
    <t>CPS-IDER-025-2024</t>
  </si>
  <si>
    <t>CONVENIO RE-PC-001-2024</t>
  </si>
  <si>
    <t>Decreto 092 de 2017</t>
  </si>
  <si>
    <t>Contratación régimen especial (con ofertas)</t>
  </si>
  <si>
    <t>https://community.secop.gov.co/Public/Tendering/OpportunityDetail/Index?noticeUID=CO1.NTC.5486745&amp;isFromPublicArea=True&amp;isModal=true&amp;asPopupView=true</t>
  </si>
  <si>
    <t>CPS-IDER-051-2024</t>
  </si>
  <si>
    <t>CPS-IDER-180-2024</t>
  </si>
  <si>
    <t>CPS-IDER-209-2024</t>
  </si>
  <si>
    <t>CPS-IDER-275-2024</t>
  </si>
  <si>
    <t>CPS-IDER-059-2024</t>
  </si>
  <si>
    <t>CPS-IDER-101-2024</t>
  </si>
  <si>
    <t>CPS-IDER-062-2024</t>
  </si>
  <si>
    <t>CPS-IDER-144-2024</t>
  </si>
  <si>
    <t>CPS-IDER-054-2024</t>
  </si>
  <si>
    <t>CPS-IDER-050-2024</t>
  </si>
  <si>
    <t>CPS-IDER-201-2024</t>
  </si>
  <si>
    <t>CPS-IDER-107-2024</t>
  </si>
  <si>
    <t>CPS-IDER-159-2024</t>
  </si>
  <si>
    <t>CPS-IDER-069-2024</t>
  </si>
  <si>
    <t>CPS-IDER-125-2024</t>
  </si>
  <si>
    <t>CPS-IDER-029-2024</t>
  </si>
  <si>
    <t>CPS-IDER-113-2024</t>
  </si>
  <si>
    <t>CPS-IDER-149-2024</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</si>
  <si>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 en el marco del proyecto Desarrollo de la Escuela de Iniciacion y Formacion Deportiva - EIFD en el Distrito de Cartagena de Indias</t>
  </si>
  <si>
    <t>CPS-IDER-162-2024</t>
  </si>
  <si>
    <t>CPS-IDER-272-2024</t>
  </si>
  <si>
    <t>CPS-IDER-130-2024</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</si>
  <si>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</si>
  <si>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CPS-IDER-242-2024</t>
  </si>
  <si>
    <t>CPS-IDER-200-2024</t>
  </si>
  <si>
    <t>CPS-IDER-077-2024</t>
  </si>
  <si>
    <t>CPS-IDER-005-2024</t>
  </si>
  <si>
    <t>CPS-IDER-257-2024</t>
  </si>
  <si>
    <t>CPS-IDER-087-2024</t>
  </si>
  <si>
    <t>CPS-IDER-261-2024</t>
  </si>
  <si>
    <t>CPS-IDER-265-2024</t>
  </si>
  <si>
    <t>CPS-IDER-161-2024</t>
  </si>
  <si>
    <t>Prestación de servicios profesionales como diseñador grafico al área de dirección general del Instituto Distrital de Deporte y Recreación - IDER.</t>
  </si>
  <si>
    <t>CPS-IDER-045-2024</t>
  </si>
  <si>
    <t>CPS-IDER-084-2024</t>
  </si>
  <si>
    <t>CPS-IDER-038-2024</t>
  </si>
  <si>
    <t>CPS-IDER-109-2024</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</si>
  <si>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</si>
  <si>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CPS-IDER-110-2024</t>
  </si>
  <si>
    <t>Prestación de servicios al área de Recreación del Instituto Distrital de Deporte y Recreación - IDER, para brindar apoyo asistencial en el marco del proyecto denominado Desarrollo de la Escuela de Iniciación y Formación Deportiva - EIFD en el Distrito de Cartagena de Indias.</t>
  </si>
  <si>
    <t>CPS-IDER-079-2024</t>
  </si>
  <si>
    <t>CPS-IDER-253-2024</t>
  </si>
  <si>
    <t>CPS-IDER-152-2024</t>
  </si>
  <si>
    <t>Prestación de servicios profesionales al área de deporte del Instituto Distrital de Deporte y Recreación - IDER para asesorar la coordinación del proyecto deporte estudiantil</t>
  </si>
  <si>
    <t>CPS-IDER-067-2024</t>
  </si>
  <si>
    <t>CPS-IDER-068-2024</t>
  </si>
  <si>
    <t>CPS-IDER-108-2024</t>
  </si>
  <si>
    <t>CPS-IDER-058-2024</t>
  </si>
  <si>
    <t>CPS-IDER-071-2024</t>
  </si>
  <si>
    <t>CPS-IDER-064-2024</t>
  </si>
  <si>
    <t>Prestación de servicios al área de Deporte del Instituto Distrital de Deporte y Recreación, en el marco del proyecto de Integración Comunitaria a través del Deporte como Herramienta para la inclusión Social desde los diferentes enfoques Poblacionales Cartagena de Indias</t>
  </si>
  <si>
    <t>CPS-IDER-122-2024</t>
  </si>
  <si>
    <t>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</si>
  <si>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CPS-IDER-127-2024</t>
  </si>
  <si>
    <t>CPS-IDER-049-2024</t>
  </si>
  <si>
    <t>CPS-IDER-042-2024</t>
  </si>
  <si>
    <t>CPS-IDER-235-2024</t>
  </si>
  <si>
    <t>Apoyar al área de Deporte del Instituto Distrital de Deporte y Recreación - IDER como Instructor de Núcleo del proyecto Desarrollo de la Escuela de Iniciación y formación deportiva por núcleos y énfasis en la ciudad de Cartagena de Indias.</t>
  </si>
  <si>
    <t>CPS-IDER-251-2024</t>
  </si>
  <si>
    <t>CPS-IDER-157-2024</t>
  </si>
  <si>
    <t>CPS-IDER-151-2024</t>
  </si>
  <si>
    <t>CPS-IDER-090-2024</t>
  </si>
  <si>
    <t>CPS-IDER-147-2024</t>
  </si>
  <si>
    <t>CPS-IDER-167-2024</t>
  </si>
  <si>
    <t>CPS-IDER-137-2024</t>
  </si>
  <si>
    <t>LUIS MIGUEL BARRETO PARRA</t>
  </si>
  <si>
    <t>CPS-IDER-048-2024</t>
  </si>
  <si>
    <t>CPS-IDER-243-2024</t>
  </si>
  <si>
    <t>CPS-IDER-019-2024</t>
  </si>
  <si>
    <t>CPS-IDER-088-2024</t>
  </si>
  <si>
    <t>CPS-IDER-020-2024</t>
  </si>
  <si>
    <t>CPS-IDER-010-2024</t>
  </si>
  <si>
    <t>CPS-IDER-165-2024</t>
  </si>
  <si>
    <t>CPS-IDER-033-2024</t>
  </si>
  <si>
    <t>CPS-IDER-040-2024</t>
  </si>
  <si>
    <t>CPS-IDER-178-2024</t>
  </si>
  <si>
    <t>CPS-IDER-085-2024</t>
  </si>
  <si>
    <t>CPS-IDER-096-2024</t>
  </si>
  <si>
    <t>ALVARO IGNACIO CHICO MELENDEZ</t>
  </si>
  <si>
    <t>CPS-IDER-188-2024</t>
  </si>
  <si>
    <t>CPS-IDER-189-2024</t>
  </si>
  <si>
    <t>CPS-IDER-135-2024</t>
  </si>
  <si>
    <t>CPS-IDER-150-2024</t>
  </si>
  <si>
    <t>CPS-IDER-015-2024</t>
  </si>
  <si>
    <t>CPS-IDER-155-2024</t>
  </si>
  <si>
    <t>CPS-IDER-047-2024</t>
  </si>
  <si>
    <t>CPS-IDER-136-2024</t>
  </si>
  <si>
    <t>Apoyo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</si>
  <si>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CPS-IDER-213-2024</t>
  </si>
  <si>
    <t>CPS-IDER-011-2024</t>
  </si>
  <si>
    <t>Prestación de Servicios Profesionales como Contador para brindar asesoría en los asuntos contables del Instituto Distrital de Deporte y Recreación- IDER, en la Oficina de Contabilidad</t>
  </si>
  <si>
    <t>CPS-IDER-024-2024</t>
  </si>
  <si>
    <t>CARLOS ANDRES DIAZ CARMONA</t>
  </si>
  <si>
    <t>CPS-IDER-124-2024</t>
  </si>
  <si>
    <t>CPS-IDER-100-2024</t>
  </si>
  <si>
    <t>CPS-IDER-099-2024</t>
  </si>
  <si>
    <t>CPS-IDER-094-2024</t>
  </si>
  <si>
    <t>CPS-IDER-204-2024</t>
  </si>
  <si>
    <t>https://community.secop.gov.co/Public/Tendering/OpportunityDetail/Index?noticeUID=CO1.NTC.5627275&amp;isFromPublicArea=True&amp;isModal=true&amp;asPopupView=true</t>
  </si>
  <si>
    <t>CPS-IDER-259-2024</t>
  </si>
  <si>
    <t>Prestación de Servicios Profesionales como abogado para brindar asesoría jurídica al Instituto Distrital de Deporte y Recreación- IDER en el marco de la ejecución del proyecto Desarrollo de la Escuela de Iniciacion y Formacion Deportiva - EIFD en el Distrito de Cartagena de Indias.</t>
  </si>
  <si>
    <t>CPS-IDER-052-2024</t>
  </si>
  <si>
    <t>Contratación régimen especial</t>
  </si>
  <si>
    <t>CPS-IDER-120-2024</t>
  </si>
  <si>
    <t>CPS-IDER-126-2024</t>
  </si>
  <si>
    <t>CPS-IDER-034-2024</t>
  </si>
  <si>
    <t>CPS-IDER-166-2024</t>
  </si>
  <si>
    <t>CPS-IDER-032-2024</t>
  </si>
  <si>
    <t>LUIS CARLOS RETIS SAYAS</t>
  </si>
  <si>
    <t>CPS-IDER-115-2024</t>
  </si>
  <si>
    <t>CPS-IDER-123-2024</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</si>
  <si>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</si>
  <si>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CPS-IDER-228-2024</t>
  </si>
  <si>
    <t>CPS-IDER-056-2024</t>
  </si>
  <si>
    <t>CPS-IDER-158-2024</t>
  </si>
  <si>
    <t>CPS-IDER-176-2024</t>
  </si>
  <si>
    <t>CPS-IDER-066-2024</t>
  </si>
  <si>
    <t>CPS-IDER-089-2024</t>
  </si>
  <si>
    <t>CPS-IDER-133-2024</t>
  </si>
  <si>
    <t>CPS-IDER-018-2024</t>
  </si>
  <si>
    <t>Prestación de servicios profesionales especializados como asesor a la Dirección General Del Instituto Distrital De Deporte Y Recreación.</t>
  </si>
  <si>
    <t>RAUL EDUARDO VARGAS VELEZ</t>
  </si>
  <si>
    <t>CPS-IDER-078-2024</t>
  </si>
  <si>
    <t>CPS-IDER-134-2024</t>
  </si>
  <si>
    <t>CPS-IDER-035-2024</t>
  </si>
  <si>
    <t>CPS-IDER-017-2024</t>
  </si>
  <si>
    <t>CPS-IDER-081-2024</t>
  </si>
  <si>
    <t>CPS-IDER-156-2024</t>
  </si>
  <si>
    <t>CPS-IDER-037-2024</t>
  </si>
  <si>
    <t>CPS-IDER-138-2024</t>
  </si>
  <si>
    <t>CPS-IDER-179-2024</t>
  </si>
  <si>
    <t>CPS-IDER-041-2024</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</si>
  <si>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</si>
  <si>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CPS-IDER-128-2024</t>
  </si>
  <si>
    <t>CPS-IDER-164-2024</t>
  </si>
  <si>
    <t>CPS-IDER-131-2024</t>
  </si>
  <si>
    <t>FREDYS ALBERTO HERRERA AMEZQUITA</t>
  </si>
  <si>
    <t>CPS-IDER-142-2024</t>
  </si>
  <si>
    <t>CPS-IDER-074-2024</t>
  </si>
  <si>
    <t>CPS-IDER-270-2024</t>
  </si>
  <si>
    <t>CPS-IDER-012-2024</t>
  </si>
  <si>
    <t>CPS-IDER-031-2024</t>
  </si>
  <si>
    <t>CPS-IDER-141-2024</t>
  </si>
  <si>
    <t>CPS-IDER-073-2024</t>
  </si>
  <si>
    <t>CPS-IDER-097-2024</t>
  </si>
  <si>
    <t>CPS-IDER-154-2024</t>
  </si>
  <si>
    <t>CPS-IDER-177-2024</t>
  </si>
  <si>
    <t>CPS-IDER-119-2024</t>
  </si>
  <si>
    <t>CPS-IDER-023-2024</t>
  </si>
  <si>
    <t>CPS-IDER-004-2024</t>
  </si>
  <si>
    <t>CPS-IDER-240-2024</t>
  </si>
  <si>
    <t>CPS-IDER-252-2024</t>
  </si>
  <si>
    <t>CPS-IDER-001-2024</t>
  </si>
  <si>
    <t>JANNISSE JOHANA CORREA AYOLA</t>
  </si>
  <si>
    <t>CPS-IDER-063-2024</t>
  </si>
  <si>
    <t>CPS-IDER-256-2024</t>
  </si>
  <si>
    <t>CPS-IDER-009-2024</t>
  </si>
  <si>
    <t>CPS-IDER-055-2024</t>
  </si>
  <si>
    <t>CPS-IDER-244-2024</t>
  </si>
  <si>
    <t>CPS-IDER-039-2024</t>
  </si>
  <si>
    <t>CPS-IDER-160-2024</t>
  </si>
  <si>
    <t>CPS-IDER-278-2024</t>
  </si>
  <si>
    <t>CPS-IDER-168-2024</t>
  </si>
  <si>
    <t>CPS-IDER-076-2024</t>
  </si>
  <si>
    <t>CPS-IDER-255-2024</t>
  </si>
  <si>
    <t>CPS-IDER-266-2024</t>
  </si>
  <si>
    <t>Prestar sus servicios profesionales como Licenciado en Filosofía, a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</si>
  <si>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CPS-IDER-092-2024</t>
  </si>
  <si>
    <t>CPS-IDER-145-2024</t>
  </si>
  <si>
    <t>CPS-IDER-184-2024</t>
  </si>
  <si>
    <t>CPS-IDER-208-2024</t>
  </si>
  <si>
    <t>CPS-IDER-226-2024</t>
  </si>
  <si>
    <t>CPS-IDER-216-2024</t>
  </si>
  <si>
    <t>CPS-IDER-341-2024</t>
  </si>
  <si>
    <t>CPS-IDER-310-2024</t>
  </si>
  <si>
    <t>CARLOS ARTURO MEZA BATISTA</t>
  </si>
  <si>
    <t>Prestación de Servicios Profesionales como Contador para brindar asesoría en el Instituto Distrital de Deporte y Recreación- IDER, en el marco del proyecto de Consolidacion DEL SISTEMA DEPORTIVO DISTRITAL MEDIANTE UNA ESTRATEGIA DE ESTiMULOS Y/O APOYOS A LAS ORGANIZACIONES DEPORTIVAS Y DEPORTISTAS DE ALTOS LOGROS-0 Cartagena de Indias y en la Oficina de Control Interno</t>
  </si>
  <si>
    <t>CPS-IDER-356-2024</t>
  </si>
  <si>
    <t>CPS-IDER-334-2024</t>
  </si>
  <si>
    <t>CPS-IDER-350-2024</t>
  </si>
  <si>
    <t>CPS-IDER-328-2024</t>
  </si>
  <si>
    <t>CPS-IDER-357-2024</t>
  </si>
  <si>
    <t>CPS-IDER-342-2024</t>
  </si>
  <si>
    <t>CPS-IDER-314-2024</t>
  </si>
  <si>
    <t>JOEL ANTONIO MARTELO DE AVILA</t>
  </si>
  <si>
    <t>CPS-IDER-312-2024</t>
  </si>
  <si>
    <t>CPS-IDER-230-2024</t>
  </si>
  <si>
    <t>CPS-IDER-335-2024</t>
  </si>
  <si>
    <t>CPS-IDER-336-2024</t>
  </si>
  <si>
    <t>CPS-IDER-319-2024</t>
  </si>
  <si>
    <t>CPS-IDER-347-2024</t>
  </si>
  <si>
    <t>CPS-IDER-358-2024</t>
  </si>
  <si>
    <t>CPS-IDER-225-2024</t>
  </si>
  <si>
    <t>CPS-IDER-236-2024</t>
  </si>
  <si>
    <t>CPS-IDER-345-2024</t>
  </si>
  <si>
    <t>Prestación de servicios Profesionales al área de Recreación del Instituto Distrital de Deporte y Recreación - IDER, como pedagoga infantil dentro del marco proyecto denominado Recreación Comunitaria y Aprovechamiento del tiempo libre, como mecanismo de cohesión e Integración social en el Distrito de Cartagena de Indias</t>
  </si>
  <si>
    <t>CPS-IDER-349-2024</t>
  </si>
  <si>
    <t>CPS-IDER-326-2024</t>
  </si>
  <si>
    <t>JOSE GREGORIO DE LA ROSA JULIO</t>
  </si>
  <si>
    <t>CPS-IDER-194-2024</t>
  </si>
  <si>
    <t>CPS-IDER-221-2024</t>
  </si>
  <si>
    <t>CPS-IDER-337-2024</t>
  </si>
  <si>
    <t>CPS-IDER-324-2024</t>
  </si>
  <si>
    <t>JORGE ALFONSO GARRIDO ALVAREZ</t>
  </si>
  <si>
    <t>CPS-IDER-313-2024</t>
  </si>
  <si>
    <t>CPS-IDER-229-2024</t>
  </si>
  <si>
    <t>CPS-IDER-245-2024</t>
  </si>
  <si>
    <t>CPS-IDER-330-2024</t>
  </si>
  <si>
    <t>CPS-IDER-247-2024</t>
  </si>
  <si>
    <t>CPS-IDER-203-2024</t>
  </si>
  <si>
    <t>CPS-IDER-169-2024</t>
  </si>
  <si>
    <t>CPS-IDER-332-2024</t>
  </si>
  <si>
    <t>Prestación de Servicios Profesionales como abogado para asesorar jurídicamente al Instituto Distrital de Deporte y Recreación- IDER en el marco de la ejecución del proyecto Desarrollo de la Escuela de Iniciación y formación deportiva por núcleos y énfasis en la ciudad de Cartagena de Indias.</t>
  </si>
  <si>
    <t>CPS-IDER-317-2024</t>
  </si>
  <si>
    <t>CPS-IDER-190-2024</t>
  </si>
  <si>
    <t>CPS-IDER-354-2024</t>
  </si>
  <si>
    <t>CPS-IDER-340-2024</t>
  </si>
  <si>
    <t>CPS-IDER-321-2024</t>
  </si>
  <si>
    <t>CPS-IDER-333-2024</t>
  </si>
  <si>
    <t>Prestación de Servicios Profesionales como Administrador de Empresas para brindar asesoría en temas de auditoria del Instituto Distrital de Deporte y Recreación- IDER, en el marco del proyecto Consolidación DEL SISTEMA DEPORTIVO DISTRITAL MEDIANTE UNA ESTRATEGIA DE ESTIMULOS Y/O APOYOS A LAS ORGANIZACIONES DEPORTIVAS Y DEPORTISTAS DE ALTOS LOGROS.</t>
  </si>
  <si>
    <t>CPS-IDER-249-2024</t>
  </si>
  <si>
    <t>CPS-IDER-273-2024</t>
  </si>
  <si>
    <t>CPS-IDER-344-2024</t>
  </si>
  <si>
    <t>CPS-IDER-248-2024</t>
  </si>
  <si>
    <t>CPS-IDER-343-2024</t>
  </si>
  <si>
    <t>Prestación de Servicios Profesionales como contador para brindar asesoría técnica al Instituto Distrital de Deporte y Recreación- IDER en el marco de la ejecución del proyecto Conservación, mantenimiento y mejoramiento de los escenarios deportivos de la ciudad como estrategia de preservación del patrimonio material del Distrito de Cartagena de Indias</t>
  </si>
  <si>
    <t>CPS-IDER-339-2024</t>
  </si>
  <si>
    <t>CPS-IDER-223-2024</t>
  </si>
  <si>
    <t>CPS-IDER-315-2024</t>
  </si>
  <si>
    <t>CPS-IDER-311-2024</t>
  </si>
  <si>
    <t>CPS-IDER-271-2024</t>
  </si>
  <si>
    <t>CPS-IDER-198-2024</t>
  </si>
  <si>
    <t>CPS-IDER-316-2024</t>
  </si>
  <si>
    <t>MARIA CAROLINA CARBALLO ESCOBAR</t>
  </si>
  <si>
    <t>CONVENIO DE ASOCIACION 359-2024</t>
  </si>
  <si>
    <t>LIGA DE KARATE DO DE BOLIVAR</t>
  </si>
  <si>
    <t>https://community.secop.gov.co/Public/Tendering/OpportunityDetail/Index?noticeUID=CO1.NTC.5742310&amp;isFromPublicArea=True&amp;isModal=true&amp;asPopupView=true</t>
  </si>
  <si>
    <t>CPS-IDER-279-2024</t>
  </si>
  <si>
    <t>CPS-IDER-280-2024</t>
  </si>
  <si>
    <t>CPS-IDER-281-2024</t>
  </si>
  <si>
    <t>CPS-IDER-282-2024</t>
  </si>
  <si>
    <t>CPS-IDER-283-2024</t>
  </si>
  <si>
    <t>CPS-IDER-284-2024</t>
  </si>
  <si>
    <t>CPS-IDER-285-2024</t>
  </si>
  <si>
    <t>CPS-IDER-286-2024</t>
  </si>
  <si>
    <t>CPS-IDER-289-2024</t>
  </si>
  <si>
    <t>CPS-IDER-290-2024</t>
  </si>
  <si>
    <t>CPS-IDER-291-2024</t>
  </si>
  <si>
    <t>CPS-IDER-293-2024</t>
  </si>
  <si>
    <t>CPS-IDER-296-2024</t>
  </si>
  <si>
    <t>CPS-IDER-297-2024</t>
  </si>
  <si>
    <t>CPS-IDER-298-2024</t>
  </si>
  <si>
    <t>CPS-IDER-300-2024</t>
  </si>
  <si>
    <t>CPS-IDER-301-2024</t>
  </si>
  <si>
    <t>CPS-IDER-302-2024</t>
  </si>
  <si>
    <t>CPS-IDER-303-2024</t>
  </si>
  <si>
    <t>CPS-IDER-305-2024</t>
  </si>
  <si>
    <t>CPS-IDER-306-2024</t>
  </si>
  <si>
    <t>CPS-IDER-307-2024</t>
  </si>
  <si>
    <t>CPS-IDER-205-2024</t>
  </si>
  <si>
    <t>CPS-IDER-182-2024</t>
  </si>
  <si>
    <t>Selección abreviada subasta inversa</t>
  </si>
  <si>
    <t>Suministro de bienes y servicios de características técnicas uniformes y común utilización</t>
  </si>
  <si>
    <t>RE-PC-001-2024</t>
  </si>
  <si>
    <t>SA-SI-IDER-001-2024</t>
  </si>
  <si>
    <t>CPS-IDER-187-2024</t>
  </si>
  <si>
    <t>CPS-IDER-061-2024</t>
  </si>
  <si>
    <t>RE-CA-IDER-001-2024</t>
  </si>
  <si>
    <t>CPS-IDER-192-2024</t>
  </si>
  <si>
    <t>Presupuesto inferior al 10% de la menor cuantía</t>
  </si>
  <si>
    <t>LIC-PUB-IDER-001-2024</t>
  </si>
  <si>
    <t>Ley 1150 de 2007</t>
  </si>
  <si>
    <t>CPS-IDER-106-2024</t>
  </si>
  <si>
    <t>CPS-IDER-175-2024</t>
  </si>
  <si>
    <t>GUSTAVO ADOLFO MAYO POSADA</t>
  </si>
  <si>
    <t>PLAZO MES</t>
  </si>
  <si>
    <t>PLAZO DÍA</t>
  </si>
  <si>
    <t>GIOVANNI ENRIQUE CARRASQUILLA GUARDO</t>
  </si>
  <si>
    <t>MATRIZ DE CONTRATACIÓN BIENES Y SERVICIOS VIGENCIA 2024</t>
  </si>
  <si>
    <t>263-2024</t>
  </si>
  <si>
    <t>CD-IDER-001-2024</t>
  </si>
  <si>
    <t>ANA PATRICIA GOMEZ TOVAR</t>
  </si>
  <si>
    <t>1143341877-5</t>
  </si>
  <si>
    <t>OFICINA ASESORA DE JURIDICA</t>
  </si>
  <si>
    <t>EL IDER pagará al CONTRATISTA el valor del contrato mediante once (11) pagos iguales por valor de CUATRO MILLONES NOVECIENTOS MIL PESOS M/CTE ($4.900.000)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</si>
  <si>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Oficina Asesora Jurídica.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Jefe de Oficina Asesora Jurídica,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9. Revisar los proyectos de actos administrativos y demás documentos administrativos que se produzcan en la Oficina Asesora Jurídica o sean sometidos a su conocimiento. 10. Asesorar jurídicamente al Jefe de Oficina Asesora Jurídica en la proyección de respuestas a las peticiones presentadas por particulares y/o órganos de control relacionadas con temas contractuales. 11. Emitir conceptos jurídicos escritos y verbales que le sean solicitados por el Jefe de Oficina Asesora Jurídica. 12. Actuar con la debida diligencia y el cuidado que impone la defensa de los intereses del Jefe de Oficina Asesora Jurídica en todos los asuntos que sean asignados a su cargo. 13. Presentar informes ante el supervisor o Jefe de Oficina Asesora Jurídica que sean requeridos de forma escrita, verbal o vía e mail de las funciones asignadas a su competencia, y cumplir con las demás obligaciones que deriven del objeto contractual. </t>
  </si>
  <si>
    <t>HERNANDO ALFONSO MUNERA CABRERA</t>
  </si>
  <si>
    <t>EL IDER pagará al CONTRATISTA el valor del contrato mediante once (11) pagos iguales por valor de CINCO MILLONES SEISCIENTOS MIL PESOS M/CTE ($5.600.000)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</si>
  <si>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Elaborar, ejecutar y realizar seguimiento al plan de actos administrativos y conceptos de la oficina asesora jurídica. 3. Emitir conceptos verbales y escritos sobre los asuntos sometidos a su consideración, especialmente sobre derecho laboral y asuntos administrativos. 4. Brindar asesoría jurídica en los asuntos que sean requeridos por las distintas Direcciones que sean de resorte de la Oficina Asesora Jurídica. 6. Brindar apoyo en la respuesta a las PQRS que le sean asignadas por el supervisor. 7. Brindar apoyo y asesoría en los procesos contractuales asignados por su supervisor. 8. Las demás actividades requeridas por el supervisor del contrato, en el marco del objeto contratado.</t>
  </si>
  <si>
    <t>1143355099-2</t>
  </si>
  <si>
    <t>EL IDER pagará al CONTRATISTA el valor del contrato mediante once (11) pagos iguales por valor de CINCO MILLONES TRESCIENTOS MIL PESOS M/CTE ($5.300.000)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</si>
  <si>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DOSCIENTOS MIL DE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</si>
  <si>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acompañamiento profesional a la Oficina Asesora Jurídica en la organización y seguimiento a la agenda de las actividades y compromisos de esta. 2. Brindar soporte a la Oficina Asesora Jurídica mediante la publicación en la plataforma SECOP II de los documentos que hacen parte de los diferentes procesos contractuales que adelante el IDER, previa instrucción del supervisor contractual. 3. Brindar acompañamiento profesional a la Oficina Asesora Jurídica en el seguimiento del reporte de los supervisores en SECOP II respecto de la ejecución que soporta el desarrollo de los contratos celebrados por el IDER, para determinar mensualmente el porcentaje de avance en la ejecución de estos 4. Brindar acompañamiento profesional a la Oficina Asesora Jurídica en la estructuración de informes de la gestión de esta. 5. Brindar acompañamiento en la revisión de los soportes de hoja de vida de las ofertas de servicios para la celebración de contratos de prestación de servicios profesionales y de apoyo a la gestión. 6. Las demás actividades requeridas por el supervisor del contrato, en el marco del objeto contratado.</t>
  </si>
  <si>
    <t>RAFAEL  GELIZ LLOREDA</t>
  </si>
  <si>
    <t>9145306-4</t>
  </si>
  <si>
    <t>EL IDER pagará al CONTRATISTA el valor del contrato mediante once (11)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</si>
  <si>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1.Participar, a través de la asesoría jurídica y acompañamiento al área de Deporte de 
IDER, en la atención de los asuntos de tipo jurídico que se desprendan del cumplimiento de las actividades propias del mismo.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materia Deportiva. 6. Emitir conceptos jurídicos verbales y escritos sobre los asuntos sometidos a su consideración, previa solicitud del supervisor contractual. 7. Las demás actividades requeridas por el supervisor del contrato, en el marco del objeto contratado. </t>
  </si>
  <si>
    <t>EL IDER pagará al CONTRATISTA el valor del contrato mediante cinco (05) pagos iguales por valor de CUATRO MILLONES OCHOCIENTOS MIL PESOS M/CTE ($4.800.000)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</si>
  <si>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Oficina Asesora Jurídica.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Jefe de Oficina Asesora Jurídica,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8. Revisar los proyectos de actos administrativos y demás documentos administrativos que se produzcan en la Oficina Asesora Jurídica o sean sometidos a su conocimiento. 9. Asesorar jurídicamente al Jefe de Oficina Asesora Jurídica en la proyección de respuestas a las peticiones presentadas por particulares y/o órganos de control relacionadas con temas contractuales. 10. Emitir conceptos jurídicos escritos y verbales que le sean solicitados por el Jefe de Oficina Asesora Jurídica. 11. Actuar con la debida diligencia y el cuidado que impone la defensa de los intereses del Jefe de Oficina Asesora Jurídica en todos los asuntos que sean asignados a su cargo. 12. Presentar informes ante el supervisor o Jefe de Oficina Asesora Jurídica que sean requeridos de forma escrita, verbal o vía e mail de las funciones asignadas a su competencia, y cumplir con las demás obligaciones que deriven del objeto contractual. </t>
  </si>
  <si>
    <t>EL IDER pagará al CONTRATISTA el valor del contrato mediante cinco (05) pagos iguales por valor de CUATRO MILLONES DOSCIENTOS DOS MIL CUATROCIENTOS PESOS M/CTE ($4.202.400)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</si>
  <si>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Asesora de infraestructura.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de la Asesora de infraestructura,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9. Revisar los proyectos de actos administrativos y demás documentos administrativos que sean sometidos a su conocimiento. 10. Asesorar jurídicamente a la Asesora de infraestructura en la proyección de respuestas a las peticiones presentadas por particulares y/o órganos de control relacionadas con temas contractuales. 11. Emitir conceptos jurídicos escritos y verbales que le sean solicitados por  la Asesora de infraestructura. 12. Actuar con la debida diligencia y el cuidado que impone la defensa de los intereses del instituto en todos los asuntos que sean asignados a su cargo. 13. Presentar informes ante el supervisor que sean requeridos de forma escrita, verbal o vía e mail de las funciones asignadas a su competencia, y cumplir con las demás obligaciones que deriven del objeto contractual.</t>
  </si>
  <si>
    <t>EL IDER pagará al CONTRATISTA el valor del contrato mediante cinco  (05)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</si>
  <si>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contable a la Oficina Asesora Jurídica en la revisión de los balances financieros 
de los contratos ejecutados por el IDER, previo a su liquidación. 2. Brindar apoyo en la recopilación 
de la información para la rendición de cuentas semestral. 3. Realizar las publicaciones 
oportunamente de los documentos que deban ser reportados por la Oficina Asesora Jurídica en 
la plataforma SIA OBSERVA. 4. Brindar apoyo en la proyección de solicitudes de Registros 
Presupuestales de conformidad con los negocios jurídicos celebrados por el IDER, donde este 
tenga aportes en dinero. 5. Realizar seguimiento a la expedición de los registros presupuestales 
de los contratos suscritos por el IDER y el correcto cargue del mismo en la Plataforma SECOP II 
y SAFE. 6. Brindar acompañamiento a la Oficina Asesora Jurídica en el correcto registro de la 
contratación realizada por el IDER en la plataforma de seguimiento SAFE. 7. Apoyar en la 
estructuración de informes, respuestas, diligenciamiento de formatos solicitados y/o exigidos por 
los diferentes entes de control. 8. Realizar la revisión de los condimentos de hojas de vida de contratistas, para el proceso de contratación conforme a las directrices de ley y las asignadas por su supervisor. 9. Las demás actividades requeridas por el supervisor del contrato, 
en el marco del objeto contratado.</t>
  </si>
  <si>
    <t>EL IDER pagará al CONTRATISTA el valor del contrato mediante once (11)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</si>
  <si>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Asesorar en la atención de los asuntos de tipo jurídico que se desprendan del cumplimiento de las actividades propias de la Oficina Asesora Jurídica del IDER. 3. Proyectar las respuestas a las peticiones, quejas, reclamos, sugerencias y denuncias que reciba el IDER. 4. Realizar las solicitudes formales sobre el contenido técnico que requieran para proyectar las respuestas a las diferentes PQRS. 4. Las demás actividades requeridas por el supervisor del contrato, en el marco del objeto contratado.</t>
  </si>
  <si>
    <t>EL IDER pagará al CONTRATISTA el valor del contrato mediante once (11)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</si>
  <si>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1.Emitir conceptos verbales y escritos en los asuntos jurídicos sometidos a su consideración que sean del resorte de la Dirección Administrativa y Financiera del IDER. 2. Brindar asesoría Jurídica en el seguimiento y control a las Cuentas por Pagar y a los Servicios Públicos, manteniendo actualizado el archivo de estas. 3. Brindar Asesoría en el proceso de expedición de Certificados de Registro Presupuestal. 4. Asesorar en la actualización de periodos a los Contratos de Contratos de Prestación de Servicios Profesionales y de Apoyo a la Gestión. 5. Brindar asesoría Jurídica en la gestión de presupuesto y pagos de la Oficina Administrativa y Financiera del IDER. 6. Las demás actividades requeridas por el supervisor del contrato, en el marco del objeto contratado.</t>
  </si>
  <si>
    <t>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t>
  </si>
  <si>
    <t>EL IDER pagará al CONTRATISTA el valor del contrato mediante once (11) pagos iguales por valor de CUATRO MILLONES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</si>
  <si>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</si>
  <si>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el seguimiento y la recolección de información a planes, programas y proyectos del Instituto Distrital de Deporte y Recreación IDER. 2. Apoyar la realización de informes de gestión del IDER. 3. Apoyar la gestión documental, proyección de oficios y envío de correspondencia del Instituto a través de la plataforma del SIGOB. 4. Garantizar la trazabilidad de los procesos  del despacho del director a través del manejo de archivo físico y digital. 5. Organizar el inventario de archivo físico del despacho del director. 6. Asistir a las reuniones que le sean asignadas en representación del IDER y/o del despacho del director, de acuerdo con las instrucciones del supervisor, con relación a las obligaciones contractuales. 7. Apoyar lo relacionado con la planeación del IDER en diseños y/o formulación de formatos, planes, programas, procesos, de participación públicos y proyectos para el cumplimiento de los objetivos del Instituto. 8. Las demás actividades requeridas por el supervisor del contrato, en el marco del objeto contratado.</t>
  </si>
  <si>
    <t>73167449-6</t>
  </si>
  <si>
    <t>EL IDER pagará al CONTRATISTA el valor del contrato mediante once (11) pagos iguales por valor de SEIS MILLONES QUINIENTOS MIL PESOS M/CTE ($6.500.000)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</si>
  <si>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ANGELA MARIA CAICEDO PEREZ</t>
  </si>
  <si>
    <t>1047407324-1</t>
  </si>
  <si>
    <t>EL IDER pagará al CONTRATISTA el valor del contrato mediante ONCE (11) pagos iguales por valor de CUATRO MILLONES DE PESOS M/CTE ($4.000.000) que se tramitarán mes vencido, y un 8 pago por valor de UN MILLÓN CINCUENTA Y SIETE MIL CUATROCIENTOS SESENTA Y SISTE PESOS M/CTE ($1.057.467)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</si>
  <si>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1.Apoyar la gestión de presupuesto y pagos de la Oficina Administrativa y Financiera del IDER. 2.Apoyar en la elaboración de planillas y relaciones de pago del IDER. 3.Relacionar documentación de cuentas por pagar. 4.Relacionar todos los documentos de planillas y soportes a contabilidad. 5.Mantener actualizados los informes de pago requeridos por la Dirección Administrativa del IDER. 6.Las demás actividades requeridas por el supervisor del contrato, en el marco del objeto contratado.</t>
  </si>
  <si>
    <t>EL IDER pagará al CONTRATISTA el valor del contrato mediante once (11) pagos iguales por valor de SEIS MILLONES CIENTOOCHENTA MIL PESOS M/CTE ($6.180.000)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</si>
  <si>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delobjeto contratado.</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</si>
  <si>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</si>
  <si>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t>
  </si>
  <si>
    <t>73182343-7</t>
  </si>
  <si>
    <t xml:space="preserve">El IDER pagará al CONTRATISTA el valor del contrato mediante once (11) pagos iguales por valor de SEIS MILLONES QUINIENTOS MIL PESOS M/CTE ($6.500.000)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t>
  </si>
  <si>
    <t>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t>
  </si>
  <si>
    <t>EL IDER pagará al CONTRATISTA el valor del contrato mediante once (11)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</si>
  <si>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1.Brindar soporte al personal del área de Archivo y Correspondencia en todas las actividades inherentes a la oficina, en los procesos de depuración, organización, foliación, rotulación, encajetado, digitalización y de traslado o transferencia documental. 2.Velar por la conservación y la óptima disposición final de la información del IDER, de acuerdo con el ciclo vital de los documentos. 3.Brindar acompañamiento en actividades dirigidas a la planeación y aplicación del conjunto de las mejores prácticas que en materia archivística expone la denominada Ley de Archivo (Ley 594 del 2000) y demás normas técnicas, acuerdos, circulares y decretos reglamentarios. 4.Apoyar en la implementación y modernización del sistema de archivo del IDER a fin de atender de una manera ágil y eficiente los requerimientos de información realizados por los usuarios.5.Las demás actividades requeridas por el supervisor del contrato, en el marco del objeto contratado.  </t>
  </si>
  <si>
    <t>EL IDER pagará al CONTRATISTA el valor del contrato mediante once (11) pagos iguales por valor de CINCO MILLONES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</si>
  <si>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LESTY JOHANA CRISMATT ROBAYO</t>
  </si>
  <si>
    <t>1143392271-0</t>
  </si>
  <si>
    <t>EL IDER pagará al CONTRATISTA el valor del contrato mediante once (11)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</si>
  <si>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1047426956-7</t>
  </si>
  <si>
    <t>1. Asesorar en la elaboración de documentos contables que ingresen a la dirección administrativa y financiera. 2. Asesorar en la elaboración de causaciones. 3. Realizar recepción y manejo de cuentas por pagar. 4. Revisar el registro de planillas y soportes de contabilidad. 5. Realizar conciliaciones bancarias.  6. Elaborar mensualmente de declaraciones de retención en la fuente. 7. Expedición de constancias de retención. 8. Realización de otras actividades afines con el objeto contratado. 9. Las demás actividades requeridas por el supervisor del contrato, en el marco del objeto contratado.</t>
  </si>
  <si>
    <t>ALBERTO ENRIQUE RIAÑO ANGULO</t>
  </si>
  <si>
    <t>1044927669-7</t>
  </si>
  <si>
    <t>1.	Realizar seguimiento a la gestión presupuestal y financiera de la dirección administrativa y financiera. 2.	Revisar y Controlar la asignación de los procesos contractuales que se adelanten por la dirección administrativa y financiera en la plataforma interna SAFE y el portal electrónico estatal SECOP ii, para el seguimiento financiero y presupuestal. 3. Brindar apoyo en los diferentes procesos y procedimientos de planeación financieros, contables y presupuestales de la dirección administrativa y financiera. 4.Elaborar, consultar y mantener actualizados los precios de mercado para los proyectos y programas de contratación.5. Participar y apoyar a la dirección en la elaboración de presupuestos, Análisis de Sector y Estudios Previos de los procesos contractuales de la dependencia. 6.Revisar y dar visto bueno a  las solicitudes de certificados de disponibilidad y registro presupuestal de la dirección administrativa y financiera. 7.	Revisar y dar visto bueno a la cuentas de cobro cargadas en la plataforma SECOP II, para pago de bienes y servicios  de la dirección administrativa y financiera. 8.	Brindar a la dirección en la articulación de los temas financieros de los proyectos, procesos y programas de la dirección administrativa y financiera. 9. Las demás actividades requeridas por el supervisor del contrato, en el marco del objeto contratado.</t>
  </si>
  <si>
    <t xml:space="preserve">El IDER pagará al CONTRATISTA el valor del contrato mediante cinco (05) pagos iguales por valor de TRES MILLONES DE PESOS MC/TE ($3.000.0000)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</si>
  <si>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1.Apoyar en la recepción y radicación de documentos inherentes a la Oficina de Contabilidad. 2.Proyectar y digitar oficios y documentos varios inherentes a la Oficina de Contabilidad. 3.Apoyar en el control de planillas de pagos realizadas. 4.Apoyar en el archivo de documentos de la oficina de contabilidad. 5.Velar por la conservación y mantenimiento de la documentación correspondiente a la oficina de contabilidad. 6.Atender al público en general. 7.Las demás actividades requeridas por el supervisor del contrato, en el marco del objeto contratado</t>
  </si>
  <si>
    <t>EL IDER pagará al CONTRATISTA el valor del contrato mediante once (11)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</si>
  <si>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Prestar Apoyo logístico a la Oficina de Sistemas. 
2. Apoyo en el soporte técnico de equipos tecnológicos (Impresoras Laser jet, 
Impresoras de Tinta Continua. 
3. Coadyuvar en la relación de los mantenimientos preventivos y correctivos que 
requieran los
4. equipos del IDER. 
5. Cumplir con los protocolos de bioseguridad durante el desarrollo de las 
actividades que requieran el desplazamiento en las instalaciones del IDER.
6. Las demás actividades requeridas por el supervisor del contrato, en el marco 
del objeto contratado.</t>
  </si>
  <si>
    <t>EL IDER pagará al CONTRATISTA el valor del contrato mediante once (11)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</si>
  <si>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Conservacion, mantenimiento y</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</si>
  <si>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</si>
  <si>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9274681-4</t>
  </si>
  <si>
    <t>El IDER pagará al contratista el valor del contrato mediante 04 pagos iguales por la suma de $ 3.800.000, que se tramitaran me vencido, el pago se efectuará previa presentación de la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</si>
  <si>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</si>
  <si>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</si>
  <si>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la suma de $2,089,273.00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</si>
  <si>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</si>
  <si>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seis(06) pagos iguales por valor de DOS MILLONES OCHOCIENTOS DIESICIETE MIL DOSCIENTOS CINCUENTA PESOS M/CTE ($2.817.250)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</si>
  <si>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CIENTO CUARENTA Y TRES MIL SETECIENTOS VEINTICUATRO PESOS M/CTE ($4.143.724.00),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</si>
  <si>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</si>
  <si>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Integracion Comunitaria a trav</t>
  </si>
  <si>
    <t>El valor que EL IDER reconocerá a favor del CONTRATISTA en contraprestación al cumplimiento del objeto derivado del contrato, corresponderá a la suma de: TRES MILLONES CIENTO SETENTA Y OCHO MIL PESOS / MCTE ($3.1780.000.oo), que se pagaran mes vencido y este valor comprende todos los gastos directos e indirectos, gravámenes, tributos y demás costos en que incurra el CONTRATISTA por causa u ocasión de la ejecución del presente contrato. EL IDER pagará al CONTRATISTA  mediante ONCE (11) cuotas iguales por valor de TRES MILLONES CIENTO SETENTA Y OCHO MIL  PESOS M/CTE ($3.178.000.oo),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</si>
  <si>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Coordinar   las actividades deportivas para comunidades afro. 2. Coordinar la ejecución de las estrategias deportivas para las comunidades afro de dentro del proyecto Integración Comunitaria a través del Deporte como Herramienta para la inclusión Social desde los diferentes enfoques Poblacionales para llevar a cabo los juegos afro. 3. Brindar asistencia técnica y operativa en las mesas de trabajo y reuniones grupales con los diferentes actores del Distrito para la socialización de las diferentes actividades que se desarrollan para esta población. 4. Suministrar información necesaria al equipo de comunicaciones del IDER previa autorización del supervisor del contrato, para divulgar las acciones realizadas con esta población. 5. Hacer seguimiento de los procesos que desarrollen los monitores deportivos para estas comunidades. 6. Construir estrategias que permitan fomentar procesos deportivos en esta población. 7. Las demás actividades requeridas por el supervisor del contrato en el marco del objeto del contrato.</t>
  </si>
  <si>
    <t>Desarrollo de la Escuela de In</t>
  </si>
  <si>
    <t>EL IDER pagará al CONTRATISTA el valor del contrato mediante once (11) pagos iguales por valor de CUATRO MILLONES OCHOCIENTOS MIL PESOS M/CTE ($4.800.000)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</si>
  <si>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DIRECCION DE DEPORTE RECREACIÓN ACTIVIDAD FISICA APROVECHAMIENTO DEL TIEMPO LIBRE Y EDUCACION FISICA</t>
  </si>
  <si>
    <t>El valor que EL IDER reconocerá a favor del CONTRATISTA en contraprestación al cumplimiento del objeto derivado del contrato, corresponderá a la suma de: veinti doas millones / MCTE ($22.000.000.oo),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DE PESOS / M/CTE ($2.000.000.oo) IVA INCLUIDO,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</si>
  <si>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N.A.1.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</si>
  <si>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 IDER pagará al contratista el valor del contrato mediante once (11) pagos de TRES MILLONES SETECIENTOS MIL PESOS M/CTE $3.700.000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</si>
  <si>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11 pagos de TRES MILLONES SETECIENTOS MIL PESOS M/CTE $3.700.000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</si>
  <si>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el valor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</si>
  <si>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MILLONES CIENTO SETENTA Y  OCHO MIL PESOS MCTE ($ 3.178.000)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</si>
  <si>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TRECIENTOS MIL PESOS MCTE ($2.300.000.00)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</si>
  <si>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</si>
  <si>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EL IDER pagará al CONTRATISTA el valor del contrato mediante once (11)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</si>
  <si>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CUATRO MILLONES SETENCIENTOS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</si>
  <si>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</si>
  <si>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AGUSTIN  MAZA LOZANO</t>
  </si>
  <si>
    <t>73098700-4</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</si>
  <si>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</si>
  <si>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seis (06) pagos iguales por 
valor de DOS MILLONES TRESCIENTOS MIL PESOS M/CTE ($2.300.000),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</si>
  <si>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MILLONES CIENTO SETENTA Y OCHO MIL PESOS MCTE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</si>
  <si>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CUATRO MILLONES CIENTO CUARENTA Y TRES MIL SETECIENTOS VEINTICUATRO PESOS MCTE $ 4.143.724,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</si>
  <si>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ARLET DEL CARMEN CABARCAS RAMOS</t>
  </si>
  <si>
    <t>45448878-7</t>
  </si>
  <si>
    <t>1. Revisión y distribución de la información que se reciba en el despacho de la Dirección General del IDER provenientes de SIGOB. 
2. Revisión de las respuestas que se expidan por parte de la Dirección General que provengan de los diferentes canales de recepción de información. 
3. Asesorar en la organización de documentos y soportes de expedientes que ingresen a la Dirección General del Instituto Distrital de Deportes y Recreación-IDER. 
4. Velar por la conservación y mantenimiento de la documentación correspondiente a la oficina de Dirección General del Instituto Distrital de Deporte y Recreación-IDER. 
5. Relacionar todos los documentos que se expidan en la Dirección General del Instituto Distrital de Deportes y Recreación-IDER 6. Asistir al director general en las jornadas de atención al público y a la comunidad y preparar la agenda de Entretiempo de la Dirección General. 
7. Revisión y distribución de la información que se reciba en el despacho de la Dirección General del IDER provenientes del SIGOB. 
8. Asesorar en la elaboración de la agenda de atención al público en las Jornadas de Entretiempo. 
9. Cumplir con los protocolos de bioseguridad en las actividades a desarrollar en las instalaciones del IDER. 
10. Confidencialidad con el manejo de la información. 
11. Custodiar las carpetas digitales y físicas de la información de la Dirección a su cargo 12. Las demás actividades requeridas por el supervisor 
del contrato, en el marco del objeto contratado.</t>
  </si>
  <si>
    <t>PE OFICINA DE RECREACIÓN, ACTIVIDAD FISICA Y APROVECHAMIENTO DEL TIEMPO LIBRE</t>
  </si>
  <si>
    <t>EL IDER pagará al CONTRATISTA el valor del contrato mediante once (11)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</si>
  <si>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45548937-2</t>
  </si>
  <si>
    <t xml:space="preserve">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
</t>
  </si>
  <si>
    <t>EL IDER pagará al CONTRATISTA el valor del contrato mediante once (11)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</si>
  <si>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DOS MILLONES CUATROCIENTOS MIL PESOS M/CTE ($2.400.000)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</si>
  <si>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de $3.532.000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</si>
  <si>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de CUATRO MILLONES SETECIENTOS MIL PESOS ($4,700,000.00)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</si>
  <si>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Coordinar   las actividades deportivas para las personas con discapacidad. 2. Coordinar en la ejecución de la estrategia de discapacidad dentro del proyecto integración comunitaria para llevar a cabo los Juegos Distritales de la Discapacidad. 3. Brindar asistencia técnica y operativa en las mesas de trabajo y reuniones grupales con las diferentes localidades para la socialización de las diferentes actividades que se desarrollan para las personas con Discapacidad. 4. Suministrar información necesaria al equipo de comunicaciones del IDER previa autorización del supervisor del contrato, para divulgar las acciones realizadas para la población con discapacidad. 5. Hacer seguimiento de los procesos que desarrollen los monitores deportivos para las personas con discapacidad. 6. Construir estrategias que permitan fomentar procesos deportivos para personas con discapacidad. 7. Las demás actividades requeridas por el supervisor del contrato en el marco  del objeto del contrato. </t>
  </si>
  <si>
    <t>EL IDER pagará al CONTRATISTA el valor del contrato mediante ONCE (11) cuotas de igual valor por la suma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</si>
  <si>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</si>
  <si>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DIEZ  (10) cuotas de 
igual valor por la suma de TRES MILLONES OCHOCIENTO MIL PESOS MCTE ($3,800,000.00)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</si>
  <si>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Coordinar   las actividades deportivas para personal carcelario. 2. Coordinar  la ejecución de la estrategias deportivas para personal carcelario de dentro del proyecto Escuelas de iniciación  para llevar a cabo el deporte carcelario. 3. Brindar asistencia técnica y operativa en las mesas de trabajo y reuniones grupales con los diferentes centro carcelarios del Distrito para la socialización de las diferentes actividades que se desarrollan para esta población. 4. Suministrar información necesaria al equipo de comunicaciones del IDER previa autorización del supervisor del contrato, para divulgar las acciones realizadas para la población carcelaria. 5. Hacer seguimiento de los procesos que desarrollen los monitores deportivos para las personas recluidas en centros carcelarios. 6. Construir estrategias que permitan fomentar procesos deportivos en esta población. 7. Las demás actividades requeridas por el supervisor del contrato en el marco  del objeto del contrato. </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</si>
  <si>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</si>
  <si>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</si>
  <si>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seis (6) pagos
iguales por la suma de DOS MILLONES OCHENTA Y NUEVE MIL DOSCIENTOS SETENTA Y TRES PESOS MTE ($2.089.273),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</si>
  <si>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AMISADAY  JIMENEZ LOMBANA</t>
  </si>
  <si>
    <t>1001971230-8</t>
  </si>
  <si>
    <t>El IDER pagará al contratista el valor del contrato mediante once (11) cuotas de igual valor por la suma de DOS MILLONES OCHOCIENTOS MIL PESOS MCTE ($2.800.000)que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t>
  </si>
  <si>
    <t>CARLOS DANIEL MENDOZA VILLALOBOS</t>
  </si>
  <si>
    <t>1002194329-8</t>
  </si>
  <si>
    <t>El IDER pagará al contratista el valor del contrato mediante once (11) pagos por la suma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</si>
  <si>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</si>
  <si>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(6) pagos iguales por valor de DOS MILLONES OCHENTAY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</si>
  <si>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la suma de TRES MILLONES TRESCIENTOS MIL PESOS CTE ($ 3.300.000),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</si>
  <si>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JHOEL ENRIQUE ARIAS IRIARTE</t>
  </si>
  <si>
    <t>1044924101-2</t>
  </si>
  <si>
    <t>El IDER pagará al contratista el valor del contrato mediante once (11) pagos iguales
por el valor DOS MILLONES CUATROCIENTOS MIL PESOS $2.400.000 que se tramitarán mes,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</si>
  <si>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ara cumplir con la meta del proyecto. 4. Elaborar informes de actividades ejecutadas que sirva como insumo para el reporte de indicadores de la estrategia del proyecto. 5. Las demás actividades requeridas por el supervisor del contrato, en el marco del objeto contratado.</t>
  </si>
  <si>
    <t>JORGE DAVID OVIEDO ORDOÑEZ</t>
  </si>
  <si>
    <t xml:space="preserve">1.Realizar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 IDER. .2.Realizar las actas de entrega y recepción de los escenarios de los Contratos.3.Proyectar oficios de respuesta a los ciudadanos que necesiten el préstamo o aprovechamiento de los Escenarios Deportivos Administrados por el IDER.4.Brindar apoyo en el seguimiento a los movimientos de entrada y salida en los escenarios.5.Las demás actividades requeridas por el supervisor del contrato, en el marco del objeto contratado </t>
  </si>
  <si>
    <t>EL IDER pagará al CONTRATISTA el valor del contrato mediante once (11) pagos iguales por valor de DOS MILLONES CUATROCIENTOS CINCUENTA MIL PESOS M/CTE ($2.450.000)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</si>
  <si>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once (11) cuotas de 
igual valor por la suma de DOS MILLONES DE PESOS MCTE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</si>
  <si>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once (11) cuotas de igual valor por la suma de DOS MILLONES CUATROCIENTOS MIL PESOS MCTE ($2.400.000)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</si>
  <si>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</si>
  <si>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CUATRO MILLONES SEISCIENTOS MIL PESOS M/CTE ($4.600.000)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</si>
  <si>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CUATRO MILLONES CIENTOCUARENTA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</si>
  <si>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TRES MILLONES QUINIENTOS MIL PESOS MTE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</si>
  <si>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</si>
  <si>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Desempeñar funciones como promotor lúdico para asesorar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Participar en el desarrollo de las campañas (cuentos que no son cuentos), caminata por la
lactancia materna, promoción semana de la salud en la primera infancia.
5. Asesor en la sesión lúdica permanente a la población de primera infancia con 
actividades rectoras.
6. Participar en la realización de los carnavales lúdicos.
7. Las demás actividades relacionadas con el objeto contractual que sean asignadas por el
supervisor del contrato.
</t>
  </si>
  <si>
    <t>1. Apoyo en el área de recreación como recreador las actividades de la estrategia Recreación Comunitaria en el marco del proyecto 2. Brindar apoyo en el desarrollo del módulo estratégico de proyecto de vida 3. Apoyar en las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</si>
  <si>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Asesorar en el desarrollo de las acciones de las estrategias del proyecto, de acuerdo con la asignación realizada por el supervisor contractual.
2. Asesorar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</si>
  <si>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1. Brindar asesoría al jefe de recreación en la evaluación y diagnóstico de enfoques dentro de las diferentes estrategias: caminante saludable, noches saludables, jóvenes 
saludables y actívate running.
2. Brindar asesoría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Acompañar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Las demás actividades requeridas por el supervisor del contrato, en el marco del 
objeto contratado</t>
  </si>
  <si>
    <t xml:space="preserve">El IDER pagará al contratista el valor del contrato mediante seis (06) pagos iguales por la suma de $ 2,089,273.00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</si>
  <si>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FORMA DE PAGO DEL CONTRATO: EL IDER pagará al CONTRATISTA el valor del contrato mediante CUATRO (04) pagos iguales por valor de DOS MILLONES NOVECIENTOS CUARENTA Y TRES MIL QUINIENTOS PESOS M/CTE ($2,943,500.00),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</si>
  <si>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</si>
  <si>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de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</si>
  <si>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</si>
  <si>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</si>
  <si>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</si>
  <si>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la suma de CUATRO MILLONES SEISCIENTOS MIL PESOS MTE ($ 4.600.000),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</si>
  <si>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</si>
  <si>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el valor de DOS MILLONES OCHENTA Y NUEVE MIL DOSCIENTOS SETENTA Y TRES PESOS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</si>
  <si>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la suma de DOS MILLONES OCHENTA Y NUEVE MIL DOSCIENTOS SETENTA Y TRES PESOS MTE ($ 2.089.273),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</si>
  <si>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</si>
  <si>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</si>
  <si>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</si>
  <si>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cuotas de igual valor 
por la suma de CINCO MILLONES DOSCIENTOS MIL PESOS MCTE ($5.200.000)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</si>
  <si>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</si>
  <si>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1.Brindar apoyo en la organización, archivo y relación de la información que se reciba y envié por parte del INSTITUTO DE DEPORTE Y RECREACION IDER.2. Apoyar en la organización de la información, recepción de documentación y velar por que la misma sea entregada a las diferentes dependencias distritales, entidades bancarias, organismos de control y despachos judiciales 3.Apoyar al lNSTITUTO DE DEPORTE Y RECREACION IDER, en el marco del proyecto de Desarrollo de la Escuela de Iniciacion y Formacion Deportiva - EIFD en el Distrito de Cartagena de Indias con la recepción de documentos que provenga de diferentes canales de atención 4.Apoyar las actividades logísticas que se requieran en en INSTITUTO DE DEPORTE Y RECREACION IDER en el marco del proyecto de Desarrollo de la Escuela de Iniciacion y Formacion Deportiva - EIFD en el Distrito de Cartagena de Indias. 5.Las demás actividades requeridas por el supervisor del contrato,en el marco del objeto contratado.</t>
  </si>
  <si>
    <t>EL IDER pagará al CONTRATISTA el valor del contrato mediante cuatro (4)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</si>
  <si>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KAREN PATRICIA MORALES CASTRO</t>
  </si>
  <si>
    <t>45536489-2</t>
  </si>
  <si>
    <t>1. Asistir al área de deportes en las actividades que se desarrollen en el marco del proyecto. 2. Brindar asistencia técnica y  administrativos en todos los tramites que permitan el normal desempeño del área de deportes en el marco del proyecto. 3. Apoyar en la realización de estrategias que permitan garantizar la efectividad de los programas del área de deportes. 4.  Las demás actividades relacionadas con el objeto contractual que sean 
asignadas por el supervisor del contrato</t>
  </si>
  <si>
    <t>El IDER pagará al contratista el valor del contrato mediante 04  pagos iguales por la suma de $ 3.800.000,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</si>
  <si>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</si>
  <si>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TRES  MILLONES CIENTO SETENTA Y OCHO  MIL PESOS M/CTE ($3.178.000)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</si>
  <si>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
</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</si>
  <si>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</si>
  <si>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</si>
  <si>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Implementacion del Observatori</t>
  </si>
  <si>
    <t>El IDER pagará al contratista el valor del contrato mediante 11 pagos iguales por la suma de $4,500.000, que se tramitaran mes vencido, el pago se efectuará previa presentación de la documentación que exija para tal efecto el área administrativa y financiera del IDER, acompañada de la certificación de servicios prestados,suscrita por el supervisor, en la cual deberá constar que el contratista se encuentra a paz y salvo por los conceptos correspondientes a seguridad social integral.</t>
  </si>
  <si>
    <t>EL IDER pagará al CONTRATISTA el valor del contrato mediante once (11) pagos iguales por valor de SEIS  MILLONES DE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</si>
  <si>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</si>
  <si>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valor que EL IDER reconocerá a favor del CONTRATISTA en contraprestación al cumplimiento del objeto derivado del contrato, corresponderá a la suma de: DOCE MILLONES SETECIENTOS MIL PESOS / MCTE ($12,700,000.00), este valor comprende todos los gastos directos e indirectos, gravámenes, tributos y demás costos en que incurra el CONTRATISTA por causa u ocasión de la ejecución del presente contrato. EL IDER pagará al CONTRATISTA el valor del contrato mediante CINCO (05) pagos iguales por valor de DOS MILLONES QUINIENTOS CUARENTA MIL PESOS / M/CTE ($2,540,000.oo) IVA INCLUIDO,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</si>
  <si>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enfoques (caminantes, madrúgale, noches y joven).
2. Apoyar en el desarrollo de las acciones de la estrategia "Madrúgale a la Salud".
3. Apoyar en el desarrollo de las acciones de la estrategia "Noches Saludables".
4. Apoyar en el desarrollo de las actividades que se requieran para la realización de eventos de
concentración y eventos de ciudad necesarios para cumplir con la meta del proyecto.
5. Elaborar informes de actividades ejecutadas que sirva como insumo para el reporte de
indicadores de la estrategia del proyecto.
6. Las demás actividades requeridas por el supervisor del contrato, en el marco del objeto contratad</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</si>
  <si>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</si>
  <si>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DOS MILLONES CUATROCIENTOS VEINTIDOS MIL PESOS M/CTE ($2.422.000)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</si>
  <si>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</si>
  <si>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</si>
  <si>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(05)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</si>
  <si>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LAURA MARGARITA MANJARREZ HERNANDEZ</t>
  </si>
  <si>
    <t>1051357572-0</t>
  </si>
  <si>
    <t>EL IDER pagará al CONTRATISTA el valor del contrato mediante once (11) pagos iguales por valor de TRES MILLONES DOSCIENTOS CINCUENTA MIL PESOS M/CTE ($3.250.000)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</si>
  <si>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Apoyar y contribuir con  en el desarrollo de las acciones de las estrategias del proyecto, de acuerdo con la asignación realizada por el supervisor contractual.
3. Apoyar y realizar acciones para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</si>
  <si>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 xml:space="preserve">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</si>
  <si>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Fortalecimiento del deporte es</t>
  </si>
  <si>
    <t>EL IDER pagará al CONTRATISTA el valor del contrato mediante once (11) pagos iguales por valor de TRES MILLONES TRESCIENTOS SESENTA Y DOS MIL PESOS M/CTE ($3.362.000)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</si>
  <si>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1050035190-5</t>
  </si>
  <si>
    <t>EL IDER pagará al CONTRATISTA el valor del contrato mediante CINCO (05) pagos iguales por valor de TRES MILLONES SEISCIENTOS MIL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</si>
  <si>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LUIS MAURICIO MORALES BRITO</t>
  </si>
  <si>
    <t>1143330915-1</t>
  </si>
  <si>
    <t>EL IDER pagará al CONTRATISTA el valor del contrato mediante ONCE (11)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</si>
  <si>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1.Asesorar en la formulación y la implementación de los planes de TI. 2.Asesorar al área de sistemas sobre la política de Gobierno Digital y Seguridad Digital. 3.Brindar asesoría y acompañamiento en el proceso de innovación, actualización y administración de la página web. 4.Brindar asesoría y acompañamiento en el proceso de rendición de cuentas electrónica en la plataforma SIA de la Contraloría. 5.Brindar asesoría y acompañamiento en el seguimiento y la recolección de información de la Ley 1712 de 2014.6.Brindar asesoría y acompañamiento en publicación en la web de la información necesaria de acuerdo con la ley de Transparencia y del Derecho de Acceso a la Información Pública.7.Las demás actividades requeridas por el supervisor del contrato, en el marco del objeto contratado</t>
  </si>
  <si>
    <t>45478484-7</t>
  </si>
  <si>
    <t xml:space="preserve">1. brindar asesoría en el desarrollo de actividades administrativas,  con las actividades para la implementación del proyecto, esto es, énfasis deportivo y perfeccionamiento deportivo. 2. proyectar y coordinar las respuestas a pqrs presentados por la comunidad en general relacionadas con el desarrollo del proyecto. 3. Coordinar y asesorar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
</t>
  </si>
  <si>
    <t>EL IDER pagará al CONTRATISTA el valor del contrato mediante seis (06) pagos iguales por valor de DOS MILLONES OCHENTA Y NUEVE MIL TRESCIENTOS SETENTA Y TRES PESOS M/CTEN ($2,089,373.00),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</si>
  <si>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área de recreación como recreador las actividades de la estrategia Recreación Comunitaria en el marco del proyecto 2. Apoyar en el desarrollo del módulo estratégico de proyecto de vida 3. Apoyar con las actividades en la escuela para padres sobre hábitos de buena crianza. 4. Apoyar el desarrollo del programa y la totalidad de los ejes temáticos del proyecto. 5. Apoyar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</si>
  <si>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Brindar asesoría en diseño y estructuración de proyectos desde sus competencias. 2. Brindar asesoría en la estimación y/o valoración de costos de los proyectos que pretenda adelantar la oficina de infraestructura en el marco del proyecto. 3. Realizar inspección ocular en los diferentes proyectos se adelanten por la oficina de infraestructura en el marco del proyecto. 4. Asesorar con las actividades necesarias para el mantenimiento escenarios 5. Emitir conceptos técnicos sobre el estado de los escenarios. 6. Acompañar en la evaluación técnica de los diferentes procesos contractuales provenientes de la oficina de infraestructura en el marco del proyecto. 7. Asistir a las reuniones que sean citadas por el supervisor contractual. 8. Brindar acompañamiento en la supervisión contractual al Asesor de Infraestructura en los casos que así lo requiera, de acuerdo con las competencias del contratista. 9. Las demás actividades requeridas por el supervisor del contrato, 
en el marco del objeto contratado.</t>
  </si>
  <si>
    <t>EL IDER pagará al CONTRATISTA el valor del contrato mediante ocho (8)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</si>
  <si>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apoyar el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 IDER. .2.apoyar en las actas de entrega y recepción de los escenarios de los Contratos.3.Proyectar oficios de respuesta a los ciudadanos que necesiten el préstamo o aprovechamiento de los Escenarios Deportivos Administrados por el IDER.4.Brindar apoyo en el seguimiento a los movimientos de entrada y salida en los escenarios.5.Las demás actividades requeridas por el supervisor del contrato, en el marco del objeto contratado </t>
  </si>
  <si>
    <t>1051357482-6</t>
  </si>
  <si>
    <t>El IDER pagará al contratista el valor del contrato mediante ONCE (11) pagos iguales por el valor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</si>
  <si>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</si>
  <si>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</si>
  <si>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TRESCIENTOS MIL PESOS MCTE ($2.300.000)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</si>
  <si>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TRES MILLONES CUATROCIENTOS SETETA MIL PESOS MCTE ($3,470,000.0)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</si>
  <si>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</si>
  <si>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</si>
  <si>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</si>
  <si>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Asesorar en el desarrollo de las acciones de las estrategias del proyecto, de acuerdo con la asignación realizada por el supervisor contractual. 3. Asesorar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</si>
  <si>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ocho (08) pagos iguales por valor de CUATRO MILLONES SETECIENTOS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</si>
  <si>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Monitorear las actividades de encuentros universitarios en el marco del proyecto. 2. Realizar acompañamiento a la socialización para que las universidades con domicilio en Cartagena de Indias conozcan la estrategia de los juegos universitarios y participen en ella. 3. Brindar asesoría y asistencia al IDER en el desarrollo de las actividades que este desplegué para el acompañamiento en el desarrollo de las competencias de los juegos interuniversitarios. 4. Asesorar en la divulgación de las actividades relacionadas encuentros universitarios en el marco del proyecto. 5.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</si>
  <si>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preventiva, correctiva, programada y predictiva los escenarios deportivos. 3. Asistir a las reuniones que sean citadas por el supervisor contractual. 4. Las demás actividades requeridas por el supervisor del contrato, en el marco del objeto contratado.</t>
  </si>
  <si>
    <t>EL IDER pagará al CONTRATISTA el valor del contrato mediante cinco (05) pagos iguales por valor de DOS MILLONES NOVECIENTOS TREINTA MIL PESOS M/CTE ($2.930.000)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</si>
  <si>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Apoyar en la elaboración de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</si>
  <si>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MAURICIO JAVIER MORALES VILLALOBOS</t>
  </si>
  <si>
    <t>9296491-6</t>
  </si>
  <si>
    <t>El IDER pagará al contratista el valor del contrato mediante cuatro (04) pagos iguales por el valor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</si>
  <si>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la suma de DOS MILLONES OCHENTA Y NUEVE MIL DOSCIENTOS SETENTA Y TRES PESOS MTE ($2.089.273),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</si>
  <si>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CIENTO CUARENTA Y TRES MIL SETECIENTOS VEINTI 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</si>
  <si>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Coordinador de los trabajos de conservación y mantenimiento de los escenarios mayores del Distrito de Cartagena 8. Asistir a las reuniones que sean citadas por el supervisor contractual. 9. Las demás actividades requeridas por el supervisor del contrato, en el marco del objeto
contratado</t>
  </si>
  <si>
    <t>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t>
  </si>
  <si>
    <t>EL IDER pagará al CONTRATISTA el valor del contrato mediante ocho (08) cuotas de igual valor por la suma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</si>
  <si>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al jefe de deporte, recreación, actividad física, aprovechamiento del tiempo libre y educación física en el monitoreo de la realización de la estrategia recreación Comunitaria dentro del marco del proyecto. 2. Brindar asesoría en los comités de espacio público en que sea delegado por el supervisor del contrato. 3. Asesorar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Asesorar en la realización de ciclo paseos urbanos y rurales. 8. Coordinar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</si>
  <si>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JOSEPH  PEREZ CORREA</t>
  </si>
  <si>
    <t>1047438240-4</t>
  </si>
  <si>
    <t>1) brindar asesoría  y acompañamiento como comunicador social en la difusión de las actividades del  INSTITUTO DISTRITAL DE DEPORTE Y RECREACIÓN – IDER 2) divulgar las acciones de los deportistas y organizaciones deportivas.3) asesorar al área de dirección general en el fomento y recreación en temas comunicacionales y prensa.4) asesorar en las relaciones con los medios de prensa de la ciudad de Cartagena en relación de las comunicaciones del IDER. 5) asesorar en el diseño de las estrategias de medios y redes sociales para promocionar y dar a conocer al INSTITUTO DISTRITAL DE DEPORTE Y RECREACIÓN – IDER 6) cumplir las demás actividades que le sean designadas dentro del marco del objeto contractual.7) velar por el correcto uso de los instrumentos y equipos que se utilicen para las actividades propias de comunicaciones y difusión propias del IDER.8) revisar el contenido de piezas, comunicados e información institucional que se encuentren conforme a la constitución y la ley y no vulnere ningún derecho constitucional.</t>
  </si>
  <si>
    <t xml:space="preserve">El IDER pagará al contratista el valor del contrato mediante seis (06) pagos iguales por el valor DOS MILLONES OCHENTA Y NUEVE MIL DOSCIENTOS SETENTA Y TRES PESOS MTE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</si>
  <si>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DOS MILLONES SEISCIENTOS VEINTISEIS MIL QUINIENTOS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</si>
  <si>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</si>
  <si>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</si>
  <si>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WALTER JHON SEVERICHE MEDRANO</t>
  </si>
  <si>
    <t>73199532-7</t>
  </si>
  <si>
    <t>EL IDER pagará al CONTRATISTA el valor del contrato mediante cinco (5) cuotas de igual valor 
por la suma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</si>
  <si>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técnico al área de deporte del IDER, en la correcta 
ejecución del proyecto. 2. Emitir conceptos técnicos en temas de Juegos corregimentales, respecto de las consultas realizadas por el supervisor del contrato en el marco del objeto contratado. 3. Asesorar al área de Deporte del IDER en las acciones necesarias para llevar a cabo los torneos de los Juegos corregimentales.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</si>
  <si>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DANIELA PAOLA RODRIGUEZ GONZALEZ</t>
  </si>
  <si>
    <t>1143401092-9</t>
  </si>
  <si>
    <t>EL IDER pagará al CONTRATISTA el valor del contrato mediante seis (6)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</si>
  <si>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de TRES MILLONES CIENTO SETENTA Y OCHO MIL PESOS M/CTE $3.178.000 que se tramitaran mes vencido, y un ultimo pago por TRES MILLONES CIENTO SETENTA Y OCHO MIL PESOS M/CTE $3.178.000 que se tramitara el día 30 de diciembre de 2024,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</si>
  <si>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SETECIENTOS MIL PESOS MCTE ($ 3.3700.000),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</si>
  <si>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WILMAR  CORDOBA ALLIN</t>
  </si>
  <si>
    <t>98580056-6</t>
  </si>
  <si>
    <t>El IDER pagará al contratista el valor del contrato mediante ocho (8) pagos iguales por la suma de TRES MILLONES PESOS($ 3.000.000),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</si>
  <si>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Garantizar la prestación del servicio.
2. Mantener en óptimas condiciones el vehículo
3. Desplazar al Director del Instituto
4. Contar con licencia de conducción
5. Las demás actividades requeridas por el supervisor del contrato en el marco del objeto del contrato
</t>
  </si>
  <si>
    <t>JAIRO ALFONSO FONSECA PEREZ</t>
  </si>
  <si>
    <t>EL IDER pagará al CONTRATISTA el valor del contrato mediante cuatro (04)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</si>
  <si>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en diseño y estructuración de proyectos desde sus competencias.
2. Realizar inspección ocular en los diferentes proyectos se adelanten por la oficina de infraestructura en el marco del proyecto.
3. Asesor en las actividades necesarias para el mantenimiento escenarios especialmente en los aspectos de diseño estructural que se requieran.
4. Emitir conceptos técnicos sobre el estado de los escenarios.
5. Participar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</si>
  <si>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EL IDER pagará al CONTRATISTA el valor del contrato mediante cinco (5) iguales por el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</si>
  <si>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Asesorar  en el desarrollo de las acciones de las estrategias del proyecto, de acuerdo con la asignación realizada por el supervisor contractual.
3. Cooperar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</si>
  <si>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El IDER pagará al contratista el valor del contrato mediante cuatro (04) pagos iguales por la suma de pagos iguales por valor de DOS MILLONES NOVECIENTOS CINCUENTA Y NUEVE MIL OCHOCIENTOS  TRES PESOS M/CTE ($2,959,803.00),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</si>
  <si>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QUINIENTOS MIL PESOS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</si>
  <si>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</si>
  <si>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</si>
  <si>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coordinación de la cuadrilla de MPR mantenimiento preventivo recurrente 8. Asistir a las reuniones que sean citadas por el supervisor contractual. 9. Las demás actividades requeridas por el supervisor del contrato, en el marco del objeto contratado.</t>
  </si>
  <si>
    <t>EL IDER pagará al CONTRATISTA el valor del contrato mediante CUATRO (04) pagos iguales por valor de DOS MILLONES NOVECIENTOS CINCUENTA Y NUEVE MIL OCHECIENTOS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</si>
  <si>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</si>
  <si>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financieros de los  procesos de entrega de estímulos y apoyos en el marco del proyecto Consolidación DEL SISTEMA DEPORTIVO DISTRITAL MEDIANTE UNA ESTRATEGIA DE ESTIMULOS Y/O APOYOS A LAS ORGANIZACIONES DEPORTIVAS Y DEPORTISTAS DE ALTOS LOGROS-   .7. Realización de otras actividades delegados por el supervisor del contrato en el marco del objeto contratado.
8. Las demás actividades requeridas por el supervisor del contrato, en el marco del objeto contratado.</t>
  </si>
  <si>
    <t>ROBERTO JOSE CASAS NARVAEZ</t>
  </si>
  <si>
    <t>73201151-2</t>
  </si>
  <si>
    <t>1) brindar asesoría  y acompañamiento es las actividades realizadas por el  INSTITUTO DISTRITAL DE DEPORTE Y RECREACIÓN – IDER 2) divulgar las acciones realizadas dentro del programa denominado "Recreación comunitaria y aprovechamiento del tiempo libre, como mecanismo de cohesión e integración social en el Distrito de Cartagena de Indias" .3) asesorar a la dirección de deporte, recreación, actividad física, aprovechamiento del tiempo libre y educación física en temas comunicacionales y prensa.4) asesorar en las relaciones con los medios de prensa de la ciudad de Cartagena en relación de las comunicaciones del IDER. 5) asesorar en el diseño de las estrategias de medios y redes sociales para promocionar y dar a conocer al INSTITUTO DISTRITAL DE DEPORTE Y RECREACIÓN – IDER 6) cumplir las demás actividades que le sean designadas dentro del marco del objeto contractual.7) velar por el correcto uso de los instrumentos y equipos que se utilicen para las actividades propias de comunicaciones y difusión propias del IDER.8) revisar el contenido de piezas, comunicados e información institucional que se encuentren conforme a la constitución y la ley y no vulnere ningún derecho constitucional.</t>
  </si>
  <si>
    <t>VICTOR EDUARDO LOPEZ BARBOZA</t>
  </si>
  <si>
    <t>1065600615-1</t>
  </si>
  <si>
    <t>El IDER pagará al contratista el valor del contrato mediante diez (10) pagos por la suma de TRES MILLONES DE PESOS MCTE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</si>
  <si>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 Apoyar en el desarrollo de las actividades desarrolladas por el Instituto Distrital de Deporte y Recreación-IDER en el marco del proyecto denominado Recreación comunitaria y aprovechamiento del tiempo libre, como mecanismo de cohesión e integración social en el Distrito de Cartagena de Indias.  B) Elaboración de contenidos para las redes sociales.  C) Efectuar el registro fotográfico de las actividades y eventos del IDER. D) Presentar propuestas de temáticas e iniciativas digitales y fotográficas. E) Revisión y edición de los contenidos que se generan para las redes sociales del IDER. F) Apoyar como soporte técnico en las transmisiones en vivo que realicen en las Redes sociales del IDER. G). Las demás que se le asignen en el marco del presente objeto contractual</t>
  </si>
  <si>
    <t>EL IDER pagará al CONTRATISTA el valor del contrato mediante cinco (5)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</si>
  <si>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en el marco del proyecto Consolidación DEL SISTEMA DEPORTIVO DISTRITAL MEDIANTE UNA ESTRATEGIA DE ESTIMULOS Y/O APOYOS A LAS ORGANIZACIONES DEPORTIVAS Y DEPORTISTAS DE ALTOS LOGROS.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</si>
  <si>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El IDER pagará al contratista el valor del contrato mediante 8 pagos iguales por el valor de TRES MILLONES DOSCIENTOS MIL PESOS MTE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</si>
  <si>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ALFONSO  BUJ BERRIO</t>
  </si>
  <si>
    <t>73583121-1</t>
  </si>
  <si>
    <t>EL IDER pagará al CONTRATISTA el valor del contrato mediante CINCO (05)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</si>
  <si>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ASESORAR EN MATERIA ECONÓMICA, FINANCIERA Y CONTABLE EN LOS ASUNTOS QUE LE SEAN SOLICITADOS. 2. EMITIR CONCEPTOS ECONÓMICOS, FINANCIEROS Y CONTABLES VERBALES Y ESCRITOS SOBRE LOS ASUNTOS QUE SEAN SOMETIDOS A SU CONSIDERACIÓN. 3. ASESORAR A LA Oficina Jurídica del Instituto Distrital de Deporte y Recreación- IDER, EN LOS PROCEDIMIENTOS DE CONTRATACIÓN QUE DESARROLLEN, CON EL FIN DE ASEGURAR EL CUMPLIMIENTO DE LOS PRINCIPIOS DE CONTRATACIÓN PÚBLICA, EN ESPECIAL LOS DE TRANSPARENCIA Y SELECCIÓN OBJETIVA. 4. ASESORAR, ADELANTAR Y DIRIGIR LOS PROCESOS CONTRACTUALES QUE SE REALICEN BAJO LAS MODALIDADES DE LICITACIÓN PÚBLICA, SELECCIÓN ABREVIADA POR SUBASTA INVERSA PRESENCIAL, SELECCIÓN ABREVIADA DE MENOR CUANTÍA, CONTRATACIÓN DIRECTA Y CONCURSO DE MÉRITO, A TRAVÉS DE LAS PLATAFORMAS DISPUESTAS POR LA AGENCIA NACIONAL DE CONTRATACIÓN PÚBLICA COLOMBIA COMPRA EFICIENTE. 5. INTEGRAR EN LOS COMITÉS EVALUADORES DE LOS PROCESOS A CARGO DE LA Oficina Jurídica del Instituto Distrital de Deporte y Recreación- IDER 6. ASESORAR DESDE  EL AMBITO DE SU PROFESION EN EL DESARROLLO DE LOS PROCESOS CONTRACTUALES, EN CUALQUIERA DE SUS MODALIDADES. 7. ACOMPAÑAR A LA OFICINA Oficina Jurídica del Instituto Distrital de Deporte y Recreación- IDER, EN CASO DE SER SOLICITADO, EN LOS PROCESOS SANCIONATORIOS QUE SE ADELANTEN DURANTE LA EJECUCIÓN DE LOS CONTRATOS. 8. ASESORAR A Oficina Jurídica del Instituto Distrital de Deporte y Recreación- IDER, EN LAS SOLICITUDES QUE POR RESTABLECIMIENTO ECONÓMICO DEL CONTRATO SE PRESENTEN, DURANTE LA EJECUCIÓN DE LOS MISMOS. 9. RENDIR CONCEPTOS EN MATERIA DE CONTRATACIÓN PÚBLICA CUANDO LE SEA SOLICITADO. 10. APOYAR LOS PROCESOS DE CAPACITACIÓN DEL IDER EN MATERIA DE CONTRATACIÓN PÚBLICA. 11. APOYAR LA PROYECCIÓN DE CIRCULARES QUE EN MATERIA DE CONTRATACIÓN PÚBLICA REQUIERA EL IDER. </t>
  </si>
  <si>
    <t xml:space="preserve">EL IDER pagará al CONTRATISTA el valor del contrato mediante cuatro(04) meses pagos iguales por valor de TRES MILLONES TRESCIENTOS MIL PESOS M/CTE ($3.300.000),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</si>
  <si>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cinco (05) cuotas de igual valor por la suma de DOS MILLONES QUINIENTOS SETENTA MIL PESOS MCTE ($2.570.000)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</si>
  <si>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DOSCIENTOS  CINCUENTA MIL PESOS M/CTE ($3.250.000)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</si>
  <si>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SEISCIENTOS MIL PESOS MCTE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</si>
  <si>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JAVIER ENRIQUE BLANCO CASTELLON</t>
  </si>
  <si>
    <t>9295670-3</t>
  </si>
  <si>
    <t>EL IDER pagará al CONTRATISTA el valor del contrato mediante diez (10)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</si>
  <si>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</si>
  <si>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TRES MILLONES SEISCIENTOS MIL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</si>
  <si>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</si>
  <si>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de TRES MILLONES SETECIENTOS MIL PESOS MTE($3.700.000)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</si>
  <si>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</si>
  <si>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MIGUEL  TORRES MARRUGO</t>
  </si>
  <si>
    <t>73077754-1</t>
  </si>
  <si>
    <t>EL IDER pagará al CONTRATISTA el valor del contrato mediante cinco (5)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</si>
  <si>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</si>
  <si>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CUATROCIENTOS SETENTA MIL PESOS M/CTE ($3.470.000)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</si>
  <si>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(O5 ) cuotas de igual valor por la suma de DOS MILLONES SEISCIENTOS DOS MIL TRECIENTOS NOVENTA Y TRES PESOS MCTE ($ 2,602,393.00),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</si>
  <si>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iniciacion y Formación Deportiva.
4. Las demás actividades requeridas por el supervisor del contrato, en el marco del objeto contratado.</t>
  </si>
  <si>
    <t>EL IDER pagará al CONTRATISTA el valor del contrato mediante cuatro (4) pagos iguales por 
valor de DOS MILLONES NOVECIENTOS CINCUENTA Y NUEVE MIL OCHOSCIENTOS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</si>
  <si>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SEICIENTOS DOS MIL TRECIENTOS NOVENTA Y TRES PESOS  ($ 2,602,393.00),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</si>
  <si>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GLEDYS  BELLO THERAN</t>
  </si>
  <si>
    <t>45538757-0</t>
  </si>
  <si>
    <t>EL IDER pagará al CONTRATISTA el valor del contrato mediante cuatro (4)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</si>
  <si>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</si>
  <si>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pagos iguales por el valor DOS MILLONES QUINIENTOS CUARENTA MIL PESOS MTE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</si>
  <si>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JORGE LUIS RICARDO PEREZ</t>
  </si>
  <si>
    <t>1002188961-9</t>
  </si>
  <si>
    <t>KARL LEWIS TRIANA DE ALBA</t>
  </si>
  <si>
    <t xml:space="preserve"> El IDER pagará al contratista el valor del contrato mediante cinco (05) pagos de DOS MILLONES SEISCIENTOS MIL PESOS ($2.600.000),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</si>
  <si>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apoyo en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</si>
  <si>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 xml:space="preserve">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</si>
  <si>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</si>
  <si>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Brindar asesoría al jefe de recreación en la evaluación y diagnóstico de enfoques dentro 
de las diferentes estrategias: caminante saludable, noches saludables, jóvenes
saludables y actívate running.
2. Brindar acompañamiento al jefe de recreación en la implementación de los protocolos para las intervenciones territoriales y comunitarias.
3. Monitorear y acompañar las actividades de caminante saludable.
4. Acompañar al área de recreación en la coordinación y desarrollo de los eventos de 
ciudad que se generen en el marco del proyecto.
5. Asesorar al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Brindar acompañamiento en cumplimiento de las actividades por cada profesor de actividad física.
9. Las demás actividades requeridas por el supervisor del contrato, en el marco del 
objeto contratado
</t>
  </si>
  <si>
    <t>EL IDER pagará al CONTRATISTA el valor del contrato mediante cinco (05) pagos iguales por valor de DOS MILLONES SEISCIENTOS DOS MIL TRESCIENTOS NOVENTA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</si>
  <si>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el desarrollo del proyecto, como profesor de Nucleo, con las actividades para la implementación de los niveles 3 y 4 del proyecto, esto es, énfasis deportivo y perfeccionamiento deportivo.
2. Apoyar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</si>
  <si>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VERONICA  LOPEZ CARMONA</t>
  </si>
  <si>
    <t>EL IDER pagará al CONTRATISTA el valor del contrato mediante diez (10) pagos iguales por valor de CUATRO MILLONES TRESCIENTOS MIL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</si>
  <si>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</si>
  <si>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</si>
  <si>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operativa en el desarrollo del proyecto, como profesor de énfasis, con las actividades para la implementación de los niveles 3 y 4 del proyecto, esto es, énfasis deportivo y perfeccionamiento deportivo.2. Fungir como instructor de énfasis, mediante el desarrollo de habilidades deportivas específicas para las disciplinas de énfasis de la Escuela Deportiva.3. Asesorar en la organización de los diferentes encuentros que se desarrollen en el marco del proyecto, en los cuales participen la participación de los niños, niñas y adolescentes pertenecientes a la Escuela de Formación Deportiva.4. Las demás actividades requeridas por el supervisor del contrato, en el marco del objeto contratado.</t>
  </si>
  <si>
    <t>EL IDER pagará al CONTRATISTA el valor del contrato mediante cinco (05)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</si>
  <si>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STEPHANIE ANDREA HURTADO MALAGON</t>
  </si>
  <si>
    <t>1143379103-8</t>
  </si>
  <si>
    <t>EL IDER pagará al CONTRATISTA el valor del contrato mediante cinco (5)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</si>
  <si>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05 pagos iguales por el valor DOS MILLONES QUINIENTOS CUARENTA MIL PESOS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</si>
  <si>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</si>
  <si>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3396193-3</t>
  </si>
  <si>
    <t>EL IDER pagará al CONTRATISTA el valor del contrato mediante cinco (05)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</si>
  <si>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HUGO EDUARDO CAMPILLO FLOREZ</t>
  </si>
  <si>
    <t>73203466-6</t>
  </si>
  <si>
    <t>EL IDER pagará al CONTRATISTA el valor del contrato mediante 7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</si>
  <si>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la gestión de presupuesto y pagos de la Oficina Administrativa y Financiera del IDER. 2. Apoyar en la elaboración de planillas y relaciones de pago del IDER. 3. Relacionar documentación de cuentas por pagar. 4. Relacionar todos los documentos de planillas y soportes a contabilidad. 5. Mantener actualizados los informes de pago requeridos por la Dirección Administrativa del IDER. 6.Las demás actividades requeridas por el supervisor del contrato, en el marco del objeto contratado.</t>
  </si>
  <si>
    <t>JAIME  MONROY ARIAS</t>
  </si>
  <si>
    <t>73157487-3</t>
  </si>
  <si>
    <t>EL IDER pagará al CONTRATISTA el valor del contrato mediante cinco (05) cuotas de igual valor por la suma de TRES MILLONES CIENTO SETENTA Y OCHO MIL PESOS MCTE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</si>
  <si>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JHEIVAN CAMILO PINZON GONZALEZ</t>
  </si>
  <si>
    <t>1047438947-2</t>
  </si>
  <si>
    <t>EL IDER pagará al CONTRATISTA el valor del contrato mediante diez (10)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</si>
  <si>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cinco (05) cuotas de 
igual valor por la suma de DOS MILLONES SEISCIENTOS MIL PESOS MCTE ($2.600.000.00)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</si>
  <si>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las labores propias de apoyo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</si>
  <si>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El IDER pagará al contratista el valor del contrato mediante seis (06) pagos iguales por la suma de DOS MILLONES OCHENTA Y NUEVE MIL DOSCIENTOS SETENTA Y TRES PESOS MTE ($2.089.273), que se tramitaran me vencido,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</si>
  <si>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YINA VANESSA FERNANDEZ MASS</t>
  </si>
  <si>
    <t>1143365454-7</t>
  </si>
  <si>
    <t xml:space="preserve"> El IDER pagará al contratista el valor del contrato mediante cinco (05) pagos de TRES MILLONES CUATROCIENTOS SETENTA MIL PESOS MTE ($3.470.000)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</si>
  <si>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CRISTIAN ELLES NASSIS</t>
  </si>
  <si>
    <t>EL IDER pagará al CONTRATISTA el valor del contrato mediante diez (10)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</si>
  <si>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CAMILO ANDRES VERBEL GONZALEZ</t>
  </si>
  <si>
    <t>1102827780-8</t>
  </si>
  <si>
    <t>El IDER pagará al contratista el valor del contrato mediante cinco (05) pagos iguales por la suma de CUATRO MILLONES DE PESOS CTE ($ 4,000,000.00),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</si>
  <si>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diez 10 pagos iguales por valor de TRES MILLONES DOSCIENTOS MIL PESOS M/CTE ($3.200.000) y que se tramitarán mes vencido, y un ultimo pago de igual valor que se realizara el 30 de diciembre,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</si>
  <si>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Las demás actividades requeridas por el supervisor del contrato, en el marco del 
objeto contratado</t>
  </si>
  <si>
    <t>EL IDER pagará al CONTRATISTA el valor del contrato mediante seis (06)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</si>
  <si>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las actividades, logísticas y operativas para la conservación, mantenimiento y mejoramiento de los escenarios deportivos administrados por el IDER. 2. Intervenir de manera preventiva, correctiva, programada y predictiva los escenarios deportivos.3. Asistir a las reuniones que sean citadas por el supervisor contractual. 4. Las demás actividades requeridas por el supervisor del contrato, en el marco del objeto contratado.</t>
  </si>
  <si>
    <t>KARLA  JESSURUM HURTADO</t>
  </si>
  <si>
    <t>22669818-1</t>
  </si>
  <si>
    <t>EL IDER pagará al CONTRATISTA el valor del contrato mediante once  (11) pagos los cuales se pagará así: Diez (10) pagos iguales por valor de CUATRO MILLONES SEISCIENTOS  MIL PESOS M/CTE ($4.600.000) y que se tramitarán mes vencido y un (01) último pago por valor de CUATRO MILLONES SEISCIENTOS  MIL PESOS M/CTE ($4.600.000), correspondiente a los 14 días restantes que en todo caso no sobrepasará el 31 de diciembre de 2024,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</si>
  <si>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Preparar y monitorear el desarrollo de las jornadas de sensibilización que se 
desarrollarán mediante diálogos y análisis para reflexionar sobre los hábitos en el 
entorno de trabajo en las organizaciones públicas y privadas a intervenir. 2. Diseñar y monitorear el desarrollo de las jornadas de sensibilización que se  desarrollarán por pequeños grupos acordados con los líderes de los centros  penitenciarios mediante actividades como talleres y charlas magistrales sobre la 
importancia de contar con entornos saludables. 3. Diseñar y monitorear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Desarrollar y monitorear las campañas de los días de concientización de la salud. 5. Desarrollar y monitorear la ejecución de las jornadas recreo-deportivas en los centros  penitenciarios y carcelarios, así como con los adultos mayores en el marco del proyecto. 6. Realizar monitoreo al equipo interdisciplinarios para el correcto desarrollo de las  actividades del proyecto asociadas a la estrategia de transformación de hábitos para la generación de entornos saludables en el marco del proyecto denominado mejoramiento de los estilos de vida mediante la promoción masiva de una vida activa de la ciudadanía en el Distrito de Cartagena. 7. Brindar las capacitaciones que le sean solicitadas en el marco del proyecto 8. Las demás actividades requeridas por el supervisor del contrato, en el marco del 
objeto contratado.</t>
  </si>
  <si>
    <t>EL IDER pagará al CONTRATISTA el valor del contrato mediante cinco  (05)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</si>
  <si>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1.Desempeñar funciones como Monitor de los Juegos Discapacitados en el contexto del proyecto, promoviendo valores ciudadanos durante las competencias.2.Brindar orientación técnica y operativa en las mesas de trabajo y reuniones comunitarias para la presentación de las estrategias planificadas en relación al deporte social. 3.Colaborar en la difusión de la normativa y estrategias para la formación de organizaciones deportivas. 4.Facilitar la información pertinente al equipo de comunicaciones del IDER, bajo la previa autorización del supervisor del contrato, para la divulgación de las acciones ejecutadas dentro del proyecto.5.Supervisar el desarrollo del torneo de los Juegos Discapacitados. 6.Coordinar con el área de Deporte del IDER la logística necesaria para la realización del torneo de Juegos Indígenas. 7.Cumplir con cualquier otra actividad solicitada por el supervisor del contrato en el marco de los objetivos acordados</t>
  </si>
  <si>
    <t>OMAR ENRIQUE CARDONA ROJAS</t>
  </si>
  <si>
    <t>15431392-6</t>
  </si>
  <si>
    <t>1. Brindar asesoría al área de Deporte de IDER, en la atención de los asuntos que se desprendan del cumplimiento de las actividades propias del proyecto “Consolidación del Sistema Deportivo Distrital Mediante una Estrategia de Estímulos y/o Apoyos a las Organizaciones Deportivas y Deportistas de Altos Logros”. 2. Asistir a las reuniones y/o eventos que le sea solicitado su supervisor, en el marco del proyecto “Consolidación del Sistema Deportivo Distrital Mediante una Estrategia de Estímulos y/o Apoyos a las Organizaciones Deportivas y Deportistas de Altos Logros” 3. Atender cualquier requerimiento que reciba el IDER en el marco del proyecto “Consolidación del Sistema Deportivo Distrital Mediante una Estrategia de Estímulos y/o Apoyos a las Organizaciones Deportivas y Deportistas de Altos Logros”, y que esté relacionado con las actividades desarrolladas por el Contratista. 4. Proyectar actas, oficios, escritos, solicitudes a terceros u otras dependencias, y en general, cualquier documento solicitado por su supervisor relacionado con el proyecto “Consolidación del Sistema Deportivo Distrital Mediante una Estrategia de Estímulos y/o Apoyos a las Organizaciones Deportivas y Deportistas de Altos Logros”. 5. Las demás actividades requeridas por el supervisor del contrato, en el marco del objeto contratado.</t>
  </si>
  <si>
    <t>VEGA ALTAMIRANDA MARÍA JOSÉ</t>
  </si>
  <si>
    <t>1143405843-1</t>
  </si>
  <si>
    <t>EL IDER pagará al CONTRATISTA el valor del contrato mediante once  (11) pagos los cuales se pagará así: Diez (10) pagos iguales por valor de TRES MILLONES OCHOCIENTOS  MIL PESOS M/CTE ($3.800.000) y que se tramitarán mes vencido y un (01) último pago por valor de TRES MILLONES OCHOCIENTOS  MIL PESOS M/CTE ($3.800.000), correspondiente a los 18 días restantes que en todo caso no sobrepasará el 31 de diciembre de 2024,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</si>
  <si>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ALEXANDER DOMINGO LONDOÑO BEHAINE</t>
  </si>
  <si>
    <t>73207705-1</t>
  </si>
  <si>
    <t>1. Realizar acompañamiento en los procesos liderados por el Observatorio del Deporte en el marco de proyecto Implementación del Observatorio de ciencias aplicadas al Deporte, la Recreación, la Actividad física y el Aprovechamiento del tiempo libre en el distrito de Cartagena de Indias 2. Emitir los conceptos solicitados por el el Coordinador del Observatorio del Deporte 3. Revisión de documentos que ingresen al Observatorio del Deporte. 4. Apoyo en la elaboración de procesos para el desarrollo de actividades misionales del IDER. .5. Realización de otras actividades delegados por el supervisor del contrato en el marco del objeto contratado.
6. Las demás actividades requeridas por el supervisor del contrato, en el marco del objeto contratado.</t>
  </si>
  <si>
    <t>JEFFERSON ENRIQUE PRETELT GALVAN</t>
  </si>
  <si>
    <t>1047453759-7</t>
  </si>
  <si>
    <t>El IDER pagará al contratista el valor del contrato mediante tres (03) pagos de TRES MILLONES DE PESOS MTE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</si>
  <si>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t>
  </si>
  <si>
    <t>LEANDRO  FUENTES OROZCO</t>
  </si>
  <si>
    <t>1143338184-9</t>
  </si>
  <si>
    <t>EL IDER pagará al CONTRATISTA el valor del contrato mediante ocho (8) pagos iguales por valor de CUATRO MILLONES CIENTO CUARENTA Y TRES MIL SETECIENTOS VENTICUATRO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</si>
  <si>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MARIA JOSE PORTO PEREZ</t>
  </si>
  <si>
    <t>EL IDER pagará al CONTRATISTA el valor del contrato mediante CINCO (05)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</si>
  <si>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elaboración de documentos contables que ingresen a la Oficina de Contabilidad. 2. Apoyar en la elaboración de causaciones. 3. Apoyar en la Realizacion, recepción y manejo de cuentas por pagar. 4. Apoyar en el registro de planillas y soportes de contabilidad. 5. apoyar en las  conciliaciones bancarias.  6. Apoyar en laeElaboración mensual de declaraciones de retención en la fuente. 7. Brindar apoyo en la expedición de constancias de retención. 8. Realización de otras actividades afines con el objeto contratado. 9. Las demás actividades requeridas por el supervisor del contrato, en el marco del objeto contratado y del proyecto de Desarrollo de la Escuela de Iniciacion y Formacion Deportiva - EIFD en el Distrito de Cartagena de Indias.</t>
  </si>
  <si>
    <t>EL IDER pagará al CONTRATISTA el valor del contrato mediante cinco (5)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</si>
  <si>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</si>
  <si>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 5. Las demás actividades requeridas por el supervisor del contrato, en el marco del objeto contratado.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</si>
  <si>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</si>
  <si>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5. Las demás actividades requeridas por el supervisor del contrato, en el marco del objeto contratado.</t>
  </si>
  <si>
    <t>EL IDER pagará al CONTRATISTA el valor del contrato mediante seis (6)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</si>
  <si>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SEISCIENTOS DOS MIL TRESCIENTOS NOVENTA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</si>
  <si>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IRIS DEL ROSARIO RICARDO MARTINEZ</t>
  </si>
  <si>
    <t>NICOLE CAROLINA DIAZ REYES</t>
  </si>
  <si>
    <t>1047501528-9</t>
  </si>
  <si>
    <t>EL IDER pagará al CONTRATISTA el valor del contrato, mediante cinco (05) cuotas de igual valor por la suma de TRES MILLONES QUINIENTOS MIL PESOS MCTE ($ 3.500.000),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</si>
  <si>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</si>
  <si>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FABIAN ANDRES ESCORCIA MACHACON</t>
  </si>
  <si>
    <t>1047471040-7</t>
  </si>
  <si>
    <t>MIGUEL ALBERTO CUETER CHAR</t>
  </si>
  <si>
    <t>1047485061-2</t>
  </si>
  <si>
    <t>EL IDER pagará al CONTRATISTA el valor del contrato mediante cinco (05)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</si>
  <si>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</si>
  <si>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ALEXANDER  RAMOS PAYARES</t>
  </si>
  <si>
    <t>1143334921-2</t>
  </si>
  <si>
    <t>ANDREA PAULINA VASQUEZ NAVARRO</t>
  </si>
  <si>
    <t>1002468165-4</t>
  </si>
  <si>
    <t>EL IDER pagará al CONTRATISTA el valor del contrato mediante cinco (05) pagos iguales por valor de TRES MILLONES DOSCIENTOS MIL PESOS M/CTE ($3,200,000.00)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</si>
  <si>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ESTEBAN ELIAS LORDUY ELJACH</t>
  </si>
  <si>
    <t>1047505918-6</t>
  </si>
  <si>
    <t>El IDER pagará al contratista el valor del contrato mediante cinco (05) pagos de DOS MILLONES QUINIENTOS MIL PESOS MTE ($2.500.000)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</si>
  <si>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4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</si>
  <si>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CARMEN MARIA BONFANTE CHALA</t>
  </si>
  <si>
    <t>45518236-1</t>
  </si>
  <si>
    <t>HAROLD  CORREA TORDECILLA</t>
  </si>
  <si>
    <t>8870519-1</t>
  </si>
  <si>
    <t>IVO ALONSO CORTINA AHUMADA</t>
  </si>
  <si>
    <t>73594336-3</t>
  </si>
  <si>
    <t>MARGARET LIZ CARO LOBELO</t>
  </si>
  <si>
    <t>1051818435-9</t>
  </si>
  <si>
    <t>EL IDER pagará al CONTRATISTA el valor del contrato mediante cuatro (4) pagos iguales por valor de TRES MILLONES DE PESOS M/CTE ($3.000.000.00)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</si>
  <si>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de IDER. 3. Elaborar de acuerdo a la normatividad vigente, estudios previos, pliegos de condiciones, minuta de contratos y demás documentos que sean necesarios para adelantar las posibles contrataciones adelantados en el marco del proyecto Consolidación DEL SISTEMA DEPORTIVO DISTRITAL MEDIANTE UNA ESTRATEGIA DE Estímulos Y/O APOYOS A LAS ORGANIZACIONES DEPORTIVAS Y DEPORTISTAS DE ALTOS LOGROS Cartagena de Indias 4. Proyectar y elaborar de conformidad con la normatividad aplicable y vigente, los contratos y/o convenios que se sean asignados. 5. Elaborar y revisar actas de liquidación de los contratos cuando haya lugar. 6.  Asesorar para la estructuración  y evaluación jurídica de los procesos de contratación adelantados por el IDER que le sean asignados. 7. Proyectar contratos y demás actos asociados con la actividad contractual que desarrolle el IDER.8.    demás obligaciones que deriven del objeto contractual, y que le sean asignadas. </t>
  </si>
  <si>
    <t>1047496481-1</t>
  </si>
  <si>
    <t>EL IDER pagará al CONTRATISTA el valor del contrato mediante cinco (5)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</si>
  <si>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73165854-7</t>
  </si>
  <si>
    <t>EL IDER pagará al CONTRATISTA el valor del contrato mediante cuatro (4)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</si>
  <si>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al área de recreación del IDER mediante la supervisión del sonido durante el
desarrollo de las actividades del proyecto Integración Comunitaria a través del Deporte como Herramienta para la inclusión Social desde los diferentes enfoques Poblacionales Cartagena de Indias . 2. Revisar el sonido durante la realización de las estrategias de  inclusión Social desde los diferentes enfoques Poblacionales Cartagena de Indias 3.Revisar el sonido durante los ciclos paseos urbanos y rurales.4. Generar informes donde se programen los técnicos y operadores de sonido 5.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</si>
  <si>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EL IDER pagará al CONTRATISTA el valor del contrato mediante cinco (5) pagos iguales por valor de TRES MILLONES TRESCIENTOS MIL PESOS M/CTE ($3.300.000)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</si>
  <si>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CPS-IDER-233-2024</t>
  </si>
  <si>
    <t>LUIS FERNANDO CERVANTES VERGARA</t>
  </si>
  <si>
    <t xml:space="preserve">Prestación de servicios de apoyo a la gestión para apoyar en la gestión documental de la oficina de Archivo el Instituto Distrital de Deporte y Recreación - IDER, en el marco del proyecto Consolidación DEL SISTEMA DEPORTIVO DISTRITAL MEDIANTE UNA ESTRATEGIA DE ESTIMULOS Y/O APOYOS A LAS ORGANIZACIONES DEPORTIVAS Y DEPORTISTAS DE ALTOS LOGROS.
</t>
  </si>
  <si>
    <t>CPS-IDER-118-2024</t>
  </si>
  <si>
    <t>CPS-IDER-195-2024</t>
  </si>
  <si>
    <t>CPS-IDER-197-2024</t>
  </si>
  <si>
    <t>CPS-IDER-218-2024</t>
  </si>
  <si>
    <t>CPS-IDER-231-2024</t>
  </si>
  <si>
    <t>CPS-IDER-232-2024</t>
  </si>
  <si>
    <t>CPS-IDER-234-2024</t>
  </si>
  <si>
    <t>CPS-IDER-237-2024</t>
  </si>
  <si>
    <t>CPS-IDER-267-2024</t>
  </si>
  <si>
    <t>CPS-IDER-269-2024</t>
  </si>
  <si>
    <t>CPS-IDER-287-2024</t>
  </si>
  <si>
    <t>CPS-IDER-288-2024</t>
  </si>
  <si>
    <t>CPS-IDER-295-2024</t>
  </si>
  <si>
    <t>CPS-IDER-299-2024</t>
  </si>
  <si>
    <t>CPS-IDER-304-2024</t>
  </si>
  <si>
    <t>CPS-IDER-309-2024</t>
  </si>
  <si>
    <t>CPS-IDER-318-2024</t>
  </si>
  <si>
    <t>CPS-IDER-320-2024</t>
  </si>
  <si>
    <t>CPS-IDER-322-2024</t>
  </si>
  <si>
    <t>CPS-IDER-323-2024</t>
  </si>
  <si>
    <t>CPS-IDER-325-2024</t>
  </si>
  <si>
    <t>CPS-IDER-327-2024</t>
  </si>
  <si>
    <t>CPS-IDER-329-2024</t>
  </si>
  <si>
    <t>CPS-IDER-331-2024</t>
  </si>
  <si>
    <t>CPS-IDER-338-2024</t>
  </si>
  <si>
    <t>CPS-IDER-346-2024</t>
  </si>
  <si>
    <t>CPS-IDER-348-2024</t>
  </si>
  <si>
    <t>CPS-IDER-351-2024</t>
  </si>
  <si>
    <t>CPS-IDER-352-2024</t>
  </si>
  <si>
    <t>CPS-IDER-353-2024</t>
  </si>
  <si>
    <t>CPS-IDER-355-2024</t>
  </si>
  <si>
    <t>CPS-IDER-360-2024</t>
  </si>
  <si>
    <t>CPS-IDER-361-2024</t>
  </si>
  <si>
    <t>CPS-IDER-362-2024</t>
  </si>
  <si>
    <t>CPS-IDER-364-2024</t>
  </si>
  <si>
    <t>CPS-IDER-365-2024</t>
  </si>
  <si>
    <t>CPS-IDER-366-2024</t>
  </si>
  <si>
    <t>CPS-IDER-367-2024</t>
  </si>
  <si>
    <t>CPS-IDER-368-2024</t>
  </si>
  <si>
    <t>CPS-IDER-373-2024</t>
  </si>
  <si>
    <t>CPS-IDER-375-2024</t>
  </si>
  <si>
    <t>CPS-IDER-377-2024</t>
  </si>
  <si>
    <t>CPS-IDER-378-2024</t>
  </si>
  <si>
    <t>CPS-IDER-379-2024</t>
  </si>
  <si>
    <t>CPS-IDER-381-2024</t>
  </si>
  <si>
    <t>CPS-IDER-382-2024</t>
  </si>
  <si>
    <t>CPS-IDER-383-2024</t>
  </si>
  <si>
    <t>CPS-IDER-384-2024</t>
  </si>
  <si>
    <t>CPS-IDER-385-2024</t>
  </si>
  <si>
    <t>CPS-IDER-387-2024</t>
  </si>
  <si>
    <t>CPS-IDER-389-2024</t>
  </si>
  <si>
    <t>CPS-IDER-390-2024</t>
  </si>
  <si>
    <t>CPS-IDER-392-2024</t>
  </si>
  <si>
    <t>CPS-IDER-393-2024</t>
  </si>
  <si>
    <t>CPS-IDER-394-2024</t>
  </si>
  <si>
    <t>VICTOR RICARDO LEON BARRIOS</t>
  </si>
  <si>
    <t>KAREN  BONILLA BALDIRIS</t>
  </si>
  <si>
    <t>EDUARDO ENRIQUE ECHENIQUE OROZCO</t>
  </si>
  <si>
    <t>GUSTAVO  SAAVEDRA BALLESTEROS</t>
  </si>
  <si>
    <t>GUSTAVO ENRIQUE RAMIREZ LEAL</t>
  </si>
  <si>
    <t>MARTIN SEGUNDO VANEGAS ARRIETA</t>
  </si>
  <si>
    <t>GUILLERMO  CABARCAS POLO</t>
  </si>
  <si>
    <t>LEONARDO ANTONIO VALENCIA VIÑAS</t>
  </si>
  <si>
    <t>LUCIA AMELIA TEHERAN VALDES</t>
  </si>
  <si>
    <t>MARIO ALBERTO PEÑARANDA REYES</t>
  </si>
  <si>
    <t>REINALDO  CERVANTES DIAZ</t>
  </si>
  <si>
    <t>RODOLFO  TORRES CABALLERO</t>
  </si>
  <si>
    <t>ERICA INES MIZOL BARRIOS</t>
  </si>
  <si>
    <t>FERNANDO  PEREZ GUERRERO</t>
  </si>
  <si>
    <t>PATRICIA RAQUEL MORALES CARRINGTON</t>
  </si>
  <si>
    <t>ROSA MARIA ANGARITA RUIDIAZ</t>
  </si>
  <si>
    <t>YEISON  MARIN FLOREZ</t>
  </si>
  <si>
    <t>OMAR JOSE LOBELO ORTEGA</t>
  </si>
  <si>
    <t>ZUNILDA  MENDOZA MIRANDA</t>
  </si>
  <si>
    <t>ALEXANDER  PEREZ PEÑA</t>
  </si>
  <si>
    <t>JARLIE  NORIEGA NUÑEZ</t>
  </si>
  <si>
    <t>JUAN CARLOS RUIZ SIERRA</t>
  </si>
  <si>
    <t>MARIA LESVIA PUERTA JAY</t>
  </si>
  <si>
    <t>MARIO ALEXANDER ARIZA NUÑEZ</t>
  </si>
  <si>
    <t>MAYCO RAFAEL GONZALEZ ARIAS</t>
  </si>
  <si>
    <t>MAYVETH RAQUEL SORACA BARRIOS</t>
  </si>
  <si>
    <t>WALTER JAIRO AGUIRRE DURAN</t>
  </si>
  <si>
    <t>ALVARO  ALTAHONA POSADA</t>
  </si>
  <si>
    <t>JAMERSON  CHICO RODELO</t>
  </si>
  <si>
    <t>ANGELA PATRICIA MULETT BARRIOS</t>
  </si>
  <si>
    <t>BETTSY  PUELLO VILORIA</t>
  </si>
  <si>
    <t>ADRIANA PATRICIA BENAVIDES HURTADO</t>
  </si>
  <si>
    <t>CESAR ENRIQUE SUAREZ MARQUEZ</t>
  </si>
  <si>
    <t>HUMBERTO DE JESUS BAYUELO SALCEDO</t>
  </si>
  <si>
    <t>JAIME  TABORDA FERNANDEZ</t>
  </si>
  <si>
    <t>JORGE ENRIQUE VASQUEZ BARRERA</t>
  </si>
  <si>
    <t>JUAN CARLOS MENDOZA RINCON</t>
  </si>
  <si>
    <t>OMAR DIAZ ARROYO</t>
  </si>
  <si>
    <t>ORLADIS  CORTES ESPITIA</t>
  </si>
  <si>
    <t>VERONICA  ZAMBRANO MARTINEZ</t>
  </si>
  <si>
    <t>WILLIAM  CUESTA MONTOYA</t>
  </si>
  <si>
    <t>SHIRLEY  LEAL RAMIREZ</t>
  </si>
  <si>
    <t>ALVARO JAVIER PEREIRA VILORIA</t>
  </si>
  <si>
    <t>SAMUEL  CHIQUILLO RIPOLL</t>
  </si>
  <si>
    <t>EDWIN ANTONIO PEREZ PEREZ</t>
  </si>
  <si>
    <t>MARISOL  TERAN FRIAS</t>
  </si>
  <si>
    <t>ABEL HUMBERTO PARDO BOSSIO</t>
  </si>
  <si>
    <t>FABIAN ENRIQUE DUQUE CABRERA</t>
  </si>
  <si>
    <t>jhoselin andrea cataño mercado</t>
  </si>
  <si>
    <t>JOSE JAVIER VILORIA VASQUEZ</t>
  </si>
  <si>
    <t>SHIRLEY MARIA HINCAPIE FLOREZ</t>
  </si>
  <si>
    <t>JAVIER ENRIQUE GARRIDO PEDROZO</t>
  </si>
  <si>
    <t>BORYS JOSE SIERRA TAMARA</t>
  </si>
  <si>
    <t>LEDA MARIA PEREZ</t>
  </si>
  <si>
    <t>LEYDIS HELENA ESCORCIA DIAZ</t>
  </si>
  <si>
    <t>KELLY ESTELLA BARRIOS GONZALEZ</t>
  </si>
  <si>
    <t>ALEXANDER  GONZALEZ PADILLA</t>
  </si>
  <si>
    <t>ARTURO ENRIQUE PEREIRA VILORIA</t>
  </si>
  <si>
    <t>AMAURY RAFAEL TORRES VIVES</t>
  </si>
  <si>
    <t>LUIS ANGEL LARES RAMOS</t>
  </si>
  <si>
    <t>GABRIEL ESTEBAN RIVERA MARTINEZ</t>
  </si>
  <si>
    <t>ELISEO ANTONIO PEÑARANDA SARABIA</t>
  </si>
  <si>
    <t>GINA PAOLA BAENA MACHACON</t>
  </si>
  <si>
    <t>YONAIRO  BARON BERRIO</t>
  </si>
  <si>
    <t>YULEIDYS DIVANNYS CABARCAS ORTEGA</t>
  </si>
  <si>
    <t>ELIZABETH DEL CARMEN SARMIENTO NAVARRO</t>
  </si>
  <si>
    <t>OMAR  VALDES CASTRO</t>
  </si>
  <si>
    <t>LUIS FERNANDO MARTINEZ REYES</t>
  </si>
  <si>
    <t>JAVIER ENRIQUE ORTEGA ALVAREZ</t>
  </si>
  <si>
    <t>JAIME  HERRERA PEREZ</t>
  </si>
  <si>
    <t>EDGAR ANTONIO GOMEZ SUAREZ</t>
  </si>
  <si>
    <t>ABELARDO ANTONIO GOMEZ CUENTAS</t>
  </si>
  <si>
    <t>ALONSO GABRIEL PEREZ GARCIA</t>
  </si>
  <si>
    <t>MARLON ENRIQUE JULIO CARVAJALINO</t>
  </si>
  <si>
    <t>TANIA HENRIQUETA BARROS SALGUEDO</t>
  </si>
  <si>
    <t>ANDREINA MARIA JIMENEZ MARRUGO</t>
  </si>
  <si>
    <t>IVAN JOSE SARABIA CABRALES</t>
  </si>
  <si>
    <t>JEISON  CUETO MURILLO</t>
  </si>
  <si>
    <t>SAMIR ANTONIO FORERO MENDOZA</t>
  </si>
  <si>
    <t>YONY  PADILLA TOVAR</t>
  </si>
  <si>
    <t>JORGE  TORRES PINEDA</t>
  </si>
  <si>
    <t>BRANDON LUIS DIAZ VITOLA</t>
  </si>
  <si>
    <t>JOSE DAVID MENDEZ MATOS</t>
  </si>
  <si>
    <t>ANTONIO  RODRIGUEZ NUÑEZ</t>
  </si>
  <si>
    <t>YENIS DEL CARMEN AVILA MEJIA</t>
  </si>
  <si>
    <t>ANDERSON  PADILLA AMARANTO</t>
  </si>
  <si>
    <t>MARIA INES OSORIO DIAZ</t>
  </si>
  <si>
    <t>SULBA LUNETH MATHIEU MOSQUERA</t>
  </si>
  <si>
    <t>9041913-8</t>
  </si>
  <si>
    <t>73139514-8</t>
  </si>
  <si>
    <t>1143334614-6</t>
  </si>
  <si>
    <t>33223008-6</t>
  </si>
  <si>
    <t>1047502773-1</t>
  </si>
  <si>
    <t>73432653-9</t>
  </si>
  <si>
    <t>1140892262-9</t>
  </si>
  <si>
    <t>1047495213-8</t>
  </si>
  <si>
    <t>73166255-1</t>
  </si>
  <si>
    <t>1047395344-5</t>
  </si>
  <si>
    <t>1143401332-1</t>
  </si>
  <si>
    <t>40992609-6</t>
  </si>
  <si>
    <t>1143337529-1</t>
  </si>
  <si>
    <t>73583011-8</t>
  </si>
  <si>
    <t>73163027-3</t>
  </si>
  <si>
    <t>1137219973-1</t>
  </si>
  <si>
    <t>73185665-7</t>
  </si>
  <si>
    <t>45756779-7</t>
  </si>
  <si>
    <t>33333575-2</t>
  </si>
  <si>
    <t>73162434-3</t>
  </si>
  <si>
    <t>22790793-0</t>
  </si>
  <si>
    <t>1047412691-1</t>
  </si>
  <si>
    <t>73158247-7</t>
  </si>
  <si>
    <t>45756259-9</t>
  </si>
  <si>
    <t>7884567-2</t>
  </si>
  <si>
    <t>1143330029-9</t>
  </si>
  <si>
    <t>32939103-8</t>
  </si>
  <si>
    <t>73429772-6</t>
  </si>
  <si>
    <t>45693443-6</t>
  </si>
  <si>
    <t>73132981-2</t>
  </si>
  <si>
    <t>92529499-8</t>
  </si>
  <si>
    <t>45519732-6</t>
  </si>
  <si>
    <t>1143349539-7</t>
  </si>
  <si>
    <t>1143354147-3</t>
  </si>
  <si>
    <t>1047486629-1</t>
  </si>
  <si>
    <t>1047413726-3</t>
  </si>
  <si>
    <t>1002248719-0</t>
  </si>
  <si>
    <t>73098534-8</t>
  </si>
  <si>
    <t>73124414-4</t>
  </si>
  <si>
    <t>1047405260-1</t>
  </si>
  <si>
    <t>9044499-3</t>
  </si>
  <si>
    <t>1143346911-0</t>
  </si>
  <si>
    <t>73198355-5</t>
  </si>
  <si>
    <t>73191720-9</t>
  </si>
  <si>
    <t>9104120-6</t>
  </si>
  <si>
    <t>73160624-7</t>
  </si>
  <si>
    <t xml:space="preserve">9074181-5      </t>
  </si>
  <si>
    <t>73190272-6</t>
  </si>
  <si>
    <t>73213290-1</t>
  </si>
  <si>
    <t>1007412325-3</t>
  </si>
  <si>
    <t>73145048-1</t>
  </si>
  <si>
    <t>1002200926-1</t>
  </si>
  <si>
    <t>9146563-5</t>
  </si>
  <si>
    <t>1047473944-9</t>
  </si>
  <si>
    <t>1148449460-1</t>
  </si>
  <si>
    <t>45555715-3</t>
  </si>
  <si>
    <t>Prestación de Servicios Profesionales para brindar asesoría  y acompañamiento a la Oficina Jurídica del Instituto Distrital de Deporte y Recreación- IDER</t>
  </si>
  <si>
    <t>Prestación de Servicios Profesionales como abogado para brindar acompañamiento al Instituto Distrital de Deporte y Recreación- IDER</t>
  </si>
  <si>
    <t>Prestación de servicios Profesionales como abogado para brindar asesoría jurídica a la Dirección Administrativa y Financiera del IDER</t>
  </si>
  <si>
    <t>Prestación de Servicios Profesionales  para brindar asesoría  y acompañamiento a la Dirección del Instituto Distrital de Deporte y Recreación- IDER.</t>
  </si>
  <si>
    <t>Prestación de servicios de apoyo a la gestión para apoyar las actividades  de la Dirección Administrativa y Financiera del IDER</t>
  </si>
  <si>
    <t>Prestación de Servicios de apoyo a la gestión en el área de sistemas para brindar asesoría técnica al área de Sistemas del Instituto Distrital de Deporte y Recreación-IDER.</t>
  </si>
  <si>
    <t>Prestación de servicios Profesionales como Administrador de Empresas para brindar asesoría a la Dirección Administrativa y Financiera del IDER</t>
  </si>
  <si>
    <t>Prestación de Servicios Profesionales como abogado para brindar asesoría jurídica y acompañamiento a la Oficina de Talento Humano del Instituto Distrital de Deporte y Recreación- IDER</t>
  </si>
  <si>
    <t>Prestación de servicios Profesionales como administradora de negocios para brindar apoyo a la Dirección Administrativa y Financiera del IDER</t>
  </si>
  <si>
    <t>Prestación de servicios profesionales para asesorar en las actividades de la Dirección Administrativa y Financiera del IDER</t>
  </si>
  <si>
    <t>Prestación de servicios profesionales para brindar asesoría en las actividades de la Dirección Administrativa y Financiera del IDER</t>
  </si>
  <si>
    <t>Prestación de Servicios Profesionales para brindar asesoría en asuntos presupuestales y tributarios a la Dirección Administrativa y Financiera y Dirección General del IDER.</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</si>
  <si>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</si>
  <si>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</si>
  <si>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</si>
  <si>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</si>
  <si>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</si>
  <si>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</si>
  <si>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 xml:space="preserve">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</si>
  <si>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Prestación de servicios de apoyo a la gestión a la Oficina de Infraestructura como administrador de escenarios menores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</si>
  <si>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</si>
  <si>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Prestación de servicios profesionales para brindar acompañamiento a los procesos de la dirección del Instituto Distrital de Deporte y Recreación-IDER.</t>
  </si>
  <si>
    <t>Prestación de servicios al área de Deporte del Instituto Distrital de Deporte y Recreación - IDER, como asistente del proyecto Desarrollo de la Escuela de Iniciacion y Formacion Deportiva - EIFD en el Distrito de Cartagena de Indias</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</si>
  <si>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</si>
  <si>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Prestación de servicios al área de Deporte del Instituto Distrital de Deporte  y Recreación - IDER para brindar apoyo al proyecto Desarrollo de la Escuela de Iniciación y formación Deportiva por núcleos y énfasis en la ciudad de Cartagena de Indias.</t>
  </si>
  <si>
    <t>Prestación de servicios profesionales para brindar asesoría y acompañamiento a los procesos comunicacionales del Instituto Distrital de Deporte y Recreación-IDER para la divulgación de las actividades realizadas.</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</si>
  <si>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</si>
  <si>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</si>
  <si>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</si>
  <si>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contrato de prestación de servicios como coordinador del programa de prestamos  de escenarios deportivos en el marco del programa CONSOLIDACIÓN DEL SISTEMA DEPORTIVO DISTRITAL MEDIANTE UNA ESTRATEGIA DE ESTÍMULOS Y/O APOYOS A LAS ORGANIZACIONES DEPORTIVAS Y DEPORTISTAS DE ALTOS LOGROS</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</si>
  <si>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</si>
  <si>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Prestación de servicios profesionales como coordinador HEVS dentro del marco del proyecto Mejoramiento de los estilos de vida mediante la Promoción masiva de una vida activa de la ciudadanía en el Distrito de Cartagena</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</si>
  <si>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</si>
  <si>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</si>
  <si>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</si>
  <si>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al área de Recreación del Instituto Distrital de Deporte y Recreación - IDER,  como promotor lúdico en el marco del proyecto recreación Comunitaria y Aprovechamiento del tiempo libre, como mecanismo de cohesión e integración social en el Distrito de Cartagena de Indias.</t>
  </si>
  <si>
    <t>Apoyar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</si>
  <si>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</si>
  <si>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Prestación de servicios al área de deportes como monitor de proyectos, para el desarrollo del proyecto denominado mejoramiento de los estilos de vida mediante la promoción masiva de una vida activa de la ciudadanía en el Distrito de Cartagena.</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</si>
  <si>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</si>
  <si>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</si>
  <si>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</si>
  <si>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</si>
  <si>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</si>
  <si>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 xml:space="preserve"> Prestación de servicios de apoyo a la gestión al INSTITUTO DISTRITAL DE DEPORTE Y RECREACION IDER, en el marco del proyecto Desarrollo de la Escuela de Iniciacion y Formacion Deportiva - EIFD en el Distrito de Cartagena de Indias, en la organización, archivo y relación de la información que se reciba y envié por parte de esta.</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</si>
  <si>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</si>
  <si>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</si>
  <si>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</si>
  <si>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Prestación de servicios Profesionales al área de Deporte del Instituto Distrital de Deporte y Recreación - IDER como asesor del proyecto Desarrollo de la Escuela de Iniciacion y Formacion Deportiva - EIFD en el Distrito de Cartagena de Indias</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</si>
  <si>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</si>
  <si>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gestion,  como tecnologo en el area de sistemas para brindar asesoría técnica al área de Sistemas del Instituto Distrital de Deporte y Recreación-IDER.</t>
  </si>
  <si>
    <t>Prestación de servicios profesionales al al área de Deporte del Instituto Distrital de Deporte y Recreación - IDER para el proyecto Desarrollo de la Escuela de Iniciación y formación deportiva por núcleos y énfasis en la ciudad de Cartagena de Indias.</t>
  </si>
  <si>
    <t>contrato de prestación de servicios como técnico del programa de prestamos  de escenarios deportivos en el marco del programa CONSOLIDACIÓN DEL SISTEMA DEPORTIVO DISTRITAL MEDIANTE UNA ESTRATEGIA DE ESTÍMULOS Y/O APOYOS A LAS ORGANIZACIONES DEPORTIVAS Y DEPORTISTAS DE ALTOS LOGROS</t>
  </si>
  <si>
    <t>Apoyo en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</si>
  <si>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Apoyo a la gestión al área de deporte, recreación, actividad física, aprovechamiento del tiempo libre y educación física como líder bosque en el marco del proyecto recreación Comunitaria y aprovechamiento del tiempo libre, como mecanismo de cohesión e integración social en el Distrito de Cartagena de Indias.</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</si>
  <si>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</si>
  <si>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</si>
  <si>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al área de deporte, recreación, actividad física, aprovechamiento del tiempo libre y educación física del Instituto Distrital de Deporte y Recreación - IDER, para monitorear las actividades del proyecto Recreación Comunitaria y Aprovechamiento del tiempo libre, como mecanismo de cohesión e Integración social en el Distrito de Cartagena de Indias.</t>
  </si>
  <si>
    <t xml:space="preserve">prestación de servicios profesionales al área de Deporte del Instituto Distrital de Deporte y Recreación - IDER, para brindar asesoría técnica en los juegos corregimentales en el marco de proyecto Integración Comunitaria a través del  Deporte como Herramienta para la inclusión Social desde los diferentes enfoques Poblacionales. </t>
  </si>
  <si>
    <t>Prestación de servicios Profesionales al área de Recreación del Instituto Distrital de Deporte y Recreación - IDER, como comunicador social dentro del marco proyecto denominada Recreación Comunitaria y Aprovechamiento del tiempo libre, como mecanismo de cohesión e Integración social en el Distrito de Cartagena de Indias</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</si>
  <si>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</si>
  <si>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Prestación de servicios de apoyo a la gestión como conductor de transporte del Instituto Distrital de Deporte y Recreación -IDER del Distrito de Cartagena de Indias. En el marco del proyecto Desarrollo de la Escuela de Iniciacion y Formacion Deportiva - EIFD en el Distrito de Cartagena de Indias</t>
  </si>
  <si>
    <t>Prestación de servicios profesionales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</si>
  <si>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</si>
  <si>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Prestación de servicios profesionales como diseñador grafico al área de dirección general del Instituto Distrital de Deporte y Recreación - IDER. en el marco del proyecto "Recreación comunitaria y aprovechamiento del tiempo libre, como mecanismo de cohesión e integración social en el Distrito de Cartagena de Indias"</t>
  </si>
  <si>
    <t xml:space="preserve">Prestación de servicios de apoyo a la gestión en el y acompañamiento a los procesos visualización y comunicacionales del Instituto Distrital de Deporte y Recreación-IDER para la divulgación de las actividades realizadas, en el marco del proyecto denominado Recreación comunitaria y aprovechamiento del tiempo libre, como mecanismo de cohesión e integración social en el Distrito de Cartagena de Indias. </t>
  </si>
  <si>
    <t xml:space="preserve">Prestación de Servicios Profesionales para brindar asesoría  y acompañamiento a la Oficina Jurídica del Instituto Distrital de Deporte y Recreación- IDER </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</si>
  <si>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</si>
  <si>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Prestación de servicios como Apoyo a la gestión en el área de recreación dentro del marco del proyecto Mejoramiento de los estilos de vida mediante la Promoción masiva de una vida activa de la ciudadanía en el Distrito de Cartagena.</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</si>
  <si>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</si>
  <si>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Prestación de servicios de apoyo a la gestión a la Oficina de Infraestructura como coordinador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</si>
  <si>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</si>
  <si>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</si>
  <si>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 xml:space="preserve">Prestación de servicios Profesionales al área de Deporte del Instituto Distrital de Deporte y Recreación - IDER, para la ejecución del programa de discapacidad en el marco del proyecto Integración Comunitaria a través del Deporte como Herramienta para la inclusión Social desde los diferentes enfoques Poblacionales
</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</si>
  <si>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</si>
  <si>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</si>
  <si>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Prestación de servicios al área de Deporte del Instituto Distrital de Deporte y Recreación - IDER como Instructor de Nucleo del proyecto Desarrollo de la Escuela de Iniciación y formación deportiva por núcleos y énfasis en la ciudad de Cartagena de Indias.</t>
  </si>
  <si>
    <t>Prestación de servicios al área de Deporte del Instituto Distrital de Deporte y Recreación - IDER como apoyo a la gestión del proyecto Desarrollo de la Escuela de Iniciación y formación deportiva por núcleos y énfasis en la ciudad de Cartagena de Indias.</t>
  </si>
  <si>
    <t>Prestación de servicios al área de recreación como monitor de proyectos, para el desarrollo del proyecto denominado Recreación comunitaria y aprovechamiento del tiempo libre, como mecanismo de cohesión e integración social en el Distrito de Cartagena de Indias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</si>
  <si>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</si>
  <si>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</si>
  <si>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en el  área de dirección de deporte recreación, actividad física, aprovechamiento del tiempo libre y educación física como Instructora de énfasis del proyecto Desarrollo de la Escuela de Iniciación y formación deportiva por núcleos y énfasis en la ciudad de Cartagena de Indias.</t>
  </si>
  <si>
    <t>Prestación de servicios profesionales como ingeniero industrial en la dirección de deporte, recreación, actividad física, aprovechamiento del tiempo libre y educación física para llevar a cabo el proyecto "Consolidación del sistema deportivo distrital mediante una estrategia de estímulos y/o apoyos a las organizaciones deportivas y deportistas de altos logros-0 Cartagena de Indias"</t>
  </si>
  <si>
    <t>Prestación de servicios al área de Recreación del Instituto Distrital de Deporte y  Recreación - IDER, para brindar apoyo a la gestión en el marco del proyecto denominado Recreación Comunitaria y Aprovechamiento del tiempo libre, como mecanismo de cohesión e Integración social en el Distrito de Cartagena de Indias</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</si>
  <si>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</si>
  <si>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</si>
  <si>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 xml:space="preserve">Prestación de servicios de apoyo  a la gestión al área de Deporte del Instituto Distrital de Deporte y Recreación - IDER, como Monitor Juegos Indígenas del proyecto Integración Comunitaria a través del Deporte como Herramienta para la inclusión Social desde los diferentes enfoques Poblacionales.
</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</si>
  <si>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</si>
  <si>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Prestación de servicios al área de Deporte del Instituto Distrital de Deporte y Recreación - IDER para brindar apoyo como psicólogo(a) al proyecto Desarrollo de la Escuela de Iniciación y formación deportiva por núcleos y énfasis en la ciudad de Cartagena de Indias.</t>
  </si>
  <si>
    <t>Prestación de servicios de apoyo a la gestión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</si>
  <si>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Prestación de servicios profesionales al área de dirección de deporte recreación, actividad física, aprovechamiento del tiempo libre y educación física como Instructor del proyecto "Integración Comunitaria a través del Deporte como Herramienta para la inclusión Social desde los diferentes enfoques Poblacionales Cartagena de Indias"</t>
  </si>
  <si>
    <t>Prestación de Servicios Profesionales como abogado para brindar asesoría jurídica al Instituto Distrital de Deporte y Recreación- IDER para el desarrollo del proyecto "Conservación, mantenimiento y mejoramiento de los escenarios deportivos de la ciudad como estrategia de preservación del patrimonio material del Distrito de Cartagena de Indias"</t>
  </si>
  <si>
    <t>Prestación de Servicios Profesionales como Contador Publico para brindar asesoría en el Instituto Distrital de Deporte y Recreación- IDER, en el marco del proyecto Implementación del Observatorio de ciencias aplicadas al Deporte, la Recreación, la Actividad física y el Aprovechamiento del tiempo libre en el distrito de Cartagena de Indias</t>
  </si>
  <si>
    <t>Prestación de servicios de apoyo a la gestión al área de Deporte del Instituto Distrital de Deporte y Recreación - IDER, como monitor del proyecto Desarrollo de la Escuela de Iniciación y formación deportiva por núcleos y énfasis en la ciudad de Cartagena de Indias.</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</si>
  <si>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</si>
  <si>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</si>
  <si>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Prestación de servicios de apoyo a la gestión para apoyar las actividades  y asuntos contables del Instituto Distrital de Deporte y Recreación- IDER, en la Oficina de Contabilidad y en el marco del proyecto Desarrollo de la Escuela de Iniciacion y Formacion Deportiva - EIFD en el Distrito de Cartagena de Indias.</t>
  </si>
  <si>
    <t>Prestar sus servicios de apoyo a la gestión en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</si>
  <si>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Prestación de servicios como apoyo a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</si>
  <si>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</si>
  <si>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</si>
  <si>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Prestación de servicios como apoyo a la gestión del Instituto Distrital de Deporte y Recreación-IDER  en el marco del proyecto “CONSOLIDACIÓN DEL SISTEMA DEPORTIVO DISTRITAL MEDIANTE UNA ESTRATEGIA DE ESTÍMULOS Y/O APOYOS A LAS ORGANIZACIONES DEPORTIVAS Y DEPORTISTAS DE ALTOS LOGROS</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</si>
  <si>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</si>
  <si>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Prestación de Servicios Profesionales como Administrador de Empresas para brindar asesoría en temas de auditoria del Instituto Distrital de Deporte y Recreación- IDER, en el marco del proyecto Integración Comunitaria a través del Deporte como Herramienta para la inclusión Social desde los diferentes enfoques Poblacionales Cartagena de Indias</t>
  </si>
  <si>
    <t>Prestación de Servicios Profesionales como abogado para brindar asesoría jurídica y acompañamiento a la Oficina Jurídica del Instituto Distrital de Deporte y Recreación- IDER en el marco del proyecro de Desarrollo de la Escuela de Iniciacion y Formacion Deportiva - EIFD en el Distrito de Cartagena de Indias</t>
  </si>
  <si>
    <t>Prestación de servicios al área de Deporte del Instituto Distrital de Deporte y Recreación - IDER, como apoyo a la gestión del proyecto Consolidación del Sistema Deportivo Distrital mediante una estrategia de estímulos y/o apoyos a las organizaciones deportivas y deportistas de altos logros.</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</si>
  <si>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 en el marco del proyecto Integracion Comunitaria a traves del Deporte como Herramienta para la inclusion Social desde los diferentes enfoques Poblacionales Cartagena de Indias</t>
  </si>
  <si>
    <t>Prestación de Servicios Profesionales como abogado para brindar asesoría jurídica y acompañamiento al Instituto Distrital de Deporte y Recreación en el marco del proyecto Consolidación DEL SISTEMA DEPORTIVO DISTRITAL MEDIANTE UNA ESTRATEGIA DE Estímulos Y/O APOYOS A LAS ORGANIZACIONES DEPORTIVAS Y DEPORTISTAS DE ALTOS LOGROS</t>
  </si>
  <si>
    <t>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</si>
  <si>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al área de Deporte del Instituto Distrital de Deporte y Recreación - IDER,  brindando acompañamiento para la ejecución del programa de discapacidad en el marco del proyecto Integración Comunitaria a través del Deporte como Herramienta para la inclusión Social desde los diferentes enfoques Poblacionales.</t>
  </si>
  <si>
    <t>Prestación de servicios al área de Recreación del Instituto Distrital de Deporte y Recreación - IDER, como apoyo a la gestión como supervisor de sonido para el desarrollo del proyecto Integración Comunitaria a través del Deporte como Herramienta para la inclusión Social desde los diferentes enfoques Poblacionales Cartagena de Indias</t>
  </si>
  <si>
    <t>Prestación de servicios apoyo a la gestión al Instituto Distrital de Deporte y Recreación -IDER, en el marco del proyecto denominado: Recreación comunitaria y aprovechamiento del tiempo libre, como mecanismo de cohesion e integracion social en el Distrito de Cartagena de Indias</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</si>
  <si>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</si>
  <si>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Prestación de servicios de apoyo a la gestión al área de Deporte del Instituto Distrital de Deporte y Recreación - IDER, dentro del proyecto Desarrollo de la Escuela de Iniciación y formación deportiva por núcleos y énfasis en la ciudad de Cartagena de Indias.</t>
  </si>
  <si>
    <t>Prestación de servicios profesionales  al área de Deporte del Instituto Distrital de Deporte y Recreación - IDER  en el marco del proyecto Desarrollo de la Escuela de Iniciación y Formación Deportiva - EIFD en el Distrito de Cartagena de Indias</t>
  </si>
  <si>
    <t>Prestación de servicios Profesionales en la Oficina de Contabilidad  del  Instituto Distrital de Deporte y Recreación- IDER, y en el marco del proyecto Desarrollo de la Escuela de Iniciación y Formación Deportiva - EIFD en el Distrito de Cartagena de Indias.</t>
  </si>
  <si>
    <t xml:space="preserve">Prestación de servicios al área de Deporte del Instituto Distrital de Deporte y Recreación - IDER, asistente del proyecto Consolidación DEL SISTEMA DEPORTIVO DISTRITAL MEDIANTE UNA ESTRATEGIA DE ESTIMULOS Y/O APOYOS A LAS ORGANIZACIONES DEPORTIVAS Y DEPORTISTAS DE ALTOS LOGROS 
</t>
  </si>
  <si>
    <t>Prestación de Servicios Profesionales como Administrador de Empresas para brindar asesoría en el Instituto Distrital de Deporte y Recreación- IDER, en el marco del proyecto Desarrollo de la Escuela de Iniciación y Formación Deportiva - EIFD en el Distrito de Cartagena de Indias.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</si>
  <si>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</si>
  <si>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 IDER en el marco del proyecto denominado: Conservación, mantenimiento y mejoramiento de los escenarios deportivos de la ciudad como estrategia de preservación del patrimonio material del Distrito de Cartagena de Indias.</t>
  </si>
  <si>
    <t>Prestación de servicios de apoyo a la gestion para brindar acompañamiento a los procesos de la direccion de deporte recreación actividad fisica aprovechamiento del tiempo libre y educacion fisica, en el marco del proyecto de Mejoramiento de los estilos de vida mediante la promocion masiva de una vida activa de la ciudadania en el distrito de Cartagena de Indias.</t>
  </si>
  <si>
    <t>Prestación de servicios de Apoyo a la gestión a la Oficina de Infraestructura del Instituto Distrital de Deporte y Recreación-IDER  como administrador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</si>
  <si>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 IDER, asistente del proyecto Consolidación DEL SISTEMA DEPORTIVO DISTRITAL MEDIANTE UNA ESTRATEGIA DE Estímulos Y/O APOYOS A LAS ORGANIZACIONES DEPORTIVAS Y DEPORTISTAS DE ALTOS LOGROS</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</si>
  <si>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</si>
  <si>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1. Participar, a través de asesoría y acompañamiento al área de deporte del IDER, en la ejecución 
del proyecto denominado Desarrollo de la Escuela de Iniciacion y Formacion Deportiva - EIFD en el Distrito de Cartagena de India.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</si>
  <si>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1. Monitorear las actividades de encuentros Intercolegiados en el marco del proyecto. 2. Apoyar las campañas de socialización y difusión de la estrategia "juegos Intercolegiados" con las Instituciones Educativas. 3. Apoya la logística para las jornadas de inscripción de los equipos de las Instituciones Educativas que competirán en los juegos Intercolegiados. 4. Divulgar el calendario deportivo distrital de los juegos Intercolegiados, una vez este se encuentre definido por el IDER. 5. Brindar asistencia en la programación de las competencias deportivas de los juegos Intercolegiados del distrito. 6. Apoyar en la ejecución de las competencias deportivas de los juegos Intercolegiados del distrito. 7. Apoyar el proceso de premiación a los ganadores de las competencias deportivas distritales. 8. Apoyar en la logística necesaria para desplegar los patrocinios del IDER para la participación de equipos campeones en competencias departamentales. 9. Las demás actividades requeridas por el supervisor del contrato, en el marco del objeto contratado.</t>
  </si>
  <si>
    <t>1. Apoyar en las actividades, logísticas y operativas para la conservación, mantenimiento y mejoramiento de los escenarios deportivos administrados por el IDER en actividades básicas de construcción como plomero.
2. Intervenir de manera preventiva, correctiva, programada y predictiva los escenarios deportivos.
3. Asistir a las reuniones que sean citadas por el supervisor contractual. 4.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</si>
  <si>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de manera preventiva, correctiva, programada y predictiva los escenarios deportivos. 
3. Asistir a las reuniones que sean citadas por el supervisor contractual. 
4. Las demás actividades requeridas por el supervisor del contrato, en el marco del objeto contratado.</t>
  </si>
  <si>
    <t>1. Apoyar como asistente en el marco del proyecto en el marco del proyecto Integracion Comunitaria a traves del Deporte como Herramienta para la inclusion Social desde los diferentes enfoques Poblacionales Cartagena de Indias2.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Integracion Comunitaria a traves del Deporte como Herramienta para la inclusion Social desde los diferentes enfoques Poblacionales Cartagena de Indias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</si>
  <si>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</si>
  <si>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 xml:space="preserve">1. Realizar la evaluación y diagnóstico de los diferentes enfoques del proyecto de Mejoramiento de los estilos de vida mediante la promocion masiva de una vida activa de la ciudadania en el distrito de Cartagena de Indias 2. Apoyar en el desarrollo de las acciones de las estrategias del proyecto, de acuerdo con la asignación realizada por el supervisor contractual. 3. Apoyar en el desarrollo de las actividades que se requieran parala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</si>
  <si>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1. Apoyar como monitor de Deporte Asociado, mediante el apoyo al desarrollo de las actividadesdescritas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apoyo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</si>
  <si>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Realizar acompañamiento en los procesos en el marco del proyecto Integración Comunitaria a través del Deporte como Herramienta para la inclusión Social desde los diferentes enfoques Poblacionales Cartagena de Indias
2. Emitir los conceptos solicitados por el coordinador del proyecto Integración Comunitaria a través del Deporte como Herramienta para la inclusión Social desde los diferentes enfoques Poblacionales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</si>
  <si>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 Realizar la evaluación y diagnóstico de los diferentes enfoques del proyecto mejoramiento de los estilos de vida mediante la promoción masiva de una vida activa de la ciudadanía en el Distrito de Cartagena.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</si>
  <si>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1.Asesorar en el diseño y estructuración de los planes programas y proyectos de seguridad y salud en el trabajo del IDER.2.Recopilar y reportar los indicadores de gestión de cada programa del plan de seguridad y salud en el trabajo, de acuerdo con los procedimientos establecidos.3.Identificar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(SGSST).4.Fomentar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saludables.5.Elaborar los documentos requeridos en el marco de los procesos de auditorías y realizar propuestas de mejora, seguimiento y evaluación.6.Las demás actividades requeridas por el supervisor del contrato, en el marco del objeto contratado y del proyecto Integracion Comunitaria a traves del Deporte como Herramienta para la inclusion Social desde los diferentes enfoques Poblacionales Cartagena de Indias.</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</si>
  <si>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</si>
  <si>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1.Apoyar en la recepción y radicación de documentos inherentes a la Oficina de Almacén General del Instituto Distrital de Deporte y Recreación -IDER. 2.Velar por la conservación de la documentación correspondiente a la Oficina de Almacén General del Instituto Distrital de Deportes y Recreación-IDER. 3.Apoyar en la elaboración y digitación de oficios y documentos inherentes a la Oficina de Almacén General del Instituto Distrital de Deporte y Recreación –IDER. 4.Las demás actividades requeridas por el supervisor del contrato, en el marco del objeto contratado.</t>
  </si>
  <si>
    <t xml:space="preserve">1. Asesorar en la atención de los asuntos de tipo jurídico que se desprendan del 
cumplimiento de las actividades propias del proyecto “Desarrollo de la Escuela de Iniciación y formación Deportiva EIFD en el distrito de Cartagena de Indias.”.
2. Proyectar las respuestas a las peticiones, quejas, reclamos, sugerencias y denuncias 
que reciba el IDER en el marco del proyecto “Desarrollo de la Escuela de Iniciación y formación Deportiva EIFD en el distrito de Cartagena de Indias.”.
3. Realizar las solicitudes formales sobre el contenido técnico que requieran para 
proyectar las respuestas a las diferentes PQRS.
4. Las demás actividades requeridas por el supervisor del contrato, en el marco del 
objeto contratado.
</t>
  </si>
  <si>
    <t>1. Brindar apoyo técnico y operativo en la ejecución de las actividades del proyecto, de acuerdo con el objeto contratado.
2. Brindar apoyo en el seguimiento a los niños, niñas y adolescentes miembros de la Escuela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</si>
  <si>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de manera preventiva, correctiva, programada y predictiva de los escenarios deportivos. 3. Asistir a las reuniones que sean citadas por el supervisor contractual. 4. Las demás actividades requeridas por el supervisor del contrato, en el marco del objeto contratado.</t>
  </si>
  <si>
    <t xml:space="preserve">1. Apoyar en la organización de la logística de las actividades necesarias para llevar a cabo la 
implementación de los diferentes niveles del proyecto; esto es: Iniciación deportiva; 
formación deportiva; énfasis deportivo y perfeccionamiento deportivo.
2. Apoyar en la sistematización de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3. Apoyar en el  Desarrollo de las acciones necesarias para que el proyecto cuente con los elementos y herramientas para el desarrollo de los diferentes niveles del proyecto.
4. Las demás actividades requeridas por el supervisor del contrato, en el marco del 
objeto contratado.
</t>
  </si>
  <si>
    <t>1. Apoyar en las actividades, logísticas y operativas para la conservación, mantenimiento y 
mejoramiento de los escenarios deportivos administrados por el IDER. 
2. Apoyar en la intervención de manera preventiva, correctiva, programada y predictiva los escenarios deportivos. 
3. Asistir a las reuniones que sean citadas por el supervisor contractual. 
4. Las demás actividades requeridas por el supervisor del contrato, en el marco del objeto contratado.</t>
  </si>
  <si>
    <t>1. Brindar asesoría contable y acompañamiento al área de Deporte de IDER, en la atención de los asuntos que se desprendan del cumplimiento de las actividades propias del proyecto “Conservación, mantenimiento y mejoramiento de los escenarios deportivos de la ciudad como estrategia de preservación del patrimonio material del Distrito de Cartagena de Indias”.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“Conservación, mantenimiento y mejoramiento de los escenarios deportivos de la ciudad como estrategia de preservación del patrimonio material del Distrito de Cartagena de Indias” relacionado con liquidación de contratos.
4. Las demás actividades requeridas por el supervisor del contrato, en el marco del objeto contratado.</t>
  </si>
  <si>
    <t>1. Desempeñar funciones en el área de recreación realizando las actividades de la estrategia Recreación Comunitaria en el marco del proyecto 2. Brindar orientación en el desarrollo del módulo estratégico de proyecto de vida 3. Realizar actividades con la escuela para padres sobre hábitos de buena crianza. 4. Acompañar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</si>
  <si>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1.Organizar e inscribir los equipos que participaran por sus comunidades. 2.Asistir a las reuniones programadas por la dirección de fomento deportivo y/o la oficina de deportes. 3.Informar las programaciones de la actividad en su corregimiento. 4.Acompañar a los equipos participantes en el torneo en el cumplimiento de las programaciones. 5.Verificar que los campos de sus comunidades donde se realizaran las actividades deportivas se encuentren en optimo estado para el desarrollo de estas. 6.Informar cualquier novedad de fuerza mayor que se pueda presentar que impida el desarrollo de las programaciones. 7.Las demás actividades relacionadas con el objeto contractual que sean asignadas por el supervisor del contrato.</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</si>
  <si>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</si>
  <si>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</si>
  <si>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1. Apoyar como asistente en el marco del proyecto en el marco del proyecto Consolidación DEL SISTEMA DEPORTIVO DISTRITAL MEDIANTE UNA ESTRATEGIA DE ESTIMULOS Y/O APOYOS A LAS ORGANIZACIONES DEPORTIVAS Y DEPORTISTAS DE ALTOS LOGROS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Consolidación DEL SISTEMA DEPORTIVO DISTRITAL MEDIANTE UNA ESTRATEGIA DE ESTIMULOS Y/O APOYOS A LAS ORGANIZACIONES DEPORTIVAS Y DEPORTISTAS DE ALTOS LOGROS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</si>
  <si>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1. Realizar acompañamiento en los procesos como Administrador de empresas en el marco del proyecto Desarrollo de la Escuela de Iniciación y Formación Deportiva - EIFD en el Distrito de Cartagena de Indias
2. Emitir los conceptos solicitados por el Profesional Universitario del Área.
3. Apoyo en la elaboración de procesos para el desarrollo de actividades misionales del IDER.
4. Apoyo en la revisión de documentos financieros de los  procesos en el marco del proyecto Desarrollo de la Escuela de Iniciación y Formación Deportiva - EIFD en el Distrito de Cartagena de Indias - .5. Realización de otras actividades delegados por el supervisor del contrato en el marco del objeto contratado.
6. Las demás actividades requeridas por el supervisor del contrato, en el marco del objeto contratado.</t>
  </si>
  <si>
    <t>1. Apoyar en la verificación del funcionamiento de los escenarios deportivos a su cargo. 
2. Apoyar en actividades de revisión para garantizar el correcto uso y disfrute de los escenarios por parte de la comunidad. 
3. Apoyar con la administración del uso y préstamo de los escenarios a la comunidad.
4. Apoyar en la presentación de informes de manera oportuna al personal encargado del sistema de mantenimiento de escenarios deportivos sobre las necesidades detectadas de mantenimiento estético y/o higiénico de las instalaciones. 
5. Asistir a las reuniones que sean citadas por el supervisor contractual. 
6. Las demás actividades requeridas por el supervisor del contrato, en el marco del objeto contratado</t>
  </si>
  <si>
    <t>1. Revisión y distribución de la información que se reciba en la la direccion de deporte recreación actividad fisica aprovechamiento del tiempo libre y educacion fisica del IDER provenientes de SIGOB. 
2. apoyar en las respuestas que se expidan por parte de la la direccion de deporte recreación actividad fisica aprovechamiento del tiempo libre y educacion fisical que provengan de los diferentes canales de recepción de información. 
3. Apoyar en la organización de documentos y soportes de expedientes que ingresen en la direccion de deporte recreación actividad fisica aprovechamiento del tiempo libre y educacion fisica del Instituto Distrital de Deportes y Recreación-IDER. 
4. Velar por la conservación y mantenimiento de la documentación correspondiente a la oficina de la direccion de deporte recreación actividad fisica aprovechamiento del tiempo libre y educacion fisica del Instituto Distrital de Deporte y Recreación-IDER. 
5. Relacionar todos los documentos que se expidan en la la direccion de deporte recreación actividad fisica aprovechamiento del tiempo libre y educacion fisica del Instituto Distrital de Deportes y Recreación-IDER 
6. Asistir al director de deporte recreación actividad fisica aprovechamiento del tiempo libre y educacion fisica en las jornadas de atención al público y a la comunidad y preparar la agenda de Entretiempo.
7. Revisión y distribución de la información que se reciba en la direccion de deporte recreación actividad fisica aprovechamiento del tiempo libre y educacion fisica provenientes del SIGOB. 
8. Apoyar en la elaboración de la agenda de atención al público en las Jornadas de Entretiempo. 
9. Confidencialidad con el manejo de la información. 
10. Custodiar las carpetas digitales y físicas de la información de la Dirección a su cargo 
11.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</si>
  <si>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</si>
  <si>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</si>
  <si>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</si>
  <si>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1. Apoyar como asistente en el marco del proyecto en el marco del proyecto Consolidación DEL SISTEMA DEPORTIVO DISTRITAL MEDIANTE UNA ESTRATEGIA DE Estímulos Y/O APOYOS A LAS ORGANIZACIONES DEPORTIVAS Y DEPORTISTAS DE ALTOS LOGROS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entrega de apoyos y estímulos en el marco del programa Consolidación DEL SISTEMA DEPORTIVO DISTRITAL MEDIANTE UNA ESTRATEGIA DE Estímulos Y/O APOYOS A LAS ORGANIZACIONES DEPORTIVAS Y DEPORTISTAS DE ALTOS LOGROS 5. Las demás actividades requeridas por el supervisor del contrato, en el marco del objeto contratado.</t>
  </si>
  <si>
    <t>EL IDER pagará al CONTRATISTA el valor del contrato mediante diez (10)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</si>
  <si>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el valor CINCO MILLONES QUINIENTOS MIL PESOS M/CTE. ($5.500.000.00) que se tramitarán mes vencido,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</si>
  <si>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OCHOCIENTOS DIECISIETE MIL DOSCIENTOS CINCUENTA PESOS M/CTE ($2.817.250)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</si>
  <si>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MILLÓNESOCHENTA Y NUEVE MIL DOSCIENTOS SETENTA Y TRES PESOS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</si>
  <si>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</si>
  <si>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</si>
  <si>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</si>
  <si>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</si>
  <si>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mediantecinco ( 05) pagos de
DOS MILLONES OCHOCIENTOS MIL PESOS ($ 2,800,000.00) que se tramitaran,el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</si>
  <si>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de  DOS MILLONES QUINIENTOS CUARENTA MIL PESOS ($ 2,540,000.00)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</si>
  <si>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de DOS MILLONES QUINIENTOS CUARENTA MIL PESOS MTE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</si>
  <si>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 cinco (5)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</si>
  <si>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pagos de dos millones quinientos cuarenta mil pesos (2,540,000.00)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</si>
  <si>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TRES MILLONES SETECIENTOS UN MIL CIENTO OCHENTA Y UN PESOS M/CTE ($3.701.181)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</si>
  <si>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</si>
  <si>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SIESCIENTOS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</si>
  <si>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de DOS MILLONES QUINIENTOS CUARENTA MIL PESOS MTE ($ 2.540.000)  que se tramitaran mes vencido,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</si>
  <si>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(O4)  pagos iguales por la suma de DOS MILLONES NOVECIENTOS CINCUENTA Y NUEVE MIL OCHOCIENTOS TRES PESOS ($ 2,959,803.00),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</si>
  <si>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diez (10)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</si>
  <si>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SEISCIENTOS MIL DE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</si>
  <si>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DOS MILLONES QUINIENTOS CUARENTA MIL PESOS  ($2,540,000.00) que se tramitarán mes vencido, el pago se efectuará previa presentación de la documentación que exija para tal efecto el área administrativa y financiera del IDER, acompañada de la certificación de servicios prestados, suscrita porel supervisor, en la cual deberá constar que el contratista se encuentra a paz y salvo por los conceptos correspondientes a seguridad social integral.</t>
  </si>
  <si>
    <t>EL IDER pagará al CONTRATISTA el valor del contrato mediante cinco (05) cuotas de igual valor por la suma de TRES MILLONES NOVECIENTOS MIL PESOS MCTE ($ 3.900.000),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</si>
  <si>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DOS MILLONES OCHENTA Y NUEVE MIL QUINIENTOS MIL PESOS M/CTE ($2,500,000.00)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</si>
  <si>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</si>
  <si>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QUINIENTOS MIL PESOS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</si>
  <si>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CIENTO VEINTE MIL OCHOCIENTOS OCHENTA Y OCHO PESOS M/CTE ($4.120.888)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</si>
  <si>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QUINIENTOS SETENTA MIL PESOS M/CTE ($2.570.000)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</si>
  <si>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</si>
  <si>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TRES MILLONES DE PESOS MTE ($3.000.000)que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</si>
  <si>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DOS MILLONES NOVECIENTOS CINCUENTA Y NUEVE MIL OCHOCIENTOS TRES PESOS MCTE           ($ 2.959.803),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</si>
  <si>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</si>
  <si>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</si>
  <si>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CUATROCIENTOS VEINTICUATRO MIL  PESOS M/CTE ($2.424.000)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</si>
  <si>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</si>
  <si>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</si>
  <si>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cinco (05)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</si>
  <si>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</si>
  <si>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DOS MILLONES NOVECIENTOS CINCUENTA Y NUEVE MIL OCHOCIENTOS TRES PESOS MTE                ($ 2.959.803),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</si>
  <si>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</si>
  <si>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TRESCIENTOS MIL PESOS M/CTE ($4.300.000)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</si>
  <si>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</si>
  <si>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cuotas de igual valor por de TRES MILLONES DE PESOS MTE ($3.000.000)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</si>
  <si>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</si>
  <si>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SEISCIENTOS DOS MIL TRESCIENTOS NOVENTA Y TRES PESOS MCTE ($ 2.602.393),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</si>
  <si>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</si>
  <si>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</si>
  <si>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 cuatro (4) pagos de
DOS MILLONES SEISCIENTOS MIL PESOS ($ 2,600,000.00) que se tramitaran,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</si>
  <si>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</si>
  <si>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(6) pagos iguales por valor de TRESMILLONES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</si>
  <si>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</si>
  <si>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</si>
  <si>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</si>
  <si>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</si>
  <si>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</si>
  <si>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</si>
  <si>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</si>
  <si>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TRECIENTOS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</si>
  <si>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QUINIENTOS CUARENTA MIL PESOS M/CTE.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</si>
  <si>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de DOS MILLONES QUINIENTOS CUARENTA MIL PESOS MTE ($ 2.540.000)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</si>
  <si>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DOS MILLONES QUINIENTOS CUARENTA MIL PESOS MTE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</si>
  <si>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cuotas de 
igual valor por la suma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</si>
  <si>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</si>
  <si>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</si>
  <si>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(9)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</si>
  <si>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</si>
  <si>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CPS-IDER-206-2024</t>
  </si>
  <si>
    <t>CPS-IDER-211-2024</t>
  </si>
  <si>
    <t>CPS-IDER-212-2024</t>
  </si>
  <si>
    <t>CPS-IDER-214-2024</t>
  </si>
  <si>
    <t>CPS-IDER-220-2024</t>
  </si>
  <si>
    <t>ALBEIRO DE JESUS CARMONA TORRES</t>
  </si>
  <si>
    <t>73185997-7</t>
  </si>
  <si>
    <t>EDUARDO MANUEL SMITH PAYARES</t>
  </si>
  <si>
    <t>ENRIQUE  HERRERA MIRANDA</t>
  </si>
  <si>
    <t xml:space="preserve">3885373-0      </t>
  </si>
  <si>
    <t>HENRY JOSE PEREZ VERGARA</t>
  </si>
  <si>
    <t>73192855-9</t>
  </si>
  <si>
    <t>Contrato de prestación de servicios de apoyo a la gestión para apoyar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</si>
  <si>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Apoyar al área de Deporte del Instituto Distrital de Deporte y Recreación - IDER como Instructor de énfasis del proyecto Desarrollo de la Escuela de Iniciación y formación deportiva por núcleos y énfasis en la ciudad de Cartagena de Indias</t>
  </si>
  <si>
    <t>ALBERTO JOSE ZAPATEIRO HERRERA</t>
  </si>
  <si>
    <t>CAMPO ELIAS THERAN HUMANEZ</t>
  </si>
  <si>
    <t>EL IDER pagará al CONTRATISTA el valor del contrato mediante seis (06)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</si>
  <si>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</si>
  <si>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OCHONTA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</si>
  <si>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Apoyar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apoyando a todas y cada una de las personas que se encuentren en peligro por inmersión u otro tipo de accidente; b) Apoyar en la prevención de cualquier caso lamentable proveniente de la práctica del deporte acuático y c) Apoyar en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</si>
  <si>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1. Apoyar en el desarrollo del proyecto, como profesor de 
énfasis, con las actividades para la implementación de los niveles 3 y 4 del proyecto, 
esto es, énfasis deportivo y perfeccionamiento deportivo.
2. Apoyar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</si>
  <si>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Absolver consultas, emitir conceptos y aportar elementos de juicio para la toma de decisiones relacionadas con la adopción, la ejecución y el control de los distintos programas y procesos que el IDER requiera. 2. Elaborar, ejecutar y realizar seguimiento al plan de actos administrativos y conceptos de la oficina asesora jurídica. 3. Emitir conceptos verbales y escritos sobre los asuntos sometidos a su consideración, especialmente sobre derecho laboral y asuntos administrativos. 4. Brindar asesoría jurídica en los asuntos que sean requeridos por las distintas Direcciones que sean de resorte de la Oficina Asesora Jurídica. 6. Brindar apoyo en la respuesta a las PQRS que le sean asignadas por el supervisor. 7. Las demás actividades requeridas por el supervisor del contrato, en el marco del objeto contratado.</t>
  </si>
  <si>
    <t>FILADELFIA GROUP S.A.S</t>
  </si>
  <si>
    <t>406-2024</t>
  </si>
  <si>
    <t>CPS-IDER-419-2024</t>
  </si>
  <si>
    <t>CPS-IDER-399-2024</t>
  </si>
  <si>
    <t>CPS-IDER-219-2024</t>
  </si>
  <si>
    <t>CPS-IDER-402-2024</t>
  </si>
  <si>
    <t>MANUEL DE JESUS MENDOZA LAMBIS</t>
  </si>
  <si>
    <t>CPS-IDER-372-2024</t>
  </si>
  <si>
    <t>CPS-IDER-413-2024</t>
  </si>
  <si>
    <t>CPS-IDER-416-2024</t>
  </si>
  <si>
    <t>JOSE ALFREDO POLCHLOPEK JULIAO</t>
  </si>
  <si>
    <t>CPS-IDER-411-2024</t>
  </si>
  <si>
    <t>CPS-IDER-401-2024</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</si>
  <si>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</si>
  <si>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ROQUE HAROLD MARTINEZ VALENCIA</t>
  </si>
  <si>
    <t>CPS-IDER-409-2024</t>
  </si>
  <si>
    <t>JUAN PABLO CASTRO HERNANDEZ</t>
  </si>
  <si>
    <t>Prestación de servicios profesionales para brindar asesoría y acompañamiento a los procesos de la Oficina de Planeación del Instituto Distrital de Deporte y Recreación-IDER.</t>
  </si>
  <si>
    <t>CPS-IDER-404-2024</t>
  </si>
  <si>
    <t>ROSA ELENA CASTRO SUAREZ</t>
  </si>
  <si>
    <t>CPS-IDER-425-2024</t>
  </si>
  <si>
    <t>CPS-IDER-421-2024</t>
  </si>
  <si>
    <t>CPS-IDER-418-2024</t>
  </si>
  <si>
    <t>Prestación de servicio de apoyo a la gestión al área de Deporte del Instituto Distrital de Deporte y Recreación - IDER, como Técnico en el marco de proyecto Consolidación del Sistema Deportivo Distrital mediante una estrategia de estímulos y/o apoyos a las organizaciones deportivas y deportistas de altos logros.</t>
  </si>
  <si>
    <t>CPS-IDER-415-2024</t>
  </si>
  <si>
    <t>ARMANDO MONTERO SALCEDO</t>
  </si>
  <si>
    <t>CPS-IDER-405-2024</t>
  </si>
  <si>
    <t>Prestación de servicios profesionales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</si>
  <si>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CPS-IDER-417-2024</t>
  </si>
  <si>
    <t>CPS-IDER-408-2024</t>
  </si>
  <si>
    <t>CPS-IDER-391-2024</t>
  </si>
  <si>
    <t>CPS-IDER-397-2024</t>
  </si>
  <si>
    <t>CPS-IDER-241-2024</t>
  </si>
  <si>
    <t>ALBA CECILIA PALACIO CARO</t>
  </si>
  <si>
    <t>CPS-IDER-388-2024</t>
  </si>
  <si>
    <t>MAUREN SOFIA MIRANDA CORONELL</t>
  </si>
  <si>
    <t>CPS-IDER-363-2024</t>
  </si>
  <si>
    <t>CPS-IDER-207-2024</t>
  </si>
  <si>
    <t>DANIELA SOFIA SIERRA PEREIRA</t>
  </si>
  <si>
    <t>CPS-IDER-427-2024</t>
  </si>
  <si>
    <t>ELOY ENRIQUE EALO GUTIERREZ</t>
  </si>
  <si>
    <t>CPS-IDER-227-2024</t>
  </si>
  <si>
    <t>JURGEN RODY MARRUGO FERNANDEZ</t>
  </si>
  <si>
    <t>CPS-IDER-403-2024</t>
  </si>
  <si>
    <t>CPS-IDER-398-2024</t>
  </si>
  <si>
    <t>CPS-IDER-422-2024</t>
  </si>
  <si>
    <t>CPS-IDER-429-2024</t>
  </si>
  <si>
    <t>Prestación de servicios Profesionales como abogado para brindar asesoría jurídica a la Dirección Administrativa y Financiera del IDER. En el marco del proyecto; Recreación comunitaria y aprovechamiento del tiempo libre, como mecanismo de cohesión e integración social en el Distrito de Cartagena de Indias.</t>
  </si>
  <si>
    <t>CPS-IDER-428-2024</t>
  </si>
  <si>
    <t>EDGAR ALEXANDER SALGADO VALDEZ</t>
  </si>
  <si>
    <t>CPS-IDER-191-2024</t>
  </si>
  <si>
    <t>CPS-IDER-268-2024</t>
  </si>
  <si>
    <t>CPS-IDER-386-2024</t>
  </si>
  <si>
    <t>CPS-IDER-294-2024</t>
  </si>
  <si>
    <t>CPS-IDER-308-2024</t>
  </si>
  <si>
    <t>RE-PC-002-2024</t>
  </si>
  <si>
    <t>CPS-IDER-371-2024</t>
  </si>
  <si>
    <t>CPS-IDER-396-2024</t>
  </si>
  <si>
    <t>CPS-IDER-407-2024</t>
  </si>
  <si>
    <t>CPS-IDER-426-2024</t>
  </si>
  <si>
    <t>CPS-IDER-430-2024</t>
  </si>
  <si>
    <t>CPS-IDER-431-2024</t>
  </si>
  <si>
    <t>CPS-IDER-432-2024</t>
  </si>
  <si>
    <t>CPS-IDER-433-2024</t>
  </si>
  <si>
    <t>CPS-IDER-434-2024</t>
  </si>
  <si>
    <t>CPS-IDER-435-2024</t>
  </si>
  <si>
    <t>CPS-IDER-437-2024</t>
  </si>
  <si>
    <t>CPS-IDER-438-2024</t>
  </si>
  <si>
    <t>CPS-IDER-439-2024</t>
  </si>
  <si>
    <t>YONY DERMAN ROMERO ROMERO</t>
  </si>
  <si>
    <t>JAVIER ALBERTO TORRES PAJARO</t>
  </si>
  <si>
    <t>HEINER ENRIQUE SERRANO GALAN</t>
  </si>
  <si>
    <t>RONAL JOSE BATISTA ALVAREZ</t>
  </si>
  <si>
    <t>ISABELLA  RODRIGUEZ RODRIGUEZ</t>
  </si>
  <si>
    <t>LUIS EDUARDO PORRAS TUBERQUIA</t>
  </si>
  <si>
    <t>GERMAN EDUARDO GONZALEZ MADERA</t>
  </si>
  <si>
    <t>WALTER SMITH PEREZ OTERO</t>
  </si>
  <si>
    <t>MELISSA ANDREA OROZCO OROZCO</t>
  </si>
  <si>
    <t>VICTOR  BASILIO MEJIA</t>
  </si>
  <si>
    <t>MARLON MIGUEL MONTERO MARTINEZ</t>
  </si>
  <si>
    <t>ELVIS RAFAEL SUAREZ LOPEZ</t>
  </si>
  <si>
    <t>WADINSON  SALLAS MORENO</t>
  </si>
  <si>
    <t>NICOLAS  MENDOZA RAMIREZ</t>
  </si>
  <si>
    <t>FRANKLIN  CONTRERAS VELEZ</t>
  </si>
  <si>
    <t>KENIER ANDRES LOPEZ DOMINGUEZ</t>
  </si>
  <si>
    <t>FRANCISCO JAVIER BARRIOS</t>
  </si>
  <si>
    <t>ARLEY FERNANDO MENDOZA GUZMAN</t>
  </si>
  <si>
    <t>ROBERTO ENRIQUE BARBOZA BALBUENA</t>
  </si>
  <si>
    <t>BEATRIZ ELENA SALAZAR HERRERA</t>
  </si>
  <si>
    <t>EVELIO  ACEVEDO BELEÑO</t>
  </si>
  <si>
    <t>RICHARD ANTONIO AMARIS MATHIEU</t>
  </si>
  <si>
    <t>NICOLAS  CUTT REVOLLO</t>
  </si>
  <si>
    <t>CRISTIAN FELIPE HERNANDEZ MORENO</t>
  </si>
  <si>
    <t>REIMAM LUIS RAMIREZ RAMIREZ</t>
  </si>
  <si>
    <t>RAFAEL  CASSIANI CASSIANI</t>
  </si>
  <si>
    <t>KERLIN GUZMAN AREVALO</t>
  </si>
  <si>
    <t>EUGENIO CLAVER DE MARIA BAENA CALVO</t>
  </si>
  <si>
    <t>EDER ENRIQUE TORRES HERRERA</t>
  </si>
  <si>
    <t>JHON JAIME LEON MENA</t>
  </si>
  <si>
    <t>WILLIAM ENRIQUE BARRETO MADEIDO</t>
  </si>
  <si>
    <t>JOSE IGNACIO DE AVILA LOPEZ</t>
  </si>
  <si>
    <t>ALEXANDER JESUS IBARRA QUINTANA</t>
  </si>
  <si>
    <t>EDER LUIS DURANGO ESPINOSA</t>
  </si>
  <si>
    <t>73195973-3</t>
  </si>
  <si>
    <t>1047432167-7</t>
  </si>
  <si>
    <t>1143392642-1</t>
  </si>
  <si>
    <t>1047497868-0</t>
  </si>
  <si>
    <t>1102876133-1</t>
  </si>
  <si>
    <t>9286059-4</t>
  </si>
  <si>
    <t>1047444578-2</t>
  </si>
  <si>
    <t>1143413606-6</t>
  </si>
  <si>
    <t>1048442033-5</t>
  </si>
  <si>
    <t>1002185994-8</t>
  </si>
  <si>
    <t>73154797-8</t>
  </si>
  <si>
    <t>73153370-2</t>
  </si>
  <si>
    <t>73184279-2</t>
  </si>
  <si>
    <t>73201673-5</t>
  </si>
  <si>
    <t>92449730-1</t>
  </si>
  <si>
    <t>1007621221-2</t>
  </si>
  <si>
    <t>22800688-1</t>
  </si>
  <si>
    <t>73197887-7</t>
  </si>
  <si>
    <t>1143363014-0</t>
  </si>
  <si>
    <t>73118849-1</t>
  </si>
  <si>
    <t>1041976059-2</t>
  </si>
  <si>
    <t>45506395-0</t>
  </si>
  <si>
    <t>9104940-9</t>
  </si>
  <si>
    <t>1048437328-2</t>
  </si>
  <si>
    <t>1047486107-7</t>
  </si>
  <si>
    <t>8834317-8</t>
  </si>
  <si>
    <t>1128045865-3</t>
  </si>
  <si>
    <t>1143358926-2</t>
  </si>
  <si>
    <t>9091567-6</t>
  </si>
  <si>
    <t>9099970-8</t>
  </si>
  <si>
    <t>1047479228-0</t>
  </si>
  <si>
    <t>1143376506-9</t>
  </si>
  <si>
    <t>73009030-8</t>
  </si>
  <si>
    <t>45762768-0</t>
  </si>
  <si>
    <t>1149446152-8</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</si>
  <si>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</si>
  <si>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Prestación de Servicios Profesionales como abogado para brindar asesoría jurídica y acompañamiento al Instituto Distrital de Deporte y Recreación en el marco del proyecto Integración Comunitaria a través del Deporte como Herramienta para la inclusión Social desde los diferentes enfoques Poblacionales Cartagena de Indias</t>
  </si>
  <si>
    <t>Prestación de servicios como apoyo a la gestión al área de Deporte del Instituto Distrital de Deporte y Recreación - IDER, para brindar acompañamiento en las tareas de psicología, en el programa Desarrollo de la Escuela de iniciación y formación deportiva por núcleos y énfasis en la ciudad de Cartagena de Indias en el marco del proyecto Desarrollo de la Escuela de Iniciación y Formación Deportiva - EIFD en el Distrito de Cartagena de Indias.</t>
  </si>
  <si>
    <t>Prestación de servicios de apoyo a la gestión al área de Deporte del Instituto Distrital de Deporte y Recreación - IDER, en el proyecto CONSOLIDACION DEL SISTEMA DEPORTIVO DISTRITAL MEDIANTE UNA ESTRATEGIA DE ESTIMULOS Y/O APOYOS A LAS ORGANIZACIONES DEPORTIVAS Y DEPORTISTAS DE ALTOS LOGROS-0 Cartagena de Indias.</t>
  </si>
  <si>
    <t>Prestación de servicios de apoyo a la gestión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</si>
  <si>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Prestación de servicios profesionales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</si>
  <si>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Prestación de Servicios como profesional en salud ocupacional para la ejecución del proyecto "Desarrollo de la Escuela de Iniciación y Formación Deportiva - EIFD en el Distrito de Cartagena de Indias" llevado a acabo por el  Instituto Distrital de Deporte y Recreación- IDER.</t>
  </si>
  <si>
    <t>Prestación de servicios al área de Recreación del Instituto Distrital de Deporte y Recreación - IDER, como apoyo a la gestión como supervisor de sonido para el desarrollo del proyecto mejoramiento de los estilos de vida mediante la promoción masiva de una vida activa de la ciudadanía en el distrito de Cartagena de Indias</t>
  </si>
  <si>
    <t>Prestación de servicios profesionales al Instituto Distrital de Deporte y Recreación -IDER, en el marco del proyecto “IMPLEMENTACIÓN DEL OBSERVATORIO DE CIENCIAS APLICADAS AL DEPORTE, LA RECREACIÓN, LA ACTIVIDAD FÍSICA Y EL APROVECHAMIENTO DEL TIEMPO LIBRE EN EL DISTRITO DE CARTAGENA DE INDIAS”.</t>
  </si>
  <si>
    <t xml:space="preserve">Prestación de servicios al área de Recreación del Instituto Distrital de Deporte y Recreación - IDER, como recreador dentro del marco del proyecto Mejoramiento de los estilos de vida mediante la promoción masiva de una vida activa de la ciudadanía en el distrito de Cartagena de Indias </t>
  </si>
  <si>
    <t>Prestación de servicios al área de Deporte del Instituto Distrital de Deporte y Recreación - IDER como profesor de núcleos para el proyecto “DESARROLLO DE LA ESCUELA DE INICIACIÓN Y FORMACIÓN DEPORTIVA – EIFD EN EL DISTRITO DE CARTAGENA DE INDIAS”.</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</si>
  <si>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</si>
  <si>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</si>
  <si>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</si>
  <si>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como auxiliar de enfermería al área de recreación para el desarrollo del proyecto Mejoramiento de los estilos de vida mediante la Promoción masiva de una vida activa de la ciudadanía en el Distrito de Cartagena</t>
  </si>
  <si>
    <t>Prestación de servicios de apoyo a la gestión para brindar acompañamiento a los procesos de diseño e implementación del Sistema de Gestión de Seguridad y Salud en el Trabajo del instituto,  en el marco del proyecto Conservación, mantenimiento y mejoramiento de los escenarios deportivos de la ciudad como estrategia de preservación del patrimonio material del Distrito de Cartagena de Indias.</t>
  </si>
  <si>
    <t>Prestación de servicios profesionales para brindar acompañamiento a los procesos de diseño e implementación del Sistema de Gestión de Seguridad y Salud en el Trabajo del instituto,  en el marco del proyecto Recreación comunitaria y aprovechamiento del tiempo libre, como mecanismo de cohesión e integración social en el Distrito de Cartagena de Indias.</t>
  </si>
  <si>
    <t>Observatorio de Ciencias Aplicadas al Deporte y la Actividad Física</t>
  </si>
  <si>
    <t>6, 6</t>
  </si>
  <si>
    <t>Mejoramiento de los estilos de, Mejoramiento de los estilos de</t>
  </si>
  <si>
    <t>EL IDER pagará al CONTRATISTA el valor del contrato mediante once (11)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</si>
  <si>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</si>
  <si>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realización de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</si>
  <si>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EL IDER pagará al CONTRATISTA el valor del contrato mediante ocho (8)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</si>
  <si>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SEISCIENTOS DOS MIL TRESCIENTOS VOVENTA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</si>
  <si>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(09) cuotas de igual valor por la suma de TRES MILLONES OCHOCIENTOS MIL PESOS MCTE ($ 3.800.000),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</si>
  <si>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cinco (05) pagos iguales por el valor de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</si>
  <si>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de DOS MILLONES QUINIENTOS CUARENTA  MIL PESOS M/CTE ($ 2.540.000)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</si>
  <si>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</si>
  <si>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DOSCIENTOS MIL DE PESOS M/CTE ($3.200.000.00)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</si>
  <si>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de IDER. 3. Elaborar de acuerdo a la normatividad vigente, estudios previos, pliegos de condiciones, minuta de contratos y demás documentos que sean necesarios para adelantar las posibles contrataciones adelantados en el marco del proyecto Integración Comunitaria a través del Deporte como Herramienta para la inclusión Social desde los diferentes enfoques Poblacionales Cartagena de Indias 4. Proyectar y elaborar de conformidad con la normatividad aplicable y vigente, los contratos y/o convenios que se sean asignados. 5. Elaborar y revisar actas de liquidación de los contratos cuando haya lugar. 6.  Asesorar para la estructuración  y evaluación jurídica de los procesos de contratación adelantados por el IDER que le sean asignados. 7. Proyectar contratos y demás actos asociados con la actividad contractual que desarrolle el IDER.8.    demás obligaciones que deriven del objeto contractual, y que le sean asignadas. </t>
  </si>
  <si>
    <t>EL IDER pagará al CONTRATISTA el valor del contrato mediante cuatro (04)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</si>
  <si>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Realizar seguimiento a las estrategias y campañas de comunicaciones vinculadas desde la oficina de infraestructura. 5. Las demás actividades requeridas por el supervisor del contrato, en el marco del objeto contratado.</t>
  </si>
  <si>
    <t>1. Apoyar brindando asistencia técnica y operativa en el desarrollo del proyecto, como profesor de énfasis, con las actividades para la implementación del nivel 1 y 2 del proyecto, esto es, iniciación deportiva y formación deportiva. 2. Apoyar como profesor de núcleos, mediante el desarrollo de habilidades motrices básicas del ser humano, las cuales se consideran fundamentales para el desarrollo físico de los estudiantes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</si>
  <si>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</si>
  <si>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el valor TRES MILLONES DOSCIENTOS MIL PESOS MCTE ($3,200,000.0)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</si>
  <si>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Apoyo a la gestión, en la actividad de psicología, en la ejecución de las actividades de las escuelas para padres de los niños pertenecientes a las escuelas del proyecto, con el objetivo de llevar a las familias temáticas relacionadas con la práctica de buen trato en la infancia, hábitos saludables y valores.
2. apoyar en el seguimiento a los niños, niñas y adolescentes miembros de la Escuela para la prevención de abuso infantil, trabajo infantil y/o violencia intrafamiliar, de acuerdo con el protocolo establecido para ello.
3. apoyar en el  acompañamiento psicosocial a los niños, niñas y adolescentes y padres pertenecientes a la Escuela de Formación Deportiva.
4. apoyar en el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</si>
  <si>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 xml:space="preserve">1.Brindar asesoría desde el punto de vista
financiero y presupuestal al área de planeación del Instituto Distrital de Deporte y
Recreación IDER. 2.Brindar asesoría para el diseño y formulación de los planes, programas
y proyectos para el cumplimiento de los objetivos misionales del Instituto, para que se
encuentre acoplados al presupuesto de la entidad, Plan de Desarrollo, PAA y los demás
instrumentos de planeación. 3.Apoyar en la actualización de la información
correspondiente de la formulación, registro y seguimiento de los proyectos de inversión
del Instituto con destino al Departamento de Planeación Distrital. 4.Apoyar en la revisión
de los indicadores de los programas misionales que se encuentran en el plan de acción
realizados por el IDER. 5.Apoyar a través de la proyección de presentaciones, documentos
e informes, para los diferentes comités y/o reuniones en las que planeación participe y/o
la dirección solicite. 6.Brindar asesoría para el seguimiento y control de la ejecución
presupuestal de los proyectos de inversión del IDER. 7.Asistir a las reuniones que le sean
asignadas en representación del IDER y/u Oficina Asesora de Planeación, de acuerdo con
las instrucciones del supervisor, con relación a las obligaciones contractuales. 8.Advertir
oportunamente sobre eventuales riesgos en la ejecución de los proyectos de inversión, de
tipo financiero, administrativo o de cronograma. En el marco de este acompañamiento
asesorar en las eventuales soluciones. 9.Las demás actividades requeridas por el supervisor
del contrato, en el marco del objeto contratado. </t>
  </si>
  <si>
    <t>1) Brindar apoyo a la gestión para visita a clubes deportivos en el marco del
proyecto ??CONSOLIDACIÓN DEL SISTEMA DEPORTIVO DISTRITAL MEDIANTE UNA
ESTRATEGIA DE ESTÍMULOS Y/O APOYOS A LAS ORGANIZACIONES DEPORTIVAS Y
DEPORTISTAS DE ALTOS LOGROS". 2) Realizar la entrega y seguimiento de los estímulos a
deportistas convencionales y no convencionales. 3) Apoyar eventos deportivos de carácter
regional, nacional e internacional. 4) Realizar la entrega y seguimiento de los estímulos a
organismos deportivos. 5) Brindar asesoría a los organismos deportivos para el reconocimiento
y estructuración. 6) Realizar un encuentro donde participen las organizaciones deportivas. 7)
Cumplir con los protocolos de bioseguridad durante el desarrollo de las actividades a desarrollar
dentro de las instalaciones del IDER.</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</si>
  <si>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</si>
  <si>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EL IDER pagará al CONTRATISTA el valor del contrato mediante cuadro (04)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</si>
  <si>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realización de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</si>
  <si>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cuatro (4)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</si>
  <si>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1.Realizar evaluaciones y diagnósticos de riesgos ocupacionales en el contexto del proyecto "Desarrollo de la Escuela de Iniciación y Formación Deportiva - EIFD en el Distrito de Cartagena de Indias". 2.Diseñar y ejecutar programas de prevención de riesgos laborales específicos para las actividades deportivas desarrolladas en la "Desarrollo de la Escuela de Iniciación y Formación Deportiva - EIFD en el Distrito de Cartagena de Indias". 3. Desarrollar e implementar planes de capacitación en materia de salud ocupacional para el personal involucrado en el proyecto. 4.Elaborar informes periódicos sobre el estado de la salud ocupacional dentro del proyecto, incluyendo recomendaciones para mejorar las condiciones de trabajo. 5.Cumplir con todas las normativas legales y regulaciones vigentes en materia de salud ocupacional y seguridad laboral.
6. Proporcionar asesoramiento técnico y apoyo en la implementación de medidas preventivas y correctivas en caso de incidentes o accidentes laborales. 7.Mantener la confidencialidad de la información relacionada con la salud ocupacional de los trabajadores involucrados en el proyecto.
8. Participar en reuniones y actividades de seguimiento relacionadas con la salud ocupacional dentro del marco del proyecto EIFD. 9. Colaborar con la gestión documental y el registro de incidentes o accidentes laborales según lo requerido por el IDER.</t>
  </si>
  <si>
    <t>1. Revisar y verificar el funcionamiento de los escenarios deportivos a su cargo. 2. Realizar actividades de revisión para garantizar el correcto uso y disfrute de los escenarios por parte de la comunidad. 3. Asesorar en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</si>
  <si>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cuatro (04) pagos de DOS MILLONES QUINIENTOS CUARENTA MIL PESOS MTE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</si>
  <si>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</si>
  <si>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EL IDER pagará al CONTRATISTA el valor del contrato mediante cinco (05)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</si>
  <si>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El IDER pagará al contratista el valor del contrato mediante cuatro (04) pagos iguales por el valor DOS MILLONES OCHOCIENTOS MIL PESOS MTE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</si>
  <si>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 la Oficina de Infraestructura en la comunicación grafica necesaria para el desarrollo del proyecto. 2. Brindar apoyo al Asesor de Infraestructura en el diseño y estructuración del proyecto. 3. Asistir a las reuniones que sean citadas por el supervisor contractual. 4. Las demás actividades requeridas por el supervisor del contrato, en el marco del objeto contratado.</t>
  </si>
  <si>
    <t>EL IDER pagará al CONTRATISTA el valor del contrato mediante cinco (05) pagos iguales por valor de CINCO MILLONES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</si>
  <si>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Asesorar en diseño e implementación de las políticas deportivas para el deporte de Alto Rendimiento del Instituto Distrital de Deporte y Recreación de Cartagena de Indias -IDER. 2.  Apoyar en la consolidación de un sistema para el deporte de Alto Rendimiento, como marco de atención a los atletas que representan a Distrito de Cartagena de Indias y al departamento de Bolívar en eventos deportivos nacionales e internacionales. 3.Participar, en calidad investigador, en la ejecución y cumplimiento de las actividades propias de proyecto. 4. Participar en la consolidación de la red de conocimiento científico del sector deporte. 5. Generar alianzas para la producción de conocimiento científico sobre el sector deporte. 6. Participar en la consolidación del semillero de investigación sobre el sector deporte. 7. Realizar artículos científico - histórico asociados al sector deporte. 8. Publicar artículos científico - histórico asociados al sector deporte. 9. Desarrollar encuentros científicos. 10. Participar en la implementación de un banco de datos sobre el sector deporte. 11. Presentar informes de manera oportuna sobre la ejecución de las actividades, previa solicitud del supervisor contractual. 12. Las demás actividades requeridas por el supervisor del contrato, en el marco del objeto contratado.</t>
  </si>
  <si>
    <t>1. Apoyar en la gestión de visita a clubes deportivos en el marco del proyecto2. Brindar asistencia durante la entrega y seguimiento de los estímulos a deportistas 
convencionales y no convencionales y organismos deportivos.3. Apoyar la ejecución de eventos deportivos de carácter regional, nacional e 
internacional.4. Brindar asistencia a los organismos deportivos para el reconocimiento y 
estructuración.5. Apoyar en la ejecución de encuentro donde participen las organizaciones deportivas.6. Las demás actividades requeridas por el supervisor del contrato, en el marco del objeto contratado.</t>
  </si>
  <si>
    <t>EL IDER pagará al CONTRATISTA el valor del contrato mediante cuatro (04) cuotas de igual valor por la suma de DOS MILLONES QUINIENTOS CUARENTA MIL PESOS MCTE ($ 2.540.000),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</si>
  <si>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en el área de recreación como recreador las actividades de la 
estrategia Recreación Comunitaria en el marco del proyecto Mejoramiento de los estilos de vida mediante la promoción masiva de una vida activa de la ciudadanía en el distrito de Cartagena de Indias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</si>
  <si>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 IDER pagará al CONTRATISTA el valor del contrato mediante cinco(05)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</si>
  <si>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al área de deporte del IDER como profesor de núcleos en el marco del proyecto denominado “DESARROLLO DE LA ESCUELA DE INICIACIÓN Y FORMACIÓN DEPORTIVA – EIFD EN EL DISTRITO DE CARTAGENA DE INDIAS”. 2) Implementar el nivel 1: Iniciación Deportiva. 3) Implementar el nivel 2: Formación Deportiva. 4) Realizar encuentros deportivos para la participación de los niños, niñas y adolescentes pertenecientes a la Escuela de Formación Deportiva. 5) Las demás actividades delegadas por el supervisor contractual en el marco del objeto contratado. 6) Cumplir con los protocolos de bioseguridad durante el desarrollo de las actividades a desarrollar dentro de las instalaciones del IDER.</t>
  </si>
  <si>
    <t>EL IDER pagará al CONTRATISTA el valor del contrato mediante nueve (09) pagos iguales por valor de CUATRO MILLONES NOVECIENTOS DE PESOS M/CTE ($4.900.000)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</si>
  <si>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1.Emitir conceptos verbales y escritos en los asuntos jurídicos sometidos a su consideración que sean del resorte de la Dirección Administrativa y Financiera del IDER. 2.  Brindar asesoría Jurídica en la gestión de presupuesto y pagos de la Oficina Administrativa y Financiera del IDER. 3. Las demás actividades requeridas por el supervisor del contrato, en el marco del objeto contratado.</t>
  </si>
  <si>
    <t>EL IDER pagará al CONTRATISTA el valor del contrato mediante cuatro (04)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</si>
  <si>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universitarios en el marco del proyecto 2. Realizar acompañamiento y apoyar la socialización para que las universidades con domicilio en Cartagena de Indias conozcan la estrategia de los juegos universitarios y participen en ella. 3. Brindar asistencia al IDER en el desarrollo de las actividades que este desplegué para el acompañamiento en el desarrollo de las competencias de los juegos interuniversitarios. 4. Apoyar en la divulgación de las actividades relacionadas encuentros universitarios en el marco del proyecto. 5. Las demás actividades requeridas por el supervisor del contrato, en el marco del objeto contratado.</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</si>
  <si>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</si>
  <si>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1. Realizar la evaluación y diagnóstico de los diferentes enfoques del proyecto 
2. Asesorar en el desarrollo de las acciones de las estrategias del proyecto de acuerdo con la asignación realizada por el supervisor contractual. 
3. Acompañar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</si>
  <si>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cinco (05) pagos iguales por valor de DOS MILLONES TRESCIENTOS CINCUENTA MIL PESOS M/CTE ($2.350.000)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</si>
  <si>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</si>
  <si>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EL IDER pagará al CONTRATISTA el valor del contrato mediante cuatro (04) cuotas de igual valor por la suma de DOS QUINIENTOS CUARENTA  MIL PESOS MCTE ($ 2.540.000),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</si>
  <si>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diseño y estructuración de los planes programas y proyectos de seguridad y salud en el trabajo del IDER, en el marco del proyecto Conservación, mantenimiento y mejoramiento de los escenarios deportivos de la ciudad como estrategia de preservación del patrimonio material del Distrito de Cartagena de Indias. 2.  Apoyar en la identificación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3. Apoyar en el fomento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en el personal de mantenimiento de los escenarios deportivo en la ciudad. 4. Las demás actividades requeridas por el supervisor del contrato, en el marco del objeto contratado.</t>
  </si>
  <si>
    <t>EL IDER pagará al CONTRATISTA el valor del contrato mediante cuatro (4)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</si>
  <si>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1.Asesorar en el diseño y estructuración de los planes programas y proyectos de seguridad y salud en el trabajo del IDER, en el marco del proyecto Recreación comunitaria y aprovechamiento del tiempo libre, como mecanismo de cohesión e integración social en el Distrito de Cartagena de Indias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</si>
  <si>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CPS-IDER-376-2024</t>
  </si>
  <si>
    <t>CPS-IDER-380-2024</t>
  </si>
  <si>
    <t>CPS-IDER-410-2024</t>
  </si>
  <si>
    <t>CPS-IDER-412-2024</t>
  </si>
  <si>
    <t>CPS-IDER-414-2024</t>
  </si>
  <si>
    <t>CPS-IDER-420-2024</t>
  </si>
  <si>
    <t>CPS-IDER-423-2024</t>
  </si>
  <si>
    <t>CPS-IDER-424-2024</t>
  </si>
  <si>
    <t>CPS-IDER-440-2024</t>
  </si>
  <si>
    <t>CPS-IDER-441-2024</t>
  </si>
  <si>
    <t>CPS-IDER-442-2024</t>
  </si>
  <si>
    <t>CPS-IDER-443-2024</t>
  </si>
  <si>
    <t>CPS-IDER-444-2024</t>
  </si>
  <si>
    <t>CPS-IDER-445-2024</t>
  </si>
  <si>
    <t>CPS-IDER-446-2024</t>
  </si>
  <si>
    <t>CPS-IDER-447-2024</t>
  </si>
  <si>
    <t>CPS-IDER-448-2024</t>
  </si>
  <si>
    <t>CPS-IDER-450-2024</t>
  </si>
  <si>
    <t>CPS-IDER-451-2024</t>
  </si>
  <si>
    <t>CPS-IDER-452-2024</t>
  </si>
  <si>
    <t>CPS-IDER-454-2024</t>
  </si>
  <si>
    <t>1047415475-9</t>
  </si>
  <si>
    <t>LOADYS  ORTEGA MIRANDA</t>
  </si>
  <si>
    <t>1047499355-3</t>
  </si>
  <si>
    <t>RAUL ANDRES RODRIGUEZ CASTRO</t>
  </si>
  <si>
    <t>1149188749-7</t>
  </si>
  <si>
    <t>ERMER  PATERNINA ESCOBAR</t>
  </si>
  <si>
    <t>73130945-8</t>
  </si>
  <si>
    <t>ELWIN HERNAN PATERNINA SALCEDO</t>
  </si>
  <si>
    <t xml:space="preserve">45458646-8     </t>
  </si>
  <si>
    <t>YENIS DEL CARMEN SIMANCAS MORILLO</t>
  </si>
  <si>
    <t>7917576-2</t>
  </si>
  <si>
    <t>ERVYN FELIPE BUELVAS ANAYA</t>
  </si>
  <si>
    <t>73215395-3</t>
  </si>
  <si>
    <t>JUAN PIO CASSIANI HERAZO</t>
  </si>
  <si>
    <t>ALFONSO  VALDES TORRES</t>
  </si>
  <si>
    <t>12724403-6</t>
  </si>
  <si>
    <t>JAIRO  NAVAS DE LA CRUZ</t>
  </si>
  <si>
    <t>45547204-8</t>
  </si>
  <si>
    <t>SANDY PATRICIA LLERENA MORALES</t>
  </si>
  <si>
    <t>1143339407-0</t>
  </si>
  <si>
    <t>ROBERTO ENRIQUE BRU CASTELLAR</t>
  </si>
  <si>
    <t>1002249506-3</t>
  </si>
  <si>
    <t>DAIRO LUIS VARGAS GARCIA</t>
  </si>
  <si>
    <t>1143384268-4</t>
  </si>
  <si>
    <t>ANDRES DAVID RODRIGUEZ CARRASQUILLA</t>
  </si>
  <si>
    <t>9100972-6</t>
  </si>
  <si>
    <t>ALEXANDER  CUESTA CUESTA</t>
  </si>
  <si>
    <t>IVAN YECID GARCIA BLANCO</t>
  </si>
  <si>
    <t>1047437729-9</t>
  </si>
  <si>
    <t>DARWIN JOSE PEREZ SANCHEZ</t>
  </si>
  <si>
    <t>8704986-8</t>
  </si>
  <si>
    <t>ROBERTO  AYALA ARENAS</t>
  </si>
  <si>
    <t>1041973443-4</t>
  </si>
  <si>
    <t>BRANDON JOSE NEWBALL CUADRO</t>
  </si>
  <si>
    <t>1002191296-1</t>
  </si>
  <si>
    <t>CARLA PAOLA VILLA FOX</t>
  </si>
  <si>
    <t>1143378052-6</t>
  </si>
  <si>
    <t>ELISA KATERINE BARCENAS ASCANIO</t>
  </si>
  <si>
    <t>prestación de servicios profesionales como trabajadora social al área de recreación para el desarrollo de la estrategia mejoramiento de los estilos de vida en el marco del proyecto denominado mejoramiento de los estilos de vida mediante la promoción masiva</t>
  </si>
  <si>
    <t>Prestación de servicios al área de Recreación del Instituto Distrital de Deporte y Recreación - IDER, como apoyo a la gestión en fotografía dentro del marco del proyecto recreación Comunitaria y Aprovechamiento del tiempo libre, como mecanismo de cohesión e integración social en el Distrito de Cartagena de Indias.</t>
  </si>
  <si>
    <t>Prestación de servicios como apoyo a la gestión al Instituto Distrital de Deporte y Recreación - IDER, en el marco del proyecto denominado mejoramiento de los estilos de vida mediante la promoción masiva de una vida activa de la ciudadanía en el Distrito de Cartagena.</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</si>
  <si>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</si>
  <si>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Prestación de servicios profesionales para brindar acompañamiento a los procesos de calidad de la Oficina de Planeación del Instituto Distrital de Deporte y Recreación-IDER. En el marco del Proyecto Consolidación Del Sistema Deportivo Distrital Mediante Una Estrategia De Estímulos Y/O Apoyos A Las Organizaciones Deportivas Y Deportistas De Altos Logros.</t>
  </si>
  <si>
    <t>VALOR INICIAL CONTRATO</t>
  </si>
  <si>
    <t>EL IDER pagará al CONTRATISTA el valor del contrato mediante seis (6)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</si>
  <si>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NOVECIENTOS MIL PESOS M/CTE ($3.900.000)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</si>
  <si>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</si>
  <si>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pagos por el valor DOS MILLONES OCHOCIENTOS MIL PESOS MTE ($2.800.000)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</si>
  <si>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</si>
  <si>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SETECIENTOS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</si>
  <si>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cuotas de igual valor por la suma de TRES MILLONES DOSCIENTOS CINCUENTA MIL DE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</si>
  <si>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el valor TRES MILLONES DE PESOS MCTE ($3,000,000.0)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</si>
  <si>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TRESCIENTOS MIL PESOS M/CTE ($4.300.000), mensualidades vencida.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</si>
  <si>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
7. Brindar entrenamiento a jóvenes pertenecientes a los equipos intercolegiados de ciclismo de instituciones educativas públicas y privadas del Distrito de Cartagena. 
8.  Realizar mantenimiento preventivo y correctivo a bicicletas de los deportistas que se preparen y compitan en las competencias intercolegiadas de ciclismo en Cartagena.
 9. Apoyar la organización y el desarrollo de las competencias de ciclismo estudiantil en el Distrito de Cartagena.</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</si>
  <si>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contratado.5. Apoyar en la organización de todos los documentos que conforman el archivo de las escuelas de iniciación. 6. Apoyar en la digitalización del archivo existente de las escuelas de iniciación desde el año 2020 hasta el 2023.</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</si>
  <si>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</si>
  <si>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1. Brindar asesoría y acompañamiento en la difusión de las actividades del proyecto. 2. Asesorar en el diseño de las estrategias de medios y redes sociales para promocionar y dar a conocer el proyecto. 3. Presentar informes de manera oportuna sobre la ejecución de las actividades, previa solicitud del supervisor contractual. 4. Custodiar, almacenar la información, documentos, presentaciones, archivos en físico y en digital desarrollados durante la ejecución de este contrato que garantice su cuidado y entrega al final de este a la Dirección General. 5. Asegurar y promover el manejo confidencial de la información del Instituto. 6. Respetar los derechos de autor y hacer las referencias bibliográficas y citación de fuentes que correspondan. 7. Promover la implementación del Modelo Integrado de Planeación y Gestión MIPG para difundir procesos de transparencia, calidad y eficiencia. 10. Las demás actividades requeridas por el supervisor del contrato, en el marco del objeto contratado.</t>
  </si>
  <si>
    <t>1.Brindar apoyo en la organización, archivo y relación de la información que se reciba y envié por parte del INSTITUTO DE DEPORTE Y RECREACION IDER.2. Apoyar en la organización de la información, recepción de documentación y velar por que la misma sea entregada a las diferentes dependencias distritales, entidades bancarias, organismos de control y despachos judiciales 3. Apoyar al lNSTITUTO DISTRITAL DE DEPORTE Y RECREACION - IDER, en el marco del proyecto de Mejoramiento de los estilos de vida mediante la promoción masiva de una vida activa de la ciudadanía en el distrito de Cartagena de Indias con la recepción de documentos que provenga de diferentes canales de atención 4. Apoyar las actividades logísticas que se requieran en en INSTITUTO DISTRITAL DE DEPORTE Y RECREACION IDER en el marco del proyecto de Mejoramiento de los estilos de vida mediante la promoción masiva de una vida activa de la ciudadanía en el distrito de Cartagena de Indias. 5. Las demás actividades requeridas por el supervisor del contrato, en el marco del objeto contratado.</t>
  </si>
  <si>
    <t>1. Apoyar en el proceso de inscripciones y registros de los niños, niñas y adolescentes pertenecientes a la Escuela de Formación Deportiva.
2. Apoyar con la sistematización de la vinculación de los niñas, niñas y adolescentes a la escuela de formación deportiva.
3. Apoyar brindando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</si>
  <si>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1. Asistir las actividades del proyecto como técnico de sonido durante el desarrollo de las mismas. 2. Brindar orientación técnica al sonido durante la realización de la estrategia vías activas y saludables 3. Brindar apoyo técnico al sonido durante la realización de la estrategia playas recreativas 4. Brindar apoyo técnico al sonido durante los ciclos paseos urbanos y rurales. Las demás actividades relacionadas con el objeto contractual que sean asignadas por el supervisor del contrato. 5. Vigilar del buen uso y mantenimiento de la infraestructura del área (sistema de amplificación asignados)</t>
  </si>
  <si>
    <t>CONVENIO RE-PC-003-2024</t>
  </si>
  <si>
    <t>RE-PC-004-2024</t>
  </si>
  <si>
    <t>SA-SI-IDER-003-2024</t>
  </si>
  <si>
    <t>FUNDACION NUEVA ERA</t>
  </si>
  <si>
    <t>SUMINISTRO DE COMBUSTIBLE PARA LA CONSERVACION DE LOS ESCENARIOS DEPORTIVOS</t>
  </si>
  <si>
    <t>Solicitud núm.212718</t>
  </si>
  <si>
    <t>449-2024</t>
  </si>
  <si>
    <t>CONVENIO RE-PC-004-2024</t>
  </si>
  <si>
    <t>FUNDACION DEPORTIVA Y SOCIAL JUEGA POR TU BARRIO</t>
  </si>
  <si>
    <t>https://www.colombiacompra.gov.co/tienda-virtual-del-estado-colombiano/ordenes-compra/126344</t>
  </si>
  <si>
    <t>CPS-IDER-436-2024</t>
  </si>
  <si>
    <t>CPS-IDER-453-2024</t>
  </si>
  <si>
    <t>CPS-IDER-455-2024</t>
  </si>
  <si>
    <t>CPS-IDER-456-2024</t>
  </si>
  <si>
    <t>CPS-IDER-457-2024</t>
  </si>
  <si>
    <t>CPS-IDER-458-2024</t>
  </si>
  <si>
    <t>CPS-IDER-459-2024</t>
  </si>
  <si>
    <t>CPS-IDER-460-2024</t>
  </si>
  <si>
    <t>CPS-IDER-461-2024</t>
  </si>
  <si>
    <t>CPS-IDER-462-2024</t>
  </si>
  <si>
    <t>CPS-IDER-463-2024</t>
  </si>
  <si>
    <t>CPS-IDER-464-2024</t>
  </si>
  <si>
    <t>CPS-IDER-465-2024</t>
  </si>
  <si>
    <t>CPS-IDER-466-2024</t>
  </si>
  <si>
    <t>CPS-IDER-467-2024</t>
  </si>
  <si>
    <t>CPS-IDER-468-2024</t>
  </si>
  <si>
    <t>CPS-IDER-395-2024</t>
  </si>
  <si>
    <t>CPS-IDER-400-2024</t>
  </si>
  <si>
    <t>73078383-7</t>
  </si>
  <si>
    <t>30777768-1</t>
  </si>
  <si>
    <t>SANDRA  FIGUEROA ORTEGA</t>
  </si>
  <si>
    <t>JUAN CAMILO ARANDA BAHOQUE</t>
  </si>
  <si>
    <t>45457713-9</t>
  </si>
  <si>
    <t>EDITH VICENTA TELLO CARABALLO</t>
  </si>
  <si>
    <t>45521684-7</t>
  </si>
  <si>
    <t>FELICIDAD MARGARITA DEL RIO NOGUERA</t>
  </si>
  <si>
    <t>1143375372-4</t>
  </si>
  <si>
    <t>LEONARDO FAVIO LOZANO NAVARRO</t>
  </si>
  <si>
    <t>9146508-1</t>
  </si>
  <si>
    <t>THOMAS  BARACALDO VELEZ</t>
  </si>
  <si>
    <t>1143356177-3</t>
  </si>
  <si>
    <t>JHOANA MILENA JARABA MENDOZA</t>
  </si>
  <si>
    <t>FRANK  DE LA ROSA FIGUEROA</t>
  </si>
  <si>
    <t>1143333953-3</t>
  </si>
  <si>
    <t>YESICA PAOLA CACERES ORTEGA</t>
  </si>
  <si>
    <t>85458315-0</t>
  </si>
  <si>
    <t>CESAR AUGUSTO OROZCO .</t>
  </si>
  <si>
    <t>1047472675-8</t>
  </si>
  <si>
    <t>RICARDO ANDRES POLO GOMEZ</t>
  </si>
  <si>
    <t>1047405195-9</t>
  </si>
  <si>
    <t>MAURICIO JOSE ARROYO BERTEL</t>
  </si>
  <si>
    <t>HUGO HERNAN BEDOYA GAVIRIA</t>
  </si>
  <si>
    <t>1001936533-6</t>
  </si>
  <si>
    <t>VALERIA  ROMERO OLEA</t>
  </si>
  <si>
    <t>73113522-4</t>
  </si>
  <si>
    <t>ELISEO ENRIQUE OJEDA VILLADIEGO</t>
  </si>
  <si>
    <t>1002249919-1</t>
  </si>
  <si>
    <t>YAMILETH MILENA DIAZ VASQUEZ</t>
  </si>
  <si>
    <t>Prestación de servicios profesionales como Asesor de recreación en el marco del marco del proyecto Mejoramiento de los estilos de vida mediante la Promoción masiva de una vida activa de la ciudadanía en el Distrito de Cartagena</t>
  </si>
  <si>
    <t>Prestación de servicios profesionales al área de deporte del Instituto Distrital de Deporte y Recreación - IDER. en el Marco del proyecto Desarrollo de la Escuela de Iniciación y Formación Deportiva - EIFD en el Distrito de Cartagena de Indias.</t>
  </si>
  <si>
    <t>Prestación de servicios  de apoyo a la gestión, al grupo interdisciplinar del área de Deporte del Instituto Distrital de Deporte y Recreación - IDER, en el marco del proyecto Consolidación del Sistema Deportivo Distrital mediante una Estrategia de Estímulos y/o Apoyos a las Organizaciones Deportivas y Deportistas de Altos Logros de Cartagena De Indias</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</si>
  <si>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</si>
  <si>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Prestación de servicios de apoyo a la gestión para brindar acompañamiento a los procesos de la Dirección de deporte recreación actividad física aprovechamiento del tiempo libre y educación física, en el marco del proyecto de Consolidación del sistema deportivo distrital mediante una estrategia de estímulos y/o apoyos a las organizaciones deportivas y deportistas de altos logros en Cartagena de Indias.</t>
  </si>
  <si>
    <t>Prestación de servicios profesionales para brindar acompañamiento a los procesos de calidad de la Oficina de Planeación del Instituto Distrital de Deporte y Recreación-IDER.</t>
  </si>
  <si>
    <t>108</t>
  </si>
  <si>
    <t>112</t>
  </si>
  <si>
    <t>113</t>
  </si>
  <si>
    <t>120</t>
  </si>
  <si>
    <t>100</t>
  </si>
  <si>
    <t>121</t>
  </si>
  <si>
    <t>122</t>
  </si>
  <si>
    <t>131</t>
  </si>
  <si>
    <t>133</t>
  </si>
  <si>
    <t>1.Realizar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IDER. 2.Realizar la proyección financiera y tramite correspondientes de los tipos de Contratos establecidos en el Manual de Usos y Aprovechamiento de Unidades Deportivas Administrados por el Instituto Distrital de Deporte y Recreación IDER. 3.Llevar estadísticas y seguimiento en los diferentes sistemas de Información del IDER de los Contratos donde la Dirección Administrativa y Financiera ejerce como Supervisor. 4.Hacer seguimiento y cobro de las cuotas o canon establecidos en los Contratos donde la Dirección Administrativa y Financiera ejerce como Supervisor. 5.Realizar las actas de entrega y recepción de los escenarios de los Contratos donde la Dirección Administrativa y Financiera ejerce como Supervisor. 6. Proyectar oficios de respuesta a los ciudadanos que necesiten el préstamo o aprovechamiento de los Escenarios Deportivos Administrados por el IDER. 7.Brindar apoyo en el seguimiento a los movimientos de entrada y salida en los escenarios donde los requiera Dirección Administrativa y Financiera. 8.Asistir a las reuniones donde sea convocado por el supervisor contractual en el marco del objeto contratado. 9.Las demás actividades requeridas por el supervisor del contrato, en el marco del objeto contratado.</t>
  </si>
  <si>
    <t>1. Apoyar en la revisión de los indicadores de los programas misionales que se encuentran en el plan de acción realizados por el IDER. 2. Apoyar a través de la proyección de presentaciones, documentos e informes, para los diferentes comités y/o reuniones en las que planeación participe y/o la dirección solicite. 3. Brindar asesoría para el seguimiento y control de la ejecución presupuestal de los proyectos de inversión del IDER. 4. Asistir a las reuniones que le sean asignadas en representación del IDER y/u Oficina Asesora de Planeación, de acuerdo con las instrucciones del supervisor, con relación a las obligaciones contractuales. 5. Advertir oportunamente sobre eventuales riesgos en la ejecución de los proyectos de inversión, de tipo financiero, administrativo o de cronograma. En el marco de este acompañamiento asesorar en las eventuales soluciones. 6. Brindar asesoría en la actualización del manual de procesos y procedimientos del IDER. 7. Coadyuvar en el establecimiento de los tramites y OPAS del IDER, asesorando a la oficina de planeación. 8. Brindar apoyo en la estandarización y codificación de formatos utilizados por el IDER.  9. Apoyar a la oficina de planeación en la elaboración de los Indicadores de gestión.  10.. Brindar asesoría en la elaboración e implementación de matriz de riesgo del IDER. 11. Apoyar en la elaboración de presentaciones e informes requeridos a la entidad desde la oficina de planeación.                    12. Asistir a las diferentes reuniones internas o externas en las que sea delegado por el supervisor contractual, en el marco del objeto contratado. 13. Las demás actividades requeridas por el supervisor del contrato, en el marco del objeto contratado.</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</si>
  <si>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</si>
  <si>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</si>
  <si>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1. Brindar apoyo en la estandarización y codificación de formatos utilizados por el IDER. 2. Asesorar a la oficina de planeación en el diseño y formulación de proyectos de inversión del IDER. 3. Apoyar en la elaboración de presentaciones e informes requeridos a la entidad desde la oficina de planeación. 4. Realizar seguimiento a los proyectos de inversión a través de la plataforma SPI. 5. Asistir a las diferentes de reuniones internas o externas en las que sea delegado por el supervisor contractual, en el marco del objeto contratado. 6. realizar acompañamiento a la oficina de planeación del IDER en el marco del proyecto Consolidación Del Sistema Deportivo Distrital Mediante Una Estrategia De Estímulos Y/O Apoyos A Las Organizaciones Deportivas Y Deportistas De Altos Logros-0 Cartagena De Indias. 7.  Realizar acompañamiento como enlace de la oficina de planeación del IDER en el marco del proyecto Consolidación Del Sistema Deportivo Distrital Mediante Una Estrategia De Estímulos Y/O Apoyos A Las Organizaciones Deportivas Y Deportistas De Altos Logros de Cartagena De Indias. 8. Asesorar el diseño y formulación de los planes, programas y proyectos para el cumplimiento de los objetivos misionales del Instituto, para que se encuentren acoplados al presupuesto de la entidad, Plan de Desarrollo, PAA y los demás instrumentos de planeación. 9. Brindar asesoría para el seguimiento y control de la ejecución presupuestal de los proyectos de inversión del IDER. 10.  Apoyar en la revisión de los indicadores de los programas misionales que se encuentran en el plan de acción realizados por el IDER. 11. Las demás actividades requeridas por el supervisor del contrato, en el marco del objeto contratado</t>
  </si>
  <si>
    <t>El IDER pagará al contratista el valor del contrato mediante cuatro (04) pagos iguales por la suma de TRES MILLONES  PESOS CTE ($ 3.000.000),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</si>
  <si>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</si>
  <si>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Brindar acompañamiento y asesoría en cada una de las etapas de desarrollo del programa Escuela de iniciación. 2. proyectar respuestas ante requerimientos internos o externos que le delegue el supervisor del contrato. 3. Las demás que resulten inherentes a la naturaleza del objeto del contrato.
</t>
  </si>
  <si>
    <t>EL IDER pagará al CONTRATISTA el valor del contrato mediante cuatro (04) Cuotas de igual valor por la suma de DOS MILLONES TRECIENTOS MIL PESOS MCTE ($2.300.000.00)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</si>
  <si>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EL IDER pagará al CONTRATISTA el valor del contrato mediante cuatro (4) pagos iguales por valor de TRES MILLONES QUINIENTOS MIL PESOS M/CTE ($3.500.000.00)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</si>
  <si>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</si>
  <si>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</si>
  <si>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técnico y operativo en la ejecución de las actividades del proyecto, de acuerdo con el objeto contratado.
2. Brindar apoyo en el seguimiento a los niños, niñas y adolescentes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</si>
  <si>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El IDER pagará al contratista el valor del contrato mediante cuatro (04) pagos de CUATRO MILLONES DOSCIENTOS MIL NOVECIENTOS SETENTA Y UN PESOS ($ 4.200.000,00)  que se tramitaran mes vencido y,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</si>
  <si>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Administrar y coordinar las campañas de socialización y difusión de la estrategia "juegos 
Intercolegiados" con las Instituciones Educativas, dentro de las cuales se comprenden: realización de reuniones, entrega de información, formalización de enlaces entre la Institución educativa y el IDER. 2. Coordinar la logística para las jornadas de inscripción de los equipos de las Instituciones Educativas que competirán en los juegos Intercolegiados. 3. Coordinar el desarrollo del proceso de socialización y desarrollo de los juegos interuniversitarios desarrollados por ASCUN en el marco del proyecto 4. Suministrar la información necesaria al equipo de comunicaciones del IDER, previa autorización del supervisor del contrato, para divulgar las acciones realizadas en el marco del proyecto. 5. Promover y participar en la divulgación del calendario deportivo distrital de los juegos Intercolegiados, una vez esté definido por el IDER. 6. Coordinar la programación de las competencias deportivas por cada una de las disciplinas y categorías de los juegos Intercolegiados, en concordancia con la cantidad de equipos / deportistas inscritos. 7. Coordinar la ejecución de las competencias deportivas de los juegos Intercolegiados del distrito. 8. Participar en el desarrollo de las competencias de los juegos interuniversitarios. 9. Coordinar el proceso de premiación a los ganadores de las competencias deportivas distritales en el marco del proyecto. 
10. Participar en el desarrollo de las actividades y coordinar la logística necesaria para ejecutar el proceso de patrocinio a los equipos campeones en las competencias departamentales. 11. Las demás actividades requeridas por el supervisor del contrato, en el marco del objeto contratado.</t>
  </si>
  <si>
    <t>EL IDER pagará al CONTRATISTA el valor del contrato mediante cuatro (04) pagos iguales por valor de DOS MILLONES SETECIENTOS MIL DE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</si>
  <si>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administración y gestión oportuna de la plataforma de correspondencia denominada SIGOB. 2. Acompañamiento en la recepción y revisión de los informes de ejecución de los convenios suscritos por el IDER, en los que la Dirección de deporte recreación actividad física aprovechamiento del tiempo libre y educación física tenga la supervisión. 3. Apoyo, sirviendo como enlace  con las universidades en virtud a ejecución de convenios suscritos por el IDER. 4, Apoyar en la comunicación y tramites respecto de la Dirección de deporte recreación actividad física aprovechamiento del tiempo libre y educación física y la Áreas de Recreación y Deporte. 5. Las demás que vayan acorde al objeto del contrato y el proyecto Consolidación del sistema deportivo distrital mediante una estrategia de estímulos y/o apoyos a las organizaciones deportivas y deportistas de altos logros en Cartagena de Indias.</t>
  </si>
  <si>
    <t>EL IDER pagará al CONTRATISTA el valor del contrato mediante cuatro (4) pagos iguales por valor de CUATRO MILLONES DE PESOS M/CTE ($4.000.000), mensualidades vencidas,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</si>
  <si>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1.Brindar asesoría en la actualización del manual de procesos y procedimientos del IDER.2.Codyuvar en el establecimiento de los tramites y OPAS del IDER, asesorando a la oficina de planeación.3.Brindar apoyo en la estandarización y codificación de formatos utilizados por el IDER. 4. Asesorar a la oficina de planeación en el diseño y formulación de proyectos de inversión del IDER.5. Apoyar a la oficina de planeación en la elaboración de los Indicadores de gestión. 6.Brindar asesoría en la elaboración e implementación de matriz de riesgo del IDER. 7.Apoyar en la elaboración de presentaciones e informes requeridos a la entidad desde la oficina de planeación.8.Realizar seguimiento a los proyectos de inversión a través de la plataforma SPI.9. Brindar apoyo en la coordinación del equipo técnico del IDER para el diseño de estudio de plantas temporales para la formalización del empleo.10. Asistir a las diferentes de reuniones internas o externas en las que sea delegado por el supervisor contractual, en el marco del objeto contratado.11.Las demás actividades requeridas por el supervisor del contrato, en el marco del objeto contratado. </t>
  </si>
  <si>
    <t>TIPO DE CONTRATO</t>
  </si>
  <si>
    <t>16/01/2024</t>
  </si>
  <si>
    <t>17/01/2024</t>
  </si>
  <si>
    <t>18/01/2024</t>
  </si>
  <si>
    <t>19/01/2024</t>
  </si>
  <si>
    <t>22/01/2024</t>
  </si>
  <si>
    <t>23/01/2024</t>
  </si>
  <si>
    <t>25/01/2024</t>
  </si>
  <si>
    <t>30/01/2024</t>
  </si>
  <si>
    <t>29/01/2024</t>
  </si>
  <si>
    <t>9/02/2024</t>
  </si>
  <si>
    <t>31/01/2024</t>
  </si>
  <si>
    <t>1/02/2024</t>
  </si>
  <si>
    <t>8/02/2024</t>
  </si>
  <si>
    <t>26/02/2024</t>
  </si>
  <si>
    <t>5/02/2024</t>
  </si>
  <si>
    <t>2/02/2024</t>
  </si>
  <si>
    <t>27/02/2024</t>
  </si>
  <si>
    <t>19/02/2024</t>
  </si>
  <si>
    <t>7/03/2024</t>
  </si>
  <si>
    <t>16/02/2024</t>
  </si>
  <si>
    <t>28/02/2024</t>
  </si>
  <si>
    <t>29/02/2024</t>
  </si>
  <si>
    <t>15/03/2024</t>
  </si>
  <si>
    <t>5/03/2024</t>
  </si>
  <si>
    <t>23/02/2024</t>
  </si>
  <si>
    <t>11/03/2024</t>
  </si>
  <si>
    <t>14/02/2024</t>
  </si>
  <si>
    <t>21/02/2024</t>
  </si>
  <si>
    <t>15/02/2024</t>
  </si>
  <si>
    <t>22/02/2024</t>
  </si>
  <si>
    <t>1/03/2024</t>
  </si>
  <si>
    <t>12/03/2024</t>
  </si>
  <si>
    <t>4/03/2024</t>
  </si>
  <si>
    <t>5/04/2024</t>
  </si>
  <si>
    <t>1/04/2024</t>
  </si>
  <si>
    <t>19/03/2024</t>
  </si>
  <si>
    <t>13/03/2024</t>
  </si>
  <si>
    <t>8/04/2024</t>
  </si>
  <si>
    <t>18/03/2024</t>
  </si>
  <si>
    <t>26/03/2024</t>
  </si>
  <si>
    <t>21/03/2024</t>
  </si>
  <si>
    <t>22/03/2024</t>
  </si>
  <si>
    <t>16/04/2024</t>
  </si>
  <si>
    <t>2/04/2024</t>
  </si>
  <si>
    <t>3/04/2024</t>
  </si>
  <si>
    <t>19/04/2024</t>
  </si>
  <si>
    <t>11/04/2024</t>
  </si>
  <si>
    <t>15/04/2024</t>
  </si>
  <si>
    <t>12/04/2024</t>
  </si>
  <si>
    <t>17/04/2024</t>
  </si>
  <si>
    <t>CPS-IDER-469-2024</t>
  </si>
  <si>
    <t>CPS-IDER-470-2024</t>
  </si>
  <si>
    <t>CPS-IDER-471-2024</t>
  </si>
  <si>
    <t>CPS-IDER-472-2024</t>
  </si>
  <si>
    <t>CPS-IDER-473-2024</t>
  </si>
  <si>
    <t>CPS-IDER-474-2024</t>
  </si>
  <si>
    <t>CPS-IDER-475-2024</t>
  </si>
  <si>
    <t>CPS-IDER-477-2024</t>
  </si>
  <si>
    <t>CPS-IDER-478-2024</t>
  </si>
  <si>
    <t>CPS-IDER-479-2024</t>
  </si>
  <si>
    <t>CPS-IDER-483-2024</t>
  </si>
  <si>
    <t>CPS-IDER-484-2024</t>
  </si>
  <si>
    <t>CPS-IDER-485-2024</t>
  </si>
  <si>
    <t>CPS-IDER-486-2024</t>
  </si>
  <si>
    <t>CPS-IDER-488-2024</t>
  </si>
  <si>
    <t>CPS-IDER-489-2024</t>
  </si>
  <si>
    <t>CPS-IDER-490-2024</t>
  </si>
  <si>
    <t>CPS-IDER-491-2024</t>
  </si>
  <si>
    <t>CPS-IDER-493-2024</t>
  </si>
  <si>
    <t>9285156-6</t>
  </si>
  <si>
    <t>9292618-6</t>
  </si>
  <si>
    <t>1235041651-4</t>
  </si>
  <si>
    <t>1128062071-4</t>
  </si>
  <si>
    <t>1047367806-7</t>
  </si>
  <si>
    <t>73560376-1</t>
  </si>
  <si>
    <t>1043637626-2</t>
  </si>
  <si>
    <t>79684081-9</t>
  </si>
  <si>
    <t>73188888-6</t>
  </si>
  <si>
    <t>73573153-2</t>
  </si>
  <si>
    <t>73206449-4</t>
  </si>
  <si>
    <t>1047412635-7</t>
  </si>
  <si>
    <t>ALEXANDER HERRERA PEREZ</t>
  </si>
  <si>
    <t>MILTON JAVIER GARCIA NAVAS</t>
  </si>
  <si>
    <t>EBER  TABORDA ORTEGON</t>
  </si>
  <si>
    <t>CRISTIAN DAVID BARBOZA ROCA</t>
  </si>
  <si>
    <t>DEIBYS MANUEL VITOLA HERNANDEZ</t>
  </si>
  <si>
    <t>ADOLFO LUCAS RAMOS SUAREZ</t>
  </si>
  <si>
    <t>DARTING STILL ACEVEDO CASTRO</t>
  </si>
  <si>
    <t>CARLOS RUBEN MARIN DIAZ</t>
  </si>
  <si>
    <t>JOSE ANGEL TORRES JARAMILLO</t>
  </si>
  <si>
    <t>JORGE LUIS BARRIOS BARON</t>
  </si>
  <si>
    <t>VICTOR MANUEL HERRERA ROJAS</t>
  </si>
  <si>
    <t>RONALS  DIAZ CAÑATE</t>
  </si>
  <si>
    <t>CARLOS ARTURO ORTEGA JAIMES</t>
  </si>
  <si>
    <t>HAROLD ENRIQUE RAMOS ALVEAR</t>
  </si>
  <si>
    <t>RAFAEL ENRIQUE MONTERO PERTUZ</t>
  </si>
  <si>
    <t>MARKHUS ANTONIO SANTIAGO GONZALEZ</t>
  </si>
  <si>
    <t>22/04/2024</t>
  </si>
  <si>
    <t>23/04/2024</t>
  </si>
  <si>
    <t>25/04/2024</t>
  </si>
  <si>
    <t>26/04/2024</t>
  </si>
  <si>
    <t>29/04/2024</t>
  </si>
  <si>
    <t>3/05/2024</t>
  </si>
  <si>
    <t>2/05/2024</t>
  </si>
  <si>
    <t>9/05/2024</t>
  </si>
  <si>
    <t>Prestación de servicios de apoyo a la gestión para llevar a cabo proyecto denominado "Desarrollo de la Escuela de Iniciación y Formación Deportiva - EIFD en el Distrito de Cartagena de Indias"</t>
  </si>
  <si>
    <t>Prestación de Servicios Profesionales para brindar asesoría  y acompañamiento a la Oficina Jurídica en los procesos de contratación del Instituto Distrital de Deporte y Recreación- IDER. En el Marco del Proyecto "Consolidación del sistema deportivo distrital mediante una estrategia de estímulos y/o apoyos a las organizaciones deportivas y deportistas de altos logros en Cartagena de indias".</t>
  </si>
  <si>
    <t>Prestación de servicios profesionales al Instituto Distrital de Deporte y Recreación - IDER como asesor de infraestructura en el marco de proyecto “CONSERVACIÓN, MANTENIMIENTO Y MEJORAMIENTO DE LOS ESCENARIOS DEPORTIVOS DE LA CIUDAD COMO ESTRATEGIA DE PRESERVACIÓN DEL PATRIMONIO MATERIAL DEL DISTRITO DE CARTAGENA DE INDIAS”</t>
  </si>
  <si>
    <t>Prestación de Servicios Profesionales como Contador para brindar asesoría en los asuntos contables del Instituto Distrital de Deporte y Recreación- IDER, en la Oficina de Contabilidad. en el marco del proyecto "Consolidación del sistema deportivo distrital mediante una estrategia de estímulos y/o apoyos a las organizaciones deportivas y deportistas de altos logros en Cartagena de indias".</t>
  </si>
  <si>
    <t>Prestación de servicios Profesionales brindar asesoría financiera en la Dirección Administrativa y Financiera del IDER. En el marco del proyecto "Consolidación del sistema deportivo distrital mediante una estrategia de estímulos y/o apoyos a las organizaciones deportivas y deportistas de altos logros de Cartagena de indias".</t>
  </si>
  <si>
    <t>EL IDER pagará al CONTRATISTA el valor del contrato mediante cuatro (04) pagos iguales por valor de CUATRO MILLONES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</si>
  <si>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TRESCIENTOS MIL PESOS M/CTE. ($2,300,000.00)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</si>
  <si>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MIL DE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</si>
  <si>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SEISCIENTOS TREINTA Y UN MIL NOVENTA Y SEIS PESOS M/CTE.($3,631,096.00)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</si>
  <si>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</si>
  <si>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</si>
  <si>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</si>
  <si>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</si>
  <si>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</si>
  <si>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1. Prestar Asesoría Oficina Jurídica en los procesos de contratación del Instituto Distrital de Deporte y Recreación- IDER. En el Marco del Proyecto "Consolidación del sistema deportivo distrital mediante una estrategia de estímulos y/o apoyos a las organizaciones deportivas y deportistas de altos logros en Cartagena de indias. 2.  Brindar soporte a la Oficina Asesora Jurídica mediante el apoyo en la publicación en la plataforma SECOP II de los documentos que hacen parte de los diferentes procesos contractuales que adelante el IDER, previa instrucción del supervisor contractual. 3. Brindar apoyo al  Instituto Distrital de Deporte y Recreación- IDER, en la revisión de las cuentas de cobros  radicadas en SECOP II,  que soporta el desarrollo de los contratos celebrados por el IDER, para garantizar el cumplimiento del lleno de requisitos legales. 4.  Servir de enlace con la oficina de contabilidad para darle aviso sobre la viabilidad de pago en cuentas de cobro. 5. Realizar los reportes en SECOP II de los pagos y egresos de las cuentas pagadas por el IDER 6. Las demás actividades requeridas por el supervisor del contrato, en el marco del objeto contratado.</t>
  </si>
  <si>
    <t>N.A.1) Brindar asesoría y acompañamiento al IDER en temas relacionados con infraestructura en el marco del proyecto “CONSERVACIÓN, MANTENIMIENTO Y MEJORAMIENTO DE LOS ESCENARIOS DEPORTIVOS DE LA CIUDAD COMO ESTRATEGIA DE PRESERVACIÓN DEL PATRIMONIO MATERIAL DEL DISTRITO DE CARTAGENA DE INDIAS”. 2) Realizar manuales operativos y administrativos para el uso de los escenarios deportivos. 3) Caracterizar los escenarios (unidades) deportivas. 4) Socializar y divulgar el uso adecuado de los escenarios deportivos a todos los usuarios y beneficiarios. 5) Realizar un plan general de mantenimiento de los escenarios deportivos. 6) Intervenir de manera preventiva, correctiva, programada y predictiva los escenarios deportivos. 7) Presentar informes de manera oportuna al supervisor contractual. 8) Informar sobre cualquier irregularidad de cualquier tipo que suceda dentro de las instalaciones. 9) Cumplir con los protocolos de bioseguridad durante el desarrollo de las actividades a desarrollar dentro de las instalaciones del IDER.</t>
  </si>
  <si>
    <t>1. Asistir al área de deportes en las actividades que se desarrollen en el marco del proyecto. 2. Brindar asistencia técnica y  administrativos en todos los tramites que permitan el normal desempeño del área de deportes en el marco del proyecto. 3. Apoyar en la realización de estrategias que permitan garantizar la efectividad de los programas del área de deportes. 4.  Las demás actividades relacionadas con el objeto contractual que sean asignadas por el supervisor del contrato</t>
  </si>
  <si>
    <t>1. Elaborar documentos contables. 2. Elaboración de causaciones. 3. Recepción y manejo de cuentas por pagar. 4. Registro de planillas y soportes de contabilidad. 5. Realizar conciliaciones bancarias. 6. Elaboración mensual de declaraciones de retención en la fuente. 7. Expedición de constancias de retención. 8. Realizar otras actividades afines con lo aquí establecido y demás funciones delegadas por la Oficina Contabilidad del IDER en el marco del proyecto" Consolidación del sistema deportivo distrital mediante una estrategia de estímulos y/o apoyos a las organizaciones deportivas y deportistas de altos logros en Cartagena de indias."</t>
  </si>
  <si>
    <t>1. Atender de manera oportuna y completa los requerimientos formulados por los distintos organismos de control que se presenten a la Dirección Administrativa del IDER, En el marco del proyecto "Consolidación del sistema deportivo distrital mediante una estrategia de estímulos y/o apoyos a las organizaciones deportivas y deportistas de altos logros de Cartagena de indias".  2. Asesorar en la implementación de los planes de mejoramiento propuestos por la contraloría para Dirección Administrativa del IDER. 3. Asesorar en materia financiera y económicas en el desarrollo de las actividades y procesos de contratación que adelante el IDER en el marco del proyecto Atender de manera oportuna y completa los requerimientos formulados por los distintos organismos de control que se presenten a la Dirección Administrativa del IDER.  2. Asesorar en la implementación de los planes de mejoramiento propuestos por la contraloría para Dirección Administrativa del IDER. 3. Asesorar en materia financiera y económicas en el desarrollo de las actividades y procesos de contratación que adelante el IDER. En el marco del proyecto "Consolidación del sistema deportivo distrital mediante una estrategia de estímulos y/o apoyos a las organizaciones deportivas y deportistas de altos logros de Cartagena de indias".</t>
  </si>
  <si>
    <t>CPS-IDER-498-2024</t>
  </si>
  <si>
    <t>CPS-IDER-500-2024</t>
  </si>
  <si>
    <t>CPS-IDER-501-2024</t>
  </si>
  <si>
    <t>CPS-IDER-502-2024</t>
  </si>
  <si>
    <t>CPS-IDER-503-2024</t>
  </si>
  <si>
    <t>CPS-IDER-505-2024</t>
  </si>
  <si>
    <t>CPS-IDER-506-2024</t>
  </si>
  <si>
    <t>CPS-IDER-492-2024</t>
  </si>
  <si>
    <t>CPS-IDER-496-2024</t>
  </si>
  <si>
    <t>1143371295-7</t>
  </si>
  <si>
    <t>OSCAR JESUS DE LA BARRERA CASTRO</t>
  </si>
  <si>
    <t>1143410946-1</t>
  </si>
  <si>
    <t>LAURA SOFIA ANAYA ANGULO</t>
  </si>
  <si>
    <t>1047396175-1</t>
  </si>
  <si>
    <t>JOSE ANTONIO CARDILES BLANCO</t>
  </si>
  <si>
    <t>1143402599-5</t>
  </si>
  <si>
    <t>ADRIANA  HERNANDEZ BARRIOS</t>
  </si>
  <si>
    <t>Prestación de servicios de apoyo a la gestión en la Dirección Administrativa del Instituto Distrital de Deporte y Recreación - IDER.</t>
  </si>
  <si>
    <t>73579325-1</t>
  </si>
  <si>
    <t>ADOLFO  GONZALEZ LEON</t>
  </si>
  <si>
    <t>9037178-5</t>
  </si>
  <si>
    <t>PEDRO RAFAEL JULIO TORRES</t>
  </si>
  <si>
    <t>1143356255-1</t>
  </si>
  <si>
    <t>ARTURO JOSE GARCIA RICARDO</t>
  </si>
  <si>
    <t>Prestación de servicios profesionales al área de Deporte del Instituto Distrital de Deporte y Recreación - IDER, como monitor del proyecto ESTRATEGIA DE ESTÍMULOS Y/O APOYOS A LAS ORGANIZACIONES DEPORTIVAS Y DEPORTISTAS DE ALTOS LOGROS”</t>
  </si>
  <si>
    <t>30777120-1</t>
  </si>
  <si>
    <t>IBETH  IMITOLA TABOADA</t>
  </si>
  <si>
    <t>Prestación de servicios de apoyo a la gestión al Instituto Distrital de Deporte y Recreación - IDER, para brindar apoyo asistencial en el marco del proyecto denominado Desarrollo de la Escuela de Iniciación y Formación Deportiva - EIFD en el Distrito de Cartagena de Indias.</t>
  </si>
  <si>
    <t>73082832-8</t>
  </si>
  <si>
    <t>ALVARO  LUNA MARRUGO</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</si>
  <si>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</si>
  <si>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todas las actividades administrativas, desarrolladas por la Dirección Administrativa de la Dirección Administrativa del Instituto Distrital de Deporte y Recreación - IDER. 2. Apoyar en el direccionamiento y seguimiento de la correspondencia interna y externa que maneje la Dirección Administrativa de la Dirección Administrativa del Instituto Distrital de Deporte y Recreación - IDER. 3. apoyar en la organización y foliación de los documentos que se generen de la Dirección Administrativa de la Dirección Administrativa del Instituto Distrital de Deporte y Recreación - IDER. 4. Las demás que surjan y surjan y guarden relación con el objeto del contrato.</t>
  </si>
  <si>
    <t>EL IDER pagará al CONTRATISTA el valor del contrato mediante cuatro (04)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</si>
  <si>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</si>
  <si>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Asistir al área de deportes en las actividades que se desarrollen en el marco del proyecto. 2. Brindar asistencia técnica y  administrativos en todos los tramites que permitan el normal desempeño del área de deportes en el marco del proyecto. 3. Apoyar en la realización de estrategias que permitan garantizar la efectividad de los programas del área de deportes. 4.  Las demás actividades relacionadas con el objeto contractual que sean asignadas por el supervisor del contrato.</t>
  </si>
  <si>
    <t>EL IDER pagará al CONTRATISTA el valor del contrato mediante cuatro (07)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</si>
  <si>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CLASE</t>
  </si>
  <si>
    <t>PERFIL</t>
  </si>
  <si>
    <t>Abogado con experiencia laboral no inferior a dos  (02) años</t>
  </si>
  <si>
    <t>Abogado Especialista en Administrativo y afines con experiencia laboral no inferior a cinco (05) años</t>
  </si>
  <si>
    <t>Abogado Especialista en Administrativo y afines con experiencia laboral no inferior a cuatro (04) años</t>
  </si>
  <si>
    <t>Profesional en Administración, ingeniería industrial y/o similares con experiencia no inferior a un (01) año</t>
  </si>
  <si>
    <t xml:space="preserve">Abogado Especilista en Contratación estatal y afines con experiencia laboral no inferior a un (01) año. </t>
  </si>
  <si>
    <t>Abogado Especialista con experiencia laboral no inferior a tres  (03) años</t>
  </si>
  <si>
    <t xml:space="preserve">Contador Público experiencia laboral no inferior a dos  (02) años </t>
  </si>
  <si>
    <t>Abogado con experiencia laboral no inferior a tres  (03) años</t>
  </si>
  <si>
    <t>Abogado con experiencia laboral no inferior a dos (02) años</t>
  </si>
  <si>
    <t>Contador Público experiencia laboral no inferior a un (01) año</t>
  </si>
  <si>
    <t xml:space="preserve">Profesional en trabajo social, comunicación social y/o similares con experiencia no inferior a (2) dos años. </t>
  </si>
  <si>
    <t>Abogado Especialista en Publico y afines con experiencia laboral no inferior a cuatro (04) años</t>
  </si>
  <si>
    <t>Profesional en Administracion, ingeniería industrial y/o similares con experiencia no inferior a un (01) año</t>
  </si>
  <si>
    <t>Profesional en Administración de empresas y/o afines, con especialización en Gerencia De Proyectos con experiencia no inferior a un (01) año</t>
  </si>
  <si>
    <t>Profesional en Administración, ingeniería industrial y/o similares con experiencia no inferior a dos (02) años</t>
  </si>
  <si>
    <t>Contador Público experiencia laboral no inferior a dos (02) años</t>
  </si>
  <si>
    <t>Técnico en áreas contables y/o afines con experiencia superior a 3 años en actividades relacionadas</t>
  </si>
  <si>
    <t>Técnico en áreas de sistemas con experiencia superior a 12 meses en actividades relacionadas</t>
  </si>
  <si>
    <t>Técnico en áreas Administrativo y/o afines con experiencia superior a 12 meses en actividades relacionadas</t>
  </si>
  <si>
    <t>Profesional en Arquitectura y/o similares con experiencia no inferior a un (01) año</t>
  </si>
  <si>
    <t>Bachiller con una experiencia general superior a 12 meses para que coadyuve las actividades de conservaciones de los escenarios deportivos del IDER</t>
  </si>
  <si>
    <t>Técnico en áreas deporte y/o afines con experiencia superior a 12 meses en actividades relacionadas</t>
  </si>
  <si>
    <t>Profesional en ingeniería industrial, Administración,  y/o similares con experiencia no inferior a un (01) año</t>
  </si>
  <si>
    <t>Profesional en Educación física y/o similares con experiencia no inferior a un (02) años</t>
  </si>
  <si>
    <t>Técnico con experiencia no inferior a un (1) año en actividades de recreación comunitaria y aprovechamiento de tiempo libre</t>
  </si>
  <si>
    <t>Bachiller con experiencia superior a 12 meses</t>
  </si>
  <si>
    <t>Tecnólogo  en áreas Administrativo y/o afines con experiencia superior a 12 meses en actividades relacionadas</t>
  </si>
  <si>
    <t>Fotógrafo con experiencia no inferior a un (01) año</t>
  </si>
  <si>
    <t>Técnico en recreación con experiencia superior a 12 meses en actividades relacionadas</t>
  </si>
  <si>
    <t xml:space="preserve">bachiller, con experiencia no inferior a 12 meses </t>
  </si>
  <si>
    <t>Abogado con experiencia laboral superior a dos (02) años</t>
  </si>
  <si>
    <t>Profesional en Psicologia, Administracion, ingeniería industrial y/o similares con experiencia no inferior a un (01) año</t>
  </si>
  <si>
    <t>Técnologo en areas de educacion fisica y deportes  o afines con experiencia superior a 12 meses en actividades relacionadas</t>
  </si>
  <si>
    <t>Profesional en Educación física y/o similares con experiencia no inferior a un (01) año</t>
  </si>
  <si>
    <t>Profesional en Educación física y/o similares con experiencia superior a  dos  (02) años</t>
  </si>
  <si>
    <t>Profesional en Educación física y/o similares con experiencia no inferior a tres (03) años</t>
  </si>
  <si>
    <t>Técnico profesional o tecnólogos en áreas de administrativas, ingeniería, o afines o con terminación de materias que conforman el pensum académico de un programa profesional, con experiencia en la administración de escenarios deportivos superior a 12 meses</t>
  </si>
  <si>
    <t>Bachiller con experiencia superior a 12 meses en actividades relacionadas</t>
  </si>
  <si>
    <t xml:space="preserve">Bachiller con experiencia  especifica en recreación y deporte no inferior a 3 años </t>
  </si>
  <si>
    <t>Técnico en actividad física con experiencia laboral no inferior a dos (02) años</t>
  </si>
  <si>
    <t>Profesional en  Ingeniería de Sistemas con experiencia no inferior a dos (02) años</t>
  </si>
  <si>
    <t xml:space="preserve"> con experiencia superior a 12 meses en actividades relacionadas al objeto del contrato</t>
  </si>
  <si>
    <t xml:space="preserve">Bachiller con experiencia superior a 12 meses </t>
  </si>
  <si>
    <t xml:space="preserve">Tecnólogo en áreas de actividad física con experiencia superior a 12 meses </t>
  </si>
  <si>
    <t xml:space="preserve">bachiller con experiencia no inferior a 12, meses </t>
  </si>
  <si>
    <t xml:space="preserve">Técnico en áreas Administrativo y/o afines con experiencia superior a 12 meses </t>
  </si>
  <si>
    <t>Profesional en Educación física y/o similares con experiencia no inferior a dos (02) años</t>
  </si>
  <si>
    <t>Bachiller con experiencia superior a 12 meses en actividades relacionadas al objeto del contrato</t>
  </si>
  <si>
    <t>con experiencia superior a 12 meses en actividades relacionadas al objeto del contrato</t>
  </si>
  <si>
    <t>Tecnólogo en áreas Administrativa y/o afines con experiencia superior a tres (03) años en actividades relacionadas</t>
  </si>
  <si>
    <t>Bachiller con experiencia superior a dos (02) años en actividades relacionadas al objeto del contrato</t>
  </si>
  <si>
    <t>Bachiller con experiencia superior a tres (03) años en actividades relacionadas al objeto del contrato</t>
  </si>
  <si>
    <t>Técnico en áreas Administrativo y/o afines con experiencia superior a dos (2) años en actividades relacionadas</t>
  </si>
  <si>
    <t>Técnico en áreas Administrativo y/o afines con experiencia superior a dos (02) años en actividades relacionadas</t>
  </si>
  <si>
    <t>Técnico en áreas Administrativo y/o afines con experiencia no inferior a (3) años en actividades relacionadas.</t>
  </si>
  <si>
    <t>Bachiller con experiencia superior a 3 años en actividades relacionadas con el desarrollo de programas deportivos</t>
  </si>
  <si>
    <t>Profesional en trabajo social, comunicación social y/o similares con experiencia laboral no inferior a dos  (02) años</t>
  </si>
  <si>
    <t>TECNOLOGO EN AREA DE SISTEMAS</t>
  </si>
  <si>
    <t>Profesional en Administracion, Contaduria y/o similares con experiencia no inferior a un (01) año</t>
  </si>
  <si>
    <t xml:space="preserve"> Bachiller con experiencia superior a dos (02) años en actividades relacionadas al objeto del contrato</t>
  </si>
  <si>
    <t xml:space="preserve"> Bachiller con experiencia superior a 12 meses en actividades relacionadas al objeto del contrato</t>
  </si>
  <si>
    <t>Bachiller con experiencia superior a 12 meses en actividades relacionadas al objeto del contrato.</t>
  </si>
  <si>
    <t>Profesional en Ingeniería Civil con experiencia superior a tres (03) años</t>
  </si>
  <si>
    <t>Licenciado en Educación física y/o similares con experiencia no inferior a un (01) año</t>
  </si>
  <si>
    <t xml:space="preserve"> Bachiller con experiencia superior a 12 meses en actividades relacionadas al objeto del contrato.</t>
  </si>
  <si>
    <t>Psicologa</t>
  </si>
  <si>
    <t xml:space="preserve">Licenciado en educación física, creación y deportes </t>
  </si>
  <si>
    <t>Profesional en Ingeniería de Sistemas con experiencia superior a dos (2) años</t>
  </si>
  <si>
    <t>Licenciado en educación básica con énfasis en educación física, recreación y deportes con experiencia laboral no inferior a dos  (02) años.</t>
  </si>
  <si>
    <t>Bachiller con experiencia superior a dos (2) años en actividades relacionadas al objeto del contrato</t>
  </si>
  <si>
    <t>FISIOTERAPEUTA</t>
  </si>
  <si>
    <t xml:space="preserve"> fisioterapeuta </t>
  </si>
  <si>
    <t>Técnico en Recreación con experiencia superior a dos (02) años</t>
  </si>
  <si>
    <t>Diseñador grafico con experiencia laboral no inferior a un (01) año.</t>
  </si>
  <si>
    <t>Profesional en Comunicación Social  y/o similares con experiencia no inferior a un (01) año</t>
  </si>
  <si>
    <t>Profesional en Ingeniería con una experiencia no inferior a dos (2) años para que asesore en las actividades de conservaciones de los escenarios deportivos del IDER</t>
  </si>
  <si>
    <t>Profesional en trabajo social, comunicación social y/o similares</t>
  </si>
  <si>
    <t>Abogado con experiencia laboral no inferior a un (01) año</t>
  </si>
  <si>
    <t xml:space="preserve">Tecnólogo en actividad física con experiencia superior a dos (02) años.   </t>
  </si>
  <si>
    <t>Básica primaria y/o media, con experiencia no inferior a un (01) año</t>
  </si>
  <si>
    <t>Bachiller</t>
  </si>
  <si>
    <t>Profesional en Enfermería con experiencia no inferior a un (01) año</t>
  </si>
  <si>
    <t>Profesional en Educación física y/o similares con experiencia superior a dos (02) años</t>
  </si>
  <si>
    <t>Profesional en Educación física y/o similares con experiencia superiores a dos (02) años</t>
  </si>
  <si>
    <t>Técnico con experiencia superior a 12 meses en actividades relacionadas con el objeto del contrato</t>
  </si>
  <si>
    <t>Profesional en comunicación social y periodismo con experiencia no inferior a un (01) año</t>
  </si>
  <si>
    <t>Profesional en Psicología con experiencia superior a dos (02) años</t>
  </si>
  <si>
    <t>Tecnólogo en actividad física y/o afines con experiencia superior a 12 meses en actividades relacionadas</t>
  </si>
  <si>
    <t>Profesional en Salud Ocupacional y/o similares con experiencia no inferior a un (01) año</t>
  </si>
  <si>
    <t>Profesional en ingeniería industrial con experiencia no inferior a tres (03) años</t>
  </si>
  <si>
    <t>Bachiller con una experiencia general superior a 2 años</t>
  </si>
  <si>
    <t xml:space="preserve">Fisioterapeuta especialista en gerencia de servicios de salud y/o en salud ocupacional , con experiencia laboral no inferior a cuatro  (04) años. </t>
  </si>
  <si>
    <t>Abogado</t>
  </si>
  <si>
    <t>Profesional en Trabajo social, Administración, y/o similares con experiencia superior a dos (02) años</t>
  </si>
  <si>
    <t>Licenciado en educación básica con énfasis en educación física, recreación y deportes con experiencia laboral no inferior a tres (03) años.</t>
  </si>
  <si>
    <t xml:space="preserve">Licenciado en Filosofía y/o afines con experiencia no inferior a tres (3) años. </t>
  </si>
  <si>
    <t>Profesional Administrador industrial, ingeniería  y/o similares con experiencia no inferior a un (01) año</t>
  </si>
  <si>
    <t xml:space="preserve"> Bachiller con experiencia superior a 36 meses en actividades relacionadas al objeto del contrato</t>
  </si>
  <si>
    <t>Psicólogo  con experiencia laboral no inferior a un (01) año</t>
  </si>
  <si>
    <t>Profesional en Contaduría Publica y/o similares con experiencia no inferior a un (01) año</t>
  </si>
  <si>
    <t>Comunicadora social con experiencia laboral superior a dos  (02) años</t>
  </si>
  <si>
    <t>Abogado con experiencia laboral no inferior a 12 meses</t>
  </si>
  <si>
    <t>Profesional en fisioterapia Educación física y/o similares con experiencia no inferior a un (01) año</t>
  </si>
  <si>
    <t>Técnico en seguridad ocupacional, áreas Administrativo y/o afines con experiencia superior a 12 meses en actividades relacionadas</t>
  </si>
  <si>
    <t>BACHILLER</t>
  </si>
  <si>
    <t>tecnico en gestion administrativa</t>
  </si>
  <si>
    <t>Bachiller con experiencia superior a 36 meses en actividades relacionadas al objeto del contrato.</t>
  </si>
  <si>
    <t>Profesional en Administración publica , ingeniería industrial y/o similares con experiencia no inferior a un (01) año</t>
  </si>
  <si>
    <t>Tecnico o tecnologo en educacion fisica y deportes o carreras afines</t>
  </si>
  <si>
    <t>Profesional en Educación Básica con Énfasis en Educación Física, Recreación y Deportes  con experiencia no inferior a un (01) año</t>
  </si>
  <si>
    <t>Auxiliar de enfermería con experiencia superior a 12 meses en actividades relacionadas al objeto del contrato</t>
  </si>
  <si>
    <t>Técnico en áreas contables o afines con experiencia superior a 12 meses en actividades relacionadas</t>
  </si>
  <si>
    <t>Contador Público experiencia laboral superior a dos (02) años</t>
  </si>
  <si>
    <t>Licenciado en pedagogía infantil y/o similares con experiencia no inferior a un (01) año</t>
  </si>
  <si>
    <t>Profesional en Educación física y/o similares con experiencia superior a dos  (02) años</t>
  </si>
  <si>
    <t>Técnico en Actividad Física y/o afines con experiencia superior a 12 meses en actividades relacionadas</t>
  </si>
  <si>
    <t>Técnico en actividad física con experiencia superior a 12 meses en actividades relacionadas</t>
  </si>
  <si>
    <t>bachiller</t>
  </si>
  <si>
    <t>Técnico en Administración, ingeniería industrial, contaduría y/o similares con experiencia no inferior a dos (02) año</t>
  </si>
  <si>
    <t xml:space="preserve"> Bachiller para realizar actividades relacionadas con el objeto del contrato</t>
  </si>
  <si>
    <t>Tecnólogo en Educación física y/o similares con experiencia superior a (02) años</t>
  </si>
  <si>
    <t>Profesional en Psicología, administración, y/o similares con experiencia superior a dos (02) años</t>
  </si>
  <si>
    <t>Abogado con experiencia laboral superior a tres (03) años</t>
  </si>
  <si>
    <t>Bachiller con experiencia superior a 24 meses en actividades relacionadas al objeto del contrato</t>
  </si>
  <si>
    <t>fisioterapeuta especialista en acondicionamiento físico, con experiencia laboral no inferior a un  (01) año</t>
  </si>
  <si>
    <t>Profesional en Educación física y/o similares con experiencia superior a un (01) año</t>
  </si>
  <si>
    <t xml:space="preserve">TECNOLOGO EN SALUD OCUPACIONAL: SEGURIDAD Y SALUD EN EL TRABAJO </t>
  </si>
  <si>
    <t>Bachiller para realizar actividades relacionadas al objeto del contrato</t>
  </si>
  <si>
    <t>Tecnólogo con experiencia no inferior a 12 meses en actividades relacionadas al objeto del contrato</t>
  </si>
  <si>
    <t>Bachiller con experiencia no inferior a doce (12) meses para realizar actividades relacionadas al objeto del contrato</t>
  </si>
  <si>
    <t>Bachiller con experiencia no inferior a 24 meses en actividades relacionadas al objeto del contrato</t>
  </si>
  <si>
    <t>Técnico con experiencia no inferior a doce (12) meses para realizar actividades relacionadas al objeto del contrato</t>
  </si>
  <si>
    <t>Tecnologa en gestion de proyectos</t>
  </si>
  <si>
    <t>Tecnólogo en actividad física con experiencia superior a 12 meses en actividades relacionadas</t>
  </si>
  <si>
    <t>Tecnólogo en áreas de actividad física y/o afines con experiencia superior a 12 meses en actividades relacionadas</t>
  </si>
  <si>
    <t>Profesional en Administración, economía, ingeniería industrial y/o similares con experiencia no inferior a un (01) año</t>
  </si>
  <si>
    <t>Profesional en comunicación audiovisual y/o similares con experiencia no inferior a un (01) año</t>
  </si>
  <si>
    <t>Tecnólogo en deporte y/o similares con experiencia no inferior a dos (02) años</t>
  </si>
  <si>
    <t xml:space="preserve">Profesional en salud ocupacional con experiencia no inferior a cinco (05) años.  </t>
  </si>
  <si>
    <t>Técnico Actividad Física o afines con experiencia superior a 12 meses en actividades relacionadas</t>
  </si>
  <si>
    <t xml:space="preserve"> Bachiller con experiencia en actividades relacionadas al objeto del contrato</t>
  </si>
  <si>
    <t>Técnico con experiencia superior a 12 meses en actividades relacionadas al objeto del contrato.</t>
  </si>
  <si>
    <t>Administrador de empresas con experiencia laboral superior a dos (02) años</t>
  </si>
  <si>
    <t>Tecnólogo en administración naviera y portuaria con experiencia superior a un año.</t>
  </si>
  <si>
    <t>Abogado con experiencia laboral no inferior a tres (03) años</t>
  </si>
  <si>
    <t xml:space="preserve">Técnico con experiencia relacionada con el objeto del contrato. </t>
  </si>
  <si>
    <t>Licenciado en Educación y/o similares con experiencia no inferior a un (01) año</t>
  </si>
  <si>
    <t>Técnico en áreas auxiliar de enfermería y/o afines con experiencia superior a 12 meses en actividades relacionadas</t>
  </si>
  <si>
    <t>trabajadora social especialista en pedagogía de la lúdica para el desarrollo cultural con experiencia inferior a un (01) año.</t>
  </si>
  <si>
    <t xml:space="preserve"> Bachiller con experiencia superior a tres (3) años en actividades relacionadas al objeto del contrato.</t>
  </si>
  <si>
    <t xml:space="preserve"> Bachiller sin experiencia en actividades relacionadas al objeto del contrato</t>
  </si>
  <si>
    <t>Tecnólogo en atención Prehospitalaria, con doce  (12) meses de experiencia.</t>
  </si>
  <si>
    <t>Licenciado en informática y/o similares con experiencia no inferior a un (01) año</t>
  </si>
  <si>
    <t>Contaduría publica</t>
  </si>
  <si>
    <t xml:space="preserve"> Bachiller con experiencia sin experiencia, </t>
  </si>
  <si>
    <t>Tecnólogo (a) en Actividad Física, con Doce (12) Meses De Experiencia.</t>
  </si>
  <si>
    <t xml:space="preserve"> Bachiller sin experiencia </t>
  </si>
  <si>
    <t xml:space="preserve"> Bachiller</t>
  </si>
  <si>
    <t>Profesional en Educación física y/o similares sin experiencia</t>
  </si>
  <si>
    <t>Bachiller con experiencia superior a seis (06) meses en actividades relacionadas al objeto del contrato</t>
  </si>
  <si>
    <t xml:space="preserve"> Bachiller con experiencia superior a 06 meses </t>
  </si>
  <si>
    <t>Contador Público y afines con experiencia laboral no inferior a un (01) año</t>
  </si>
  <si>
    <t>Técnico Auxiliar Contable y Financiero, con experiencia de doce (12) meses.</t>
  </si>
  <si>
    <t>PRESTACION DE SERVICIOS PROFESIONALES</t>
  </si>
  <si>
    <t>PRESTACION DE SERVICIOS DE APOYO A LA GESTION</t>
  </si>
  <si>
    <t>495-2024</t>
  </si>
  <si>
    <t>CAIP-001-2024</t>
  </si>
  <si>
    <t>CAIP-002-2024</t>
  </si>
  <si>
    <t>CAIP-003-2024</t>
  </si>
  <si>
    <t>CAIP-004-2024</t>
  </si>
  <si>
    <t>CAIP-005-2024</t>
  </si>
  <si>
    <t>CAIP-006-2024</t>
  </si>
  <si>
    <t>CAIP-007-2024</t>
  </si>
  <si>
    <t>CAIP-008-2024</t>
  </si>
  <si>
    <t>494-2024</t>
  </si>
  <si>
    <t>Proceso de Compra</t>
  </si>
  <si>
    <t>ID Contrato</t>
  </si>
  <si>
    <t>CO1.BDOS.5577608</t>
  </si>
  <si>
    <t>CO1.PCCNTR.5885581</t>
  </si>
  <si>
    <t>Servicios profesionales y apoyo a la gestión</t>
  </si>
  <si>
    <t>https://community.secop.gov.co/Public/Tendering/OpportunityDetail/Index?noticeUID=CO1.NTC.5585405&amp;isFromPublicArea=True&amp;isModal=true&amp;asPopupView=true</t>
  </si>
  <si>
    <t>CO1.BDOS.5511423</t>
  </si>
  <si>
    <t>CO1.PCCNTR.5822990</t>
  </si>
  <si>
    <t>https://community.secop.gov.co/Public/Tendering/OpportunityDetail/Index?noticeUID=CO1.NTC.5520449&amp;isFromPublicArea=True&amp;isModal=true&amp;asPopupView=true</t>
  </si>
  <si>
    <t>CO1.BDOS.5640334</t>
  </si>
  <si>
    <t>CO1.PCCNTR.5937921</t>
  </si>
  <si>
    <t>https://community.secop.gov.co/Public/Tendering/OpportunityDetail/Index?noticeUID=CO1.NTC.5647380&amp;isFromPublicArea=True&amp;isModal=true&amp;asPopupView=true</t>
  </si>
  <si>
    <t>CO1.BDOS.5454889</t>
  </si>
  <si>
    <t>CO1.PCCNTR.5767903</t>
  </si>
  <si>
    <t>https://community.secop.gov.co/Public/Tendering/OpportunityDetail/Index?noticeUID=CO1.NTC.5464943&amp;isFromPublicArea=True&amp;isModal=true&amp;asPopupView=true</t>
  </si>
  <si>
    <t>CO1.BDOS.5684968</t>
  </si>
  <si>
    <t>CO1.PCCNTR.5975571</t>
  </si>
  <si>
    <t>https://community.secop.gov.co/Public/Tendering/OpportunityDetail/Index?noticeUID=CO1.NTC.5692978&amp;isFromPublicArea=True&amp;isModal=true&amp;asPopupView=true</t>
  </si>
  <si>
    <t>CO1.BDOS.5450061</t>
  </si>
  <si>
    <t>CO1.PCCNTR.5762489</t>
  </si>
  <si>
    <t>https://community.secop.gov.co/Public/Tendering/OpportunityDetail/Index?noticeUID=CO1.NTC.5459793&amp;isFromPublicArea=True&amp;isModal=true&amp;asPopupView=true</t>
  </si>
  <si>
    <t>CO1.BDOS.6148702</t>
  </si>
  <si>
    <t>CO1.PCCNTR.6351430</t>
  </si>
  <si>
    <t>https://community.secop.gov.co/Public/Tendering/OpportunityDetail/Index?noticeUID=CO1.NTC.6157138&amp;isFromPublicArea=True&amp;isModal=true&amp;asPopupView=true</t>
  </si>
  <si>
    <t>CO1.BDOS.5674539</t>
  </si>
  <si>
    <t>CO1.PCCNTR.5974018</t>
  </si>
  <si>
    <t>https://community.secop.gov.co/Public/Tendering/OpportunityDetail/Index?noticeUID=CO1.NTC.5690841&amp;isFromPublicArea=True&amp;isModal=true&amp;asPopupView=true</t>
  </si>
  <si>
    <t>CO1.BDOS.5955133</t>
  </si>
  <si>
    <t>CO1.PCCNTR.6196892</t>
  </si>
  <si>
    <t>https://community.secop.gov.co/Public/Tendering/OpportunityDetail/Index?noticeUID=CO1.NTC.5962071&amp;isFromPublicArea=True&amp;isModal=true&amp;asPopupView=true</t>
  </si>
  <si>
    <t>CO1.BDOS.5691350</t>
  </si>
  <si>
    <t>CO1.PCCNTR.5980806</t>
  </si>
  <si>
    <t>https://community.secop.gov.co/Public/Tendering/OpportunityDetail/Index?noticeUID=CO1.NTC.5699520&amp;isFromPublicArea=True&amp;isModal=true&amp;asPopupView=true</t>
  </si>
  <si>
    <t>CO1.BDOS.5560732</t>
  </si>
  <si>
    <t>CO1.PCCNTR.5870151</t>
  </si>
  <si>
    <t>https://community.secop.gov.co/Public/Tendering/OpportunityDetail/Index?noticeUID=CO1.NTC.5568539&amp;isFromPublicArea=True&amp;isModal=true&amp;asPopupView=true</t>
  </si>
  <si>
    <t>CO1.BDOS.5674334</t>
  </si>
  <si>
    <t>CO1.PCCNTR.5988873</t>
  </si>
  <si>
    <t>https://community.secop.gov.co/Public/Tendering/OpportunityDetail/Index?noticeUID=CO1.NTC.5690033&amp;isFromPublicArea=True&amp;isModal=true&amp;asPopupView=true</t>
  </si>
  <si>
    <t>CO1.BDOS.5543458</t>
  </si>
  <si>
    <t>CO1.PCCNTR.5854351</t>
  </si>
  <si>
    <t>https://community.secop.gov.co/Public/Tendering/ContractNoticeManagement/Index?currentLanguage=es-CO&amp;Page=login&amp;Country=CO&amp;SkinName=CCE</t>
  </si>
  <si>
    <t>CO1.BDOS.5891332</t>
  </si>
  <si>
    <t>CO1.PCCNTR.6147704</t>
  </si>
  <si>
    <t>https://community.secop.gov.co/Public/Tendering/OpportunityDetail/Index?noticeUID=CO1.NTC.5897817&amp;isFromPublicArea=True&amp;isModal=true&amp;asPopupView=true</t>
  </si>
  <si>
    <t>CO1.BDOS.5728631</t>
  </si>
  <si>
    <t>CO1.PCCNTR.6010256</t>
  </si>
  <si>
    <t>https://community.secop.gov.co/Public/Tendering/OpportunityDetail/Index?noticeUID=CO1.NTC.5736036&amp;isFromPublicArea=True&amp;isModal=true&amp;asPopupView=true</t>
  </si>
  <si>
    <t>CO1.BDOS.5626465</t>
  </si>
  <si>
    <t>CO1.PCCNTR.5927021</t>
  </si>
  <si>
    <t>https://community.secop.gov.co/Public/Tendering/OpportunityDetail/Index?noticeUID=CO1.NTC.5634473&amp;isFromPublicArea=True&amp;isModal=true&amp;asPopupView=true</t>
  </si>
  <si>
    <t>CO1.BDOS.5556577</t>
  </si>
  <si>
    <t>CO1.PCCNTR.5867135</t>
  </si>
  <si>
    <t>https://community.secop.gov.co/Public/Tendering/OpportunityDetail/Index?noticeUID=CO1.NTC.5564921&amp;isFromPublicArea=True&amp;isModal=true&amp;asPopupView=true</t>
  </si>
  <si>
    <t>CO1.BDOS.5690581</t>
  </si>
  <si>
    <t>CO1.PCCNTR.5980220</t>
  </si>
  <si>
    <t>https://community.secop.gov.co/Public/Tendering/OpportunityDetail/Index?noticeUID=CO1.NTC.5698801&amp;isFromPublicArea=True&amp;isModal=true&amp;asPopupView=true</t>
  </si>
  <si>
    <t>CO1.BDOS.5986695</t>
  </si>
  <si>
    <t>CO1.PCCNTR.6223133</t>
  </si>
  <si>
    <t>https://community.secop.gov.co/Public/Tendering/OpportunityDetail/Index?noticeUID=CO1.NTC.5994605&amp;isFromPublicArea=True&amp;isModal=true&amp;asPopupView=true</t>
  </si>
  <si>
    <t>CO1.BDOS.5616283</t>
  </si>
  <si>
    <t>CO1.PCCNTR.5918066</t>
  </si>
  <si>
    <t>https://community.secop.gov.co/Public/Tendering/OpportunityDetail/Index?noticeUID=CO1.NTC.5624084&amp;isFromPublicArea=True&amp;isModal=true&amp;asPopupView=true</t>
  </si>
  <si>
    <t>CO1.BDOS.5884558</t>
  </si>
  <si>
    <t>CO1.PCCNTR.6141390</t>
  </si>
  <si>
    <t>https://community.secop.gov.co/Public/Tendering/OpportunityDetail/Index?noticeUID=CO1.NTC.5891344&amp;isFromPublicArea=True&amp;isModal=true&amp;asPopupView=true</t>
  </si>
  <si>
    <t>CO1.BDOS.5720046</t>
  </si>
  <si>
    <t>CO1.PCCNTR.6003748</t>
  </si>
  <si>
    <t>https://community.secop.gov.co/Public/Tendering/OpportunityDetail/Index?noticeUID=CO1.NTC.5727856&amp;isFromPublicArea=True&amp;isModal=true&amp;asPopupView=true</t>
  </si>
  <si>
    <t>CO1.BDOS.5884346</t>
  </si>
  <si>
    <t>CO1.PCCNTR.6141377</t>
  </si>
  <si>
    <t>GLENA LUZ TORRES JULIO</t>
  </si>
  <si>
    <t>https://community.secop.gov.co/Public/Tendering/OpportunityDetail/Index?noticeUID=CO1.NTC.5891135&amp;isFromPublicArea=True&amp;isModal=true&amp;asPopupView=true</t>
  </si>
  <si>
    <t>CO1.BDOS.5566534</t>
  </si>
  <si>
    <t>CO1.PCCNTR.5875099</t>
  </si>
  <si>
    <t>https://community.secop.gov.co/Public/Tendering/OpportunityDetail/Index?noticeUID=CO1.NTC.5574348&amp;isFromPublicArea=True&amp;isModal=true&amp;asPopupView=true</t>
  </si>
  <si>
    <t>CO1.BDOS.5705351</t>
  </si>
  <si>
    <t>CO1.PCCNTR.5990929</t>
  </si>
  <si>
    <t>https://community.secop.gov.co/Public/Tendering/OpportunityDetail/Index?noticeUID=CO1.NTC.5713418&amp;isFromPublicArea=True&amp;isModal=true&amp;asPopupView=true</t>
  </si>
  <si>
    <t>CO1.BDOS.5429683</t>
  </si>
  <si>
    <t>CO1.PCCNTR.5747022</t>
  </si>
  <si>
    <t>https://community.secop.gov.co/Public/Tendering/OpportunityDetail/Index?noticeUID=CO1.NTC.5440488&amp;isFromPublicArea=True&amp;isModal=true&amp;asPopupView=true</t>
  </si>
  <si>
    <t>CO1.BDOS.5560170</t>
  </si>
  <si>
    <t>CO1.PCCNTR.5869774</t>
  </si>
  <si>
    <t>https://community.secop.gov.co/Public/Tendering/OpportunityDetail/Index?noticeUID=CO1.NTC.5568049&amp;isFromPublicArea=True&amp;isModal=true&amp;asPopupView=true</t>
  </si>
  <si>
    <t>CO1.BDOS.5435087</t>
  </si>
  <si>
    <t>CO1.PCCNTR.5750805</t>
  </si>
  <si>
    <t>https://community.secop.gov.co/Public/Tendering/OpportunityDetail/Index?noticeUID=CO1.NTC.5445671&amp;isFromPublicArea=True&amp;isModal=true&amp;asPopupView=true</t>
  </si>
  <si>
    <t>CO1.BDOS.5546957</t>
  </si>
  <si>
    <t>CO1.PCCNTR.5857743</t>
  </si>
  <si>
    <t>https://community.secop.gov.co/Public/Tendering/OpportunityDetail/Index?noticeUID=CO1.NTC.5555730&amp;isFromPublicArea=True&amp;isModal=true&amp;asPopupView=true</t>
  </si>
  <si>
    <t>CO1.BDOS.6050604</t>
  </si>
  <si>
    <t>CO1.PCCNTR.6276387</t>
  </si>
  <si>
    <t>https://community.secop.gov.co/Public/Tendering/OpportunityDetail/Index?noticeUID=CO1.NTC.6058404&amp;isFromPublicArea=True&amp;isModal=true&amp;asPopupView=true</t>
  </si>
  <si>
    <t>CO1.BDOS.6057386</t>
  </si>
  <si>
    <t>CO1.PCCNTR.6282228</t>
  </si>
  <si>
    <t>https://community.secop.gov.co/Public/Tendering/OpportunityDetail/Index?noticeUID=CO1.NTC.6065088&amp;isFromPublicArea=True&amp;isModal=true&amp;asPopupView=true</t>
  </si>
  <si>
    <t>CO1.BDOS.5615312</t>
  </si>
  <si>
    <t>CO1.PCCNTR.5917416</t>
  </si>
  <si>
    <t>12/08/2024</t>
  </si>
  <si>
    <t>https://community.secop.gov.co/Public/Tendering/OpportunityDetail/Index?noticeUID=CO1.NTC.5623423&amp;isFromPublicArea=True&amp;isModal=true&amp;asPopupView=true</t>
  </si>
  <si>
    <t>CO1.BDOS.5442518</t>
  </si>
  <si>
    <t>CO1.PCCNTR.5756120</t>
  </si>
  <si>
    <t>https://community.secop.gov.co/Public/Tendering/OpportunityDetail/Index?noticeUID=CO1.NTC.5452456&amp;isFromPublicArea=True&amp;isModal=true&amp;asPopupView=true</t>
  </si>
  <si>
    <t>CO1.BDOS.5951603</t>
  </si>
  <si>
    <t>CO1.PCCNTR.6194828</t>
  </si>
  <si>
    <t>https://community.secop.gov.co/Public/Tendering/OpportunityDetail/Index?noticeUID=CO1.NTC.5958754&amp;isFromPublicArea=True&amp;isModal=true&amp;asPopupView=true</t>
  </si>
  <si>
    <t>CO1.BDOS.5681545</t>
  </si>
  <si>
    <t>CO1.PCCNTR.5972812</t>
  </si>
  <si>
    <t>https://community.secop.gov.co/Public/Tendering/OpportunityDetail/Index?noticeUID=CO1.NTC.5689711&amp;isFromPublicArea=True&amp;isModal=true&amp;asPopupView=true</t>
  </si>
  <si>
    <t>CO1.BDOS.5576961</t>
  </si>
  <si>
    <t>CO1.PCCNTR.5885278</t>
  </si>
  <si>
    <t>https://community.secop.gov.co/Public/Tendering/OpportunityDetail/Index?noticeUID=CO1.NTC.5584735&amp;isFromPublicArea=True&amp;isModal=true&amp;asPopupView=true</t>
  </si>
  <si>
    <t>CO1.BDOS.5550971</t>
  </si>
  <si>
    <t>CO1.PCCNTR.5861807</t>
  </si>
  <si>
    <t>https://community.secop.gov.co/Public/Tendering/OpportunityDetail/Index?noticeUID=CO1.NTC.5559341&amp;isFromPublicArea=True&amp;isModal=true&amp;asPopupView=true</t>
  </si>
  <si>
    <t>CO1.BDOS.6148523</t>
  </si>
  <si>
    <t>CO1.PCCNTR.6351411</t>
  </si>
  <si>
    <t>https://community.secop.gov.co/Public/Tendering/OpportunityDetail/Index?noticeUID=CO1.NTC.6156839&amp;isFromPublicArea=True&amp;isModal=true&amp;asPopupView=true</t>
  </si>
  <si>
    <t>CO1.BDOS.5751967</t>
  </si>
  <si>
    <t>CO1.PCCNTR.6030047</t>
  </si>
  <si>
    <t>https://community.secop.gov.co/Public/Tendering/OpportunityDetail/Index?noticeUID=CO1.NTC.5759601&amp;isFromPublicArea=True&amp;isModal=true&amp;asPopupView=true</t>
  </si>
  <si>
    <t>CO1.BDOS.5510547</t>
  </si>
  <si>
    <t>CO1.PCCNTR.5822320</t>
  </si>
  <si>
    <t>https://community.secop.gov.co/Public/Tendering/OpportunityDetail/Index?noticeUID=CO1.NTC.5520004&amp;isFromPublicArea=True&amp;isModal=true&amp;asPopupView=true</t>
  </si>
  <si>
    <t>CO1.BDOS.5635951</t>
  </si>
  <si>
    <t>CO1.PCCNTR.5934422</t>
  </si>
  <si>
    <t>https://community.secop.gov.co/Public/Tendering/OpportunityDetail/Index?noticeUID=CO1.NTC.5643637&amp;isFromPublicArea=True&amp;isModal=true&amp;asPopupView=true</t>
  </si>
  <si>
    <t>CO1.BDOS.5823033</t>
  </si>
  <si>
    <t>CO1.PCCNTR.6088528</t>
  </si>
  <si>
    <t>https://community.secop.gov.co/Public/Tendering/OpportunityDetail/Index?noticeUID=CO1.NTC.5829692&amp;isFromPublicArea=True&amp;isModal=true&amp;asPopupView=true</t>
  </si>
  <si>
    <t>CO1.BDOS.5511245</t>
  </si>
  <si>
    <t>CO1.PCCNTR.5823021</t>
  </si>
  <si>
    <t>https://community.secop.gov.co/Public/Tendering/OpportunityDetail/Index?noticeUID=CO1.NTC.5520535&amp;isFromPublicArea=True&amp;isModal=true&amp;asPopupView=true</t>
  </si>
  <si>
    <t>CO1.BDOS.5746642</t>
  </si>
  <si>
    <t>CO1.PCCNTR.6024822</t>
  </si>
  <si>
    <t>https://community.secop.gov.co/Public/Tendering/OpportunityDetail/Index?noticeUID=CO1.NTC.5753965&amp;isFromPublicArea=True&amp;isModal=true&amp;asPopupView=true</t>
  </si>
  <si>
    <t>CO1.BDOS.5751779</t>
  </si>
  <si>
    <t>CO1.PCCNTR.6030121</t>
  </si>
  <si>
    <t>https://community.secop.gov.co/Public/Tendering/OpportunityDetail/Index?noticeUID=CO1.NTC.5759392&amp;isFromPublicArea=True&amp;isModal=true&amp;asPopupView=true</t>
  </si>
  <si>
    <t>CO1.BDOS.5682011</t>
  </si>
  <si>
    <t>CO1.PCCNTR.5972916</t>
  </si>
  <si>
    <t>https://community.secop.gov.co/Public/Tendering/OpportunityDetail/Index?noticeUID=CO1.NTC.5689828&amp;isFromPublicArea=True&amp;isModal=true&amp;asPopupView=true</t>
  </si>
  <si>
    <t>CO1.BDOS.6185117</t>
  </si>
  <si>
    <t>CO1.PCCNTR.6378628</t>
  </si>
  <si>
    <t>https://community.secop.gov.co/Public/Tendering/OpportunityDetail/Index?noticeUID=CO1.NTC.6193691&amp;isFromPublicArea=True&amp;isModal=true&amp;asPopupView=true</t>
  </si>
  <si>
    <t>CO1.BDOS.5435492</t>
  </si>
  <si>
    <t>CO1.PCCNTR.5751327</t>
  </si>
  <si>
    <t>https://community.secop.gov.co/Public/Tendering/OpportunityDetail/Index?noticeUID=CO1.NTC.5446340&amp;isFromPublicArea=True&amp;isModal=true&amp;asPopupView=true</t>
  </si>
  <si>
    <t>CO1.BDOS.5680997</t>
  </si>
  <si>
    <t>CO1.PCCNTR.5972438</t>
  </si>
  <si>
    <t>https://community.secop.gov.co/Public/Tendering/OpportunityDetail/Index?noticeUID=CO1.NTC.5688939&amp;isFromPublicArea=True&amp;isModal=true&amp;asPopupView=true</t>
  </si>
  <si>
    <t>CO1.BDOS.5570210</t>
  </si>
  <si>
    <t>CO1.PCCNTR.5878580</t>
  </si>
  <si>
    <t>Modificado</t>
  </si>
  <si>
    <t>https://community.secop.gov.co/Public/Tendering/OpportunityDetail/Index?noticeUID=CO1.NTC.5577736&amp;isFromPublicArea=True&amp;isModal=true&amp;asPopupView=true</t>
  </si>
  <si>
    <t>CO1.BDOS.5615482</t>
  </si>
  <si>
    <t>CO1.PCCNTR.5917611</t>
  </si>
  <si>
    <t>https://community.secop.gov.co/Public/Tendering/OpportunityDetail/Index?noticeUID=CO1.NTC.5623085&amp;isFromPublicArea=True&amp;isModal=true&amp;asPopupView=true</t>
  </si>
  <si>
    <t>CO1.BDOS.5720009</t>
  </si>
  <si>
    <t>CO1.PCCNTR.6003710</t>
  </si>
  <si>
    <t>https://community.secop.gov.co/Public/Tendering/OpportunityDetail/Index?noticeUID=CO1.NTC.5728118&amp;isFromPublicArea=True&amp;isModal=true&amp;asPopupView=true</t>
  </si>
  <si>
    <t>CO1.BDOS.5811709</t>
  </si>
  <si>
    <t>CO1.PCCNTR.6081056</t>
  </si>
  <si>
    <t>https://community.secop.gov.co/Public/Tendering/OpportunityDetail/Index?noticeUID=CO1.NTC.5818661&amp;isFromPublicArea=True&amp;isModal=true&amp;asPopupView=true</t>
  </si>
  <si>
    <t>CO1.BDOS.5566067</t>
  </si>
  <si>
    <t>CO1.PCCNTR.5875072</t>
  </si>
  <si>
    <t>10/02/2024</t>
  </si>
  <si>
    <t>https://community.secop.gov.co/Public/Tendering/OpportunityDetail/Index?noticeUID=CO1.NTC.5574066&amp;isFromPublicArea=True&amp;isModal=true&amp;asPopupView=true</t>
  </si>
  <si>
    <t>CO1.BDOS.5739960</t>
  </si>
  <si>
    <t>CO1.PCCNTR.6019250</t>
  </si>
  <si>
    <t>https://community.secop.gov.co/Public/Tendering/OpportunityDetail/Index?noticeUID=CO1.NTC.5747632&amp;isFromPublicArea=True&amp;isModal=true&amp;asPopupView=true</t>
  </si>
  <si>
    <t>CO1.BDOS.5616783</t>
  </si>
  <si>
    <t>CO1.PCCNTR.5927017</t>
  </si>
  <si>
    <t>https://community.secop.gov.co/Public/Tendering/OpportunityDetail/Index?noticeUID=CO1.NTC.5634616&amp;isFromPublicArea=True&amp;isModal=true&amp;asPopupView=true</t>
  </si>
  <si>
    <t>CO1.BDOS.5682252</t>
  </si>
  <si>
    <t>CO1.PCCNTR.5973561</t>
  </si>
  <si>
    <t>https://community.secop.gov.co/Public/Tendering/OpportunityDetail/Index?noticeUID=CO1.NTC.5690356&amp;isFromPublicArea=True&amp;isModal=true&amp;asPopupView=true</t>
  </si>
  <si>
    <t>CO1.BDOS.5635851</t>
  </si>
  <si>
    <t>CO1.PCCNTR.5934058</t>
  </si>
  <si>
    <t>https://community.secop.gov.co/Public/Tendering/OpportunityDetail/Index?noticeUID=CO1.NTC.5643184&amp;isFromPublicArea=True&amp;isModal=true&amp;asPopupView=true</t>
  </si>
  <si>
    <t>CO1.BDOS.5652998</t>
  </si>
  <si>
    <t>CO1.PCCNTR.5948564</t>
  </si>
  <si>
    <t>https://community.secop.gov.co/Public/Tendering/OpportunityDetail/Index?noticeUID=CO1.NTC.5660919&amp;isFromPublicArea=True&amp;isModal=true&amp;asPopupView=true</t>
  </si>
  <si>
    <t>CO1.BDOS.5526185</t>
  </si>
  <si>
    <t>CO1.PCCNTR.5838458</t>
  </si>
  <si>
    <t>https://community.secop.gov.co/Public/Tendering/OpportunityDetail/Index?noticeUID=CO1.NTC.5535234&amp;isFromPublicArea=True&amp;isModal=true&amp;asPopupView=true</t>
  </si>
  <si>
    <t>CO1.BDOS.6056066</t>
  </si>
  <si>
    <t>CO1.PCCNTR.6280691</t>
  </si>
  <si>
    <t>https://community.secop.gov.co/Public/Tendering/OpportunityDetail/Index?noticeUID=CO1.NTC.6063688&amp;isFromPublicArea=True&amp;isModal=true&amp;asPopupView=true</t>
  </si>
  <si>
    <t>CO1.BDOS.5772302</t>
  </si>
  <si>
    <t>CO1.PCCNTR.6048602</t>
  </si>
  <si>
    <t>https://community.secop.gov.co/Public/Tendering/OpportunityDetail/Index?noticeUID=CO1.NTC.5779902&amp;isFromPublicArea=True&amp;isModal=true&amp;asPopupView=true</t>
  </si>
  <si>
    <t>CO1.BDOS.5449739</t>
  </si>
  <si>
    <t>CO1.PCCNTR.5762618</t>
  </si>
  <si>
    <t>https://community.secop.gov.co/Public/Tendering/OpportunityDetail/Index?noticeUID=CO1.NTC.5459840&amp;isFromPublicArea=True&amp;isModal=true&amp;asPopupView=true</t>
  </si>
  <si>
    <t>CO1.BDOS.5849283</t>
  </si>
  <si>
    <t>CO1.PCCNTR.6110843</t>
  </si>
  <si>
    <t>https://community.secop.gov.co/Public/Tendering/OpportunityDetail/Index?noticeUID=CO1.NTC.5856331&amp;isFromPublicArea=True&amp;isModal=true&amp;asPopupView=true</t>
  </si>
  <si>
    <t>CO1.BDOS.5454609</t>
  </si>
  <si>
    <t>CO1.PCCNTR.5766872</t>
  </si>
  <si>
    <t>https://community.secop.gov.co/Public/Tendering/OpportunityDetail/Index?noticeUID=CO1.NTC.5464161&amp;isFromPublicArea=True&amp;isModal=true&amp;asPopupView=true</t>
  </si>
  <si>
    <t>CO1.BDOS.5745850</t>
  </si>
  <si>
    <t>CO1.PCCNTR.6024038</t>
  </si>
  <si>
    <t>https://community.secop.gov.co/Public/Tendering/OpportunityDetail/Index?noticeUID=CO1.NTC.5753340&amp;isFromPublicArea=True&amp;isModal=true&amp;asPopupView=true</t>
  </si>
  <si>
    <t>CO1.BDOS.5876463</t>
  </si>
  <si>
    <t>CO1.PCCNTR.6134015</t>
  </si>
  <si>
    <t>https://community.secop.gov.co/Public/Tendering/OpportunityDetail/Index?noticeUID=CO1.NTC.5882878&amp;isFromPublicArea=True&amp;isModal=true&amp;asPopupView=true</t>
  </si>
  <si>
    <t>CO1.BDOS.5625576</t>
  </si>
  <si>
    <t>CO1.PCCNTR.5926324</t>
  </si>
  <si>
    <t>https://community.secop.gov.co/Public/Tendering/OpportunityDetail/Index?noticeUID=CO1.NTC.5633487&amp;isFromPublicArea=True&amp;isModal=true&amp;asPopupView=true</t>
  </si>
  <si>
    <t>CO1.BDOS.5847964</t>
  </si>
  <si>
    <t>CO1.PCCNTR.6110004</t>
  </si>
  <si>
    <t>https://community.secop.gov.co/Public/Tendering/OpportunityDetail/Index?noticeUID=CO1.NTC.5854586&amp;isFromPublicArea=True&amp;isModal=true&amp;asPopupView=true</t>
  </si>
  <si>
    <t>CO1.BDOS.5737687</t>
  </si>
  <si>
    <t>CO1.PCCNTR.6018044</t>
  </si>
  <si>
    <t>https://community.secop.gov.co/Public/Tendering/OpportunityDetail/Index?noticeUID=CO1.NTC.5745581&amp;isFromPublicArea=True&amp;isModal=true&amp;asPopupView=true</t>
  </si>
  <si>
    <t>CO1.BDOS.5705702</t>
  </si>
  <si>
    <t>CO1.PCCNTR.5990951</t>
  </si>
  <si>
    <t>https://community.secop.gov.co/Public/Tendering/OpportunityDetail/Index?noticeUID=CO1.NTC.5713445&amp;isFromPublicArea=True&amp;isModal=true&amp;asPopupView=true</t>
  </si>
  <si>
    <t>CO1.BDOS.5626779</t>
  </si>
  <si>
    <t>CO1.PCCNTR.5927155</t>
  </si>
  <si>
    <t>https://community.secop.gov.co/Public/Tendering/OpportunityDetail/Index?noticeUID=CO1.NTC.5634780&amp;isFromPublicArea=True&amp;isModal=true&amp;asPopupView=true</t>
  </si>
  <si>
    <t>CO1.BDOS.5674410</t>
  </si>
  <si>
    <t>CO1.PCCNTR.5973067</t>
  </si>
  <si>
    <t>https://community.secop.gov.co/Public/Tendering/OpportunityDetail/Index?noticeUID=CO1.NTC.5690120&amp;isFromPublicArea=True&amp;isModal=true&amp;asPopupView=true</t>
  </si>
  <si>
    <t>CO1.BDOS.5559819</t>
  </si>
  <si>
    <t>CO1.PCCNTR.5869705</t>
  </si>
  <si>
    <t>https://community.secop.gov.co/Public/Tendering/OpportunityDetail/Index?noticeUID=CO1.NTC.5567681&amp;isFromPublicArea=True&amp;isModal=true&amp;asPopupView=true</t>
  </si>
  <si>
    <t>CO1.BDOS.5513305</t>
  </si>
  <si>
    <t>CO1.PCCNTR.5824850</t>
  </si>
  <si>
    <t>https://community.secop.gov.co/Public/Tendering/OpportunityDetail/Index?noticeUID=CO1.NTC.5522079&amp;isFromPublicArea=True&amp;isModal=true&amp;asPopupView=true</t>
  </si>
  <si>
    <t>CO1.BDOS.5751505</t>
  </si>
  <si>
    <t>CO1.PCCNTR.6029609</t>
  </si>
  <si>
    <t>https://community.secop.gov.co/Public/Tendering/OpportunityDetail/Index?noticeUID=CO1.NTC.5758674&amp;isFromPublicArea=True&amp;isModal=true&amp;asPopupView=true</t>
  </si>
  <si>
    <t>CO1.BDOS.5616337</t>
  </si>
  <si>
    <t>CO1.PCCNTR.5918432</t>
  </si>
  <si>
    <t>https://community.secop.gov.co/Public/Tendering/OpportunityDetail/Index?noticeUID=CO1.NTC.5624442&amp;isFromPublicArea=True&amp;isModal=true&amp;asPopupView=true</t>
  </si>
  <si>
    <t>CO1.BDOS.5450238</t>
  </si>
  <si>
    <t>CO1.PCCNTR.5771626</t>
  </si>
  <si>
    <t>https://community.secop.gov.co/Public/Tendering/OpportunityDetail/Index?noticeUID=CO1.NTC.5468220&amp;isFromPublicArea=True&amp;isModal=true&amp;asPopupView=true</t>
  </si>
  <si>
    <t>CO1.BDOS.5772559</t>
  </si>
  <si>
    <t>CO1.PCCNTR.6048775</t>
  </si>
  <si>
    <t>https://community.secop.gov.co/Public/Tendering/OpportunityDetail/Index?noticeUID=CO1.NTC.5780526&amp;isFromPublicArea=True&amp;isModal=true&amp;asPopupView=true</t>
  </si>
  <si>
    <t>CO1.BDOS.5616560</t>
  </si>
  <si>
    <t>CO1.PCCNTR.5918133</t>
  </si>
  <si>
    <t>https://community.secop.gov.co/Public/Tendering/OpportunityDetail/Index?noticeUID=CO1.NTC.5624463&amp;isFromPublicArea=True&amp;isModal=true&amp;asPopupView=true</t>
  </si>
  <si>
    <t>CO1.BDOS.5750870</t>
  </si>
  <si>
    <t>CO1.PCCNTR.6029337</t>
  </si>
  <si>
    <t>https://community.secop.gov.co/Public/Tendering/OpportunityDetail/Index?noticeUID=CO1.NTC.5758387&amp;isFromPublicArea=True&amp;isModal=true&amp;asPopupView=true</t>
  </si>
  <si>
    <t>CO1.BDOS.5635966</t>
  </si>
  <si>
    <t>CO1.PCCNTR.5934252</t>
  </si>
  <si>
    <t>https://community.secop.gov.co/Public/Tendering/OpportunityDetail/Index?noticeUID=CO1.NTC.5643298&amp;isFromPublicArea=True&amp;isModal=true&amp;asPopupView=true</t>
  </si>
  <si>
    <t>CO1.BDOS.5751624</t>
  </si>
  <si>
    <t>CO1.PCCNTR.6029621</t>
  </si>
  <si>
    <t>https://community.secop.gov.co/Public/Tendering/OpportunityDetail/Index?noticeUID=CO1.NTC.5758677&amp;isFromPublicArea=True&amp;isModal=true&amp;asPopupView=true</t>
  </si>
  <si>
    <t>CO1.BDOS.5626913</t>
  </si>
  <si>
    <t>CO1.PCCNTR.5927437</t>
  </si>
  <si>
    <t>https://community.secop.gov.co/Public/Tendering/OpportunityDetail/Index?noticeUID=CO1.NTC.5634825&amp;isFromPublicArea=True&amp;isModal=true&amp;asPopupView=true</t>
  </si>
  <si>
    <t>CO1.BDOS.5839974</t>
  </si>
  <si>
    <t>CO1.PCCNTR.6102719</t>
  </si>
  <si>
    <t>https://community.secop.gov.co/Public/Tendering/OpportunityDetail/Index?noticeUID=CO1.NTC.5846556&amp;isFromPublicArea=True&amp;isModal=true&amp;asPopupView=true</t>
  </si>
  <si>
    <t>CO1.BDOS.5908068</t>
  </si>
  <si>
    <t>CO1.PCCNTR.6316778</t>
  </si>
  <si>
    <t>Suministros</t>
  </si>
  <si>
    <t>https://community.secop.gov.co/Public/Tendering/OpportunityDetail/Index?noticeUID=CO1.NTC.6020142&amp;isFromPublicArea=True&amp;isModal=true&amp;asPopupView=true</t>
  </si>
  <si>
    <t>CO1.BDOS.5686666</t>
  </si>
  <si>
    <t>CO1.PCCNTR.5977412</t>
  </si>
  <si>
    <t>https://community.secop.gov.co/Public/Tendering/OpportunityDetail/Index?noticeUID=CO1.NTC.5694804&amp;isFromPublicArea=True&amp;isModal=true&amp;asPopupView=true</t>
  </si>
  <si>
    <t>CO1.BDOS.5551217</t>
  </si>
  <si>
    <t>CO1.PCCNTR.5861531</t>
  </si>
  <si>
    <t>https://community.secop.gov.co/Public/Tendering/OpportunityDetail/Index?noticeUID=CO1.NTC.5559334&amp;isFromPublicArea=True&amp;isModal=true&amp;asPopupView=true</t>
  </si>
  <si>
    <t>CO1.BDOS.5772301</t>
  </si>
  <si>
    <t>CO1.PCCNTR.6048601</t>
  </si>
  <si>
    <t>https://community.secop.gov.co/Public/Tendering/OpportunityDetail/Index?noticeUID=CO1.NTC.5779901&amp;isFromPublicArea=True&amp;isModal=true&amp;asPopupView=true</t>
  </si>
  <si>
    <t>CO1.BDOS.5704746</t>
  </si>
  <si>
    <t>CO1.PCCNTR.5990723</t>
  </si>
  <si>
    <t>https://community.secop.gov.co/Public/Tendering/OpportunityDetail/Index?noticeUID=CO1.NTC.5712905&amp;isFromPublicArea=True&amp;isModal=true&amp;asPopupView=true</t>
  </si>
  <si>
    <t>CO1.BDOS.5647278</t>
  </si>
  <si>
    <t>CO1.PCCNTR.5943385</t>
  </si>
  <si>
    <t>https://community.secop.gov.co/Public/Tendering/OpportunityDetail/Index?noticeUID=CO1.NTC.5654979&amp;isFromPublicArea=True&amp;isModal=true&amp;asPopupView=true</t>
  </si>
  <si>
    <t>CO1.BDOS.5549985</t>
  </si>
  <si>
    <t>CO1.PCCNTR.5859941</t>
  </si>
  <si>
    <t>https://community.secop.gov.co/Public/Tendering/OpportunityDetail/Index?noticeUID=CO1.NTC.5558073&amp;isFromPublicArea=True&amp;isModal=true&amp;asPopupView=true</t>
  </si>
  <si>
    <t>CO1.BDOS.5559074</t>
  </si>
  <si>
    <t>CO1.PCCNTR.5868746</t>
  </si>
  <si>
    <t>https://community.secop.gov.co/Public/Tendering/OpportunityDetail/Index?noticeUID=CO1.NTC.5566896&amp;isFromPublicArea=True&amp;isModal=true&amp;asPopupView=true</t>
  </si>
  <si>
    <t>CO1.BDOS.5891084</t>
  </si>
  <si>
    <t>CO1.PCCNTR.6147267</t>
  </si>
  <si>
    <t>https://community.secop.gov.co/Public/Tendering/OpportunityDetail/Index?noticeUID=CO1.NTC.5897377&amp;isFromPublicArea=True&amp;isModal=true&amp;asPopupView=true</t>
  </si>
  <si>
    <t>CO1.BDOS.5720337</t>
  </si>
  <si>
    <t>CO1.PCCNTR.6003827</t>
  </si>
  <si>
    <t>https://community.secop.gov.co/Public/Tendering/OpportunityDetail/Index?noticeUID=CO1.NTC.5728236&amp;isFromPublicArea=True&amp;isModal=true&amp;asPopupView=true</t>
  </si>
  <si>
    <t>CO1.BDOS.6005981</t>
  </si>
  <si>
    <t>CO1.PCCNTR.6239814</t>
  </si>
  <si>
    <t>https://community.secop.gov.co/Public/Tendering/OpportunityDetail/Index?noticeUID=CO1.NTC.6013915&amp;isFromPublicArea=True&amp;isModal=true&amp;asPopupView=true</t>
  </si>
  <si>
    <t>CO1.BDOS.6148451</t>
  </si>
  <si>
    <t>CO1.PCCNTR.6351168</t>
  </si>
  <si>
    <t>https://community.secop.gov.co/Public/Tendering/OpportunityDetail/Index?noticeUID=CO1.NTC.6156945&amp;isFromPublicArea=True&amp;isModal=true&amp;asPopupView=true</t>
  </si>
  <si>
    <t>CO1.BDOS.5441976</t>
  </si>
  <si>
    <t>CO1.PCCNTR.5756001</t>
  </si>
  <si>
    <t>https://community.secop.gov.co/Public/Tendering/OpportunityDetail/Index?noticeUID=CO1.NTC.5452240&amp;isFromPublicArea=True&amp;isModal=true&amp;asPopupView=true</t>
  </si>
  <si>
    <t>CO1.BDOS.5682183</t>
  </si>
  <si>
    <t>CO1.PCCNTR.5972970</t>
  </si>
  <si>
    <t>https://community.secop.gov.co/Public/Tendering/OpportunityDetail/Index?noticeUID=CO1.NTC.5690452&amp;isFromPublicArea=True&amp;isModal=true&amp;asPopupView=true</t>
  </si>
  <si>
    <t>CO1.BDOS.6024904</t>
  </si>
  <si>
    <t>CO1.PCCNTR.6254395</t>
  </si>
  <si>
    <t>https://community.secop.gov.co/Public/Tendering/OpportunityDetail/Index?noticeUID=CO1.NTC.6032127&amp;isFromPublicArea=True&amp;isModal=true&amp;asPopupView=true</t>
  </si>
  <si>
    <t>CO1.BDOS.5822578</t>
  </si>
  <si>
    <t>CO1.PCCNTR.6088812</t>
  </si>
  <si>
    <t>https://community.secop.gov.co/Public/Tendering/OpportunityDetail/Index?noticeUID=CO1.NTC.5829659&amp;isFromPublicArea=True&amp;isModal=true&amp;asPopupView=true</t>
  </si>
  <si>
    <t>CO1.BDOS.6096161</t>
  </si>
  <si>
    <t>CO1.PCCNTR.6312574</t>
  </si>
  <si>
    <t>Otro</t>
  </si>
  <si>
    <t>Contratos o convenios Interadministrativos (valor cero)</t>
  </si>
  <si>
    <t>https://community.secop.gov.co/Public/Tendering/OpportunityDetail/Index?noticeUID=CO1.NTC.6106163&amp;isFromPublicArea=True&amp;isModal=true&amp;asPopupView=true</t>
  </si>
  <si>
    <t>CO1.BDOS.5615444</t>
  </si>
  <si>
    <t>CO1.PCCNTR.5917516</t>
  </si>
  <si>
    <t>10/08/2024</t>
  </si>
  <si>
    <t>https://community.secop.gov.co/Public/Tendering/OpportunityDetail/Index?noticeUID=CO1.NTC.5623059&amp;isFromPublicArea=True&amp;isModal=true&amp;asPopupView=true</t>
  </si>
  <si>
    <t>CO1.BDOS.5681175</t>
  </si>
  <si>
    <t>CO1.PCCNTR.5972478</t>
  </si>
  <si>
    <t>https://community.secop.gov.co/Public/Tendering/OpportunityDetail/Index?noticeUID=CO1.NTC.5689098&amp;isFromPublicArea=True&amp;isModal=true&amp;asPopupView=true</t>
  </si>
  <si>
    <t>CO1.BDOS.5626910</t>
  </si>
  <si>
    <t>CO1.PCCNTR.5927435</t>
  </si>
  <si>
    <t>https://community.secop.gov.co/Public/Tendering/OpportunityDetail/Index?noticeUID=CO1.NTC.5634821&amp;isFromPublicArea=True&amp;isModal=true&amp;asPopupView=true</t>
  </si>
  <si>
    <t>CO1.BDOS.5566840</t>
  </si>
  <si>
    <t>CO1.PCCNTR.5875290</t>
  </si>
  <si>
    <t>https://community.secop.gov.co/Public/Tendering/OpportunityDetail/Index?noticeUID=CO1.NTC.5574557&amp;isFromPublicArea=True&amp;isModal=true&amp;asPopupView=true</t>
  </si>
  <si>
    <t>CO1.BDOS.5564297</t>
  </si>
  <si>
    <t>CO1.PCCNTR.5873674</t>
  </si>
  <si>
    <t>https://community.secop.gov.co/Public/Tendering/OpportunityDetail/Index?noticeUID=CO1.NTC.5572409&amp;isFromPublicArea=True&amp;isModal=true&amp;asPopupView=true</t>
  </si>
  <si>
    <t>CO1.BDOS.5510998</t>
  </si>
  <si>
    <t>CO1.PCCNTR.5823341</t>
  </si>
  <si>
    <t>https://community.secop.gov.co/Public/Tendering/OpportunityDetail/Index?noticeUID=CO1.NTC.5520923&amp;isFromPublicArea=True&amp;isModal=true&amp;asPopupView=true</t>
  </si>
  <si>
    <t>CO1.BDOS.5743354</t>
  </si>
  <si>
    <t>CO1.PCCNTR.6022027</t>
  </si>
  <si>
    <t>https://community.secop.gov.co/Public/Tendering/OpportunityDetail/Index?noticeUID=CO1.NTC.5751101&amp;isFromPublicArea=True&amp;isModal=true&amp;asPopupView=true</t>
  </si>
  <si>
    <t>CO1.BDOS.5959581</t>
  </si>
  <si>
    <t>CO1.PCCNTR.6201608</t>
  </si>
  <si>
    <t>https://community.secop.gov.co/Public/Tendering/OpportunityDetail/Index?noticeUID=CO1.NTC.5967060&amp;isFromPublicArea=True&amp;isModal=true&amp;asPopupView=true</t>
  </si>
  <si>
    <t>CO1.BDOS.5750971</t>
  </si>
  <si>
    <t>CO1.PCCNTR.6029352</t>
  </si>
  <si>
    <t>https://community.secop.gov.co/Public/Tendering/OpportunityDetail/Index?noticeUID=CO1.NTC.5758627&amp;isFromPublicArea=True&amp;isModal=true&amp;asPopupView=true</t>
  </si>
  <si>
    <t>CO1.BDOS.6193716</t>
  </si>
  <si>
    <t>CO1.PCCNTR.6384823</t>
  </si>
  <si>
    <t>LIGA BOLIVARENSE DE VOLEIBOL</t>
  </si>
  <si>
    <t>https://community.secop.gov.co/Public/Tendering/OpportunityDetail/Index?noticeUID=CO1.NTC.6202322&amp;isFromPublicArea=True&amp;isModal=true&amp;asPopupView=true</t>
  </si>
  <si>
    <t>CO1.BDOS.5742967</t>
  </si>
  <si>
    <t>CO1.PCCNTR.6022020</t>
  </si>
  <si>
    <t>https://community.secop.gov.co/Public/Tendering/OpportunityDetail/Index?noticeUID=CO1.NTC.5750365&amp;isFromPublicArea=True&amp;isModal=true&amp;asPopupView=true</t>
  </si>
  <si>
    <t>CO1.BDOS.5512231</t>
  </si>
  <si>
    <t>CO1.PCCNTR.5823924</t>
  </si>
  <si>
    <t>https://community.secop.gov.co/Public/Tendering/OpportunityDetail/Index?noticeUID=CO1.NTC.5521171&amp;isFromPublicArea=True&amp;isModal=true&amp;asPopupView=true</t>
  </si>
  <si>
    <t>CO1.BDOS.5728648</t>
  </si>
  <si>
    <t>CO1.PCCNTR.6010269</t>
  </si>
  <si>
    <t>https://community.secop.gov.co/Public/Tendering/OpportunityDetail/Index?noticeUID=CO1.NTC.5736060&amp;isFromPublicArea=True&amp;isModal=true&amp;asPopupView=true</t>
  </si>
  <si>
    <t>CO1.BDOS.5557646</t>
  </si>
  <si>
    <t>CO1.PCCNTR.5868142</t>
  </si>
  <si>
    <t>https://community.secop.gov.co/Public/Tendering/OpportunityDetail/Index?noticeUID=CO1.NTC.5565766&amp;isFromPublicArea=True&amp;isModal=true&amp;asPopupView=true</t>
  </si>
  <si>
    <t>CO1.BDOS.5958546</t>
  </si>
  <si>
    <t>CO1.PCCNTR.6200306</t>
  </si>
  <si>
    <t>https://community.secop.gov.co/Public/Tendering/OpportunityDetail/Index?noticeUID=CO1.NTC.5965801&amp;isFromPublicArea=True&amp;isModal=true&amp;asPopupView=true</t>
  </si>
  <si>
    <t>CO1.BDOS.5626775</t>
  </si>
  <si>
    <t>CO1.PCCNTR.5927153</t>
  </si>
  <si>
    <t>https://community.secop.gov.co/Public/Tendering/OpportunityDetail/Index?noticeUID=CO1.NTC.5634776&amp;isFromPublicArea=True&amp;isModal=true&amp;asPopupView=true</t>
  </si>
  <si>
    <t>CO1.BDOS.5591092</t>
  </si>
  <si>
    <t>CO1.PCCNTR.5896984</t>
  </si>
  <si>
    <t>12/09/2024</t>
  </si>
  <si>
    <t>https://community.secop.gov.co/Public/Tendering/OpportunityDetail/Index?noticeUID=CO1.NTC.5598859&amp;isFromPublicArea=True&amp;isModal=true&amp;asPopupView=true</t>
  </si>
  <si>
    <t>CO1.BDOS.5534226</t>
  </si>
  <si>
    <t>CO1.PCCNTR.5845783</t>
  </si>
  <si>
    <t>https://community.secop.gov.co/Public/Tendering/OpportunityDetail/Index?noticeUID=CO1.NTC.5542925&amp;isFromPublicArea=True&amp;isModal=true&amp;asPopupView=true</t>
  </si>
  <si>
    <t>CO1.BDOS.5551257</t>
  </si>
  <si>
    <t>CO1.PCCNTR.5862043</t>
  </si>
  <si>
    <t>https://community.secop.gov.co/Public/Tendering/OpportunityDetail/Index?noticeUID=CO1.NTC.5559582&amp;isFromPublicArea=True&amp;isModal=true&amp;asPopupView=true</t>
  </si>
  <si>
    <t>CO1.BDOS.5922662</t>
  </si>
  <si>
    <t>CO1.PCCNTR.6172076</t>
  </si>
  <si>
    <t>https://community.secop.gov.co/Public/Tendering/OpportunityDetail/Index?noticeUID=CO1.NTC.5929960&amp;isFromPublicArea=True&amp;isModal=true&amp;asPopupView=true</t>
  </si>
  <si>
    <t>CO1.BDOS.5512390</t>
  </si>
  <si>
    <t>CO1.PCCNTR.5824350</t>
  </si>
  <si>
    <t>https://community.secop.gov.co/Public/Tendering/OpportunityDetail/Index?noticeUID=CO1.NTC.5521829&amp;isFromPublicArea=True&amp;isModal=true&amp;asPopupView=true</t>
  </si>
  <si>
    <t>CO1.BDOS.5565219</t>
  </si>
  <si>
    <t>CO1.PCCNTR.5873990</t>
  </si>
  <si>
    <t>https://community.secop.gov.co/Public/Tendering/OpportunityDetail/Index?noticeUID=CO1.NTC.5573116&amp;isFromPublicArea=True&amp;isModal=true&amp;asPopupView=true</t>
  </si>
  <si>
    <t>CO1.BDOS.5626907</t>
  </si>
  <si>
    <t>CO1.PCCNTR.5927432</t>
  </si>
  <si>
    <t>https://community.secop.gov.co/Public/Tendering/OpportunityDetail/Index?noticeUID=CO1.NTC.5634817&amp;isFromPublicArea=True&amp;isModal=true&amp;asPopupView=true</t>
  </si>
  <si>
    <t>CO1.BDOS.5626463</t>
  </si>
  <si>
    <t>CO1.PCCNTR.5927222</t>
  </si>
  <si>
    <t>https://community.secop.gov.co/Public/Tendering/OpportunityDetail/Index?noticeUID=CO1.NTC.5634469&amp;isFromPublicArea=True&amp;isModal=true&amp;asPopupView=true</t>
  </si>
  <si>
    <t>CO1.BDOS.5492344</t>
  </si>
  <si>
    <t>CO1.PCCNTR.5809221</t>
  </si>
  <si>
    <t>https://community.secop.gov.co/Public/Tendering/OpportunityDetail/Index?noticeUID=CO1.NTC.5507911&amp;isFromPublicArea=True&amp;isModal=true&amp;asPopupView=true</t>
  </si>
  <si>
    <t>CO1.BDOS.6005924</t>
  </si>
  <si>
    <t>CO1.PCCNTR.6239366</t>
  </si>
  <si>
    <t>https://community.secop.gov.co/Public/Tendering/OpportunityDetail/Index?noticeUID=CO1.NTC.6013522&amp;isFromPublicArea=True&amp;isModal=true&amp;asPopupView=true</t>
  </si>
  <si>
    <t>CO1.BDOS.5434861</t>
  </si>
  <si>
    <t>CO1.PCCNTR.5750234</t>
  </si>
  <si>
    <t>https://community.secop.gov.co/Public/Tendering/OpportunityDetail/Index?noticeUID=CO1.NTC.5445507&amp;isFromPublicArea=True&amp;isModal=true&amp;asPopupView=true</t>
  </si>
  <si>
    <t>CO1.BDOS.5625767</t>
  </si>
  <si>
    <t>CO1.PCCNTR.5926329</t>
  </si>
  <si>
    <t>https://community.secop.gov.co/Public/Tendering/OpportunityDetail/Index?noticeUID=CO1.NTC.5633494&amp;isFromPublicArea=True&amp;isModal=true&amp;asPopupView=true</t>
  </si>
  <si>
    <t>CO1.BDOS.5771064</t>
  </si>
  <si>
    <t>CO1.PCCNTR.6047126</t>
  </si>
  <si>
    <t>https://community.secop.gov.co/Public/Tendering/OpportunityDetail/Index?noticeUID=CO1.NTC.5778300&amp;isFromPublicArea=True&amp;isModal=true&amp;asPopupView=true</t>
  </si>
  <si>
    <t>CO1.BDOS.5728195</t>
  </si>
  <si>
    <t>CO1.PCCNTR.6010057</t>
  </si>
  <si>
    <t>https://community.secop.gov.co/Public/Tendering/OpportunityDetail/Index?noticeUID=CO1.NTC.5735909&amp;isFromPublicArea=True&amp;isModal=true&amp;asPopupView=true</t>
  </si>
  <si>
    <t>CO1.BDOS.5492715</t>
  </si>
  <si>
    <t>CO1.PCCNTR.5809227</t>
  </si>
  <si>
    <t>https://community.secop.gov.co/Public/Tendering/OpportunityDetail/Index?noticeUID=CO1.NTC.5507921&amp;isFromPublicArea=True&amp;isModal=true&amp;asPopupView=true</t>
  </si>
  <si>
    <t>CO1.BDOS.5564312</t>
  </si>
  <si>
    <t>CO1.PCCNTR.5873661</t>
  </si>
  <si>
    <t>https://community.secop.gov.co/Public/Tendering/OpportunityDetail/Index?noticeUID=CO1.NTC.5572188&amp;isFromPublicArea=True&amp;isModal=true&amp;asPopupView=true</t>
  </si>
  <si>
    <t>CO1.BDOS.5740608</t>
  </si>
  <si>
    <t>CO1.PCCNTR.6019279</t>
  </si>
  <si>
    <t>https://community.secop.gov.co/Public/Tendering/OpportunityDetail/Index?noticeUID=CO1.NTC.5747833&amp;isFromPublicArea=True&amp;isModal=true&amp;asPopupView=true</t>
  </si>
  <si>
    <t>CO1.BDOS.5635654</t>
  </si>
  <si>
    <t>CO1.PCCNTR.5934049</t>
  </si>
  <si>
    <t>https://community.secop.gov.co/Public/Tendering/OpportunityDetail/Index?noticeUID=CO1.NTC.5643069&amp;isFromPublicArea=True&amp;isModal=true&amp;asPopupView=true</t>
  </si>
  <si>
    <t>CO1.BDOS.5498865</t>
  </si>
  <si>
    <t>CO1.PCCNTR.5809560</t>
  </si>
  <si>
    <t>https://community.secop.gov.co/Public/Tendering/OpportunityDetail/Index?noticeUID=CO1.NTC.5508097&amp;isFromPublicArea=True&amp;isModal=true&amp;asPopupView=true</t>
  </si>
  <si>
    <t>CO1.BDOS.5635762</t>
  </si>
  <si>
    <t>CO1.PCCNTR.5933797</t>
  </si>
  <si>
    <t>https://community.secop.gov.co/Public/Tendering/OpportunityDetail/Index?noticeUID=CO1.NTC.5643083&amp;isFromPublicArea=True&amp;isModal=true&amp;asPopupView=true</t>
  </si>
  <si>
    <t>CO1.BDOS.5673574</t>
  </si>
  <si>
    <t>CO1.PCCNTR.5967269</t>
  </si>
  <si>
    <t>https://community.secop.gov.co/Public/Tendering/OpportunityDetail/Index?noticeUID=CO1.NTC.5682414&amp;isFromPublicArea=True&amp;isModal=true&amp;asPopupView=true</t>
  </si>
  <si>
    <t>CO1.BDOS.5626473</t>
  </si>
  <si>
    <t>CO1.PCCNTR.5927028</t>
  </si>
  <si>
    <t>https://community.secop.gov.co/Public/Tendering/OpportunityDetail/Index?noticeUID=CO1.NTC.5634631&amp;isFromPublicArea=True&amp;isModal=true&amp;asPopupView=true</t>
  </si>
  <si>
    <t>CO1.BDOS.5590971</t>
  </si>
  <si>
    <t>CO1.PCCNTR.5897051</t>
  </si>
  <si>
    <t>https://community.secop.gov.co/Public/Tendering/OpportunityDetail/Index?noticeUID=CO1.NTC.5598497&amp;isFromPublicArea=True&amp;isModal=true&amp;asPopupView=true</t>
  </si>
  <si>
    <t>CO1.BDOS.5626761</t>
  </si>
  <si>
    <t>CO1.PCCNTR.5927334</t>
  </si>
  <si>
    <t>https://community.secop.gov.co/Public/Tendering/OpportunityDetail/Index?noticeUID=CO1.NTC.5634376&amp;isFromPublicArea=True&amp;isModal=true&amp;asPopupView=true</t>
  </si>
  <si>
    <t>CO1.BDOS.5577210</t>
  </si>
  <si>
    <t>CO1.PCCNTR.5885905</t>
  </si>
  <si>
    <t>https://community.secop.gov.co/Public/Tendering/OpportunityDetail/Index?noticeUID=CO1.NTC.5584588&amp;isFromPublicArea=True&amp;isModal=true&amp;asPopupView=true</t>
  </si>
  <si>
    <t>CO1.BDOS.5748406</t>
  </si>
  <si>
    <t>CO1.PCCNTR.6026093</t>
  </si>
  <si>
    <t>https://community.secop.gov.co/Public/Tendering/OpportunityDetail/Index?noticeUID=CO1.NTC.5755738&amp;isFromPublicArea=True&amp;isModal=true&amp;asPopupView=true</t>
  </si>
  <si>
    <t>CO1.BDOS.5939440</t>
  </si>
  <si>
    <t>CO1.PCCNTR.6184986</t>
  </si>
  <si>
    <t>https://community.secop.gov.co/Public/Tendering/OpportunityDetail/Index?noticeUID=CO1.NTC.5946834&amp;isFromPublicArea=True&amp;isModal=true&amp;asPopupView=true</t>
  </si>
  <si>
    <t>CO1.BDOS.5553554</t>
  </si>
  <si>
    <t>CO1.PCCNTR.5864416</t>
  </si>
  <si>
    <t>https://community.secop.gov.co/Public/Tendering/OpportunityDetail/Index?noticeUID=CO1.NTC.5561945&amp;isFromPublicArea=True&amp;isModal=true&amp;asPopupView=true</t>
  </si>
  <si>
    <t>CO1.BDOS.5684491</t>
  </si>
  <si>
    <t>CO1.PCCNTR.5975085</t>
  </si>
  <si>
    <t>https://community.secop.gov.co/Public/Tendering/OpportunityDetail/Index?noticeUID=CO1.NTC.5692550&amp;isFromPublicArea=True&amp;isModal=true&amp;asPopupView=true</t>
  </si>
  <si>
    <t>CO1.BDOS.5567606</t>
  </si>
  <si>
    <t>CO1.PCCNTR.5875871</t>
  </si>
  <si>
    <t>https://community.secop.gov.co/Public/Tendering/OpportunityDetail/Index?noticeUID=CO1.NTC.5575245&amp;isFromPublicArea=True&amp;isModal=true&amp;asPopupView=true</t>
  </si>
  <si>
    <t>CO1.BDOS.5548866</t>
  </si>
  <si>
    <t>CO1.PCCNTR.5858954</t>
  </si>
  <si>
    <t>https://community.secop.gov.co/Public/Tendering/OpportunityDetail/Index?noticeUID=CO1.NTC.5557077&amp;isFromPublicArea=True&amp;isModal=true&amp;asPopupView=true</t>
  </si>
  <si>
    <t>CO1.BDOS.5772303</t>
  </si>
  <si>
    <t>CO1.PCCNTR.6048603</t>
  </si>
  <si>
    <t>https://community.secop.gov.co/Public/Tendering/OpportunityDetail/Index?noticeUID=CO1.NTC.5779903&amp;isFromPublicArea=True&amp;isModal=true&amp;asPopupView=true</t>
  </si>
  <si>
    <t>CO1.BDOS.5435949</t>
  </si>
  <si>
    <t>CO1.PCCNTR.5751525</t>
  </si>
  <si>
    <t>https://community.secop.gov.co/Public/Tendering/OpportunityDetail/Index?noticeUID=CO1.NTC.5446193&amp;isFromPublicArea=True&amp;isModal=true&amp;asPopupView=true</t>
  </si>
  <si>
    <t>CO1.BDOS.5581710</t>
  </si>
  <si>
    <t>CO1.PCCNTR.5889047</t>
  </si>
  <si>
    <t>https://community.secop.gov.co/Public/Tendering/OpportunityDetail/Index?noticeUID=CO1.NTC.5589241&amp;isFromPublicArea=True&amp;isModal=true&amp;asPopupView=true</t>
  </si>
  <si>
    <t>CO1.BDOS.5876176</t>
  </si>
  <si>
    <t>CO1.PCCNTR.6133849</t>
  </si>
  <si>
    <t>https://community.secop.gov.co/Public/Tendering/OpportunityDetail/Index?noticeUID=CO1.NTC.5882775&amp;isFromPublicArea=True&amp;isModal=true&amp;asPopupView=true</t>
  </si>
  <si>
    <t>CO1.BDOS.5664459</t>
  </si>
  <si>
    <t>CO1.PCCNTR.5958664</t>
  </si>
  <si>
    <t>https://community.secop.gov.co/Public/Tendering/OpportunityDetail/Index?noticeUID=CO1.NTC.5672268&amp;isFromPublicArea=True&amp;isModal=true&amp;asPopupView=true</t>
  </si>
  <si>
    <t>CO1.BDOS.5871468</t>
  </si>
  <si>
    <t>CO1.PCCNTR.6129375</t>
  </si>
  <si>
    <t>https://community.secop.gov.co/Public/Tendering/OpportunityDetail/Index?noticeUID=CO1.NTC.5878202&amp;isFromPublicArea=True&amp;isModal=true&amp;asPopupView=true</t>
  </si>
  <si>
    <t>CO1.BDOS.5747641</t>
  </si>
  <si>
    <t>CO1.PCCNTR.6025698</t>
  </si>
  <si>
    <t>https://community.secop.gov.co/Public/Tendering/OpportunityDetail/Index?noticeUID=CO1.NTC.5755172&amp;isFromPublicArea=True&amp;isModal=true&amp;asPopupView=true</t>
  </si>
  <si>
    <t>CO1.BDOS.5430860</t>
  </si>
  <si>
    <t>CO1.PCCNTR.5747504</t>
  </si>
  <si>
    <t>https://community.secop.gov.co/Public/Tendering/OpportunityDetail/Index?noticeUID=CO1.NTC.5441710&amp;isFromPublicArea=True&amp;isModal=true&amp;asPopupView=true</t>
  </si>
  <si>
    <t>CO1.BDOS.5590766</t>
  </si>
  <si>
    <t>CO1.PCCNTR.5896923</t>
  </si>
  <si>
    <t>https://community.secop.gov.co/Public/Tendering/OpportunityDetail/Index?noticeUID=CO1.NTC.5598187&amp;isFromPublicArea=True&amp;isModal=true&amp;asPopupView=true</t>
  </si>
  <si>
    <t>CO1.BDOS.5559504</t>
  </si>
  <si>
    <t>CO1.PCCNTR.5869174</t>
  </si>
  <si>
    <t>https://community.secop.gov.co/Public/Tendering/OpportunityDetail/Index?noticeUID=CO1.NTC.5567173&amp;isFromPublicArea=True&amp;isModal=true&amp;asPopupView=true</t>
  </si>
  <si>
    <t>CO1.BDOS.5772305</t>
  </si>
  <si>
    <t>CO1.PCCNTR.6048605</t>
  </si>
  <si>
    <t>https://community.secop.gov.co/Public/Tendering/OpportunityDetail/Index?noticeUID=CO1.NTC.5779905&amp;isFromPublicArea=True&amp;isModal=true&amp;asPopupView=true</t>
  </si>
  <si>
    <t>CO1.BDOS.5938322</t>
  </si>
  <si>
    <t>CO1.PCCNTR.6184072</t>
  </si>
  <si>
    <t>https://community.secop.gov.co/Public/Tendering/OpportunityDetail/Index?noticeUID=CO1.NTC.5945744&amp;isFromPublicArea=True&amp;isModal=true&amp;asPopupView=true</t>
  </si>
  <si>
    <t>CO1.BDOS.5772307</t>
  </si>
  <si>
    <t>CO1.PCCNTR.6048607</t>
  </si>
  <si>
    <t>https://community.secop.gov.co/Public/Tendering/OpportunityDetail/Index?noticeUID=CO1.NTC.5779907&amp;isFromPublicArea=True&amp;isModal=true&amp;asPopupView=true</t>
  </si>
  <si>
    <t>CO1.BDOS.5747577</t>
  </si>
  <si>
    <t>CO1.PCCNTR.6025783</t>
  </si>
  <si>
    <t>https://community.secop.gov.co/Public/Tendering/OpportunityDetail/Index?noticeUID=CO1.NTC.5754874&amp;isFromPublicArea=True&amp;isModal=true&amp;asPopupView=true</t>
  </si>
  <si>
    <t>CO1.BDOS.5772304</t>
  </si>
  <si>
    <t>CO1.PCCNTR.6048604</t>
  </si>
  <si>
    <t>https://community.secop.gov.co/Public/Tendering/OpportunityDetail/Index?noticeUID=CO1.NTC.5779904&amp;isFromPublicArea=True&amp;isModal=true&amp;asPopupView=true</t>
  </si>
  <si>
    <t>CO1.BDOS.5674335</t>
  </si>
  <si>
    <t>CO1.PCCNTR.5999822</t>
  </si>
  <si>
    <t>https://community.secop.gov.co/Public/Tendering/OpportunityDetail/Index?noticeUID=CO1.NTC.5723843&amp;isFromPublicArea=True&amp;isModal=true&amp;asPopupView=true</t>
  </si>
  <si>
    <t>CO1.BDOS.5728624</t>
  </si>
  <si>
    <t>CO1.PCCNTR.6010251</t>
  </si>
  <si>
    <t>https://community.secop.gov.co/Public/Tendering/OpportunityDetail/Index?noticeUID=CO1.NTC.5736027&amp;isFromPublicArea=True&amp;isModal=true&amp;asPopupView=true</t>
  </si>
  <si>
    <t>CO1.BDOS.5569063</t>
  </si>
  <si>
    <t>CO1.PCCNTR.5877827</t>
  </si>
  <si>
    <t>https://community.secop.gov.co/Public/Tendering/OpportunityDetail/Index?noticeUID=CO1.NTC.5576579&amp;isFromPublicArea=True&amp;isModal=true&amp;asPopupView=true</t>
  </si>
  <si>
    <t>CO1.BDOS.5551000</t>
  </si>
  <si>
    <t>CO1.PCCNTR.5861953</t>
  </si>
  <si>
    <t>https://community.secop.gov.co/Public/Tendering/OpportunityDetail/Index?noticeUID=CO1.NTC.5559745&amp;isFromPublicArea=True&amp;isModal=true&amp;asPopupView=true</t>
  </si>
  <si>
    <t>CO1.BDOS.5891169</t>
  </si>
  <si>
    <t>CO1.PCCNTR.6147288</t>
  </si>
  <si>
    <t>https://community.secop.gov.co/Public/Tendering/OpportunityDetail/Index?noticeUID=CO1.NTC.5897299&amp;isFromPublicArea=True&amp;isModal=true&amp;asPopupView=true</t>
  </si>
  <si>
    <t>CO1.BDOS.5653316</t>
  </si>
  <si>
    <t>CO1.PCCNTR.5948624</t>
  </si>
  <si>
    <t>https://community.secop.gov.co/Public/Tendering/OpportunityDetail/Index?noticeUID=CO1.NTC.5660699&amp;isFromPublicArea=True&amp;isModal=true&amp;asPopupView=true</t>
  </si>
  <si>
    <t>CO1.BDOS.5552869</t>
  </si>
  <si>
    <t>CO1.PCCNTR.5863851</t>
  </si>
  <si>
    <t>https://community.secop.gov.co/Public/Tendering/OpportunityDetail/Index?noticeUID=CO1.NTC.5561573&amp;isFromPublicArea=True&amp;isModal=true&amp;asPopupView=true</t>
  </si>
  <si>
    <t>CO1.BDOS.5748179</t>
  </si>
  <si>
    <t>CO1.PCCNTR.6026187</t>
  </si>
  <si>
    <t>https://community.secop.gov.co/Public/Tendering/OpportunityDetail/Index?noticeUID=CO1.NTC.5755803&amp;isFromPublicArea=True&amp;isModal=true&amp;asPopupView=true</t>
  </si>
  <si>
    <t>CO1.BDOS.5626650</t>
  </si>
  <si>
    <t>CO1.PCCNTR.5927403</t>
  </si>
  <si>
    <t>https://community.secop.gov.co/Public/Tendering/OpportunityDetail/Index?noticeUID=CO1.NTC.5634289&amp;isFromPublicArea=True&amp;isModal=true&amp;asPopupView=true</t>
  </si>
  <si>
    <t>CO1.BDOS.5678316</t>
  </si>
  <si>
    <t>CO1.PCCNTR.5970956</t>
  </si>
  <si>
    <t>https://community.secop.gov.co/Public/Tendering/OpportunityDetail/Index?noticeUID=CO1.NTC.5686865&amp;isFromPublicArea=True&amp;isModal=true&amp;asPopupView=true</t>
  </si>
  <si>
    <t>CO1.BDOS.5568544</t>
  </si>
  <si>
    <t>CO1.PCCNTR.5877303</t>
  </si>
  <si>
    <t>https://community.secop.gov.co/Public/Tendering/OpportunityDetail/Index?noticeUID=CO1.NTC.5576061&amp;isFromPublicArea=True&amp;isModal=true&amp;asPopupView=true</t>
  </si>
  <si>
    <t>CO1.BDOS.6056139</t>
  </si>
  <si>
    <t>CO1.PCCNTR.6280778</t>
  </si>
  <si>
    <t>https://community.secop.gov.co/Public/Tendering/OpportunityDetail/Index?noticeUID=CO1.NTC.6063850&amp;isFromPublicArea=True&amp;isModal=true&amp;asPopupView=true</t>
  </si>
  <si>
    <t>CO1.BDOS.5626488</t>
  </si>
  <si>
    <t>CO1.PCCNTR.5927039</t>
  </si>
  <si>
    <t>https://community.secop.gov.co/Public/Tendering/OpportunityDetail/Index?noticeUID=CO1.NTC.5634650&amp;isFromPublicArea=True&amp;isModal=true&amp;asPopupView=true</t>
  </si>
  <si>
    <t>CO1.BDOS.5681982</t>
  </si>
  <si>
    <t>CO1.PCCNTR.5972972</t>
  </si>
  <si>
    <t>https://community.secop.gov.co/Public/Tendering/OpportunityDetail/Index?noticeUID=CO1.NTC.5690153&amp;isFromPublicArea=True&amp;isModal=true&amp;asPopupView=true</t>
  </si>
  <si>
    <t>CO1.BDOS.5509876</t>
  </si>
  <si>
    <t>CO1.PCCNTR.5821560</t>
  </si>
  <si>
    <t>https://community.secop.gov.co/Public/Tendering/OpportunityDetail/Index?noticeUID=CO1.NTC.5519376&amp;isFromPublicArea=True&amp;isModal=true&amp;asPopupView=true</t>
  </si>
  <si>
    <t>CO1.BDOS.5643358</t>
  </si>
  <si>
    <t>CO1.PCCNTR.5939974</t>
  </si>
  <si>
    <t>https://community.secop.gov.co/Public/Tendering/OpportunityDetail/Index?noticeUID=CO1.NTC.5650555&amp;isFromPublicArea=True&amp;isModal=true&amp;asPopupView=true</t>
  </si>
  <si>
    <t>CO1.BDOS.5470484</t>
  </si>
  <si>
    <t>CO1.PCCNTR.5784165</t>
  </si>
  <si>
    <t>https://community.secop.gov.co/Public/Tendering/OpportunityDetail/Index?noticeUID=CO1.NTC.5480121&amp;isFromPublicArea=True&amp;isModal=true&amp;asPopupView=true</t>
  </si>
  <si>
    <t>CO1.BDOS.5626660</t>
  </si>
  <si>
    <t>CO1.PCCNTR.5927026</t>
  </si>
  <si>
    <t>https://community.secop.gov.co/Public/Tendering/OpportunityDetail/Index?noticeUID=CO1.NTC.5634499&amp;isFromPublicArea=True&amp;isModal=true&amp;asPopupView=true</t>
  </si>
  <si>
    <t>CO1.BDOS.5560927</t>
  </si>
  <si>
    <t>CO1.PCCNTR.5870548</t>
  </si>
  <si>
    <t>https://community.secop.gov.co/Public/Tendering/OpportunityDetail/Index?noticeUID=CO1.NTC.5569001&amp;isFromPublicArea=True&amp;isModal=true&amp;asPopupView=true</t>
  </si>
  <si>
    <t>CO1.BDOS.5555627</t>
  </si>
  <si>
    <t>CO1.PCCNTR.5866143</t>
  </si>
  <si>
    <t>https://community.secop.gov.co/Public/Tendering/OpportunityDetail/Index?noticeUID=CO1.NTC.5563767&amp;isFromPublicArea=True&amp;isModal=true&amp;asPopupView=true</t>
  </si>
  <si>
    <t>CO1.BDOS.5840377</t>
  </si>
  <si>
    <t>CO1.PCCNTR.6102881</t>
  </si>
  <si>
    <t>https://community.secop.gov.co/Public/Tendering/OpportunityDetail/Index?noticeUID=CO1.NTC.5846883&amp;isFromPublicArea=True&amp;isModal=true&amp;asPopupView=true</t>
  </si>
  <si>
    <t>CO1.BDOS.5815800</t>
  </si>
  <si>
    <t>CO1.PCCNTR.6083858</t>
  </si>
  <si>
    <t>https://community.secop.gov.co/Public/Tendering/OpportunityDetail/Index?noticeUID=CO1.NTC.5822934&amp;isFromPublicArea=True&amp;isModal=true&amp;asPopupView=true</t>
  </si>
  <si>
    <t>CO1.BDOS.5455203</t>
  </si>
  <si>
    <t>CO1.PCCNTR.5767933</t>
  </si>
  <si>
    <t>https://community.secop.gov.co/Public/Tendering/OpportunityDetail/Index?noticeUID=CO1.NTC.5464964&amp;isFromPublicArea=True&amp;isModal=true&amp;asPopupView=true</t>
  </si>
  <si>
    <t>CO1.BDOS.5831500</t>
  </si>
  <si>
    <t>CO1.PCCNTR.6115633</t>
  </si>
  <si>
    <t>https://community.secop.gov.co/Public/Tendering/OpportunityDetail/Index?noticeUID=CO1.NTC.5862064&amp;isFromPublicArea=True&amp;isModal=true&amp;asPopupView=true</t>
  </si>
  <si>
    <t>CO1.BDOS.5616461</t>
  </si>
  <si>
    <t>CO1.PCCNTR.5918430</t>
  </si>
  <si>
    <t>https://community.secop.gov.co/Public/Tendering/OpportunityDetail/Index?noticeUID=CO1.NTC.5624437&amp;isFromPublicArea=True&amp;isModal=true&amp;asPopupView=true</t>
  </si>
  <si>
    <t>CO1.BDOS.5747978</t>
  </si>
  <si>
    <t>CO1.PCCNTR.6026145</t>
  </si>
  <si>
    <t>https://community.secop.gov.co/Public/Tendering/OpportunityDetail/Index?noticeUID=CO1.NTC.5755361&amp;isFromPublicArea=True&amp;isModal=true&amp;asPopupView=true</t>
  </si>
  <si>
    <t>CO1.BDOS.5815858</t>
  </si>
  <si>
    <t>CO1.PCCNTR.6083935</t>
  </si>
  <si>
    <t>https://community.secop.gov.co/Public/Tendering/OpportunityDetail/Index?noticeUID=CO1.NTC.5822903&amp;isFromPublicArea=True&amp;isModal=true&amp;asPopupView=true</t>
  </si>
  <si>
    <t>CO1.BDOS.5562925</t>
  </si>
  <si>
    <t>CO1.PCCNTR.5872459</t>
  </si>
  <si>
    <t>https://community.secop.gov.co/Public/Tendering/OpportunityDetail/Index?noticeUID=CO1.NTC.5571021&amp;isFromPublicArea=True&amp;isModal=true&amp;asPopupView=true</t>
  </si>
  <si>
    <t>CO1.BDOS.5626392</t>
  </si>
  <si>
    <t>CO1.PCCNTR.5927411</t>
  </si>
  <si>
    <t>https://community.secop.gov.co/Public/Tendering/OpportunityDetail/Index?noticeUID=CO1.NTC.5634296&amp;isFromPublicArea=True&amp;isModal=true&amp;asPopupView=true</t>
  </si>
  <si>
    <t>CO1.BDOS.5567740</t>
  </si>
  <si>
    <t>CO1.PCCNTR.5876534</t>
  </si>
  <si>
    <t>https://community.secop.gov.co/Public/Tendering/OpportunityDetail/Index?noticeUID=CO1.NTC.5575486&amp;isFromPublicArea=True&amp;isModal=true&amp;asPopupView=true</t>
  </si>
  <si>
    <t>CO1.BDOS.5728458</t>
  </si>
  <si>
    <t>CO1.PCCNTR.6010233</t>
  </si>
  <si>
    <t>https://community.secop.gov.co/Public/Tendering/OpportunityDetail/Index?noticeUID=CO1.NTC.5735816&amp;isFromPublicArea=True&amp;isModal=true&amp;asPopupView=true</t>
  </si>
  <si>
    <t>CO1.BDOS.5577015</t>
  </si>
  <si>
    <t>CO1.PCCNTR.5885607</t>
  </si>
  <si>
    <t>https://community.secop.gov.co/Public/Tendering/OpportunityDetail/Index?noticeUID=CO1.NTC.5585015&amp;isFromPublicArea=True&amp;isModal=true&amp;asPopupView=true</t>
  </si>
  <si>
    <t>CO1.BDOS.5849630</t>
  </si>
  <si>
    <t>CO1.PCCNTR.6110398</t>
  </si>
  <si>
    <t>https://community.secop.gov.co/Public/Tendering/OpportunityDetail/Index?noticeUID=CO1.NTC.5856343&amp;isFromPublicArea=True&amp;isModal=true&amp;asPopupView=true</t>
  </si>
  <si>
    <t>CO1.BDOS.5564870</t>
  </si>
  <si>
    <t>CO1.PCCNTR.5874442</t>
  </si>
  <si>
    <t>https://community.secop.gov.co/Public/Tendering/OpportunityDetail/Index?noticeUID=CO1.NTC.5573415&amp;isFromPublicArea=True&amp;isModal=true&amp;asPopupView=true</t>
  </si>
  <si>
    <t>CO1.BDOS.5681909</t>
  </si>
  <si>
    <t>CO1.PCCNTR.5972907</t>
  </si>
  <si>
    <t>https://community.secop.gov.co/Public/Tendering/OpportunityDetail/Index?noticeUID=CO1.NTC.5689809&amp;isFromPublicArea=True&amp;isModal=true&amp;asPopupView=true</t>
  </si>
  <si>
    <t>CO1.BDOS.5639653</t>
  </si>
  <si>
    <t>CO1.PCCNTR.5937604</t>
  </si>
  <si>
    <t>https://community.secop.gov.co/Public/Tendering/OpportunityDetail/Index?noticeUID=CO1.NTC.5647142&amp;isFromPublicArea=True&amp;isModal=true&amp;asPopupView=true</t>
  </si>
  <si>
    <t>CO1.BDOS.6090761</t>
  </si>
  <si>
    <t>CO1.PCCNTR.6306558</t>
  </si>
  <si>
    <t>https://community.secop.gov.co/Public/Tendering/OpportunityDetail/Index?noticeUID=CO1.NTC.6098652&amp;isFromPublicArea=True&amp;isModal=true&amp;asPopupView=true</t>
  </si>
  <si>
    <t>CO1.BDOS.6185381</t>
  </si>
  <si>
    <t>CO1.PCCNTR.6379055</t>
  </si>
  <si>
    <t>https://community.secop.gov.co/Public/Tendering/OpportunityDetail/Index?noticeUID=CO1.NTC.6193978&amp;isFromPublicArea=True&amp;isModal=true&amp;asPopupView=true</t>
  </si>
  <si>
    <t>CO1.BDOS.5743609</t>
  </si>
  <si>
    <t>CO1.PCCNTR.6022256</t>
  </si>
  <si>
    <t>CPS-IDER-369-2024</t>
  </si>
  <si>
    <t>https://community.secop.gov.co/Public/Tendering/OpportunityDetail/Index?noticeUID=CO1.NTC.5751328&amp;isFromPublicArea=True&amp;isModal=true&amp;asPopupView=true</t>
  </si>
  <si>
    <t>CO1.BDOS.5541229</t>
  </si>
  <si>
    <t>CO1.PCCNTR.5851828</t>
  </si>
  <si>
    <t>https://community.secop.gov.co/Public/Tendering/OpportunityDetail/Index?noticeUID=CO1.NTC.5549598&amp;isFromPublicArea=True&amp;isModal=true&amp;asPopupView=true</t>
  </si>
  <si>
    <t>CO1.BDOS.5577114</t>
  </si>
  <si>
    <t>CO1.PCCNTR.5885196</t>
  </si>
  <si>
    <t>https://community.secop.gov.co/Public/Tendering/OpportunityDetail/Index?noticeUID=CO1.NTC.5584767&amp;isFromPublicArea=True&amp;isModal=true&amp;asPopupView=true</t>
  </si>
  <si>
    <t>CO1.BDOS.5716437</t>
  </si>
  <si>
    <t>CO1.PCCNTR.6000086</t>
  </si>
  <si>
    <t>https://community.secop.gov.co/Public/Tendering/OpportunityDetail/Index?noticeUID=CO1.NTC.5724404&amp;isFromPublicArea=True&amp;isModal=true&amp;asPopupView=true</t>
  </si>
  <si>
    <t>CO1.BDOS.5576848</t>
  </si>
  <si>
    <t>CO1.PCCNTR.5885452</t>
  </si>
  <si>
    <t>https://community.secop.gov.co/Public/Tendering/OpportunityDetail/Index?noticeUID=CO1.NTC.5584731&amp;isFromPublicArea=True&amp;isModal=true&amp;asPopupView=true</t>
  </si>
  <si>
    <t>CO1.BDOS.5751791</t>
  </si>
  <si>
    <t>CO1.PCCNTR.6029780</t>
  </si>
  <si>
    <t>https://community.secop.gov.co/Public/Tendering/OpportunityDetail/Index?noticeUID=CO1.NTC.5758988&amp;isFromPublicArea=True&amp;isModal=true&amp;asPopupView=true</t>
  </si>
  <si>
    <t>CO1.BDOS.5615379</t>
  </si>
  <si>
    <t>CO1.PCCNTR.5917392</t>
  </si>
  <si>
    <t>https://community.secop.gov.co/Public/Tendering/OpportunityDetail/Index?noticeUID=CO1.NTC.5623381&amp;isFromPublicArea=True&amp;isModal=true&amp;asPopupView=true</t>
  </si>
  <si>
    <t>CO1.BDOS.5682114</t>
  </si>
  <si>
    <t>CO1.PCCNTR.5973405</t>
  </si>
  <si>
    <t>https://community.secop.gov.co/Public/Tendering/OpportunityDetail/Index?noticeUID=CO1.NTC.5690317&amp;isFromPublicArea=True&amp;isModal=true&amp;asPopupView=true</t>
  </si>
  <si>
    <t>CO1.BDOS.5720014</t>
  </si>
  <si>
    <t>CO1.PCCNTR.6003522</t>
  </si>
  <si>
    <t>https://community.secop.gov.co/Public/Tendering/OpportunityDetail/Index?noticeUID=CO1.NTC.5728020&amp;isFromPublicArea=True&amp;isModal=true&amp;asPopupView=true</t>
  </si>
  <si>
    <t>CO1.BDOS.6028103</t>
  </si>
  <si>
    <t>CO1.PCCNTR.6257816</t>
  </si>
  <si>
    <t>https://community.secop.gov.co/Public/Tendering/OpportunityDetail/Index?noticeUID=CO1.NTC.6035678&amp;isFromPublicArea=True&amp;isModal=true&amp;asPopupView=true</t>
  </si>
  <si>
    <t>CO1.BDOS.5511771</t>
  </si>
  <si>
    <t>CO1.PCCNTR.5823189</t>
  </si>
  <si>
    <t>https://community.secop.gov.co/Public/Tendering/OpportunityDetail/Index?noticeUID=CO1.NTC.5520824&amp;isFromPublicArea=True&amp;isModal=true&amp;asPopupView=true</t>
  </si>
  <si>
    <t>CO1.BDOS.5705484</t>
  </si>
  <si>
    <t>CO1.PCCNTR.5991903</t>
  </si>
  <si>
    <t>https://community.secop.gov.co/Public/Tendering/OpportunityDetail/Index?noticeUID=CO1.NTC.5714108&amp;isFromPublicArea=True&amp;isModal=true&amp;asPopupView=true</t>
  </si>
  <si>
    <t>CO1.BDOS.5691293</t>
  </si>
  <si>
    <t>CO1.PCCNTR.5980639</t>
  </si>
  <si>
    <t>https://community.secop.gov.co/Public/Tendering/OpportunityDetail/Index?noticeUID=CO1.NTC.5699357&amp;isFromPublicArea=True&amp;isModal=true&amp;asPopupView=true</t>
  </si>
  <si>
    <t>CO1.BDOS.5493018</t>
  </si>
  <si>
    <t>CO1.PCCNTR.5809421</t>
  </si>
  <si>
    <t>https://community.secop.gov.co/Public/Tendering/OpportunityDetail/Index?noticeUID=CO1.NTC.5507934&amp;isFromPublicArea=True&amp;isModal=true&amp;asPopupView=true</t>
  </si>
  <si>
    <t>CO1.BDOS.5512289</t>
  </si>
  <si>
    <t>CO1.PCCNTR.5824401</t>
  </si>
  <si>
    <t>https://community.secop.gov.co/Public/Tendering/OpportunityDetail/Index?noticeUID=CO1.NTC.5521650&amp;isFromPublicArea=True&amp;isModal=true&amp;asPopupView=true</t>
  </si>
  <si>
    <t>CO1.BDOS.5739691</t>
  </si>
  <si>
    <t>CO1.PCCNTR.6018990</t>
  </si>
  <si>
    <t>https://community.secop.gov.co/Public/Tendering/OpportunityDetail/Index?noticeUID=CO1.NTC.5747174&amp;isFromPublicArea=True&amp;isModal=true&amp;asPopupView=true</t>
  </si>
  <si>
    <t>CO1.BDOS.5511081</t>
  </si>
  <si>
    <t>CO1.PCCNTR.5822938</t>
  </si>
  <si>
    <t>https://community.secop.gov.co/Public/Tendering/OpportunityDetail/Index?noticeUID=CO1.NTC.5520537&amp;isFromPublicArea=True&amp;isModal=true&amp;asPopupView=true</t>
  </si>
  <si>
    <t>CO1.BDOS.6168396</t>
  </si>
  <si>
    <t>CO1.PCCNTR.6366472</t>
  </si>
  <si>
    <t>https://community.secop.gov.co/Public/Tendering/OpportunityDetail/Index?noticeUID=CO1.NTC.6176851&amp;isFromPublicArea=True&amp;isModal=true&amp;asPopupView=true</t>
  </si>
  <si>
    <t>CO1.BDOS.5751528</t>
  </si>
  <si>
    <t>CO1.PCCNTR.6029454</t>
  </si>
  <si>
    <t>https://community.secop.gov.co/Public/Tendering/OpportunityDetail/Index?noticeUID=CO1.NTC.5758686&amp;isFromPublicArea=True&amp;isModal=true&amp;asPopupView=true</t>
  </si>
  <si>
    <t>CO1.BDOS.5625598</t>
  </si>
  <si>
    <t>CO1.PCCNTR.5926519</t>
  </si>
  <si>
    <t>https://community.secop.gov.co/Public/Tendering/OpportunityDetail/Index?noticeUID=CO1.NTC.5633567&amp;isFromPublicArea=True&amp;isModal=true&amp;asPopupView=true</t>
  </si>
  <si>
    <t>CO1.BDOS.5549230</t>
  </si>
  <si>
    <t>CO1.PCCNTR.5859531</t>
  </si>
  <si>
    <t>https://community.secop.gov.co/Public/Tendering/OpportunityDetail/Index?noticeUID=CO1.NTC.5557348&amp;isFromPublicArea=True&amp;isModal=true&amp;asPopupView=true</t>
  </si>
  <si>
    <t>CO1.BDOS.5720326</t>
  </si>
  <si>
    <t>CO1.PCCNTR.6003528</t>
  </si>
  <si>
    <t>https://community.secop.gov.co/Public/Tendering/OpportunityDetail/Index?noticeUID=CO1.NTC.5728025&amp;isFromPublicArea=True&amp;isModal=true&amp;asPopupView=true</t>
  </si>
  <si>
    <t>CO1.BDOS.5624674</t>
  </si>
  <si>
    <t>CO1.PCCNTR.5925279</t>
  </si>
  <si>
    <t>https://community.secop.gov.co/Public/Tendering/OpportunityDetail/Index?noticeUID=CO1.NTC.5632290&amp;isFromPublicArea=True&amp;isModal=true&amp;asPopupView=true</t>
  </si>
  <si>
    <t>CO1.BDOS.5604352</t>
  </si>
  <si>
    <t>CO1.PCCNTR.5907429</t>
  </si>
  <si>
    <t>https://community.secop.gov.co/Public/Tendering/OpportunityDetail/Index?noticeUID=CO1.NTC.5612002&amp;isFromPublicArea=True&amp;isModal=true&amp;asPopupView=true</t>
  </si>
  <si>
    <t>CO1.BDOS.5624802</t>
  </si>
  <si>
    <t>CO1.PCCNTR.5925412</t>
  </si>
  <si>
    <t>https://community.secop.gov.co/Public/Tendering/OpportunityDetail/Index?noticeUID=CO1.NTC.5632284&amp;isFromPublicArea=True&amp;isModal=true&amp;asPopupView=true</t>
  </si>
  <si>
    <t>CO1.BDOS.5639920</t>
  </si>
  <si>
    <t>CO1.PCCNTR.5937655</t>
  </si>
  <si>
    <t>https://community.secop.gov.co/Public/Tendering/OpportunityDetail/Index?noticeUID=CO1.NTC.5646899&amp;isFromPublicArea=True&amp;isModal=true&amp;asPopupView=true</t>
  </si>
  <si>
    <t>CO1.BDOS.5705110</t>
  </si>
  <si>
    <t>CO1.PCCNTR.5990757</t>
  </si>
  <si>
    <t>https://community.secop.gov.co/Public/Tendering/OpportunityDetail/Index?noticeUID=CO1.NTC.5712590&amp;isFromPublicArea=True&amp;isModal=true&amp;asPopupView=true</t>
  </si>
  <si>
    <t>CO1.BDOS.6050828</t>
  </si>
  <si>
    <t>CO1.PCCNTR.6276915</t>
  </si>
  <si>
    <t>11/09/2024</t>
  </si>
  <si>
    <t>https://community.secop.gov.co/Public/Tendering/OpportunityDetail/Index?noticeUID=CO1.NTC.6058563&amp;isFromPublicArea=True&amp;isModal=true&amp;asPopupView=true</t>
  </si>
  <si>
    <t>CO1.BDOS.5513781</t>
  </si>
  <si>
    <t>CO1.PCCNTR.5825492</t>
  </si>
  <si>
    <t>https://community.secop.gov.co/Public/Tendering/OpportunityDetail/Index?noticeUID=CO1.NTC.5522392&amp;isFromPublicArea=True&amp;isModal=true&amp;asPopupView=true</t>
  </si>
  <si>
    <t>CO1.BDOS.5682081</t>
  </si>
  <si>
    <t>CO1.PCCNTR.5973301</t>
  </si>
  <si>
    <t>https://community.secop.gov.co/Public/Tendering/OpportunityDetail/Index?noticeUID=CO1.NTC.5689898&amp;isFromPublicArea=True&amp;isModal=true&amp;asPopupView=true</t>
  </si>
  <si>
    <t>CO1.BDOS.5728659</t>
  </si>
  <si>
    <t>CO1.PCCNTR.6010272</t>
  </si>
  <si>
    <t>https://community.secop.gov.co/Public/Tendering/OpportunityDetail/Index?noticeUID=CO1.NTC.5736064&amp;isFromPublicArea=True&amp;isModal=true&amp;asPopupView=true</t>
  </si>
  <si>
    <t>CO1.BDOS.5833516</t>
  </si>
  <si>
    <t>CO1.PCCNTR.6096777</t>
  </si>
  <si>
    <t>https://community.secop.gov.co/Public/Tendering/OpportunityDetail/Index?noticeUID=CO1.NTC.5839959&amp;isFromPublicArea=True&amp;isModal=true&amp;asPopupView=true</t>
  </si>
  <si>
    <t>CO1.BDOS.5626388</t>
  </si>
  <si>
    <t>CO1.PCCNTR.5927406</t>
  </si>
  <si>
    <t>https://community.secop.gov.co/Public/Tendering/OpportunityDetail/Index?noticeUID=CO1.NTC.5634291&amp;isFromPublicArea=True&amp;isModal=true&amp;asPopupView=true</t>
  </si>
  <si>
    <t>CO1.BDOS.5914670</t>
  </si>
  <si>
    <t>CO1.PCCNTR.6166238</t>
  </si>
  <si>
    <t>https://community.secop.gov.co/Public/Tendering/OpportunityDetail/Index?noticeUID=CO1.NTC.5922124&amp;isFromPublicArea=True&amp;isModal=true&amp;asPopupView=true</t>
  </si>
  <si>
    <t>CO1.BDOS.5545821</t>
  </si>
  <si>
    <t>CO1.PCCNTR.5856347</t>
  </si>
  <si>
    <t>https://community.secop.gov.co/Public/Tendering/OpportunityDetail/Index?noticeUID=CO1.NTC.5554032&amp;isFromPublicArea=True&amp;isModal=true&amp;asPopupView=true</t>
  </si>
  <si>
    <t>CO1.BDOS.5528022</t>
  </si>
  <si>
    <t>CO1.PCCNTR.5839821</t>
  </si>
  <si>
    <t>https://community.secop.gov.co/Public/Tendering/OpportunityDetail/Index?noticeUID=CO1.NTC.5536854&amp;isFromPublicArea=True&amp;isModal=true&amp;asPopupView=true</t>
  </si>
  <si>
    <t>CO1.BDOS.5704822</t>
  </si>
  <si>
    <t>CO1.PCCNTR.5990733</t>
  </si>
  <si>
    <t>https://community.secop.gov.co/Public/Tendering/OpportunityDetail/Index?noticeUID=CO1.NTC.5712920&amp;isFromPublicArea=True&amp;isModal=true&amp;asPopupView=true</t>
  </si>
  <si>
    <t>CO1.BDOS.5626668</t>
  </si>
  <si>
    <t>CO1.PCCNTR.5927335</t>
  </si>
  <si>
    <t>https://community.secop.gov.co/Public/Tendering/OpportunityDetail/Index?noticeUID=CO1.NTC.5634379&amp;isFromPublicArea=True&amp;isModal=true&amp;asPopupView=true</t>
  </si>
  <si>
    <t>CO1.BDOS.5738432</t>
  </si>
  <si>
    <t>CO1.PCCNTR.6018985</t>
  </si>
  <si>
    <t>https://community.secop.gov.co/Public/Tendering/OpportunityDetail/Index?noticeUID=CO1.NTC.5747164&amp;isFromPublicArea=True&amp;isModal=true&amp;asPopupView=true</t>
  </si>
  <si>
    <t>terminado</t>
  </si>
  <si>
    <t>CO1.BDOS.5550794</t>
  </si>
  <si>
    <t>CO1.PCCNTR.5861278</t>
  </si>
  <si>
    <t>https://community.secop.gov.co/Public/Tendering/OpportunityDetail/Index?noticeUID=CO1.NTC.5559316&amp;isFromPublicArea=True&amp;isModal=true&amp;asPopupView=true</t>
  </si>
  <si>
    <t>CO1.BDOS.6162086</t>
  </si>
  <si>
    <t>CO1.PCCNTR.6361530</t>
  </si>
  <si>
    <t>https://community.secop.gov.co/Public/Tendering/OpportunityDetail/Index?noticeUID=CO1.NTC.6170807&amp;isFromPublicArea=True&amp;isModal=true&amp;asPopupView=true</t>
  </si>
  <si>
    <t>CO1.BDOS.5908171</t>
  </si>
  <si>
    <t>CO1.PCCNTR.6161158</t>
  </si>
  <si>
    <t>https://community.secop.gov.co/Public/Tendering/OpportunityDetail/Index?noticeUID=CO1.NTC.5914695&amp;isFromPublicArea=True&amp;isModal=true&amp;asPopupView=true</t>
  </si>
  <si>
    <t>CO1.BDOS.6017693</t>
  </si>
  <si>
    <t>CO1.PCCNTR.6249260</t>
  </si>
  <si>
    <t>https://community.secop.gov.co/Public/Tendering/OpportunityDetail/Index?noticeUID=CO1.NTC.6025083&amp;isFromPublicArea=True&amp;isModal=true&amp;asPopupView=true</t>
  </si>
  <si>
    <t>CO1.BDOS.5542796</t>
  </si>
  <si>
    <t>CO1.PCCNTR.5854151</t>
  </si>
  <si>
    <t>CO1.BDOS.5958779</t>
  </si>
  <si>
    <t>CO1.PCCNTR.6200733</t>
  </si>
  <si>
    <t>https://community.secop.gov.co/Public/Tendering/OpportunityDetail/Index?noticeUID=CO1.NTC.5966141&amp;isFromPublicArea=True&amp;isModal=true&amp;asPopupView=true</t>
  </si>
  <si>
    <t>CO1.BDOS.5492118</t>
  </si>
  <si>
    <t>CO1.PCCNTR.5802344</t>
  </si>
  <si>
    <t>https://community.secop.gov.co/Public/Tendering/OpportunityDetail/Index?noticeUID=CO1.NTC.5501164&amp;isFromPublicArea=True&amp;isModal=true&amp;asPopupView=true</t>
  </si>
  <si>
    <t>CO1.BDOS.5913044</t>
  </si>
  <si>
    <t>CO1.PCCNTR.6348023</t>
  </si>
  <si>
    <t>https://community.secop.gov.co/Public/Tendering/OpportunityDetail/Index?noticeUID=CO1.NTC.6033701&amp;isFromPublicArea=True&amp;isModal=true&amp;asPopupView=true</t>
  </si>
  <si>
    <t>CO1.BDOS.5624642</t>
  </si>
  <si>
    <t>CO1.PCCNTR.5925324</t>
  </si>
  <si>
    <t>https://community.secop.gov.co/Public/Tendering/OpportunityDetail/Index?noticeUID=CO1.NTC.5632062&amp;isFromPublicArea=True&amp;isModal=true&amp;asPopupView=true</t>
  </si>
  <si>
    <t>CO1.BDOS.5626914</t>
  </si>
  <si>
    <t>CO1.PCCNTR.5927264</t>
  </si>
  <si>
    <t>https://community.secop.gov.co/Public/Tendering/OpportunityDetail/Index?noticeUID=CO1.NTC.5634928&amp;isFromPublicArea=True&amp;isModal=true&amp;asPopupView=true</t>
  </si>
  <si>
    <t>CO1.BDOS.5493008</t>
  </si>
  <si>
    <t>CO1.PCCNTR.5809232</t>
  </si>
  <si>
    <t>https://community.secop.gov.co/Public/Tendering/OpportunityDetail/Index?noticeUID=CO1.NTC.5508238&amp;isFromPublicArea=True&amp;isModal=true&amp;asPopupView=true</t>
  </si>
  <si>
    <t>CO1.BDOS.5626735</t>
  </si>
  <si>
    <t>CO1.PCCNTR.5927133</t>
  </si>
  <si>
    <t>https://community.secop.gov.co/Public/Tendering/OpportunityDetail/Index?noticeUID=CO1.NTC.5634742&amp;isFromPublicArea=True&amp;isModal=true&amp;asPopupView=true</t>
  </si>
  <si>
    <t>CO1.BDOS.5700705</t>
  </si>
  <si>
    <t>CO1.PCCNTR.5987185</t>
  </si>
  <si>
    <t>https://community.secop.gov.co/Public/Tendering/OpportunityDetail/Index?noticeUID=CO1.NTC.5708499&amp;isFromPublicArea=True&amp;isModal=true&amp;asPopupView=true</t>
  </si>
  <si>
    <t>CO1.BDOS.5750995</t>
  </si>
  <si>
    <t>CO1.PCCNTR.6029092</t>
  </si>
  <si>
    <t>https://community.secop.gov.co/Public/Tendering/OpportunityDetail/Index?noticeUID=CO1.NTC.5758755&amp;isFromPublicArea=True&amp;isModal=true&amp;asPopupView=true</t>
  </si>
  <si>
    <t>CO1.BDOS.5639111</t>
  </si>
  <si>
    <t>CO1.PCCNTR.5936742</t>
  </si>
  <si>
    <t>https://community.secop.gov.co/Public/Tendering/OpportunityDetail/Index?noticeUID=CO1.NTC.5646457&amp;isFromPublicArea=True&amp;isModal=true&amp;asPopupView=true</t>
  </si>
  <si>
    <t>CO1.BDOS.6178163</t>
  </si>
  <si>
    <t>CO1.PCCNTR.6373912</t>
  </si>
  <si>
    <t>https://community.secop.gov.co/Public/Tendering/OpportunityDetail/Index?noticeUID=CO1.NTC.6186359&amp;isFromPublicArea=True&amp;isModal=true&amp;asPopupView=true</t>
  </si>
  <si>
    <t>CO1.BDOS.5565356</t>
  </si>
  <si>
    <t>CO1.PCCNTR.5874359</t>
  </si>
  <si>
    <t>https://community.secop.gov.co/Public/Tendering/OpportunityDetail/Index?noticeUID=CO1.NTC.5573085&amp;isFromPublicArea=True&amp;isModal=true&amp;asPopupView=true</t>
  </si>
  <si>
    <t>CO1.BDOS.5938234</t>
  </si>
  <si>
    <t>CO1.PCCNTR.6183758</t>
  </si>
  <si>
    <t>https://community.secop.gov.co/Public/Tendering/OpportunityDetail/Index?noticeUID=CO1.NTC.5945590&amp;isFromPublicArea=True&amp;isModal=true&amp;asPopupView=true</t>
  </si>
  <si>
    <t>CO1.BDOS.5548118</t>
  </si>
  <si>
    <t>CO1.PCCNTR.5858437</t>
  </si>
  <si>
    <t>https://community.secop.gov.co/Public/Tendering/OpportunityDetail/Index?noticeUID=CO1.NTC.5556406&amp;isFromPublicArea=True&amp;isModal=true&amp;asPopupView=true</t>
  </si>
  <si>
    <t>CO1.BDOS.5440857</t>
  </si>
  <si>
    <t>CO1.PCCNTR.5754866</t>
  </si>
  <si>
    <t>https://community.secop.gov.co/Public/Tendering/OpportunityDetail/Index?noticeUID=CO1.NTC.5451418&amp;isFromPublicArea=True&amp;isModal=true&amp;asPopupView=true</t>
  </si>
  <si>
    <t>CO1.BDOS.5739339</t>
  </si>
  <si>
    <t>CO1.PCCNTR.6018744</t>
  </si>
  <si>
    <t>https://community.secop.gov.co/Public/Tendering/OpportunityDetail/Index?noticeUID=CO1.NTC.5747028&amp;isFromPublicArea=True&amp;isModal=true&amp;asPopupView=true</t>
  </si>
  <si>
    <t>CO1.BDOS.5576684</t>
  </si>
  <si>
    <t>CO1.PCCNTR.5885286</t>
  </si>
  <si>
    <t>https://community.secop.gov.co/Public/Tendering/OpportunityDetail/Index?noticeUID=CO1.NTC.5584684&amp;isFromPublicArea=True&amp;isModal=true&amp;asPopupView=true</t>
  </si>
  <si>
    <t>CO1.BDOS.5581771</t>
  </si>
  <si>
    <t>CO1.PCCNTR.5888854</t>
  </si>
  <si>
    <t>https://community.secop.gov.co/Public/Tendering/OpportunityDetail/Index?noticeUID=CO1.NTC.5589514&amp;isFromPublicArea=True&amp;isModal=true&amp;asPopupView=true</t>
  </si>
  <si>
    <t>CO1.BDOS.5590782</t>
  </si>
  <si>
    <t>CO1.PCCNTR.5897121</t>
  </si>
  <si>
    <t>https://community.secop.gov.co/Public/Tendering/OpportunityDetail/Index?noticeUID=CO1.NTC.5598256&amp;isFromPublicArea=True&amp;isModal=true&amp;asPopupView=true</t>
  </si>
  <si>
    <t>CO1.BDOS.5840724</t>
  </si>
  <si>
    <t>CO1.PCCNTR.6103314</t>
  </si>
  <si>
    <t>https://community.secop.gov.co/Public/Tendering/OpportunityDetail/Index?noticeUID=CO1.NTC.5847445&amp;isFromPublicArea=True&amp;isModal=true&amp;asPopupView=true</t>
  </si>
  <si>
    <t>CO1.BDOS.5511289</t>
  </si>
  <si>
    <t>CO1.PCCNTR.5822786</t>
  </si>
  <si>
    <t>https://community.secop.gov.co/Public/Tendering/OpportunityDetail/Index?noticeUID=CO1.NTC.5520637&amp;isFromPublicArea=True&amp;isModal=true&amp;asPopupView=true</t>
  </si>
  <si>
    <t>CO1.BDOS.5700475</t>
  </si>
  <si>
    <t>CO1.PCCNTR.5987531</t>
  </si>
  <si>
    <t>https://community.secop.gov.co/Public/Tendering/OpportunityDetail/Index?noticeUID=CO1.NTC.5708732&amp;isFromPublicArea=True&amp;isModal=true&amp;asPopupView=true</t>
  </si>
  <si>
    <t>CO1.BDOS.5577109</t>
  </si>
  <si>
    <t>CO1.PCCNTR.5885497</t>
  </si>
  <si>
    <t>https://community.secop.gov.co/Public/Tendering/OpportunityDetail/Index?noticeUID=CO1.NTC.5584763&amp;isFromPublicArea=True&amp;isModal=true&amp;asPopupView=true</t>
  </si>
  <si>
    <t>CO1.BDOS.5691232</t>
  </si>
  <si>
    <t>CO1.PCCNTR.5980346</t>
  </si>
  <si>
    <t>https://community.secop.gov.co/Public/Tendering/OpportunityDetail/Index?noticeUID=CO1.NTC.5699136&amp;isFromPublicArea=True&amp;isModal=true&amp;asPopupView=true</t>
  </si>
  <si>
    <t>CO1.BDOS.6089349</t>
  </si>
  <si>
    <t>CO1.PCCNTR.6307660</t>
  </si>
  <si>
    <t>https://community.secop.gov.co/Public/Tendering/OpportunityDetail/Index?noticeUID=CO1.NTC.6097041&amp;isFromPublicArea=True&amp;isModal=true&amp;asPopupView=true</t>
  </si>
  <si>
    <t>CO1.BDOS.5955105</t>
  </si>
  <si>
    <t>CO1.PCCNTR.6197319</t>
  </si>
  <si>
    <t>https://community.secop.gov.co/Public/Tendering/OpportunityDetail/Index?noticeUID=CO1.NTC.5961858&amp;isFromPublicArea=True&amp;isModal=true&amp;asPopupView=true</t>
  </si>
  <si>
    <t>CO1.BDOS.5731336</t>
  </si>
  <si>
    <t>CO1.PCCNTR.6012429</t>
  </si>
  <si>
    <t>https://community.secop.gov.co/Public/Tendering/OpportunityDetail/Index?noticeUID=CO1.NTC.5738479&amp;isFromPublicArea=True&amp;isModal=true&amp;asPopupView=true</t>
  </si>
  <si>
    <t>CO1.BDOS.5742978</t>
  </si>
  <si>
    <t>CO1.PCCNTR.6022034</t>
  </si>
  <si>
    <t>https://community.secop.gov.co/Public/Tendering/OpportunityDetail/Index?noticeUID=CO1.NTC.5751109&amp;isFromPublicArea=True&amp;isModal=true&amp;asPopupView=true</t>
  </si>
  <si>
    <t>CO1.BDOS.5992913</t>
  </si>
  <si>
    <t>CO1.PCCNTR.6227585</t>
  </si>
  <si>
    <t>https://community.secop.gov.co/Public/Tendering/OpportunityDetail/Index?noticeUID=CO1.NTC.6000034&amp;isFromPublicArea=True&amp;isModal=true&amp;asPopupView=true</t>
  </si>
  <si>
    <t>CO1.BDOS.5539585</t>
  </si>
  <si>
    <t>CO1.PCCNTR.5850433</t>
  </si>
  <si>
    <t>https://community.secop.gov.co/Public/Tendering/OpportunityDetail/Index?noticeUID=CO1.NTC.5548206&amp;isFromPublicArea=True&amp;isModal=true&amp;asPopupView=true</t>
  </si>
  <si>
    <t>CO1.BDOS.5556872</t>
  </si>
  <si>
    <t>CO1.PCCNTR.5867340</t>
  </si>
  <si>
    <t>https://community.secop.gov.co/Public/Tendering/OpportunityDetail/Index?noticeUID=CO1.NTC.5565235&amp;isFromPublicArea=True&amp;isModal=true&amp;asPopupView=true</t>
  </si>
  <si>
    <t>CO1.BDOS.5949013</t>
  </si>
  <si>
    <t>CO1.PCCNTR.6192524</t>
  </si>
  <si>
    <t>https://community.secop.gov.co/Public/Tendering/OpportunityDetail/Index?noticeUID=CO1.NTC.5955919&amp;isFromPublicArea=True&amp;isModal=true&amp;asPopupView=true</t>
  </si>
  <si>
    <t>CO1.BDOS.5455029</t>
  </si>
  <si>
    <t>CO1.PCCNTR.5767356</t>
  </si>
  <si>
    <t>https://community.secop.gov.co/Public/Tendering/OpportunityDetail/Index?noticeUID=CO1.NTC.5464911&amp;isFromPublicArea=True&amp;isModal=true&amp;asPopupView=true</t>
  </si>
  <si>
    <t>CO1.BDOS.5459030</t>
  </si>
  <si>
    <t>CO1.PCCNTR.5771751</t>
  </si>
  <si>
    <t>https://community.secop.gov.co/Public/Tendering/OpportunityDetail/Index?noticeUID=CO1.NTC.5468455&amp;isFromPublicArea=True&amp;isModal=true&amp;asPopupView=true</t>
  </si>
  <si>
    <t>CO1.BDOS.5728450</t>
  </si>
  <si>
    <t>CO1.PCCNTR.6009775</t>
  </si>
  <si>
    <t>https://community.secop.gov.co/Public/Tendering/OpportunityDetail/Index?noticeUID=CO1.NTC.5735596&amp;isFromPublicArea=True&amp;isModal=true&amp;asPopupView=true</t>
  </si>
  <si>
    <t>CO1.BDOS.5580482</t>
  </si>
  <si>
    <t>CO1.PCCNTR.5888263</t>
  </si>
  <si>
    <t>https://community.secop.gov.co/Public/Tendering/OpportunityDetail/Index?noticeUID=CO1.NTC.5587892&amp;isFromPublicArea=True&amp;isModal=true&amp;asPopupView=true</t>
  </si>
  <si>
    <t>CO1.BDOS.6012117</t>
  </si>
  <si>
    <t>CO1.PCCNTR.6244804</t>
  </si>
  <si>
    <t>https://community.secop.gov.co/Public/Tendering/OpportunityDetail/Index?noticeUID=CO1.NTC.6019485&amp;isFromPublicArea=True&amp;isModal=true&amp;asPopupView=true</t>
  </si>
  <si>
    <t>CO1.BDOS.5840954</t>
  </si>
  <si>
    <t>CO1.PCCNTR.6103608</t>
  </si>
  <si>
    <t>https://community.secop.gov.co/Public/Tendering/OpportunityDetail/Index?noticeUID=CO1.NTC.5847484&amp;isFromPublicArea=True&amp;isModal=true&amp;asPopupView=true</t>
  </si>
  <si>
    <t>CO1.BDOS.5541110</t>
  </si>
  <si>
    <t>CO1.PCCNTR.5851534</t>
  </si>
  <si>
    <t>https://community.secop.gov.co/Public/Tendering/OpportunityDetail/Index?noticeUID=CO1.NTC.5549605&amp;isFromPublicArea=True&amp;isModal=true&amp;asPopupView=true</t>
  </si>
  <si>
    <t>CO1.BDOS.5616771</t>
  </si>
  <si>
    <t>CO1.PCCNTR.5918516</t>
  </si>
  <si>
    <t>https://community.secop.gov.co/Public/Tendering/OpportunityDetail/Index?noticeUID=CO1.NTC.5624634&amp;isFromPublicArea=True&amp;isModal=true&amp;asPopupView=true</t>
  </si>
  <si>
    <t>CO1.BDOS.5510976</t>
  </si>
  <si>
    <t>CO1.PCCNTR.5823249</t>
  </si>
  <si>
    <t>https://community.secop.gov.co/Public/Tendering/OpportunityDetail/Index?noticeUID=CO1.NTC.5520666&amp;isFromPublicArea=True&amp;isModal=true&amp;asPopupView=true</t>
  </si>
  <si>
    <t>CO1.BDOS.6050644</t>
  </si>
  <si>
    <t>CO1.PCCNTR.6276825</t>
  </si>
  <si>
    <t>https://community.secop.gov.co/Public/Tendering/OpportunityDetail/Index?noticeUID=CO1.NTC.6058544&amp;isFromPublicArea=True&amp;isModal=true&amp;asPopupView=true</t>
  </si>
  <si>
    <t>CO1.BDOS.5610695</t>
  </si>
  <si>
    <t>CO1.PCCNTR.5913340</t>
  </si>
  <si>
    <t>https://community.secop.gov.co/Public/Tendering/OpportunityDetail/Index?noticeUID=CO1.NTC.5618371&amp;isFromPublicArea=True&amp;isModal=true&amp;asPopupView=true</t>
  </si>
  <si>
    <t>CO1.BDOS.5850639</t>
  </si>
  <si>
    <t>CO1.PCCNTR.6111374</t>
  </si>
  <si>
    <t>https://community.secop.gov.co/Public/Tendering/OpportunityDetail/Index?noticeUID=CO1.NTC.5857242&amp;isFromPublicArea=True&amp;isModal=true&amp;asPopupView=true</t>
  </si>
  <si>
    <t>CO1.BDOS.5576537</t>
  </si>
  <si>
    <t>CO1.PCCNTR.5885446</t>
  </si>
  <si>
    <t>https://community.secop.gov.co/Public/Tendering/OpportunityDetail/Index?noticeUID=CO1.NTC.5584530&amp;isFromPublicArea=True&amp;isModal=true&amp;asPopupView=true</t>
  </si>
  <si>
    <t>CO1.BDOS.5871078</t>
  </si>
  <si>
    <t>CO1.PCCNTR.6129270</t>
  </si>
  <si>
    <t>https://community.secop.gov.co/Public/Tendering/OpportunityDetail/Index?noticeUID=CO1.NTC.5877627&amp;isFromPublicArea=True&amp;isModal=true&amp;asPopupView=true</t>
  </si>
  <si>
    <t>CO1.BDOS.5811739</t>
  </si>
  <si>
    <t>CO1.PCCNTR.6081314</t>
  </si>
  <si>
    <t>https://community.secop.gov.co/Public/Tendering/OpportunityDetail/Index?noticeUID=CO1.NTC.5818915&amp;isFromPublicArea=True&amp;isModal=true&amp;asPopupView=true</t>
  </si>
  <si>
    <t>CO1.BDOS.5565465</t>
  </si>
  <si>
    <t>CO1.PCCNTR.5878587</t>
  </si>
  <si>
    <t>https://community.secop.gov.co/Public/Tendering/OpportunityDetail/Index?noticeUID=CO1.NTC.5577933&amp;isFromPublicArea=True&amp;isModal=true&amp;asPopupView=true</t>
  </si>
  <si>
    <t>CO1.BDOS.5712078</t>
  </si>
  <si>
    <t>CO1.PCCNTR.5996354</t>
  </si>
  <si>
    <t>https://community.secop.gov.co/Public/Tendering/OpportunityDetail/Index?noticeUID=CO1.NTC.5719981&amp;isFromPublicArea=True&amp;isModal=true&amp;asPopupView=true</t>
  </si>
  <si>
    <t>CO1.BDOS.5680916</t>
  </si>
  <si>
    <t>CO1.PCCNTR.5972405</t>
  </si>
  <si>
    <t>https://community.secop.gov.co/Public/Tendering/OpportunityDetail/Index?noticeUID=CO1.NTC.5688809&amp;isFromPublicArea=True&amp;isModal=true&amp;asPopupView=true</t>
  </si>
  <si>
    <t>CO1.BDOS.5553957</t>
  </si>
  <si>
    <t>CO1.PCCNTR.5864664</t>
  </si>
  <si>
    <t>https://community.secop.gov.co/Public/Tendering/OpportunityDetail/Index?noticeUID=CO1.NTC.5562157&amp;isFromPublicArea=True&amp;isModal=true&amp;asPopupView=true</t>
  </si>
  <si>
    <t>CO1.BDOS.5916664</t>
  </si>
  <si>
    <t>CO1.PCCNTR.6167572</t>
  </si>
  <si>
    <t>https://community.secop.gov.co/Public/Tendering/OpportunityDetail/Index?noticeUID=CO1.NTC.5924305&amp;isFromPublicArea=True&amp;isModal=true&amp;asPopupView=true</t>
  </si>
  <si>
    <t>CO1.BDOS.5725201</t>
  </si>
  <si>
    <t>CO1.PCCNTR.6007904</t>
  </si>
  <si>
    <t>https://community.secop.gov.co/Public/Tendering/OpportunityDetail/Index?noticeUID=CO1.NTC.5732708&amp;isFromPublicArea=True&amp;isModal=true&amp;asPopupView=true</t>
  </si>
  <si>
    <t>CO1.BDOS.6032825</t>
  </si>
  <si>
    <t>CO1.PCCNTR.6261173</t>
  </si>
  <si>
    <t>https://community.secop.gov.co/Public/Tendering/OpportunityDetail/Index?noticeUID=CO1.NTC.6039853&amp;isFromPublicArea=True&amp;isModal=true&amp;asPopupView=true</t>
  </si>
  <si>
    <t>CO1.BDOS.5673581</t>
  </si>
  <si>
    <t>CO1.PCCNTR.5972777</t>
  </si>
  <si>
    <t>https://community.secop.gov.co/Public/Tendering/OpportunityDetail/Index?noticeUID=CO1.NTC.5682452&amp;isFromPublicArea=True&amp;isModal=true&amp;asPopupView=true</t>
  </si>
  <si>
    <t>CO1.BDOS.5622926</t>
  </si>
  <si>
    <t>CO1.PCCNTR.6086036</t>
  </si>
  <si>
    <t>https://community.secop.gov.co/Public/Tendering/OpportunityDetail/Index?noticeUID=CO1.NTC.5712848&amp;isFromPublicArea=True&amp;isModal=true&amp;asPopupView=true</t>
  </si>
  <si>
    <t>CO1.BDOS.5577013</t>
  </si>
  <si>
    <t>CO1.PCCNTR.5885482</t>
  </si>
  <si>
    <t>https://community.secop.gov.co/Public/Tendering/OpportunityDetail/Index?noticeUID=CO1.NTC.5585011&amp;isFromPublicArea=True&amp;isModal=true&amp;asPopupView=true</t>
  </si>
  <si>
    <t>CO1.BDOS.5706237</t>
  </si>
  <si>
    <t>CO1.PCCNTR.5992108</t>
  </si>
  <si>
    <t>https://community.secop.gov.co/Public/Tendering/OpportunityDetail/Index?noticeUID=CO1.NTC.5714257&amp;isFromPublicArea=True&amp;isModal=true&amp;asPopupView=true</t>
  </si>
  <si>
    <t>CO1.BDOS.5526331</t>
  </si>
  <si>
    <t>CO1.PCCNTR.5838530</t>
  </si>
  <si>
    <t>https://community.secop.gov.co/Public/Tendering/OpportunityDetail/Index?noticeUID=CO1.NTC.5535061&amp;isFromPublicArea=True&amp;isModal=true&amp;asPopupView=true</t>
  </si>
  <si>
    <t>CO1.BDOS.5617707</t>
  </si>
  <si>
    <t>CO1.PCCNTR.5920674</t>
  </si>
  <si>
    <t>CO1.BDOS.5700296</t>
  </si>
  <si>
    <t>CO1.PCCNTR.5987448</t>
  </si>
  <si>
    <t>https://community.secop.gov.co/Public/Tendering/OpportunityDetail/Index?noticeUID=CO1.NTC.5708365&amp;isFromPublicArea=True&amp;isModal=true&amp;asPopupView=true</t>
  </si>
  <si>
    <t>CO1.BDOS.5704264</t>
  </si>
  <si>
    <t>CO1.PCCNTR.5989874</t>
  </si>
  <si>
    <t>https://community.secop.gov.co/Public/Tendering/OpportunityDetail/Index?noticeUID=CO1.NTC.5712333&amp;isFromPublicArea=True&amp;isModal=true&amp;asPopupView=true</t>
  </si>
  <si>
    <t>CO1.BDOS.5674411</t>
  </si>
  <si>
    <t>CO1.PCCNTR.5973092</t>
  </si>
  <si>
    <t>https://community.secop.gov.co/Public/Tendering/OpportunityDetail/Index?noticeUID=CO1.NTC.5690325&amp;isFromPublicArea=True&amp;isModal=true&amp;asPopupView=true</t>
  </si>
  <si>
    <t>CO1.BDOS.5772306</t>
  </si>
  <si>
    <t>CO1.PCCNTR.6048606</t>
  </si>
  <si>
    <t>https://community.secop.gov.co/Public/Tendering/OpportunityDetail/Index?noticeUID=CO1.NTC.5779906&amp;isFromPublicArea=True&amp;isModal=true&amp;asPopupView=true</t>
  </si>
  <si>
    <t>CO1.BDOS.5617045</t>
  </si>
  <si>
    <t>CO1.PCCNTR.5918504</t>
  </si>
  <si>
    <t>https://community.secop.gov.co/Public/Tendering/OpportunityDetail/Index?noticeUID=CO1.NTC.5624818&amp;isFromPublicArea=True&amp;isModal=true&amp;asPopupView=true</t>
  </si>
  <si>
    <t>CO1.BDOS.5720429</t>
  </si>
  <si>
    <t>CO1.PCCNTR.6003525</t>
  </si>
  <si>
    <t>https://community.secop.gov.co/Public/Tendering/OpportunityDetail/Index?noticeUID=CO1.NTC.5728023&amp;isFromPublicArea=True&amp;isModal=true&amp;asPopupView=true</t>
  </si>
  <si>
    <t>CO1.BDOS.5836062</t>
  </si>
  <si>
    <t>CO1.PCCNTR.6099143</t>
  </si>
  <si>
    <t>https://community.secop.gov.co/Public/Tendering/OpportunityDetail/Index?noticeUID=CO1.NTC.5842766&amp;isFromPublicArea=True&amp;isModal=true&amp;asPopupView=true</t>
  </si>
  <si>
    <t>CO1.BDOS.5666914</t>
  </si>
  <si>
    <t>CO1.PCCNTR.5960245</t>
  </si>
  <si>
    <t>https://community.secop.gov.co/Public/Tendering/OpportunityDetail/Index?noticeUID=CO1.NTC.5674338&amp;isFromPublicArea=True&amp;isModal=true&amp;asPopupView=true</t>
  </si>
  <si>
    <t>CO1.BDOS.5430420</t>
  </si>
  <si>
    <t>CO1.PCCNTR.5747260</t>
  </si>
  <si>
    <t>https://community.secop.gov.co/Public/Tendering/OpportunityDetail/Index?noticeUID=CO1.NTC.5441582&amp;isFromPublicArea=True&amp;isModal=true&amp;asPopupView=true</t>
  </si>
  <si>
    <t>CO1.BDOS.6050698</t>
  </si>
  <si>
    <t>CO1.PCCNTR.6276941</t>
  </si>
  <si>
    <t>https://community.secop.gov.co/Public/Tendering/OpportunityDetail/Index?noticeUID=CO1.NTC.6058859&amp;isFromPublicArea=True&amp;isModal=true&amp;asPopupView=true</t>
  </si>
  <si>
    <t>CO1.BDOS.5626396</t>
  </si>
  <si>
    <t>CO1.PCCNTR.5927417</t>
  </si>
  <si>
    <t>https://community.secop.gov.co/Public/Tendering/OpportunityDetail/Index?noticeUID=CO1.NTC.5634801&amp;isFromPublicArea=True&amp;isModal=true&amp;asPopupView=true</t>
  </si>
  <si>
    <t>CO1.BDOS.5772309</t>
  </si>
  <si>
    <t>CO1.PCCNTR.6048609</t>
  </si>
  <si>
    <t>https://community.secop.gov.co/Public/Tendering/OpportunityDetail/Index?noticeUID=CO1.NTC.5779910&amp;isFromPublicArea=True&amp;isModal=true&amp;asPopupView=true</t>
  </si>
  <si>
    <t>CO1.BDOS.5540703</t>
  </si>
  <si>
    <t>CO1.PCCNTR.5851629</t>
  </si>
  <si>
    <t>https://community.secop.gov.co/Public/Tendering/OpportunityDetail/Index?noticeUID=CO1.NTC.5549268&amp;isFromPublicArea=True&amp;isModal=true&amp;asPopupView=true</t>
  </si>
  <si>
    <t>CO1.BDOS.5448338</t>
  </si>
  <si>
    <t>CO1.PCCNTR.5761367</t>
  </si>
  <si>
    <t>https://community.secop.gov.co/Public/Tendering/OpportunityDetail/Index?noticeUID=CO1.NTC.5458265&amp;isFromPublicArea=True&amp;isModal=true&amp;asPopupView=true</t>
  </si>
  <si>
    <t>CO1.BDOS.5897943</t>
  </si>
  <si>
    <t>CO1.PCCNTR.6153307</t>
  </si>
  <si>
    <t>https://community.secop.gov.co/Public/Tendering/OpportunityDetail/Index?noticeUID=CO1.NTC.5904635&amp;isFromPublicArea=True&amp;isModal=true&amp;asPopupView=true</t>
  </si>
  <si>
    <t>CO1.BDOS.5499039</t>
  </si>
  <si>
    <t>CO1.PCCNTR.5809540</t>
  </si>
  <si>
    <t>https://community.secop.gov.co/Public/Tendering/OpportunityDetail/Index?noticeUID=CO1.NTC.5508050&amp;isFromPublicArea=True&amp;isModal=true&amp;asPopupView=true</t>
  </si>
  <si>
    <t>CO1.BDOS.6184607</t>
  </si>
  <si>
    <t>CO1.PCCNTR.6379057</t>
  </si>
  <si>
    <t>CPS-IDER-507-2024</t>
  </si>
  <si>
    <t>https://community.secop.gov.co/Public/Tendering/OpportunityDetail/Index?noticeUID=CO1.NTC.6193987&amp;isFromPublicArea=True&amp;isModal=true&amp;asPopupView=true</t>
  </si>
  <si>
    <t>CO1.BDOS.5604728</t>
  </si>
  <si>
    <t>CO1.PCCNTR.5907814</t>
  </si>
  <si>
    <t>12/06/2024</t>
  </si>
  <si>
    <t>https://community.secop.gov.co/Public/Tendering/OpportunityDetail/Index?noticeUID=CO1.NTC.5612049&amp;isFromPublicArea=True&amp;isModal=true&amp;asPopupView=true</t>
  </si>
  <si>
    <t>CO1.BDOS.5720333</t>
  </si>
  <si>
    <t>CO1.PCCNTR.6003623</t>
  </si>
  <si>
    <t>https://community.secop.gov.co/Public/Tendering/OpportunityDetail/Index?noticeUID=CO1.NTC.5728134&amp;isFromPublicArea=True&amp;isModal=true&amp;asPopupView=true</t>
  </si>
  <si>
    <t>CO1.BDOS.5674530</t>
  </si>
  <si>
    <t>CO1.PCCNTR.5973332</t>
  </si>
  <si>
    <t>https://community.secop.gov.co/Public/Tendering/OpportunityDetail/Index?noticeUID=CO1.NTC.5690098&amp;isFromPublicArea=True&amp;isModal=true&amp;asPopupView=true</t>
  </si>
  <si>
    <t>CO1.BDOS.5563863</t>
  </si>
  <si>
    <t>CO1.PCCNTR.5873381</t>
  </si>
  <si>
    <t>https://community.secop.gov.co/Public/Tendering/OpportunityDetail/Index?noticeUID=CO1.NTC.5572064&amp;isFromPublicArea=True&amp;isModal=true&amp;asPopupView=true</t>
  </si>
  <si>
    <t>CO1.BDOS.5553117</t>
  </si>
  <si>
    <t>CO1.PCCNTR.5863731</t>
  </si>
  <si>
    <t>https://community.secop.gov.co/Public/Tendering/OpportunityDetail/Index?noticeUID=CO1.NTC.5561222&amp;isFromPublicArea=True&amp;isModal=true&amp;asPopupView=true</t>
  </si>
  <si>
    <t>CO1.BDOS.5616299</t>
  </si>
  <si>
    <t>CO1.PCCNTR.5918169</t>
  </si>
  <si>
    <t>https://community.secop.gov.co/Public/Tendering/OpportunityDetail/Index?noticeUID=CO1.NTC.5624188&amp;isFromPublicArea=True&amp;isModal=true&amp;asPopupView=true</t>
  </si>
  <si>
    <t>CO1.BDOS.5834491</t>
  </si>
  <si>
    <t>CO1.PCCNTR.6097834</t>
  </si>
  <si>
    <t>https://community.secop.gov.co/Public/Tendering/OpportunityDetail/Index?noticeUID=CO1.NTC.5841116&amp;isFromPublicArea=True&amp;isModal=true&amp;asPopupView=true</t>
  </si>
  <si>
    <t>CO1.BDOS.5638642</t>
  </si>
  <si>
    <t>CO1.PCCNTR.5936276</t>
  </si>
  <si>
    <t>https://community.secop.gov.co/Public/Tendering/OpportunityDetail/Index?noticeUID=CO1.NTC.5646326&amp;isFromPublicArea=True&amp;isModal=true&amp;asPopupView=true</t>
  </si>
  <si>
    <t>CO1.BDOS.5563104</t>
  </si>
  <si>
    <t>CO1.PCCNTR.5872649</t>
  </si>
  <si>
    <t>https://community.secop.gov.co/Public/Tendering/OpportunityDetail/Index?noticeUID=CO1.NTC.5570767&amp;isFromPublicArea=True&amp;isModal=true&amp;asPopupView=true</t>
  </si>
  <si>
    <t>CO1.BDOS.5966767</t>
  </si>
  <si>
    <t>CO1.PCCNTR.6207313</t>
  </si>
  <si>
    <t>https://community.secop.gov.co/Public/Tendering/OpportunityDetail/Index?noticeUID=CO1.NTC.5973992&amp;isFromPublicArea=True&amp;isModal=true&amp;asPopupView=true</t>
  </si>
  <si>
    <t>CO1.BDOS.5626765</t>
  </si>
  <si>
    <t>CO1.PCCNTR.5927149</t>
  </si>
  <si>
    <t>https://community.secop.gov.co/Public/Tendering/OpportunityDetail/Index?noticeUID=CO1.NTC.5634772&amp;isFromPublicArea=True&amp;isModal=true&amp;asPopupView=true</t>
  </si>
  <si>
    <t>CO1.BDOS.5626718</t>
  </si>
  <si>
    <t>CO1.PCCNTR.5927112</t>
  </si>
  <si>
    <t>https://community.secop.gov.co/Public/Tendering/OpportunityDetail/Index?noticeUID=CO1.NTC.5634286&amp;isFromPublicArea=True&amp;isModal=true&amp;asPopupView=true</t>
  </si>
  <si>
    <t>CO1.BDOS.5871178</t>
  </si>
  <si>
    <t>CO1.PCCNTR.6129292</t>
  </si>
  <si>
    <t>https://community.secop.gov.co/Public/Tendering/OpportunityDetail/Index?noticeUID=CO1.NTC.5877762&amp;isFromPublicArea=True&amp;isModal=true&amp;asPopupView=true</t>
  </si>
  <si>
    <t>CO1.BDOS.5840138</t>
  </si>
  <si>
    <t>CO1.PCCNTR.6103002</t>
  </si>
  <si>
    <t>https://community.secop.gov.co/Public/Tendering/OpportunityDetail/Index?noticeUID=CO1.NTC.5846823&amp;isFromPublicArea=True&amp;isModal=true&amp;asPopupView=true</t>
  </si>
  <si>
    <t>CO1.BDOS.6095425</t>
  </si>
  <si>
    <t>CO1.PCCNTR.6310656</t>
  </si>
  <si>
    <t>https://community.secop.gov.co/Public/Tendering/OpportunityDetail/Index?noticeUID=CO1.NTC.6103243&amp;isFromPublicArea=True&amp;isModal=true&amp;asPopupView=true</t>
  </si>
  <si>
    <t>CO1.BDOS.5639586</t>
  </si>
  <si>
    <t>CO1.PCCNTR.5937616</t>
  </si>
  <si>
    <t>https://community.secop.gov.co/Public/Tendering/OpportunityDetail/Index?noticeUID=CO1.NTC.5647224&amp;isFromPublicArea=True&amp;isModal=true&amp;asPopupView=true</t>
  </si>
  <si>
    <t>CO1.BDOS.5872298</t>
  </si>
  <si>
    <t>CO1.PCCNTR.6129987</t>
  </si>
  <si>
    <t>https://community.secop.gov.co/Public/Tendering/OpportunityDetail/Index?noticeUID=CO1.NTC.5879004&amp;isFromPublicArea=True&amp;isModal=true&amp;asPopupView=true</t>
  </si>
  <si>
    <t>CO1.BDOS.5751971</t>
  </si>
  <si>
    <t>CO1.PCCNTR.6029788</t>
  </si>
  <si>
    <t>https://community.secop.gov.co/Public/Tendering/OpportunityDetail/Index?noticeUID=CO1.NTC.5759802&amp;isFromPublicArea=True&amp;isModal=true&amp;asPopupView=true</t>
  </si>
  <si>
    <t>CO1.BDOS.5540083</t>
  </si>
  <si>
    <t>CO1.PCCNTR.5851111</t>
  </si>
  <si>
    <t>https://community.secop.gov.co/Public/Tendering/OpportunityDetail/Index?noticeUID=CO1.NTC.5548821&amp;isFromPublicArea=True&amp;isModal=true&amp;asPopupView=true</t>
  </si>
  <si>
    <t>CO1.BDOS.5616369</t>
  </si>
  <si>
    <t>CO1.PCCNTR.5918157</t>
  </si>
  <si>
    <t>https://community.secop.gov.co/Public/Tendering/OpportunityDetail/Index?noticeUID=CO1.NTC.5624093&amp;isFromPublicArea=True&amp;isModal=true&amp;asPopupView=true</t>
  </si>
  <si>
    <t>CO1.BDOS.5624411</t>
  </si>
  <si>
    <t>CO1.PCCNTR.5924883</t>
  </si>
  <si>
    <t>https://community.secop.gov.co/Public/Tendering/OpportunityDetail/Index?noticeUID=CO1.NTC.5632164&amp;isFromPublicArea=True&amp;isModal=true&amp;asPopupView=true</t>
  </si>
  <si>
    <t>CO1.BDOS.5540006</t>
  </si>
  <si>
    <t>CO1.PCCNTR.5850495</t>
  </si>
  <si>
    <t>https://community.secop.gov.co/Public/Tendering/OpportunityDetail/Index?noticeUID=CO1.NTC.5548270&amp;isFromPublicArea=True&amp;isModal=true&amp;asPopupView=true</t>
  </si>
  <si>
    <t>CO1.BDOS.5533414</t>
  </si>
  <si>
    <t>CO1.PCCNTR.5844791</t>
  </si>
  <si>
    <t>https://community.secop.gov.co/Public/Tendering/OpportunityDetail/Index?noticeUID=CO1.NTC.5541872&amp;isFromPublicArea=True&amp;isModal=true&amp;asPopupView=true</t>
  </si>
  <si>
    <t>CO1.BDOS.5979852</t>
  </si>
  <si>
    <t>CO1.PCCNTR.6217492</t>
  </si>
  <si>
    <t>https://community.secop.gov.co/Public/Tendering/OpportunityDetail/Index?noticeUID=CO1.NTC.5987552&amp;isFromPublicArea=True&amp;isModal=true&amp;asPopupView=true</t>
  </si>
  <si>
    <t>CO1.BDOS.5554944</t>
  </si>
  <si>
    <t>CO1.PCCNTR.5865637</t>
  </si>
  <si>
    <t>https://community.secop.gov.co/Public/Tendering/OpportunityDetail/Index?noticeUID=CO1.NTC.5563419&amp;isFromPublicArea=True&amp;isModal=true&amp;asPopupView=true</t>
  </si>
  <si>
    <t>CO1.BDOS.5938164</t>
  </si>
  <si>
    <t>CO1.PCCNTR.6183769</t>
  </si>
  <si>
    <t>https://community.secop.gov.co/Public/Tendering/OpportunityDetail/Index?noticeUID=CO1.NTC.5945464&amp;isFromPublicArea=True&amp;isModal=true&amp;asPopupView=true</t>
  </si>
  <si>
    <t>CO1.BDOS.5683970</t>
  </si>
  <si>
    <t>CO1.PCCNTR.5974778</t>
  </si>
  <si>
    <t>https://community.secop.gov.co/Public/Tendering/OpportunityDetail/Index?noticeUID=CO1.NTC.5692144&amp;isFromPublicArea=True&amp;isModal=true&amp;asPopupView=true</t>
  </si>
  <si>
    <t>CO1.BDOS.5513365</t>
  </si>
  <si>
    <t>CO1.PCCNTR.5825226</t>
  </si>
  <si>
    <t>https://community.secop.gov.co/Public/Tendering/OpportunityDetail/Index?noticeUID=CO1.NTC.5522443&amp;isFromPublicArea=True&amp;isModal=true&amp;asPopupView=true</t>
  </si>
  <si>
    <t>CO1.BDOS.5733234</t>
  </si>
  <si>
    <t>CO1.PCCNTR.6015627</t>
  </si>
  <si>
    <t>CO1.BDOS.5510592</t>
  </si>
  <si>
    <t>CO1.PCCNTR.5822450</t>
  </si>
  <si>
    <t>https://community.secop.gov.co/Public/Tendering/OpportunityDetail/Index?noticeUID=CO1.NTC.5519794&amp;isFromPublicArea=True&amp;isModal=true&amp;asPopupView=true</t>
  </si>
  <si>
    <t>CO1.BDOS.5699116</t>
  </si>
  <si>
    <t>CO1.PCCNTR.5986418</t>
  </si>
  <si>
    <t>https://community.secop.gov.co/Public/Tendering/OpportunityDetail/Index?noticeUID=CO1.NTC.5707309&amp;isFromPublicArea=True&amp;isModal=true&amp;asPopupView=true</t>
  </si>
  <si>
    <t>CO1.BDOS.5558176</t>
  </si>
  <si>
    <t>CO1.PCCNTR.5868287</t>
  </si>
  <si>
    <t>https://community.secop.gov.co/Public/Tendering/OpportunityDetail/Index?noticeUID=CO1.NTC.5566400&amp;isFromPublicArea=True&amp;isModal=true&amp;asPopupView=true</t>
  </si>
  <si>
    <t>CO1.BDOS.5526469</t>
  </si>
  <si>
    <t>CO1.PCCNTR.5838825</t>
  </si>
  <si>
    <t>https://community.secop.gov.co/Public/Tendering/OpportunityDetail/Index?noticeUID=CO1.NTC.5535631&amp;isFromPublicArea=True&amp;isModal=true&amp;asPopupView=true</t>
  </si>
  <si>
    <t>CO1.BDOS.5659265</t>
  </si>
  <si>
    <t>CO1.PCCNTR.6175348</t>
  </si>
  <si>
    <t>https://community.secop.gov.co/Public/Tendering/OpportunityDetail/Index?noticeUID=CO1.NTC.5767948&amp;isFromPublicArea=True&amp;isModal=true&amp;asPopupView=true</t>
  </si>
  <si>
    <t>CO1.BDOS.5477164</t>
  </si>
  <si>
    <t>CO1.PCCNTR.5817009</t>
  </si>
  <si>
    <t>CO1.BDOS.5513549</t>
  </si>
  <si>
    <t>CO1.PCCNTR.5825269</t>
  </si>
  <si>
    <t>https://community.secop.gov.co/Public/Tendering/OpportunityDetail/Index?noticeUID=CO1.NTC.5522586&amp;isFromPublicArea=True&amp;isModal=true&amp;asPopupView=true</t>
  </si>
  <si>
    <t>CO1.BDOS.5704716</t>
  </si>
  <si>
    <t>CO1.PCCNTR.5990251</t>
  </si>
  <si>
    <t>https://community.secop.gov.co/Public/Tendering/OpportunityDetail/Index?noticeUID=CO1.NTC.5712604&amp;isFromPublicArea=True&amp;isModal=true&amp;asPopupView=true</t>
  </si>
  <si>
    <t>CO1.BDOS.5691282</t>
  </si>
  <si>
    <t>CO1.PCCNTR.5980455</t>
  </si>
  <si>
    <t>https://community.secop.gov.co/Public/Tendering/OpportunityDetail/Index?noticeUID=CO1.NTC.5699266&amp;isFromPublicArea=True&amp;isModal=true&amp;asPopupView=true</t>
  </si>
  <si>
    <t>CO1.BDOS.5588927</t>
  </si>
  <si>
    <t>CO1.PCCNTR.5895611</t>
  </si>
  <si>
    <t>https://community.secop.gov.co/Public/Tendering/OpportunityDetail/Index?noticeUID=CO1.NTC.5596410&amp;isFromPublicArea=True&amp;isModal=true&amp;asPopupView=true</t>
  </si>
  <si>
    <t>CO1.BDOS.5691363</t>
  </si>
  <si>
    <t>CO1.PCCNTR.5980491</t>
  </si>
  <si>
    <t>https://community.secop.gov.co/Public/Tendering/OpportunityDetail/Index?noticeUID=CO1.NTC.5699811&amp;isFromPublicArea=True&amp;isModal=true&amp;asPopupView=true</t>
  </si>
  <si>
    <t>CO1.BDOS.5699789</t>
  </si>
  <si>
    <t>CO1.PCCNTR.5987101</t>
  </si>
  <si>
    <t>https://community.secop.gov.co/Public/Tendering/OpportunityDetail/Index?noticeUID=CO1.NTC.5708061&amp;isFromPublicArea=True&amp;isModal=true&amp;asPopupView=true</t>
  </si>
  <si>
    <t>CO1.BDOS.5772308</t>
  </si>
  <si>
    <t>CO1.PCCNTR.6048608</t>
  </si>
  <si>
    <t>https://community.secop.gov.co/Public/Tendering/OpportunityDetail/Index?noticeUID=CO1.NTC.5779909&amp;isFromPublicArea=True&amp;isModal=true&amp;asPopupView=true</t>
  </si>
  <si>
    <t>CO1.BDOS.5615557</t>
  </si>
  <si>
    <t>CO1.PCCNTR.5917367</t>
  </si>
  <si>
    <t>https://community.secop.gov.co/Public/Tendering/OpportunityDetail/Index?noticeUID=CO1.NTC.5623279&amp;isFromPublicArea=True&amp;isModal=true&amp;asPopupView=true</t>
  </si>
  <si>
    <t>CO1.BDOS.5459069</t>
  </si>
  <si>
    <t>CO1.PCCNTR.5771795</t>
  </si>
  <si>
    <t>https://community.secop.gov.co/Public/Tendering/OpportunityDetail/Index?noticeUID=CO1.NTC.5468563&amp;isFromPublicArea=True&amp;isModal=true&amp;asPopupView=true</t>
  </si>
  <si>
    <t>CO1.BDOS.5624424</t>
  </si>
  <si>
    <t>CO1.PCCNTR.5924890</t>
  </si>
  <si>
    <t>https://community.secop.gov.co/Public/Tendering/OpportunityDetail/Index?noticeUID=CO1.NTC.5632179&amp;isFromPublicArea=True&amp;isModal=true&amp;asPopupView=true</t>
  </si>
  <si>
    <t>CO1.BDOS.5608535</t>
  </si>
  <si>
    <t>CO1.PCCNTR.5910957</t>
  </si>
  <si>
    <t>https://community.secop.gov.co/Public/Tendering/OpportunityDetail/Index?noticeUID=CO1.NTC.5616068&amp;isFromPublicArea=True&amp;isModal=true&amp;asPopupView=true</t>
  </si>
  <si>
    <t>CO1.BDOS.5643810</t>
  </si>
  <si>
    <t>CO1.PCCNTR.5940168</t>
  </si>
  <si>
    <t>https://community.secop.gov.co/Public/Tendering/OpportunityDetail/Index?noticeUID=CO1.NTC.5651246&amp;isFromPublicArea=True&amp;isModal=true&amp;asPopupView=true</t>
  </si>
  <si>
    <t>CO1.BDOS.5703819</t>
  </si>
  <si>
    <t>CO1.PCCNTR.5989741</t>
  </si>
  <si>
    <t>https://community.secop.gov.co/Public/Tendering/OpportunityDetail/Index?noticeUID=CO1.NTC.5711906&amp;isFromPublicArea=True&amp;isModal=true&amp;asPopupView=true</t>
  </si>
  <si>
    <t>CO1.BDOS.5527832</t>
  </si>
  <si>
    <t>CO1.PCCNTR.5839728</t>
  </si>
  <si>
    <t>https://community.secop.gov.co/Public/Tendering/OpportunityDetail/Index?noticeUID=CO1.NTC.5536805&amp;isFromPublicArea=True&amp;isModal=true&amp;asPopupView=true</t>
  </si>
  <si>
    <t>CO1.BDOS.6122323</t>
  </si>
  <si>
    <t>CO1.PCCNTR.6360249</t>
  </si>
  <si>
    <t>CORPORACION RM DEPORTES &amp; EVENTOS</t>
  </si>
  <si>
    <t>https://community.secop.gov.co/Public/Tendering/OpportunityDetail/Index?noticeUID=CO1.NTC.6130488&amp;isFromPublicArea=True&amp;isModal=true&amp;asPopupView=true</t>
  </si>
  <si>
    <t>CO1.BDOS.5711897</t>
  </si>
  <si>
    <t>CO1.PCCNTR.5996431</t>
  </si>
  <si>
    <t>https://community.secop.gov.co/Public/Tendering/OpportunityDetail/Index?noticeUID=CO1.NTC.5719770&amp;isFromPublicArea=True&amp;isModal=true&amp;asPopupView=true</t>
  </si>
  <si>
    <t>CO1.BDOS.5498835</t>
  </si>
  <si>
    <t>CO1.PCCNTR.5809442</t>
  </si>
  <si>
    <t>https://community.secop.gov.co/Public/Tendering/OpportunityDetail/Index?noticeUID=CO1.NTC.5508076&amp;isFromPublicArea=True&amp;isModal=true&amp;asPopupView=true</t>
  </si>
  <si>
    <t>CO1.BDOS.5590331</t>
  </si>
  <si>
    <t>CO1.PCCNTR.5896675</t>
  </si>
  <si>
    <t>https://community.secop.gov.co/Public/Tendering/OpportunityDetail/Index?noticeUID=CO1.NTC.5598213&amp;isFromPublicArea=True&amp;isModal=true&amp;asPopupView=true</t>
  </si>
  <si>
    <t>CO1.BDOS.5553705</t>
  </si>
  <si>
    <t>CO1.PCCNTR.5863780</t>
  </si>
  <si>
    <t>https://community.secop.gov.co/Public/Tendering/OpportunityDetail/Index?noticeUID=CO1.NTC.5561903&amp;isFromPublicArea=True&amp;isModal=true&amp;asPopupView=true</t>
  </si>
  <si>
    <t>CO1.BDOS.5894551</t>
  </si>
  <si>
    <t>CO1.PCCNTR.6150360</t>
  </si>
  <si>
    <t>https://community.secop.gov.co/Public/Tendering/OpportunityDetail/Index?noticeUID=CO1.NTC.5901052&amp;isFromPublicArea=True&amp;isModal=true&amp;asPopupView=true</t>
  </si>
  <si>
    <t>CO1.BDOS.5691488</t>
  </si>
  <si>
    <t>CO1.PCCNTR.5980909</t>
  </si>
  <si>
    <t>https://community.secop.gov.co/Public/Tendering/OpportunityDetail/Index?noticeUID=CO1.NTC.5699630&amp;isFromPublicArea=True&amp;isModal=true&amp;asPopupView=true</t>
  </si>
  <si>
    <t>CO1.BDOS.5546909</t>
  </si>
  <si>
    <t>CO1.PCCNTR.5857506</t>
  </si>
  <si>
    <t>https://community.secop.gov.co/Public/Tendering/OpportunityDetail/Index?noticeUID=CO1.NTC.5554749&amp;isFromPublicArea=True&amp;isModal=true&amp;asPopupView=true</t>
  </si>
  <si>
    <t>CO1.BDOS.5674543</t>
  </si>
  <si>
    <t>CO1.PCCNTR.5974028</t>
  </si>
  <si>
    <t>https://community.secop.gov.co/Public/Tendering/OpportunityDetail/Index?noticeUID=CO1.NTC.5690684&amp;isFromPublicArea=True&amp;isModal=true&amp;asPopupView=true</t>
  </si>
  <si>
    <t>CO1.BDOS.5527251</t>
  </si>
  <si>
    <t>CO1.PCCNTR.5845972</t>
  </si>
  <si>
    <t>https://community.secop.gov.co/Public/Tendering/OpportunityDetail/Index?noticeUID=CO1.NTC.5543517&amp;isFromPublicArea=True&amp;isModal=true&amp;asPopupView=true</t>
  </si>
  <si>
    <t>CO1.BDOS.5610519</t>
  </si>
  <si>
    <t>CO1.PCCNTR.5913306</t>
  </si>
  <si>
    <t>https://community.secop.gov.co/Public/Tendering/OpportunityDetail/Index?noticeUID=CO1.NTC.5618072&amp;isFromPublicArea=True&amp;isModal=true&amp;asPopupView=true</t>
  </si>
  <si>
    <t>CO1.BDOS.5564711</t>
  </si>
  <si>
    <t>CO1.PCCNTR.5873691</t>
  </si>
  <si>
    <t>https://community.secop.gov.co/Public/Tendering/OpportunityDetail/Index?noticeUID=CO1.NTC.5572617&amp;isFromPublicArea=True&amp;isModal=true&amp;asPopupView=true</t>
  </si>
  <si>
    <t>CO1.BDOS.6006017</t>
  </si>
  <si>
    <t>CO1.PCCNTR.6239089</t>
  </si>
  <si>
    <t>https://community.secop.gov.co/Public/Tendering/OpportunityDetail/Index?noticeUID=CO1.NTC.6013802&amp;isFromPublicArea=True&amp;isModal=true&amp;asPopupView=true</t>
  </si>
  <si>
    <t>CO1.BDOS.5542597</t>
  </si>
  <si>
    <t>CO1.PCCNTR.5854112</t>
  </si>
  <si>
    <t>CO1.BDOS.5565924</t>
  </si>
  <si>
    <t>CO1.PCCNTR.5875006</t>
  </si>
  <si>
    <t>https://community.secop.gov.co/Public/Tendering/OpportunityDetail/Index?noticeUID=CO1.NTC.5573593&amp;isFromPublicArea=True&amp;isModal=true&amp;asPopupView=true</t>
  </si>
  <si>
    <t>CO1.BDOS.5568270</t>
  </si>
  <si>
    <t>CO1.PCCNTR.5876860</t>
  </si>
  <si>
    <t>https://community.secop.gov.co/Public/Tendering/OpportunityDetail/Index?noticeUID=CO1.NTC.5575788&amp;isFromPublicArea=True&amp;isModal=true&amp;asPopupView=true</t>
  </si>
  <si>
    <t>CO1.BDOS.5616343</t>
  </si>
  <si>
    <t>CO1.PCCNTR.5918441</t>
  </si>
  <si>
    <t>https://community.secop.gov.co/Public/Tendering/OpportunityDetail/Index?noticeUID=CO1.NTC.5624455&amp;isFromPublicArea=True&amp;isModal=true&amp;asPopupView=true</t>
  </si>
  <si>
    <t>CO1.BDOS.5473154</t>
  </si>
  <si>
    <t>CO1.PCCNTR.5786057</t>
  </si>
  <si>
    <t>https://community.secop.gov.co/Public/Tendering/OpportunityDetail/Index?noticeUID=CO1.NTC.5482132&amp;isFromPublicArea=True&amp;isModal=true&amp;asPopupView=true</t>
  </si>
  <si>
    <t>CO1.BDOS.5499202</t>
  </si>
  <si>
    <t>CO1.PCCNTR.5809299</t>
  </si>
  <si>
    <t>https://community.secop.gov.co/Public/Tendering/OpportunityDetail/Index?noticeUID=CO1.NTC.5507893&amp;isFromPublicArea=True&amp;isModal=true&amp;asPopupView=true</t>
  </si>
  <si>
    <t>CO1.BDOS.5549719</t>
  </si>
  <si>
    <t>CO1.PCCNTR.5859868</t>
  </si>
  <si>
    <t>https://community.secop.gov.co/Public/Tendering/OpportunityDetail/Index?noticeUID=CO1.NTC.5557934&amp;isFromPublicArea=True&amp;isModal=true&amp;asPopupView=true</t>
  </si>
  <si>
    <t>CO1.BDOS.5682315</t>
  </si>
  <si>
    <t>CO1.PCCNTR.5973137</t>
  </si>
  <si>
    <t>https://community.secop.gov.co/Public/Tendering/OpportunityDetail/Index?noticeUID=CO1.NTC.5690236&amp;isFromPublicArea=True&amp;isModal=true&amp;asPopupView=true</t>
  </si>
  <si>
    <t>CO1.BDOS.5551427</t>
  </si>
  <si>
    <t>CO1.PCCNTR.5861868</t>
  </si>
  <si>
    <t>https://community.secop.gov.co/Public/Tendering/OpportunityDetail/Index?noticeUID=CO1.NTC.5559381&amp;isFromPublicArea=True&amp;isModal=true&amp;asPopupView=true</t>
  </si>
  <si>
    <t>CO1.BDOS.6063436</t>
  </si>
  <si>
    <t>CO1.PCCNTR.6286723</t>
  </si>
  <si>
    <t>https://community.secop.gov.co/Public/Tendering/OpportunityDetail/Index?noticeUID=CO1.NTC.6070790&amp;isFromPublicArea=True&amp;isModal=true&amp;asPopupView=true</t>
  </si>
  <si>
    <t>CO1.BDOS.5588362</t>
  </si>
  <si>
    <t>CO1.PCCNTR.5895375</t>
  </si>
  <si>
    <t>https://community.secop.gov.co/Public/Tendering/OpportunityDetail/Index?noticeUID=CO1.NTC.5596302&amp;isFromPublicArea=True&amp;isModal=true&amp;asPopupView=true</t>
  </si>
  <si>
    <t>CO1.BDOS.5511843</t>
  </si>
  <si>
    <t>CO1.PCCNTR.5823388</t>
  </si>
  <si>
    <t>https://community.secop.gov.co/Public/Tendering/OpportunityDetail/Index?noticeUID=CO1.NTC.5520966&amp;isFromPublicArea=True&amp;isModal=true&amp;asPopupView=true</t>
  </si>
  <si>
    <t>CO1.BDOS.5772101</t>
  </si>
  <si>
    <t>CO1.PCCNTR.6048501</t>
  </si>
  <si>
    <t>https://community.secop.gov.co/Public/Tendering/OpportunityDetail/Index?noticeUID=CO1.NTC.5779701&amp;isFromPublicArea=True&amp;isModal=true&amp;asPopupView=true</t>
  </si>
  <si>
    <t>CO1.BDOS.5973252</t>
  </si>
  <si>
    <t>CO1.PCCNTR.6212194</t>
  </si>
  <si>
    <t>https://community.secop.gov.co/Public/Tendering/OpportunityDetail/Index?noticeUID=CO1.NTC.5980805&amp;isFromPublicArea=True&amp;isModal=true&amp;asPopupView=true</t>
  </si>
  <si>
    <t>CO1.BDOS.5441735</t>
  </si>
  <si>
    <t>CO1.PCCNTR.5755447</t>
  </si>
  <si>
    <t>https://community.secop.gov.co/Public/Tendering/OpportunityDetail/Index?noticeUID=CO1.NTC.5451946&amp;isFromPublicArea=True&amp;isModal=true&amp;asPopupView=true</t>
  </si>
  <si>
    <t>CO1.BDOS.5626767</t>
  </si>
  <si>
    <t>CO1.PCCNTR.5927150</t>
  </si>
  <si>
    <t>https://community.secop.gov.co/Public/Tendering/OpportunityDetail/Index?noticeUID=CO1.NTC.5634774&amp;isFromPublicArea=True&amp;isModal=true&amp;asPopupView=true</t>
  </si>
  <si>
    <t>CO1.BDOS.5704282</t>
  </si>
  <si>
    <t>CO1.PCCNTR.5990222</t>
  </si>
  <si>
    <t>https://community.secop.gov.co/Public/Tendering/OpportunityDetail/Index?noticeUID=CO1.NTC.5712179&amp;isFromPublicArea=True&amp;isModal=true&amp;asPopupView=true</t>
  </si>
  <si>
    <t>CO1.BDOS.5705808</t>
  </si>
  <si>
    <t>CO1.PCCNTR.5991177</t>
  </si>
  <si>
    <t>https://community.secop.gov.co/Public/Tendering/OpportunityDetail/Index?noticeUID=CO1.NTC.5713088&amp;isFromPublicArea=True&amp;isModal=true&amp;asPopupView=true</t>
  </si>
  <si>
    <t>CO1.BDOS.5681082</t>
  </si>
  <si>
    <t>CO1.PCCNTR.5972460</t>
  </si>
  <si>
    <t>https://community.secop.gov.co/Public/Tendering/OpportunityDetail/Index?noticeUID=CO1.NTC.5689233&amp;isFromPublicArea=True&amp;isModal=true&amp;asPopupView=true</t>
  </si>
  <si>
    <t>CO1.BDOS.5528296</t>
  </si>
  <si>
    <t>CO1.PCCNTR.5840277</t>
  </si>
  <si>
    <t>https://community.secop.gov.co/Public/Tendering/OpportunityDetail/Index?noticeUID=CO1.NTC.5537143&amp;isFromPublicArea=True&amp;isModal=true&amp;asPopupView=true</t>
  </si>
  <si>
    <t>CO1.BDOS.5577207</t>
  </si>
  <si>
    <t>CO1.PCCNTR.5885566</t>
  </si>
  <si>
    <t>https://community.secop.gov.co/Public/Tendering/OpportunityDetail/Index?noticeUID=CO1.NTC.5584585&amp;isFromPublicArea=True&amp;isModal=true&amp;asPopupView=true</t>
  </si>
  <si>
    <t>CO1.BDOS.5636112</t>
  </si>
  <si>
    <t>CO1.PCCNTR.5934233</t>
  </si>
  <si>
    <t>https://community.secop.gov.co/Public/Tendering/OpportunityDetail/Index?noticeUID=CO1.NTC.5643283&amp;isFromPublicArea=True&amp;isModal=true&amp;asPopupView=true</t>
  </si>
  <si>
    <t>CO1.BDOS.5983176</t>
  </si>
  <si>
    <t>CO1.PCCNTR.6221033</t>
  </si>
  <si>
    <t>https://community.secop.gov.co/Public/Tendering/OpportunityDetail/Index?noticeUID=CO1.NTC.5990780&amp;isFromPublicArea=True&amp;isModal=true&amp;asPopupView=true</t>
  </si>
  <si>
    <t>CO1.BDOS.6008344</t>
  </si>
  <si>
    <t>CO1.PCCNTR.6241702</t>
  </si>
  <si>
    <t>https://community.secop.gov.co/Public/Tendering/OpportunityDetail/Index?noticeUID=CO1.NTC.6015642&amp;isFromPublicArea=True&amp;isModal=true&amp;asPopupView=true</t>
  </si>
  <si>
    <t>CO1.BDOS.5449970</t>
  </si>
  <si>
    <t>CO1.PCCNTR.5762499</t>
  </si>
  <si>
    <t>https://community.secop.gov.co/Public/Tendering/OpportunityDetail/Index?noticeUID=CO1.NTC.5460017&amp;isFromPublicArea=True&amp;isModal=true&amp;asPopupView=true</t>
  </si>
  <si>
    <t>CO1.BDOS.5576529</t>
  </si>
  <si>
    <t>CO1.PCCNTR.5885442</t>
  </si>
  <si>
    <t>https://community.secop.gov.co/Public/Tendering/OpportunityDetail/Index?noticeUID=CO1.NTC.5584725&amp;isFromPublicArea=True&amp;isModal=true&amp;asPopupView=true</t>
  </si>
  <si>
    <t>CO1.BDOS.5617015</t>
  </si>
  <si>
    <t>CO1.PCCNTR.5918184</t>
  </si>
  <si>
    <t>https://community.secop.gov.co/Public/Tendering/OpportunityDetail/Index?noticeUID=CO1.NTC.5624618&amp;isFromPublicArea=True&amp;isModal=true&amp;asPopupView=true</t>
  </si>
  <si>
    <t>CO1.BDOS.5833586</t>
  </si>
  <si>
    <t>CO1.PCCNTR.6097067</t>
  </si>
  <si>
    <t>https://community.secop.gov.co/Public/Tendering/OpportunityDetail/Index?noticeUID=CO1.NTC.5840415&amp;isFromPublicArea=True&amp;isModal=true&amp;asPopupView=true</t>
  </si>
  <si>
    <t>CO1.BDOS.5436133</t>
  </si>
  <si>
    <t>CO1.PCCNTR.5750990</t>
  </si>
  <si>
    <t>https://community.secop.gov.co/Public/Tendering/OpportunityDetail/Index?noticeUID=CO1.NTC.5446821&amp;isFromPublicArea=True&amp;isModal=true&amp;asPopupView=true</t>
  </si>
  <si>
    <t>CO1.BDOS.5922598</t>
  </si>
  <si>
    <t>CO1.PCCNTR.6172096</t>
  </si>
  <si>
    <t>https://community.secop.gov.co/Public/Tendering/OpportunityDetail/Index?noticeUID=CO1.NTC.5929769&amp;isFromPublicArea=True&amp;isModal=true&amp;asPopupView=true</t>
  </si>
  <si>
    <t>CO1.BDOS.5700309</t>
  </si>
  <si>
    <t>CO1.PCCNTR.5987422</t>
  </si>
  <si>
    <t>https://community.secop.gov.co/Public/Tendering/OpportunityDetail/Index?noticeUID=CO1.NTC.5708091&amp;isFromPublicArea=True&amp;isModal=true&amp;asPopupView=true</t>
  </si>
  <si>
    <t>CO1.BDOS.5716716</t>
  </si>
  <si>
    <t>CO1.PCCNTR.6000622</t>
  </si>
  <si>
    <t>https://community.secop.gov.co/Public/Tendering/OpportunityDetail/Index?noticeUID=CO1.NTC.5724617&amp;isFromPublicArea=True&amp;isModal=true&amp;asPopupView=true</t>
  </si>
  <si>
    <t>CO1.BDOS.5728473</t>
  </si>
  <si>
    <t>CO1.PCCNTR.6010065</t>
  </si>
  <si>
    <t>https://community.secop.gov.co/Public/Tendering/OpportunityDetail/Index?noticeUID=CO1.NTC.5736016&amp;isFromPublicArea=True&amp;isModal=true&amp;asPopupView=true</t>
  </si>
  <si>
    <t>CO1.BDOS.5567721</t>
  </si>
  <si>
    <t>CO1.PCCNTR.5876514</t>
  </si>
  <si>
    <t>https://community.secop.gov.co/Public/Tendering/OpportunityDetail/Index?noticeUID=CO1.NTC.5575268&amp;isFromPublicArea=True&amp;isModal=true&amp;asPopupView=true</t>
  </si>
  <si>
    <t>CO1.BDOS.5576526</t>
  </si>
  <si>
    <t>CO1.PCCNTR.5885525</t>
  </si>
  <si>
    <t>https://community.secop.gov.co/Public/Tendering/OpportunityDetail/Index?noticeUID=CO1.NTC.5584929&amp;isFromPublicArea=True&amp;isModal=true&amp;asPopupView=true</t>
  </si>
  <si>
    <t>CO1.BDOS.5746217</t>
  </si>
  <si>
    <t>CO1.PCCNTR.6024186</t>
  </si>
  <si>
    <t>https://community.secop.gov.co/Public/Tendering/OpportunityDetail/Index?noticeUID=CO1.NTC.5753180&amp;isFromPublicArea=True&amp;isModal=true&amp;asPopupView=true</t>
  </si>
  <si>
    <t>CO1.BDOS.5872392</t>
  </si>
  <si>
    <t>CO1.PCCNTR.6130183</t>
  </si>
  <si>
    <t>https://community.secop.gov.co/Public/Tendering/OpportunityDetail/Index?noticeUID=CO1.NTC.5878795&amp;isFromPublicArea=True&amp;isModal=true&amp;asPopupView=true</t>
  </si>
  <si>
    <t>CO1.BDOS.5533752</t>
  </si>
  <si>
    <t>CO1.PCCNTR.5845734</t>
  </si>
  <si>
    <t>https://community.secop.gov.co/Public/Tendering/OpportunityDetail/Index?noticeUID=CO1.NTC.5542717&amp;isFromPublicArea=True&amp;isModal=true&amp;asPopupView=true</t>
  </si>
  <si>
    <t>CO1.BDOS.5704131</t>
  </si>
  <si>
    <t>CO1.PCCNTR.5989778</t>
  </si>
  <si>
    <t>https://community.secop.gov.co/Public/Tendering/OpportunityDetail/Index?noticeUID=CO1.NTC.5711599&amp;isFromPublicArea=True&amp;isModal=true&amp;asPopupView=true</t>
  </si>
  <si>
    <t>CO1.BDOS.5704619</t>
  </si>
  <si>
    <t>CO1.PCCNTR.5989895</t>
  </si>
  <si>
    <t>https://community.secop.gov.co/Public/Tendering/OpportunityDetail/Index?noticeUID=CO1.NTC.5712502&amp;isFromPublicArea=True&amp;isModal=true&amp;asPopupView=true</t>
  </si>
  <si>
    <t>CO1.BDOS.5720328</t>
  </si>
  <si>
    <t>CO1.PCCNTR.6003532</t>
  </si>
  <si>
    <t>https://community.secop.gov.co/Public/Tendering/OpportunityDetail/Index?noticeUID=CO1.NTC.5728130&amp;isFromPublicArea=True&amp;isModal=true&amp;asPopupView=true</t>
  </si>
  <si>
    <t>CO1.BDOS.5687007</t>
  </si>
  <si>
    <t>CO1.PCCNTR.5976886</t>
  </si>
  <si>
    <t>https://community.secop.gov.co/Public/Tendering/OpportunityDetail/Index?noticeUID=CO1.NTC.5695037&amp;isFromPublicArea=True&amp;isModal=true&amp;asPopupView=true</t>
  </si>
  <si>
    <t>CO1.BDOS.5564771</t>
  </si>
  <si>
    <t>CO1.PCCNTR.5873948</t>
  </si>
  <si>
    <t>https://community.secop.gov.co/Public/Tendering/OpportunityDetail/Index?noticeUID=CO1.NTC.5572575&amp;isFromPublicArea=True&amp;isModal=true&amp;asPopupView=true</t>
  </si>
  <si>
    <t>CO1.BDOS.5565713</t>
  </si>
  <si>
    <t>CO1.PCCNTR.5874578</t>
  </si>
  <si>
    <t>https://community.secop.gov.co/Public/Tendering/OpportunityDetail/Index?noticeUID=CO1.NTC.5573378&amp;isFromPublicArea=True&amp;isModal=true&amp;asPopupView=true</t>
  </si>
  <si>
    <t>CO1.BDOS.5993331</t>
  </si>
  <si>
    <t>CO1.PCCNTR.6228058</t>
  </si>
  <si>
    <t>https://community.secop.gov.co/Public/Tendering/OpportunityDetail/Index?noticeUID=CO1.NTC.6000571&amp;isFromPublicArea=True&amp;isModal=true&amp;asPopupView=true</t>
  </si>
  <si>
    <t>CO1.BDOS.6019975</t>
  </si>
  <si>
    <t>CO1.PCCNTR.6251127</t>
  </si>
  <si>
    <t>https://community.secop.gov.co/Public/Tendering/OpportunityDetail/Index?noticeUID=CO1.NTC.6027191&amp;isFromPublicArea=True&amp;isModal=true&amp;asPopupView=true</t>
  </si>
  <si>
    <t>CO1.BDOS.5615558</t>
  </si>
  <si>
    <t>CO1.PCCNTR.5917526</t>
  </si>
  <si>
    <t>https://community.secop.gov.co/Public/Tendering/OpportunityDetail/Index?noticeUID=CO1.NTC.5623278&amp;isFromPublicArea=True&amp;isModal=true&amp;asPopupView=true</t>
  </si>
  <si>
    <t>CO1.BDOS.6133931</t>
  </si>
  <si>
    <t>CO1.PCCNTR.6340740</t>
  </si>
  <si>
    <t>https://community.secop.gov.co/Public/Tendering/OpportunityDetail/Index?noticeUID=CO1.NTC.6142243&amp;isFromPublicArea=True&amp;isModal=true&amp;asPopupView=true</t>
  </si>
  <si>
    <t>CO1.BDOS.5551237</t>
  </si>
  <si>
    <t>CO1.PCCNTR.5861821</t>
  </si>
  <si>
    <t>https://community.secop.gov.co/Public/Tendering/OpportunityDetail/Index?noticeUID=CO1.NTC.5559348&amp;isFromPublicArea=True&amp;isModal=true&amp;asPopupView=true</t>
  </si>
  <si>
    <t>CO1.BDOS.5540949</t>
  </si>
  <si>
    <t>CO1.PCCNTR.5851699</t>
  </si>
  <si>
    <t>https://community.secop.gov.co/Public/Tendering/OpportunityDetail/Index?noticeUID=CO1.NTC.5549649&amp;isFromPublicArea=True&amp;isModal=true&amp;asPopupView=true</t>
  </si>
  <si>
    <t>CO1.BDOS.5626387</t>
  </si>
  <si>
    <t>CO1.PCCNTR.5927407</t>
  </si>
  <si>
    <t>https://community.secop.gov.co/Public/Tendering/OpportunityDetail/Index?noticeUID=CO1.NTC.5634734&amp;isFromPublicArea=True&amp;isModal=true&amp;asPopupView=true</t>
  </si>
  <si>
    <t>CO1.BDOS.5512077</t>
  </si>
  <si>
    <t>CO1.PCCNTR.5824219</t>
  </si>
  <si>
    <t>https://community.secop.gov.co/Public/Tendering/OpportunityDetail/Index?noticeUID=CO1.NTC.5521632&amp;isFromPublicArea=True&amp;isModal=true&amp;asPopupView=true</t>
  </si>
  <si>
    <t>CO1.BDOS.5581145</t>
  </si>
  <si>
    <t>CO1.PCCNTR.5889013</t>
  </si>
  <si>
    <t>https://community.secop.gov.co/Public/Tendering/OpportunityDetail/Index?noticeUID=CO1.NTC.5588642&amp;isFromPublicArea=True&amp;isModal=true&amp;asPopupView=true</t>
  </si>
  <si>
    <t>CO1.BDOS.5626773</t>
  </si>
  <si>
    <t>CO1.PCCNTR.5927152</t>
  </si>
  <si>
    <t>12/11/2024</t>
  </si>
  <si>
    <t>https://community.secop.gov.co/Public/Tendering/OpportunityDetail/Index?noticeUID=CO1.NTC.5634775&amp;isFromPublicArea=True&amp;isModal=true&amp;asPopupView=true</t>
  </si>
  <si>
    <t>CO1.BDOS.5728826</t>
  </si>
  <si>
    <t>CO1.PCCNTR.6010275</t>
  </si>
  <si>
    <t>https://community.secop.gov.co/Public/Tendering/OpportunityDetail/Index?noticeUID=CO1.NTC.5735944&amp;isFromPublicArea=True&amp;isModal=true&amp;asPopupView=true</t>
  </si>
  <si>
    <t>CO1.BDOS.5835816</t>
  </si>
  <si>
    <t>CO1.PCCNTR.6127453</t>
  </si>
  <si>
    <t>https://community.secop.gov.co/Public/Tendering/OpportunityDetail/Index?noticeUID=CO1.NTC.5842804&amp;isFromPublicArea=True&amp;isModal=true&amp;asPopupView=true</t>
  </si>
  <si>
    <t>CO1.BDOS.5604454</t>
  </si>
  <si>
    <t>CO1.PCCNTR.5907485</t>
  </si>
  <si>
    <t>https://community.secop.gov.co/Public/Tendering/OpportunityDetail/Index?noticeUID=CO1.NTC.5611893&amp;isFromPublicArea=True&amp;isModal=true&amp;asPopupView=true</t>
  </si>
  <si>
    <t>CO1.BDOS.5558570</t>
  </si>
  <si>
    <t>CO1.PCCNTR.5868581</t>
  </si>
  <si>
    <t>https://community.secop.gov.co/Public/Tendering/OpportunityDetail/Index?noticeUID=CO1.NTC.5566599&amp;isFromPublicArea=True&amp;isModal=true&amp;asPopupView=true</t>
  </si>
  <si>
    <t>CO1.BDOS.5720011</t>
  </si>
  <si>
    <t>CO1.PCCNTR.6003713</t>
  </si>
  <si>
    <t>https://community.secop.gov.co/Public/Tendering/OpportunityDetail/Index?noticeUID=CO1.NTC.5727816&amp;isFromPublicArea=True&amp;isModal=true&amp;asPopupView=true</t>
  </si>
  <si>
    <t>CO1.BDOS.5685879</t>
  </si>
  <si>
    <t>CO1.PCCNTR.5976849</t>
  </si>
  <si>
    <t>https://community.secop.gov.co/Public/Tendering/OpportunityDetail/Index?noticeUID=CO1.NTC.5694374&amp;isFromPublicArea=True&amp;isModal=true&amp;asPopupView=true</t>
  </si>
  <si>
    <t>CO1.BDOS.5526449</t>
  </si>
  <si>
    <t>CO1.PCCNTR.5838394</t>
  </si>
  <si>
    <t>https://community.secop.gov.co/Public/Tendering/OpportunityDetail/Index?noticeUID=CO1.NTC.5535349&amp;isFromPublicArea=True&amp;isModal=true&amp;asPopupView=true</t>
  </si>
  <si>
    <t>CO1.BDOS.5638998</t>
  </si>
  <si>
    <t>CO1.PCCNTR.5937010</t>
  </si>
  <si>
    <t>https://community.secop.gov.co/Public/Tendering/OpportunityDetail/Index?noticeUID=CO1.NTC.5646651&amp;isFromPublicArea=True&amp;isModal=true&amp;asPopupView=true</t>
  </si>
  <si>
    <t>CO1.BDOS.5615648</t>
  </si>
  <si>
    <t>CO1.PCCNTR.5917383</t>
  </si>
  <si>
    <t>https://community.secop.gov.co/Public/Tendering/OpportunityDetail/Index?noticeUID=CO1.NTC.5623372&amp;isFromPublicArea=True&amp;isModal=true&amp;asPopupView=true</t>
  </si>
  <si>
    <t>CO1.BDOS.5626466</t>
  </si>
  <si>
    <t>CO1.PCCNTR.5927320</t>
  </si>
  <si>
    <t>https://community.secop.gov.co/Public/Tendering/OpportunityDetail/Index?noticeUID=CO1.NTC.5634621&amp;isFromPublicArea=True&amp;isModal=true&amp;asPopupView=true</t>
  </si>
  <si>
    <t>CO1.BDOS.5720335</t>
  </si>
  <si>
    <t>CO1.PCCNTR.6003826</t>
  </si>
  <si>
    <t>https://community.secop.gov.co/Public/Tendering/OpportunityDetail/Index?noticeUID=CO1.NTC.5728234&amp;isFromPublicArea=True&amp;isModal=true&amp;asPopupView=true</t>
  </si>
  <si>
    <t>CO1.BDOS.5555295</t>
  </si>
  <si>
    <t>CO1.PCCNTR.5865942</t>
  </si>
  <si>
    <t>https://community.secop.gov.co/Public/Tendering/OpportunityDetail/Index?noticeUID=CO1.NTC.5563651&amp;isFromPublicArea=True&amp;isModal=true&amp;asPopupView=true</t>
  </si>
  <si>
    <t>CO1.BDOS.5720233</t>
  </si>
  <si>
    <t>CO1.PCCNTR.6003628</t>
  </si>
  <si>
    <t>https://community.secop.gov.co/Public/Tendering/OpportunityDetail/Index?noticeUID=CO1.NTC.5728141&amp;isFromPublicArea=True&amp;isModal=true&amp;asPopupView=true</t>
  </si>
  <si>
    <t>CO1.BDOS.5834221</t>
  </si>
  <si>
    <t>CO1.PCCNTR.6097526</t>
  </si>
  <si>
    <t>https://community.secop.gov.co/Public/Tendering/OpportunityDetail/Index?noticeUID=CO1.NTC.5840662&amp;isFromPublicArea=True&amp;isModal=true&amp;asPopupView=true</t>
  </si>
  <si>
    <t>CO1.BDOS.5690784</t>
  </si>
  <si>
    <t>CO1.PCCNTR.5980141</t>
  </si>
  <si>
    <t>https://community.secop.gov.co/Public/Tendering/OpportunityDetail/Index?noticeUID=CO1.NTC.5698928&amp;isFromPublicArea=True&amp;isModal=true&amp;asPopupView=true</t>
  </si>
  <si>
    <t>CO1.BDOS.5539613</t>
  </si>
  <si>
    <t>CO1.PCCNTR.5849880</t>
  </si>
  <si>
    <t>https://community.secop.gov.co/Public/Tendering/OpportunityDetail/Index?noticeUID=CO1.NTC.5547823&amp;isFromPublicArea=True&amp;isModal=true&amp;asPopupView=true</t>
  </si>
  <si>
    <t>CO1.BDOS.5700023</t>
  </si>
  <si>
    <t>CO1.PCCNTR.5986759</t>
  </si>
  <si>
    <t>https://community.secop.gov.co/Public/Tendering/OpportunityDetail/Index?noticeUID=CO1.NTC.5707878&amp;isFromPublicArea=True&amp;isModal=true&amp;asPopupView=true</t>
  </si>
  <si>
    <t>CO1.BDOS.5526525</t>
  </si>
  <si>
    <t>CO1.PCCNTR.5838469</t>
  </si>
  <si>
    <t>https://community.secop.gov.co/Public/Tendering/OpportunityDetail/Index?noticeUID=CO1.NTC.5535326&amp;isFromPublicArea=True&amp;isModal=true&amp;asPopupView=true</t>
  </si>
  <si>
    <t>CO1.BDOS.5839924</t>
  </si>
  <si>
    <t>CO1.PCCNTR.6102352</t>
  </si>
  <si>
    <t>https://community.secop.gov.co/Public/Tendering/OpportunityDetail/Index?noticeUID=CO1.NTC.5846428&amp;isFromPublicArea=True&amp;isModal=true&amp;asPopupView=true</t>
  </si>
  <si>
    <t>CO1.BDOS.5556953</t>
  </si>
  <si>
    <t>CO1.PCCNTR.5868001</t>
  </si>
  <si>
    <t>https://community.secop.gov.co/Public/Tendering/OpportunityDetail/Index?noticeUID=CO1.NTC.5565524&amp;isFromPublicArea=True&amp;isModal=true&amp;asPopupView=true</t>
  </si>
  <si>
    <t>CO1.BDOS.5511686</t>
  </si>
  <si>
    <t>CO1.PCCNTR.5823464</t>
  </si>
  <si>
    <t>https://community.secop.gov.co/Public/Tendering/OpportunityDetail/Index?noticeUID=CO1.NTC.5520942&amp;isFromPublicArea=True&amp;isModal=true&amp;asPopupView=true</t>
  </si>
  <si>
    <t>CO1.BDOS.5704666</t>
  </si>
  <si>
    <t>CO1.PCCNTR.5990606</t>
  </si>
  <si>
    <t>https://community.secop.gov.co/Public/Tendering/OpportunityDetail/Index?noticeUID=CO1.NTC.5712475&amp;isFromPublicArea=True&amp;isModal=true&amp;asPopupView=true</t>
  </si>
  <si>
    <t>CO1.BDOS.5884335</t>
  </si>
  <si>
    <t>CO1.PCCNTR.6141247</t>
  </si>
  <si>
    <t>https://community.secop.gov.co/Public/Tendering/OpportunityDetail/Index?noticeUID=CO1.NTC.5891015&amp;isFromPublicArea=True&amp;isModal=true&amp;asPopupView=true</t>
  </si>
  <si>
    <t>CO1.BDOS.5567439</t>
  </si>
  <si>
    <t>CO1.PCCNTR.5875848</t>
  </si>
  <si>
    <t>https://community.secop.gov.co/Public/Tendering/OpportunityDetail/Index?noticeUID=CO1.NTC.5575223&amp;isFromPublicArea=True&amp;isModal=true&amp;asPopupView=true</t>
  </si>
  <si>
    <t>CO1.BDOS.5638366</t>
  </si>
  <si>
    <t>CO1.PCCNTR.5936165</t>
  </si>
  <si>
    <t>https://community.secop.gov.co/Public/Tendering/OpportunityDetail/Index?noticeUID=CO1.NTC.5645970&amp;isFromPublicArea=True&amp;isModal=true&amp;asPopupView=true</t>
  </si>
  <si>
    <t>CO1.BDOS.5569721</t>
  </si>
  <si>
    <t>CO1.PCCNTR.5878421</t>
  </si>
  <si>
    <t>https://community.secop.gov.co/Public/Tendering/OpportunityDetail/Index?noticeUID=CO1.NTC.5577181&amp;isFromPublicArea=True&amp;isModal=true&amp;asPopupView=true</t>
  </si>
  <si>
    <t>CO1.BDOS.5533547</t>
  </si>
  <si>
    <t>CO1.PCCNTR.5845393</t>
  </si>
  <si>
    <t>https://community.secop.gov.co/Public/Tendering/OpportunityDetail/Index?noticeUID=CO1.NTC.5542390&amp;isFromPublicArea=True&amp;isModal=true&amp;asPopupView=true</t>
  </si>
  <si>
    <t>CO1.BDOS.5811306</t>
  </si>
  <si>
    <t>CO1.PCCNTR.6080743</t>
  </si>
  <si>
    <t>https://community.secop.gov.co/Public/Tendering/OpportunityDetail/Index?noticeUID=CO1.NTC.5818063&amp;isFromPublicArea=True&amp;isModal=true&amp;asPopupView=true</t>
  </si>
  <si>
    <t>CO1.BDOS.5533868</t>
  </si>
  <si>
    <t>CO1.PCCNTR.5845951</t>
  </si>
  <si>
    <t>https://community.secop.gov.co/Public/Tendering/OpportunityDetail/Index?noticeUID=CO1.NTC.5543172&amp;isFromPublicArea=True&amp;isModal=true&amp;asPopupView=true</t>
  </si>
  <si>
    <t>CO1.BDOS.5686813</t>
  </si>
  <si>
    <t>CO1.PCCNTR.5976800</t>
  </si>
  <si>
    <t>https://community.secop.gov.co/Public/Tendering/OpportunityDetail/Index?noticeUID=CO1.NTC.5694644&amp;isFromPublicArea=True&amp;isModal=true&amp;asPopupView=true</t>
  </si>
  <si>
    <t>CO1.BDOS.5625919</t>
  </si>
  <si>
    <t>CO1.PCCNTR.5926620</t>
  </si>
  <si>
    <t>https://community.secop.gov.co/Public/Tendering/OpportunityDetail/Index?noticeUID=CO1.NTC.5633774&amp;isFromPublicArea=True&amp;isModal=true&amp;asPopupView=true</t>
  </si>
  <si>
    <t>CO1.BDOS.5639594</t>
  </si>
  <si>
    <t>CO1.PCCNTR.5937631</t>
  </si>
  <si>
    <t>https://community.secop.gov.co/Public/Tendering/OpportunityDetail/Index?noticeUID=CO1.NTC.5647236&amp;isFromPublicArea=True&amp;isModal=true&amp;asPopupView=true</t>
  </si>
  <si>
    <t>CO1.BDOS.5527215</t>
  </si>
  <si>
    <t>CO1.PCCNTR.5838874</t>
  </si>
  <si>
    <t>https://community.secop.gov.co/Public/Tendering/OpportunityDetail/Index?noticeUID=CO1.NTC.5536022&amp;isFromPublicArea=True&amp;isModal=true&amp;asPopupView=true</t>
  </si>
  <si>
    <t>CO1.BDOS.5554470</t>
  </si>
  <si>
    <t>CO1.PCCNTR.5865304</t>
  </si>
  <si>
    <t>https://community.secop.gov.co/Public/Tendering/OpportunityDetail/Index?noticeUID=CO1.NTC.5562674&amp;isFromPublicArea=True&amp;isModal=true&amp;asPopupView=true</t>
  </si>
  <si>
    <t>CO1.BDOS.6148541</t>
  </si>
  <si>
    <t>CO1.PCCNTR.6351182</t>
  </si>
  <si>
    <t>https://community.secop.gov.co/Public/Tendering/OpportunityDetail/Index?noticeUID=CO1.NTC.6157123&amp;isFromPublicArea=True&amp;isModal=true&amp;asPopupView=true</t>
  </si>
  <si>
    <t>CO1.BDOS.5643856</t>
  </si>
  <si>
    <t>CO1.PCCNTR.5940657</t>
  </si>
  <si>
    <t>https://community.secop.gov.co/Public/Tendering/OpportunityDetail/Index?noticeUID=CO1.NTC.5651178&amp;isFromPublicArea=True&amp;isModal=true&amp;asPopupView=true</t>
  </si>
  <si>
    <t>CO1.BDOS.5684737</t>
  </si>
  <si>
    <t>CO1.PCCNTR.5975194</t>
  </si>
  <si>
    <t>https://community.secop.gov.co/Public/Tendering/OpportunityDetail/Index?noticeUID=CO1.NTC.5693017&amp;isFromPublicArea=True&amp;isModal=true&amp;asPopupView=true</t>
  </si>
  <si>
    <t>CO1.BDOS.5682050</t>
  </si>
  <si>
    <t>CO1.PCCNTR.5972776</t>
  </si>
  <si>
    <t>https://community.secop.gov.co/Public/Tendering/OpportunityDetail/Index?noticeUID=CO1.NTC.5689878&amp;isFromPublicArea=True&amp;isModal=true&amp;asPopupView=true</t>
  </si>
  <si>
    <t>CO1.BDOS.5453967</t>
  </si>
  <si>
    <t>CO1.PCCNTR.5767407</t>
  </si>
  <si>
    <t>https://community.secop.gov.co/Public/Tendering/OpportunityDetail/Index?noticeUID=CO1.NTC.5464710&amp;isFromPublicArea=True&amp;isModal=true&amp;asPopupView=true</t>
  </si>
  <si>
    <t>CO1.BDOS.5740091</t>
  </si>
  <si>
    <t>CO1.PCCNTR.6019328</t>
  </si>
  <si>
    <t>https://community.secop.gov.co/Public/Tendering/OpportunityDetail/Index?noticeUID=CO1.NTC.5747650&amp;isFromPublicArea=True&amp;isModal=true&amp;asPopupView=true</t>
  </si>
  <si>
    <t>CO1.BDOS.6111573</t>
  </si>
  <si>
    <t>CO1.PCCNTR.6322700</t>
  </si>
  <si>
    <t>https://community.secop.gov.co/Public/Tendering/OpportunityDetail/Index?noticeUID=CO1.NTC.6119885&amp;isFromPublicArea=True&amp;isModal=true&amp;asPopupView=true</t>
  </si>
  <si>
    <t>CO1.BDOS.5986218</t>
  </si>
  <si>
    <t>CO1.PCCNTR.6222743</t>
  </si>
  <si>
    <t>https://community.secop.gov.co/Public/Tendering/OpportunityDetail/Index?noticeUID=CO1.NTC.5993903&amp;isFromPublicArea=True&amp;isModal=true&amp;asPopupView=true</t>
  </si>
  <si>
    <t>CO1.BDOS.5730788</t>
  </si>
  <si>
    <t>CO1.PCCNTR.6011985</t>
  </si>
  <si>
    <t>https://community.secop.gov.co/Public/Tendering/OpportunityDetail/Index?noticeUID=CO1.NTC.5738335&amp;isFromPublicArea=True&amp;isModal=true&amp;asPopupView=true</t>
  </si>
  <si>
    <t>CO1.BDOS.5684152</t>
  </si>
  <si>
    <t>CO1.PCCNTR.5975111</t>
  </si>
  <si>
    <t>https://community.secop.gov.co/Public/Tendering/OpportunityDetail/Index?noticeUID=CO1.NTC.5692194&amp;isFromPublicArea=True&amp;isModal=true&amp;asPopupView=true</t>
  </si>
  <si>
    <t>CO1.BDOS.5834520</t>
  </si>
  <si>
    <t>CO1.PCCNTR.6097712</t>
  </si>
  <si>
    <t>https://community.secop.gov.co/Public/Tendering/OpportunityDetail/Index?noticeUID=CO1.NTC.5841017&amp;isFromPublicArea=True&amp;isModal=true&amp;asPopupView=true</t>
  </si>
  <si>
    <t>CO1.BDOS.5441073</t>
  </si>
  <si>
    <t>CO1.PCCNTR.5755050</t>
  </si>
  <si>
    <t>https://community.secop.gov.co/Public/Tendering/OpportunityDetail/Index?noticeUID=CO1.NTC.5451524&amp;isFromPublicArea=True&amp;isModal=true&amp;asPopupView=true</t>
  </si>
  <si>
    <t>CO1.BDOS.5512479</t>
  </si>
  <si>
    <t>CO1.PCCNTR.5824626</t>
  </si>
  <si>
    <t>https://community.secop.gov.co/Public/Tendering/OpportunityDetail/Index?noticeUID=CO1.NTC.5521833&amp;isFromPublicArea=True&amp;isModal=true&amp;asPopupView=true</t>
  </si>
  <si>
    <t>CO1.BDOS.5526645</t>
  </si>
  <si>
    <t>CO1.PCCNTR.5838499</t>
  </si>
  <si>
    <t>https://community.secop.gov.co/Public/Tendering/OpportunityDetail/Index?noticeUID=CO1.NTC.5535360&amp;isFromPublicArea=True&amp;isModal=true&amp;asPopupView=true</t>
  </si>
  <si>
    <t>CO1.BDOS.5567848</t>
  </si>
  <si>
    <t>CO1.PCCNTR.5876485</t>
  </si>
  <si>
    <t>https://community.secop.gov.co/Public/Tendering/OpportunityDetail/Index?noticeUID=CO1.NTC.5575918&amp;isFromPublicArea=True&amp;isModal=true&amp;asPopupView=true</t>
  </si>
  <si>
    <t>CO1.BDOS.5625640</t>
  </si>
  <si>
    <t>CO1.PCCNTR.5926312</t>
  </si>
  <si>
    <t>https://community.secop.gov.co/Public/Tendering/OpportunityDetail/Index?noticeUID=CO1.NTC.5633472&amp;isFromPublicArea=True&amp;isModal=true&amp;asPopupView=true</t>
  </si>
  <si>
    <t>CO1.BDOS.5951683</t>
  </si>
  <si>
    <t>CO1.PCCNTR.6230003</t>
  </si>
  <si>
    <t>https://community.secop.gov.co/Public/Tendering/OpportunityDetail/Index?noticeUID=CO1.NTC.5958681&amp;isFromPublicArea=True&amp;isModal=true&amp;asPopupView=true</t>
  </si>
  <si>
    <t>CO1.BDOS.5747565</t>
  </si>
  <si>
    <t>CO1.PCCNTR.6025590</t>
  </si>
  <si>
    <t>https://community.secop.gov.co/Public/Tendering/OpportunityDetail/Index?noticeUID=CO1.NTC.5754797&amp;isFromPublicArea=True&amp;isModal=true&amp;asPopupView=true</t>
  </si>
  <si>
    <t>CO1.BDOS.5626498</t>
  </si>
  <si>
    <t>CO1.PCCNTR.5927043</t>
  </si>
  <si>
    <t>https://community.secop.gov.co/Public/Tendering/OpportunityDetail/Index?noticeUID=CO1.NTC.5634657&amp;isFromPublicArea=True&amp;isModal=true&amp;asPopupView=true</t>
  </si>
  <si>
    <t>CO1.BDOS.5635918</t>
  </si>
  <si>
    <t>CO1.PCCNTR.5934216</t>
  </si>
  <si>
    <t>https://community.secop.gov.co/Public/Tendering/OpportunityDetail/Index?noticeUID=CO1.NTC.5643509&amp;isFromPublicArea=True&amp;isModal=true&amp;asPopupView=true</t>
  </si>
  <si>
    <t>CO1.BDOS.5728642</t>
  </si>
  <si>
    <t>CO1.PCCNTR.6010263</t>
  </si>
  <si>
    <t>https://community.secop.gov.co/Public/Tendering/OpportunityDetail/Index?noticeUID=CO1.NTC.5736051&amp;isFromPublicArea=True&amp;isModal=true&amp;asPopupView=true</t>
  </si>
  <si>
    <t>CO1.BDOS.5554258</t>
  </si>
  <si>
    <t>CO1.PCCNTR.5864779</t>
  </si>
  <si>
    <t>https://community.secop.gov.co/Public/Tendering/OpportunityDetail/Index?noticeUID=CO1.NTC.5562599&amp;isFromPublicArea=True&amp;isModal=true&amp;asPopupView=true</t>
  </si>
  <si>
    <t>CO1.BDOS.5750663</t>
  </si>
  <si>
    <t>CO1.PCCNTR.6028584</t>
  </si>
  <si>
    <t>https://community.secop.gov.co/Public/Tendering/OpportunityDetail/Index?noticeUID=CO1.NTC.5758326&amp;isFromPublicArea=True&amp;isModal=true&amp;asPopupView=true</t>
  </si>
  <si>
    <t>CO1.BDOS.5546703</t>
  </si>
  <si>
    <t>CO1.PCCNTR.5856827</t>
  </si>
  <si>
    <t>https://community.secop.gov.co/Public/Tendering/OpportunityDetail/Index?noticeUID=CO1.NTC.5554381&amp;isFromPublicArea=True&amp;isModal=true&amp;asPopupView=true</t>
  </si>
  <si>
    <t>CD-IDER-002-2024</t>
  </si>
  <si>
    <t>CD-IDER-008-2024</t>
  </si>
  <si>
    <t>RE-CA-IDER-002-2024</t>
  </si>
  <si>
    <t>RE-CA-IDER-003-2024</t>
  </si>
  <si>
    <t>SA-SI-IDER-004-2024</t>
  </si>
  <si>
    <t>SA-SI-IDER-005-2024</t>
  </si>
  <si>
    <t>CPS-IDER-521-2024</t>
  </si>
  <si>
    <t>CO1.BDOS.6299290</t>
  </si>
  <si>
    <t>CPS-IDER-510-2024</t>
  </si>
  <si>
    <t>CO1.BDOS.6247389</t>
  </si>
  <si>
    <t>RE-PC-003-2024..</t>
  </si>
  <si>
    <t>900079220</t>
  </si>
  <si>
    <t>CO1.BDOS.6128927</t>
  </si>
  <si>
    <t>CO1.BDOS.6210212</t>
  </si>
  <si>
    <t>LIGA DE PATINAJE DE BOLIVAR</t>
  </si>
  <si>
    <t>EUGENIO MANUEL MONTIEL BENITEZ</t>
  </si>
  <si>
    <t>CPS-IDER-515-2024</t>
  </si>
  <si>
    <t>CO1.BDOS.6271238</t>
  </si>
  <si>
    <t>CPS-IDER-517-2024</t>
  </si>
  <si>
    <t>CO1.BDOS.6286533</t>
  </si>
  <si>
    <t>900696906</t>
  </si>
  <si>
    <t>CO1.BDOS.6320182</t>
  </si>
  <si>
    <t>OBRAS DE MEJORAMIENTO DE LA INFRAESTRUCTURA DEPORTIVA Y RECREATIVA DE LA ZONA DEPORTIVA DE MANGA Y EL PARQUE GENERAL LACIDES SEGOVIA</t>
  </si>
  <si>
    <t>Licitación pública Obra Publica</t>
  </si>
  <si>
    <t>Obra</t>
  </si>
  <si>
    <t>CO1.BDOS.6414736</t>
  </si>
  <si>
    <t>CPS-IDER-526-2024</t>
  </si>
  <si>
    <t>CO1.BDOS.6401951</t>
  </si>
  <si>
    <t>CO1.BDOS.6223932</t>
  </si>
  <si>
    <t>CORPORACION TURISMO CARTAGENA DE INDIAS</t>
  </si>
  <si>
    <t>CPS-IDER-527-2024</t>
  </si>
  <si>
    <t>CO1.BDOS.6401870</t>
  </si>
  <si>
    <t>CO1.BDOS.6134908</t>
  </si>
  <si>
    <t>CPS-IDER-520-2024</t>
  </si>
  <si>
    <t>CO1.BDOS.6299197</t>
  </si>
  <si>
    <t>MC-IDER-002- 2024</t>
  </si>
  <si>
    <t>CO1.BDOS.6375602</t>
  </si>
  <si>
    <t>CONTRATAR EL SUMINISTRO DE LICENCIAS NECESARIAS PARA EL ALMACENAMIENTO DE LA INFORMACION Y PROTECCION DE DATOS NECESARIOS PARA EL INSTITUTO DISTRITAL DE RECREACION Y DEPORTE DE CARTAGENA - IDER</t>
  </si>
  <si>
    <t>890481123</t>
  </si>
  <si>
    <t>CPS-IDER-509-2024</t>
  </si>
  <si>
    <t>CO1.BDOS.6231719</t>
  </si>
  <si>
    <t>SEBASTIAN CAMILO AVILA GARCIA</t>
  </si>
  <si>
    <t>CPS-IDER-525-2024</t>
  </si>
  <si>
    <t>CO1.BDOS.6401740</t>
  </si>
  <si>
    <t>900877191</t>
  </si>
  <si>
    <t>CAIP-009-2024</t>
  </si>
  <si>
    <t>CO1.BDOS.6231453</t>
  </si>
  <si>
    <t>LIGA DE FUTBOL DE SALON DE BOLIVAR</t>
  </si>
  <si>
    <t>CPS-IDER-516-2024</t>
  </si>
  <si>
    <t>CO1.BDOS.6271543</t>
  </si>
  <si>
    <t>CO1.BDOS.6194748</t>
  </si>
  <si>
    <t>CO1.BDOS.6138922</t>
  </si>
  <si>
    <t>CPS-IDER-513-2024</t>
  </si>
  <si>
    <t>CO1.BDOS.6254425</t>
  </si>
  <si>
    <t>JEAN PIERRE DELUQUE REDONDO</t>
  </si>
  <si>
    <t>CPS-IDER-512-2024</t>
  </si>
  <si>
    <t>CO1.BDOS.6254225</t>
  </si>
  <si>
    <t>CPS-IDER-511-2024</t>
  </si>
  <si>
    <t>CO1.BDOS.6254122</t>
  </si>
  <si>
    <t>CPS-IDER-514-2024</t>
  </si>
  <si>
    <t>CO1.BDOS.6258047</t>
  </si>
  <si>
    <t>Prestación de Servicios Profesionales como abogado para brindar asesoría jurídica y acompañamiento al Instituto Distrital de Deporte y Recreación- IDER</t>
  </si>
  <si>
    <t>EDGAR MANUEL ZUÑIGA ALZAMORA</t>
  </si>
  <si>
    <t>11 Mes(es)</t>
  </si>
  <si>
    <t>4 Mes(es)</t>
  </si>
  <si>
    <t>5 Mes(es)</t>
  </si>
  <si>
    <t>6 Mes(es)</t>
  </si>
  <si>
    <t>10 Mes(es)</t>
  </si>
  <si>
    <t>8 Mes(es)</t>
  </si>
  <si>
    <t>AUNAR ESFUERZOS ADMINISTRATIVOS; TÉCNICOS Y FINACIEROS PARA DESARROLLO DE LAS ACTIVIDADES DEPORTIVAS EN MARCO DE LA CELEBRACION DE LAS FESTIVIDADES DE LA CANDELARIA</t>
  </si>
  <si>
    <t>15 Dia(s)</t>
  </si>
  <si>
    <t>ESTABLECER LAS BASES DE COOPERACIÓN MUTUA ENTRE EL IDER Y CORPOTURISMO PARA FORTALECER EL DESARROLLO DEL TURISMO DEPORTIVO QUE PERMITAN POSICIONAR A NUESTRO DISTRITO EN LOS CALENDARIOS DEPORTIVOS MUNDIALES; PARA CONVERTIRSE EN EL REFERENTE DE ESTA MATERIA A NIVEL NACIONAL E INTERNACIONAL</t>
  </si>
  <si>
    <t>https://community.secop.gov.co/Public/Tendering/OpportunityDetail/Index?noticeUID=CO1.NTC.6236345&amp;isFromPublicArea=True&amp;isModal=true&amp;asPopupView=true</t>
  </si>
  <si>
    <t>4 Año(s)</t>
  </si>
  <si>
    <t>AUNAR ESFUERZOS TÉCNICOS; ADMINISTRATIVOS Y 
FINANCIEROS PARA EL FORTALECIMIENTO DE ACCIONES 
POSITIVAS DENTRO DEL PROYECTO HÁBITOS Y ESTILOS DE 
VIDA SALUDABLES PARA LA CONMEMORACIÓN DEL MES 
DE LA MUJER</t>
  </si>
  <si>
    <t>1 Mes(es)</t>
  </si>
  <si>
    <t>AUNAR ESFUERZOS TÉCNICOS; ADMINISTRATIVOS Y FINANCIEROS ENTRE EL INSTITUTO DISTRITAL DE DEPORTE Y RECREACIÓN - IDER Y LA LIGA DE ATLETISMO DE BOLÍVAR PARA LA REALIZACIÓN Y ORGANIZACIÓN DEL CAMPEONATO DEPARTAMENTAL DE ATLETISMO CATEGORÍA U18 Y U20 EN LAS RAMAS MASCULINO Y FEMENINO; EN LAS PRUEBAS DE VELOCIDAD; SALTOS Y LANZAMIENTOS A REALIZARSE EN LA CIUDAD DE CARTAGENA DE INDIAS D.T. Y C.; Y LA PARTICIPACIÓN DE LA SELECCIÓN BOLÍVAR EN EL CAMPEONATO NACIONAL DE ATLETISMO DE LA CATEGORÍA U18 Y U20</t>
  </si>
  <si>
    <t>326 Dia(s)</t>
  </si>
  <si>
    <t>CO1.PCCNTR.6539649</t>
  </si>
  <si>
    <t>https://community.secop.gov.co/Public/Tendering/OpportunityDetail/Index?noticeUID=CO1.NTC.6412171&amp;isFromPublicArea=True&amp;isModal=true&amp;asPopupView=true</t>
  </si>
  <si>
    <t>CO1.PCCNTR.6429290</t>
  </si>
  <si>
    <t>https://community.secop.gov.co/Public/Tendering/OpportunityDetail/Index?noticeUID=CO1.NTC.6263660&amp;isFromPublicArea=True&amp;isModal=true&amp;asPopupView=true</t>
  </si>
  <si>
    <t>CO1.BDOS.6354737</t>
  </si>
  <si>
    <t>CO1.PCCNTR.6509293</t>
  </si>
  <si>
    <t>AUNAR ESFUERZOS TÉCNICOS; ADMINISTRATIVOS Y FINANCIEROS ENTRE EL INSTITUTO DISTRITAL DE DEPORTE Y RECREACIÓN - IDER Y LA LIGA DE FUTBOL DE BOLÍVAR; PARA EL FORTALECIMIENTO Y MASIFICACIÓN DEL FUTBOL EN EL DISTRITO DE CARTAGENA DE INDIAS Y SUS CORREGIMIENTOS</t>
  </si>
  <si>
    <t>https://community.secop.gov.co/Public/Tendering/OpportunityDetail/Index?noticeUID=CO1.NTC.6370716&amp;isFromPublicArea=True&amp;isModal=true&amp;asPopupView=true</t>
  </si>
  <si>
    <t>AUNAR ESFUERZOS TÉCNICOS; ADMINISTRATIVOS Y FINANCIEROS ENTRE EL INSTITUTO DISTRITAL DE DEPORTE Y RECREACION - IDER Y LA LIGA DE BALONCESTO DE BOLIVAR PARA FORTALECIMIENTO Y MASIFICACIÓN DEL BALONCESTO EN CARTAGENA Y SUS CORREGIMIENTOS</t>
  </si>
  <si>
    <t>30 Dia(s)</t>
  </si>
  <si>
    <t>CO1.PCCNTR.6429559</t>
  </si>
  <si>
    <t>https://community.secop.gov.co/Public/Tendering/OpportunityDetail/Index?noticeUID=CO1.NTC.6264134&amp;isFromPublicArea=True&amp;isModal=true&amp;asPopupView=true</t>
  </si>
  <si>
    <t>334 Dia(s)</t>
  </si>
  <si>
    <t>322 Dia(s)</t>
  </si>
  <si>
    <t>9 Mes(es)</t>
  </si>
  <si>
    <t>REALIZAR LA GERENCIA INTEGRAL POR EL SISTEMA DE PRECIOS UNITARIOS FIJOS SIN FÓRMULA DE REAJUSTE PARA LAS OBRAS DE MEJORAMIENTO DE LA INFRAESTRUCTURA DEPORTIVA Y RECREACTIVA DE LA VILLA OLIMPICA DEL DISTRITO TURISTICO Y CULTURAL DE CARTAGENA DE INDIAS Y LA INTERVENTORÍA TÉCNICA; ADMINISTRATIVA; FINANCIERA; LEGAL Y AMBIENTAL DE LAS OBRAS.</t>
  </si>
  <si>
    <t>AUNAR ESFUERZOS TECNICOS; ADMINISTRATIVOS Y FINANCIEROS ENTRE EL INSTITUTO DISTRITAL DE DEPORTE Y RECREACION- IDER Y LA LIGA DE KARATE DO DE BOLIVAR PARA APOYAR A LOS DEPORTISTAS EN EL PRIMER CAMPEONATO NACIONAL INTERLIGAS E INTERCLUBES SUB 21 Y SEÑIOR VIGENCIA 2024</t>
  </si>
  <si>
    <t>344 Dia(s)</t>
  </si>
  <si>
    <t>CO1.PCCNTR.6424994</t>
  </si>
  <si>
    <t>https://community.secop.gov.co/Public/Tendering/OpportunityDetail/Index?noticeUID=CO1.NTC.6257728&amp;isFromPublicArea=True&amp;isModal=true&amp;asPopupView=true</t>
  </si>
  <si>
    <t>325 Dia(s)</t>
  </si>
  <si>
    <t>CO1.PCCNTR.6399163</t>
  </si>
  <si>
    <t>https://community.secop.gov.co/Public/Tendering/OpportunityDetail/Index?noticeUID=CO1.NTC.6218693&amp;isFromPublicArea=True&amp;isModal=true&amp;asPopupView=true</t>
  </si>
  <si>
    <t>AUNAR ESFUERZOS TÉCNICOS; ADMINISTRATIVOS Y FINANCIEROS ENTRE EL INSTITUTO DISTRITAL DE DEPORTE Y RECREACIÓN - IDER Y LA LIGA DE PATINAJE DE BOLÍVAR PARA LA REALIZACIÓN Y ORGANIZACIÓN DEL PRIMER CAMPEONATO DEPARTAMENTAL EN LA MODALIDAD DE SKATEBOARDING QUE SE REALIZARÁ LOS DÍAS 15 Y 16 DE JUNIO DE 2024 EN EL PARQUE LINEAR SKATEPARK DE LA CIUDAD DE CARTAGENA DE INDIAS D.T. Y C.</t>
  </si>
  <si>
    <t>REALIZAR LA GERENCIA INTEGRAL POR EL SISTEMA DE PRECIOS UNITARIOS FIJOS SIN FÓRMULA DE REAJUSTE PARA LAS OBRAS DE MEJORAMIENTO DE LA INFRAESTRUCTURA DEPORTIVA Y RECREACTIVA DEL COLISEO CUBIERTO BERNARDO CARABALLO (COD.10) EN EL DISTRITO TURISTICO Y CULTURAL DE CARTAGENA DE INDIAS Y LA INTERVENTORÍA TÉCNICA; ADMINISTRATIVA; FINANCIERA; LEGAL Y AMBIENTAL DE LAS OBRAS.</t>
  </si>
  <si>
    <t>3 Mes(es)</t>
  </si>
  <si>
    <t>AUNAR ESFUERZOS TÉCNICOS; ADMINISTRATIVOS Y FINANCIEROS ENTRE EL INSTITUTO DISTRITAL DE DEPORTE Y RECREACIÓN - IDER Y LA LIGA DE FUTBOL DE BOLÍVAR PARA LA REALIZACIÓN Y ORGANIZACIÓN DE LA COPA WIN SPORTS DE FUTBOL CATEGORÍA SUB 15 MASCULINO A REALIZARSE EN LA CIUDAD DE CARTAGENA DE INDIAS D.T. Y C.</t>
  </si>
  <si>
    <t>10 Dia(s)</t>
  </si>
  <si>
    <t>AUNAR ESFUERZOS TÉCNICOS; ADMINISTRATIVOS Y FINANCIEROS PARA EL FORTALECIMIENTO DE LAS ACTIVIDADES DEPORTIVAS PROGRAMADAS EN LA SEMANA MAYOR CORRE POR TU FE</t>
  </si>
  <si>
    <t>4 Dia(s)</t>
  </si>
  <si>
    <t>CO1.PCCNTR.6432419</t>
  </si>
  <si>
    <t>https://community.secop.gov.co/Public/Tendering/OpportunityDetail/Index?noticeUID=CO1.NTC.6267478&amp;isFromPublicArea=True&amp;isModal=true&amp;asPopupView=true</t>
  </si>
  <si>
    <t>330 Dia(s)</t>
  </si>
  <si>
    <t>5 Dia(s)</t>
  </si>
  <si>
    <t>AUNAR ESFUERZOS TÉCNICOS; ADMINISTRATIVOS Y FINANCIEROS PARA EL FORTALECIMIENTO DE LAS ACTIVIDADES DEPORTIVAS INTEGRACION BARRIAL (CAMPEONATO DE SOFTBOL)</t>
  </si>
  <si>
    <t>SUMINISTRO DE ELEMENTOS DE PAPELERÍA; ÚTILES DE OFICINA Y TÓNERES PARA EL INSTITUTO DISTRITAL DE DEPORTE Y RECREACIÓN IDER</t>
  </si>
  <si>
    <t>7 Mes(es)</t>
  </si>
  <si>
    <t>AUNAR ESFUERZOS TÉCNICOS; ADMINISTRATIVOS Y FINANCIEROS PARA EL FORTALECIMIENTO DE LAS ACTIVIDADES DEPORTIVAS (TORNEO DE CICLISMO).</t>
  </si>
  <si>
    <t>324 Dia(s)</t>
  </si>
  <si>
    <t>AUNAR ESFUERZOS TÉCNICOS; ADMINISTRATIVOS Y FINANCIEROS ENTRE EL INSTITUTO DISTRITAL DE DEPORTE Y RECREACIÓN - IDER Y LA LIGA BOLIVARENSE DE VOLEIBOL PARA LA REALIZACIÓN Y ORGANIZACIÓN DEL CAMPEONATO NACIONAL DE VOLEIBOL; CATEGORÍA MAYORES RAMA FEMENINA A REALIZARSE EN LA CIUDAD DE CARTAGENA DE INDIAS D.T. Y C.; Y APOYO PARA LA PARTICIPACIÓN DE LA SELECCIÓN MASCULINA DE VOLEIBOL CATEGORÍA MAYORES RAMA MASCULINO EN EL CAMPEONATO NACIONAL DE VOLEIBOL A DESARROLLARSE EN LA CIUDAD DE SANTIAGO DE CAL</t>
  </si>
  <si>
    <t>CO1.PCCNTR.6442386</t>
  </si>
  <si>
    <t>https://community.secop.gov.co/Public/Tendering/OpportunityDetail/Index?noticeUID=CO1.NTC.6281219&amp;isFromPublicArea=True&amp;isModal=true&amp;asPopupView=true</t>
  </si>
  <si>
    <t>CO1.PCCNTR.6412793</t>
  </si>
  <si>
    <t>https://community.secop.gov.co/Public/Tendering/OpportunityDetail/Index?noticeUID=CO1.NTC.6240906&amp;isFromPublicArea=True&amp;isModal=true&amp;asPopupView=true</t>
  </si>
  <si>
    <t>AUNAR ESFUERZOS TÉCNICOS; ADMINISTRATIVOS Y FINANCIEROS ENTRE EL INSTITUTO DISTRITAL DE DEPORTE Y RECREACIÓN - IDER Y LA LIGA DE TENIS DE BOLÍVAR -LITEBOL- PARA LA REALIZACIÓN Y ORGANIZACIÓN DEL SEGUNDO TORNEO DEPARTAMENTAL DE TENIS DE CAMPO 2024 A REALIZARSE EN LAS INSTALACIONES DEL COMPLEJO DE RAQUETAS DE LA CIUDAD DE CARTAGENA DE INDIAS D.T. Y C.</t>
  </si>
  <si>
    <t>10/07/2024</t>
  </si>
  <si>
    <t>CO1.PCCNTR.6429904</t>
  </si>
  <si>
    <t>https://community.secop.gov.co/Public/Tendering/OpportunityDetail/Index?noticeUID=CO1.NTC.6263684&amp;isFromPublicArea=True&amp;isModal=true&amp;asPopupView=true</t>
  </si>
  <si>
    <t>PRESTACIÓN DEL SERVICIO DE VIGILANCIA
ARMADA Y SIN ARMA EN LA MODALIDAD FIJA; CON
LOS RECURSOS HUMANOS; TÉCNICOS Y
LOGÍSTICOS PROPIOS; PARA DIFERENTES
ESCENARIOS DEPORTIVOS QUE ESTÁN BAJO LA
ADMINISTRACIÓN DEL INSTITUTO DISTRITAL DE
DEPORTE Y RECREACIÓN - IDER; ASÍ COMO PARA
SU SEDE ADMINISTRATIVA</t>
  </si>
  <si>
    <t>320 Dia(s)</t>
  </si>
  <si>
    <t>316 Dia(s)</t>
  </si>
  <si>
    <t>SUMINISTRO DE QUÍMICOS PARA PISCINA para la CONSERVACIÓN; MANTENIMIENTO Y MEJORAMIENTO DEL ESCENARIO COMPLEJO ACUÁTICO JAIME GONZALEZ JHONSON DEL DISTRITO DE CARTAGENA DE INDIAS; VIGENCIA 2024</t>
  </si>
  <si>
    <t>288 Dia(s)</t>
  </si>
  <si>
    <t>CO1.PCCNTR.6337719</t>
  </si>
  <si>
    <t>AUNAR ESFUERZOS TÉCNICOS; ADMINISTRATIVOS Y FINANCIEROS ENTRE EL INSTITUTO DISTRITAL DE DEPORTE Y RECREACIÓN - IDER Y LA FEDERACIÓN COLOMBIANA DE SURF PARA LA REALIZACIÓN DEL PRIMER CAMPEONATO NACIONAL DE SALVAMENTO ACUÁTICO DEPORTIVO EN LA CIUDAD DE CARTAGENA DE INDIAS D.T. Y C.</t>
  </si>
  <si>
    <t>https://community.secop.gov.co/Public/Tendering/OpportunityDetail/Index?noticeUID=CO1.NTC.6137790&amp;isFromPublicArea=True&amp;isModal=true&amp;asPopupView=true</t>
  </si>
  <si>
    <t>CO1.PCCNTR.6451721</t>
  </si>
  <si>
    <t>SUMINISTRO DE AGROQUÍMICOS para la CONSERVACIÓN; MANTENIMIENTO Y MEJORAMIENTO DE LOS ESCENARIOS DEL DISTRITO DE CARTAGENA DE INDIAS; VIGENCIA 2024</t>
  </si>
  <si>
    <t>https://community.secop.gov.co/Public/Tendering/OpportunityDetail/Index?noticeUID=CO1.NTC.6190080&amp;isFromPublicArea=True&amp;isModal=true&amp;asPopupView=true</t>
  </si>
  <si>
    <t>CO1.PCCNTR.6385461</t>
  </si>
  <si>
    <t>https://community.secop.gov.co/Public/Tendering/OpportunityDetail/Index?noticeUID=CO1.NTC.6203563&amp;isFromPublicArea=True&amp;isModal=true&amp;asPopupView=true</t>
  </si>
  <si>
    <t>AUNAR ESFUERZOS TÉCNICOS; ADMINISTRATIVOS Y FINANCIEROS ENTRE EL INSTITUTO DISTRITAL DE DEPORTE Y RECREACIÓN - IDER Y LA LIGA DEPARTAMENTAL DE SOFTBOL DE BOLÍVAR PARA LA REALIZACIÓN Y ORGANIZACIÓN DE TORNEOS LOCALES DE BOLA RÁPIDA RAMA MASCULINA Y FEMENINA A REALIZARSE EN LA CIUDAD DE CARTAGENA DE INDIAS D.T. Y C.</t>
  </si>
  <si>
    <t>CO1.PCCNTR.6464079</t>
  </si>
  <si>
    <t>https://community.secop.gov.co/Public/Tendering/OpportunityDetail/Index?noticeUID=CO1.NTC.6309272&amp;isFromPublicArea=True&amp;isModal=true&amp;asPopupView=true</t>
  </si>
  <si>
    <t>9 Dia(s)</t>
  </si>
  <si>
    <t>«SUMINISTRO DE UNIFORMES PARA EL DESARROLLO DE LAS ACTIVIDADES DEPORTIVAS DEL INSTITUTO DISTRITAL DE DEPORTE Y RECREACIÓN - IDER; PRIMER SEMESTRE VIGENCIA 2024»</t>
  </si>
  <si>
    <t>CO1.PCCNTR.6539381</t>
  </si>
  <si>
    <t>https://community.secop.gov.co/Public/Tendering/OpportunityDetail/Index?noticeUID=CO1.NTC.6412508&amp;isFromPublicArea=True&amp;isModal=true&amp;asPopupView=true</t>
  </si>
  <si>
    <t>CO1.PCCNTR.6413558</t>
  </si>
  <si>
    <t>https://community.secop.gov.co/Public/Tendering/OpportunityDetail/Index?noticeUID=CO1.NTC.6241495&amp;isFromPublicArea=True&amp;isModal=true&amp;asPopupView=true</t>
  </si>
  <si>
    <t>AUNAR ESFUERZOS TÉCNICOS; ADMINISTRATIVOS Y FINANCIEROS ENTRE EL INSTITUTO DISTRITAL DE DEPORTE Y RECREACION - IDER Y LA LIGA DE FUTBOL DE SALON DE BOLIVAR PARA LA PARTICIPACION DEL EQUIPO CARTAGENA F.S.C RAMA MASCULINA; EN EL TORNEO LIGA NACIONAL BET PLAY DE FUTBOL DE SALON MASCULINA CATEGORIA A.</t>
  </si>
  <si>
    <t>CO1.PCCNTR.6464065</t>
  </si>
  <si>
    <t>https://community.secop.gov.co/Public/Tendering/OpportunityDetail/Index?noticeUID=CO1.NTC.6309161&amp;isFromPublicArea=True&amp;isModal=true&amp;asPopupView=true</t>
  </si>
  <si>
    <t>CO1.PCCNTR.6539716</t>
  </si>
  <si>
    <t>https://community.secop.gov.co/Public/Tendering/OpportunityDetail/Index?noticeUID=CO1.NTC.6412123&amp;isFromPublicArea=True&amp;isModal=true&amp;asPopupView=true</t>
  </si>
  <si>
    <t>CO1.PCCNTR.6410123</t>
  </si>
  <si>
    <t>AUNAR ESFUERZOS TECNICOS; ADMINISTRATIVOS; 
LOGISTICOS Y FINANCIEROS PARA EL DESARROLLO DEL 
PROYECTO DEPORTIVO JUEGOS DEPORTIVOS 
CORREGIMENTALES DE CARTAGENA 2024</t>
  </si>
  <si>
    <t>10/12/2024</t>
  </si>
  <si>
    <t>https://community.secop.gov.co/Public/Tendering/OpportunityDetail/Index?noticeUID=CO1.NTC.6183292&amp;isFromPublicArea=True&amp;isModal=true&amp;asPopupView=true</t>
  </si>
  <si>
    <t>CO1.PCCNTR.6454072</t>
  </si>
  <si>
    <t>https://community.secop.gov.co/Public/Tendering/OpportunityDetail/Index?noticeUID=CO1.NTC.6296157&amp;isFromPublicArea=True&amp;isModal=true&amp;asPopupView=true</t>
  </si>
  <si>
    <t>327 Dia(s)</t>
  </si>
  <si>
    <t>CO1.PCCNTR.6443007</t>
  </si>
  <si>
    <t>https://community.secop.gov.co/Public/Tendering/OpportunityDetail/Index?noticeUID=CO1.NTC.6281267&amp;isFromPublicArea=True&amp;isModal=true&amp;asPopupView=true</t>
  </si>
  <si>
    <t>CAIP-010-2024</t>
  </si>
  <si>
    <t>518-2024</t>
  </si>
  <si>
    <t>RE-PC-006-2024</t>
  </si>
  <si>
    <t>528-2024</t>
  </si>
  <si>
    <t>CO1.BDOS.6550387</t>
  </si>
  <si>
    <t>CO1.PCCNTR.6649798</t>
  </si>
  <si>
    <t>CPS-IDER-568-2024</t>
  </si>
  <si>
    <t>https://community.secop.gov.co/Public/Tendering/OpportunityDetail/Index?noticeUID=CO1.NTC.6560684&amp;isFromPublicArea=True&amp;isModal=true&amp;asPopupView=true</t>
  </si>
  <si>
    <t>ALBERTO ENRIQUE OSORIO LEAL</t>
  </si>
  <si>
    <t>CO1.BDOS.6609793</t>
  </si>
  <si>
    <t>CO1.PCCNTR.6694311</t>
  </si>
  <si>
    <t>CPS-IDER-595-2024</t>
  </si>
  <si>
    <t>https://community.secop.gov.co/Public/Tendering/OpportunityDetail/Index?noticeUID=CO1.NTC.6618645&amp;isFromPublicArea=True&amp;isModal=true&amp;asPopupView=true</t>
  </si>
  <si>
    <t>ALBERTO ZAPATEIRO HERRERA</t>
  </si>
  <si>
    <t>CO1.BDOS.6672700</t>
  </si>
  <si>
    <t>CO1.PCCNTR.6741359</t>
  </si>
  <si>
    <t>CPS-IDER-665-2024</t>
  </si>
  <si>
    <t>https://community.secop.gov.co/Public/Tendering/OpportunityDetail/Index?noticeUID=CO1.NTC.6681660&amp;isFromPublicArea=True&amp;isModal=true&amp;asPopupView=true</t>
  </si>
  <si>
    <t>CO1.BDOS.6730540</t>
  </si>
  <si>
    <t>CO1.PCCNTR.6784680</t>
  </si>
  <si>
    <t>CPS-IDER-754-2024</t>
  </si>
  <si>
    <t>https://community.secop.gov.co/Public/Tendering/OpportunityDetail/Index?noticeUID=CO1.NTC.6740531&amp;isFromPublicArea=True&amp;isModal=true&amp;asPopupView=true</t>
  </si>
  <si>
    <t>KAREN KATHERINE VELaSQUEZ ROJANO</t>
  </si>
  <si>
    <t>CO1.BDOS.6538030</t>
  </si>
  <si>
    <t>CO1.PCCNTR.6640685</t>
  </si>
  <si>
    <t>CPS-IDER-543-2024</t>
  </si>
  <si>
    <t>https://community.secop.gov.co/Public/Tendering/OpportunityDetail/Index?noticeUID=CO1.NTC.6547976&amp;isFromPublicArea=True&amp;isModal=true&amp;asPopupView=true</t>
  </si>
  <si>
    <t>CO1.BDOS.6693093</t>
  </si>
  <si>
    <t>CO1.PCCNTR.6756067</t>
  </si>
  <si>
    <t>CPS-IDER-699-2024</t>
  </si>
  <si>
    <t>https://community.secop.gov.co/Public/Tendering/OpportunityDetail/Index?noticeUID=CO1.NTC.6702728&amp;isFromPublicArea=True&amp;isModal=true&amp;asPopupView=true</t>
  </si>
  <si>
    <t>105 Dia(s)</t>
  </si>
  <si>
    <t>CO1.BDOS.6659593</t>
  </si>
  <si>
    <t>CO1.PCCNTR.6731648</t>
  </si>
  <si>
    <t>CPS-IDER-642-2024</t>
  </si>
  <si>
    <t>CO1.BDOS.6678993</t>
  </si>
  <si>
    <t>CO1.PCCNTR.6745548</t>
  </si>
  <si>
    <t>CPS-IDER-673-2024</t>
  </si>
  <si>
    <t>https://community.secop.gov.co/Public/Tendering/OpportunityDetail/Index?noticeUID=CO1.NTC.6688223&amp;isFromPublicArea=True&amp;isModal=true&amp;asPopupView=true</t>
  </si>
  <si>
    <t>CO1.BDOS.6550149</t>
  </si>
  <si>
    <t>CO1.PCCNTR.6651710</t>
  </si>
  <si>
    <t>CAIP-015-2024</t>
  </si>
  <si>
    <t>https://community.secop.gov.co/Public/Tendering/OpportunityDetail/Index?noticeUID=CO1.NTC.6562814&amp;isFromPublicArea=True&amp;isModal=true&amp;asPopupView=true</t>
  </si>
  <si>
    <t>AUNAR ESFUERZOS TÉCNICOS; ADMINISTRATIVOS Y FINANCIEROS ENTRE EL INSTITUTO DISTRITAL DE DEPORTE Y RECREACIÓN - IDER Y LA LIGA DEPARTAMENTAL DE SOFTBOL DE BOLÍVAR PARA ORGANIZAR EL CAMPEONATO INTERBARRIAL CARTAGENA DE CIUDAD DE DERECHOS A REALIZARSE EN EL DISTRITO TURÍSTICO Y CULTURAL DE CARTAGENA DE INDIAS</t>
  </si>
  <si>
    <t>CO1.BDOS.6746024</t>
  </si>
  <si>
    <t>CO1.PCCNTR.6796794</t>
  </si>
  <si>
    <t>CPS-IDER-770-2024</t>
  </si>
  <si>
    <t>Prestación de servicios de apoyo a la gestión a la Oficina de Infraestructura del Instituto Distrital de Deporte y Recreación-IDER en el marco del proyecto denominado: Fortalecimiento de la red de Infraestructura Deportiva del Distrito de Cartagena de Indias.</t>
  </si>
  <si>
    <t>SANDRA MARCELA ROSARIO PUELLO</t>
  </si>
  <si>
    <t>https://community.secop.gov.co/Public/Tendering/OpportunityDetail/Index?noticeUID=CO1.NTC.6755807&amp;isFromPublicArea=True&amp;isModal=true&amp;asPopupView=true</t>
  </si>
  <si>
    <t>CO1.BDOS.6720292</t>
  </si>
  <si>
    <t>CO1.PCCNTR.6777033</t>
  </si>
  <si>
    <t>CPS-IDER-735-2024</t>
  </si>
  <si>
    <t>https://community.secop.gov.co/Public/Tendering/OpportunityDetail/Index?noticeUID=CO1.NTC.6729869&amp;isFromPublicArea=True&amp;isModal=true&amp;asPopupView=true</t>
  </si>
  <si>
    <t>CO1.PCCNTR.6560606</t>
  </si>
  <si>
    <t>CLUSTER DE SERVICIOS SAS</t>
  </si>
  <si>
    <t>https://community.secop.gov.co/Public/Tendering/OpportunityDetail/Index?noticeUID=CO1.NTC.6386045&amp;isFromPublicArea=True&amp;isModal=true&amp;asPopupView=true</t>
  </si>
  <si>
    <t>CO1.BDOS.6628056</t>
  </si>
  <si>
    <t>CO1.PCCNTR.6708423</t>
  </si>
  <si>
    <t>CPS-IDER-615-2024</t>
  </si>
  <si>
    <t>https://community.secop.gov.co/Public/Tendering/OpportunityDetail/Index?noticeUID=CO1.NTC.6636724&amp;isFromPublicArea=True&amp;isModal=true&amp;asPopupView=true</t>
  </si>
  <si>
    <t>CO1.BDOS.6720474</t>
  </si>
  <si>
    <t>CO1.PCCNTR.6777054</t>
  </si>
  <si>
    <t>CPS-IDER-737-2024</t>
  </si>
  <si>
    <t>STEFAN DE JESUS CARDONA PALACIO</t>
  </si>
  <si>
    <t>https://community.secop.gov.co/Public/Tendering/OpportunityDetail/Index?noticeUID=CO1.NTC.6730310&amp;isFromPublicArea=True&amp;isModal=true&amp;asPopupView=true</t>
  </si>
  <si>
    <t>CO1.BDOS.6542068</t>
  </si>
  <si>
    <t>CO1.PCCNTR.6644513</t>
  </si>
  <si>
    <t>CPS-IDER-553-2024</t>
  </si>
  <si>
    <t>https://community.secop.gov.co/Public/Tendering/OpportunityDetail/Index?noticeUID=CO1.NTC.6552544&amp;isFromPublicArea=True&amp;isModal=true&amp;asPopupView=true</t>
  </si>
  <si>
    <t>CO1.BDOS.6658889</t>
  </si>
  <si>
    <t>CO1.PCCNTR.6731308</t>
  </si>
  <si>
    <t>https://community.secop.gov.co/Public/Tendering/OpportunityDetail/Index?noticeUID=CO1.NTC.6667658&amp;isFromPublicArea=True&amp;isModal=true&amp;asPopupView=true</t>
  </si>
  <si>
    <t>CO1.BDOS.6694375</t>
  </si>
  <si>
    <t>CO1.PCCNTR.6756488</t>
  </si>
  <si>
    <t>CPS-IDER-701-2024</t>
  </si>
  <si>
    <t>https://community.secop.gov.co/Public/Tendering/OpportunityDetail/Index?noticeUID=CO1.NTC.6703798&amp;isFromPublicArea=True&amp;isModal=true&amp;asPopupView=true</t>
  </si>
  <si>
    <t>CO1.BDOS.6664694</t>
  </si>
  <si>
    <t>CO1.PCCNTR.6735535</t>
  </si>
  <si>
    <t>CPS-IDER-653-2024</t>
  </si>
  <si>
    <t>CO1.BDOS.6695071</t>
  </si>
  <si>
    <t>CO1.PCCNTR.6757225</t>
  </si>
  <si>
    <t>CPS-IDER-707-2024</t>
  </si>
  <si>
    <t>https://community.secop.gov.co/Public/Tendering/OpportunityDetail/Index?noticeUID=CO1.NTC.6704656&amp;isFromPublicArea=True&amp;isModal=true&amp;asPopupView=true</t>
  </si>
  <si>
    <t>CO1.BDOS.6719327</t>
  </si>
  <si>
    <t>CO1.PCCNTR.6776093</t>
  </si>
  <si>
    <t>CPS-IDER-733-2024</t>
  </si>
  <si>
    <t>https://community.secop.gov.co/Public/Tendering/OpportunityDetail/Index?noticeUID=CO1.NTC.6728888&amp;isFromPublicArea=True&amp;isModal=true&amp;asPopupView=true</t>
  </si>
  <si>
    <t>CO1.BDOS.6609851</t>
  </si>
  <si>
    <t>CO1.PCCNTR.6694139</t>
  </si>
  <si>
    <t>CPS-IDER-593-2024</t>
  </si>
  <si>
    <t>https://community.secop.gov.co/Public/Tendering/OpportunityDetail/Index?noticeUID=CO1.NTC.6618099&amp;isFromPublicArea=True&amp;isModal=true&amp;asPopupView=true</t>
  </si>
  <si>
    <t>CO1.BDOS.6698000</t>
  </si>
  <si>
    <t>CO1.PCCNTR.6762298</t>
  </si>
  <si>
    <t>CPS-IDER-714-2024</t>
  </si>
  <si>
    <t>https://community.secop.gov.co/Public/Tendering/OpportunityDetail/Index?noticeUID=CO1.NTC.6711275&amp;isFromPublicArea=True&amp;isModal=true&amp;asPopupView=true</t>
  </si>
  <si>
    <t>CO1.BDOS.6737689</t>
  </si>
  <si>
    <t>CO1.PCCNTR.6790273</t>
  </si>
  <si>
    <t>CPS-IDER-766-2024</t>
  </si>
  <si>
    <t>https://community.secop.gov.co/Public/Tendering/OpportunityDetail/Index?noticeUID=CO1.NTC.6747636&amp;isFromPublicArea=True&amp;isModal=true&amp;asPopupView=true</t>
  </si>
  <si>
    <t>CO1.BDOS.6709775</t>
  </si>
  <si>
    <t>CO1.PCCNTR.6768810</t>
  </si>
  <si>
    <t>CPS-IDER-717-2024</t>
  </si>
  <si>
    <t>PRESTACION DE SERVICIOS DE APOYO A LA GESTIÓN PARA LA IMPLEMENTACIÓN Y ASESORÍA TECNICA EN LA REALIZACIÓN DE UN TORNEO DE AJEDREZ DIRIGIDO A LOS NNA DEL DISTRITO DE CARTAGENA COMO ESPACIO DE INCLUSIÓN; SANA CONVIVENCIA Y PAZ</t>
  </si>
  <si>
    <t>FUNDACION A LA RUEDA RUEDA DE PAN Y CANELA</t>
  </si>
  <si>
    <t>https://community.secop.gov.co/Public/Tendering/OpportunityDetail/Index?noticeUID=CO1.NTC.6719529&amp;isFromPublicArea=True&amp;isModal=true&amp;asPopupView=true</t>
  </si>
  <si>
    <t>CO1.BDOS.6595569</t>
  </si>
  <si>
    <t>CO1.PCCNTR.6683602</t>
  </si>
  <si>
    <t>CPS-IDER-582-2024</t>
  </si>
  <si>
    <t>https://community.secop.gov.co/Public/Tendering/OpportunityDetail/Index?noticeUID=CO1.NTC.6603959&amp;isFromPublicArea=True&amp;isModal=true&amp;asPopupView=true</t>
  </si>
  <si>
    <t>CO1.BDOS.6661079</t>
  </si>
  <si>
    <t>CO1.PCCNTR.6732708</t>
  </si>
  <si>
    <t>CPS-IDER-645-2024</t>
  </si>
  <si>
    <t>https://community.secop.gov.co/Public/Tendering/OpportunityDetail/Index?noticeUID=CO1.NTC.6669916&amp;isFromPublicArea=True&amp;isModal=true&amp;asPopupView=true</t>
  </si>
  <si>
    <t>CO1.BDOS.6682402</t>
  </si>
  <si>
    <t>CO1.PCCNTR.6748508</t>
  </si>
  <si>
    <t>CPS-IDER-678-2024</t>
  </si>
  <si>
    <t>https://community.secop.gov.co/Public/Tendering/OpportunityDetail/Index?noticeUID=CO1.NTC.6691357&amp;isFromPublicArea=True&amp;isModal=true&amp;asPopupView=true</t>
  </si>
  <si>
    <t>CO1.BDOS.6702398</t>
  </si>
  <si>
    <t>CO1.PCCNTR.6762894</t>
  </si>
  <si>
    <t>CPS-IDER-716-2024</t>
  </si>
  <si>
    <t>https://community.secop.gov.co/Public/Tendering/OpportunityDetail/Index?noticeUID=CO1.NTC.6712218&amp;isFromPublicArea=True&amp;isModal=true&amp;asPopupView=true</t>
  </si>
  <si>
    <t>CO1.BDOS.6530409</t>
  </si>
  <si>
    <t>CO1.PCCNTR.6640387</t>
  </si>
  <si>
    <t>CPS-IDER-541-2024</t>
  </si>
  <si>
    <t>https://community.secop.gov.co/Public/Tendering/OpportunityDetail/Index?noticeUID=CO1.NTC.6547940&amp;isFromPublicArea=True&amp;isModal=true&amp;asPopupView=true</t>
  </si>
  <si>
    <t>CO1.BDOS.6730513</t>
  </si>
  <si>
    <t>CO1.PCCNTR.6784655</t>
  </si>
  <si>
    <t>CPS-IDER-751-2024</t>
  </si>
  <si>
    <t>https://community.secop.gov.co/Public/Tendering/OpportunityDetail/Index?noticeUID=CO1.NTC.6740380&amp;isFromPublicArea=True&amp;isModal=true&amp;asPopupView=true</t>
  </si>
  <si>
    <t>CO1.BDOS.6518924</t>
  </si>
  <si>
    <t>CO1.PCCNTR.6626767</t>
  </si>
  <si>
    <t>CAIP-011-2024</t>
  </si>
  <si>
    <t>AUNAR ESFUERZOS TECNICOS; ADMINISTRATIVOS Y FINANCIEROS ENTRE EL INSTITUTO DISTRITAL DE DEPORTE Y RECREACION IDER Y LA FEDERACION COLOMBIANA DE CICLISMO; PARA APOYAR EL EVENTO DE LA VUELTA A COLOMBIA FEMENINA</t>
  </si>
  <si>
    <t>https://community.secop.gov.co/Public/Tendering/OpportunityDetail/Index?noticeUID=CO1.NTC.6529223&amp;isFromPublicArea=True&amp;isModal=true&amp;asPopupView=true</t>
  </si>
  <si>
    <t>CO1.BDOS.6665419</t>
  </si>
  <si>
    <t>CO1.PCCNTR.6735939</t>
  </si>
  <si>
    <t>CPS-IDER-656-2024</t>
  </si>
  <si>
    <t>https://community.secop.gov.co/Public/Tendering/OpportunityDetail/Index?noticeUID=CO1.NTC.6673897&amp;isFromPublicArea=True&amp;isModal=true&amp;asPopupView=true</t>
  </si>
  <si>
    <t>CO1.BDOS.6656492</t>
  </si>
  <si>
    <t>CO1.PCCNTR.6729171</t>
  </si>
  <si>
    <t>CPS-IDER-633-2024</t>
  </si>
  <si>
    <t>https://community.secop.gov.co/Public/Tendering/OpportunityDetail/Index?noticeUID=CO1.NTC.6665185&amp;isFromPublicArea=True&amp;isModal=true&amp;asPopupView=true</t>
  </si>
  <si>
    <t>CO1.BDOS.6713853</t>
  </si>
  <si>
    <t>CO1.PCCNTR.6771827</t>
  </si>
  <si>
    <t>CPS-IDER-731-2024</t>
  </si>
  <si>
    <t>https://community.secop.gov.co/Public/Tendering/OpportunityDetail/Index?noticeUID=CO1.NTC.6723366&amp;isFromPublicArea=True&amp;isModal=true&amp;asPopupView=true</t>
  </si>
  <si>
    <t>CO1.BDOS.6645289</t>
  </si>
  <si>
    <t>CO1.PCCNTR.6720952</t>
  </si>
  <si>
    <t>CPS-IDER-624-2024</t>
  </si>
  <si>
    <t>Prestación de servicios como Apoyo a la gestión en el área de recreación dentro del marco del proyecto TRANSFORMACIÓN DE HÁBITOS A TRAVÉS DEL FOMENTO DE LA ACTIVIDAD FÍSICA Y ESTILOS DE VIDA SALUDABLE EN CARTAGENA DE INDIAS.</t>
  </si>
  <si>
    <t>https://community.secop.gov.co/Public/Tendering/OpportunityDetail/Index?noticeUID=CO1.NTC.6653652&amp;isFromPublicArea=True&amp;isModal=true&amp;asPopupView=true</t>
  </si>
  <si>
    <t>135 Dia(s)</t>
  </si>
  <si>
    <t>CO1.BDOS.6613835</t>
  </si>
  <si>
    <t>CO1.PCCNTR.6696879</t>
  </si>
  <si>
    <t>CPS-IDER-599-2024</t>
  </si>
  <si>
    <t>Prestación de servicios al área de Deporte del Instituto Distrital de Deporte y Recreación - IDER como Instructor de énfasis del proyecto Implementación de la Escuela de Iniciación y Formación Deportiva - EIFD en Cartagena de Indias.</t>
  </si>
  <si>
    <t>https://community.secop.gov.co/Public/Tendering/OpportunityDetail/Index?noticeUID=CO1.NTC.6622344&amp;isFromPublicArea=True&amp;isModal=true&amp;asPopupView=true</t>
  </si>
  <si>
    <t>CO1.BDOS.6624725</t>
  </si>
  <si>
    <t>CO1.PCCNTR.6705253</t>
  </si>
  <si>
    <t>CPS-IDER-610-2024</t>
  </si>
  <si>
    <t>https://community.secop.gov.co/Public/Tendering/OpportunityDetail/Index?noticeUID=CO1.NTC.6633058&amp;isFromPublicArea=True&amp;isModal=true&amp;asPopupView=true</t>
  </si>
  <si>
    <t>CO1.BDOS.6660274</t>
  </si>
  <si>
    <t>CO1.PCCNTR.6731684</t>
  </si>
  <si>
    <t>CPS-IDER-643-2024</t>
  </si>
  <si>
    <t>https://community.secop.gov.co/Public/Tendering/OpportunityDetail/Index?noticeUID=CO1.NTC.6668868&amp;isFromPublicArea=True&amp;isModal=true&amp;asPopupView=true</t>
  </si>
  <si>
    <t>499 DE 2024</t>
  </si>
  <si>
    <t>CO1.BDOS.6694639</t>
  </si>
  <si>
    <t>CO1.PCCNTR.6756497</t>
  </si>
  <si>
    <t>CPS-IDER-702-2024</t>
  </si>
  <si>
    <t>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t>
  </si>
  <si>
    <t>https://community.secop.gov.co/Public/Tendering/OpportunityDetail/Index?noticeUID=CO1.NTC.6704119&amp;isFromPublicArea=True&amp;isModal=true&amp;asPopupView=true</t>
  </si>
  <si>
    <t>CO1.BDOS.6550375</t>
  </si>
  <si>
    <t>CO1.PCCNTR.6649888</t>
  </si>
  <si>
    <t>CPS-IDER-566-2024</t>
  </si>
  <si>
    <t>https://community.secop.gov.co/Public/Tendering/OpportunityDetail/Index?noticeUID=CO1.NTC.6560590&amp;isFromPublicArea=True&amp;isModal=true&amp;asPopupView=true</t>
  </si>
  <si>
    <t>CO1.BDOS.6656996</t>
  </si>
  <si>
    <t>CO1.PCCNTR.6729818</t>
  </si>
  <si>
    <t>CPS-IDER-637-2024</t>
  </si>
  <si>
    <t>https://community.secop.gov.co/Public/Tendering/OpportunityDetail/Index?noticeUID=CO1.NTC.6665676&amp;isFromPublicArea=True&amp;isModal=true&amp;asPopupView=true</t>
  </si>
  <si>
    <t>CO1.BDOS.6710343</t>
  </si>
  <si>
    <t>CO1.PCCNTR.6769111</t>
  </si>
  <si>
    <t>CPS-IDER-724-2024</t>
  </si>
  <si>
    <t>https://community.secop.gov.co/Public/Tendering/OpportunityDetail/Index?noticeUID=CO1.NTC.6719723&amp;isFromPublicArea=True&amp;isModal=true&amp;asPopupView=true</t>
  </si>
  <si>
    <t>CO1.BDOS.6679634</t>
  </si>
  <si>
    <t>CO1.PCCNTR.6746325</t>
  </si>
  <si>
    <t>CPS-IDER-675-2024</t>
  </si>
  <si>
    <t>CO1.BDOS.6691009</t>
  </si>
  <si>
    <t>CO1.PCCNTR.6754460</t>
  </si>
  <si>
    <t>CPS-IDER-694-2024</t>
  </si>
  <si>
    <t>https://community.secop.gov.co/Public/Tendering/OpportunityDetail/Index?noticeUID=CO1.NTC.6700706&amp;isFromPublicArea=True&amp;isModal=true&amp;asPopupView=true</t>
  </si>
  <si>
    <t>CO1.BDOS.6690421</t>
  </si>
  <si>
    <t>CO1.PCCNTR.6753691</t>
  </si>
  <si>
    <t>CPS-IDER-685-2024</t>
  </si>
  <si>
    <t>https://community.secop.gov.co/Public/Tendering/OpportunityDetail/Index?noticeUID=CO1.NTC.6699855&amp;isFromPublicArea=True&amp;isModal=true&amp;asPopupView=true</t>
  </si>
  <si>
    <t>CO1.BDOS.6539383</t>
  </si>
  <si>
    <t>CO1.PCCNTR.6642227</t>
  </si>
  <si>
    <t>CPS-IDER-551-2024</t>
  </si>
  <si>
    <t>https://community.secop.gov.co/Public/Tendering/OpportunityDetail/Index?noticeUID=CO1.NTC.6549660&amp;isFromPublicArea=True&amp;isModal=true&amp;asPopupView=true</t>
  </si>
  <si>
    <t>CO1.BDOS.6606468</t>
  </si>
  <si>
    <t>CO1.PCCNTR.6692024</t>
  </si>
  <si>
    <t>CPS-IDER-590-2024</t>
  </si>
  <si>
    <t>https://community.secop.gov.co/Public/Tendering/OpportunityDetail/Index?noticeUID=CO1.NTC.6615018&amp;isFromPublicArea=True&amp;isModal=true&amp;asPopupView=true</t>
  </si>
  <si>
    <t>CO1.BDOS.6606272</t>
  </si>
  <si>
    <t>CO1.PCCNTR.6691946</t>
  </si>
  <si>
    <t>https://community.secop.gov.co/Public/Tendering/OpportunityDetail/Index?noticeUID=CO1.NTC.6615000&amp;isFromPublicArea=True&amp;isModal=true&amp;asPopupView=true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</si>
  <si>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</si>
  <si>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CO1.BDOS.6514265</t>
  </si>
  <si>
    <t>CO1.PCCNTR.6624247</t>
  </si>
  <si>
    <t>CPS-IDER-540-2024</t>
  </si>
  <si>
    <t>Prestación de servicios Profesionales en la Oficina de Infraestructura del Instituto Distrital de Deporte y Recreación-IDER en el marco del proyecto denominado; Fortalecimiento y Mantenimiento de la red de infraestructura deportiva del Distrito</t>
  </si>
  <si>
    <t>https://community.secop.gov.co/Public/Tendering/OpportunityDetail/Index?noticeUID=CO1.NTC.6524893&amp;isFromPublicArea=True&amp;isModal=true&amp;asPopupView=true</t>
  </si>
  <si>
    <t>CO1.BDOS.6624374</t>
  </si>
  <si>
    <t>CO1.PCCNTR.6705092</t>
  </si>
  <si>
    <t>CPS-IDER-609-2024</t>
  </si>
  <si>
    <t>https://community.secop.gov.co/Public/Tendering/OpportunityDetail/Index?noticeUID=CO1.NTC.6632669&amp;isFromPublicArea=True&amp;isModal=true&amp;asPopupView=true</t>
  </si>
  <si>
    <t>CO1.BDOS.6697457</t>
  </si>
  <si>
    <t>CO1.PCCNTR.6759429</t>
  </si>
  <si>
    <t>CPS-IDER-708-2024</t>
  </si>
  <si>
    <t>Prestación de servicios al área de Deporte del Instituto Distrital de Deporte y Recreación - IDER como Instructor de énfasis de Escuelas de Iniciación.</t>
  </si>
  <si>
    <t>https://community.secop.gov.co/Public/Tendering/OpportunityDetail/Index?noticeUID=CO1.NTC.6707025&amp;isFromPublicArea=True&amp;isModal=true&amp;asPopupView=true</t>
  </si>
  <si>
    <t>CO1.BDOS.6581919</t>
  </si>
  <si>
    <t>CO1.PCCNTR.6672433</t>
  </si>
  <si>
    <t>CPS-IDER-579-2024</t>
  </si>
  <si>
    <t>Prestación de servicios profesionales como asesor del Área de Deporte en el marco del marco del proyecto Fortalecimiento del Deporte Social Comunitario con enfoque diferencial en el Distrito de Cartagena de Indias.</t>
  </si>
  <si>
    <t>https://community.secop.gov.co/Public/Tendering/OpportunityDetail/Index?noticeUID=CO1.NTC.6590090&amp;isFromPublicArea=True&amp;isModal=true&amp;asPopupView=true</t>
  </si>
  <si>
    <t>CO1.BDOS.6612383</t>
  </si>
  <si>
    <t>CO1.PCCNTR.6695584</t>
  </si>
  <si>
    <t>CPS-IDER-596-2024</t>
  </si>
  <si>
    <t>MAICOL FERNANDO MALDONADO CARMONA</t>
  </si>
  <si>
    <t>https://community.secop.gov.co/Public/Tendering/OpportunityDetail/Index?noticeUID=CO1.NTC.6620933&amp;isFromPublicArea=True&amp;isModal=true&amp;asPopupView=true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</si>
  <si>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</si>
  <si>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CO1.BDOS.6679974</t>
  </si>
  <si>
    <t>CO1.PCCNTR.6748319</t>
  </si>
  <si>
    <t>CPS-IDER-677-2024</t>
  </si>
  <si>
    <t>https://community.secop.gov.co/Public/Tendering/OpportunityDetail/Index?noticeUID=CO1.NTC.6691157&amp;isFromPublicArea=True&amp;isModal=true&amp;asPopupView=true</t>
  </si>
  <si>
    <t>CO1.BDOS.6720448</t>
  </si>
  <si>
    <t>CO1.PCCNTR.6776785</t>
  </si>
  <si>
    <t>CPS-IDER-736-2024</t>
  </si>
  <si>
    <t>https://community.secop.gov.co/Public/Tendering/OpportunityDetail/Index?noticeUID=CO1.NTC.6729891&amp;isFromPublicArea=True&amp;isModal=true&amp;asPopupView=true</t>
  </si>
  <si>
    <t>CO1.BDOS.6610117</t>
  </si>
  <si>
    <t>CO1.PCCNTR.6694207</t>
  </si>
  <si>
    <t>CPS-IDER-594-2024</t>
  </si>
  <si>
    <t>https://community.secop.gov.co/Public/Tendering/OpportunityDetail/Index?noticeUID=CO1.NTC.6618481&amp;isFromPublicArea=True&amp;isModal=true&amp;asPopupView=true</t>
  </si>
  <si>
    <t>CO1.BDOS.6542084</t>
  </si>
  <si>
    <t>CO1.PCCNTR.6644274</t>
  </si>
  <si>
    <t>CPS-IDER-554-2024</t>
  </si>
  <si>
    <t>https://community.secop.gov.co/Public/Tendering/OpportunityDetail/Index?noticeUID=CO1.NTC.6552378&amp;isFromPublicArea=True&amp;isModal=true&amp;asPopupView=true</t>
  </si>
  <si>
    <t>CO1.BDOS.6664649</t>
  </si>
  <si>
    <t>CO1.PCCNTR.6734886</t>
  </si>
  <si>
    <t>CPS-IDER-650-2024</t>
  </si>
  <si>
    <t>https://community.secop.gov.co/Public/Tendering/OpportunityDetail/Index?noticeUID=CO1.NTC.6673416&amp;isFromPublicArea=True&amp;isModal=true&amp;asPopupView=true</t>
  </si>
  <si>
    <t>CO1.BDOS.6682992</t>
  </si>
  <si>
    <t>CO1.PCCNTR.6749139</t>
  </si>
  <si>
    <t>CPS-IDER-681-2024</t>
  </si>
  <si>
    <t>https://community.secop.gov.co/Public/Tendering/OpportunityDetail/Index?noticeUID=CO1.NTC.6692399&amp;isFromPublicArea=True&amp;isModal=true&amp;asPopupView=true</t>
  </si>
  <si>
    <t>CO1.BDOS.6621673</t>
  </si>
  <si>
    <t>CO1.PCCNTR.6703361</t>
  </si>
  <si>
    <t>CPS-IDER-603-2024</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</si>
  <si>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</si>
  <si>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https://community.secop.gov.co/Public/Tendering/OpportunityDetail/Index?noticeUID=CO1.NTC.6630644&amp;isFromPublicArea=True&amp;isModal=true&amp;asPopupView=true</t>
  </si>
  <si>
    <t>CO1.BDOS.6546085</t>
  </si>
  <si>
    <t>CO1.PCCNTR.6648463</t>
  </si>
  <si>
    <t>CAIP-013-2024</t>
  </si>
  <si>
    <t>AUNAR ESFUERZOS TÉCNICOS; ADMINISTRATIVOS Y FINANCIEROS ENTRE EL INSTITUTO DISTRITAL DE DEPORTE Y RECREACIÓN - IDER Y LA FEDERACIÓN COLOMBIANA DE BEISBOL PARA LA ORGANIZACIÓN DEL MUNDIAL DE BÉISBOL U15 A REALIZARSE EN LA CIUDAD DE CARTAGENA DE INDIAS D.T. Y C.</t>
  </si>
  <si>
    <t>FEDERACION COLOMBIANA DE BEISBOL</t>
  </si>
  <si>
    <t>https://community.secop.gov.co/Public/Tendering/OpportunityDetail/Index?noticeUID=CO1.NTC.6558613&amp;isFromPublicArea=True&amp;isModal=true&amp;asPopupView=true</t>
  </si>
  <si>
    <t>CO1.BDOS.6628882</t>
  </si>
  <si>
    <t>CO1.PCCNTR.6708599</t>
  </si>
  <si>
    <t>CPS-IDER-618-2024</t>
  </si>
  <si>
    <t>https://community.secop.gov.co/Public/Tendering/OpportunityDetail/Index?noticeUID=CO1.NTC.6637278&amp;isFromPublicArea=True&amp;isModal=true&amp;asPopupView=true</t>
  </si>
  <si>
    <t>CO1.BDOS.6613653</t>
  </si>
  <si>
    <t>CO1.PCCNTR.6696684</t>
  </si>
  <si>
    <t>CPS-IDER-598-2024</t>
  </si>
  <si>
    <t>https://community.secop.gov.co/Public/Tendering/OpportunityDetail/Index?noticeUID=CO1.NTC.6622429&amp;isFromPublicArea=True&amp;isModal=true&amp;asPopupView=true</t>
  </si>
  <si>
    <t>Prestación de servicios de apoyo a la gestión a la Oficina de Infraestructura del Instituto Distrital de Deporte y Recreación-IDER como eléctrico para el mantenimiento de los escenarios deportivos en el marco del proyecto denominado: Fortalecimiento de la red de Infraestructura Deportiva del Distrito de Cartagena de Indias.</t>
  </si>
  <si>
    <t>CO1.BDOS.6614312</t>
  </si>
  <si>
    <t>CO1.PCCNTR.6759427</t>
  </si>
  <si>
    <t>712-2024</t>
  </si>
  <si>
    <t>https://community.secop.gov.co/Public/Tendering/OpportunityDetail/Index?noticeUID=CO1.NTC.6623253&amp;isFromPublicArea=True&amp;isModal=true&amp;asPopupView=true</t>
  </si>
  <si>
    <t>CONTRATAR LOS SERVICIOS DE DISEÑO; PRODUCCIÓN; IMPLEMENTACIÓN Y DIFUSIÓN DE CAMPAÑA PUBLICITARIA DENOMINADA CARTAGENA SÍ COMO MECANISMO DE COMUNICACIÓN DE LAS ESTRATEGIAS DE DEPORTE SOCIAL COMUNITARIO EN EL MARCO DEL PROYECTO FORTALECIMIENTO DEL DEPORTE SOCIAL COMUNITARIO CON ENFOQUE DIFERENCIAL EN EL DISTRITO DE CARTAGENA DE INDIAS</t>
  </si>
  <si>
    <t>2 Mes(es)</t>
  </si>
  <si>
    <t>CO1.BDOS.6629326</t>
  </si>
  <si>
    <t>CO1.PCCNTR.6709240</t>
  </si>
  <si>
    <t>CPS-IDER-620-2024</t>
  </si>
  <si>
    <t>https://community.secop.gov.co/Public/Tendering/OpportunityDetail/Index?noticeUID=CO1.NTC.6637577&amp;isFromPublicArea=True&amp;isModal=true&amp;asPopupView=true</t>
  </si>
  <si>
    <t>CO1.BDOS.6549855</t>
  </si>
  <si>
    <t>CO1.PCCNTR.6649615</t>
  </si>
  <si>
    <t>CPS-IDER-556-2024</t>
  </si>
  <si>
    <t>https://community.secop.gov.co/Public/Tendering/OpportunityDetail/Index?noticeUID=CO1.NTC.6559963&amp;isFromPublicArea=True&amp;isModal=true&amp;asPopupView=true</t>
  </si>
  <si>
    <t>CO1.BDOS.6621488</t>
  </si>
  <si>
    <t>CO1.PCCNTR.6703468</t>
  </si>
  <si>
    <t>CPS-IDER-604-2024</t>
  </si>
  <si>
    <t>https://community.secop.gov.co/Public/Tendering/OpportunityDetail/Index?noticeUID=CO1.NTC.6630433&amp;isFromPublicArea=True&amp;isModal=true&amp;asPopupView=true</t>
  </si>
  <si>
    <t>CO1.BDOS.6665438</t>
  </si>
  <si>
    <t>CO1.PCCNTR.6735562</t>
  </si>
  <si>
    <t>CPS-IDER-659-2024</t>
  </si>
  <si>
    <t>https://community.secop.gov.co/Public/Tendering/OpportunityDetail/Index?noticeUID=CO1.NTC.6674155&amp;isFromPublicArea=True&amp;isModal=true&amp;asPopupView=true</t>
  </si>
  <si>
    <t>CO1.BDOS.6712749</t>
  </si>
  <si>
    <t>CO1.PCCNTR.6771115</t>
  </si>
  <si>
    <t>CPS-IDER-725-2024</t>
  </si>
  <si>
    <t>https://community.secop.gov.co/Public/Tendering/OpportunityDetail/Index?noticeUID=CO1.NTC.6722444&amp;isFromPublicArea=True&amp;isModal=true&amp;asPopupView=true</t>
  </si>
  <si>
    <t>CO1.BDOS.6565788</t>
  </si>
  <si>
    <t>CO1.PCCNTR.6661832</t>
  </si>
  <si>
    <t>CPS-IDER-572-2024</t>
  </si>
  <si>
    <t>https://community.secop.gov.co/Public/Tendering/OpportunityDetail/Index?noticeUID=CO1.NTC.6575176&amp;isFromPublicArea=True&amp;isModal=true&amp;asPopupView=true</t>
  </si>
  <si>
    <t>CO1.BDOS.6645686</t>
  </si>
  <si>
    <t>CO1.PCCNTR.6721230</t>
  </si>
  <si>
    <t>CPS-IDER-626-2024</t>
  </si>
  <si>
    <t>https://community.secop.gov.co/Public/Tendering/OpportunityDetail/Index?noticeUID=CO1.NTC.6653877&amp;isFromPublicArea=True&amp;isModal=true&amp;asPopupView=true</t>
  </si>
  <si>
    <t>CO1.BDOS.6661817</t>
  </si>
  <si>
    <t>CO1.PCCNTR.6732782</t>
  </si>
  <si>
    <t>CPS-IDER-647-2024</t>
  </si>
  <si>
    <t>https://community.secop.gov.co/Public/Tendering/OpportunityDetail/Index?noticeUID=CO1.NTC.6670044&amp;isFromPublicArea=True&amp;isModal=true&amp;asPopupView=true</t>
  </si>
  <si>
    <t>CO1.BDOS.6623687</t>
  </si>
  <si>
    <t>CO1.PCCNTR.6705008</t>
  </si>
  <si>
    <t>CPS-IDER-607-2024</t>
  </si>
  <si>
    <t>https://community.secop.gov.co/Public/Tendering/OpportunityDetail/Index?noticeUID=CO1.NTC.6632515&amp;isFromPublicArea=True&amp;isModal=true&amp;asPopupView=true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</si>
  <si>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</si>
  <si>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CO1.BDOS.6629206</t>
  </si>
  <si>
    <t>CO1.PCCNTR.6709207</t>
  </si>
  <si>
    <t>CPS-IDER-619-2024</t>
  </si>
  <si>
    <t>https://community.secop.gov.co/Public/Tendering/OpportunityDetail/Index?noticeUID=CO1.NTC.6637475&amp;isFromPublicArea=True&amp;isModal=true&amp;asPopupView=true</t>
  </si>
  <si>
    <t>CO1.BDOS.6656764</t>
  </si>
  <si>
    <t>CO1.PCCNTR.6729533</t>
  </si>
  <si>
    <t>CPS-IDER-634-2024</t>
  </si>
  <si>
    <t>https://community.secop.gov.co/Public/Tendering/OpportunityDetail/Index?noticeUID=CO1.NTC.6665709&amp;isFromPublicArea=True&amp;isModal=true&amp;asPopupView=true</t>
  </si>
  <si>
    <t>CO1.BDOS.6621614</t>
  </si>
  <si>
    <t>CO1.PCCNTR.6703314</t>
  </si>
  <si>
    <t>CPS-IDER-600-2024</t>
  </si>
  <si>
    <t>https://community.secop.gov.co/Public/Tendering/OpportunityDetail/Index?noticeUID=CO1.NTC.6630162&amp;isFromPublicArea=True&amp;isModal=true&amp;asPopupView=true</t>
  </si>
  <si>
    <t>CO1.BDOS.6673090</t>
  </si>
  <si>
    <t>CO1.PCCNTR.6741706</t>
  </si>
  <si>
    <t>CPS-IDER-668-2024</t>
  </si>
  <si>
    <t>https://community.secop.gov.co/Public/Tendering/OpportunityDetail/Index?noticeUID=CO1.NTC.6682035&amp;isFromPublicArea=True&amp;isModal=true&amp;asPopupView=true</t>
  </si>
  <si>
    <t>CO1.BDOS.6648553</t>
  </si>
  <si>
    <t>CO1.PCCNTR.6723530</t>
  </si>
  <si>
    <t>CPS-IDER-630-2024</t>
  </si>
  <si>
    <t>https://community.secop.gov.co/Public/Tendering/OpportunityDetail/Index?noticeUID=CO1.NTC.6656855&amp;isFromPublicArea=True&amp;isModal=true&amp;asPopupView=true</t>
  </si>
  <si>
    <t>CO1.BDOS.6656691</t>
  </si>
  <si>
    <t>CO1.PCCNTR.6729479</t>
  </si>
  <si>
    <t>CPS-IDER-635-2024</t>
  </si>
  <si>
    <t>https://community.secop.gov.co/Public/Tendering/OpportunityDetail/Index?noticeUID=CO1.NTC.6665388&amp;isFromPublicArea=True&amp;isModal=true&amp;asPopupView=true</t>
  </si>
  <si>
    <t>CO1.BDOS.6690939</t>
  </si>
  <si>
    <t>CO1.PCCNTR.6754392</t>
  </si>
  <si>
    <t>CPS-IDER-692-2024</t>
  </si>
  <si>
    <t>Prestación de Servicios Profesionales como abogado para brindar asesoría jurídica al Instituto Distrital de Deporte y Recreación- IDER en el marco de la ejecución del proyecto Fortalecimiento de la red de Infraestructura Deportiva del Distrito de Cartagena de Indias</t>
  </si>
  <si>
    <t>https://community.secop.gov.co/Public/Tendering/OpportunityDetail/Index?noticeUID=CO1.NTC.6700376&amp;isFromPublicArea=True&amp;isModal=true&amp;asPopupView=true</t>
  </si>
  <si>
    <t>CO1.BDOS.6692811</t>
  </si>
  <si>
    <t>CO1.PCCNTR.6755710</t>
  </si>
  <si>
    <t>CPS-IDER-697-2024</t>
  </si>
  <si>
    <t>Prestación de servicios al área de Deporte del Instituto Distrital de Deporte y Recreación - IDER como Instructor de énfasis del proyecto Implementación de la Escuela de Iniciación y Formación Deportiva - EIFD en Cartagena de Indias</t>
  </si>
  <si>
    <t>https://community.secop.gov.co/Public/Tendering/OpportunityDetail/Index?noticeUID=CO1.NTC.6701996&amp;isFromPublicArea=True&amp;isModal=true&amp;asPopupView=true</t>
  </si>
  <si>
    <t>CO1.BDOS.6606476</t>
  </si>
  <si>
    <t>CO1.PCCNTR.6692110</t>
  </si>
  <si>
    <t>https://community.secop.gov.co/Public/Tendering/OpportunityDetail/Index?noticeUID=CO1.NTC.6615037&amp;isFromPublicArea=True&amp;isModal=true&amp;asPopupView=true</t>
  </si>
  <si>
    <t>CO1.BDOS.6697927</t>
  </si>
  <si>
    <t>CO1.PCCNTR.6759469</t>
  </si>
  <si>
    <t>CPS-IDER-710-2024</t>
  </si>
  <si>
    <t>https://community.secop.gov.co/Public/Tendering/OpportunityDetail/Index?noticeUID=CO1.NTC.6707315&amp;isFromPublicArea=True&amp;isModal=true&amp;asPopupView=true</t>
  </si>
  <si>
    <t>CO1.BDOS.6690392</t>
  </si>
  <si>
    <t>CO1.PCCNTR.6754514</t>
  </si>
  <si>
    <t>CPS-IDER-687-2024</t>
  </si>
  <si>
    <t>JHON JAIRO AGUILAR OROZCO</t>
  </si>
  <si>
    <t>https://community.secop.gov.co/Public/Tendering/OpportunityDetail/Index?noticeUID=CO1.NTC.6700136&amp;isFromPublicArea=True&amp;isModal=true&amp;asPopupView=true</t>
  </si>
  <si>
    <t>CO1.BDOS.6738011</t>
  </si>
  <si>
    <t>CO1.PCCNTR.6790286</t>
  </si>
  <si>
    <t>CPS-IDER-767-2024</t>
  </si>
  <si>
    <t>https://community.secop.gov.co/Public/Tendering/OpportunityDetail/Index?noticeUID=CO1.NTC.6747542&amp;isFromPublicArea=True&amp;isModal=true&amp;asPopupView=true</t>
  </si>
  <si>
    <t>CO1.BDOS.6658857</t>
  </si>
  <si>
    <t>CO1.PCCNTR.6730876</t>
  </si>
  <si>
    <t>CPS-IDER-639-2024</t>
  </si>
  <si>
    <t>https://community.secop.gov.co/Public/Tendering/OpportunityDetail/Index?noticeUID=CO1.NTC.6667433&amp;isFromPublicArea=True&amp;isModal=true&amp;asPopupView=true</t>
  </si>
  <si>
    <t>CO1.BDOS.6669684</t>
  </si>
  <si>
    <t>CO1.PCCNTR.6738978</t>
  </si>
  <si>
    <t>CPS-IDER-662-2024</t>
  </si>
  <si>
    <t>HERNY ENRIQUE VILLARREAL MOLINA</t>
  </si>
  <si>
    <t>CO1.BDOS.6597695</t>
  </si>
  <si>
    <t>CO1.PCCNTR.6684858</t>
  </si>
  <si>
    <t>CPS-IDER-583-2024</t>
  </si>
  <si>
    <t>Prestación de Servicios Profesionales como abogado para brindar asesoría jurídica y acompañamiento al Instituto Distrital de Deporte y Recreación en el marco del proyecto Implementación de la Escuela de Iniciación y Formación Deportiva - EIFD en Cartagena de Indias.</t>
  </si>
  <si>
    <t>https://community.secop.gov.co/Public/Tendering/OpportunityDetail/Index?noticeUID=CO1.NTC.6605872&amp;isFromPublicArea=True&amp;isModal=true&amp;asPopupView=true</t>
  </si>
  <si>
    <t>CO1.BDOS.6722896</t>
  </si>
  <si>
    <t>CO1.PCCNTR.6779393</t>
  </si>
  <si>
    <t>CPS-IDER-738-2024</t>
  </si>
  <si>
    <t>https://community.secop.gov.co/Public/Tendering/OpportunityDetail/Index?noticeUID=CO1.NTC.6733125&amp;isFromPublicArea=True&amp;isModal=true&amp;asPopupView=true</t>
  </si>
  <si>
    <t>CO1.BDOS.6665374</t>
  </si>
  <si>
    <t>CO1.PCCNTR.6735674</t>
  </si>
  <si>
    <t>CPS-IDER-660-2024</t>
  </si>
  <si>
    <t>https://community.secop.gov.co/Public/Tendering/OpportunityDetail/Index?noticeUID=CO1.NTC.6674602&amp;isFromPublicArea=True&amp;isModal=true&amp;asPopupView=true</t>
  </si>
  <si>
    <t>CO1.BDOS.6723720</t>
  </si>
  <si>
    <t>CO1.PCCNTR.6779830</t>
  </si>
  <si>
    <t>CPS-IDER-740-2024</t>
  </si>
  <si>
    <t>https://community.secop.gov.co/Public/Tendering/OpportunityDetail/Index?noticeUID=CO1.NTC.6732960&amp;isFromPublicArea=True&amp;isModal=true&amp;asPopupView=true</t>
  </si>
  <si>
    <t>CO1.BDOS.6483278</t>
  </si>
  <si>
    <t>CO1.PCCNTR.6601952</t>
  </si>
  <si>
    <t>CPS-IDER-536-2024</t>
  </si>
  <si>
    <t>https://community.secop.gov.co/Public/Tendering/OpportunityDetail/Index?noticeUID=CO1.NTC.6492923&amp;isFromPublicArea=True&amp;isModal=true&amp;asPopupView=true</t>
  </si>
  <si>
    <t>PAOLA VEGA PEREZ</t>
  </si>
  <si>
    <t>CO1.BDOS.6550409</t>
  </si>
  <si>
    <t>CO1.PCCNTR.6649795</t>
  </si>
  <si>
    <t>CPS-IDER-567-2024</t>
  </si>
  <si>
    <t>https://community.secop.gov.co/Public/Tendering/OpportunityDetail/Index?noticeUID=CO1.NTC.6560677&amp;isFromPublicArea=True&amp;isModal=true&amp;asPopupView=true</t>
  </si>
  <si>
    <t>CO1.BDOS.6664387</t>
  </si>
  <si>
    <t>CO1.PCCNTR.6734963</t>
  </si>
  <si>
    <t>CPS-IDER-649-2024</t>
  </si>
  <si>
    <t>https://community.secop.gov.co/Public/Tendering/OpportunityDetail/Index?noticeUID=CO1.NTC.6672980&amp;isFromPublicArea=True&amp;isModal=true&amp;asPopupView=true</t>
  </si>
  <si>
    <t>CO1.BDOS.6664478</t>
  </si>
  <si>
    <t>CO1.PCCNTR.6735459</t>
  </si>
  <si>
    <t>CPS-IDER-652-2024</t>
  </si>
  <si>
    <t>https://community.secop.gov.co/Public/Tendering/OpportunityDetail/Index?noticeUID=CO1.NTC.6673744&amp;isFromPublicArea=True&amp;isModal=true&amp;asPopupView=true</t>
  </si>
  <si>
    <t>CO1.BDOS.6713653</t>
  </si>
  <si>
    <t>CO1.PCCNTR.6771810</t>
  </si>
  <si>
    <t>CPS-IDER-730-2024</t>
  </si>
  <si>
    <t>https://community.secop.gov.co/Public/Tendering/OpportunityDetail/Index?noticeUID=CO1.NTC.6723344&amp;isFromPublicArea=True&amp;isModal=true&amp;asPopupView=true</t>
  </si>
  <si>
    <t>CO1.BDOS.6613446</t>
  </si>
  <si>
    <t>CO1.PCCNTR.6696396</t>
  </si>
  <si>
    <t>CPS-IDER-597-2024</t>
  </si>
  <si>
    <t>https://community.secop.gov.co/Public/Tendering/OpportunityDetail/Index?noticeUID=CO1.NTC.6622539&amp;isFromPublicArea=True&amp;isModal=true&amp;asPopupView=true</t>
  </si>
  <si>
    <t>CO1.BDOS.6538881</t>
  </si>
  <si>
    <t>CO1.PCCNTR.6641563</t>
  </si>
  <si>
    <t>CPS-IDER-547-2024</t>
  </si>
  <si>
    <t>https://community.secop.gov.co/Public/Tendering/OpportunityDetail/Index?noticeUID=CO1.NTC.6549153&amp;isFromPublicArea=True&amp;isModal=true&amp;asPopupView=true</t>
  </si>
  <si>
    <t>CO1.BDOS.6673110</t>
  </si>
  <si>
    <t>CO1.PCCNTR.6741281</t>
  </si>
  <si>
    <t>CPS-IDER-666-2024</t>
  </si>
  <si>
    <t>https://community.secop.gov.co/Public/Tendering/OpportunityDetail/Index?noticeUID=CO1.NTC.6682002&amp;isFromPublicArea=True&amp;isModal=true&amp;asPopupView=true</t>
  </si>
  <si>
    <t>CO1.BDOS.6627375</t>
  </si>
  <si>
    <t>CO1.PCCNTR.6707809</t>
  </si>
  <si>
    <t>CPS-IDER-612-2024</t>
  </si>
  <si>
    <t>https://community.secop.gov.co/Public/Tendering/OpportunityDetail/Index?noticeUID=CO1.NTC.6636026&amp;isFromPublicArea=True&amp;isModal=true&amp;asPopupView=true</t>
  </si>
  <si>
    <t>CO1.BDOS.6565391</t>
  </si>
  <si>
    <t>CO1.PCCNTR.6661385</t>
  </si>
  <si>
    <t>CPS-IDER-570-2024</t>
  </si>
  <si>
    <t>https://community.secop.gov.co/Public/Tendering/OpportunityDetail/Index?noticeUID=CO1.NTC.6575062&amp;isFromPublicArea=True&amp;isModal=true&amp;asPopupView=true</t>
  </si>
  <si>
    <t>CO1.BDOS.6723591</t>
  </si>
  <si>
    <t>CO1.PCCNTR.6780211</t>
  </si>
  <si>
    <t>CPS-IDER-744-2024</t>
  </si>
  <si>
    <t>https://community.secop.gov.co/Public/Tendering/OpportunityDetail/Index?noticeUID=CO1.NTC.6733478&amp;isFromPublicArea=True&amp;isModal=true&amp;asPopupView=true</t>
  </si>
  <si>
    <t>CO1.BDOS.6645502</t>
  </si>
  <si>
    <t>CO1.PCCNTR.6720774</t>
  </si>
  <si>
    <t>CPS-IDER-623-2024</t>
  </si>
  <si>
    <t>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t>
  </si>
  <si>
    <t>CO1.BDOS.6550513</t>
  </si>
  <si>
    <t>CO1.PCCNTR.6650121</t>
  </si>
  <si>
    <t>CPS-IDER-569-2024</t>
  </si>
  <si>
    <t>https://community.secop.gov.co/Public/Tendering/OpportunityDetail/Index?noticeUID=CO1.NTC.6560692&amp;isFromPublicArea=True&amp;isModal=true&amp;asPopupView=true</t>
  </si>
  <si>
    <t>CO1.BDOS.6710315</t>
  </si>
  <si>
    <t>CO1.PCCNTR.6768652</t>
  </si>
  <si>
    <t>CPS-IDER-722-2024</t>
  </si>
  <si>
    <t>https://community.secop.gov.co/Public/Tendering/OpportunityDetail/Index?noticeUID=CO1.NTC.6719702&amp;isFromPublicArea=True&amp;isModal=true&amp;asPopupView=true</t>
  </si>
  <si>
    <t>CO1.BDOS.6679445</t>
  </si>
  <si>
    <t>CO1.PCCNTR.6745570</t>
  </si>
  <si>
    <t>CPS-IDER-674-2024</t>
  </si>
  <si>
    <t>https://community.secop.gov.co/Public/Tendering/OpportunityDetail/Index?noticeUID=CO1.NTC.6688261&amp;isFromPublicArea=True&amp;isModal=true&amp;asPopupView=true</t>
  </si>
  <si>
    <t>CO1.BDOS.6539342</t>
  </si>
  <si>
    <t>CO1.PCCNTR.6641688</t>
  </si>
  <si>
    <t>CPS-IDER-550-2024</t>
  </si>
  <si>
    <t>https://community.secop.gov.co/Public/Tendering/OpportunityDetail/Index?noticeUID=CO1.NTC.6549618&amp;isFromPublicArea=True&amp;isModal=true&amp;asPopupView=true</t>
  </si>
  <si>
    <t>CO1.BDOS.6565581</t>
  </si>
  <si>
    <t>CO1.PCCNTR.6661559</t>
  </si>
  <si>
    <t>CPS-IDER-571-2024</t>
  </si>
  <si>
    <t>https://community.secop.gov.co/Public/Tendering/OpportunityDetail/Index?noticeUID=CO1.NTC.6574976&amp;isFromPublicArea=True&amp;isModal=true&amp;asPopupView=true</t>
  </si>
  <si>
    <t>CO1.BDOS.6606247</t>
  </si>
  <si>
    <t>CO1.PCCNTR.6691929</t>
  </si>
  <si>
    <t>https://community.secop.gov.co/Public/Tendering/OpportunityDetail/Index?noticeUID=CO1.NTC.6614973&amp;isFromPublicArea=True&amp;isModal=true&amp;asPopupView=true</t>
  </si>
  <si>
    <t>Prestación de servicios de apoyo a la gestión a la Oficina de Infraestructura como Coordinador de cuadrilla de mantenimiento de los escenarios administrados por el Instituto Distrital de Deporte y Recreación-IDER en el marco del proyecto denominado: Fortalecimiento de la red de Infraestructura Deportiva del Distrito de Cartagena de Indias.</t>
  </si>
  <si>
    <t>CO1.BDOS.6550098</t>
  </si>
  <si>
    <t>CO1.PCCNTR.6650110</t>
  </si>
  <si>
    <t>CPS-IDER-565-2024</t>
  </si>
  <si>
    <t>https://community.secop.gov.co/Public/Tendering/OpportunityDetail/Index?noticeUID=CO1.NTC.6560582&amp;isFromPublicArea=True&amp;isModal=true&amp;asPopupView=true</t>
  </si>
  <si>
    <t>CO1.BDOS.6690157</t>
  </si>
  <si>
    <t>CO1.PCCNTR.6753668</t>
  </si>
  <si>
    <t>CPS-IDER-683-2024</t>
  </si>
  <si>
    <t>https://community.secop.gov.co/Public/Tendering/OpportunityDetail/Index?noticeUID=CO1.NTC.6699362&amp;isFromPublicArea=True&amp;isModal=true&amp;asPopupView=true</t>
  </si>
  <si>
    <t>CO1.BDOS.6690948</t>
  </si>
  <si>
    <t>CO1.PCCNTR.6754395</t>
  </si>
  <si>
    <t>CPS-IDER-693-2024</t>
  </si>
  <si>
    <t>https://community.secop.gov.co/Public/Tendering/OpportunityDetail/Index?noticeUID=CO1.NTC.6700384&amp;isFromPublicArea=True&amp;isModal=true&amp;asPopupView=true</t>
  </si>
  <si>
    <t>CO1.BDOS.6627590</t>
  </si>
  <si>
    <t>CO1.PCCNTR.6707669</t>
  </si>
  <si>
    <t>CPS-IDER-613-2024</t>
  </si>
  <si>
    <t>https://community.secop.gov.co/Public/Tendering/OpportunityDetail/Index?noticeUID=CO1.NTC.6635977&amp;isFromPublicArea=True&amp;isModal=true&amp;asPopupView=true</t>
  </si>
  <si>
    <t>002-2024</t>
  </si>
  <si>
    <t>CO1.BDOS.6585484</t>
  </si>
  <si>
    <t>CO1.PCCNTR.6675174</t>
  </si>
  <si>
    <t>CPS-IDER-580-2024</t>
  </si>
  <si>
    <t>https://community.secop.gov.co/Public/Tendering/OpportunityDetail/Index?noticeUID=CO1.NTC.6594348&amp;isFromPublicArea=True&amp;isModal=true&amp;asPopupView=true</t>
  </si>
  <si>
    <t>CO1.BDOS.6645380</t>
  </si>
  <si>
    <t>CO1.PCCNTR.6721212</t>
  </si>
  <si>
    <t>CPS-IDER-625-2024</t>
  </si>
  <si>
    <t>https://community.secop.gov.co/Public/Tendering/OpportunityDetail/Index?noticeUID=CO1.NTC.6653681&amp;isFromPublicArea=True&amp;isModal=true&amp;asPopupView=true</t>
  </si>
  <si>
    <t>CO1.BDOS.6623350</t>
  </si>
  <si>
    <t>CO1.PCCNTR.6704466</t>
  </si>
  <si>
    <t>CPS-IDER-606-2024</t>
  </si>
  <si>
    <t>LUIS ENRIQUE MESTRE ESTRADA</t>
  </si>
  <si>
    <t>https://community.secop.gov.co/Public/Tendering/OpportunityDetail/Index?noticeUID=CO1.NTC.6632154&amp;isFromPublicArea=True&amp;isModal=true&amp;asPopupView=true</t>
  </si>
  <si>
    <t>CO1.BDOS.6690586</t>
  </si>
  <si>
    <t>CO1.PCCNTR.6754390</t>
  </si>
  <si>
    <t>CPS-IDER-691-2024</t>
  </si>
  <si>
    <t>JHON KEVIN FORTICH MENCO</t>
  </si>
  <si>
    <t>https://community.secop.gov.co/Public/Tendering/OpportunityDetail/Index?noticeUID=CO1.NTC.6700370&amp;isFromPublicArea=True&amp;isModal=true&amp;asPopupView=true</t>
  </si>
  <si>
    <t>CO1.BDOS.6664659</t>
  </si>
  <si>
    <t>CO1.PCCNTR.6735438</t>
  </si>
  <si>
    <t>CPS-IDER-651-2024</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</si>
  <si>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</si>
  <si>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https://community.secop.gov.co/Public/Tendering/OpportunityDetail/Index?noticeUID=CO1.NTC.6673704&amp;isFromPublicArea=True&amp;isModal=true&amp;asPopupView=true</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</si>
  <si>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</si>
  <si>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CO1.BDOS.6550007</t>
  </si>
  <si>
    <t>CO1.PCCNTR.6649813</t>
  </si>
  <si>
    <t>CPS-IDER-557-2024</t>
  </si>
  <si>
    <t>https://community.secop.gov.co/Public/Tendering/OpportunityDetail/Index?noticeUID=CO1.NTC.6560307&amp;isFromPublicArea=True&amp;isModal=true&amp;asPopupView=true</t>
  </si>
  <si>
    <t>CO1.BDOS.6694893</t>
  </si>
  <si>
    <t>CO1.PCCNTR.6757204</t>
  </si>
  <si>
    <t>CPS-IDER-706-2024</t>
  </si>
  <si>
    <t>https://community.secop.gov.co/Public/Tendering/OpportunityDetail/Index?noticeUID=CO1.NTC.6704285&amp;isFromPublicArea=True&amp;isModal=true&amp;asPopupView=true</t>
  </si>
  <si>
    <t>CO1.BDOS.6694600</t>
  </si>
  <si>
    <t>CO1.PCCNTR.6757005</t>
  </si>
  <si>
    <t>CPS-IDER-703-2024</t>
  </si>
  <si>
    <t>https://community.secop.gov.co/Public/Tendering/OpportunityDetail/Index?noticeUID=CO1.NTC.6703971&amp;isFromPublicArea=True&amp;isModal=true&amp;asPopupView=true</t>
  </si>
  <si>
    <t>CO1.BDOS.6628232</t>
  </si>
  <si>
    <t>CO1.PCCNTR.6707867</t>
  </si>
  <si>
    <t>CPS-IDER-614-2024</t>
  </si>
  <si>
    <t>https://community.secop.gov.co/Public/Tendering/OpportunityDetail/Index?noticeUID=CO1.NTC.6636328&amp;isFromPublicArea=True&amp;isModal=true&amp;asPopupView=true</t>
  </si>
  <si>
    <t>CO1.BDOS.6672859</t>
  </si>
  <si>
    <t>CO1.PCCNTR.6741187</t>
  </si>
  <si>
    <t>CPS-IDER-667-2024</t>
  </si>
  <si>
    <t>https://community.secop.gov.co/Public/Tendering/OpportunityDetail/Index?noticeUID=CO1.NTC.6682107&amp;isFromPublicArea=True&amp;isModal=true&amp;asPopupView=true</t>
  </si>
  <si>
    <t>CO1.BDOS.5822452</t>
  </si>
  <si>
    <t>CO1.PCCNTR.6088082</t>
  </si>
  <si>
    <t>https://community.secop.gov.co/Public/Tendering/OpportunityDetail/Index?noticeUID=CO1.NTC.5829521&amp;isFromPublicArea=True&amp;isModal=true&amp;asPopupView=true</t>
  </si>
  <si>
    <t>CO1.BDOS.6692917</t>
  </si>
  <si>
    <t>CO1.PCCNTR.6755918</t>
  </si>
  <si>
    <t>CPS-IDER-698-2024</t>
  </si>
  <si>
    <t>https://community.secop.gov.co/Public/Tendering/OpportunityDetail/Index?noticeUID=CO1.NTC.6702074&amp;isFromPublicArea=True&amp;isModal=true&amp;asPopupView=true</t>
  </si>
  <si>
    <t>CO1.BDOS.6648068</t>
  </si>
  <si>
    <t>CO1.PCCNTR.6723427</t>
  </si>
  <si>
    <t>CPS-IDER-628-2024</t>
  </si>
  <si>
    <t>https://community.secop.gov.co/Public/Tendering/OpportunityDetail/Index?noticeUID=CO1.NTC.6656817&amp;isFromPublicArea=True&amp;isModal=true&amp;asPopupView=true</t>
  </si>
  <si>
    <t>CO1.BDOS.6669661</t>
  </si>
  <si>
    <t>CO1.PCCNTR.6738962</t>
  </si>
  <si>
    <t>CPS-IDER-661-2024</t>
  </si>
  <si>
    <t>https://community.secop.gov.co/Public/Tendering/OpportunityDetail/Index?noticeUID=CO1.NTC.6678268&amp;isFromPublicArea=True&amp;isModal=true&amp;asPopupView=true</t>
  </si>
  <si>
    <t>CO1.BDOS.6690904</t>
  </si>
  <si>
    <t>CO1.PCCNTR.6754370</t>
  </si>
  <si>
    <t>CPS-IDER-690-2024</t>
  </si>
  <si>
    <t>https://community.secop.gov.co/Public/Tendering/OpportunityDetail/Index?noticeUID=CO1.NTC.6700324&amp;isFromPublicArea=True&amp;isModal=true&amp;asPopupView=true</t>
  </si>
  <si>
    <t>CO1.BDOS.6665433</t>
  </si>
  <si>
    <t>CO1.PCCNTR.6735954</t>
  </si>
  <si>
    <t>CPS-IDER-658-2024</t>
  </si>
  <si>
    <t>https://community.secop.gov.co/Public/Tendering/OpportunityDetail/Index?noticeUID=CO1.NTC.6674247&amp;isFromPublicArea=True&amp;isModal=true&amp;asPopupView=true</t>
  </si>
  <si>
    <t>CO1.BDOS.6710133</t>
  </si>
  <si>
    <t>CO1.PCCNTR.6768823</t>
  </si>
  <si>
    <t>CPS-IDER-721-2024</t>
  </si>
  <si>
    <t>https://community.secop.gov.co/Public/Tendering/OpportunityDetail/Index?noticeUID=CO1.NTC.6719554&amp;isFromPublicArea=True&amp;isModal=true&amp;asPopupView=true</t>
  </si>
  <si>
    <t>CO1.BDOS.6670116</t>
  </si>
  <si>
    <t>CO1.PCCNTR.6739083</t>
  </si>
  <si>
    <t>CPS-IDER-663-2024</t>
  </si>
  <si>
    <t>https://community.secop.gov.co/Public/Tendering/OpportunityDetail/Index?noticeUID=CO1.NTC.6678454&amp;isFromPublicArea=True&amp;isModal=true&amp;asPopupView=true</t>
  </si>
  <si>
    <t>CO1.BDOS.6595643</t>
  </si>
  <si>
    <t>CO1.PCCNTR.6683237</t>
  </si>
  <si>
    <t>CPS-IDER-581-2024</t>
  </si>
  <si>
    <t>https://community.secop.gov.co/Public/Tendering/OpportunityDetail/Index?noticeUID=CO1.NTC.6603864&amp;isFromPublicArea=True&amp;isModal=true&amp;asPopupView=true</t>
  </si>
  <si>
    <t>CO1.BDOS.6538370</t>
  </si>
  <si>
    <t>CO1.PCCNTR.6640979</t>
  </si>
  <si>
    <t>CPS-IDER-546-2024</t>
  </si>
  <si>
    <t>https://community.secop.gov.co/Public/Tendering/OpportunityDetail/Index?noticeUID=CO1.NTC.6548286&amp;isFromPublicArea=True&amp;isModal=true&amp;asPopupView=true</t>
  </si>
  <si>
    <t>CO1.BDOS.6549694</t>
  </si>
  <si>
    <t>CO1.PCCNTR.6649558</t>
  </si>
  <si>
    <t>CPS-IDER-559-2024</t>
  </si>
  <si>
    <t>https://community.secop.gov.co/Public/Tendering/OpportunityDetail/Index?noticeUID=CO1.NTC.6560327&amp;isFromPublicArea=True&amp;isModal=true&amp;asPopupView=true</t>
  </si>
  <si>
    <t>CO1.BDOS.6660631</t>
  </si>
  <si>
    <t>CO1.PCCNTR.6732048</t>
  </si>
  <si>
    <t>CPS-IDER-644-2024</t>
  </si>
  <si>
    <t>https://community.secop.gov.co/Public/Tendering/OpportunityDetail/Index?noticeUID=CO1.NTC.6669075&amp;isFromPublicArea=True&amp;isModal=true&amp;asPopupView=true</t>
  </si>
  <si>
    <t>CO1.BDOS.6657030</t>
  </si>
  <si>
    <t>CO1.PCCNTR.6729570</t>
  </si>
  <si>
    <t>CPS-IDER-636-2024</t>
  </si>
  <si>
    <t>https://community.secop.gov.co/Public/Tendering/OpportunityDetail/Index?noticeUID=CO1.NTC.6665752&amp;isFromPublicArea=True&amp;isModal=true&amp;asPopupView=true</t>
  </si>
  <si>
    <t>CO1.BDOS.6507359</t>
  </si>
  <si>
    <t>CO1.PCCNTR.6618816</t>
  </si>
  <si>
    <t>CPS-IDER-538-2024</t>
  </si>
  <si>
    <t>https://community.secop.gov.co/Public/Tendering/OpportunityDetail/Index?noticeUID=CO1.NTC.6517516&amp;isFromPublicArea=True&amp;isModal=true&amp;asPopupView=true</t>
  </si>
  <si>
    <t>CO1.BDOS.6550347</t>
  </si>
  <si>
    <t>CO1.PCCNTR.6649597</t>
  </si>
  <si>
    <t>CPS-IDER-563-2024</t>
  </si>
  <si>
    <t>JOSE ANTONIO TEJEDA IBARRA</t>
  </si>
  <si>
    <t>https://community.secop.gov.co/Public/Tendering/OpportunityDetail/Index?noticeUID=CO1.NTC.6560567&amp;isFromPublicArea=True&amp;isModal=true&amp;asPopupView=true</t>
  </si>
  <si>
    <t>CO1.BDOS.6665407</t>
  </si>
  <si>
    <t>CO1.PCCNTR.6735913</t>
  </si>
  <si>
    <t>CPS-IDER-654-2024</t>
  </si>
  <si>
    <t>https://community.secop.gov.co/Public/Tendering/OpportunityDetail/Index?noticeUID=CO1.NTC.6673491&amp;isFromPublicArea=True&amp;isModal=true&amp;asPopupView=true</t>
  </si>
  <si>
    <t>CO1.BDOS.6680011</t>
  </si>
  <si>
    <t>CO1.PCCNTR.6746157</t>
  </si>
  <si>
    <t>CPS-IDER-676-2024</t>
  </si>
  <si>
    <t>https://community.secop.gov.co/Public/Tendering/OpportunityDetail/Index?noticeUID=CO1.NTC.6689131&amp;isFromPublicArea=True&amp;isModal=true&amp;asPopupView=true</t>
  </si>
  <si>
    <t>CO1.BDOS.6621868</t>
  </si>
  <si>
    <t>CO1.PCCNTR.6703471</t>
  </si>
  <si>
    <t>CPS-IDER-605-2024</t>
  </si>
  <si>
    <t>https://community.secop.gov.co/Public/Tendering/OpportunityDetail/Index?noticeUID=CO1.NTC.6630363&amp;isFromPublicArea=True&amp;isModal=true&amp;asPopupView=true</t>
  </si>
  <si>
    <t>CO1.BDOS.6694064</t>
  </si>
  <si>
    <t>CO1.PCCNTR.6756479</t>
  </si>
  <si>
    <t>CPS-IDER-700-2024</t>
  </si>
  <si>
    <t>https://community.secop.gov.co/Public/Tendering/OpportunityDetail/Index?noticeUID=CO1.NTC.6703937&amp;isFromPublicArea=True&amp;isModal=true&amp;asPopupView=true</t>
  </si>
  <si>
    <t>CO1.BDOS.6648567</t>
  </si>
  <si>
    <t>CO1.PCCNTR.6723721</t>
  </si>
  <si>
    <t>CPS-IDER-631-2024</t>
  </si>
  <si>
    <t>https://community.secop.gov.co/Public/Tendering/OpportunityDetail/Index?noticeUID=CO1.NTC.6657216&amp;isFromPublicArea=True&amp;isModal=true&amp;asPopupView=true</t>
  </si>
  <si>
    <t>CO1.BDOS.6698004</t>
  </si>
  <si>
    <t>CO1.PCCNTR.6759476</t>
  </si>
  <si>
    <t>CPS-IDER-711-2024</t>
  </si>
  <si>
    <t>https://community.secop.gov.co/Public/Tendering/OpportunityDetail/Index?noticeUID=CO1.NTC.6707337&amp;isFromPublicArea=True&amp;isModal=true&amp;asPopupView=true</t>
  </si>
  <si>
    <t>CO1.BDOS.6507804</t>
  </si>
  <si>
    <t>CO1.PCCNTR.6618832</t>
  </si>
  <si>
    <t>CPS-IDER-539-2024</t>
  </si>
  <si>
    <t>https://community.secop.gov.co/Public/Tendering/OpportunityDetail/Index?noticeUID=CO1.NTC.6517480&amp;isFromPublicArea=True&amp;isModal=true&amp;asPopupView=true</t>
  </si>
  <si>
    <t>CO1.BDOS.6710160</t>
  </si>
  <si>
    <t>CO1.PCCNTR.6769013</t>
  </si>
  <si>
    <t>CPS-IDER-723-2024</t>
  </si>
  <si>
    <t>https://community.secop.gov.co/Public/Tendering/OpportunityDetail/Index?noticeUID=CO1.NTC.6719586&amp;isFromPublicArea=True&amp;isModal=true&amp;asPopupView=true</t>
  </si>
  <si>
    <t>CO1.BDOS.6549787</t>
  </si>
  <si>
    <t>CO1.PCCNTR.6649641</t>
  </si>
  <si>
    <t>CPS-IDER-560-2024</t>
  </si>
  <si>
    <t>https://community.secop.gov.co/Public/Tendering/OpportunityDetail/Index?noticeUID=CO1.NTC.6560425&amp;isFromPublicArea=True&amp;isModal=true&amp;asPopupView=true</t>
  </si>
  <si>
    <t>CO1.BDOS.6627278</t>
  </si>
  <si>
    <t>CO1.PCCNTR.6707264</t>
  </si>
  <si>
    <t>CPS-IDER-611-2024</t>
  </si>
  <si>
    <t>https://community.secop.gov.co/Public/Tendering/OpportunityDetail/Index?noticeUID=CO1.NTC.6635565&amp;isFromPublicArea=True&amp;isModal=true&amp;asPopupView=true</t>
  </si>
  <si>
    <t>CO1.BDOS.6701778</t>
  </si>
  <si>
    <t>CO1.PCCNTR.6762710</t>
  </si>
  <si>
    <t>CPS-IDER-715-2024</t>
  </si>
  <si>
    <t>https://community.secop.gov.co/Public/Tendering/OpportunityDetail/Index?noticeUID=CO1.NTC.6711502&amp;isFromPublicArea=True&amp;isModal=true&amp;asPopupView=true</t>
  </si>
  <si>
    <t>CO1.BDOS.6690136</t>
  </si>
  <si>
    <t>CO1.PCCNTR.6753662</t>
  </si>
  <si>
    <t>CPS-IDER-682-2024</t>
  </si>
  <si>
    <t>https://community.secop.gov.co/Public/Tendering/OpportunityDetail/Index?noticeUID=CO1.NTC.6699529&amp;isFromPublicArea=True&amp;isModal=true&amp;asPopupView=true</t>
  </si>
  <si>
    <t>111 Dia(s)</t>
  </si>
  <si>
    <t>CO1.BDOS.6673330</t>
  </si>
  <si>
    <t>CO1.PCCNTR.6741816</t>
  </si>
  <si>
    <t>CPS-IDER-669-2024</t>
  </si>
  <si>
    <t>CO1.BDOS.6621100</t>
  </si>
  <si>
    <t>CO1.PCCNTR.6702890</t>
  </si>
  <si>
    <t>CPS-IDER-601-2024</t>
  </si>
  <si>
    <t>https://community.secop.gov.co/Public/Tendering/OpportunityDetail/Index?noticeUID=CO1.NTC.6629961&amp;isFromPublicArea=True&amp;isModal=true&amp;asPopupView=true</t>
  </si>
  <si>
    <t>CO1.BDOS.6606515</t>
  </si>
  <si>
    <t>CO1.PCCNTR.6691919</t>
  </si>
  <si>
    <t>https://community.secop.gov.co/Public/Tendering/OpportunityDetail/Index?noticeUID=CO1.NTC.6614966&amp;isFromPublicArea=True&amp;isModal=true&amp;asPopupView=true</t>
  </si>
  <si>
    <t>CO1.BDOS.6655888</t>
  </si>
  <si>
    <t>CO1.PCCNTR.6728958</t>
  </si>
  <si>
    <t>CPS-IDER-632-2024</t>
  </si>
  <si>
    <t>https://community.secop.gov.co/Public/Tendering/OpportunityDetail/Index?noticeUID=CO1.NTC.6664431&amp;isFromPublicArea=True&amp;isModal=true&amp;asPopupView=true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</si>
  <si>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</si>
  <si>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CO1.BDOS.6690187</t>
  </si>
  <si>
    <t>CO1.PCCNTR.6753594</t>
  </si>
  <si>
    <t>CPS-IDER-684-2024</t>
  </si>
  <si>
    <t>https://community.secop.gov.co/Public/Tendering/OpportunityDetail/Index?noticeUID=CO1.NTC.6699837&amp;isFromPublicArea=True&amp;isModal=true&amp;asPopupView=true</t>
  </si>
  <si>
    <t>CO1.BDOS.6647993</t>
  </si>
  <si>
    <t>CO1.PCCNTR.6723406</t>
  </si>
  <si>
    <t>CPS-IDER-627-2024</t>
  </si>
  <si>
    <t>https://community.secop.gov.co/Public/Tendering/OpportunityDetail/Index?noticeUID=CO1.NTC.6656378&amp;isFromPublicArea=True&amp;isModal=true&amp;asPopupView=true</t>
  </si>
  <si>
    <t>CO1.BDOS.6737119</t>
  </si>
  <si>
    <t>CO1.PCCNTR.6790009</t>
  </si>
  <si>
    <t>CPS-IDER-763-2024</t>
  </si>
  <si>
    <t>https://community.secop.gov.co/Public/Tendering/OpportunityDetail/Index?noticeUID=CO1.NTC.6746649&amp;isFromPublicArea=True&amp;isModal=true&amp;asPopupView=true</t>
  </si>
  <si>
    <t>CO1.BDOS.6628294</t>
  </si>
  <si>
    <t>CO1.PCCNTR.6708445</t>
  </si>
  <si>
    <t>CPS-IDER-616-2024</t>
  </si>
  <si>
    <t>Prestación de servicios profesionales a la Oficina de Infraestructura como administrador de escenarios medianos del Instituto Distrital de Deporte y Recreación-IDER en el marco del proyecto denominado: Fortalecimiento de la red de Infraestructura Deportiva del Distrito de Cartagena de Indias</t>
  </si>
  <si>
    <t>LUIS MIGUEL DIAZ SOTO</t>
  </si>
  <si>
    <t>https://community.secop.gov.co/Public/Tendering/OpportunityDetail/Index?noticeUID=CO1.NTC.6636762&amp;isFromPublicArea=True&amp;isModal=true&amp;asPopupView=true</t>
  </si>
  <si>
    <t>CO1.BDOS.6665230</t>
  </si>
  <si>
    <t>CO1.PCCNTR.6735924</t>
  </si>
  <si>
    <t>CPS-IDER-655-2024</t>
  </si>
  <si>
    <t>https://community.secop.gov.co/Public/Tendering/OpportunityDetail/Index?noticeUID=CO1.NTC.6673885&amp;isFromPublicArea=True&amp;isModal=true&amp;asPopupView=true</t>
  </si>
  <si>
    <t>CO1.BDOS.6566134</t>
  </si>
  <si>
    <t>CO1.PCCNTR.6661473</t>
  </si>
  <si>
    <t>CPS-IDER-574-2024</t>
  </si>
  <si>
    <t>https://community.secop.gov.co/Public/Tendering/OpportunityDetail/Index?noticeUID=CO1.NTC.6575702&amp;isFromPublicArea=True&amp;isModal=true&amp;asPopupView=true</t>
  </si>
  <si>
    <t>CO1.BDOS.6549771</t>
  </si>
  <si>
    <t>CO1.PCCNTR.6649394</t>
  </si>
  <si>
    <t>CPS-IDER-558-2024</t>
  </si>
  <si>
    <t>https://community.secop.gov.co/Public/Tendering/OpportunityDetail/Index?noticeUID=CO1.NTC.6560403&amp;isFromPublicArea=True&amp;isModal=true&amp;asPopupView=true</t>
  </si>
  <si>
    <t>CO1.BDOS.6577823</t>
  </si>
  <si>
    <t>CO1.PCCNTR.6669374</t>
  </si>
  <si>
    <t>CPS-IDER-577-2024</t>
  </si>
  <si>
    <t>https://community.secop.gov.co/Public/Tendering/OpportunityDetail/Index?noticeUID=CO1.NTC.6587004&amp;isFromPublicArea=True&amp;isModal=true&amp;asPopupView=true</t>
  </si>
  <si>
    <t>CO1.BDOS.6673355</t>
  </si>
  <si>
    <t>CO1.PCCNTR.6741600</t>
  </si>
  <si>
    <t>CPS-IDER-671-2024</t>
  </si>
  <si>
    <t>CO1.BDOS.6542217</t>
  </si>
  <si>
    <t>CO1.PCCNTR.6644423</t>
  </si>
  <si>
    <t>CPS-IDER-552-2024</t>
  </si>
  <si>
    <t>https://community.secop.gov.co/Public/Tendering/OpportunityDetail/Index?noticeUID=CO1.NTC.6552419&amp;isFromPublicArea=True&amp;isModal=true&amp;asPopupView=true</t>
  </si>
  <si>
    <t>CO1.BDOS.6664347</t>
  </si>
  <si>
    <t>CO1.PCCNTR.6734857</t>
  </si>
  <si>
    <t>CPS-IDER-648-2024</t>
  </si>
  <si>
    <t>https://community.secop.gov.co/Public/Tendering/OpportunityDetail/Index?noticeUID=CO1.NTC.6672892&amp;isFromPublicArea=True&amp;isModal=true&amp;asPopupView=true</t>
  </si>
  <si>
    <t>CO1.BDOS.6549957</t>
  </si>
  <si>
    <t>CO1.PCCNTR.6649920</t>
  </si>
  <si>
    <t>CAIP-014-2024</t>
  </si>
  <si>
    <t>https://community.secop.gov.co/Public/Tendering/OpportunityDetail/Index?noticeUID=CO1.NTC.6560442&amp;isFromPublicArea=True&amp;isModal=true&amp;asPopupView=true</t>
  </si>
  <si>
    <t>AUNAR ESFUERZOS TÉCNICOS; ADMINISTRATIVOS Y FINANCIEROS ENTRE EL INSTITUTO DISTRITAL DE DEPORTE Y RECREACIÓN - IDER Y LA LIGA DE CICLISMO DE BOLÍVAR PARA LA ORGANIZACIÓN DEL EVENTO DE CICLISMO INFALTIL DENOMINADO RETICO MOVISTAR CON OCASIÓN AL RETO MOVISTAR QUE SE CELEBRA EN LA CIUDAD DE CARTAGENA EN EL MARCO DE LA EJECUCIÓN DEL PROYECTO Aprovechamiento del tiempo libre y recreación comunitaria para la inclusión social en el Distrito de Cartagena de Indias</t>
  </si>
  <si>
    <t>CO1.PCCNTR.6411517</t>
  </si>
  <si>
    <t>CO1.BDOS.6459205</t>
  </si>
  <si>
    <t>CO1.PCCNTR.6582340</t>
  </si>
  <si>
    <t>CPS-IDER-533-2024</t>
  </si>
  <si>
    <t>https://community.secop.gov.co/Public/Tendering/OpportunityDetail/Index?noticeUID=CO1.NTC.6468399&amp;isFromPublicArea=True&amp;isModal=true&amp;asPopupView=true</t>
  </si>
  <si>
    <t>CO1.BDOS.6539164</t>
  </si>
  <si>
    <t>CO1.PCCNTR.6641480</t>
  </si>
  <si>
    <t>CPS-IDER-548-2024</t>
  </si>
  <si>
    <t>https://community.secop.gov.co/Public/Tendering/OpportunityDetail/Index?noticeUID=CO1.NTC.6549272&amp;isFromPublicArea=True&amp;isModal=true&amp;asPopupView=true</t>
  </si>
  <si>
    <t>CO1.BDOS.6719189</t>
  </si>
  <si>
    <t>CO1.PCCNTR.6776458</t>
  </si>
  <si>
    <t>CPS-IDER-734-2024</t>
  </si>
  <si>
    <t>https://community.secop.gov.co/Public/Tendering/OpportunityDetail/Index?noticeUID=CO1.NTC.6729166&amp;isFromPublicArea=True&amp;isModal=true&amp;asPopupView=true</t>
  </si>
  <si>
    <t>CO1.BDOS.6643608</t>
  </si>
  <si>
    <t>CO1.PCCNTR.6719737</t>
  </si>
  <si>
    <t>CPS-IDER-622-2024</t>
  </si>
  <si>
    <t>147 Dia(s)</t>
  </si>
  <si>
    <t>CO1.BDOS.6628647</t>
  </si>
  <si>
    <t>CO1.PCCNTR.6708925</t>
  </si>
  <si>
    <t>CPS-IDER-617-2024</t>
  </si>
  <si>
    <t>https://community.secop.gov.co/Public/Tendering/OpportunityDetail/Index?noticeUID=CO1.NTC.6637321&amp;isFromPublicArea=True&amp;isModal=true&amp;asPopupView=true</t>
  </si>
  <si>
    <t>CO1.BDOS.6672743</t>
  </si>
  <si>
    <t>CO1.PCCNTR.6741244</t>
  </si>
  <si>
    <t>CPS-IDER-664-2024</t>
  </si>
  <si>
    <t>https://community.secop.gov.co/Public/Tendering/OpportunityDetail/Index?noticeUID=CO1.NTC.6681526&amp;isFromPublicArea=True&amp;isModal=true&amp;asPopupView=true</t>
  </si>
  <si>
    <t>CO1.BDOS.6697545</t>
  </si>
  <si>
    <t>CO1.PCCNTR.6759351</t>
  </si>
  <si>
    <t>CPS-IDER-709-2024</t>
  </si>
  <si>
    <t>https://community.secop.gov.co/Public/Tendering/OpportunityDetail/Index?noticeUID=CO1.NTC.6707052&amp;isFromPublicArea=True&amp;isModal=true&amp;asPopupView=true</t>
  </si>
  <si>
    <t>CO1.BDOS.6550136</t>
  </si>
  <si>
    <t>CO1.PCCNTR.6649585</t>
  </si>
  <si>
    <t>CPS-IDER-561-2024</t>
  </si>
  <si>
    <t>https://community.secop.gov.co/Public/Tendering/OpportunityDetail/Index?noticeUID=CO1.NTC.6560454&amp;isFromPublicArea=True&amp;isModal=true&amp;asPopupView=true</t>
  </si>
  <si>
    <t>CO1.PCCNTR.6547789</t>
  </si>
  <si>
    <t>CPS-IDER-529-2024</t>
  </si>
  <si>
    <t>https://community.secop.gov.co/Public/Tendering/OpportunityDetail/Index?noticeUID=CO1.NTC.6424584&amp;isFromPublicArea=True&amp;isModal=true&amp;asPopupView=true</t>
  </si>
  <si>
    <t>CO1.BDOS.6723631</t>
  </si>
  <si>
    <t>CO1.PCCNTR.6779839</t>
  </si>
  <si>
    <t>CPS-IDER-741-2024</t>
  </si>
  <si>
    <t>https://community.secop.gov.co/Public/Tendering/OpportunityDetail/Index?noticeUID=CO1.NTC.6733251&amp;isFromPublicArea=True&amp;isModal=true&amp;asPopupView=true</t>
  </si>
  <si>
    <t>CO1.BDOS.6606260</t>
  </si>
  <si>
    <t>CO1.PCCNTR.6691941</t>
  </si>
  <si>
    <t>https://community.secop.gov.co/Public/Tendering/OpportunityDetail/Index?noticeUID=CO1.NTC.6614989&amp;isFromPublicArea=True&amp;isModal=true&amp;asPopupView=true</t>
  </si>
  <si>
    <t>CO1.BDOS.6623888</t>
  </si>
  <si>
    <t>CO1.PCCNTR.6705060</t>
  </si>
  <si>
    <t>CPS-IDER-608-2024</t>
  </si>
  <si>
    <t>CRISTIAN DAVID GARCIA CARCAMO</t>
  </si>
  <si>
    <t>https://community.secop.gov.co/Public/Tendering/OpportunityDetail/Index?noticeUID=CO1.NTC.6632597&amp;isFromPublicArea=True&amp;isModal=true&amp;asPopupView=true</t>
  </si>
  <si>
    <t>CO1.BDOS.6691018</t>
  </si>
  <si>
    <t>CO1.PCCNTR.6754464</t>
  </si>
  <si>
    <t>CPS-IDER-695-2024</t>
  </si>
  <si>
    <t>https://community.secop.gov.co/Public/Tendering/OpportunityDetail/Index?noticeUID=CO1.NTC.6700714&amp;isFromPublicArea=True&amp;isModal=true&amp;asPopupView=true</t>
  </si>
  <si>
    <t>CO1.BDOS.6695020</t>
  </si>
  <si>
    <t>CO1.PCCNTR.6756774</t>
  </si>
  <si>
    <t>CPS-IDER-705-2024</t>
  </si>
  <si>
    <t>https://community.secop.gov.co/Public/Tendering/OpportunityDetail/Index?noticeUID=CO1.NTC.6704413&amp;isFromPublicArea=True&amp;isModal=true&amp;asPopupView=true</t>
  </si>
  <si>
    <t>CO1.BDOS.6730167</t>
  </si>
  <si>
    <t>CO1.PCCNTR.6784913</t>
  </si>
  <si>
    <t>CPS-IDER-749-2024</t>
  </si>
  <si>
    <t>https://community.secop.gov.co/Public/Tendering/OpportunityDetail/Index?noticeUID=CO1.NTC.6740332&amp;isFromPublicArea=True&amp;isModal=true&amp;asPopupView=true</t>
  </si>
  <si>
    <t>CO1.BDOS.6538068</t>
  </si>
  <si>
    <t>CO1.PCCNTR.6641044</t>
  </si>
  <si>
    <t>CPS-IDER-544-2024</t>
  </si>
  <si>
    <t>https://community.secop.gov.co/Public/Tendering/OpportunityDetail/Index?noticeUID=CO1.NTC.6548354&amp;isFromPublicArea=True&amp;isModal=true&amp;asPopupView=true</t>
  </si>
  <si>
    <t>CO1.BDOS.6621383</t>
  </si>
  <si>
    <t>CO1.PCCNTR.6703272</t>
  </si>
  <si>
    <t>CPS-IDER-602-2024</t>
  </si>
  <si>
    <t>https://community.secop.gov.co/Public/Tendering/OpportunityDetail/Index?noticeUID=CO1.NTC.6630186&amp;isFromPublicArea=True&amp;isModal=true&amp;asPopupView=true</t>
  </si>
  <si>
    <t>CO1.BDOS.6690438</t>
  </si>
  <si>
    <t>CO1.PCCNTR.6753888</t>
  </si>
  <si>
    <t>CPS-IDER-686-2024</t>
  </si>
  <si>
    <t>12/10/2024</t>
  </si>
  <si>
    <t>JUAN CARLOS VILLA PAJARO</t>
  </si>
  <si>
    <t>https://community.secop.gov.co/Public/Tendering/OpportunityDetail/Index?noticeUID=CO1.NTC.6699494&amp;isFromPublicArea=True&amp;isModal=true&amp;asPopupView=true</t>
  </si>
  <si>
    <t>CO1.BDOS.6673350</t>
  </si>
  <si>
    <t>CO1.PCCNTR.6741596</t>
  </si>
  <si>
    <t>CPS-IDER-670-2024</t>
  </si>
  <si>
    <t>https://community.secop.gov.co/Public/Tendering/OpportunityDetail/Index?noticeUID=CO1.NTC.6682352&amp;isFromPublicArea=True&amp;isModal=true&amp;asPopupView=true</t>
  </si>
  <si>
    <t>CO1.BDOS.6736793</t>
  </si>
  <si>
    <t>CO1.PCCNTR.6790116</t>
  </si>
  <si>
    <t>CPS-IDER-764-2024</t>
  </si>
  <si>
    <t>https://community.secop.gov.co/Public/Tendering/OpportunityDetail/Index?noticeUID=CO1.NTC.6746678&amp;isFromPublicArea=True&amp;isModal=true&amp;asPopupView=true</t>
  </si>
  <si>
    <t>CO1.BDOS.6643143</t>
  </si>
  <si>
    <t>CO1.PCCNTR.6719707</t>
  </si>
  <si>
    <t>CPS-IDER-621-2024</t>
  </si>
  <si>
    <t>Prestación de servicios profesionales en la Oficina de Infraestructura como administradora de escenarios mayores del Instituto Distrital de Deporte y Recreación-IDER en el marco del proyecto denominado: Fortalecimiento de la red de Infraestructura Deportiva del Distrito de Cartagena de Indias.</t>
  </si>
  <si>
    <t>https://community.secop.gov.co/Public/Tendering/OpportunityDetail/Index?noticeUID=CO1.NTC.6651606&amp;isFromPublicArea=True&amp;isModal=true&amp;asPopupView=true</t>
  </si>
  <si>
    <t>CO1.BDOS.6537841</t>
  </si>
  <si>
    <t>CO1.PCCNTR.6641002</t>
  </si>
  <si>
    <t>CPS-IDER-542-2024</t>
  </si>
  <si>
    <t>https://community.secop.gov.co/Public/Tendering/OpportunityDetail/Index?noticeUID=CO1.NTC.6548112&amp;isFromPublicArea=True&amp;isModal=true&amp;asPopupView=true</t>
  </si>
  <si>
    <t>CO1.BDOS.6608766</t>
  </si>
  <si>
    <t>CO1.PCCNTR.6693612</t>
  </si>
  <si>
    <t>MAIRA ESTHER MUÑOZ TORRES</t>
  </si>
  <si>
    <t>https://community.secop.gov.co/Public/Tendering/OpportunityDetail/Index?noticeUID=CO1.NTC.6617546&amp;isFromPublicArea=True&amp;isModal=true&amp;asPopupView=true</t>
  </si>
  <si>
    <t>CO1.BDOS.6679106</t>
  </si>
  <si>
    <t>CO1.PCCNTR.6745620</t>
  </si>
  <si>
    <t>CPS-IDER-672-2024</t>
  </si>
  <si>
    <t>https://community.secop.gov.co/Public/Tendering/OpportunityDetail/Index?noticeUID=CO1.NTC.6688109&amp;isFromPublicArea=True&amp;isModal=true&amp;asPopupView=true</t>
  </si>
  <si>
    <t>CO1.BDOS.6550146</t>
  </si>
  <si>
    <t>CO1.PCCNTR.6649588</t>
  </si>
  <si>
    <t>CPS-IDER-562-2024</t>
  </si>
  <si>
    <t>https://community.secop.gov.co/Public/Tendering/OpportunityDetail/Index?noticeUID=CO1.NTC.6560719&amp;isFromPublicArea=True&amp;isModal=true&amp;asPopupView=true</t>
  </si>
  <si>
    <t>CO1.BDOS.6690493</t>
  </si>
  <si>
    <t>CO1.PCCNTR.6754091</t>
  </si>
  <si>
    <t>CPS-IDER-689-2024</t>
  </si>
  <si>
    <t>https://community.secop.gov.co/Public/Tendering/OpportunityDetail/Index?noticeUID=CO1.NTC.6700503&amp;isFromPublicArea=True&amp;isModal=true&amp;asPopupView=true</t>
  </si>
  <si>
    <t>CO1.BDOS.6682982</t>
  </si>
  <si>
    <t>CO1.PCCNTR.6748894</t>
  </si>
  <si>
    <t>CPS-IDER-680-2024</t>
  </si>
  <si>
    <t>https://community.secop.gov.co/Public/Tendering/OpportunityDetail/Index?noticeUID=CO1.NTC.6692462&amp;isFromPublicArea=True&amp;isModal=true&amp;asPopupView=true</t>
  </si>
  <si>
    <t>CO1.BDOS.6550359</t>
  </si>
  <si>
    <t>CO1.PCCNTR.6649876</t>
  </si>
  <si>
    <t>CPS-IDER-564-2024</t>
  </si>
  <si>
    <t>https://community.secop.gov.co/Public/Tendering/OpportunityDetail/Index?noticeUID=CO1.NTC.6560576&amp;isFromPublicArea=True&amp;isModal=true&amp;asPopupView=true</t>
  </si>
  <si>
    <t>CO1.BDOS.6690708</t>
  </si>
  <si>
    <t>CO1.PCCNTR.6754520</t>
  </si>
  <si>
    <t>CPS-IDER-688-2024</t>
  </si>
  <si>
    <t>https://community.secop.gov.co/Public/Tendering/OpportunityDetail/Index?noticeUID=CO1.NTC.6700243&amp;isFromPublicArea=True&amp;isModal=true&amp;asPopupView=true</t>
  </si>
  <si>
    <t>CO1.BDOS.6698185</t>
  </si>
  <si>
    <t>CO1.PCCNTR.6760050</t>
  </si>
  <si>
    <t>CPS-IDER-713-2024</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</si>
  <si>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</si>
  <si>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https://community.secop.gov.co/Public/Tendering/OpportunityDetail/Index?noticeUID=CO1.NTC.6707845&amp;isFromPublicArea=True&amp;isModal=true&amp;asPopupView=true</t>
  </si>
  <si>
    <t>CO1.BDOS.6694825</t>
  </si>
  <si>
    <t>CO1.PCCNTR.6756962</t>
  </si>
  <si>
    <t>CPS-IDER-704-2024</t>
  </si>
  <si>
    <t>https://community.secop.gov.co/Public/Tendering/OpportunityDetail/Index?noticeUID=CO1.NTC.6704146&amp;isFromPublicArea=True&amp;isModal=true&amp;asPopupView=true</t>
  </si>
  <si>
    <t>CO1.BDOS.6566122</t>
  </si>
  <si>
    <t>CO1.PCCNTR.6661472</t>
  </si>
  <si>
    <t>CPS-IDER-573-2024</t>
  </si>
  <si>
    <t>https://community.secop.gov.co/Public/Tendering/OpportunityDetail/Index?noticeUID=CO1.NTC.6575194&amp;isFromPublicArea=True&amp;isModal=true&amp;asPopupView=true</t>
  </si>
  <si>
    <t>CO1.BDOS.6549594</t>
  </si>
  <si>
    <t>CO1.PCCNTR.6649288</t>
  </si>
  <si>
    <t>CPS-IDER-555-2024</t>
  </si>
  <si>
    <t>https://community.secop.gov.co/Public/Tendering/OpportunityDetail/Index?noticeUID=CO1.NTC.6559946&amp;isFromPublicArea=True&amp;isModal=true&amp;asPopupView=true</t>
  </si>
  <si>
    <t>CO1.BDOS.6609816</t>
  </si>
  <si>
    <t>CO1.PCCNTR.6693955</t>
  </si>
  <si>
    <t>CPS-IDER-592-2024</t>
  </si>
  <si>
    <t>https://community.secop.gov.co/Public/Tendering/OpportunityDetail/Index?noticeUID=CO1.NTC.6618413&amp;isFromPublicArea=True&amp;isModal=true&amp;asPopupView=true</t>
  </si>
  <si>
    <t>CO1.BDOS.6577383</t>
  </si>
  <si>
    <t>CO1.PCCNTR.6669446</t>
  </si>
  <si>
    <t>CPS-IDER-576-2024</t>
  </si>
  <si>
    <t>https://community.secop.gov.co/Public/Tendering/OpportunityDetail/Index?noticeUID=CO1.NTC.6586904&amp;isFromPublicArea=True&amp;isModal=true&amp;asPopupView=true</t>
  </si>
  <si>
    <t>CAIP-001--2024</t>
  </si>
  <si>
    <t>CO1.BDOS.6665423</t>
  </si>
  <si>
    <t>CO1.PCCNTR.6735949</t>
  </si>
  <si>
    <t>CPS-IDER-657-2024</t>
  </si>
  <si>
    <t>https://community.secop.gov.co/Public/Tendering/OpportunityDetail/Index?noticeUID=CO1.NTC.6674307&amp;isFromPublicArea=True&amp;isModal=true&amp;asPopupView=true</t>
  </si>
  <si>
    <t>CO1.BDOS.6661191</t>
  </si>
  <si>
    <t>CO1.PCCNTR.6732497</t>
  </si>
  <si>
    <t>CPS-IDER-646-2024</t>
  </si>
  <si>
    <t>https://community.secop.gov.co/Public/Tendering/OpportunityDetail/Index?noticeUID=CO1.NTC.6669950&amp;isFromPublicArea=True&amp;isModal=true&amp;asPopupView=true</t>
  </si>
  <si>
    <t>CO1.BDOS.6612961</t>
  </si>
  <si>
    <t>CO1.PCCNTR.6696380</t>
  </si>
  <si>
    <t>CAIP-016-2024</t>
  </si>
  <si>
    <t>https://community.secop.gov.co/Public/Tendering/OpportunityDetail/Index?noticeUID=CO1.NTC.6622081&amp;isFromPublicArea=True&amp;isModal=true&amp;asPopupView=true</t>
  </si>
  <si>
    <t>AUNAR ESFUERZOS TÉCNICOS; ADMINISTRATIVOS Y FINANCIEROS ENTRE EL INSTITUTO DISTRITAL DE DEPORTE Y RECREACIÓN - IDER Y LA FEDERACIÓN COLOMBIANA DE SURF PARA LA PARTICIPACIÓN DE LOS MIEMBROS DE LA SELECCIÓN BOLÍVAR DE SURF CON REGISTRO EN CARTAGENA EN LOS EVENTOS NACIONALES E INTERNACIONALES DEL CALENDARIO DE FECOLSURF CON EL PROPÓSITO DE MEJORAR LAS CONDICIONES TÉCNICAS Y FÍSICAS DE LOS DEPORTISTAS DEL MAS ALTO NIVEL DE LA CIUDAD.</t>
  </si>
  <si>
    <t>CO1.BDOS.6713304</t>
  </si>
  <si>
    <t>CO1.PCCNTR.6771159</t>
  </si>
  <si>
    <t>CPS-IDER-726-2024</t>
  </si>
  <si>
    <t>https://community.secop.gov.co/Public/Tendering/OpportunityDetail/Index?noticeUID=CO1.NTC.6722093&amp;isFromPublicArea=True&amp;isModal=true&amp;asPopupView=true</t>
  </si>
  <si>
    <t>CO1.BDOS.6538344</t>
  </si>
  <si>
    <t>CO1.PCCNTR.6640965</t>
  </si>
  <si>
    <t>CPS-IDER-545-2024</t>
  </si>
  <si>
    <t>https://community.secop.gov.co/Public/Tendering/OpportunityDetail/Index?noticeUID=CO1.NTC.6548273&amp;isFromPublicArea=True&amp;isModal=true&amp;asPopupView=true</t>
  </si>
  <si>
    <t>CPS-IDER-641-2024</t>
  </si>
  <si>
    <t>CPS-IDER-586-2024</t>
  </si>
  <si>
    <t>CPS-IDER-587-2024</t>
  </si>
  <si>
    <t>CPS-IDER-588-2024</t>
  </si>
  <si>
    <t>CPS-IDER-589-2024</t>
  </si>
  <si>
    <t>CPS-IDER-591-2024</t>
  </si>
  <si>
    <t>CPS-IDER-752-2024</t>
  </si>
  <si>
    <t>CO1.BDOS.6730287</t>
  </si>
  <si>
    <t>CPS-IDER-750-2024</t>
  </si>
  <si>
    <t>CO1.BDOS.6730504</t>
  </si>
  <si>
    <t>CPS-IDER-696-2024</t>
  </si>
  <si>
    <t>CO1.BDOS.6692087</t>
  </si>
  <si>
    <t>CPS-IDER-753-2024</t>
  </si>
  <si>
    <t>CO1.BDOS.6730820</t>
  </si>
  <si>
    <t>DANIEL DE JESUS VILORIA MORA</t>
  </si>
  <si>
    <t>CPS-IDER-743-2024</t>
  </si>
  <si>
    <t>CO1.BDOS.6723782</t>
  </si>
  <si>
    <t>DEIVER ANDRES URUETA CASTRO</t>
  </si>
  <si>
    <t>CO1.BDOS.6614435</t>
  </si>
  <si>
    <t>CPS-IDER-746-2024</t>
  </si>
  <si>
    <t>CO1.BDOS.6724028</t>
  </si>
  <si>
    <t>CARLOS MARIO POLO DIAZ</t>
  </si>
  <si>
    <t>CPS-IDER-718-2024</t>
  </si>
  <si>
    <t>CO1.BDOS.6708720</t>
  </si>
  <si>
    <t>CPS-IDER-727-2024</t>
  </si>
  <si>
    <t>CO1.BDOS.6713367</t>
  </si>
  <si>
    <t>CPS-IDER-729-2024</t>
  </si>
  <si>
    <t>CPS-IDER-771-2024</t>
  </si>
  <si>
    <t>CO1.BDOS.6745950</t>
  </si>
  <si>
    <t>CPS-IDER-762-2024</t>
  </si>
  <si>
    <t>CO1.BDOS.6736744</t>
  </si>
  <si>
    <t>CPS-IDER-728-2024</t>
  </si>
  <si>
    <t>CO1.BDOS.6713381</t>
  </si>
  <si>
    <t>CPS-IDER-759-2024</t>
  </si>
  <si>
    <t>CO1.BDOS.6734669</t>
  </si>
  <si>
    <t>CO1.BDOS.6723746</t>
  </si>
  <si>
    <t>CPS-IDER-629-2024</t>
  </si>
  <si>
    <t>CO1.BDOS.6648434</t>
  </si>
  <si>
    <t>CPS-IDER-775-2024</t>
  </si>
  <si>
    <t>CO1.BDOS.6753099</t>
  </si>
  <si>
    <t>RE-CA-IDER-005-2024</t>
  </si>
  <si>
    <t>CPS-IDER-679-2024</t>
  </si>
  <si>
    <t>CO1.BDOS.6683121</t>
  </si>
  <si>
    <t>CPS-IDER-756-2024</t>
  </si>
  <si>
    <t>CO1.BDOS.6730557</t>
  </si>
  <si>
    <t>CPS-IDER-739-2024</t>
  </si>
  <si>
    <t>CO1.BDOS.6723610</t>
  </si>
  <si>
    <t>CPS-IDER-773-2024</t>
  </si>
  <si>
    <t>CO1.BDOS.6752852</t>
  </si>
  <si>
    <t>CO1.BDOS.6737366</t>
  </si>
  <si>
    <t>Concurso de méritos abierto</t>
  </si>
  <si>
    <t>Interventoría</t>
  </si>
  <si>
    <t>CPS-IDER-720-2024</t>
  </si>
  <si>
    <t>CO1.BDOS.6709497</t>
  </si>
  <si>
    <t>CPS-IDER-758-2024</t>
  </si>
  <si>
    <t>CO1.BDOS.6734442</t>
  </si>
  <si>
    <t>CPS-IDER-761-2024</t>
  </si>
  <si>
    <t>CO1.BDOS.6734944</t>
  </si>
  <si>
    <t>MC-IDER-003-2024</t>
  </si>
  <si>
    <t>CAIP-011-2024.</t>
  </si>
  <si>
    <t>CPS-IDER-769-2024</t>
  </si>
  <si>
    <t>CO1.BDOS.6746018</t>
  </si>
  <si>
    <t>CPS-IDER-765-2024</t>
  </si>
  <si>
    <t>CO1.BDOS.6737427</t>
  </si>
  <si>
    <t>VALERIA BELTRAN CAMARGO</t>
  </si>
  <si>
    <t>CO1.BDOS.6626651</t>
  </si>
  <si>
    <t>SUMINISTRO DE ELEMENTOS DE CAFETERÍA Y ÚTILES DE ASEO PARA EL INSTITUTO DISTRITAL DE DEPORTE Y RECREACIÓN IDER</t>
  </si>
  <si>
    <t>CPS-IDER-742-2024</t>
  </si>
  <si>
    <t>CO1.BDOS.6723461</t>
  </si>
  <si>
    <t>CPS-IDER-747-2024</t>
  </si>
  <si>
    <t>CO1.BDOS.6729594</t>
  </si>
  <si>
    <t>KATIA PADILLA MENDOZA</t>
  </si>
  <si>
    <t>CPS-IDER-776-2024</t>
  </si>
  <si>
    <t>CO1.BDOS.6753304</t>
  </si>
  <si>
    <t>CPS-IDER-732-2024</t>
  </si>
  <si>
    <t>CO1.BDOS.6713937</t>
  </si>
  <si>
    <t>CPS-IDER-745-2024</t>
  </si>
  <si>
    <t>CO1.BDOS.6724011</t>
  </si>
  <si>
    <t>CPS-IDER-757-2024</t>
  </si>
  <si>
    <t>CO1.BDOS.6734428</t>
  </si>
  <si>
    <t>CPS-IDER-774-2024</t>
  </si>
  <si>
    <t>CO1.BDOS.6752856</t>
  </si>
  <si>
    <t>Prestación de servicios al área de Deporte del Instituto Distrital de Deporte y Recreación - IDER como Instructor de Núcleo del proyecto Implementación de la Escuela de Iniciación y Formación Deportiva - EIFD en Cartagena de Indias</t>
  </si>
  <si>
    <t>CPS-IDER-719-2024</t>
  </si>
  <si>
    <t>CO1.BDOS.6709135</t>
  </si>
  <si>
    <t>CPS-IDER-768-2024</t>
  </si>
  <si>
    <t>CO1.BDOS.6738028</t>
  </si>
  <si>
    <t>CPS-IDER-772-2024</t>
  </si>
  <si>
    <t>CO1.BDOS.6752842</t>
  </si>
  <si>
    <t>CPS-IDER-748-2024</t>
  </si>
  <si>
    <t>CO1.BDOS.6730148</t>
  </si>
  <si>
    <t>CO1.BDOS.6729976</t>
  </si>
  <si>
    <t>ID CONTRATISTA</t>
  </si>
  <si>
    <t>FECHA DE FIRMA</t>
  </si>
  <si>
    <t>ADICIÓN</t>
  </si>
  <si>
    <t>NO</t>
  </si>
  <si>
    <t>PLAZO DE EJECUCIÓN</t>
  </si>
  <si>
    <t>Distracom S.A.</t>
  </si>
  <si>
    <t>ACUERDO MARCO</t>
  </si>
  <si>
    <t>Combustible (Nacional) III</t>
  </si>
  <si>
    <t>Instrumento de Agregación de Demanda</t>
  </si>
  <si>
    <t>N/A</t>
  </si>
  <si>
    <t>Solicitud núm.216819</t>
  </si>
  <si>
    <t>INVESAKK SAS</t>
  </si>
  <si>
    <t>SUMINISTRO DE ELEMENTOS DE FERRETERÍA VIGENCIA 2024</t>
  </si>
  <si>
    <t>Materiales de construcción y ferretería</t>
  </si>
  <si>
    <t>https://www.colombiacompra.gov.co/tienda-virtual-del-estado-colombiano/ordenes-compra/128280</t>
  </si>
  <si>
    <t>Solicitud núm.213709</t>
  </si>
  <si>
    <t>PANAMERICANA LIBRERÍA Y PAPELERÍA S.A.</t>
  </si>
  <si>
    <t>ADQUISICIÓN DE EQUIPOS DE CORTE Y MANTENIMIENTO PARA LOS ESCENARIOS DEPORTIVOS DEL DISTRITO DE CARTAGENA</t>
  </si>
  <si>
    <t>Grandes Superficies</t>
  </si>
  <si>
    <t>Almacén</t>
  </si>
  <si>
    <t>20 Dia(s)</t>
  </si>
  <si>
    <t>https://www.colombiacompra.gov.co/tienda-virtual-del-estado-colombiano/ordenes-compra/132362</t>
  </si>
  <si>
    <t>CO1.BDOS.6851017</t>
  </si>
  <si>
    <t>CO1.PCCNTR.6877153</t>
  </si>
  <si>
    <t>CPS-IDER-867-2024</t>
  </si>
  <si>
    <t>10/09/2024</t>
  </si>
  <si>
    <t>https://community.secop.gov.co/Public/Tendering/OpportunityDetail/Index?noticeUID=CO1.NTC.6859986&amp;isFromPublicArea=True&amp;isModal=true&amp;asPopupView=true</t>
  </si>
  <si>
    <t>75 Dia(s)</t>
  </si>
  <si>
    <t>CO1.BDOS.6961433</t>
  </si>
  <si>
    <t>CO1.PCCNTR.6968304</t>
  </si>
  <si>
    <t>CPS-IDER-961-2024</t>
  </si>
  <si>
    <t>https://community.secop.gov.co/Public/Tendering/OpportunityDetail/Index?noticeUID=CO1.NTC.6972164&amp;isFromPublicArea=True&amp;isModal=true&amp;asPopupView=true</t>
  </si>
  <si>
    <t>KAREN KATHERINE VELASQUEZ ROJANO</t>
  </si>
  <si>
    <t>CO1.PCCNTR.6785228</t>
  </si>
  <si>
    <t>https://community.secop.gov.co/Public/Tendering/OpportunityDetail/Index?noticeUID=CO1.NTC.6740633&amp;isFromPublicArea=True&amp;isModal=true&amp;asPopupView=true</t>
  </si>
  <si>
    <t>CO1.BDOS.6998232</t>
  </si>
  <si>
    <t>CO1.PCCNTR.6997715</t>
  </si>
  <si>
    <t>CPS-IDER-978-2024</t>
  </si>
  <si>
    <t>11/06/2024</t>
  </si>
  <si>
    <t>https://community.secop.gov.co/Public/Tendering/OpportunityDetail/Index?noticeUID=CO1.NTC.7010275&amp;isFromPublicArea=True&amp;isModal=true&amp;asPopupView=true</t>
  </si>
  <si>
    <t>54 Dia(s)</t>
  </si>
  <si>
    <t>CO1.PCCNTR.6784650</t>
  </si>
  <si>
    <t>https://community.secop.gov.co/Public/Tendering/OpportunityDetail/Index?noticeUID=CO1.NTC.6740369&amp;isFromPublicArea=True&amp;isModal=true&amp;asPopupView=true</t>
  </si>
  <si>
    <t>CO1.BDOS.6897218</t>
  </si>
  <si>
    <t>CO1.PCCNTR.6915125</t>
  </si>
  <si>
    <t>CPS-IDER-926-2024</t>
  </si>
  <si>
    <t>https://community.secop.gov.co/Public/Tendering/OpportunityDetail/Index?noticeUID=CO1.NTC.6907784&amp;isFromPublicArea=True&amp;isModal=true&amp;asPopupView=true</t>
  </si>
  <si>
    <t>Prestación de servicios de apoyar al área de Deporte del Instituto Distrital de Deporte y Recreación - IDER como Instructor de Núcleo del proyecto Fortalecimiento del Sistema Deportivo Distrital mediante apoyos y/o estímulos a Deportistas y Organismos Deportivos para el fomento al Deporte de Alto Rendimiento en Cartagena de Indias.</t>
  </si>
  <si>
    <t>CO1.PCCNTR.6784692</t>
  </si>
  <si>
    <t>https://community.secop.gov.co/Public/Tendering/OpportunityDetail/Index?noticeUID=CO1.NTC.6740946&amp;isFromPublicArea=True&amp;isModal=true&amp;asPopupView=true</t>
  </si>
  <si>
    <t>CO1.BDOS.6919096</t>
  </si>
  <si>
    <t>CO1.PCCNTR.6933565</t>
  </si>
  <si>
    <t>CPS-IDER-944-2024</t>
  </si>
  <si>
    <t>https://community.secop.gov.co/Public/Tendering/OpportunityDetail/Index?noticeUID=CO1.NTC.6929721&amp;isFromPublicArea=True&amp;isModal=true&amp;asPopupView=true</t>
  </si>
  <si>
    <t>CO1.BDOS.6808575</t>
  </si>
  <si>
    <t>CO1.PCCNTR.6846017</t>
  </si>
  <si>
    <t>CPS-IDER-829-2024</t>
  </si>
  <si>
    <t>Prestación de servicios profesionales al Instituto Distrital de Deporte y Recreación-IDER. En el marco del Proyecto Fortalecimiento de la red de Infraestructura Deportiva del Distrito de Cartagena de Indias.</t>
  </si>
  <si>
    <t>https://community.secop.gov.co/Public/Tendering/OpportunityDetail/Index?noticeUID=CO1.NTC.6817673&amp;isFromPublicArea=True&amp;isModal=true&amp;asPopupView=true</t>
  </si>
  <si>
    <t>CO1.BDOS.6891609</t>
  </si>
  <si>
    <t>CO1.PCCNTR.6910506</t>
  </si>
  <si>
    <t>CPS-IDER-922-2024</t>
  </si>
  <si>
    <t>https://community.secop.gov.co/Public/Tendering/OpportunityDetail/Index?noticeUID=CO1.NTC.6902104&amp;isFromPublicArea=True&amp;isModal=true&amp;asPopupView=true</t>
  </si>
  <si>
    <t>CO1.BDOS.6882091</t>
  </si>
  <si>
    <t>CO1.PCCNTR.6903097</t>
  </si>
  <si>
    <t>CPS-IDER-914-2024</t>
  </si>
  <si>
    <t>https://community.secop.gov.co/Public/Tendering/OpportunityDetail/Index?noticeUID=CO1.NTC.6892771&amp;isFromPublicArea=True&amp;isModal=true&amp;asPopupView=true</t>
  </si>
  <si>
    <t>CO1.BDOS.6866875</t>
  </si>
  <si>
    <t>CO1.PCCNTR.6889922</t>
  </si>
  <si>
    <t>CPS-IDER-886-2024</t>
  </si>
  <si>
    <t>https://community.secop.gov.co/Public/Tendering/OpportunityDetail/Index?noticeUID=CO1.NTC.6876721&amp;isFromPublicArea=True&amp;isModal=true&amp;asPopupView=true</t>
  </si>
  <si>
    <t>CO1.BDOS.6816024</t>
  </si>
  <si>
    <t>CO1.PCCNTR.6851246</t>
  </si>
  <si>
    <t>CPS-IDER-842-2024</t>
  </si>
  <si>
    <t>https://community.secop.gov.co/Public/Tendering/OpportunityDetail/Index?noticeUID=CO1.NTC.6824386&amp;isFromPublicArea=True&amp;isModal=true&amp;asPopupView=true</t>
  </si>
  <si>
    <t>CO1.BDOS.6866968</t>
  </si>
  <si>
    <t>CO1.PCCNTR.6889934</t>
  </si>
  <si>
    <t>CPS-IDER-890-2024</t>
  </si>
  <si>
    <t>YARIZA LLOREDA CORDOBA</t>
  </si>
  <si>
    <t>https://community.secop.gov.co/Public/Tendering/OpportunityDetail/Index?noticeUID=CO1.NTC.6876737&amp;isFromPublicArea=True&amp;isModal=true&amp;asPopupView=true</t>
  </si>
  <si>
    <t>CO1.BDOS.6973312</t>
  </si>
  <si>
    <t>CO1.PCCNTR.6977826</t>
  </si>
  <si>
    <t>CPS-IDER-968-2024</t>
  </si>
  <si>
    <t>https://community.secop.gov.co/Public/Tendering/OpportunityDetail/Index?noticeUID=CO1.NTC.6983951&amp;isFromPublicArea=True&amp;isModal=true&amp;asPopupView=true</t>
  </si>
  <si>
    <t>CO1.PCCNTR.6802750</t>
  </si>
  <si>
    <t>https://community.secop.gov.co/Public/Tendering/OpportunityDetail/Index?noticeUID=CO1.NTC.6762900&amp;isFromPublicArea=True&amp;isModal=true&amp;asPopupView=true</t>
  </si>
  <si>
    <t>CO1.BDOS.6857332</t>
  </si>
  <si>
    <t>CO1.PCCNTR.6882891</t>
  </si>
  <si>
    <t>CPS-IDER-868-2024</t>
  </si>
  <si>
    <t>https://community.secop.gov.co/Public/Tendering/OpportunityDetail/Index?noticeUID=CO1.NTC.6868142&amp;isFromPublicArea=True&amp;isModal=true&amp;asPopupView=true</t>
  </si>
  <si>
    <t>CO1.BDOS.6857097</t>
  </si>
  <si>
    <t>CO1.PCCNTR.6882112</t>
  </si>
  <si>
    <t>CPS-IDER-869-2024</t>
  </si>
  <si>
    <t>SOCORRO MARIA DEL PILAR MILAGRO ASMUS DE LAVALLE</t>
  </si>
  <si>
    <t>https://community.secop.gov.co/Public/Tendering/OpportunityDetail/Index?noticeUID=CO1.NTC.6866808&amp;isFromPublicArea=True&amp;isModal=true&amp;asPopupView=true</t>
  </si>
  <si>
    <t>CO1.BDOS.6958798</t>
  </si>
  <si>
    <t>CO1.PCCNTR.6965892</t>
  </si>
  <si>
    <t>CPS-IDER-958-2024</t>
  </si>
  <si>
    <t>https://community.secop.gov.co/Public/Tendering/OpportunityDetail/Index?noticeUID=CO1.NTC.6969692&amp;isFromPublicArea=True&amp;isModal=true&amp;asPopupView=true</t>
  </si>
  <si>
    <t>CO1.BDOS.7052893</t>
  </si>
  <si>
    <t>CO1.PCCNTR.7038407</t>
  </si>
  <si>
    <t>CPS-IDER-1013-2024</t>
  </si>
  <si>
    <t>https://community.secop.gov.co/Public/Tendering/OpportunityDetail/Index?noticeUID=CO1.NTC.7066527&amp;isFromPublicArea=True&amp;isModal=true&amp;asPopupView=true</t>
  </si>
  <si>
    <t>43 Dia(s)</t>
  </si>
  <si>
    <t>CO1.BDOS.6866947</t>
  </si>
  <si>
    <t>CO1.PCCNTR.6889834</t>
  </si>
  <si>
    <t>CPS-IDER-885-2024</t>
  </si>
  <si>
    <t>https://community.secop.gov.co/Public/Tendering/OpportunityDetail/Index?noticeUID=CO1.NTC.6876482&amp;isFromPublicArea=True&amp;isModal=true&amp;asPopupView=true</t>
  </si>
  <si>
    <t>CO1.BDOS.6866838</t>
  </si>
  <si>
    <t>CO1.PCCNTR.6889573</t>
  </si>
  <si>
    <t>CPS-IDER-882-2024</t>
  </si>
  <si>
    <t>https://community.secop.gov.co/Public/Tendering/OpportunityDetail/Index?noticeUID=CO1.NTC.6876391&amp;isFromPublicArea=True&amp;isModal=true&amp;asPopupView=true</t>
  </si>
  <si>
    <t>CO1.PCCNTR.6845835</t>
  </si>
  <si>
    <t>AUNAR ESFUERZOS TÉCNICOS; ADMINISTRATIVOS Y FINANCIEROS ENTRE IDER Y UNA ENTIDAD SIN ÁNIMO DE LUCRO; PARA LA ORGANIZACIÓN; LOGÍSTICA; Y EJECUCIÓN DE LOS JUEGOS INTERCOLEGIADOS 2024 A DESARROLLARSE EN EL DISTRITO TURISTICO Y CULTURAL DE CARTAGENA
INDIAS</t>
  </si>
  <si>
    <t>https://community.secop.gov.co/Public/Tendering/OpportunityDetail/Index?noticeUID=CO1.NTC.6778569&amp;isFromPublicArea=True&amp;isModal=true&amp;asPopupView=true</t>
  </si>
  <si>
    <t>321 Dia(s)</t>
  </si>
  <si>
    <t>CO1.BDOS.6899041</t>
  </si>
  <si>
    <t>CO1.PCCNTR.6916348</t>
  </si>
  <si>
    <t>CPS-IDER-929-2024</t>
  </si>
  <si>
    <t>https://community.secop.gov.co/Public/Tendering/OpportunityDetail/Index?noticeUID=CO1.NTC.6908965&amp;isFromPublicArea=True&amp;isModal=true&amp;asPopupView=true</t>
  </si>
  <si>
    <t>CO1.BDOS.6868478</t>
  </si>
  <si>
    <t>CO1.PCCNTR.6891518</t>
  </si>
  <si>
    <t>CPS-IDER-900-2024</t>
  </si>
  <si>
    <t>https://community.secop.gov.co/Public/Tendering/OpportunityDetail/Index?noticeUID=CO1.NTC.6878469&amp;isFromPublicArea=True&amp;isModal=true&amp;asPopupView=true</t>
  </si>
  <si>
    <t>CO1.BDOS.7041410</t>
  </si>
  <si>
    <t>CO1.PCCNTR.7029468</t>
  </si>
  <si>
    <t>CPS-IDER-1002-2024</t>
  </si>
  <si>
    <t>https://community.secop.gov.co/Public/Tendering/OpportunityDetail/Index?noticeUID=CO1.NTC.7054511&amp;isFromPublicArea=True&amp;isModal=true&amp;asPopupView=true</t>
  </si>
  <si>
    <t>45 Dia(s)</t>
  </si>
  <si>
    <t>CO1.BDOS.6758957</t>
  </si>
  <si>
    <t>CO1.PCCNTR.6807547</t>
  </si>
  <si>
    <t>CPS-IDER-781-2024</t>
  </si>
  <si>
    <t>https://community.secop.gov.co/Public/Tendering/OpportunityDetail/Index?noticeUID=CO1.NTC.6768186&amp;isFromPublicArea=True&amp;isModal=true&amp;asPopupView=true</t>
  </si>
  <si>
    <t>CO1.BDOS.6869944</t>
  </si>
  <si>
    <t>CO1.PCCNTR.6892066</t>
  </si>
  <si>
    <t>CPS-IDER-904-2024</t>
  </si>
  <si>
    <t>https://community.secop.gov.co/Public/Tendering/OpportunityDetail/Index?noticeUID=CO1.NTC.6879816&amp;isFromPublicArea=True&amp;isModal=true&amp;asPopupView=true</t>
  </si>
  <si>
    <t>CO1.BDOS.7042343</t>
  </si>
  <si>
    <t>CO1.PCCNTR.7029886</t>
  </si>
  <si>
    <t>CPS-IDER-1004-2024</t>
  </si>
  <si>
    <t>https://community.secop.gov.co/Public/Tendering/OpportunityDetail/Index?noticeUID=CO1.NTC.7055606&amp;isFromPublicArea=True&amp;isModal=true&amp;asPopupView=true</t>
  </si>
  <si>
    <t>CO1.BDOS.7028334</t>
  </si>
  <si>
    <t>CO1.PCCNTR.7019821</t>
  </si>
  <si>
    <t>CPS-IDER-983-2024</t>
  </si>
  <si>
    <t>https://community.secop.gov.co/Public/Tendering/OpportunityDetail/Index?noticeUID=CO1.NTC.7040444&amp;isFromPublicArea=True&amp;isModal=true&amp;asPopupView=true</t>
  </si>
  <si>
    <t>CO1.BDOS.6889617</t>
  </si>
  <si>
    <t>CO1.PCCNTR.6909128</t>
  </si>
  <si>
    <t>CPS-IDER-918-2024</t>
  </si>
  <si>
    <t>https://community.secop.gov.co/Public/Tendering/OpportunityDetail/Index?noticeUID=CO1.NTC.6900140&amp;isFromPublicArea=True&amp;isModal=true&amp;asPopupView=true</t>
  </si>
  <si>
    <t>CO1.BDOS.6867319</t>
  </si>
  <si>
    <t>CO1.PCCNTR.6889868</t>
  </si>
  <si>
    <t>CPS-IDER-892-2024</t>
  </si>
  <si>
    <t>https://community.secop.gov.co/Public/Tendering/OpportunityDetail/Index?noticeUID=CO1.NTC.6876859&amp;isFromPublicArea=True&amp;isModal=true&amp;asPopupView=true</t>
  </si>
  <si>
    <t>CO1.BDOS.6869206</t>
  </si>
  <si>
    <t>CO1.PCCNTR.6891234</t>
  </si>
  <si>
    <t>CPS-IDER-901-2024</t>
  </si>
  <si>
    <t>https://community.secop.gov.co/Public/Tendering/OpportunityDetail/Index?noticeUID=CO1.NTC.6878500&amp;isFromPublicArea=True&amp;isModal=true&amp;asPopupView=true</t>
  </si>
  <si>
    <t>CO1.BDOS.7042367</t>
  </si>
  <si>
    <t>CO1.PCCNTR.7030089</t>
  </si>
  <si>
    <t>CPS-IDER-1005-2024</t>
  </si>
  <si>
    <t>https://community.secop.gov.co/Public/Tendering/OpportunityDetail/Index?noticeUID=CO1.NTC.7055575&amp;isFromPublicArea=True&amp;isModal=true&amp;asPopupView=true</t>
  </si>
  <si>
    <t>CO1.BDOS.6813747</t>
  </si>
  <si>
    <t>CO1.PCCNTR.6849964</t>
  </si>
  <si>
    <t>CPS-IDER-836-2024</t>
  </si>
  <si>
    <t>https://community.secop.gov.co/Public/Tendering/OpportunityDetail/Index?noticeUID=CO1.NTC.6822827&amp;isFromPublicArea=True&amp;isModal=true&amp;asPopupView=true</t>
  </si>
  <si>
    <t>CO1.BDOS.6958619</t>
  </si>
  <si>
    <t>CO1.PCCNTR.6965574</t>
  </si>
  <si>
    <t>CPS-IDER-956-2024</t>
  </si>
  <si>
    <t>https://community.secop.gov.co/Public/Tendering/OpportunityDetail/Index?noticeUID=CO1.NTC.6969507&amp;isFromPublicArea=True&amp;isModal=true&amp;asPopupView=true</t>
  </si>
  <si>
    <t>163 Dia(s)</t>
  </si>
  <si>
    <t>CO1.BDOS.6831045</t>
  </si>
  <si>
    <t>CO1.PCCNTR.6862304</t>
  </si>
  <si>
    <t>CPS-IDER-859-2024</t>
  </si>
  <si>
    <t>RUBEN DARIO SANMARTIN MARTINEZ</t>
  </si>
  <si>
    <t>https://community.secop.gov.co/Public/Tendering/OpportunityDetail/Index?noticeUID=CO1.NTC.6840321&amp;isFromPublicArea=True&amp;isModal=true&amp;asPopupView=true</t>
  </si>
  <si>
    <t>CO1.BDOS.6771146</t>
  </si>
  <si>
    <t>CO1.PCCNTR.6817159</t>
  </si>
  <si>
    <t>CPS-IDER-794-2024</t>
  </si>
  <si>
    <t>GUILLERMO ENRIQUE CASTELLON CARABALLO</t>
  </si>
  <si>
    <t>https://community.secop.gov.co/Public/Tendering/OpportunityDetail/Index?noticeUID=CO1.NTC.6780947&amp;isFromPublicArea=True&amp;isModal=true&amp;asPopupView=true</t>
  </si>
  <si>
    <t>CO1.BDOS.6779797</t>
  </si>
  <si>
    <t>CO1.PCCNTR.6823639</t>
  </si>
  <si>
    <t>CPS-IDER-806-2024</t>
  </si>
  <si>
    <t>https://community.secop.gov.co/Public/Tendering/OpportunityDetail/Index?noticeUID=CO1.NTC.6789661&amp;isFromPublicArea=True&amp;isModal=true&amp;asPopupView=true</t>
  </si>
  <si>
    <t>CO1.BDOS.7068733</t>
  </si>
  <si>
    <t>CO1.PCCNTR.7051023</t>
  </si>
  <si>
    <t>CPS-IDER-1021-2024</t>
  </si>
  <si>
    <t>https://community.secop.gov.co/Public/Tendering/OpportunityDetail/Index?noticeUID=CO1.NTC.7082747&amp;isFromPublicArea=True&amp;isModal=true&amp;asPopupView=true</t>
  </si>
  <si>
    <t>40 Dia(s)</t>
  </si>
  <si>
    <t>CO1.BDOS.6823531</t>
  </si>
  <si>
    <t>CO1.PCCNTR.6856877</t>
  </si>
  <si>
    <t>CAIP-018-2024</t>
  </si>
  <si>
    <t>https://community.secop.gov.co/Public/Tendering/OpportunityDetail/Index?noticeUID=CO1.NTC.6832333&amp;isFromPublicArea=True&amp;isModal=true&amp;asPopupView=true</t>
  </si>
  <si>
    <t>AUNAR ESFUERZOS TÉCNICOS; ADMINISTRATIVOS Y FINANCIEROS ENTRE EL INSTITUTO DISTRITAL DE DEPORTE Y RECREACIÓN - IDER Y LA LIGA DE FUTBOL DE BOLÍVAR; PARA REALIZAR EL SEGUNDO TORNEO DE LA LIGA DE FUTBOL DE BOLÍVAR CARTAGENA CIUDAD DE DERECHOS 2024-2027 EN LAS SIGUIENTES CATEGORÍAS; PONY; MINIPONY; SUB 8; 9; 10;11;12; 13; 14; 15; 16 Y 17 EN EL MARCO DEL
DEPORTE SOCIAL COMUNITARIO</t>
  </si>
  <si>
    <t>CO1.PCCNTR.6749120</t>
  </si>
  <si>
    <t>https://community.secop.gov.co/Public/Tendering/OpportunityDetail/Index?noticeUID=CO1.NTC.6692374&amp;isFromPublicArea=True&amp;isModal=true&amp;asPopupView=true</t>
  </si>
  <si>
    <t>CO1.PCCNTR.6768131</t>
  </si>
  <si>
    <t>https://community.secop.gov.co/Public/Tendering/OpportunityDetail/Index?noticeUID=CO1.NTC.6718753&amp;isFromPublicArea=True&amp;isModal=true&amp;asPopupView=true</t>
  </si>
  <si>
    <t>CO1.PCCNTR.6787954</t>
  </si>
  <si>
    <t>https://community.secop.gov.co/Public/Tendering/OpportunityDetail/Index?noticeUID=CO1.NTC.6744437&amp;isFromPublicArea=True&amp;isModal=true&amp;asPopupView=true</t>
  </si>
  <si>
    <t>CO1.BDOS.6771656</t>
  </si>
  <si>
    <t>CO1.PCCNTR.6817617</t>
  </si>
  <si>
    <t>CPS-IDER-795-2024</t>
  </si>
  <si>
    <t>https://community.secop.gov.co/Public/Tendering/OpportunityDetail/Index?noticeUID=CO1.NTC.6781289&amp;isFromPublicArea=True&amp;isModal=true&amp;asPopupView=true</t>
  </si>
  <si>
    <t>CO1.BDOS.6904346</t>
  </si>
  <si>
    <t>CO1.PCCNTR.6920383</t>
  </si>
  <si>
    <t>CPS-IDER-934-2024</t>
  </si>
  <si>
    <t>https://community.secop.gov.co/Public/Tendering/OpportunityDetail/Index?noticeUID=CO1.NTC.6914815&amp;isFromPublicArea=True&amp;isModal=true&amp;asPopupView=true</t>
  </si>
  <si>
    <t>CO1.BDOS.6815310</t>
  </si>
  <si>
    <t>CO1.PCCNTR.6850810</t>
  </si>
  <si>
    <t>CPS-IDER-837-2024</t>
  </si>
  <si>
    <t>JOSEPH REALES ARROYO</t>
  </si>
  <si>
    <t>https://community.secop.gov.co/Public/Tendering/OpportunityDetail/Index?noticeUID=CO1.NTC.6823901&amp;isFromPublicArea=True&amp;isModal=true&amp;asPopupView=true</t>
  </si>
  <si>
    <t>CO1.PCCNTR.6779936</t>
  </si>
  <si>
    <t>https://community.secop.gov.co/Public/Tendering/OpportunityDetail/Index?noticeUID=CO1.NTC.6733268&amp;isFromPublicArea=True&amp;isModal=true&amp;asPopupView=true</t>
  </si>
  <si>
    <t>CO1.BDOS.7104284</t>
  </si>
  <si>
    <t>CO1.PCCNTR.7079651</t>
  </si>
  <si>
    <t>CPS-IDER-1029-2024</t>
  </si>
  <si>
    <t>https://community.secop.gov.co/Public/Tendering/OpportunityDetail/Index?noticeUID=CO1.NTC.7120559&amp;isFromPublicArea=True&amp;isModal=true&amp;asPopupView=true</t>
  </si>
  <si>
    <t>CO1.BDOS.6899473</t>
  </si>
  <si>
    <t>CO1.PCCNTR.6917124</t>
  </si>
  <si>
    <t>CPS-IDER-933-2024</t>
  </si>
  <si>
    <t>ERIKA ROCIO APONTE VERGARA</t>
  </si>
  <si>
    <t>https://community.secop.gov.co/Public/Tendering/OpportunityDetail/Index?noticeUID=CO1.NTC.6909826&amp;isFromPublicArea=True&amp;isModal=true&amp;asPopupView=true</t>
  </si>
  <si>
    <t>CO1.BDOS.6783619</t>
  </si>
  <si>
    <t>CO1.PCCNTR.6826517</t>
  </si>
  <si>
    <t>CPS-IDER-811-2024</t>
  </si>
  <si>
    <t>CRISTOBAL MANUEL MONTESINO BLANCO</t>
  </si>
  <si>
    <t>https://community.secop.gov.co/Public/Tendering/OpportunityDetail/Index?noticeUID=CO1.NTC.6793525&amp;isFromPublicArea=True&amp;isModal=true&amp;asPopupView=true</t>
  </si>
  <si>
    <t>CO1.BDOS.6867518</t>
  </si>
  <si>
    <t>CO1.PCCNTR.6890170</t>
  </si>
  <si>
    <t>CPS-IDER-897-2024</t>
  </si>
  <si>
    <t>https://community.secop.gov.co/Public/Tendering/OpportunityDetail/Index?noticeUID=CO1.NTC.6877230&amp;isFromPublicArea=True&amp;isModal=true&amp;asPopupView=true</t>
  </si>
  <si>
    <t>CO1.BDOS.7060808</t>
  </si>
  <si>
    <t>CO1.PCCNTR.7044233</t>
  </si>
  <si>
    <t>CPS-IDER-1018-2024</t>
  </si>
  <si>
    <t>https://community.secop.gov.co/Public/Tendering/OpportunityDetail/Index?noticeUID=CO1.NTC.7074045&amp;isFromPublicArea=True&amp;isModal=true&amp;asPopupView=true</t>
  </si>
  <si>
    <t>42 Dia(s)</t>
  </si>
  <si>
    <t>CO1.BDOS.6808185</t>
  </si>
  <si>
    <t>CO1.PCCNTR.6845351</t>
  </si>
  <si>
    <t>CPS-IDER-824-2024</t>
  </si>
  <si>
    <t>https://community.secop.gov.co/Public/Tendering/OpportunityDetail/Index?noticeUID=CO1.NTC.6817016&amp;isFromPublicArea=True&amp;isModal=true&amp;asPopupView=true</t>
  </si>
  <si>
    <t>CO1.BDOS.6805823</t>
  </si>
  <si>
    <t>CO1.PCCNTR.6843514</t>
  </si>
  <si>
    <t>CPS-IDER-820-2024</t>
  </si>
  <si>
    <t>https://community.secop.gov.co/Public/Tendering/OpportunityDetail/Index?noticeUID=CO1.NTC.6814903&amp;isFromPublicArea=True&amp;isModal=true&amp;asPopupView=true</t>
  </si>
  <si>
    <t>CO1.PCCNTR.6784610</t>
  </si>
  <si>
    <t>https://community.secop.gov.co/Public/Tendering/OpportunityDetail/Index?noticeUID=CO1.NTC.6740304&amp;isFromPublicArea=True&amp;isModal=true&amp;asPopupView=true</t>
  </si>
  <si>
    <t>CO1.BDOS.6797061</t>
  </si>
  <si>
    <t>CO1.PCCNTR.6835875</t>
  </si>
  <si>
    <t>CPS-IDER-817-2024</t>
  </si>
  <si>
    <t>https://community.secop.gov.co/Public/Tendering/OpportunityDetail/Index?noticeUID=CO1.NTC.6806900&amp;isFromPublicArea=True&amp;isModal=true&amp;asPopupView=true</t>
  </si>
  <si>
    <t>CO1.BDOS.6831634</t>
  </si>
  <si>
    <t>CO1.PCCNTR.6862048</t>
  </si>
  <si>
    <t>CPS-IDER-860-2024</t>
  </si>
  <si>
    <t>Prestación de servicios de apoyo a la gestión al área de Recreación del Instituto Distrital de Deporte y Recreación - IDER en el marco del proyecto: Aprovechamiento del tiempo libre y Recreación Comunitaria para la inclusión social en Cartagena de Indias</t>
  </si>
  <si>
    <t>ORLANDO RODRIGUEZ PATERNINA</t>
  </si>
  <si>
    <t>https://community.secop.gov.co/Public/Tendering/OpportunityDetail/Index?noticeUID=CO1.NTC.6840610&amp;isFromPublicArea=True&amp;isModal=true&amp;asPopupView=true</t>
  </si>
  <si>
    <t>CO1.BDOS.7116755</t>
  </si>
  <si>
    <t>CO1.PCCNTR.7090116</t>
  </si>
  <si>
    <t>CPS-IDER-1036-2024</t>
  </si>
  <si>
    <t>KATERINE PAOLA PEREZ LOZANO</t>
  </si>
  <si>
    <t>https://community.secop.gov.co/Public/Tendering/OpportunityDetail/Index?noticeUID=CO1.NTC.7134183&amp;isFromPublicArea=True&amp;isModal=true&amp;asPopupView=true</t>
  </si>
  <si>
    <t>CO1.BDOS.7030982</t>
  </si>
  <si>
    <t>CO1.PCCNTR.7021658</t>
  </si>
  <si>
    <t>CPS-IDER-992-2024</t>
  </si>
  <si>
    <t>https://community.secop.gov.co/Public/Tendering/OpportunityDetail/Index?noticeUID=CO1.NTC.7043271&amp;isFromPublicArea=True&amp;isModal=true&amp;asPopupView=true</t>
  </si>
  <si>
    <t>CO1.BDOS.6989572</t>
  </si>
  <si>
    <t>CO1.PCCNTR.6991636</t>
  </si>
  <si>
    <t>CPS-IDER-976-2024</t>
  </si>
  <si>
    <t>Prestación de servicios a la Oficina de Infraestructura como administrador de escenarios medianos del Instituto Distrital de Deporte y Recreación-IDER en el marco del proyecto denominado: Fortalecimiento de la red de Infraestructura Deportiva del Distrito de Cartagena de Indias.</t>
  </si>
  <si>
    <t>https://community.secop.gov.co/Public/Tendering/OpportunityDetail/Index?noticeUID=CO1.NTC.7001657&amp;isFromPublicArea=True&amp;isModal=true&amp;asPopupView=true</t>
  </si>
  <si>
    <t>CO1.BDOS.6757239</t>
  </si>
  <si>
    <t>CO1.PCCNTR.6806134</t>
  </si>
  <si>
    <t>CPS-IDER-777-2024</t>
  </si>
  <si>
    <t>https://community.secop.gov.co/Public/Tendering/OpportunityDetail/Index?noticeUID=CO1.NTC.6766964&amp;isFromPublicArea=True&amp;isModal=true&amp;asPopupView=true</t>
  </si>
  <si>
    <t>CO1.BDOS.7104703</t>
  </si>
  <si>
    <t>CO1.PCCNTR.7079659</t>
  </si>
  <si>
    <t>CPS-IDER-1030-2024</t>
  </si>
  <si>
    <t>Prestación de servicios profesionales al área de Deporte del Instituto Distrital de Deporte y Recreación -IDER. En el desarrollo del proyecto Implementación de la Escuela de Iniciación y Formación Deportiva - EIFD en Cartagena de Indias.</t>
  </si>
  <si>
    <t>https://community.secop.gov.co/Public/Tendering/OpportunityDetail/Index?noticeUID=CO1.NTC.7120590&amp;isFromPublicArea=True&amp;isModal=true&amp;asPopupView=true</t>
  </si>
  <si>
    <t>CO1.BDOS.6871073</t>
  </si>
  <si>
    <t>CO1.PCCNTR.6893479</t>
  </si>
  <si>
    <t>CPS-IDER-908-2024</t>
  </si>
  <si>
    <t>https://community.secop.gov.co/Public/Tendering/OpportunityDetail/Index?noticeUID=CO1.NTC.6880700&amp;isFromPublicArea=True&amp;isModal=true&amp;asPopupView=true</t>
  </si>
  <si>
    <t>CO1.BDOS.7028073</t>
  </si>
  <si>
    <t>CO1.PCCNTR.7019805</t>
  </si>
  <si>
    <t>CPS-IDER-982-2024</t>
  </si>
  <si>
    <t>https://community.secop.gov.co/Public/Tendering/OpportunityDetail/Index?noticeUID=CO1.NTC.7040322&amp;isFromPublicArea=True&amp;isModal=true&amp;asPopupView=true</t>
  </si>
  <si>
    <t>CO1.BDOS.6809035</t>
  </si>
  <si>
    <t>CO1.PCCNTR.6846316</t>
  </si>
  <si>
    <t>CPS-IDER-831-2024</t>
  </si>
  <si>
    <t>https://community.secop.gov.co/Public/Tendering/OpportunityDetail/Index?noticeUID=CO1.NTC.6818000&amp;isFromPublicArea=True&amp;isModal=true&amp;asPopupView=true</t>
  </si>
  <si>
    <t>CO1.BDOS.6881565</t>
  </si>
  <si>
    <t>CO1.PCCNTR.6902951</t>
  </si>
  <si>
    <t>CPS-IDER-911-2024</t>
  </si>
  <si>
    <t>https://community.secop.gov.co/Public/Tendering/OpportunityDetail/Index?noticeUID=CO1.NTC.6891961&amp;isFromPublicArea=True&amp;isModal=true&amp;asPopupView=true</t>
  </si>
  <si>
    <t>157 Dia(s)</t>
  </si>
  <si>
    <t>CO1.BDOS.7100673</t>
  </si>
  <si>
    <t>CO1.PCCNTR.7077542</t>
  </si>
  <si>
    <t>CPS-IDER-1028-2024</t>
  </si>
  <si>
    <t>https://community.secop.gov.co/Public/Tendering/OpportunityDetail/Index?noticeUID=CO1.NTC.7117935&amp;isFromPublicArea=True&amp;isModal=true&amp;asPopupView=true</t>
  </si>
  <si>
    <t>CO1.BDOS.6823960</t>
  </si>
  <si>
    <t>CO1.PCCNTR.6857186</t>
  </si>
  <si>
    <t>CPS-IDER-848-2024</t>
  </si>
  <si>
    <t>https://community.secop.gov.co/Public/Tendering/OpportunityDetail/Index?noticeUID=CO1.NTC.6832852&amp;isFromPublicArea=True&amp;isModal=true&amp;asPopupView=true</t>
  </si>
  <si>
    <t>CO1.BDOS.6776309</t>
  </si>
  <si>
    <t>CO1.PCCNTR.6820691</t>
  </si>
  <si>
    <t>CPS-IDER-803-2024</t>
  </si>
  <si>
    <t>https://community.secop.gov.co/Public/Tendering/OpportunityDetail/Index?noticeUID=CO1.NTC.6785489&amp;isFromPublicArea=True&amp;isModal=true&amp;asPopupView=true</t>
  </si>
  <si>
    <t>CO1.BDOS.6913714</t>
  </si>
  <si>
    <t>CO1.PCCNTR.6929150</t>
  </si>
  <si>
    <t>CPS-IDER-940-2024</t>
  </si>
  <si>
    <t>JHONNY LEON CAIROZA</t>
  </si>
  <si>
    <t>https://community.secop.gov.co/Public/Tendering/OpportunityDetail/Index?noticeUID=CO1.NTC.6923760&amp;isFromPublicArea=True&amp;isModal=true&amp;asPopupView=true</t>
  </si>
  <si>
    <t>CO1.BDOS.6808299</t>
  </si>
  <si>
    <t>CO1.PCCNTR.6845546</t>
  </si>
  <si>
    <t>CPS-IDER-825-2024</t>
  </si>
  <si>
    <t>https://community.secop.gov.co/Public/Tendering/OpportunityDetail/Index?noticeUID=CO1.NTC.6817236&amp;isFromPublicArea=True&amp;isModal=true&amp;asPopupView=true</t>
  </si>
  <si>
    <t>CO1.BDOS.6813634</t>
  </si>
  <si>
    <t>CO1.PCCNTR.6849072</t>
  </si>
  <si>
    <t>CPS-IDER-834-2024</t>
  </si>
  <si>
    <t>https://community.secop.gov.co/Public/Tendering/OpportunityDetail/Index?noticeUID=CO1.NTC.6822701&amp;isFromPublicArea=True&amp;isModal=true&amp;asPopupView=true</t>
  </si>
  <si>
    <t>CO1.BDOS.6870148</t>
  </si>
  <si>
    <t>CO1.PCCNTR.6892729</t>
  </si>
  <si>
    <t>CPS-IDER-906-2024</t>
  </si>
  <si>
    <t>https://community.secop.gov.co/Public/Tendering/OpportunityDetail/Index?noticeUID=CO1.NTC.6879860&amp;isFromPublicArea=True&amp;isModal=true&amp;asPopupView=true</t>
  </si>
  <si>
    <t>CO1.BDOS.6975990</t>
  </si>
  <si>
    <t>CO1.PCCNTR.6980429</t>
  </si>
  <si>
    <t>CPS-IDER-972-2024</t>
  </si>
  <si>
    <t>https://community.secop.gov.co/Public/Tendering/OpportunityDetail/Index?noticeUID=CO1.NTC.6987197&amp;isFromPublicArea=True&amp;isModal=true&amp;asPopupView=true</t>
  </si>
  <si>
    <t>CO1.BDOS.6979780</t>
  </si>
  <si>
    <t>CO1.PCCNTR.6984234</t>
  </si>
  <si>
    <t>CPS-IDER-974-2024</t>
  </si>
  <si>
    <t>https://community.secop.gov.co/Public/Tendering/OpportunityDetail/Index?noticeUID=CO1.NTC.6991263&amp;isFromPublicArea=True&amp;isModal=true&amp;asPopupView=true</t>
  </si>
  <si>
    <t>CO1.BDOS.7040739</t>
  </si>
  <si>
    <t>CO1.PCCNTR.7028973</t>
  </si>
  <si>
    <t>CPS-IDER-999-2024</t>
  </si>
  <si>
    <t>JAIME LUIS TELLEZ CAMPO</t>
  </si>
  <si>
    <t>https://community.secop.gov.co/Public/Tendering/OpportunityDetail/Index?noticeUID=CO1.NTC.7054018&amp;isFromPublicArea=True&amp;isModal=true&amp;asPopupView=true</t>
  </si>
  <si>
    <t>CO1.BDOS.6768569</t>
  </si>
  <si>
    <t>CO1.PCCNTR.6815292</t>
  </si>
  <si>
    <t>CPS-IDER-786-2024</t>
  </si>
  <si>
    <t>https://community.secop.gov.co/Public/Tendering/OpportunityDetail/Index?noticeUID=CO1.NTC.6778369&amp;isFromPublicArea=True&amp;isModal=true&amp;asPopupView=true</t>
  </si>
  <si>
    <t>CO1.BDOS.6885639</t>
  </si>
  <si>
    <t>CO1.PCCNTR.6944790</t>
  </si>
  <si>
    <t>RE-CA-IDER-006-2024</t>
  </si>
  <si>
    <t>https://community.secop.gov.co/Public/Tendering/OpportunityDetail/Index?noticeUID=CO1.NTC.6917090&amp;isFromPublicArea=True&amp;isModal=true&amp;asPopupView=true</t>
  </si>
  <si>
    <t>AUNAR ESFUERZOS TÉCNICOS; ADMINISTRATIVOS Y FINANCIEROS PARA PROMOVER ESPACIOS PARA EL DESARROLLO DE ACTIVIDADES RECREO - DEPORTIVAS PARA LOS ADOLESCENTES ENTRE 14 Y MENORES DE 18 AÑOS DE ESPECIAL ATENCIÓN Y SRPA PARA SU INTEGRACIÓN FAMILIAR E INCLUSIÓN SOCIAL; GENERANDO CONCIENCIASOBRE LA IMPORTANCIA DEL AUTOCUIDADO; DE LA SALUD MENTAL Y FORMACIÓN DE VALORES QUE GENEREN TRANSFORMACIÓN SOCIAL Y UN CAMBIO DE PERCEPCIÓN DEL FUTURO</t>
  </si>
  <si>
    <t>CO1.PCCNTR.6779741</t>
  </si>
  <si>
    <t>https://community.secop.gov.co/Public/Tendering/OpportunityDetail/Index?noticeUID=CO1.NTC.6732790&amp;isFromPublicArea=True&amp;isModal=true&amp;asPopupView=true</t>
  </si>
  <si>
    <t>94 Dia(s)</t>
  </si>
  <si>
    <t>CO1.BDOS.6813557</t>
  </si>
  <si>
    <t>CO1.PCCNTR.6849298</t>
  </si>
  <si>
    <t>CPS-IDER-835-2024</t>
  </si>
  <si>
    <t>https://community.secop.gov.co/Public/Tendering/OpportunityDetail/Index?noticeUID=CO1.NTC.6822579&amp;isFromPublicArea=True&amp;isModal=true&amp;asPopupView=true</t>
  </si>
  <si>
    <t>CO1.BDOS.6768688</t>
  </si>
  <si>
    <t>CO1.PCCNTR.6815827</t>
  </si>
  <si>
    <t>CPS-IDER-789-2024</t>
  </si>
  <si>
    <t>https://community.secop.gov.co/Public/Tendering/OpportunityDetail/Index?noticeUID=CO1.NTC.6778712&amp;isFromPublicArea=True&amp;isModal=true&amp;asPopupView=true</t>
  </si>
  <si>
    <t>149 Dia(s)</t>
  </si>
  <si>
    <t>CO1.BDOS.7042325</t>
  </si>
  <si>
    <t>CO1.PCCNTR.7029865</t>
  </si>
  <si>
    <t>CPS-IDER-1003-2024</t>
  </si>
  <si>
    <t>SHYRLEY PATRICIA TUÑON VASQUEZ</t>
  </si>
  <si>
    <t>https://community.secop.gov.co/Public/Tendering/OpportunityDetail/Index?noticeUID=CO1.NTC.7055331&amp;isFromPublicArea=True&amp;isModal=true&amp;asPopupView=true</t>
  </si>
  <si>
    <t>CO1.BDOS.6830505</t>
  </si>
  <si>
    <t>CO1.PCCNTR.6861711</t>
  </si>
  <si>
    <t>CPS-IDER-858-2024</t>
  </si>
  <si>
    <t>https://community.secop.gov.co/Public/Tendering/OpportunityDetail/Index?noticeUID=CO1.NTC.6839081&amp;isFromPublicArea=True&amp;isModal=true&amp;asPopupView=true</t>
  </si>
  <si>
    <t>CO1.PCCNTR.6779790</t>
  </si>
  <si>
    <t>https://community.secop.gov.co/Public/Tendering/OpportunityDetail/Index?noticeUID=CO1.NTC.6733521&amp;isFromPublicArea=True&amp;isModal=true&amp;asPopupView=true</t>
  </si>
  <si>
    <t>CO1.BDOS.6867506</t>
  </si>
  <si>
    <t>CO1.PCCNTR.6889794</t>
  </si>
  <si>
    <t>CPS-IDER-896-2024</t>
  </si>
  <si>
    <t>https://community.secop.gov.co/Public/Tendering/OpportunityDetail/Index?noticeUID=CO1.NTC.6876891&amp;isFromPublicArea=True&amp;isModal=true&amp;asPopupView=true</t>
  </si>
  <si>
    <t>CO1.BDOS.6789004</t>
  </si>
  <si>
    <t>CO1.PCCNTR.6830416</t>
  </si>
  <si>
    <t>CPS-IDER-812-2024</t>
  </si>
  <si>
    <t>https://community.secop.gov.co/Public/Tendering/OpportunityDetail/Index?noticeUID=CO1.NTC.6798919&amp;isFromPublicArea=True&amp;isModal=true&amp;asPopupView=true</t>
  </si>
  <si>
    <t>CO1.BDOS.6866823</t>
  </si>
  <si>
    <t>CO1.PCCNTR.6889720</t>
  </si>
  <si>
    <t>CPS-IDER-881-2024</t>
  </si>
  <si>
    <t>Prestación de servicios Profesionales al área de Deporte del Instituto Distrital de Deporte y Recreación - IDER como asesor del proyecto Fortalecimiento del conocimiento y ciencias aplicadas al sector Deporte y Recreación en Bolívar y Cartagena de Indias.</t>
  </si>
  <si>
    <t>https://community.secop.gov.co/Public/Tendering/OpportunityDetail/Index?noticeUID=CO1.NTC.6876460&amp;isFromPublicArea=True&amp;isModal=true&amp;asPopupView=true</t>
  </si>
  <si>
    <t>CO1.BDOS.6866584</t>
  </si>
  <si>
    <t>CO1.PCCNTR.6889559</t>
  </si>
  <si>
    <t>CPS-IDER-878-2024</t>
  </si>
  <si>
    <t>https://community.secop.gov.co/Public/Tendering/OpportunityDetail/Index?noticeUID=CO1.NTC.6876438&amp;isFromPublicArea=True&amp;isModal=true&amp;asPopupView=true</t>
  </si>
  <si>
    <t>CO1.PCCNTR.6723261</t>
  </si>
  <si>
    <t>https://community.secop.gov.co/Public/Tendering/OpportunityDetail/Index?noticeUID=CO1.NTC.6656471&amp;isFromPublicArea=True&amp;isModal=true&amp;asPopupView=true</t>
  </si>
  <si>
    <t>CO1.PCCNTR.6817282</t>
  </si>
  <si>
    <t>MC-004-IDER-2024</t>
  </si>
  <si>
    <t>https://community.secop.gov.co/Public/Tendering/OpportunityDetail/Index?noticeUID=CO1.NTC.6647487&amp;isFromPublicArea=True&amp;isModal=true&amp;asPopupView=true</t>
  </si>
  <si>
    <t>107 Dia(s)</t>
  </si>
  <si>
    <t>CO1.BDOS.6771977</t>
  </si>
  <si>
    <t>CO1.PCCNTR.6817942</t>
  </si>
  <si>
    <t>CPS-IDER-797-2024</t>
  </si>
  <si>
    <t>https://community.secop.gov.co/Public/Tendering/OpportunityDetail/Index?noticeUID=CO1.NTC.6782025&amp;isFromPublicArea=True&amp;isModal=true&amp;asPopupView=true</t>
  </si>
  <si>
    <t>CO1.BDOS.6896790</t>
  </si>
  <si>
    <t>CO1.PCCNTR.6914592</t>
  </si>
  <si>
    <t>CPS-IDER-925-2024</t>
  </si>
  <si>
    <t>https://community.secop.gov.co/Public/Tendering/OpportunityDetail/Index?noticeUID=CO1.NTC.6907748&amp;isFromPublicArea=True&amp;isModal=true&amp;asPopupView=true</t>
  </si>
  <si>
    <t>CO1.BDOS.6769328</t>
  </si>
  <si>
    <t>CO1.PCCNTR.6816028</t>
  </si>
  <si>
    <t>CPS-IDER-791-2024</t>
  </si>
  <si>
    <t>https://community.secop.gov.co/Public/Tendering/OpportunityDetail/Index?noticeUID=CO1.NTC.6778689&amp;isFromPublicArea=True&amp;isModal=true&amp;asPopupView=true</t>
  </si>
  <si>
    <t>CO1.BDOS.6959019</t>
  </si>
  <si>
    <t>CO1.PCCNTR.6966503</t>
  </si>
  <si>
    <t>CPS-IDER-959-2024</t>
  </si>
  <si>
    <t>https://community.secop.gov.co/Public/Tendering/OpportunityDetail/Index?noticeUID=CO1.NTC.6969911&amp;isFromPublicArea=True&amp;isModal=true&amp;asPopupView=true</t>
  </si>
  <si>
    <t>CO1.BDOS.6861612</t>
  </si>
  <si>
    <t>CO1.PCCNTR.6885071</t>
  </si>
  <si>
    <t>CPS-IDER-874-2024</t>
  </si>
  <si>
    <t>10/10/2024</t>
  </si>
  <si>
    <t>https://community.secop.gov.co/Public/Tendering/OpportunityDetail/Index?noticeUID=CO1.NTC.6870870&amp;isFromPublicArea=True&amp;isModal=true&amp;asPopupView=true</t>
  </si>
  <si>
    <t>CO1.BDOS.7029035</t>
  </si>
  <si>
    <t>CO1.PCCNTR.7019496</t>
  </si>
  <si>
    <t>CPS-IDER-986-2024</t>
  </si>
  <si>
    <t>https://community.secop.gov.co/Public/Tendering/OpportunityDetail/Index?noticeUID=CO1.NTC.7041030&amp;isFromPublicArea=True&amp;isModal=true&amp;asPopupView=true</t>
  </si>
  <si>
    <t>CO1.BDOS.6757537</t>
  </si>
  <si>
    <t>CO1.PCCNTR.6806031</t>
  </si>
  <si>
    <t>CPS-IDER-778-2024</t>
  </si>
  <si>
    <t>https://community.secop.gov.co/Public/Tendering/OpportunityDetail/Index?noticeUID=CO1.NTC.6767252&amp;isFromPublicArea=True&amp;isModal=true&amp;asPopupView=true</t>
  </si>
  <si>
    <t>CO1.BDOS.6861416</t>
  </si>
  <si>
    <t>CO1.PCCNTR.6885221</t>
  </si>
  <si>
    <t>CPS-IDER-873-2024</t>
  </si>
  <si>
    <t>Prestación de servicios Profesionales a la Dirección Administrativa del Instituto Distrital de Deporte y Recreación-IDER como administrador para el préstamo de escenarios en el marco del proyecto denominado: Fortalecimiento de la red de Infraestructura Deportiva del Distrito de Cartagena de Indias</t>
  </si>
  <si>
    <t>https://community.secop.gov.co/Public/Tendering/OpportunityDetail/Index?noticeUID=CO1.NTC.6870836&amp;isFromPublicArea=True&amp;isModal=true&amp;asPopupView=true</t>
  </si>
  <si>
    <t>CO1.BDOS.6898782</t>
  </si>
  <si>
    <t>CO1.PCCNTR.6915582</t>
  </si>
  <si>
    <t>CPS-IDER-928-2024</t>
  </si>
  <si>
    <t>https://community.secop.gov.co/Public/Tendering/OpportunityDetail/Index?noticeUID=CO1.NTC.6909087&amp;isFromPublicArea=True&amp;isModal=true&amp;asPopupView=true</t>
  </si>
  <si>
    <t>2 Hora(s)</t>
  </si>
  <si>
    <t>CO1.BDOS.6867362</t>
  </si>
  <si>
    <t>CO1.PCCNTR.6889940</t>
  </si>
  <si>
    <t>CPS-IDER-894-2024</t>
  </si>
  <si>
    <t>https://community.secop.gov.co/Public/Tendering/OpportunityDetail/Index?noticeUID=CO1.NTC.6877113&amp;isFromPublicArea=True&amp;isModal=true&amp;asPopupView=true</t>
  </si>
  <si>
    <t>CO1.BDOS.6904104</t>
  </si>
  <si>
    <t>CO1.PCCNTR.7042720</t>
  </si>
  <si>
    <t>1015-2024</t>
  </si>
  <si>
    <t>Selección Abreviada de Menor Cuantía</t>
  </si>
  <si>
    <t>Presupuesto menor al 10% de la Menor Cuantía</t>
  </si>
  <si>
    <t>https://community.secop.gov.co/Public/Tendering/OpportunityDetail/Index?noticeUID=CO1.NTC.6986364&amp;isFromPublicArea=True&amp;isModal=true&amp;asPopupView=true</t>
  </si>
  <si>
    <t>Prestación de los servicios para la implementación de estrategias de comunicación para la divulgación institucional; mediante la promoción y difusión de los planes; programas y contenidos de las actividades desarrolladas en el marco de los proyectos de inversión 2024; de acuerdo con el alcance y los lineamientos estratégicos establecidos por el IDER</t>
  </si>
  <si>
    <t>CO1.BDOS.6789428</t>
  </si>
  <si>
    <t>CO1.PCCNTR.6830663</t>
  </si>
  <si>
    <t>CPS-IDER-814-2024</t>
  </si>
  <si>
    <t>https://community.secop.gov.co/Public/Tendering/OpportunityDetail/Index?noticeUID=CO1.NTC.6798982&amp;isFromPublicArea=True&amp;isModal=true&amp;asPopupView=true</t>
  </si>
  <si>
    <t>CO1.BDOS.7040697</t>
  </si>
  <si>
    <t>CO1.PCCNTR.7029316</t>
  </si>
  <si>
    <t>CPS-IDER-1000-2024</t>
  </si>
  <si>
    <t>CAMILO ALBERTO ROMERO BUSTOS</t>
  </si>
  <si>
    <t>https://community.secop.gov.co/Public/Tendering/OpportunityDetail/Index?noticeUID=CO1.NTC.7053951&amp;isFromPublicArea=True&amp;isModal=true&amp;asPopupView=true</t>
  </si>
  <si>
    <t>CO1.BDOS.6830033</t>
  </si>
  <si>
    <t>CO1.PCCNTR.6861249</t>
  </si>
  <si>
    <t>CPS-IDER-857-2024</t>
  </si>
  <si>
    <t>https://community.secop.gov.co/Public/Tendering/OpportunityDetail/Index?noticeUID=CO1.NTC.6839025&amp;isFromPublicArea=True&amp;isModal=true&amp;asPopupView=true</t>
  </si>
  <si>
    <t>CO1.BDOS.6805759</t>
  </si>
  <si>
    <t>CO1.PCCNTR.6843534</t>
  </si>
  <si>
    <t>CPS-IDER-821-2024</t>
  </si>
  <si>
    <t>https://community.secop.gov.co/Public/Tendering/OpportunityDetail/Index?noticeUID=CO1.NTC.6814830&amp;isFromPublicArea=True&amp;isModal=true&amp;asPopupView=true</t>
  </si>
  <si>
    <t>CO1.BDOS.6899610</t>
  </si>
  <si>
    <t>CO1.PCCNTR.6916593</t>
  </si>
  <si>
    <t>CPS-IDER-930-2024</t>
  </si>
  <si>
    <t>MARIA CRISTINA TERAN BARRIENTOS</t>
  </si>
  <si>
    <t>https://community.secop.gov.co/Public/Tendering/OpportunityDetail/Index?noticeUID=CO1.NTC.6909711&amp;isFromPublicArea=True&amp;isModal=true&amp;asPopupView=true</t>
  </si>
  <si>
    <t>CO1.BDOS.6867168</t>
  </si>
  <si>
    <t>CO1.PCCNTR.6889937</t>
  </si>
  <si>
    <t>CPS-IDER-891-2024</t>
  </si>
  <si>
    <t>https://community.secop.gov.co/Public/Tendering/OpportunityDetail/Index?noticeUID=CO1.NTC.6877104&amp;isFromPublicArea=True&amp;isModal=true&amp;asPopupView=true</t>
  </si>
  <si>
    <t>CO1.BDOS.6964539</t>
  </si>
  <si>
    <t>CO1.PCCNTR.6970784</t>
  </si>
  <si>
    <t>CPS-IDER-962-2024</t>
  </si>
  <si>
    <t>https://community.secop.gov.co/Public/Tendering/OpportunityDetail/Index?noticeUID=CO1.NTC.6975231&amp;isFromPublicArea=True&amp;isModal=true&amp;asPopupView=true</t>
  </si>
  <si>
    <t>CO1.BDOS.6796591</t>
  </si>
  <si>
    <t>CO1.PCCNTR.6835749</t>
  </si>
  <si>
    <t>CPS-IDER-816-2024</t>
  </si>
  <si>
    <t>https://community.secop.gov.co/Public/Tendering/OpportunityDetail/Index?noticeUID=CO1.NTC.6806864&amp;isFromPublicArea=True&amp;isModal=true&amp;asPopupView=true</t>
  </si>
  <si>
    <t>CO1.BDOS.6867057</t>
  </si>
  <si>
    <t>CO1.PCCNTR.6890106</t>
  </si>
  <si>
    <t>CPS-IDER-888-2024</t>
  </si>
  <si>
    <t>https://community.secop.gov.co/Public/Tendering/OpportunityDetail/Index?noticeUID=CO1.NTC.6876914&amp;isFromPublicArea=True&amp;isModal=true&amp;asPopupView=true</t>
  </si>
  <si>
    <t>CO1.PCCNTR.6896170</t>
  </si>
  <si>
    <t>937-2024</t>
  </si>
  <si>
    <t>INTERVENTORIA AL PROYECTO: OBRAS DE MEJORAMIENTO DE LA INFRAESTRUCTURA DEPORTIVA Y RECREATIVA DE LA ZONA DEPORTIVA DE MANGA Y EL PARQUE GENERAL LACIDES SEGOVIA</t>
  </si>
  <si>
    <t>https://community.secop.gov.co/Public/Tendering/OpportunityDetail/Index?noticeUID=CO1.NTC.6809878&amp;isFromPublicArea=True&amp;isModal=true&amp;asPopupView=true</t>
  </si>
  <si>
    <t>CO1.PCCNTR.6796956</t>
  </si>
  <si>
    <t>https://community.secop.gov.co/Public/Tendering/OpportunityDetail/Index?noticeUID=CO1.NTC.6755662&amp;isFromPublicArea=True&amp;isModal=true&amp;asPopupView=true</t>
  </si>
  <si>
    <t>CO1.BDOS.6913067</t>
  </si>
  <si>
    <t>CO1.PCCNTR.6929011</t>
  </si>
  <si>
    <t>CPS-IDER-939-2024</t>
  </si>
  <si>
    <t>https://community.secop.gov.co/Public/Tendering/OpportunityDetail/Index?noticeUID=CO1.NTC.6923254&amp;isFromPublicArea=True&amp;isModal=true&amp;asPopupView=true</t>
  </si>
  <si>
    <t>CO1.BDOS.6972700</t>
  </si>
  <si>
    <t>CO1.PCCNTR.6977808</t>
  </si>
  <si>
    <t>CPS-IDER-967-2024</t>
  </si>
  <si>
    <t>https://community.secop.gov.co/Public/Tendering/OpportunityDetail/Index?noticeUID=CO1.NTC.6983873&amp;isFromPublicArea=True&amp;isModal=true&amp;asPopupView=true</t>
  </si>
  <si>
    <t>CO1.BDOS.6808524</t>
  </si>
  <si>
    <t>CO1.PCCNTR.6845561</t>
  </si>
  <si>
    <t>CPS-IDER-826-2024</t>
  </si>
  <si>
    <t>https://community.secop.gov.co/Public/Tendering/OpportunityDetail/Index?noticeUID=CO1.NTC.6817320&amp;isFromPublicArea=True&amp;isModal=true&amp;asPopupView=true</t>
  </si>
  <si>
    <t>CO1.BDOS.7042938</t>
  </si>
  <si>
    <t>CO1.PCCNTR.7030476</t>
  </si>
  <si>
    <t>CPS-IDER-1007-2024</t>
  </si>
  <si>
    <t>https://community.secop.gov.co/Public/Tendering/OpportunityDetail/Index?noticeUID=CO1.NTC.7055852&amp;isFromPublicArea=True&amp;isModal=true&amp;asPopupView=true</t>
  </si>
  <si>
    <t>CO1.BDOS.6832836</t>
  </si>
  <si>
    <t>CO1.PCCNTR.6863220</t>
  </si>
  <si>
    <t>CPS-IDER-864-2024</t>
  </si>
  <si>
    <t>https://community.secop.gov.co/Public/Tendering/OpportunityDetail/Index?noticeUID=CO1.NTC.6842103&amp;isFromPublicArea=True&amp;isModal=true&amp;asPopupView=true</t>
  </si>
  <si>
    <t>CO1.BDOS.6848417</t>
  </si>
  <si>
    <t>CO1.PCCNTR.6874948</t>
  </si>
  <si>
    <t>CPS-IDER-866-2024</t>
  </si>
  <si>
    <t>https://community.secop.gov.co/Public/Tendering/OpportunityDetail/Index?noticeUID=CO1.NTC.6857473&amp;isFromPublicArea=True&amp;isModal=true&amp;asPopupView=true</t>
  </si>
  <si>
    <t>CO1.BDOS.6867152</t>
  </si>
  <si>
    <t>CO1.PCCNTR.6889930</t>
  </si>
  <si>
    <t>CPS-IDER-889-2024</t>
  </si>
  <si>
    <t>https://community.secop.gov.co/Public/Tendering/OpportunityDetail/Index?noticeUID=CO1.NTC.6876933&amp;isFromPublicArea=True&amp;isModal=true&amp;asPopupView=true</t>
  </si>
  <si>
    <t>CO1.BDOS.7030021</t>
  </si>
  <si>
    <t>CO1.PCCNTR.7020624</t>
  </si>
  <si>
    <t>CPS-IDER-991-2024</t>
  </si>
  <si>
    <t>https://community.secop.gov.co/Public/Tendering/OpportunityDetail/Index?noticeUID=CO1.NTC.7041190&amp;isFromPublicArea=True&amp;isModal=true&amp;asPopupView=true</t>
  </si>
  <si>
    <t>CO1.BDOS.7036233</t>
  </si>
  <si>
    <t>CO1.PCCNTR.7025230</t>
  </si>
  <si>
    <t>CPS-IDER-997-2024</t>
  </si>
  <si>
    <t>https://community.secop.gov.co/Public/Tendering/OpportunityDetail/Index?noticeUID=CO1.NTC.7048863&amp;isFromPublicArea=True&amp;isModal=true&amp;asPopupView=true</t>
  </si>
  <si>
    <t>CO1.BDOS.6806043</t>
  </si>
  <si>
    <t>CO1.PCCNTR.6843635</t>
  </si>
  <si>
    <t>CPS-IDER-823-2024</t>
  </si>
  <si>
    <t>https://community.secop.gov.co/Public/Tendering/OpportunityDetail/Index?noticeUID=CO1.NTC.6814895&amp;isFromPublicArea=True&amp;isModal=true&amp;asPopupView=true</t>
  </si>
  <si>
    <t>CO1.BDOS.6824269</t>
  </si>
  <si>
    <t>CO1.PCCNTR.6857274</t>
  </si>
  <si>
    <t>CPS-IDER-850-2024</t>
  </si>
  <si>
    <t>HERNANDO ENRIQUE ROBLES DIAZ</t>
  </si>
  <si>
    <t>https://community.secop.gov.co/Public/Tendering/OpportunityDetail/Index?noticeUID=CO1.NTC.6833076&amp;isFromPublicArea=True&amp;isModal=true&amp;asPopupView=true</t>
  </si>
  <si>
    <t>CO1.PCCNTR.6767286</t>
  </si>
  <si>
    <t>https://community.secop.gov.co/Public/Tendering/OpportunityDetail/Index?noticeUID=CO1.NTC.6718161&amp;isFromPublicArea=True&amp;isModal=true&amp;asPopupView=true</t>
  </si>
  <si>
    <t>CO1.BDOS.6829135</t>
  </si>
  <si>
    <t>CO1.PCCNTR.6860528</t>
  </si>
  <si>
    <t>CPS-IDER-852-2024</t>
  </si>
  <si>
    <t>https://community.secop.gov.co/Public/Tendering/OpportunityDetail/Index?noticeUID=CO1.NTC.6837844&amp;isFromPublicArea=True&amp;isModal=true&amp;asPopupView=true</t>
  </si>
  <si>
    <t>CO1.BDOS.6869696</t>
  </si>
  <si>
    <t>CO1.PCCNTR.6891875</t>
  </si>
  <si>
    <t>CPS-IDER-902-2024</t>
  </si>
  <si>
    <t>https://community.secop.gov.co/Public/Tendering/OpportunityDetail/Index?noticeUID=CO1.NTC.6879286&amp;isFromPublicArea=True&amp;isModal=true&amp;asPopupView=true</t>
  </si>
  <si>
    <t>CO1.BDOS.6891237</t>
  </si>
  <si>
    <t>CO1.PCCNTR.6910320</t>
  </si>
  <si>
    <t>CPS-IDER-921-2024</t>
  </si>
  <si>
    <t>https://community.secop.gov.co/Public/Tendering/OpportunityDetail/Index?noticeUID=CO1.NTC.6901641&amp;isFromPublicArea=True&amp;isModal=true&amp;asPopupView=true</t>
  </si>
  <si>
    <t>CO1.BDOS.6952745</t>
  </si>
  <si>
    <t>CO1.PCCNTR.6961925</t>
  </si>
  <si>
    <t>CPS-IDER-954-2024</t>
  </si>
  <si>
    <t>Prestación de Servicios Profesionales como abogado para brindar asesoría jurídica al Instituto Distrital de Deporte y Recreación- IDER para el desarrollo del proyecto FORTALECIMIENTO Y MANTENIMIENTO DE LA RED DE INFRAESTRUCTURA DEPORTIVA DEL DISTRITO DE CARTAGENA DE INDIAS.</t>
  </si>
  <si>
    <t>https://community.secop.gov.co/Public/Tendering/OpportunityDetail/Index?noticeUID=CO1.NTC.6964011&amp;isFromPublicArea=True&amp;isModal=true&amp;asPopupView=true</t>
  </si>
  <si>
    <t>CO1.BDOS.6788948</t>
  </si>
  <si>
    <t>CO1.PCCNTR.6830728</t>
  </si>
  <si>
    <t>CPS-IDER-813-2024</t>
  </si>
  <si>
    <t>https://community.secop.gov.co/Public/Tendering/OpportunityDetail/Index?noticeUID=CO1.NTC.6799319&amp;isFromPublicArea=True&amp;isModal=true&amp;asPopupView=true</t>
  </si>
  <si>
    <t>CO1.BDOS.6829163</t>
  </si>
  <si>
    <t>CO1.PCCNTR.6860641</t>
  </si>
  <si>
    <t>CPS-IDER-853-2024</t>
  </si>
  <si>
    <t>https://community.secop.gov.co/Public/Tendering/OpportunityDetail/Index?noticeUID=CO1.NTC.6837887&amp;isFromPublicArea=True&amp;isModal=true&amp;asPopupView=true</t>
  </si>
  <si>
    <t>CO1.BDOS.7022282</t>
  </si>
  <si>
    <t>CO1.PCCNTR.7015093</t>
  </si>
  <si>
    <t>CPS-IDER-979-2024</t>
  </si>
  <si>
    <t>https://community.secop.gov.co/Public/Tendering/OpportunityDetail/Index?noticeUID=CO1.NTC.7034706&amp;isFromPublicArea=True&amp;isModal=true&amp;asPopupView=true</t>
  </si>
  <si>
    <t>CO1.BDOS.6920753</t>
  </si>
  <si>
    <t>CO1.PCCNTR.6934828</t>
  </si>
  <si>
    <t>CPS-IDER-946-2024</t>
  </si>
  <si>
    <t>GUILLERMO RAFAEL AGUILAR PIÑA</t>
  </si>
  <si>
    <t>https://community.secop.gov.co/Public/Tendering/OpportunityDetail/Index?noticeUID=CO1.NTC.6930654&amp;isFromPublicArea=True&amp;isModal=true&amp;asPopupView=true</t>
  </si>
  <si>
    <t>CO1.BDOS.6813421</t>
  </si>
  <si>
    <t>CO1.PCCNTR.6849129</t>
  </si>
  <si>
    <t>CPS-IDER-832-2024</t>
  </si>
  <si>
    <t>https://community.secop.gov.co/Public/Tendering/OpportunityDetail/Index?noticeUID=CO1.NTC.6822077&amp;isFromPublicArea=True&amp;isModal=true&amp;asPopupView=true</t>
  </si>
  <si>
    <t>CO1.BDOS.7029906</t>
  </si>
  <si>
    <t>CO1.PCCNTR.7020814</t>
  </si>
  <si>
    <t>CPS-IDER-990-2024</t>
  </si>
  <si>
    <t>https://community.secop.gov.co/Public/Tendering/OpportunityDetail/Index?noticeUID=CO1.NTC.7041879&amp;isFromPublicArea=True&amp;isModal=true&amp;asPopupView=true</t>
  </si>
  <si>
    <t>CO1.BDOS.6862814</t>
  </si>
  <si>
    <t>CO1.PCCNTR.6886144</t>
  </si>
  <si>
    <t>CPS-IDER-876-2024</t>
  </si>
  <si>
    <t>Prestación de servicios de apoyo a la gestión como conductor de transporte del Instituto Distrital de Deporte y Recreación -IDER del Distrito de Cartagena de Indias. En el marco del proyecto Aprovechamiento del tiempo libre y Recreación Comunitaria para la inclusión social en Cartagena de Indias.</t>
  </si>
  <si>
    <t>https://community.secop.gov.co/Public/Tendering/OpportunityDetail/Index?noticeUID=CO1.NTC.6872241&amp;isFromPublicArea=True&amp;isModal=true&amp;asPopupView=true</t>
  </si>
  <si>
    <t>CO1.BDOS.7034407</t>
  </si>
  <si>
    <t>CO1.PCCNTR.7023634</t>
  </si>
  <si>
    <t>CPS-IDER-995-2024</t>
  </si>
  <si>
    <t>https://community.secop.gov.co/Public/Tendering/OpportunityDetail/Index?noticeUID=CO1.NTC.7046928&amp;isFromPublicArea=True&amp;isModal=true&amp;asPopupView=true</t>
  </si>
  <si>
    <t>CO1.BDOS.7031320</t>
  </si>
  <si>
    <t>CO1.PCCNTR.7021670</t>
  </si>
  <si>
    <t>CPS-IDER-993-2024</t>
  </si>
  <si>
    <t>https://community.secop.gov.co/Public/Tendering/OpportunityDetail/Index?noticeUID=CO1.NTC.7043348&amp;isFromPublicArea=True&amp;isModal=true&amp;asPopupView=true</t>
  </si>
  <si>
    <t>CO1.BDOS.6828211</t>
  </si>
  <si>
    <t>CO1.PCCNTR.6860236</t>
  </si>
  <si>
    <t>CPS-IDER-851-2024</t>
  </si>
  <si>
    <t>https://community.secop.gov.co/Public/Tendering/OpportunityDetail/Index?noticeUID=CO1.NTC.6837381&amp;isFromPublicArea=True&amp;isModal=true&amp;asPopupView=true</t>
  </si>
  <si>
    <t>CO1.BDOS.7026851</t>
  </si>
  <si>
    <t>CO1.PCCNTR.7018757</t>
  </si>
  <si>
    <t>CPS-IDER-981-2024</t>
  </si>
  <si>
    <t>https://community.secop.gov.co/Public/Tendering/OpportunityDetail/Index?noticeUID=CO1.NTC.7039446&amp;isFromPublicArea=True&amp;isModal=true&amp;asPopupView=true</t>
  </si>
  <si>
    <t>CO1.BDOS.6779774</t>
  </si>
  <si>
    <t>CO1.PCCNTR.6823702</t>
  </si>
  <si>
    <t>CPS-IDER-805-2024</t>
  </si>
  <si>
    <t>https://community.secop.gov.co/Public/Tendering/OpportunityDetail/Index?noticeUID=CO1.NTC.6789808&amp;isFromPublicArea=True&amp;isModal=true&amp;asPopupView=true</t>
  </si>
  <si>
    <t>CO1.BDOS.6896191</t>
  </si>
  <si>
    <t>CO1.PCCNTR.6914072</t>
  </si>
  <si>
    <t>CPS-IDER-924-2024</t>
  </si>
  <si>
    <t>https://community.secop.gov.co/Public/Tendering/OpportunityDetail/Index?noticeUID=CO1.NTC.6906875&amp;isFromPublicArea=True&amp;isModal=true&amp;asPopupView=true</t>
  </si>
  <si>
    <t>CO1.BDOS.6863017</t>
  </si>
  <si>
    <t>CO1.PCCNTR.6886062</t>
  </si>
  <si>
    <t>CPS-IDER-877-2024</t>
  </si>
  <si>
    <t>https://community.secop.gov.co/Public/Tendering/OpportunityDetail/Index?noticeUID=CO1.NTC.6872265&amp;isFromPublicArea=True&amp;isModal=true&amp;asPopupView=true</t>
  </si>
  <si>
    <t>CO1.BDOS.7034440</t>
  </si>
  <si>
    <t>CO1.PCCNTR.7023473</t>
  </si>
  <si>
    <t>CPS-IDER-996-2024</t>
  </si>
  <si>
    <t>https://community.secop.gov.co/Public/Tendering/OpportunityDetail/Index?noticeUID=CO1.NTC.7047168&amp;isFromPublicArea=True&amp;isModal=true&amp;asPopupView=true</t>
  </si>
  <si>
    <t>CO1.BDOS.6958574</t>
  </si>
  <si>
    <t>CO1.PCCNTR.6965885</t>
  </si>
  <si>
    <t>CPS-IDER-957-2024</t>
  </si>
  <si>
    <t>https://community.secop.gov.co/Public/Tendering/OpportunityDetail/Index?noticeUID=CO1.NTC.6969665&amp;isFromPublicArea=True&amp;isModal=true&amp;asPopupView=true</t>
  </si>
  <si>
    <t>CO1.BDOS.6867429</t>
  </si>
  <si>
    <t>CO1.PCCNTR.6889958</t>
  </si>
  <si>
    <t>CPS-IDER-898-2024</t>
  </si>
  <si>
    <t>https://community.secop.gov.co/Public/Tendering/OpportunityDetail/Index?noticeUID=CO1.NTC.6877135&amp;isFromPublicArea=True&amp;isModal=true&amp;asPopupView=true</t>
  </si>
  <si>
    <t>CO1.BDOS.6889188</t>
  </si>
  <si>
    <t>CO1.PCCNTR.6909301</t>
  </si>
  <si>
    <t>CPS-IDER-917-2024</t>
  </si>
  <si>
    <t>https://community.secop.gov.co/Public/Tendering/OpportunityDetail/Index?noticeUID=CO1.NTC.6899919&amp;isFromPublicArea=True&amp;isModal=true&amp;asPopupView=true</t>
  </si>
  <si>
    <t>CO1.BDOS.6814987</t>
  </si>
  <si>
    <t>CO1.PCCNTR.6850666</t>
  </si>
  <si>
    <t>CPS-IDER-838-2024</t>
  </si>
  <si>
    <t>IVANA YISELA SALCEDO PALACIOS</t>
  </si>
  <si>
    <t>https://community.secop.gov.co/Public/Tendering/OpportunityDetail/Index?noticeUID=CO1.NTC.6824051&amp;isFromPublicArea=True&amp;isModal=true&amp;asPopupView=true</t>
  </si>
  <si>
    <t>CO1.BDOS.7040377</t>
  </si>
  <si>
    <t>CO1.PCCNTR.7028681</t>
  </si>
  <si>
    <t>CPS-IDER-998-2024</t>
  </si>
  <si>
    <t>https://community.secop.gov.co/Public/Tendering/OpportunityDetail/Index?noticeUID=CO1.NTC.7053582&amp;isFromPublicArea=True&amp;isModal=true&amp;asPopupView=true</t>
  </si>
  <si>
    <t>CO1.BDOS.6769251</t>
  </si>
  <si>
    <t>CO1.PCCNTR.6816019</t>
  </si>
  <si>
    <t>CPS-IDER-790-2024</t>
  </si>
  <si>
    <t>https://community.secop.gov.co/Public/Tendering/OpportunityDetail/Index?noticeUID=CO1.NTC.6778679&amp;isFromPublicArea=True&amp;isModal=true&amp;asPopupView=true</t>
  </si>
  <si>
    <t>CO1.PCCNTR.6788370</t>
  </si>
  <si>
    <t>https://community.secop.gov.co/Public/Tendering/OpportunityDetail/Index?noticeUID=CO1.NTC.6744475&amp;isFromPublicArea=True&amp;isModal=true&amp;asPopupView=true</t>
  </si>
  <si>
    <t>CO1.BDOS.7028288</t>
  </si>
  <si>
    <t>CO1.PCCNTR.7019559</t>
  </si>
  <si>
    <t>CPS-IDER-984-2024</t>
  </si>
  <si>
    <t>RAFAEL HERRERA ZAMBRANO</t>
  </si>
  <si>
    <t>https://community.secop.gov.co/Public/Tendering/OpportunityDetail/Index?noticeUID=CO1.NTC.7040500&amp;isFromPublicArea=True&amp;isModal=true&amp;asPopupView=true</t>
  </si>
  <si>
    <t>CO1.BDOS.7055219</t>
  </si>
  <si>
    <t>CO1.PCCNTR.7080206</t>
  </si>
  <si>
    <t>007-2024_1</t>
  </si>
  <si>
    <t>https://community.secop.gov.co/Public/Tendering/OpportunityDetail/Index?noticeUID=CO1.NTC.7068670&amp;isFromPublicArea=True&amp;isModal=true&amp;asPopupView=true</t>
  </si>
  <si>
    <t>AUNAR ESFUERZOS TECNICOS; ADMINISTRATIVOS Y FINANCIEROS ENTRE IDER Y UNA ENTIDAD SIN ANIMO DE LUCRO; PARA LA ORGANIZACIÓN; LOGISTICA; Y EJECUCION DE LOS JUEGOS DEPORTIVOS DISTRITALES COMUNALES 2024 CARTAGENA CIUDAD DE DERECHOS COMO INSTRUMENTO DE PEDAGOGIA; PARA CONTRIBUIR CON EL LOGRO DE LA TRANSFORMACION SOCIAL A TRAVES DEL DEPORTE</t>
  </si>
  <si>
    <t>CO1.BDOS.6973359</t>
  </si>
  <si>
    <t>CO1.PCCNTR.6978127</t>
  </si>
  <si>
    <t>CPS-IDER-970-2024</t>
  </si>
  <si>
    <t>https://community.secop.gov.co/Public/Tendering/OpportunityDetail/Index?noticeUID=CO1.NTC.6983982&amp;isFromPublicArea=True&amp;isModal=true&amp;asPopupView=true</t>
  </si>
  <si>
    <t>890481133</t>
  </si>
  <si>
    <t>CO1.BDOS.6782412</t>
  </si>
  <si>
    <t>CO1.PCCNTR.6824674</t>
  </si>
  <si>
    <t>CPS-IDER-807-2024</t>
  </si>
  <si>
    <t>https://community.secop.gov.co/Public/Tendering/OpportunityDetail/Index?noticeUID=CO1.NTC.6792231&amp;isFromPublicArea=True&amp;isModal=true&amp;asPopupView=true</t>
  </si>
  <si>
    <t>CO1.BDOS.6919866</t>
  </si>
  <si>
    <t>CO1.PCCNTR.6933784</t>
  </si>
  <si>
    <t>CPS-IDER-945-2024</t>
  </si>
  <si>
    <t>EDWIN ENRIQUE HERRERA MONTALVAN</t>
  </si>
  <si>
    <t>https://community.secop.gov.co/Public/Tendering/OpportunityDetail/Index?noticeUID=CO1.NTC.6930310&amp;isFromPublicArea=True&amp;isModal=true&amp;asPopupView=true</t>
  </si>
  <si>
    <t>CO1.PCCNTR.6789680</t>
  </si>
  <si>
    <t>https://community.secop.gov.co/Public/Tendering/OpportunityDetail/Index?noticeUID=CO1.NTC.6747315&amp;isFromPublicArea=True&amp;isModal=true&amp;asPopupView=true</t>
  </si>
  <si>
    <t>CO1.BDOS.7046218</t>
  </si>
  <si>
    <t>CO1.PCCNTR.7033411</t>
  </si>
  <si>
    <t>CPS-IDER-1011-2024</t>
  </si>
  <si>
    <t>https://community.secop.gov.co/Public/Tendering/OpportunityDetail/Index?noticeUID=CO1.NTC.7059385&amp;isFromPublicArea=True&amp;isModal=true&amp;asPopupView=true</t>
  </si>
  <si>
    <t>CO1.BDOS.6808561</t>
  </si>
  <si>
    <t>CO1.PCCNTR.6845851</t>
  </si>
  <si>
    <t>CPS-IDER-828-2024</t>
  </si>
  <si>
    <t>NELSON IBARRA RIOS</t>
  </si>
  <si>
    <t>https://community.secop.gov.co/Public/Tendering/OpportunityDetail/Index?noticeUID=CO1.NTC.6817615&amp;isFromPublicArea=True&amp;isModal=true&amp;asPopupView=true</t>
  </si>
  <si>
    <t>CO1.PCCNTR.6789394</t>
  </si>
  <si>
    <t>https://community.secop.gov.co/Public/Tendering/OpportunityDetail/Index?noticeUID=CO1.NTC.6746742&amp;isFromPublicArea=True&amp;isModal=true&amp;asPopupView=true</t>
  </si>
  <si>
    <t>CO1.BDOS.7029236</t>
  </si>
  <si>
    <t>CO1.PCCNTR.7020304</t>
  </si>
  <si>
    <t>CPS-IDER-987-2024</t>
  </si>
  <si>
    <t>https://community.secop.gov.co/Public/Tendering/OpportunityDetail/Index?noticeUID=CO1.NTC.7041063&amp;isFromPublicArea=True&amp;isModal=true&amp;asPopupView=true</t>
  </si>
  <si>
    <t>CO1.BDOS.6824209</t>
  </si>
  <si>
    <t>CO1.PCCNTR.6857417</t>
  </si>
  <si>
    <t>CPS-IDER-847-2024</t>
  </si>
  <si>
    <t>https://community.secop.gov.co/Public/Tendering/OpportunityDetail/Index?noticeUID=CO1.NTC.6832842&amp;isFromPublicArea=True&amp;isModal=true&amp;asPopupView=true</t>
  </si>
  <si>
    <t>CO1.BDOS.6866886</t>
  </si>
  <si>
    <t>CO1.PCCNTR.6889845</t>
  </si>
  <si>
    <t>CPS-IDER-887-2024</t>
  </si>
  <si>
    <t>https://community.secop.gov.co/Public/Tendering/OpportunityDetail/Index?noticeUID=CO1.NTC.6876732&amp;isFromPublicArea=True&amp;isModal=true&amp;asPopupView=true</t>
  </si>
  <si>
    <t>CO1.BDOS.7042995</t>
  </si>
  <si>
    <t>CO1.PCCNTR.7030657</t>
  </si>
  <si>
    <t>CPS-IDER-1009-2024</t>
  </si>
  <si>
    <t>https://community.secop.gov.co/Public/Tendering/OpportunityDetail/Index?noticeUID=CO1.NTC.7056132&amp;isFromPublicArea=True&amp;isModal=true&amp;asPopupView=true</t>
  </si>
  <si>
    <t>CO1.BDOS.6867106</t>
  </si>
  <si>
    <t>CO1.PCCNTR.6889575</t>
  </si>
  <si>
    <t>CPS-IDER-883-2024</t>
  </si>
  <si>
    <t>https://community.secop.gov.co/Public/Tendering/OpportunityDetail/Index?noticeUID=CO1.NTC.6876272&amp;isFromPublicArea=True&amp;isModal=true&amp;asPopupView=true</t>
  </si>
  <si>
    <t>CO1.BDOS.6934769</t>
  </si>
  <si>
    <t>CO1.PCCNTR.6946875</t>
  </si>
  <si>
    <t>CPS-IDER-949-2024</t>
  </si>
  <si>
    <t>https://community.secop.gov.co/Public/Tendering/OpportunityDetail/Index?noticeUID=CO1.NTC.6944977&amp;isFromPublicArea=True&amp;isModal=true&amp;asPopupView=true</t>
  </si>
  <si>
    <t>Prestación de servicios de apoyo a la gestión al área de Deporte del Instituto Distrital de Deporte y Recreación - IDER para el proyecto Fortalecimiento del Sistema Deportivo Distrital mediante apoyos y/o estímulos a Deportistas y Organismos Deportivos para el fomento al Deporte de Alto Rendimiento en Cartagena de Indias.</t>
  </si>
  <si>
    <t>CO1.BDOS.6870300</t>
  </si>
  <si>
    <t>CO1.PCCNTR.6892964</t>
  </si>
  <si>
    <t>CPS-IDER-907-2024</t>
  </si>
  <si>
    <t>https://community.secop.gov.co/Public/Tendering/OpportunityDetail/Index?noticeUID=CO1.NTC.6880215&amp;isFromPublicArea=True&amp;isModal=true&amp;asPopupView=true</t>
  </si>
  <si>
    <t>CO1.BDOS.6813476</t>
  </si>
  <si>
    <t>CO1.PCCNTR.6849242</t>
  </si>
  <si>
    <t>CPS-IDER-833-2024</t>
  </si>
  <si>
    <t>DANIEL GOMEZ CARABALLO</t>
  </si>
  <si>
    <t>https://community.secop.gov.co/Public/Tendering/OpportunityDetail/Index?noticeUID=CO1.NTC.6822095&amp;isFromPublicArea=True&amp;isModal=true&amp;asPopupView=true</t>
  </si>
  <si>
    <t>CO1.BDOS.7043017</t>
  </si>
  <si>
    <t>CO1.PCCNTR.7030636</t>
  </si>
  <si>
    <t>CPS-IDER-1008-2024</t>
  </si>
  <si>
    <t>https://community.secop.gov.co/Public/Tendering/OpportunityDetail/Index?noticeUID=CO1.NTC.7055794&amp;isFromPublicArea=True&amp;isModal=true&amp;asPopupView=true</t>
  </si>
  <si>
    <t>CO1.BDOS.6938701</t>
  </si>
  <si>
    <t>CO1.PCCNTR.6950339</t>
  </si>
  <si>
    <t>CPS-IDER-953-2024</t>
  </si>
  <si>
    <t>https://community.secop.gov.co/Public/Tendering/OpportunityDetail/Index?noticeUID=CO1.NTC.6948671&amp;isFromPublicArea=True&amp;isModal=true&amp;asPopupView=true</t>
  </si>
  <si>
    <t>CO1.PCCNTR.6802921</t>
  </si>
  <si>
    <t>https://community.secop.gov.co/Public/Tendering/OpportunityDetail/Index?noticeUID=CO1.NTC.6762895&amp;isFromPublicArea=True&amp;isModal=true&amp;asPopupView=true</t>
  </si>
  <si>
    <t>CO1.BDOS.6821710</t>
  </si>
  <si>
    <t>CO1.PCCNTR.6855076</t>
  </si>
  <si>
    <t>CPS-IDER-845-2024</t>
  </si>
  <si>
    <t>https://community.secop.gov.co/Public/Tendering/OpportunityDetail/Index?noticeUID=CO1.NTC.6829997&amp;isFromPublicArea=True&amp;isModal=true&amp;asPopupView=true</t>
  </si>
  <si>
    <t>CO1.BDOS.6847048</t>
  </si>
  <si>
    <t>CO1.PCCNTR.6874314</t>
  </si>
  <si>
    <t>CPS-IDER-865-2024</t>
  </si>
  <si>
    <t>https://community.secop.gov.co/Public/Tendering/OpportunityDetail/Index?noticeUID=CO1.NTC.6856476&amp;isFromPublicArea=True&amp;isModal=true&amp;asPopupView=true</t>
  </si>
  <si>
    <t>CO1.BDOS.7028996</t>
  </si>
  <si>
    <t>CO1.PCCNTR.7020609</t>
  </si>
  <si>
    <t>CPS-IDER-988-2024</t>
  </si>
  <si>
    <t>https://community.secop.gov.co/Public/Tendering/OpportunityDetail/Index?noticeUID=CO1.NTC.7041631&amp;isFromPublicArea=True&amp;isModal=true&amp;asPopupView=true</t>
  </si>
  <si>
    <t>CO1.PCCNTR.6797202</t>
  </si>
  <si>
    <t>https://community.secop.gov.co/Public/Tendering/OpportunityDetail/Index?noticeUID=CO1.NTC.6755817&amp;isFromPublicArea=True&amp;isModal=true&amp;asPopupView=true</t>
  </si>
  <si>
    <t>CO1.BDOS.6771858</t>
  </si>
  <si>
    <t>CO1.PCCNTR.6817573</t>
  </si>
  <si>
    <t>CPS-IDER-796-2024</t>
  </si>
  <si>
    <t>https://community.secop.gov.co/Public/Tendering/OpportunityDetail/Index?noticeUID=CO1.NTC.6781559&amp;isFromPublicArea=True&amp;isModal=true&amp;asPopupView=true</t>
  </si>
  <si>
    <t>CO1.BDOS.7094099</t>
  </si>
  <si>
    <t>CO1.PCCNTR.7071438</t>
  </si>
  <si>
    <t>CPS-IDER-1022-2024</t>
  </si>
  <si>
    <t>LUIS CARLOS PEREZ ACOSTA</t>
  </si>
  <si>
    <t>https://community.secop.gov.co/Public/Tendering/OpportunityDetail/Index?noticeUID=CO1.NTC.7110102&amp;isFromPublicArea=True&amp;isModal=true&amp;asPopupView=true</t>
  </si>
  <si>
    <t>CO1.BDOS.6881709</t>
  </si>
  <si>
    <t>CO1.PCCNTR.6903319</t>
  </si>
  <si>
    <t>CPS-IDER-912-2024</t>
  </si>
  <si>
    <t>https://community.secop.gov.co/Public/Tendering/OpportunityDetail/Index?noticeUID=CO1.NTC.6892402&amp;isFromPublicArea=True&amp;isModal=true&amp;asPopupView=true</t>
  </si>
  <si>
    <t>CO1.BDOS.7060425</t>
  </si>
  <si>
    <t>CO1.PCCNTR.7043757</t>
  </si>
  <si>
    <t>CPS-IDER-1016-2024</t>
  </si>
  <si>
    <t>https://community.secop.gov.co/Public/Tendering/OpportunityDetail/Index?noticeUID=CO1.NTC.7073356&amp;isFromPublicArea=True&amp;isModal=true&amp;asPopupView=true</t>
  </si>
  <si>
    <t>11/07/2024</t>
  </si>
  <si>
    <t>CO1.BDOS.6965070</t>
  </si>
  <si>
    <t>CO1.PCCNTR.6971069</t>
  </si>
  <si>
    <t>CPS-IDER-965-2024</t>
  </si>
  <si>
    <t>https://community.secop.gov.co/Public/Tendering/OpportunityDetail/Index?noticeUID=CO1.NTC.6975926&amp;isFromPublicArea=True&amp;isModal=true&amp;asPopupView=true</t>
  </si>
  <si>
    <t>CO1.BDOS.6952662</t>
  </si>
  <si>
    <t>CO1.PCCNTR.6961858</t>
  </si>
  <si>
    <t>CPS-IDER-955-2024</t>
  </si>
  <si>
    <t>Prestación de Servicios Profesionales como contador para brindar asesoría técnica al Instituto Distrital de Deporte y Recreación- IDER en el marco de la ejecución del proyecto Fortalecimiento de la red de Infraestructura Deportiva del Distrito de Cartagena de Indias.</t>
  </si>
  <si>
    <t>https://community.secop.gov.co/Public/Tendering/OpportunityDetail/Index?noticeUID=CO1.NTC.6963769&amp;isFromPublicArea=True&amp;isModal=true&amp;asPopupView=true</t>
  </si>
  <si>
    <t>CO1.BDOS.6798915</t>
  </si>
  <si>
    <t>CO1.PCCNTR.6837476</t>
  </si>
  <si>
    <t>CPS-IDER-818-2024</t>
  </si>
  <si>
    <t>https://community.secop.gov.co/Public/Tendering/OpportunityDetail/Index?noticeUID=CO1.NTC.6808610&amp;isFromPublicArea=True&amp;isModal=true&amp;asPopupView=true</t>
  </si>
  <si>
    <t>CO1.PCCNTR.6771518</t>
  </si>
  <si>
    <t>https://community.secop.gov.co/Public/Tendering/OpportunityDetail/Index?noticeUID=CO1.NTC.6722965&amp;isFromPublicArea=True&amp;isModal=true&amp;asPopupView=true</t>
  </si>
  <si>
    <t>CO1.BDOS.7055251</t>
  </si>
  <si>
    <t>CO1.PCCNTR.7039149</t>
  </si>
  <si>
    <t>CPS-IDER-1014-2024</t>
  </si>
  <si>
    <t>https://community.secop.gov.co/Public/Tendering/OpportunityDetail/Index?noticeUID=CO1.NTC.7068709&amp;isFromPublicArea=True&amp;isModal=true&amp;asPopupView=true</t>
  </si>
  <si>
    <t>CO1.BDOS.7029606</t>
  </si>
  <si>
    <t>CO1.PCCNTR.7020515</t>
  </si>
  <si>
    <t>CPS-IDER-989-2024</t>
  </si>
  <si>
    <t>https://community.secop.gov.co/Public/Tendering/OpportunityDetail/Index?noticeUID=CO1.NTC.7041840&amp;isFromPublicArea=True&amp;isModal=true&amp;asPopupView=true</t>
  </si>
  <si>
    <t>CO1.BDOS.6924931</t>
  </si>
  <si>
    <t>CO1.PCCNTR.6938512</t>
  </si>
  <si>
    <t>CPS-IDER-947-2024</t>
  </si>
  <si>
    <t>https://community.secop.gov.co/Public/Tendering/OpportunityDetail/Index?noticeUID=CO1.NTC.6935422&amp;isFromPublicArea=True&amp;isModal=true&amp;asPopupView=true</t>
  </si>
  <si>
    <t>CO1.BDOS.6760666</t>
  </si>
  <si>
    <t>CO1.PCCNTR.6809534</t>
  </si>
  <si>
    <t>CPS-IDER-782-2024</t>
  </si>
  <si>
    <t>https://community.secop.gov.co/Public/Tendering/OpportunityDetail/Index?noticeUID=CO1.NTC.6770493&amp;isFromPublicArea=True&amp;isModal=true&amp;asPopupView=true</t>
  </si>
  <si>
    <t>CO1.BDOS.6866994</t>
  </si>
  <si>
    <t>CO1.PCCNTR.6890036</t>
  </si>
  <si>
    <t>CPS-IDER-895-2024</t>
  </si>
  <si>
    <t>https://community.secop.gov.co/Public/Tendering/OpportunityDetail/Index?noticeUID=CO1.NTC.6877207&amp;isFromPublicArea=True&amp;isModal=true&amp;asPopupView=true</t>
  </si>
  <si>
    <t>CO1.BDOS.6766452</t>
  </si>
  <si>
    <t>CO1.PCCNTR.6814014</t>
  </si>
  <si>
    <t>CPS-IDER-784-2024</t>
  </si>
  <si>
    <t>https://community.secop.gov.co/Public/Tendering/OpportunityDetail/Index?noticeUID=CO1.NTC.6776186&amp;isFromPublicArea=True&amp;isModal=true&amp;asPopupView=true</t>
  </si>
  <si>
    <t>CO1.BDOS.6866630</t>
  </si>
  <si>
    <t>CO1.PCCNTR.6889499</t>
  </si>
  <si>
    <t>CPS-IDER-879-2024</t>
  </si>
  <si>
    <t>https://community.secop.gov.co/Public/Tendering/OpportunityDetail/Index?noticeUID=CO1.NTC.6876356&amp;isFromPublicArea=True&amp;isModal=true&amp;asPopupView=true</t>
  </si>
  <si>
    <t>CO1.BDOS.6980211</t>
  </si>
  <si>
    <t>CO1.PCCNTR.6984055</t>
  </si>
  <si>
    <t>CPS-IDER-975-2024</t>
  </si>
  <si>
    <t>https://community.secop.gov.co/Public/Tendering/OpportunityDetail/Index?noticeUID=CO1.NTC.6991714&amp;isFromPublicArea=True&amp;isModal=true&amp;asPopupView=true</t>
  </si>
  <si>
    <t>CO1.BDOS.6758043</t>
  </si>
  <si>
    <t>CO1.PCCNTR.6806089</t>
  </si>
  <si>
    <t>CPS-IDER-780-2024</t>
  </si>
  <si>
    <t>https://community.secop.gov.co/Public/Tendering/OpportunityDetail/Index?noticeUID=CO1.NTC.6767851&amp;isFromPublicArea=True&amp;isModal=true&amp;asPopupView=true</t>
  </si>
  <si>
    <t>CO1.BDOS.6866593</t>
  </si>
  <si>
    <t>CO1.PCCNTR.6889567</t>
  </si>
  <si>
    <t>CPS-IDER-880-2024</t>
  </si>
  <si>
    <t>https://community.secop.gov.co/Public/Tendering/OpportunityDetail/Index?noticeUID=CO1.NTC.6876454&amp;isFromPublicArea=True&amp;isModal=true&amp;asPopupView=true</t>
  </si>
  <si>
    <t>CO1.BDOS.6976565</t>
  </si>
  <si>
    <t>CO1.PCCNTR.6980275</t>
  </si>
  <si>
    <t>CPS-IDER-973-2024</t>
  </si>
  <si>
    <t>https://community.secop.gov.co/Public/Tendering/OpportunityDetail/Index?noticeUID=CO1.NTC.6987654&amp;isFromPublicArea=True&amp;isModal=true&amp;asPopupView=true</t>
  </si>
  <si>
    <t>CO1.BDOS.6775343</t>
  </si>
  <si>
    <t>CO1.PCCNTR.6820429</t>
  </si>
  <si>
    <t>CPS-IDER-801-2024</t>
  </si>
  <si>
    <t>https://community.secop.gov.co/Public/Tendering/OpportunityDetail/Index?noticeUID=CO1.NTC.6785209&amp;isFromPublicArea=True&amp;isModal=true&amp;asPopupView=true</t>
  </si>
  <si>
    <t>CO1.BDOS.6770944</t>
  </si>
  <si>
    <t>CO1.PCCNTR.6817406</t>
  </si>
  <si>
    <t>CPS-IDER-793-2024</t>
  </si>
  <si>
    <t>https://community.secop.gov.co/Public/Tendering/OpportunityDetail/Index?noticeUID=CO1.NTC.6781003&amp;isFromPublicArea=True&amp;isModal=true&amp;asPopupView=true</t>
  </si>
  <si>
    <t>CO1.BDOS.6768941</t>
  </si>
  <si>
    <t>CO1.PCCNTR.6815822</t>
  </si>
  <si>
    <t>CPS-IDER-788-2024</t>
  </si>
  <si>
    <t>https://community.secop.gov.co/Public/Tendering/OpportunityDetail/Index?noticeUID=CO1.NTC.6778702&amp;isFromPublicArea=True&amp;isModal=true&amp;asPopupView=true</t>
  </si>
  <si>
    <t>CO1.PCCNTR.6780230</t>
  </si>
  <si>
    <t>https://community.secop.gov.co/Public/Tendering/OpportunityDetail/Index?noticeUID=CO1.NTC.6733594&amp;isFromPublicArea=True&amp;isModal=true&amp;asPopupView=true</t>
  </si>
  <si>
    <t>CO1.BDOS.6871906</t>
  </si>
  <si>
    <t>CO1.PCCNTR.6893821</t>
  </si>
  <si>
    <t>CPS-IDER-909-2024</t>
  </si>
  <si>
    <t>https://community.secop.gov.co/Public/Tendering/OpportunityDetail/Index?noticeUID=CO1.NTC.6881536&amp;isFromPublicArea=True&amp;isModal=true&amp;asPopupView=true</t>
  </si>
  <si>
    <t>CO1.BDOS.6897413</t>
  </si>
  <si>
    <t>CO1.PCCNTR.6915140</t>
  </si>
  <si>
    <t>CPS-IDER-927-2024</t>
  </si>
  <si>
    <t>https://community.secop.gov.co/Public/Tendering/OpportunityDetail/Index?noticeUID=CO1.NTC.6908109&amp;isFromPublicArea=True&amp;isModal=true&amp;asPopupView=true</t>
  </si>
  <si>
    <t>CO1.BDOS.6904375</t>
  </si>
  <si>
    <t>CO1.PCCNTR.6920395</t>
  </si>
  <si>
    <t>CPS-IDER-935-2024</t>
  </si>
  <si>
    <t>MOISES DAVID TELLEZ AGUAS</t>
  </si>
  <si>
    <t>https://community.secop.gov.co/Public/Tendering/OpportunityDetail/Index?noticeUID=CO1.NTC.6914723&amp;isFromPublicArea=True&amp;isModal=true&amp;asPopupView=true</t>
  </si>
  <si>
    <t>CO1.BDOS.6790146</t>
  </si>
  <si>
    <t>CO1.PCCNTR.6831615</t>
  </si>
  <si>
    <t>CPS-IDER-815-2024</t>
  </si>
  <si>
    <t>https://community.secop.gov.co/Public/Tendering/OpportunityDetail/Index?noticeUID=CO1.NTC.6800345&amp;isFromPublicArea=True&amp;isModal=true&amp;asPopupView=true</t>
  </si>
  <si>
    <t>CO1.BDOS.6861541</t>
  </si>
  <si>
    <t>CO1.PCCNTR.6885268</t>
  </si>
  <si>
    <t>CPS-IDER-875-2024</t>
  </si>
  <si>
    <t>JONATHAN JAVIER JARABA PALENCIA</t>
  </si>
  <si>
    <t>https://community.secop.gov.co/Public/Tendering/OpportunityDetail/Index?noticeUID=CO1.NTC.6871304&amp;isFromPublicArea=True&amp;isModal=true&amp;asPopupView=true</t>
  </si>
  <si>
    <t>CO1.BDOS.7064589</t>
  </si>
  <si>
    <t>CO1.PCCNTR.7047431</t>
  </si>
  <si>
    <t>CPS-IDER-1020-2024</t>
  </si>
  <si>
    <t>https://community.secop.gov.co/Public/Tendering/OpportunityDetail/Index?noticeUID=CO1.NTC.7078373&amp;isFromPublicArea=True&amp;isModal=true&amp;asPopupView=true</t>
  </si>
  <si>
    <t>MAYERLIN MONTERROSA GARCIA</t>
  </si>
  <si>
    <t>41 Dia(s)</t>
  </si>
  <si>
    <t>CO1.BDOS.6822012</t>
  </si>
  <si>
    <t>CO1.PCCNTR.6855368</t>
  </si>
  <si>
    <t>CPS-IDER-846-2024</t>
  </si>
  <si>
    <t>https://community.secop.gov.co/Public/Tendering/OpportunityDetail/Index?noticeUID=CO1.NTC.6830542&amp;isFromPublicArea=True&amp;isModal=true&amp;asPopupView=true</t>
  </si>
  <si>
    <t>CO1.PCCNTR.6912065</t>
  </si>
  <si>
    <t>936-2024</t>
  </si>
  <si>
    <t>Article30_1993</t>
  </si>
  <si>
    <t>UNION TEMPORAL OBRAS CARTAGENA 2024</t>
  </si>
  <si>
    <t>https://community.secop.gov.co/Public/Tendering/OpportunityDetail/Index?noticeUID=CO1.NTC.6630531&amp;isFromPublicArea=True&amp;isModal=true&amp;asPopupView=true</t>
  </si>
  <si>
    <t>CO1.BDOS.7023066</t>
  </si>
  <si>
    <t>CO1.PCCNTR.7015609</t>
  </si>
  <si>
    <t>CPS-IDER-980-2024</t>
  </si>
  <si>
    <t>https://community.secop.gov.co/Public/Tendering/OpportunityDetail/Index?noticeUID=CO1.NTC.7034837&amp;isFromPublicArea=True&amp;isModal=true&amp;asPopupView=true</t>
  </si>
  <si>
    <t>CO1.BDOS.6783335</t>
  </si>
  <si>
    <t>CO1.PCCNTR.6826437</t>
  </si>
  <si>
    <t>CPS-IDER-810-2024</t>
  </si>
  <si>
    <t>https://community.secop.gov.co/Public/Tendering/OpportunityDetail/Index?noticeUID=CO1.NTC.6793444&amp;isFromPublicArea=True&amp;isModal=true&amp;asPopupView=true</t>
  </si>
  <si>
    <t>CO1.BDOS.7098014</t>
  </si>
  <si>
    <t>CO1.PCCNTR.7074526</t>
  </si>
  <si>
    <t>CPS-IDER-1024-2024</t>
  </si>
  <si>
    <t>https://community.secop.gov.co/Public/Tendering/OpportunityDetail/Index?noticeUID=CO1.NTC.7113607&amp;isFromPublicArea=True&amp;isModal=true&amp;asPopupView=true</t>
  </si>
  <si>
    <t>CO1.BDOS.6779056</t>
  </si>
  <si>
    <t>CO1.PCCNTR.6822891</t>
  </si>
  <si>
    <t>CPS-IDER-804-2024</t>
  </si>
  <si>
    <t>https://community.secop.gov.co/Public/Tendering/OpportunityDetail/Index?noticeUID=CO1.NTC.6789133&amp;isFromPublicArea=True&amp;isModal=true&amp;asPopupView=true</t>
  </si>
  <si>
    <t>CO1.PCCNTR.6755394</t>
  </si>
  <si>
    <t>https://community.secop.gov.co/Public/Tendering/OpportunityDetail/Index?noticeUID=CO1.NTC.6701958&amp;isFromPublicArea=True&amp;isModal=true&amp;asPopupView=true</t>
  </si>
  <si>
    <t>CO1.BDOS.7046040</t>
  </si>
  <si>
    <t>CO1.PCCNTR.7033182</t>
  </si>
  <si>
    <t>CPS-IDER-1012-2024</t>
  </si>
  <si>
    <t>https://community.secop.gov.co/Public/Tendering/OpportunityDetail/Index?noticeUID=CO1.NTC.7059616&amp;isFromPublicArea=True&amp;isModal=true&amp;asPopupView=true</t>
  </si>
  <si>
    <t>CO1.BDOS.6806111</t>
  </si>
  <si>
    <t>CO1.PCCNTR.6843091</t>
  </si>
  <si>
    <t>CPS-IDER-822-2024</t>
  </si>
  <si>
    <t>https://community.secop.gov.co/Public/Tendering/OpportunityDetail/Index?noticeUID=CO1.NTC.6815041&amp;isFromPublicArea=True&amp;isModal=true&amp;asPopupView=true</t>
  </si>
  <si>
    <t>CO1.BDOS.7028908</t>
  </si>
  <si>
    <t>CO1.PCCNTR.7019682</t>
  </si>
  <si>
    <t>CPS-IDER-985-2024</t>
  </si>
  <si>
    <t>https://community.secop.gov.co/Public/Tendering/OpportunityDetail/Index?noticeUID=CO1.NTC.7041104&amp;isFromPublicArea=True&amp;isModal=true&amp;asPopupView=true</t>
  </si>
  <si>
    <t>CO1.BDOS.6918272</t>
  </si>
  <si>
    <t>CO1.PCCNTR.6933008</t>
  </si>
  <si>
    <t>CPS-IDER-942-2024</t>
  </si>
  <si>
    <t>https://community.secop.gov.co/Public/Tendering/OpportunityDetail/Index?noticeUID=CO1.NTC.6928909&amp;isFromPublicArea=True&amp;isModal=true&amp;asPopupView=true</t>
  </si>
  <si>
    <t>CO1.BDOS.6859135</t>
  </si>
  <si>
    <t>CO1.PCCNTR.6883086</t>
  </si>
  <si>
    <t>CPS-IDER-872-2024</t>
  </si>
  <si>
    <t>https://community.secop.gov.co/Public/Tendering/OpportunityDetail/Index?noticeUID=CO1.NTC.6868815&amp;isFromPublicArea=True&amp;isModal=true&amp;asPopupView=true</t>
  </si>
  <si>
    <t>CO1.BDOS.6896121</t>
  </si>
  <si>
    <t>CO1.PCCNTR.6914338</t>
  </si>
  <si>
    <t>CPS-IDER-923-2024</t>
  </si>
  <si>
    <t>https://community.secop.gov.co/Public/Tendering/OpportunityDetail/Index?noticeUID=CO1.NTC.6906928&amp;isFromPublicArea=True&amp;isModal=true&amp;asPopupView=true</t>
  </si>
  <si>
    <t>CO1.BDOS.6815394</t>
  </si>
  <si>
    <t>CO1.PCCNTR.6850700</t>
  </si>
  <si>
    <t>CPS-IDER-840-2024</t>
  </si>
  <si>
    <t>MANUEL ANTONIO BOLIVAR MARTINEZ</t>
  </si>
  <si>
    <t>https://community.secop.gov.co/Public/Tendering/OpportunityDetail/Index?noticeUID=CO1.NTC.6824514&amp;isFromPublicArea=True&amp;isModal=true&amp;asPopupView=true</t>
  </si>
  <si>
    <t>CO1.BDOS.6807942</t>
  </si>
  <si>
    <t>CO1.PCCNTR.6971622</t>
  </si>
  <si>
    <t>966-2024</t>
  </si>
  <si>
    <t>11/12/2024</t>
  </si>
  <si>
    <t>https://community.secop.gov.co/Public/Tendering/OpportunityDetail/Index?noticeUID=CO1.NTC.6912489&amp;isFromPublicArea=True&amp;isModal=true&amp;asPopupView=true</t>
  </si>
  <si>
    <t>PRESTAR SERVICIOS DE MANTENIMIENTO EQUIPOS
ELECTROMECANIZADOS A TODO COSTO DE SISTEMAS
DE BOMBAS Y SISTEMAS DE RIEGO DE LOS SIGUIENTES
ESCENARIOS DEPORTIVOS: ESTADIO DE FUTBOL JAIME
MORON LEÓN; ESTADIO DE BEISBOL ABEL LEAL;
ESTADIO DE SOFBOL ARGEMIRO BERMUDEZ
VILLADIEGO Y COMPLEJO ACUATICO JAIME GONZALEZ
JOHNSON.</t>
  </si>
  <si>
    <t>CO1.PCCNTR.6771405</t>
  </si>
  <si>
    <t>https://community.secop.gov.co/Public/Tendering/OpportunityDetail/Index?noticeUID=CO1.NTC.6723030&amp;isFromPublicArea=True&amp;isModal=true&amp;asPopupView=true</t>
  </si>
  <si>
    <t>CO1.BDOS.6783329</t>
  </si>
  <si>
    <t>CO1.PCCNTR.6826431</t>
  </si>
  <si>
    <t>CPS-IDER-809-2024</t>
  </si>
  <si>
    <t>https://community.secop.gov.co/Public/Tendering/OpportunityDetail/Index?noticeUID=CO1.NTC.6793434&amp;isFromPublicArea=True&amp;isModal=true&amp;asPopupView=true</t>
  </si>
  <si>
    <t>CO1.BDOS.6782797</t>
  </si>
  <si>
    <t>CO1.PCCNTR.6826125</t>
  </si>
  <si>
    <t>CPS-IDER-808-2024</t>
  </si>
  <si>
    <t>HIMER ENRIQUE TAPIA VERBEL</t>
  </si>
  <si>
    <t>https://community.secop.gov.co/Public/Tendering/OpportunityDetail/Index?noticeUID=CO1.NTC.6793087&amp;isFromPublicArea=True&amp;isModal=true&amp;asPopupView=true</t>
  </si>
  <si>
    <t>CO1.BDOS.6821098</t>
  </si>
  <si>
    <t>CO1.PCCNTR.6854883</t>
  </si>
  <si>
    <t>CPS-IDER-843-2024</t>
  </si>
  <si>
    <t>https://community.secop.gov.co/Public/Tendering/OpportunityDetail/Index?noticeUID=CO1.NTC.6830052&amp;isFromPublicArea=True&amp;isModal=true&amp;asPopupView=true</t>
  </si>
  <si>
    <t>CO1.PCCNTR.6802739</t>
  </si>
  <si>
    <t>https://community.secop.gov.co/Public/Tendering/OpportunityDetail/Index?noticeUID=CO1.NTC.6762878&amp;isFromPublicArea=True&amp;isModal=true&amp;asPopupView=true</t>
  </si>
  <si>
    <t>CO1.PCCNTR.6790717</t>
  </si>
  <si>
    <t>https://community.secop.gov.co/Public/Tendering/OpportunityDetail/Index?noticeUID=CO1.NTC.6747662&amp;isFromPublicArea=True&amp;isModal=true&amp;asPopupView=true</t>
  </si>
  <si>
    <t>CO1.BDOS.6832293</t>
  </si>
  <si>
    <t>CO1.PCCNTR.6862972</t>
  </si>
  <si>
    <t>CPS-IDER-863-2024</t>
  </si>
  <si>
    <t>https://community.secop.gov.co/Public/Tendering/OpportunityDetail/Index?noticeUID=CO1.NTC.6842006&amp;isFromPublicArea=True&amp;isModal=true&amp;asPopupView=true</t>
  </si>
  <si>
    <t>CO1.PCCNTR.6820005</t>
  </si>
  <si>
    <t>800-2024</t>
  </si>
  <si>
    <t>https://community.secop.gov.co/Public/Tendering/OpportunityDetail/Index?noticeUID=CO1.NTC.6733432&amp;isFromPublicArea=True&amp;isModal=true&amp;asPopupView=true</t>
  </si>
  <si>
    <t>CO1.BDOS.6972760</t>
  </si>
  <si>
    <t>CO1.PCCNTR.6976991</t>
  </si>
  <si>
    <t>CPS-IDER-966-2024</t>
  </si>
  <si>
    <t>https://community.secop.gov.co/Public/Tendering/OpportunityDetail/Index?noticeUID=CO1.NTC.6983847&amp;isFromPublicArea=True&amp;isModal=true&amp;asPopupView=true</t>
  </si>
  <si>
    <t>CO1.BDOS.6888744</t>
  </si>
  <si>
    <t>CO1.PCCNTR.6908239</t>
  </si>
  <si>
    <t>CPS-IDER-915-2024</t>
  </si>
  <si>
    <t>https://community.secop.gov.co/Public/Tendering/OpportunityDetail/Index?noticeUID=CO1.NTC.6899420&amp;isFromPublicArea=True&amp;isModal=true&amp;asPopupView=true</t>
  </si>
  <si>
    <t>CO1.BDOS.7042658</t>
  </si>
  <si>
    <t>CO1.PCCNTR.7030190</t>
  </si>
  <si>
    <t>CPS-IDER-1006-2024</t>
  </si>
  <si>
    <t>https://community.secop.gov.co/Public/Tendering/OpportunityDetail/Index?noticeUID=CO1.NTC.7055823&amp;isFromPublicArea=True&amp;isModal=true&amp;asPopupView=true</t>
  </si>
  <si>
    <t>CO1.BDOS.6766802</t>
  </si>
  <si>
    <t>CO1.PCCNTR.6813197</t>
  </si>
  <si>
    <t>CPS-IDER-783-2024</t>
  </si>
  <si>
    <t>JORGE IVAN CARRIAZO SIMARRA</t>
  </si>
  <si>
    <t>https://community.secop.gov.co/Public/Tendering/OpportunityDetail/Index?noticeUID=CO1.NTC.6776077&amp;isFromPublicArea=True&amp;isModal=true&amp;asPopupView=true</t>
  </si>
  <si>
    <t>CO1.BDOS.6815807</t>
  </si>
  <si>
    <t>CO1.PCCNTR.6851121</t>
  </si>
  <si>
    <t>CPS-IDER-841-2024</t>
  </si>
  <si>
    <t>https://community.secop.gov.co/Public/Tendering/OpportunityDetail/Index?noticeUID=CO1.NTC.6824422&amp;isFromPublicArea=True&amp;isModal=true&amp;asPopupView=true</t>
  </si>
  <si>
    <t>CO1.BDOS.6882012</t>
  </si>
  <si>
    <t>CO1.PCCNTR.6902880</t>
  </si>
  <si>
    <t>CPS-IDER-913-2024</t>
  </si>
  <si>
    <t>https://community.secop.gov.co/Public/Tendering/OpportunityDetail/Index?noticeUID=CO1.NTC.6892630&amp;isFromPublicArea=True&amp;isModal=true&amp;asPopupView=true</t>
  </si>
  <si>
    <t>CO1.BDOS.6973335</t>
  </si>
  <si>
    <t>CO1.PCCNTR.6977840</t>
  </si>
  <si>
    <t>CPS-IDER-969-2024</t>
  </si>
  <si>
    <t>NADIN ALBERTO ROMERO SANTIAGO</t>
  </si>
  <si>
    <t>https://community.secop.gov.co/Public/Tendering/OpportunityDetail/Index?noticeUID=CO1.NTC.6983970&amp;isFromPublicArea=True&amp;isModal=true&amp;asPopupView=true</t>
  </si>
  <si>
    <t>CO1.BDOS.6815268</t>
  </si>
  <si>
    <t>CO1.PCCNTR.6850865</t>
  </si>
  <si>
    <t>CPS-IDER-839-2024</t>
  </si>
  <si>
    <t>https://community.secop.gov.co/Public/Tendering/OpportunityDetail/Index?noticeUID=CO1.NTC.6824110&amp;isFromPublicArea=True&amp;isModal=true&amp;asPopupView=true</t>
  </si>
  <si>
    <t>GUSTAVO ARAQUE YEPES</t>
  </si>
  <si>
    <t>CO1.BDOS.6823889</t>
  </si>
  <si>
    <t>CO1.PCCNTR.6857433</t>
  </si>
  <si>
    <t>CPS-IDER-849-2024</t>
  </si>
  <si>
    <t>https://community.secop.gov.co/Public/Tendering/OpportunityDetail/Index?noticeUID=CO1.NTC.6832998&amp;isFromPublicArea=True&amp;isModal=true&amp;asPopupView=true</t>
  </si>
  <si>
    <t>CO1.BDOS.6866985</t>
  </si>
  <si>
    <t>CO1.PCCNTR.6889892</t>
  </si>
  <si>
    <t>CPS-IDER-893-2024</t>
  </si>
  <si>
    <t>https://community.secop.gov.co/Public/Tendering/OpportunityDetail/Index?noticeUID=CO1.NTC.6877048&amp;isFromPublicArea=True&amp;isModal=true&amp;asPopupView=true</t>
  </si>
  <si>
    <t>CO1.BDOS.6918490</t>
  </si>
  <si>
    <t>CO1.PCCNTR.6932953</t>
  </si>
  <si>
    <t>CPS-IDER-943-2024</t>
  </si>
  <si>
    <t>https://community.secop.gov.co/Public/Tendering/OpportunityDetail/Index?noticeUID=CO1.NTC.6928732&amp;isFromPublicArea=True&amp;isModal=true&amp;asPopupView=true</t>
  </si>
  <si>
    <t>CO1.PCCNTR.6783984</t>
  </si>
  <si>
    <t>https://community.secop.gov.co/Public/Tendering/OpportunityDetail/Index?noticeUID=CO1.NTC.6739840&amp;isFromPublicArea=True&amp;isModal=true&amp;asPopupView=true</t>
  </si>
  <si>
    <t>CO1.PCCNTR.6771644</t>
  </si>
  <si>
    <t>https://community.secop.gov.co/Public/Tendering/OpportunityDetail/Index?noticeUID=CO1.NTC.6723619&amp;isFromPublicArea=True&amp;isModal=true&amp;asPopupView=true</t>
  </si>
  <si>
    <t>CO1.PCCNTR.6780238</t>
  </si>
  <si>
    <t>https://community.secop.gov.co/Public/Tendering/OpportunityDetail/Index?noticeUID=CO1.NTC.6733906&amp;isFromPublicArea=True&amp;isModal=true&amp;asPopupView=true</t>
  </si>
  <si>
    <t>CO1.BDOS.6770662</t>
  </si>
  <si>
    <t>CO1.PCCNTR.6816884</t>
  </si>
  <si>
    <t>CPS-IDER-792-2024</t>
  </si>
  <si>
    <t>https://community.secop.gov.co/Public/Tendering/OpportunityDetail/Index?noticeUID=CO1.NTC.6780398&amp;isFromPublicArea=True&amp;isModal=true&amp;asPopupView=true</t>
  </si>
  <si>
    <t>CO1.BDOS.7033783</t>
  </si>
  <si>
    <t>CO1.PCCNTR.7023621</t>
  </si>
  <si>
    <t>CPS-IDER-994-2024</t>
  </si>
  <si>
    <t>https://community.secop.gov.co/Public/Tendering/OpportunityDetail/Index?noticeUID=CO1.NTC.7046655&amp;isFromPublicArea=True&amp;isModal=true&amp;asPopupView=true</t>
  </si>
  <si>
    <t>CO1.BDOS.7040973</t>
  </si>
  <si>
    <t>CO1.PCCNTR.7028991</t>
  </si>
  <si>
    <t>CPS-IDER-1001-2024</t>
  </si>
  <si>
    <t>RICARDO HUMBERTO MOUTHON PUENTE</t>
  </si>
  <si>
    <t>https://community.secop.gov.co/Public/Tendering/OpportunityDetail/Index?noticeUID=CO1.NTC.7054409&amp;isFromPublicArea=True&amp;isModal=true&amp;asPopupView=true</t>
  </si>
  <si>
    <t>CO1.BDOS.6774417</t>
  </si>
  <si>
    <t>CO1.PCCNTR.6819291</t>
  </si>
  <si>
    <t>CPS-IDER-799-2024</t>
  </si>
  <si>
    <t>Prestación de servicios de apoyo a la gestión a la Oficina de Infraestructura del Instituto Distrital de Deporte y Recreación- IDER en el marco del proyecto denominado: Fortalecimiento de la red de Infraestructura Deportiva del Distrito de Cartagena de Indias.</t>
  </si>
  <si>
    <t>https://community.secop.gov.co/Public/Tendering/OpportunityDetail/Index?noticeUID=CO1.NTC.6784012&amp;isFromPublicArea=True&amp;isModal=true&amp;asPopupView=true</t>
  </si>
  <si>
    <t>CO1.BDOS.6868608</t>
  </si>
  <si>
    <t>CO1.PCCNTR.6890762</t>
  </si>
  <si>
    <t>CPS-IDER-899-2024</t>
  </si>
  <si>
    <t>https://community.secop.gov.co/Public/Tendering/OpportunityDetail/Index?noticeUID=CO1.NTC.6877598&amp;isFromPublicArea=True&amp;isModal=true&amp;asPopupView=true</t>
  </si>
  <si>
    <t>CO1.BDOS.6772271</t>
  </si>
  <si>
    <t>CO1.PCCNTR.6817769</t>
  </si>
  <si>
    <t>CPS-IDER-798-2024</t>
  </si>
  <si>
    <t>https://community.secop.gov.co/Public/Tendering/OpportunityDetail/Index?noticeUID=CO1.NTC.6782162&amp;isFromPublicArea=True&amp;isModal=true&amp;asPopupView=true</t>
  </si>
  <si>
    <t>CO1.BDOS.6889702</t>
  </si>
  <si>
    <t>CO1.PCCNTR.6909226</t>
  </si>
  <si>
    <t>CPS-IDER-919-2024</t>
  </si>
  <si>
    <t>https://community.secop.gov.co/Public/Tendering/OpportunityDetail/Index?noticeUID=CO1.NTC.6900207&amp;isFromPublicArea=True&amp;isModal=true&amp;asPopupView=true</t>
  </si>
  <si>
    <t>CO1.BDOS.6829777</t>
  </si>
  <si>
    <t>CO1.PCCNTR.6861306</t>
  </si>
  <si>
    <t>CPS-IDER-856-2024</t>
  </si>
  <si>
    <t>https://community.secop.gov.co/Public/Tendering/OpportunityDetail/Index?noticeUID=CO1.NTC.6838886&amp;isFromPublicArea=True&amp;isModal=true&amp;asPopupView=true</t>
  </si>
  <si>
    <t>CO1.BDOS.6973473</t>
  </si>
  <si>
    <t>CO1.PCCNTR.6977976</t>
  </si>
  <si>
    <t>CPS-IDER-971-2024</t>
  </si>
  <si>
    <t>https://community.secop.gov.co/Public/Tendering/OpportunityDetail/Index?noticeUID=CO1.NTC.6984444&amp;isFromPublicArea=True&amp;isModal=true&amp;asPopupView=true</t>
  </si>
  <si>
    <t>CO1.PCCNTR.6788504</t>
  </si>
  <si>
    <t>https://community.secop.gov.co/Public/Tendering/OpportunityDetail/Index?noticeUID=CO1.NTC.6744920&amp;isFromPublicArea=True&amp;isModal=true&amp;asPopupView=true</t>
  </si>
  <si>
    <t>CO1.BDOS.6934902</t>
  </si>
  <si>
    <t>CO1.PCCNTR.6946281</t>
  </si>
  <si>
    <t>CPS-IDER-948-2024</t>
  </si>
  <si>
    <t>https://community.secop.gov.co/Public/Tendering/OpportunityDetail/Index?noticeUID=CO1.NTC.6944356&amp;isFromPublicArea=True&amp;isModal=true&amp;asPopupView=true</t>
  </si>
  <si>
    <t>CO1.BDOS.6870095</t>
  </si>
  <si>
    <t>CO1.PCCNTR.6892746</t>
  </si>
  <si>
    <t>CPS-IDER-905-2024</t>
  </si>
  <si>
    <t>https://community.secop.gov.co/Public/Tendering/OpportunityDetail/Index?noticeUID=CO1.NTC.6879870&amp;isFromPublicArea=True&amp;isModal=true&amp;asPopupView=true</t>
  </si>
  <si>
    <t>CO1.PCCNTR.6784663</t>
  </si>
  <si>
    <t>https://community.secop.gov.co/Public/Tendering/OpportunityDetail/Index?noticeUID=CO1.NTC.6740186&amp;isFromPublicArea=True&amp;isModal=true&amp;asPopupView=true</t>
  </si>
  <si>
    <t>CO1.BDOS.6899445</t>
  </si>
  <si>
    <t>CO1.PCCNTR.6916759</t>
  </si>
  <si>
    <t>CPS-IDER-931-2024</t>
  </si>
  <si>
    <t>https://community.secop.gov.co/Public/Tendering/OpportunityDetail/Index?noticeUID=CO1.NTC.6909620&amp;isFromPublicArea=True&amp;isModal=true&amp;asPopupView=true</t>
  </si>
  <si>
    <t>CO1.BDOS.6832554</t>
  </si>
  <si>
    <t>CO1.PCCNTR.6863064</t>
  </si>
  <si>
    <t>CPS-IDER-862-2024</t>
  </si>
  <si>
    <t>https://community.secop.gov.co/Public/Tendering/OpportunityDetail/Index?noticeUID=CO1.NTC.6841575&amp;isFromPublicArea=True&amp;isModal=true&amp;asPopupView=true</t>
  </si>
  <si>
    <t>CO1.BDOS.7098131</t>
  </si>
  <si>
    <t>CO1.PCCNTR.7074546</t>
  </si>
  <si>
    <t>CPS-IDER-1025-2024</t>
  </si>
  <si>
    <t>https://community.secop.gov.co/Public/Tendering/OpportunityDetail/Index?noticeUID=CO1.NTC.7113627&amp;isFromPublicArea=True&amp;isModal=true&amp;asPopupView=true</t>
  </si>
  <si>
    <t>CO1.BDOS.6808688</t>
  </si>
  <si>
    <t>CO1.PCCNTR.6846122</t>
  </si>
  <si>
    <t>CPS-IDER-830-2024</t>
  </si>
  <si>
    <t>https://community.secop.gov.co/Public/Tendering/OpportunityDetail/Index?noticeUID=CO1.NTC.6818001&amp;isFromPublicArea=True&amp;isModal=true&amp;asPopupView=true</t>
  </si>
  <si>
    <t>CO1.BDOS.6808344</t>
  </si>
  <si>
    <t>CO1.PCCNTR.6845582</t>
  </si>
  <si>
    <t>CPS-IDER-827-2024</t>
  </si>
  <si>
    <t>https://community.secop.gov.co/Public/Tendering/OpportunityDetail/Index?noticeUID=CO1.NTC.6817342&amp;isFromPublicArea=True&amp;isModal=true&amp;asPopupView=true</t>
  </si>
  <si>
    <t>CO1.PCCNTR.6788224</t>
  </si>
  <si>
    <t>https://community.secop.gov.co/Public/Tendering/OpportunityDetail/Index?noticeUID=CO1.NTC.6744416&amp;isFromPublicArea=True&amp;isModal=true&amp;asPopupView=true</t>
  </si>
  <si>
    <t>CO1.BDOS.6872109</t>
  </si>
  <si>
    <t>CO1.PCCNTR.6893928</t>
  </si>
  <si>
    <t>CPS-IDER-910-2024</t>
  </si>
  <si>
    <t>https://community.secop.gov.co/Public/Tendering/OpportunityDetail/Index?noticeUID=CO1.NTC.6881802&amp;isFromPublicArea=True&amp;isModal=true&amp;asPopupView=true</t>
  </si>
  <si>
    <t>CO1.BDOS.6899454</t>
  </si>
  <si>
    <t>CO1.PCCNTR.6916852</t>
  </si>
  <si>
    <t>CPS-IDER-932-2024</t>
  </si>
  <si>
    <t>ALEXANDER DE LA ESPRIELLA MARTINEZ</t>
  </si>
  <si>
    <t>https://community.secop.gov.co/Public/Tendering/OpportunityDetail/Index?noticeUID=CO1.NTC.6909741&amp;isFromPublicArea=True&amp;isModal=true&amp;asPopupView=true</t>
  </si>
  <si>
    <t>CO1.BDOS.7064318</t>
  </si>
  <si>
    <t>CO1.PCCNTR.7046774</t>
  </si>
  <si>
    <t>CPS-IDER-1019-2024</t>
  </si>
  <si>
    <t>LIBIA CARAZO SALAS</t>
  </si>
  <si>
    <t>https://community.secop.gov.co/Public/Tendering/OpportunityDetail/Index?noticeUID=CO1.NTC.7077854&amp;isFromPublicArea=True&amp;isModal=true&amp;asPopupView=true</t>
  </si>
  <si>
    <t>CO1.BDOS.6829586</t>
  </si>
  <si>
    <t>CO1.PCCNTR.6860850</t>
  </si>
  <si>
    <t>CPS-IDER-855-2024</t>
  </si>
  <si>
    <t>https://community.secop.gov.co/Public/Tendering/OpportunityDetail/Index?noticeUID=CO1.NTC.6838513&amp;isFromPublicArea=True&amp;isModal=true&amp;asPopupView=true</t>
  </si>
  <si>
    <t>CO1.BDOS.6776072</t>
  </si>
  <si>
    <t>CO1.PCCNTR.6821105</t>
  </si>
  <si>
    <t>CPS-IDER-802-2024</t>
  </si>
  <si>
    <t>https://community.secop.gov.co/Public/Tendering/OpportunityDetail/Index?noticeUID=CO1.NTC.6785981&amp;isFromPublicArea=True&amp;isModal=true&amp;asPopupView=true</t>
  </si>
  <si>
    <t>CO1.BDOS.6859303</t>
  </si>
  <si>
    <t>CO1.PCCNTR.6882981</t>
  </si>
  <si>
    <t>CPS-IDER-870-2024</t>
  </si>
  <si>
    <t>https://community.secop.gov.co/Public/Tendering/OpportunityDetail/Index?noticeUID=CO1.NTC.6868804&amp;isFromPublicArea=True&amp;isModal=true&amp;asPopupView=true</t>
  </si>
  <si>
    <t>CO1.BDOS.6821458</t>
  </si>
  <si>
    <t>CO1.PCCNTR.6854782</t>
  </si>
  <si>
    <t>CPS-IDER-844-2024</t>
  </si>
  <si>
    <t>https://community.secop.gov.co/Public/Tendering/OpportunityDetail/Index?noticeUID=CO1.NTC.6830074&amp;isFromPublicArea=True&amp;isModal=true&amp;asPopupView=true</t>
  </si>
  <si>
    <t>CO1.PCCNTR.6802924</t>
  </si>
  <si>
    <t>https://community.secop.gov.co/Public/Tendering/OpportunityDetail/Index?noticeUID=CO1.NTC.6763302&amp;isFromPublicArea=True&amp;isModal=true&amp;asPopupView=true</t>
  </si>
  <si>
    <t>CO1.PCCNTR.6768518</t>
  </si>
  <si>
    <t>https://community.secop.gov.co/Public/Tendering/OpportunityDetail/Index?noticeUID=CO1.NTC.6719410&amp;isFromPublicArea=True&amp;isModal=true&amp;asPopupView=true</t>
  </si>
  <si>
    <t>CO1.BDOS.6958840</t>
  </si>
  <si>
    <t>CO1.PCCNTR.6966512</t>
  </si>
  <si>
    <t>CPS-IDER-960-2024</t>
  </si>
  <si>
    <t>https://community.secop.gov.co/Public/Tendering/OpportunityDetail/Index?noticeUID=CO1.NTC.6970019&amp;isFromPublicArea=True&amp;isModal=true&amp;asPopupView=true</t>
  </si>
  <si>
    <t>CO1.BDOS.6832356</t>
  </si>
  <si>
    <t>CO1.PCCNTR.6863125</t>
  </si>
  <si>
    <t>CPS-IDER-861-2024</t>
  </si>
  <si>
    <t>https://community.secop.gov.co/Public/Tendering/OpportunityDetail/Index?noticeUID=CO1.NTC.6841361&amp;isFromPublicArea=True&amp;isModal=true&amp;asPopupView=true</t>
  </si>
  <si>
    <t>CO1.BDOS.6859213</t>
  </si>
  <si>
    <t>CO1.PCCNTR.6882990</t>
  </si>
  <si>
    <t>CPS-IDER-871-2024</t>
  </si>
  <si>
    <t>https://community.secop.gov.co/Public/Tendering/OpportunityDetail/Index?noticeUID=CO1.NTC.6868559&amp;isFromPublicArea=True&amp;isModal=true&amp;asPopupView=true</t>
  </si>
  <si>
    <t>CO1.BDOS.6757266</t>
  </si>
  <si>
    <t>CO1.PCCNTR.6806527</t>
  </si>
  <si>
    <t>CPS-IDER-779-2024</t>
  </si>
  <si>
    <t>https://community.secop.gov.co/Public/Tendering/OpportunityDetail/Index?noticeUID=CO1.NTC.6767283&amp;isFromPublicArea=True&amp;isModal=true&amp;asPopupView=true</t>
  </si>
  <si>
    <t>CO1.BDOS.7094475</t>
  </si>
  <si>
    <t>CO1.PCCNTR.7071848</t>
  </si>
  <si>
    <t>CPS-IDER-1023-2024</t>
  </si>
  <si>
    <t>https://community.secop.gov.co/Public/Tendering/OpportunityDetail/Index?noticeUID=CO1.NTC.7110534&amp;isFromPublicArea=True&amp;isModal=true&amp;asPopupView=true</t>
  </si>
  <si>
    <t>CO1.BDOS.6803900</t>
  </si>
  <si>
    <t>CO1.PCCNTR.6841750</t>
  </si>
  <si>
    <t>CPS-IDER-819-2024</t>
  </si>
  <si>
    <t>https://community.secop.gov.co/Public/Tendering/OpportunityDetail/Index?noticeUID=CO1.NTC.6813279&amp;isFromPublicArea=True&amp;isModal=true&amp;asPopupView=true</t>
  </si>
  <si>
    <t>CO1.BDOS.6964954</t>
  </si>
  <si>
    <t>CO1.PCCNTR.6971165</t>
  </si>
  <si>
    <t>CPS-IDER-964-2024</t>
  </si>
  <si>
    <t>https://community.secop.gov.co/Public/Tendering/OpportunityDetail/Index?noticeUID=CO1.NTC.6975585&amp;isFromPublicArea=True&amp;isModal=true&amp;asPopupView=true</t>
  </si>
  <si>
    <t>CO1.BDOS.6965104</t>
  </si>
  <si>
    <t>CO1.PCCNTR.6970800</t>
  </si>
  <si>
    <t>CPS-IDER-963-2024</t>
  </si>
  <si>
    <t>https://community.secop.gov.co/Public/Tendering/OpportunityDetail/Index?noticeUID=CO1.NTC.6975624&amp;isFromPublicArea=True&amp;isModal=true&amp;asPopupView=true</t>
  </si>
  <si>
    <t>CO1.BDOS.6889141</t>
  </si>
  <si>
    <t>CO1.PCCNTR.6908282</t>
  </si>
  <si>
    <t>CPS-IDER-916-2024</t>
  </si>
  <si>
    <t>https://community.secop.gov.co/Public/Tendering/OpportunityDetail/Index?noticeUID=CO1.NTC.6899498&amp;isFromPublicArea=True&amp;isModal=true&amp;asPopupView=true</t>
  </si>
  <si>
    <t>CO1.BDOS.6767254</t>
  </si>
  <si>
    <t>CO1.PCCNTR.6814210</t>
  </si>
  <si>
    <t>CPS-IDER-785-2024</t>
  </si>
  <si>
    <t>https://community.secop.gov.co/Public/Tendering/OpportunityDetail/Index?noticeUID=CO1.NTC.6776907&amp;isFromPublicArea=True&amp;isModal=true&amp;asPopupView=true</t>
  </si>
  <si>
    <t>CO1.BDOS.7043051</t>
  </si>
  <si>
    <t>CO1.PCCNTR.7030386</t>
  </si>
  <si>
    <t>CPS-IDER-1010-2024</t>
  </si>
  <si>
    <t>https://community.secop.gov.co/Public/Tendering/OpportunityDetail/Index?noticeUID=CO1.NTC.7056170&amp;isFromPublicArea=True&amp;isModal=true&amp;asPopupView=true</t>
  </si>
  <si>
    <t>CO1.BDOS.7060659</t>
  </si>
  <si>
    <t>CO1.PCCNTR.7044207</t>
  </si>
  <si>
    <t>CPS-IDER-1017-2024</t>
  </si>
  <si>
    <t>https://community.secop.gov.co/Public/Tendering/OpportunityDetail/Index?noticeUID=CO1.NTC.7073955&amp;isFromPublicArea=True&amp;isModal=true&amp;asPopupView=true</t>
  </si>
  <si>
    <t>CO1.PCCNTR.6784450</t>
  </si>
  <si>
    <t>https://community.secop.gov.co/Public/Tendering/OpportunityDetail/Index?noticeUID=CO1.NTC.6739882&amp;isFromPublicArea=True&amp;isModal=true&amp;asPopupView=true</t>
  </si>
  <si>
    <t>CO1.BDOS.6761314</t>
  </si>
  <si>
    <t>CO1.PCCNTR.6809576</t>
  </si>
  <si>
    <t>CAIP-017-2024</t>
  </si>
  <si>
    <t>AUNAR ESFUERZOS TÉCNICOS; ADMINISTRATIVOS Y FINANCIEROS ENTRE EL
INSTITUTO DISTRITAL DE DEPORTE Y RECREACIÓN - IDER Y LA LIGA DE TENIS
DE BOLÍVAR -LITEBOL- PARA EL FORTALECIMIENTO Y MASIFICACIÓN DEL TENIS
EN EL DISTRITO TURISTICO Y CULTURAL DE CARTAGENA DE INDIAS</t>
  </si>
  <si>
    <t>https://community.secop.gov.co/Public/Tendering/OpportunityDetail/Index?noticeUID=CO1.NTC.6771035&amp;isFromPublicArea=True&amp;isModal=true&amp;asPopupView=true</t>
  </si>
  <si>
    <t>CO1.PCCNTR.6802749</t>
  </si>
  <si>
    <t>https://community.secop.gov.co/Public/Tendering/OpportunityDetail/Index?noticeUID=CO1.NTC.6762899&amp;isFromPublicArea=True&amp;isModal=true&amp;asPopupView=true</t>
  </si>
  <si>
    <t>CO1.BDOS.6866853</t>
  </si>
  <si>
    <t>CO1.PCCNTR.6889583</t>
  </si>
  <si>
    <t>CPS-IDER-884-2024</t>
  </si>
  <si>
    <t>https://community.secop.gov.co/Public/Tendering/OpportunityDetail/Index?noticeUID=CO1.NTC.6876575&amp;isFromPublicArea=True&amp;isModal=true&amp;asPopupView=true</t>
  </si>
  <si>
    <t>CO1.BDOS.6891217</t>
  </si>
  <si>
    <t>CO1.PCCNTR.6909900</t>
  </si>
  <si>
    <t>CPS-IDER-920-2024</t>
  </si>
  <si>
    <t>https://community.secop.gov.co/Public/Tendering/OpportunityDetail/Index?noticeUID=CO1.NTC.6901559&amp;isFromPublicArea=True&amp;isModal=true&amp;asPopupView=true</t>
  </si>
  <si>
    <t>CO1.BDOS.6870064</t>
  </si>
  <si>
    <t>CO1.PCCNTR.6892709</t>
  </si>
  <si>
    <t>CPS-IDER-903-2024</t>
  </si>
  <si>
    <t>https://community.secop.gov.co/Public/Tendering/OpportunityDetail/Index?noticeUID=CO1.NTC.6879744&amp;isFromPublicArea=True&amp;isModal=true&amp;asPopupView=true</t>
  </si>
  <si>
    <t>CO1.BDOS.6917256</t>
  </si>
  <si>
    <t>CO1.PCCNTR.6931968</t>
  </si>
  <si>
    <t>CPS-IDER-941-2024</t>
  </si>
  <si>
    <t>https://community.secop.gov.co/Public/Tendering/OpportunityDetail/Index?noticeUID=CO1.NTC.6927823&amp;isFromPublicArea=True&amp;isModal=true&amp;asPopupView=true</t>
  </si>
  <si>
    <t>Prestación de servicios de apoyo a la gestión a la Oficina de Infraestructura como administrador de escenarios medianos del Instituto Distrital de Deporte y Recreación-IDER en el marco del proyecto denominado: Fortalecimiento y Mantenimiento de la red de infraestructura deportiva del Distrito</t>
  </si>
  <si>
    <t>CPS-IDER-585-2024</t>
  </si>
  <si>
    <t>CONVENIO DE ASOCIACION NUMERO 005-2024</t>
  </si>
  <si>
    <t>4/04/2024</t>
  </si>
  <si>
    <t>1/08/2024</t>
  </si>
  <si>
    <t>2/08/2024</t>
  </si>
  <si>
    <t>5/08/2024</t>
  </si>
  <si>
    <t>9/08/2024</t>
  </si>
  <si>
    <t>13/08/2024</t>
  </si>
  <si>
    <t>15/08/2024</t>
  </si>
  <si>
    <t>16/08/2024</t>
  </si>
  <si>
    <t>20/08/2024</t>
  </si>
  <si>
    <t>21/08/2024</t>
  </si>
  <si>
    <t>22/08/2024</t>
  </si>
  <si>
    <t>23/08/2024</t>
  </si>
  <si>
    <t>26/08/2024</t>
  </si>
  <si>
    <t>27/08/2024</t>
  </si>
  <si>
    <t>28/08/2024</t>
  </si>
  <si>
    <t>29/08/2024</t>
  </si>
  <si>
    <t>30/08/2024</t>
  </si>
  <si>
    <t>8/07/2024</t>
  </si>
  <si>
    <t>19/07/2024</t>
  </si>
  <si>
    <t>24/07/2024</t>
  </si>
  <si>
    <t>25/07/2024</t>
  </si>
  <si>
    <t>4/06/2024</t>
  </si>
  <si>
    <t>5/06/2024</t>
  </si>
  <si>
    <t>7/06/2024</t>
  </si>
  <si>
    <t>14/06/2024</t>
  </si>
  <si>
    <t>17/06/2024</t>
  </si>
  <si>
    <t>24/06/2024</t>
  </si>
  <si>
    <t>25/06/2024</t>
  </si>
  <si>
    <t>17/05/2024</t>
  </si>
  <si>
    <t>20/05/2024</t>
  </si>
  <si>
    <t>21/05/2024</t>
  </si>
  <si>
    <t>22/05/2024</t>
  </si>
  <si>
    <t>23/05/2024</t>
  </si>
  <si>
    <t>24/05/2024</t>
  </si>
  <si>
    <t>28/05/2024</t>
  </si>
  <si>
    <t>29/05/2024</t>
  </si>
  <si>
    <t>30/05/2024</t>
  </si>
  <si>
    <t>2/09/2024</t>
  </si>
  <si>
    <t>3/09/2024</t>
  </si>
  <si>
    <t>4/09/2024</t>
  </si>
  <si>
    <t>5/09/2024</t>
  </si>
  <si>
    <t>6/09/2024</t>
  </si>
  <si>
    <t>9/09/2024</t>
  </si>
  <si>
    <t>13/09/2024</t>
  </si>
  <si>
    <t>16/09/2024</t>
  </si>
  <si>
    <t>17/09/2024</t>
  </si>
  <si>
    <t>18/09/2024</t>
  </si>
  <si>
    <t>19/09/2024</t>
  </si>
  <si>
    <t>20/09/2024</t>
  </si>
  <si>
    <t>23/09/2024</t>
  </si>
  <si>
    <t>24/09/2024</t>
  </si>
  <si>
    <t>25/09/2024</t>
  </si>
  <si>
    <t>26/09/2024</t>
  </si>
  <si>
    <t>27/09/2024</t>
  </si>
  <si>
    <t>88 Dia(s)</t>
  </si>
  <si>
    <t>68 Dia(s)</t>
  </si>
  <si>
    <t>81 Dia(s)</t>
  </si>
  <si>
    <t>346 Dia(s)</t>
  </si>
  <si>
    <t>130 Dia(s)</t>
  </si>
  <si>
    <t>85 Dia(s)</t>
  </si>
  <si>
    <t>CO1.BDOS.6743331</t>
  </si>
  <si>
    <t>CO1.PCCNTR.7074718</t>
  </si>
  <si>
    <t>1026-2024</t>
  </si>
  <si>
    <t>CONTRATAR LAS OBRAS DE MEJORAMIENTO Y ADECUACION PARA LA UNIDAD DEPORTIVA DE LOS CALAMARES; DISTRITO DE CARTAGENA; DEPARTAMENTO DE BOLIVAR</t>
  </si>
  <si>
    <t>CONSORCIO OLIMPO 24</t>
  </si>
  <si>
    <t>https://community.secop.gov.co/Public/Tendering/OpportunityDetail/Index?noticeUID=CO1.NTC.6876397&amp;isFromPublicArea=True&amp;isModal=true&amp;asPopupView=true</t>
  </si>
  <si>
    <t>80 Dia(s)</t>
  </si>
  <si>
    <t>343 Dia(s)</t>
  </si>
  <si>
    <t>345 Dia(s)</t>
  </si>
  <si>
    <t>117 Dia(s)</t>
  </si>
  <si>
    <t>CO1.BDOS.7111647</t>
  </si>
  <si>
    <t>CO1.PCCNTR.7085531</t>
  </si>
  <si>
    <t>CPS-IDER-1034-2024</t>
  </si>
  <si>
    <t>https://community.secop.gov.co/Public/Tendering/OpportunityDetail/Index?noticeUID=CO1.NTC.7128532&amp;isFromPublicArea=True&amp;isModal=true&amp;asPopupView=true</t>
  </si>
  <si>
    <t>CO1.BDOS.7125948</t>
  </si>
  <si>
    <t>CO1.PCCNTR.7117070</t>
  </si>
  <si>
    <t>1038</t>
  </si>
  <si>
    <t>AUNAR ESFUERZOS TÉCNICOS; ADMINISTRATIVOS Y FINANCIEROS PARA EL FORTALECIMIENTO DE ACCIONES ENMARCADAS DENTRO DEL FORTALECIMIENTO DE HÁBITOS Y ESTILOS DE VIDA SALUDABLES CON ACCIONES TRANSVERSALES EN MODALIDAD DE BAILES DE DANZA</t>
  </si>
  <si>
    <t>https://community.secop.gov.co/Public/Tendering/OpportunityDetail/Index?noticeUID=CO1.NTC.7144535&amp;isFromPublicArea=True&amp;isModal=true&amp;asPopupView=true</t>
  </si>
  <si>
    <t>110 Dia(s)</t>
  </si>
  <si>
    <t>87 Dia(s)</t>
  </si>
  <si>
    <t>CO1.BDOS.7192927</t>
  </si>
  <si>
    <t>CO1.PCCNTR.7148823</t>
  </si>
  <si>
    <t>CONVENIO DE COLABORACION O INTERES PUBLICO 1039</t>
  </si>
  <si>
    <t>AUNAR ESFUERZOS TECNICOS; ADMINISTRATIVOS Y FINANCIEROS ENTRE EL INSTITUTO DISTRITAL DE DEPORTE Y RECREACION - IDER Y LA FEDERACION COLOMBIANA DE SURF PARA LA PUESTA EN MARCHA DE UN PLAN DE RECREACION A TRAVES DE ACTIVIDADES DE SURF Y PADDLE BOARD EN LAS PLAYAS Y MARES DE LA CIUDAD DE CARTAGENA</t>
  </si>
  <si>
    <t>https://community.secop.gov.co/Public/Tendering/OpportunityDetail/Index?noticeUID=CO1.NTC.7213344&amp;isFromPublicArea=True&amp;isModal=true&amp;asPopupView=true</t>
  </si>
  <si>
    <t>116 Dia(s)</t>
  </si>
  <si>
    <t>84 Dia(s)</t>
  </si>
  <si>
    <t>70 Dia(s)</t>
  </si>
  <si>
    <t>109 Dia(s)</t>
  </si>
  <si>
    <t>106 Dia(s)</t>
  </si>
  <si>
    <t>102 Dia(s)</t>
  </si>
  <si>
    <t>CO1.BDOS.7111425</t>
  </si>
  <si>
    <t>CO1.PCCNTR.7085406</t>
  </si>
  <si>
    <t>CPS-IDER-1031-2024</t>
  </si>
  <si>
    <t>https://community.secop.gov.co/Public/Tendering/OpportunityDetail/Index?noticeUID=CO1.NTC.7128078&amp;isFromPublicArea=True&amp;isModal=true&amp;asPopupView=true</t>
  </si>
  <si>
    <t>113 Dia(s)</t>
  </si>
  <si>
    <t>103 Dia(s)</t>
  </si>
  <si>
    <t>CO1.BDOS.7118185</t>
  </si>
  <si>
    <t>CO1.PCCNTR.7091343</t>
  </si>
  <si>
    <t>CAIP-019-2024</t>
  </si>
  <si>
    <t>AUNAR ESFUERZOS TÉCNICOS; ADMINISTRATIVOS Y FINANCIEROS ENTRE EL INSTITUTO DISTRITAL DE DEPORTE Y RECREACIÓN - IDER Y LA LIGA DE PATINAJE DE BOLÍVAR PARA EL FORTALECIMIENTO Y MASIFICACIÓN DEL PATINAJE EN EL DISTRITO TURÍSTICO Y CULTURAL DE CARTAGENA DE INDIAS.</t>
  </si>
  <si>
    <t>https://community.secop.gov.co/Public/Tendering/OpportunityDetail/Index?noticeUID=CO1.NTC.7136281&amp;isFromPublicArea=True&amp;isModal=true&amp;asPopupView=true</t>
  </si>
  <si>
    <t>CO1.BDOS.7201259</t>
  </si>
  <si>
    <t>CO1.PCCNTR.7154794</t>
  </si>
  <si>
    <t>CAIP-022-2024</t>
  </si>
  <si>
    <t>https://community.secop.gov.co/Public/Tendering/OpportunityDetail/Index?noticeUID=CO1.NTC.7221696&amp;isFromPublicArea=True&amp;isModal=true&amp;asPopupView=true</t>
  </si>
  <si>
    <t>AUNAR ESFUERZOS TECNICOS; ADMINISTRATIVOS Y FINANCIEROS ENTRE EL INSTITUTO DISTRITAL DE DEPORTE Y RECREACION - IDER Y LA LIGA DEPARTAMENTAL DE SOFTBOL DE BOLIVAR PARA EL FORTALECIMIENTO Y DESARROLLO DE ESTE DEPORTE EN EL DISTRITO TURÍSTICO Y CULTURAL DE CARTAGENA DE INDIAS MEDIANTE LA CELEBRACION DEL FESTIVAL DE SOFTBOL 2024</t>
  </si>
  <si>
    <t>131 Dia(s)</t>
  </si>
  <si>
    <t>CAIP-004-2024.</t>
  </si>
  <si>
    <t>128 Dia(s)</t>
  </si>
  <si>
    <t>143 Dia(s)</t>
  </si>
  <si>
    <t>136 Dia(s)</t>
  </si>
  <si>
    <t>77 Dia(s)</t>
  </si>
  <si>
    <t>120 Dia(s)</t>
  </si>
  <si>
    <t>CO1.BDOS.6948420</t>
  </si>
  <si>
    <t>CO1.PCCNTR.7062269</t>
  </si>
  <si>
    <t>1027-2024</t>
  </si>
  <si>
    <t>INTERVENTORIA TÉCNICA; ADMINISTRATIVA; FINANCIERA; LEGAL Y AMBIENTAL AL CONTRATO DE OBRA CUYO OBJETO ES: CONTRATAR LAS OBRAS DE MEJORAMIENTO Y ADECUACION PARA LA UNIDAD DEPORTIVA DE LOS CALAMARES; DISTRITO DE CARTAGENA; DEPARTAMENTO DE BOLIVAR.</t>
  </si>
  <si>
    <t>https://community.secop.gov.co/Public/Tendering/OpportunityDetail/Index?noticeUID=CO1.NTC.7006691&amp;isFromPublicArea=True&amp;isModal=true&amp;asPopupView=true</t>
  </si>
  <si>
    <t>323 Dia(s)</t>
  </si>
  <si>
    <t>CO1.BDOS.7155177</t>
  </si>
  <si>
    <t>CO1.PCCNTR.7120416</t>
  </si>
  <si>
    <t>CAIP-020-2024</t>
  </si>
  <si>
    <t>https://community.secop.gov.co/Public/Tendering/OpportunityDetail/Index?noticeUID=CO1.NTC.7174681&amp;isFromPublicArea=True&amp;isModal=true&amp;asPopupView=true</t>
  </si>
  <si>
    <t>AUNAR ESFUERZOS TÉCNICOS; ADMINISTRATIVOS Y FINANCIEROS ENTRE EL INSTITUTO DISTRITAL DE DEPORTE Y RECREACIÓN- IDER Y LIGA DE ATLETISMO DE BOLÍVAR PARA EL FORTALECIMIENTO Y APOYO PARA EL MEJORAMIENTO DE LA CALIDAD DE VIDA EN LOS NIÑOS; NIÑAS Y ADOLESCENTES; UTILIZANDO EL DEPORTE COMO HERRAMIENTA DE TRANSFORMACIÓN SOCIAL DURANTE LAS ACTIVIDADES PROGRAMADAS EN EL RETO RALLY DE OBSERVACIÓN</t>
  </si>
  <si>
    <t>139 Dia(s)</t>
  </si>
  <si>
    <t>115 Dia(s)</t>
  </si>
  <si>
    <t>86 Dia(s)</t>
  </si>
  <si>
    <t>CO1.BDOS.7177330</t>
  </si>
  <si>
    <t>CO1.PCCNTR.7158263</t>
  </si>
  <si>
    <t>CONVENIO DE ASOCIACION 013-2024</t>
  </si>
  <si>
    <t>https://community.secop.gov.co/Public/Tendering/OpportunityDetail/Index?noticeUID=CO1.NTC.7198171&amp;isFromPublicArea=True&amp;isModal=true&amp;asPopupView=true</t>
  </si>
  <si>
    <t>AUNAR ESFUERZOS TÉCNICOS; ADMINISTRATIVOS Y FINANCIEROS PARA EL FORTALECIMIENTO DE ACCIONES ENMARCADAS DENTRO DEL APROVECHAMIENTO DEL TIEMPO LIBRE Y RECREACIÓN COMUNITARIA PARA LA INCLUSIÓN SOCIAL EN CARTAGENA DE INDIAS A TRAVES DE LA REALIZACION DE EVENTO MASIVO DE CLAUSURA DE PROGRAMAS DE RECREACION Y ACTIVIDADES 2024</t>
  </si>
  <si>
    <t>129 Dia(s)</t>
  </si>
  <si>
    <t>112 Dia(s)</t>
  </si>
  <si>
    <t>283 Dia(s)</t>
  </si>
  <si>
    <t>83 Dia(s)</t>
  </si>
  <si>
    <t>CO1.BDOS.7107193</t>
  </si>
  <si>
    <t>CO1.PCCNTR.7162390</t>
  </si>
  <si>
    <t>1041-2024</t>
  </si>
  <si>
    <t>PRESTACIÓN DE SERVICIO DE MANTENIMIENTO; SUMINISTRO Y FABRICACIÓN DE PROTECCIONES DE SEGURIDAD EN ZONAS DE COMPETENCIA PARA ESCENARIOS DEPORTIVOS DEL DISTRITO DE CARTAGENA</t>
  </si>
  <si>
    <t>INGENIERIA INTEGRADA FCN SAS</t>
  </si>
  <si>
    <t>https://community.secop.gov.co/Public/Tendering/OpportunityDetail/Index?noticeUID=CO1.NTC.7186564&amp;isFromPublicArea=True&amp;isModal=true&amp;asPopupView=true</t>
  </si>
  <si>
    <t>901267386-2</t>
  </si>
  <si>
    <t>79 Dia(s)</t>
  </si>
  <si>
    <t>73 Dia(s)</t>
  </si>
  <si>
    <t>76 Dia(s)</t>
  </si>
  <si>
    <t>CO1.BDOS.7125814</t>
  </si>
  <si>
    <t>CO1.PCCNTR.7132267</t>
  </si>
  <si>
    <t>MC-IDER-007-2024</t>
  </si>
  <si>
    <t>Contratar la Prestación del servicio mantenimiento de los elementos físicos y de estructuras metálicas de diferentes escenarios deportivos del distrito de Cartagena</t>
  </si>
  <si>
    <t>https://community.secop.gov.co/Public/Tendering/OpportunityDetail/Index?noticeUID=CO1.NTC.7144147&amp;isFromPublicArea=True&amp;isModal=true&amp;asPopupView=true</t>
  </si>
  <si>
    <t>CO1.BDOS.7111558</t>
  </si>
  <si>
    <t>CO1.PCCNTR.7085519</t>
  </si>
  <si>
    <t>CPS-IDER-1032-2024</t>
  </si>
  <si>
    <t>https://community.secop.gov.co/Public/Tendering/OpportunityDetail/Index?noticeUID=CO1.NTC.7128197&amp;isFromPublicArea=True&amp;isModal=true&amp;asPopupView=true</t>
  </si>
  <si>
    <t>97 Dia(s)</t>
  </si>
  <si>
    <t>341 Dia(s)</t>
  </si>
  <si>
    <t>CO1.BDOS.7111566</t>
  </si>
  <si>
    <t>CO1.PCCNTR.7085445</t>
  </si>
  <si>
    <t>CPS-IDER-1033-2024</t>
  </si>
  <si>
    <t>DANIELA CONTRERAS OROZCO</t>
  </si>
  <si>
    <t>https://community.secop.gov.co/Public/Tendering/OpportunityDetail/Index?noticeUID=CO1.NTC.7128456&amp;isFromPublicArea=True&amp;isModal=true&amp;asPopupView=true</t>
  </si>
  <si>
    <t>72 Dia(s)</t>
  </si>
  <si>
    <t>CO1.BDOS.7111851</t>
  </si>
  <si>
    <t>CO1.PCCNTR.7090303</t>
  </si>
  <si>
    <t>CPS-IDER-1035-2024</t>
  </si>
  <si>
    <t>MIGUEL LORDUY SANCHEZ</t>
  </si>
  <si>
    <t>https://community.secop.gov.co/Public/Tendering/OpportunityDetail/Index?noticeUID=CO1.NTC.7134261&amp;isFromPublicArea=True&amp;isModal=true&amp;asPopupView=true</t>
  </si>
  <si>
    <t>CO1.BDOS.7137294</t>
  </si>
  <si>
    <t>CO1.PCCNTR.7176025</t>
  </si>
  <si>
    <t>1042</t>
  </si>
  <si>
    <t>https://community.secop.gov.co/Public/Tendering/OpportunityDetail/Index?noticeUID=CO1.NTC.7220992&amp;isFromPublicArea=True&amp;isModal=true&amp;asPopupView=true</t>
  </si>
  <si>
    <t>AUNAR ESFUERZOS TÉCNICOS; ADMINISTRATIVOS Y FINANCIEROS ENTRE IDER Y UNA ENTIDAD SIN ÁNIMO DE LUCRO; PARA LA ORGANIZACIÓN; LOGÍSTICA; Y EJECUCIÓN DEL EVENTO RECREATIVO MUEVETE POR TU SALUD CARTAGENA CIUDAD DE DERECHOS; TENDIENTES A LA PROMOCIÓN; DESARROLLO Y PARTICIPACIÓN DE LA COMUNIDAD CARTAGENERA EN ARAS DEL MEJORAMIENTO DE LOS HÁBITOS Y ESTILOS DE VIDA SALUDABLE MEDIANTE LA PROMOCIÓN MASIVA DE UNA VIDA ACTIVA</t>
  </si>
  <si>
    <t>CO1.BDOS.7091666</t>
  </si>
  <si>
    <t>CO1.PCCNTR.7089544</t>
  </si>
  <si>
    <t>CONVENIO DE ASOCIACION 009-2024</t>
  </si>
  <si>
    <t>https://community.secop.gov.co/Public/Tendering/OpportunityDetail/Index?noticeUID=CO1.NTC.7107725&amp;isFromPublicArea=True&amp;isModal=true&amp;asPopupView=true</t>
  </si>
  <si>
    <t>AUNAR ESFUERZOS TÉCNICOS; ADMINISTRATIVOS Y FINANCIEROS PARA EL FORTALECIMIENTO DEL CONOCIMIENTO Y CIENCIAS APLICADAS AL DEPORTE Y LA RECREACIÓN EN DISTRITO DE CARTAGENA A TRAVES DE REDES DE APOYO NACIONALES E INTERNACIONALES QUE PROMUEVAN LA IMPORTANCIA DE GENERAR CONOCIMIENTOS E INCENTIVEN LA INVESTIGACION EN LA CIENCIA DEL DEPORTE POR MEDIO DE LA REALIZACION DE UN CONGRESO; UN FORO Y ENCUENTRO CIENTIFICO</t>
  </si>
  <si>
    <t>CO1.BDOS.7168723</t>
  </si>
  <si>
    <t>CO1.PCCNTR.7151976</t>
  </si>
  <si>
    <t>CONVENIO ASOCIACION 1040</t>
  </si>
  <si>
    <t>AUNAR ESFUERZOS TECNICOS; ADMINISTRATIVOS Y FINANCIEROS PARA EL FORTALECIMIENTO DE ACCIONES ENMARCADAS DENTRO DEL APROVECHAMIENTO DEL TIEMPO LIBRE Y RECREACIÓN COMUNITARIA PARA LA INCLUSION SOCIAL EN CARTAGENA DE INDIAS A TRAVES DE LA REALIZACION DE NOVENAS NAVIDEÑA</t>
  </si>
  <si>
    <t>https://community.secop.gov.co/Public/Tendering/OpportunityDetail/Index?noticeUID=CO1.NTC.7188537&amp;isFromPublicArea=True&amp;isModal=true&amp;asPopupView=true</t>
  </si>
  <si>
    <t>RE-CA-IDER-012-2024</t>
  </si>
  <si>
    <t>MC-IDER-004-2024</t>
  </si>
  <si>
    <t>MC-IDER-005- 2024</t>
  </si>
  <si>
    <t>RE-CA-IDER-011-2024_2</t>
  </si>
  <si>
    <t>LIC-PUB-IDER-003-2024</t>
  </si>
  <si>
    <t>SA-MC-IDER-003-2024</t>
  </si>
  <si>
    <t>LIC-PUB-IDER-004-2024</t>
  </si>
  <si>
    <t>SA-MC-IDER-001-2024</t>
  </si>
  <si>
    <t>RE-CA-IDER-007-2024_1</t>
  </si>
  <si>
    <t>CAIP-021-2024</t>
  </si>
  <si>
    <t>26/01/2024</t>
  </si>
  <si>
    <t>27/03/2024</t>
  </si>
  <si>
    <t>14/05/2024</t>
  </si>
  <si>
    <t>21/06/2024</t>
  </si>
  <si>
    <t>27/06/2024</t>
  </si>
  <si>
    <t>28/06/2024</t>
  </si>
  <si>
    <t>5/07/2024</t>
  </si>
  <si>
    <t>12/07/2024</t>
  </si>
  <si>
    <t>20/07/2024</t>
  </si>
  <si>
    <t>30/09/2024</t>
  </si>
  <si>
    <t>1/10/2024</t>
  </si>
  <si>
    <t>2/10/2024</t>
  </si>
  <si>
    <t>3/10/2024</t>
  </si>
  <si>
    <t>4/10/2024</t>
  </si>
  <si>
    <t>7/10/2024</t>
  </si>
  <si>
    <t>8/10/2024</t>
  </si>
  <si>
    <t>9/10/2024</t>
  </si>
  <si>
    <t>11/10/2024</t>
  </si>
  <si>
    <t>15/10/2024</t>
  </si>
  <si>
    <t>17/10/2024</t>
  </si>
  <si>
    <t>18/10/2024</t>
  </si>
  <si>
    <t>21/10/2024</t>
  </si>
  <si>
    <t>22/10/2024</t>
  </si>
  <si>
    <t>23/10/2024</t>
  </si>
  <si>
    <t>24/10/2024</t>
  </si>
  <si>
    <t>25/10/2024</t>
  </si>
  <si>
    <t>29/10/2024</t>
  </si>
  <si>
    <t>30/10/2024</t>
  </si>
  <si>
    <t>31/10/2024</t>
  </si>
  <si>
    <t>1/11/2024</t>
  </si>
  <si>
    <t>13/11/2024</t>
  </si>
  <si>
    <t>14/11/2024</t>
  </si>
  <si>
    <t>15/11/2024</t>
  </si>
  <si>
    <t>18/11/2024</t>
  </si>
  <si>
    <t>19/11/2024</t>
  </si>
  <si>
    <t>21/11/2024</t>
  </si>
  <si>
    <t>28/11/2024</t>
  </si>
  <si>
    <t>29/11/2024</t>
  </si>
  <si>
    <t>2/12/2024</t>
  </si>
  <si>
    <t>6/12/2024</t>
  </si>
  <si>
    <t>16/12/2024</t>
  </si>
  <si>
    <t>17/12/2024</t>
  </si>
  <si>
    <t>18/12/2024</t>
  </si>
  <si>
    <t>23/12/2024</t>
  </si>
  <si>
    <t>24/12/2024</t>
  </si>
  <si>
    <t>27/12/2024</t>
  </si>
  <si>
    <t>28/12/2024</t>
  </si>
  <si>
    <t>20/03/2024</t>
  </si>
  <si>
    <t>23/03/2024</t>
  </si>
  <si>
    <t>15/05/2024</t>
  </si>
  <si>
    <t>6/06/2024</t>
  </si>
  <si>
    <t>29/06/2024</t>
  </si>
  <si>
    <t>2/07/2024</t>
  </si>
  <si>
    <t>13/07/2024</t>
  </si>
  <si>
    <t>18/08/2024</t>
  </si>
  <si>
    <t>14/09/2024</t>
  </si>
  <si>
    <t>25/11/2024</t>
  </si>
  <si>
    <t>20/11/2024</t>
  </si>
  <si>
    <t>5/12/2024</t>
  </si>
  <si>
    <t>28/02/2025</t>
  </si>
  <si>
    <t>4/03/2025</t>
  </si>
  <si>
    <t>6/04/2024</t>
  </si>
  <si>
    <t>25/05/2024</t>
  </si>
  <si>
    <t>31/05/2024</t>
  </si>
  <si>
    <t>19/05/2024</t>
  </si>
  <si>
    <t>26/05/2024</t>
  </si>
  <si>
    <t>15/06/2024</t>
  </si>
  <si>
    <t>30/06/2024</t>
  </si>
  <si>
    <t>1/06/2024</t>
  </si>
  <si>
    <t>2/06/2024</t>
  </si>
  <si>
    <t>8/06/2024</t>
  </si>
  <si>
    <t>22/06/2024</t>
  </si>
  <si>
    <t>9/06/2024</t>
  </si>
  <si>
    <t>19/06/2024</t>
  </si>
  <si>
    <t>26/06/2024</t>
  </si>
  <si>
    <t>10/06/2024</t>
  </si>
  <si>
    <t>20/06/2024</t>
  </si>
  <si>
    <t>3/06/2024</t>
  </si>
  <si>
    <t>13/06/2024</t>
  </si>
  <si>
    <t>7/06/2028</t>
  </si>
  <si>
    <t>23/07/2024</t>
  </si>
  <si>
    <t>29/07/2024</t>
  </si>
  <si>
    <t>28/07/2024</t>
  </si>
  <si>
    <t>31/07/2024</t>
  </si>
  <si>
    <t>1/07/2024</t>
  </si>
  <si>
    <t>4/07/2024</t>
  </si>
  <si>
    <t>7/07/2024</t>
  </si>
  <si>
    <t>14/07/2024</t>
  </si>
  <si>
    <t>9/07/2024</t>
  </si>
  <si>
    <t>22/07/2024</t>
  </si>
  <si>
    <t>26/07/2024</t>
  </si>
  <si>
    <t>27/07/2024</t>
  </si>
  <si>
    <t>18/07/2024</t>
  </si>
  <si>
    <t>16/07/2024</t>
  </si>
  <si>
    <t>21/07/2024</t>
  </si>
  <si>
    <t>15/07/2024</t>
  </si>
  <si>
    <t>8/08/2024</t>
  </si>
  <si>
    <t>7/08/2024</t>
  </si>
  <si>
    <t>4/08/2024</t>
  </si>
  <si>
    <t>11/08/2024</t>
  </si>
  <si>
    <t>14/08/2024</t>
  </si>
  <si>
    <t>19/08/2024</t>
  </si>
  <si>
    <t>25/08/2024</t>
  </si>
  <si>
    <t>3/08/2024</t>
  </si>
  <si>
    <t>17/08/2024</t>
  </si>
  <si>
    <t>22/09/2024</t>
  </si>
  <si>
    <t>21/09/2024</t>
  </si>
  <si>
    <t>8/09/2024</t>
  </si>
  <si>
    <t>15/09/2024</t>
  </si>
  <si>
    <t>5/10/2024</t>
  </si>
  <si>
    <t>28/10/2024</t>
  </si>
  <si>
    <t>16/10/2024</t>
  </si>
  <si>
    <t>13/10/2024</t>
  </si>
  <si>
    <t>14/10/2024</t>
  </si>
  <si>
    <t>4/11/2024</t>
  </si>
  <si>
    <t>9/11/2024</t>
  </si>
  <si>
    <t>16/11/2024</t>
  </si>
  <si>
    <t>26/11/2024</t>
  </si>
  <si>
    <t>15/12/2024</t>
  </si>
  <si>
    <t>31/12/2024</t>
  </si>
  <si>
    <t>29/12/2024</t>
  </si>
  <si>
    <t>21/12/2024</t>
  </si>
  <si>
    <t>26/12/2024</t>
  </si>
  <si>
    <t>25/12/2024</t>
  </si>
  <si>
    <t>30/12/2024</t>
  </si>
  <si>
    <t>13/12/2024</t>
  </si>
  <si>
    <t>8/12/2024</t>
  </si>
  <si>
    <t>20/12/2024</t>
  </si>
  <si>
    <t>3/12/2024</t>
  </si>
  <si>
    <t>19/12/2024</t>
  </si>
  <si>
    <t>14/12/2024</t>
  </si>
  <si>
    <t>22/12/2024</t>
  </si>
  <si>
    <t>9/12/2024</t>
  </si>
  <si>
    <t>RE-CA-IDER-009-2024</t>
  </si>
  <si>
    <t>RE-CA-IDER-008-2024</t>
  </si>
  <si>
    <t>RE-CA-IDER-0013-2024</t>
  </si>
  <si>
    <t>CMA-IDER-001-2024</t>
  </si>
  <si>
    <t>CMA-IDER-002-2024</t>
  </si>
  <si>
    <t>SA-MC-IDER-002-2024.</t>
  </si>
  <si>
    <t>CPS-IDER-508-2024</t>
  </si>
  <si>
    <t>https://community.secop.gov.co/Public/Tendering/OpportunityDetail/Index?noticeUID=CO1.NTC.6232928&amp;isFromPublicArea=True&amp;isModal=False</t>
  </si>
  <si>
    <t>NÚMERO DE PROCESO</t>
  </si>
  <si>
    <t>CC SUPERVISOR</t>
  </si>
  <si>
    <t>CARGO SUPERVISOR</t>
  </si>
  <si>
    <t>FECHA CDP</t>
  </si>
  <si>
    <t>VALOR PRESUPUESTADO</t>
  </si>
  <si>
    <t>FUNDACION PILARES  SOCIALES</t>
  </si>
  <si>
    <t>89, 90</t>
  </si>
  <si>
    <t>Integracion Comunitaria a trav, Recreacion comunitaria y aprov</t>
  </si>
  <si>
    <t>1.2.3.1.18-025 -  TASA PRODEPORTE, 1.2.3.1.18-025 -  TASA PRODEPORTE</t>
  </si>
  <si>
    <t>Ene 22 2024 12:00AM</t>
  </si>
  <si>
    <t>PRIXMASOL S.A.S</t>
  </si>
  <si>
    <t>900662991-9</t>
  </si>
  <si>
    <t>267</t>
  </si>
  <si>
    <t>1.2.1.0.00-001 - ICLD</t>
  </si>
  <si>
    <t>Ene 26 2024 12:00AM</t>
  </si>
  <si>
    <t>EDURBE S.A</t>
  </si>
  <si>
    <t>1071</t>
  </si>
  <si>
    <t>Fortalecimiento de la red de I</t>
  </si>
  <si>
    <t>1.3.3.3.19.93-025 RB TASA PRODEPORTE Y RECREACION</t>
  </si>
  <si>
    <t>Jul 25 2024 12:00AM</t>
  </si>
  <si>
    <t>FUNDACIO PARA LAS TECNOLOGIAS DE LA INFORMACION Y COMUNICACION-FUNDATICS</t>
  </si>
  <si>
    <t>901435662-1</t>
  </si>
  <si>
    <t>VIMARCO LTDA</t>
  </si>
  <si>
    <t xml:space="preserve">980401802      </t>
  </si>
  <si>
    <t>685</t>
  </si>
  <si>
    <t>1.2.2.0.00-097 - ICDE IDER 3% ICA</t>
  </si>
  <si>
    <t>Mar  1 2024 12:00AM</t>
  </si>
  <si>
    <t xml:space="preserve">900693471      </t>
  </si>
  <si>
    <t>716</t>
  </si>
  <si>
    <t>1.2.3.1.18-025 -  TASA PRODEPORTE</t>
  </si>
  <si>
    <t>Mar 22 2024 12:00AM</t>
  </si>
  <si>
    <t>820</t>
  </si>
  <si>
    <t>May  7 2024 12:00AM</t>
  </si>
  <si>
    <t>LIGA DE BALONCESTO BOLIVAR</t>
  </si>
  <si>
    <t xml:space="preserve">890481076      </t>
  </si>
  <si>
    <t>819</t>
  </si>
  <si>
    <t>Consolidacion del sistema depo</t>
  </si>
  <si>
    <t>May  8 2024 12:00AM</t>
  </si>
  <si>
    <t>MORALES GOMEZ &amp; CIA S EN C</t>
  </si>
  <si>
    <t xml:space="preserve">806011947      </t>
  </si>
  <si>
    <t>825, 826, 827</t>
  </si>
  <si>
    <t>Integracion Comunitaria a trav, Fortalecimiento del deporte es, Desarrollo de la Escuela de In</t>
  </si>
  <si>
    <t>1.2.3.1.18-025 -  TASA PRODEPORTE, 1.2.2.0.00-097 - ICDE IDER 3% ICA, 1.2.3.1.18-025 -  TASA PRODEPORTE</t>
  </si>
  <si>
    <t>Abr  1 2024 12:00AM</t>
  </si>
  <si>
    <t>FEDERACION COLOMBIANA DE SURF</t>
  </si>
  <si>
    <t>901091612-5</t>
  </si>
  <si>
    <t>828</t>
  </si>
  <si>
    <t>May 14 2024 12:00AM</t>
  </si>
  <si>
    <t>CORPORACION AGROPECUARIA Y DE SERVICIOS YENSHA</t>
  </si>
  <si>
    <t>901068346-4</t>
  </si>
  <si>
    <t>872</t>
  </si>
  <si>
    <t>Otros bienes transportables (e</t>
  </si>
  <si>
    <t>Mar 14 2024 12:00AM</t>
  </si>
  <si>
    <t>901764229-6</t>
  </si>
  <si>
    <t>880</t>
  </si>
  <si>
    <t>LIGA DE FUTBOL DE BOLIVAR</t>
  </si>
  <si>
    <t xml:space="preserve">890480879      </t>
  </si>
  <si>
    <t>881</t>
  </si>
  <si>
    <t>1.3.3.3.19.95-025 RB TASA PRODEPORTE Y RECREACION</t>
  </si>
  <si>
    <t>May 23 2024 12:00AM</t>
  </si>
  <si>
    <t>LIGA DE TENIS DE BOLIVAR</t>
  </si>
  <si>
    <t xml:space="preserve">800244795      </t>
  </si>
  <si>
    <t>893</t>
  </si>
  <si>
    <t>LIGA DE ATLETISMO DE BOLIVAR</t>
  </si>
  <si>
    <t xml:space="preserve">900043969      </t>
  </si>
  <si>
    <t>894</t>
  </si>
  <si>
    <t>1.2.4.3.01-059 - SGP DEPORTE</t>
  </si>
  <si>
    <t>May 27 2024 12:00AM</t>
  </si>
  <si>
    <t xml:space="preserve">890481385      </t>
  </si>
  <si>
    <t>932</t>
  </si>
  <si>
    <t>May 29 2024 12:00AM</t>
  </si>
  <si>
    <t>LIGA DE SOFTBOL DE BOLIVAR</t>
  </si>
  <si>
    <t xml:space="preserve">890481139      </t>
  </si>
  <si>
    <t>933</t>
  </si>
  <si>
    <t xml:space="preserve">806001406      </t>
  </si>
  <si>
    <t>936</t>
  </si>
  <si>
    <t xml:space="preserve">900095633      </t>
  </si>
  <si>
    <t>937</t>
  </si>
  <si>
    <t>939</t>
  </si>
  <si>
    <t>1.3.3.1.00-93-001 RB ICLD</t>
  </si>
  <si>
    <t>May 17 2024 12:00AM</t>
  </si>
  <si>
    <t>980</t>
  </si>
  <si>
    <t>Feb  8 2024 12:00AM</t>
  </si>
  <si>
    <t>984</t>
  </si>
  <si>
    <t>Fortalecimiento del Sistema De, Fortalecimiento del Sistema De</t>
  </si>
  <si>
    <t>1.3.3.1.00-93-001 RB ICLD, 1.2.4.3.01-059 - SGP DEPORTE</t>
  </si>
  <si>
    <t>Jul  5 2024 12:00AM</t>
  </si>
  <si>
    <t>9000800734-9</t>
  </si>
  <si>
    <t>1064</t>
  </si>
  <si>
    <t>Maquinaria de informatica y su</t>
  </si>
  <si>
    <t>Jul  8 2024 12:00AM</t>
  </si>
  <si>
    <t>FEDERACION COLOMBIANA DE CICLISMO</t>
  </si>
  <si>
    <t>860020863-5</t>
  </si>
  <si>
    <t>1080</t>
  </si>
  <si>
    <t>Fortalecimiento del Sistema De</t>
  </si>
  <si>
    <t>Ago  9 2024 12:00AM</t>
  </si>
  <si>
    <t xml:space="preserve">890480480      </t>
  </si>
  <si>
    <t>1085</t>
  </si>
  <si>
    <t>Consolidación del Deporte y la</t>
  </si>
  <si>
    <t>Ago 14 2024 12:00AM</t>
  </si>
  <si>
    <t>LIGA DE CICLISMO DE BOLIVAR</t>
  </si>
  <si>
    <t>890480384</t>
  </si>
  <si>
    <t>1086</t>
  </si>
  <si>
    <t>Aprovechamiento del tiempo lib</t>
  </si>
  <si>
    <t>Ago 15 2024 12:00AM</t>
  </si>
  <si>
    <t>1087</t>
  </si>
  <si>
    <t>1142</t>
  </si>
  <si>
    <t>Ago 22 2024 12:00AM</t>
  </si>
  <si>
    <t>EDITORA DEL MAR S.A</t>
  </si>
  <si>
    <t xml:space="preserve">890404273      </t>
  </si>
  <si>
    <t>1287</t>
  </si>
  <si>
    <t>Fortalecimiento del Deporte So</t>
  </si>
  <si>
    <t>Ago 28 2024 12:00AM</t>
  </si>
  <si>
    <t>900594379-9</t>
  </si>
  <si>
    <t>1279</t>
  </si>
  <si>
    <t>Sep 11 2024 12:00AM</t>
  </si>
  <si>
    <t>1344</t>
  </si>
  <si>
    <t>Fortalecimiento del Deporte So, Fortalecimiento del Deporte So</t>
  </si>
  <si>
    <t>1.2.3.1.18-025 -  TASA PRODEPORTE, 1.3.3.3.19.95-025 RB TASA PRODEPORTE Y RECREACION</t>
  </si>
  <si>
    <t>Sep  5 2024 12:00AM</t>
  </si>
  <si>
    <t>T.P.SUMINISTROS DEL CARIBE SAS</t>
  </si>
  <si>
    <t>901245035-8</t>
  </si>
  <si>
    <t>Otros</t>
  </si>
  <si>
    <t>Jul 31 2024 12:00AM</t>
  </si>
  <si>
    <t>FIUNTI SOLUCIONES EMPRESARIALES S.A.S</t>
  </si>
  <si>
    <t>901519191-6</t>
  </si>
  <si>
    <t>1367</t>
  </si>
  <si>
    <t>Sep  9 2024 12:00AM</t>
  </si>
  <si>
    <t>CORPORACION PARA LA ARTICULACION NACIONAL Y EL DESARROLLO REGIONAL COANDES</t>
  </si>
  <si>
    <t xml:space="preserve">806012412-7    </t>
  </si>
  <si>
    <t>1396</t>
  </si>
  <si>
    <t>Desarrollo de una estrategia p, Desarrollo de una estrategia p, Desarrollo de una estrategia p</t>
  </si>
  <si>
    <t>1.3.3.2.00-95.097 RB IDER 3% ICA, 1.2.3.1.18-025 -  TASA PRODEPORTE, 1.2.2.0.00-097 - ICDE IDER 3% ICA</t>
  </si>
  <si>
    <t>Ago 26 2024 12:00AM</t>
  </si>
  <si>
    <t>1401</t>
  </si>
  <si>
    <t>Sep 13 2024 12:00AM</t>
  </si>
  <si>
    <t>901880966-2</t>
  </si>
  <si>
    <t>1567</t>
  </si>
  <si>
    <t>1.3.3.2.00-95.097 RB IDER 3% ICA</t>
  </si>
  <si>
    <t>JOISER  MARTINEZ ALVAREZ</t>
  </si>
  <si>
    <t>8779911-8</t>
  </si>
  <si>
    <t>1568</t>
  </si>
  <si>
    <t>CORPORACION VICIR, CONVIVIR</t>
  </si>
  <si>
    <t xml:space="preserve">900176636      </t>
  </si>
  <si>
    <t>1578</t>
  </si>
  <si>
    <t>Transformación de hábitos a tr</t>
  </si>
  <si>
    <t>Oct  2 2024 12:00AM</t>
  </si>
  <si>
    <t>SERVICIOS E INGENIERIA MSA S.A.S</t>
  </si>
  <si>
    <t>901365336-4</t>
  </si>
  <si>
    <t>1599</t>
  </si>
  <si>
    <t>1.3.3.2.00-93.097 RB IDER 3% ICA</t>
  </si>
  <si>
    <t>COMPANY MEDIA S.A.S</t>
  </si>
  <si>
    <t>900434385-8</t>
  </si>
  <si>
    <t>1700, 1701, 1702, 1703</t>
  </si>
  <si>
    <t>Aprovechamiento del tiempo lib, Fortalecimiento del conocimien, Transformación de hábitos a tr, Fortalecimiento del Deporte So</t>
  </si>
  <si>
    <t>1.3.3.1.00-93-001 RB ICLD, 1.3.3.1.00-93-001 RB ICLD, 1.3.3.1.00-93-001 RB ICLD, 1.3.3.2.00-95.097 RB IDER 3% ICA</t>
  </si>
  <si>
    <t>Oct 16 2024 12:00AM</t>
  </si>
  <si>
    <t xml:space="preserve">900079220      </t>
  </si>
  <si>
    <t>1728</t>
  </si>
  <si>
    <t>Ago 30 2024 12:00AM</t>
  </si>
  <si>
    <t>901893829-8</t>
  </si>
  <si>
    <t>1730</t>
  </si>
  <si>
    <t>Oct  7 2024 12:00AM</t>
  </si>
  <si>
    <t>GP CONSTRUCCIONES E INVERSIONES S.A.S.</t>
  </si>
  <si>
    <t>900885566-9</t>
  </si>
  <si>
    <t>1756</t>
  </si>
  <si>
    <t>1729</t>
  </si>
  <si>
    <t>Fortalecimiento del conocimien, Fortalecimiento del conocimien, Fortalecimiento del conocimien, Fortalecimiento del conocimien, Fortalecimiento del conocimien, Fortalecimiento del conocimien</t>
  </si>
  <si>
    <t>1.2.3.1.18-025 -  TASA PRODEPORTE, 1.2.3.1.12-024-IMPUESTO DE ESPECTACULOS PUBLICOS NACIONAL IDER, 1.3.3.1.00-93-001 RB ICLD, 1.3.3.2.00-95.097 RB IDER 3% ICA, 1.3.3.3.19.95-025 RB TASA PRODEPORTE Y RECREACION, 1.2.4.3.01-059 - SGP DEPORTE</t>
  </si>
  <si>
    <t>Nov 20 2024 12:00AM</t>
  </si>
  <si>
    <t>FUNDACION RAIZ SOCIAL</t>
  </si>
  <si>
    <t>900126347-7</t>
  </si>
  <si>
    <t>1799</t>
  </si>
  <si>
    <t>Transformación de hábitos a tr, Transformación de hábitos a tr</t>
  </si>
  <si>
    <t>1785</t>
  </si>
  <si>
    <t>Implementación de la Escuela d, Implementación de la Escuela d</t>
  </si>
  <si>
    <t>Dic  6 2024 12:00AM</t>
  </si>
  <si>
    <t>1757</t>
  </si>
  <si>
    <t>Implementación de la Escuela d</t>
  </si>
  <si>
    <t>Nov 29 2024 12:00AM</t>
  </si>
  <si>
    <t>LORDUY QUIROZ CONSTRUCCIONES SAS</t>
  </si>
  <si>
    <t>901676863-9</t>
  </si>
  <si>
    <t>1963</t>
  </si>
  <si>
    <t>Nov 25 2024 12:00AM</t>
  </si>
  <si>
    <t>1894</t>
  </si>
  <si>
    <t>CORPORACION REAL STAR</t>
  </si>
  <si>
    <t>901209024-4</t>
  </si>
  <si>
    <t>1895</t>
  </si>
  <si>
    <t>1905</t>
  </si>
  <si>
    <t>1.3.3.8.01-94-059 RB SGP DEPORTES</t>
  </si>
  <si>
    <t>Dic 10 2024 12:00AM</t>
  </si>
  <si>
    <t>Fortalecimiento de la red de I, Fortalecimiento de la red de I, Fortalecimiento de la red de I</t>
  </si>
  <si>
    <t>1.3.3.3.19.93-025 RB TASA PRODEPORTE Y RECREACION, 1.3.3.8.01-95-122 RB RF SGP-DEPORTES, 1.2.3.1.18-025 -  TASA PRODEPORTE</t>
  </si>
  <si>
    <t>FUNDACION  GENTE JOVEN COLOMBIA</t>
  </si>
  <si>
    <t>900836137-3</t>
  </si>
  <si>
    <t>1961</t>
  </si>
  <si>
    <t>FUNDACION PARA PROGRESO BIENESTAR SOCIAL Y DESARROLLO SOSTENIBLE</t>
  </si>
  <si>
    <t xml:space="preserve">900522108      </t>
  </si>
  <si>
    <t>1965</t>
  </si>
  <si>
    <t>Sep 27 2024 12:00AM</t>
  </si>
  <si>
    <t>SI</t>
  </si>
  <si>
    <t>INVERSIÓN</t>
  </si>
  <si>
    <t>Mejoramiento de los estilos de vida mediante la promocion masiva de una vida activa de la ciudadania en el distrito de Cartagena de Indias</t>
  </si>
  <si>
    <t>Conservacion, mantenimiento y mejoramiento de los escenarios deportivos de la ciudad como estrategia de preservacion del patrimonio material del Distrito de Cartagena de Indias</t>
  </si>
  <si>
    <t>Consolidacion del sistema deportivo distrital mediante una estrategia de estimulos y/o apoyos a las organizaciones deportivas y deportistas de altos logros  Cartagena de Indias</t>
  </si>
  <si>
    <t>Fortalecimiento de la red de Infraestructura Deportiva del Distrito de Cartagena de Indias</t>
  </si>
  <si>
    <t>VALOR ADICIÓN</t>
  </si>
  <si>
    <t>VALOR CONTRATO</t>
  </si>
  <si>
    <t>VALOR CONTRATADO FINAL</t>
  </si>
  <si>
    <t>JEFE DE OFICINA ASESORA DE JURIDICA</t>
  </si>
  <si>
    <t>DIRECTOR OPERATIVO DE LA DIRECCIÓN DE DEPORTE, RECREACIÓN, ACTIVIDAD FISICA, APROVECHAMIENTO DEL TIEMPO LIBRE Y EDUCACIÓN FISICA</t>
  </si>
  <si>
    <t xml:space="preserve">DIRECTOR ADMINISTRATIVO DE LA DIRECCION ADMINISTRATIVA Y FINANCIERA  </t>
  </si>
  <si>
    <t>ASESOR DE INFRAESTRUCTURA</t>
  </si>
  <si>
    <t>Firmado</t>
  </si>
  <si>
    <t>JURIDICA</t>
  </si>
  <si>
    <t>DIRECCIÓN OPERATIVA</t>
  </si>
  <si>
    <t>FECHA ACTO ADMTIVO</t>
  </si>
  <si>
    <t>90</t>
  </si>
  <si>
    <t>158</t>
  </si>
  <si>
    <t>PLATAFORMA</t>
  </si>
  <si>
    <t>Terminado</t>
  </si>
  <si>
    <t>Prestación de Servicios de apoyo a la gestión mediante la modalidad de SaaS; para la puesta en servicio y el acceso a la plataforma SAFE WEB; que permite el registro; seguimiento y control de la contabilidad; presupuesto; tesorería; órdenes de pago; contratación; trazabilidad de cuentas y recaudos.</t>
  </si>
  <si>
    <t>El objeto del contrato es CONTRATAR EL SUMINISTRO DE ANTIVIRUS PARA LA PROTECCIÓN DE DATOS Y LOS SERVICIOS DE HOSTING EMPRESARIAL NECESARIOS PARA EL FUNICIONAMIENTO DE PAGINA WEB DEL INSTITUTO DISTRITAL DE RECREACIÓN Y DEPORTE DE CARTAGENA - IDER.</t>
  </si>
  <si>
    <t>RICHARD  FORERO RUBIO</t>
  </si>
  <si>
    <t>73153878-1</t>
  </si>
  <si>
    <t>WILLIAM  PEÑA CASTILLO</t>
  </si>
  <si>
    <t>REINALDO MIGUEL CONTRERAS PADILLA</t>
  </si>
  <si>
    <t>1193485080-2</t>
  </si>
  <si>
    <t>1143355146-0</t>
  </si>
  <si>
    <t>1047402321-7</t>
  </si>
  <si>
    <t>JESSE ALEJANDRO PEREZ PAUTT</t>
  </si>
  <si>
    <t>1041970196-6</t>
  </si>
  <si>
    <t>73008390-1</t>
  </si>
  <si>
    <t>1007684941-7</t>
  </si>
  <si>
    <t>MOISES ORLANDO PARRA BRAVO</t>
  </si>
  <si>
    <t>1047377375-7</t>
  </si>
  <si>
    <t>EMIRO ENRIQUE DIAZ BERRIO</t>
  </si>
  <si>
    <t>MARIBEL  NARVAEZ PAJARO</t>
  </si>
  <si>
    <t>73162328-0</t>
  </si>
  <si>
    <t>MARCEL  SUAREZ JULIO</t>
  </si>
  <si>
    <t>18002332-5</t>
  </si>
  <si>
    <t>ROBERT  SANCHEZ FLOREZ</t>
  </si>
  <si>
    <t>1047495441-0</t>
  </si>
  <si>
    <t>LUZ ANGELA TURIZO PEREIRA</t>
  </si>
  <si>
    <t>73185237-8</t>
  </si>
  <si>
    <t>73206384-4</t>
  </si>
  <si>
    <t>RONALD  CASTILLA GONZALEZ</t>
  </si>
  <si>
    <t>WILLIAM  HERRERA FRANCO</t>
  </si>
  <si>
    <t>1001899834-9</t>
  </si>
  <si>
    <t>ANGY CAROLINA ESPINOSA BENITEZ</t>
  </si>
  <si>
    <t>45500398-5</t>
  </si>
  <si>
    <t>1047512610-2</t>
  </si>
  <si>
    <t>LUCIA DEL SOCORRO LOPEZ NEGRETE</t>
  </si>
  <si>
    <t>1047394757-9</t>
  </si>
  <si>
    <t>AGUSTIN  MONTERO CORCHO</t>
  </si>
  <si>
    <t>73212270-8</t>
  </si>
  <si>
    <t>73581109-1</t>
  </si>
  <si>
    <t>1047426068-1</t>
  </si>
  <si>
    <t>LUCIA FERNANDA ANDRADE ARDILA</t>
  </si>
  <si>
    <t>1143414406-4</t>
  </si>
  <si>
    <t>MIRIAM ESTHER JIMENEZ LOPEZ</t>
  </si>
  <si>
    <t>73434087-9</t>
  </si>
  <si>
    <t>1143337607-8</t>
  </si>
  <si>
    <t>HOLMES  TEHERAN TORRES</t>
  </si>
  <si>
    <t>73574121-1</t>
  </si>
  <si>
    <t>JEFFERSON  AURAAD RODRIGUEZ</t>
  </si>
  <si>
    <t>1143365457-9</t>
  </si>
  <si>
    <t>KIMBERLY BARRIOS BUENO</t>
  </si>
  <si>
    <t>1047503782-2</t>
  </si>
  <si>
    <t>JUAN PABLO MARTELO OCLASSEN</t>
  </si>
  <si>
    <t>1047448002-0</t>
  </si>
  <si>
    <t>1143326082-4</t>
  </si>
  <si>
    <t>YARICEL DEL CARMEN CASTRO BLANDON</t>
  </si>
  <si>
    <t>1143353213-7</t>
  </si>
  <si>
    <t>1102872212-7</t>
  </si>
  <si>
    <t>JEAN CARLOS GAIBAO ARROYO</t>
  </si>
  <si>
    <t>ELVIS  UTRIA MERCADO</t>
  </si>
  <si>
    <t>73185061-9</t>
  </si>
  <si>
    <t>73575320-5</t>
  </si>
  <si>
    <t>CARLOS AUGUSTO HERMOCILLA GRACIA</t>
  </si>
  <si>
    <t>1007256267-5</t>
  </si>
  <si>
    <t>KEICY MATOS JIMENEZ</t>
  </si>
  <si>
    <t>73212321-5</t>
  </si>
  <si>
    <t>JAIRO ALONSO ESPINOSA CASTAÑO</t>
  </si>
  <si>
    <t>1143369138-2</t>
  </si>
  <si>
    <t>45556131-7</t>
  </si>
  <si>
    <t>MAYURIS DEL ROSARIO CHAVEZ FURNIELES</t>
  </si>
  <si>
    <t>3805976-1</t>
  </si>
  <si>
    <t>SANTIAGO ALVEAR PÉREZ</t>
  </si>
  <si>
    <t>73140035-3</t>
  </si>
  <si>
    <t>LUIS ALFONSO MARTINEZ GARCIA</t>
  </si>
  <si>
    <t>1050967677-9</t>
  </si>
  <si>
    <t>ADRIANA MARCELA MEDINA NIETO</t>
  </si>
  <si>
    <t>1043122295-7</t>
  </si>
  <si>
    <t>1002496102-1</t>
  </si>
  <si>
    <t>18881034-5</t>
  </si>
  <si>
    <t>73580168-1</t>
  </si>
  <si>
    <t>1047466182-4</t>
  </si>
  <si>
    <t>ELENA MARGARITA BAHOQUE BALLESTAS</t>
  </si>
  <si>
    <t>1007119967-6</t>
  </si>
  <si>
    <t>45562557-5</t>
  </si>
  <si>
    <t>NADIA DEL CARMEN HERRERA MIRANDA</t>
  </si>
  <si>
    <t>1143337602-1</t>
  </si>
  <si>
    <t>1143336905-3</t>
  </si>
  <si>
    <t>9103229-5</t>
  </si>
  <si>
    <t>ANDRES RAFAEL CARMONA ARROYO</t>
  </si>
  <si>
    <t>1047495863-5</t>
  </si>
  <si>
    <t>JHON MARIO MORALES RODRIGUEZ</t>
  </si>
  <si>
    <t>73125792-8</t>
  </si>
  <si>
    <t>1143378699-0</t>
  </si>
  <si>
    <t>1047486842-2</t>
  </si>
  <si>
    <t>1047416299-3</t>
  </si>
  <si>
    <t>73572892-2</t>
  </si>
  <si>
    <t>YURICA  MARMOL GUERRERO</t>
  </si>
  <si>
    <t>1047479329-6</t>
  </si>
  <si>
    <t>RUBEN DARIO SABALA VALDELAMAR</t>
  </si>
  <si>
    <t>9158944-1</t>
  </si>
  <si>
    <t>73555449-0</t>
  </si>
  <si>
    <t>EDUARDO  PEREZ ORTIZ</t>
  </si>
  <si>
    <t>73147996-8</t>
  </si>
  <si>
    <t>HERNAN RAYA CHICO</t>
  </si>
  <si>
    <t>73144244-4</t>
  </si>
  <si>
    <t>JUAN CARLOS VARGAS GALVIS</t>
  </si>
  <si>
    <t>1047406486-1</t>
  </si>
  <si>
    <t>73191051-1</t>
  </si>
  <si>
    <t>OTTO MARIO OSPINA BERRIO</t>
  </si>
  <si>
    <t>1047443394-1</t>
  </si>
  <si>
    <t>KATTIA MILENA RUIZ FERNANDEZ</t>
  </si>
  <si>
    <t>1130676547-0</t>
  </si>
  <si>
    <t>YERSI PUELLO ORTIZ</t>
  </si>
  <si>
    <t>22801865-1</t>
  </si>
  <si>
    <t>73196248-6</t>
  </si>
  <si>
    <t>ALFREDO ENRIQUE TILVES MARTINEZ</t>
  </si>
  <si>
    <t>1064976097-6</t>
  </si>
  <si>
    <t>YEINER YOSLINE RODRIGUEZ DURANGO</t>
  </si>
  <si>
    <t>1047377280-6</t>
  </si>
  <si>
    <t>JOAN SEBASTIÁN PÉREZ SOTOMAYOR</t>
  </si>
  <si>
    <t>1143344168-5</t>
  </si>
  <si>
    <t>1047364934-8</t>
  </si>
  <si>
    <t>JOSE DAVID VANEGAS MELENDEZ</t>
  </si>
  <si>
    <t>1143407377-1</t>
  </si>
  <si>
    <t>73215915-3</t>
  </si>
  <si>
    <t>VICTOR  GOMEZ ALCAZAR</t>
  </si>
  <si>
    <t>1128047814-7</t>
  </si>
  <si>
    <t>CESAR JAVIER PAZ ROMERO</t>
  </si>
  <si>
    <t>1007256482-2</t>
  </si>
  <si>
    <t>73580846-7</t>
  </si>
  <si>
    <t>22693694-4</t>
  </si>
  <si>
    <t>AURA ISABEL CELIN MOLINA</t>
  </si>
  <si>
    <t>45461080-0</t>
  </si>
  <si>
    <t>MYRIAM SUCO VALENCIA</t>
  </si>
  <si>
    <t>1128051954-5</t>
  </si>
  <si>
    <t>FABIO ANDRES TIRADO PALENCIA</t>
  </si>
  <si>
    <t>1128048562-0</t>
  </si>
  <si>
    <t>HARRY ANDRES MARSIGLIA RAMIREZ</t>
  </si>
  <si>
    <t>1047460813-6</t>
  </si>
  <si>
    <t>JACKELIN  VELEZ BARACALDO</t>
  </si>
  <si>
    <t>73195585-9</t>
  </si>
  <si>
    <t>SANTANDER JOSE CORREA CHIMA</t>
  </si>
  <si>
    <t>1001972153-3</t>
  </si>
  <si>
    <t>73181119-9</t>
  </si>
  <si>
    <t>1128053746-9</t>
  </si>
  <si>
    <t>73128074-1</t>
  </si>
  <si>
    <t>73142230-2</t>
  </si>
  <si>
    <t>MANUEL ENRIQUE L´HOESTE TORRES</t>
  </si>
  <si>
    <t>45526710-3</t>
  </si>
  <si>
    <t>XIOMARA PATRICIA SALGADO ARENAS</t>
  </si>
  <si>
    <t>1007802175-9</t>
  </si>
  <si>
    <t>SERGIO ANDRES ALTAMAR BORELY</t>
  </si>
  <si>
    <t>9100927-4</t>
  </si>
  <si>
    <t>1082978149-5</t>
  </si>
  <si>
    <t>1235044086-6</t>
  </si>
  <si>
    <t>73080644-0</t>
  </si>
  <si>
    <t>WILLIAM MERCADO ESCALANTE</t>
  </si>
  <si>
    <t>73210564-9</t>
  </si>
  <si>
    <t>NORDELLI PÉREZ LUNA</t>
  </si>
  <si>
    <t>9084724-7</t>
  </si>
  <si>
    <t>RAFAEL ALBERTO JIMÉNEZ AMADOR</t>
  </si>
  <si>
    <t>73096775-7</t>
  </si>
  <si>
    <t>TORIBIO ENRIQUE HERNANDEZ JIMENEZ</t>
  </si>
  <si>
    <t>1143336382-1</t>
  </si>
  <si>
    <t>RAFAEL DE JESUS JIMENEZ CUADRO</t>
  </si>
  <si>
    <t>1047416685-3</t>
  </si>
  <si>
    <t>1043644187-1</t>
  </si>
  <si>
    <t>BRIGITH VANESSA MONTES RAMOS</t>
  </si>
  <si>
    <t>45509020-8</t>
  </si>
  <si>
    <t>ELIZABETH  GAVIRIA LOPEZ</t>
  </si>
  <si>
    <t>1050969823-7</t>
  </si>
  <si>
    <t>73123554-2</t>
  </si>
  <si>
    <t>BRAYNER DAVID RODRIGUEZ CABARCAS</t>
  </si>
  <si>
    <t>SENEN  VARGAS MARTINEZ</t>
  </si>
  <si>
    <t>7938743-6</t>
  </si>
  <si>
    <t>CARLOS MARIO SIMANCAS PEREIRA</t>
  </si>
  <si>
    <t>AMAURY DE JESUS OSORIO LENTINO</t>
  </si>
  <si>
    <t>19252721-2</t>
  </si>
  <si>
    <t>HERNANDO WILFREDO LINERO CAMPO</t>
  </si>
  <si>
    <t>ERICK ENRIQUE SANMARTIN OZUNA</t>
  </si>
  <si>
    <t>73119007-1</t>
  </si>
  <si>
    <t>22809583-6</t>
  </si>
  <si>
    <t>1050959452-5</t>
  </si>
  <si>
    <t>SEBASTIAN EMILIO LARA FRANCO</t>
  </si>
  <si>
    <t>1047369329-4</t>
  </si>
  <si>
    <t>RAQUEL YADIRA TORO AGUILAR</t>
  </si>
  <si>
    <t>1049946127-6</t>
  </si>
  <si>
    <t>MELANY TAHI SIMANCA CASTILLA</t>
  </si>
  <si>
    <t>1043641789-1</t>
  </si>
  <si>
    <t>ANA MARÍA TORREGROZA ESQUIVIA</t>
  </si>
  <si>
    <t>1128059213-2</t>
  </si>
  <si>
    <t>EMMANUEL GRAU OBIRNE</t>
  </si>
  <si>
    <t>45498311-7</t>
  </si>
  <si>
    <t>1047403661-0</t>
  </si>
  <si>
    <t>1143381945-9</t>
  </si>
  <si>
    <t>EDUARD ANTONIO CURIEL GRAU</t>
  </si>
  <si>
    <t>73148393-1</t>
  </si>
  <si>
    <t>1047398165-7</t>
  </si>
  <si>
    <t>JESUS ANTONIO MEJIA TORRES</t>
  </si>
  <si>
    <t>9293739-3</t>
  </si>
  <si>
    <t>JASIR JOSE ASHOOK BUELVAS</t>
  </si>
  <si>
    <t>73134390-9</t>
  </si>
  <si>
    <t>ALCIBIADES ELLES JARAMILLO</t>
  </si>
  <si>
    <t>1143337395-1</t>
  </si>
  <si>
    <t>1143353912-7</t>
  </si>
  <si>
    <t>73124143-3</t>
  </si>
  <si>
    <t>AGUSTIN  MERCADO BLANQUICETT</t>
  </si>
  <si>
    <t>9084184-1</t>
  </si>
  <si>
    <t>1007229233-0</t>
  </si>
  <si>
    <t>ANYELA CARREAZO LUNA</t>
  </si>
  <si>
    <t>107, 107</t>
  </si>
  <si>
    <t>108, 108</t>
  </si>
  <si>
    <t>122, 122</t>
  </si>
  <si>
    <t>113, 113</t>
  </si>
  <si>
    <t>148</t>
  </si>
  <si>
    <t>149</t>
  </si>
  <si>
    <t>159</t>
  </si>
  <si>
    <t>1.2.3.1.18-025 -  TASA PRODEPORTE, 1.2.4.3.01-059 - SGP DEPORTE</t>
  </si>
  <si>
    <t>1.2.3.1.18-025 -  TASA PRODEPORTE, 1.2.2.0.00-097 - ICDE IDER 3% ICA</t>
  </si>
  <si>
    <t>1.2.4.3.01-059 - SGP DEPORTE, 1.2.3.1.18-025 -  TASA PRODEPORTE</t>
  </si>
  <si>
    <t>1.2.2.0.00-097 - ICDE IDER 3% ICA, 1.2.3.1.18-025 -  TASA PRODEPORTE</t>
  </si>
  <si>
    <t>Desarrollo de una estrategia p</t>
  </si>
  <si>
    <t>Fortalecimiento del conocimien</t>
  </si>
  <si>
    <t>Fortalecimiento de la red de I, Fortalecimiento de la red de I</t>
  </si>
  <si>
    <t>Aprovechamiento del tiempo lib, Aprovechamiento del tiempo lib</t>
  </si>
  <si>
    <t xml:space="preserve"> Bachiller con experiencia superior a 12 meses </t>
  </si>
  <si>
    <t>Tecnólogo en Actividad  física  con experiencia no inferior a seis (06)  meses</t>
  </si>
  <si>
    <t>TECNOLOGO EN ACTIVIDAD  FISICA CON EXPERIENCIA DE 12 MESES</t>
  </si>
  <si>
    <t>Abogado especialistas con experiencia laboral no inferior a un (01) año</t>
  </si>
  <si>
    <t>Técnico o Profesional, capacitado en manejo de grama y césped, con con experiencia superior a 12 meses en actividades relacionadas</t>
  </si>
  <si>
    <t>Técnico (a) o Tecnólogo (a) en Actividad física o Recreación, con experiencia reaccionada con el objetos del contrato, no inferior a doce (12) meses</t>
  </si>
  <si>
    <t>Técnico (a) o Tecnólogo (a) con experiencia reaccionada con el objetos del contrato, no inferior a doce (12) meses</t>
  </si>
  <si>
    <t xml:space="preserve"> Bachiller con experiencia superior a seis (06) meses en actividades relacionadas al objeto del contrato</t>
  </si>
  <si>
    <t>Profesional fisioterapeuta con experiencia no inferior a un (01) año</t>
  </si>
  <si>
    <t>Bachiller, con experiencia relacionada no inferior  a un (01) año.</t>
  </si>
  <si>
    <t>Profesional en Salud ocupacional y/o similares con experiencia no inferior a un (01) año</t>
  </si>
  <si>
    <t>Tecnología en  logística con experiencia superior a 6 meses.</t>
  </si>
  <si>
    <t>Técnico o Tecnólogo en electricidad, con experiencia relacionada con el objeto del contrato no menor a un (01) año</t>
  </si>
  <si>
    <t>Abogado Especialista en Administrativo y afines con experiencia laboral no inferior a dos (02) años</t>
  </si>
  <si>
    <t xml:space="preserve">Abogado </t>
  </si>
  <si>
    <t>Psicología con experiencia no inferior a seis (06) meses.</t>
  </si>
  <si>
    <t>Técnico profesional o tecnólogos en áreas de administrativas, ingeniería, o afines o con terminación de materias que conforman el pensum académico de un programa profesional, con experiencia en la administración de escenarios deportivos superior a 12 mese</t>
  </si>
  <si>
    <t>Profesional en Ingeniera Civil y/o similares con experiencia no inferior a un (01) año</t>
  </si>
  <si>
    <t>Profesional en Administracion, ingeniería industrial y/o similares con experiencia no inferior a dos (02) año</t>
  </si>
  <si>
    <t>Comunicador social, Periodista y afines, con experiencia no inferior a un (01) año.</t>
  </si>
  <si>
    <t>Técnico en áreas administrativo y/o afines con experiencia superior a 12 meses en actividades relacionadas</t>
  </si>
  <si>
    <t xml:space="preserve">Profesional en ingeniería con una experiencia no inferior a dos (2) años </t>
  </si>
  <si>
    <t>Tecnólogo en Actividad física o Recreación, con experiencia reaccionada con el objetos del contrato, no inferior a doce (12) meses</t>
  </si>
  <si>
    <t>Abogado con experiencia no inferior a un (01) año</t>
  </si>
  <si>
    <t>Psicologo</t>
  </si>
  <si>
    <t>Profesional en Ingeniería de sistema y/o similares con experiencia no inferior a un (01) año</t>
  </si>
  <si>
    <t xml:space="preserve">Profesional en Educación física y/o similares </t>
  </si>
  <si>
    <t xml:space="preserve"> Bachiller con experiencia superior a 12 meses</t>
  </si>
  <si>
    <t>Comunicador social con experiencia superior a 12 meses en actividades relacionadas</t>
  </si>
  <si>
    <t xml:space="preserve">sin estudios </t>
  </si>
  <si>
    <t>Fisioterapeuta, con experiencia no inferior e dos (02) años.</t>
  </si>
  <si>
    <t xml:space="preserve"> fisioterapeuta con doce (12) meses de experiencia</t>
  </si>
  <si>
    <t>TECNOLOGO EN SALUD OCUPACIONAL, SEGURIDAD Y SALUD EN EL TRABAJO CON EXPERIENCIA DE  SEIS (06) MESES.</t>
  </si>
  <si>
    <t xml:space="preserve">Bachiller con una experiencia general superior a 12 meses </t>
  </si>
  <si>
    <t>Técnico o tecnólogo en áreas Administrativo y/o afines con experiencia superior a 12 meses en actividades relacionadas</t>
  </si>
  <si>
    <t>Técnico o Tecnólogo en sonido y/o afines con experiencia superior a 12 meses en actividades relacionadas al objeto del contrato,</t>
  </si>
  <si>
    <t xml:space="preserve"> Bachiller con experiencia seis (06) meses en actividades relacionadas al objeto del contrato</t>
  </si>
  <si>
    <t>profesional en Diseño Grafico, con experiencia superior a un año</t>
  </si>
  <si>
    <t>Técnico en áreas Administrativo y/o afines con experiencia superior a 12 meses en actividades relacionadas.</t>
  </si>
  <si>
    <t>1. Brindar asesoría y acompañamiento en la difusión de las actividades del proyecto mediante fotografías y videos. 2. Asesorar en el diseño de las estrategias de medios y redes sociales para promocionar y dar a conocer el proyecto. 3. Presentar informes de manera oportuna sobre la ejecución de las actividades, previa solicitud del supervisor contractual. 4. Custodiar, almacenar la información, documentos, presentaciones, archivos en físico y en digital desarrollados durante la ejecución de este contrato que garantice su cuidado y entrega al final de este a la Dirección General. 5. Asegurar y promover el manejo confidencial de la información del Instituto. 6. Respetar los derechos de autor y hacer las referencias bibliográficas y citación de fuentes que correspondan. 7. Promover la implementación del Modelo Integrado de Planeación y Gestión MIPG para difundir procesos de transparencia, calidad y eficiencia. 10. Las demás actividades requeridas por el supervisor del contrato, en el marco del objeto contratado.</t>
  </si>
  <si>
    <t>1.    Absolver consultas, emitir conceptos y aportar elementos de juicio para la toma de decisiones relacionadas con la adopción, la ejecución y el control de los distintos programas y procesos que el IDER requiera. 2. Elaborar, ejecutar y realizar seguimiento al plan de actos administrativos y conceptos de la dirección administrativa, oficina asesora jurídica y oficina de talento humano. 3. Emitir conceptos verbales y escritos sobre los asuntos sometidos a su consideración, especialmente sobre derecho laboral y asuntos administrativos. 4. Brindar asesoría jurídica en los asuntos que sean requeridos por las distintas Direcciones que sean de resorte de la Oficina Asesora Jurídica. 6. Brindar apoyo en la respuesta a las PQRS que le sean asignadas por el supervisor. 7. Las demás actividades requeridas por el supervisor del contrato, en el marco del objeto contratado.</t>
  </si>
  <si>
    <t>1. Participar  de manera activa en todas las actividades que se realicen en el marco del  proyecto “IMPLEMENTACIÓN DEL OBSERVATORIO DE CIENCIAS APLICADAS AL DEPORTE, LA RECREACIÓN, LA ACTIVIDAD FÍSICA Y EL APROVECHAMIENTO DEL TIEMPO LIBRE EN EL DISTRITO DE CARTAGENA DE INDIAS. 2.  Apoyar en la consolidación de la red de conocimiento científico del sector deporte. 3. Apoyar en la consolidación del semillero de investigación sobre el sector deporte. 4. Apoyar en la labores administrativas que se desprendan de las actividades desarrolladas, en el marco del  proyecto “IMPLEMENTACIÓN DEL OBSERVATORIO DE CIENCIAS APLICADAS AL DEPORTE, LA RECREACIÓN, LA ACTIVIDAD FÍSICA Y EL APROVECHAMIENTO DEL TIEMPO LIBRE EN EL DISTRITO DE CARTAGENA DE INDIAS” . 5. Las demás actividades requeridas por el supervisor del contrato, en el marco del objeto contratado.</t>
  </si>
  <si>
    <t>1. Asesorar en materia económica, financiera y contable en los asuntos que le sean solicitados. En el marco del proyecto “DESARROLLO DE LA ESCUELA DE INICIACIÓN Y FORMACIÓN DEPORTIVA – EIFD EN EL DISTRITO DE CARTAGENA DE INDIAS”. 2. emitir conceptos económicos, financieros y contables verbales y escritos sobre los asuntos que sean sometidos a su consideración. 3. asesorar al instituto distrital de deporte y recreación- IDER, en los procedimientos de contratación que desarrollen, con el fin de asegurar el cumplimiento de los principios de contratación pública, en especial los de transparencia y selección objetiva. En el marco del proyecto “DESARROLLO DE LA ESCUELA DE INICIACIÓN Y FORMACIÓN DEPORTIVA – EIFD EN EL DISTRITO DE CARTAGENA DE INDIAS”. 4. apoyar los procesos de capacitación del IDER en materia de contratación pública. 5. Apoyar en la estructuración de estudios económicos del sector para los procesos de contratación de las distinta modalidades que adelante el IDER. 6. Las demás  actividades requeridas por el supervisor del contrato, en el marco del objeto contratado.</t>
  </si>
  <si>
    <t>1. Brindar soporte a la Oficina Asesora Jurídica mediante el apoyo en la publicación en la plataforma SECOP II de los documentos que hacen parte de los diferentes procesos contractuales que adelante el IDER, previa instrucción del supervisor contractual. 2. Brindar apoyo a la Oficina Asesora Jurídica en el seguimiento del reporte de los supervisores en SECOP II respecto de la ejecución que soporta el desarrollo de los contratos celebrados por el IDER, para determinar mensualmente el porcentaje de avance en la ejecución de estos 3. Brindar apoyo a la Oficina Asesora Jurídica en la estructuración de informes de la gestión de esta. 4. Las demás actividades requeridas por el supervisor del contrato, en el marco del objeto contratado.</t>
  </si>
  <si>
    <t>1. Emitir conceptos jurídicos, verbales y escritos, sobre los asuntos sometidos a su consideración. 2. Proyección y revisión de los distintos actos administrativos que expida el IDER. 3. Revisar desde el punto de vista jurídico los estudios previos, pliegos de condiciones, minuta de contrato y demás documentos que hagan parte de los contratos que por delegación expresa del Director son de competencia de la Oficina Asesora Jurídica. 4. Elaborar de acuerdo a la normatividad vigente, estudios previos, pliegos de condiciones, minuta de contratos y demás documentos que sean necesarios para adelantar las posibles contrataciones adelantados por el IDER. 5. Proyectar y elaborar de conformidad con la normatividad aplicable y vigente, los contratos y/o convenios que se sean asignados. 6. Elaborar y revisar actas de liquidación de los contratos cuando haya lugar. 6. Asesorar específicamente en los procesos contractuales que le sean asignados por el Jefe de Oficina Asesora Jurídica, en las diferentes modalidades de contratación. 7. Dar cumplimiento al plan de actos administrativos y conceptos de la oficina asesora jurídica del IDER. 8. Asesorar y apoyar en la elaboración y/o revisión de respuestas a requerimientos o solicitudes de los diferentes entes del control al IDER que tengan relación con el proceso jurídico del mismo. 9. Elaborar fichas y presentación de las solicitudes de conciliación ante el comité de conciliación del IDER. 10. Las demás actividades requeridas por el supervisor del contrato, en el marco del objeto contratado.</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</si>
  <si>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Coordinador de los trabajos de conservación y mantenimiento de los escenarios mayores del Distrito de Cartagena 8. Asistir a las reuniones que sean citadas por el supervisor contractual. 9. Coordinar todas las actividades tendientes a garantizar las optimas condiciones del gramado de escenarios mayores en el Distritio. 10. Las demás actividades requeridas por el supervisor del contrato, en el marco del objeto contratado.</t>
  </si>
  <si>
    <t>1. Brindar acompañamiento profesional a la Oficina Asesora Jurídica en la organización y seguimiento a la agenda de las actividades y compromisos de esta. 2. Brindar acompañamiento profesional a la Oficina Asesora Jurídica en la estructuración de informes de la gestión de esta. 3. Brindar acompañamiento en la revisión de los soportes de hoja de vida de las ofertas de servicios para la celebración de contratos de prestación de servicios profesionales y de apoyo a la gestión. 4. Las demás actividades requeridas por el supervisor del contrato, en el marco del objeto contratado.</t>
  </si>
  <si>
    <t>1. Apoyar en la elaboración de documentos contables que ingresen a la Oficina de Contabilidad en el marco del proyecto. 2. Apoyar en la elaboración de causaciones en el marco del proyecto. 3. Apoyar en la Realización, recepción y manejo de cuentas por pagar en el marco del proyecto. 4. Apoyar en el registro de planillas y soportes de contabilidad. 5. apoyar en las  conciliaciones bancarias en el marco del proyecto.  6. Apoyar en la elaboración mensual de declaraciones de retención en la fuente en el marco del proyecto. 7. Brindar apoyo en la expedición de constancias de retención en el marco del proyecto. 8. Realización de otras actividades afines con el objeto contratado en el marco del proyecto. 9. Las demás actividades requeridas por el supervisor del contrato, en el marco del objeto contratado y del proyecto de Implementación de la Escuela de Iniciación y Formación Deportiva - EIFD en Cartagena de Indias.</t>
  </si>
  <si>
    <t>1. Brindar asesoría técnica para el correcto desarrollo de las actividades del 
proyecto. 2. Brindar asesoría técnica en el proceso de evaluación y diagnostico que se 
lleve a cabo en el marco del proyecto Fortalecimiento del Deporte Social Comunitario con enfoque diferencial en el Distrito de Cartagena de Indias.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</si>
  <si>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 xml:space="preserve">1.Participar, a través de la asesoría jurídica y acompañamiento al área de Deporte de 
IDER, en la atención de los asuntos de tipo jurídico en el marco del proyecto "Implementación de la Escuela de Iniciación y Formación Deportiva - EIFD en Cartagena de Indias".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materia Deportiva. 6. Emitir conceptos jurídicos verbales y escritos sobre los asuntos sometidos a su consideración, previa solicitud del supervisor contractual. 7. Las demás actividades requeridas por el supervisor del contrato, en el marco del objeto contratado. </t>
  </si>
  <si>
    <t>1.Realizar evaluaciones y diagnósticos de riesgos ocupacionales en el contexto del proyecto "Desarrollo de la Escuela de Iniciación y Formación Deportiva - EIFD en el Distrito de Cartagena de Indias". 2.Diseñar y ejecutar programas de prevención de riesgos laborales específicos para las actividades deportivas desarrolladas en la "Desarrollo de la Escuela de Iniciación y Formación Deportiva - EIFD en el Distrito de Cartagena de Indias". 3. Desarrollar e implementar planes de capacitación en materia de salud ocupacional para el personal involucrado en el proyecto. 4. Elaborar informes periódicos sobre el estado de la salud ocupacional dentro del proyecto, incluyendo recomendaciones para mejorar las condiciones de trabajo. 5.Cumplir con todas las normativas legales y regulaciones vigentes en materia de salud ocupacional y seguridad laboral.
6. Proporcionar asesoramiento técnico y apoyo en la implementación de medidas preventivas y correctivas en caso de incidentes o accidentes laborales. 7.Mantener la confidencialidad de la información relacionada con la salud ocupacional de los trabajadores involucrados en el proyecto.
8. Participar en reuniones y actividades de seguimiento relacionadas con la salud ocupacional dentro del marco del proyecto EIFD. 9. Colaborar con la gestión documental y el registro de incidentes o accidentes laborales según lo requerido por el IDER.</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</si>
  <si>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</si>
  <si>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Brindar apoyo al área de deporte del IDER como profesor de núcleos en el marco del proyecto denominado “Implementación de la Escuela de Iniciación y Formación Deportiva - EIFD en Cartagena de Indias”. 2) Implementar el nivel 1: Iniciación Deportiva. 3) Implementar el nivel 2: Formación Deportiva. 4) Realizar encuentros deportivos para la participación de los niños, niñas y adolescentes pertenecientes a la Escuela de Formación Deportiva. 5) Las demás actividades delegadas por el supervisor contractual en el marco del objeto contratado. 6) Cumplir con los protocolos de bioseguridad durante el desarrollo de las actividades a desarrollar dentro de las instalaciones del IDER.</t>
  </si>
  <si>
    <t>1. Realizar en el seguimiento a los niños, niñas y adolescentes miembros de las escuelas de iniciación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</si>
  <si>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Recreación Comunitaria y Aprovechamiento del tiempo libre, como mecanismo de cohesión e integración social en el Distrito de Cartagena de Indias.  2. Brindar 
asesoría jurídica a la Dirección de Deporte Recreación Actividad Física Aprovechamiento del Tiempo Libre,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Dirección de Deporte Recreación Actividad Física Aprovechamiento del Tiempo Libre,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</si>
  <si>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1. Desempeñar funciones en el área de recreación realizando las actividades de la estrategia en el marco del proyecto TRANSFORMACIÓN DE HÁBITOS A TRAVÉS DEL FOMENTO DE LA ACTIVIDAD FÍSICA Y ESTILOS DE VIDA SALUDABLE EN CARTAGENA DE INDIAS 2. Brindar orientación en el desarrollo del módulo estratégico de proyecto de vida 3. Realizar actividades con la escuela para padres sobre hábitos de buena crianza. 4. Acompañar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</si>
  <si>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Desempeñar funciones en el área de recreación realizando las actividades de la estrategia Recreación Comunitaria en el marco del proyecto 2. Brindar orientación en el desarrollo del módulo estratégico de proyecto de vida 3. Realizar actividades con la escuela para padres sobre hábitos de buena crianza. 4. Acompañar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Realizar la evaluación y diagnóstico de los diferentes enfoques del proyecto 8. Apoyar en el desarrollo de las acciones de las estrategias del proyecto de acuerdo con la asignación realizada por el supervisor contractual. 9. Apoyar en el desarrollo de las actividades que se requieran para la realización de eventos de concentración y eventos de ciudad necesarios para cumplir con la meta del proyecto. 10. Elaborar informes de actividades ejecutadas que sirva como insumo para el reporte de indicadores de la estrategia del proyecto. 11. Las demás actividades requeridas por el supervisor del contrato, en el marco del objeto contratado.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</si>
  <si>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en el marco del proyecto Fortalecimiento del Deporte Social Comunitario con enfoque diferencial en el Distrito de Cartagena de Indias.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</si>
  <si>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</si>
  <si>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1. Apoyar en el diseño y estructuración de los planes programas y proyectos de seguridad y salud en el trabajo del IDER, en el marco del proyecto Fortalecimiento de la red de Infraestructura Deportiva del Distrito de Cartagena de Indias, como estrategia de preservación del patrimonio material del Distrito de Cartagena de Indias. 2.  Apoyar en la identificación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3. Apoyar en el fomento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en el personal de mantenimiento de los escenarios deportivo en la ciudad. 4. Las demás actividades requeridas por el supervisor del contrato, en el marco del objeto contratado.</t>
  </si>
  <si>
    <t xml:space="preserve">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contratado.5. Apoyar en la organización de todos los documentos que conforman el archivo de las escuelas de iniciación. 6. </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</si>
  <si>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</si>
  <si>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1. Apoyo en las actividades de psicología, en la ejecución de las actividades desarrolladas dentro del proyecto, con el objetivo de llevar a las familias temáticas relacionadas con la práctica de buen trato en la infancia, hábitos saludables y valores. 2. apoyar en el seguimiento a los niños, niñas y adolescentes participante del deporte social comunitario para la prevención de abuso infantil, trabajo infantil y/o violencia intrafamiliar, de acuerdo con el protocolo establecido para ello. 3. apoyar en el  acompañamiento psicosocial a los participante de estas jornadas Deportiva. 4. apoyar en el acompañamiento en la organización de los diferentes encuentros que se desarrollen en el marco del proyecto, en los cuales participen de esta actividades. 5. Las demás actividades requeridas por el supervisor del contrato, en el marco del objeto contratado.</t>
  </si>
  <si>
    <t>1. Brindar asesoría contable y acompañamiento al área de Deporte de IDER, en la atención de los asuntos que se desprendan del cumplimiento de las actividades propias del proyecto Fortalecimiento de la red de Infraestructura Deportiva del Distrito de Cartagena de Indias.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“Fortalecimiento de la red de Infraestructura Deportiva del Distrito de Cartagena de Indias” relacionado con liquidación de contratos.
4. Las demás actividades requeridas por el supervisor del contrato, en el marco del objeto contratado.</t>
  </si>
  <si>
    <t>1. Brindar asesoría en diseño y estructuración de proyectos desde sus competencias. 2. Brindar asesoría en la estimación y/o valoración de costos de los proyectos que pretenda adelantar la oficina de infraestructura en el marco del proyecto. 3. Realizar inspección ocular en los diferentes proyectos se adelanten por la oficina de infraestructura en el marco del proyecto. 4. Asesorar con las actividades necesarias para el mantenimiento escenarios 5. Emitir conceptos técnicos sobre el estado de los escenarios. 6. Acompañar en la evaluación técnica de los diferentes procesos contractuales provenientes de la oficina de infraestructura en el marco del proyecto. 7. Asistir a las reuniones que sean citadas por el supervisor contractual. 8. Brindar acompañamiento en la supervisión contractual al Asesor de Infraestructura en los casos que así lo requiera, de acuerdo con las competencias del contratista. 9. Las demás actividades requeridas por el supervisor del contrato, en el marco del objeto contratado.</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</si>
  <si>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financieros de los diferentes proyectos de inversión impulsados y desarrollados por la entidad.7. Realización de otras actividades delegados por el supervisor del contrato en el marco del objeto contratado. 8. Las demás actividades requeridas por el supervisor del contrato, en el marco del objeto contratado.</t>
  </si>
  <si>
    <t xml:space="preserve">1. Asesorar en materia económica, financiera y contable en los asuntos que le sean solicitados. 2. Emitir conceptos económicos, financieros y contables verbales y escritos sobre los asuntos que sean sometidos a su consideración. 3. Asesorar a la oficina jurídica del instituto distrital de deporte y recreación - IDER, en los procedimientos de contratación que desarrollen, con el fin de asegurar el cumplimiento de los principios de contratación pública, en especial los de transparencia y selección objetiva. 4. Asesorar, adelantar y dirigir los procesos contractuales que se realicen bajo las modalidades de licitación pública, selección abreviada por subasta inversa presencial, selección abreviada de menor cuantía, contratación directa y concurso de mérito, a través de las plataformas dispuestas por la agencia nacional de contratación pública Colombia compra eficiente. 5. integrar en los comités evaluadores de los procesos a cargo de la oficina jurídica del instituto distrital de deporte y recreación – IDER. 6. Asesorar desde el ámbito de su profesión en el desarrollo de los procesos contractuales, en cualquiera de sus modalidades. 7. Acompañar a la oficina jurídica del instituto distrital de deporte y recreación - IDER, en caso de ser solicitado, en los procesos sancionatorios que se adelanten durante la ejecución de los contratos. 8. Asesorar a oficina jurídica del instituto distrital de deporte y recreación - IDER, en las solicitudes que por restablecimiento económico del contrato se presenten, durante la ejecución de los mismos. 9. Rendir conceptos en materia de contratación pública cuando le sea solicitado. 10. Apoyar los procesos de capacitación del IDER en materia de contratación pública. 11. Apoyar la proyección de circulares que en materia de contratación pública requiera el IDER. </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</si>
  <si>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Las demás actividades requeridas por el supervisor del contrato, en el marco del objeto contratado.</t>
  </si>
  <si>
    <t>1. Brindar asesoría a la dirección general en el área de comunicaciones y prensa del IDER. 2. 
Brindar asesoría en el diseño y ejecución del plan comunicacional del IDER, en el marco del proyecto "Aprovechamiento del tiempo libre y Recreación Comunitaria para la inclusión social en Cartagena de Indias". 3. Asesorar a la dirección de fomento y recreación en temas comunicacionales y prensa. 4. Asesorar en las relaciones con los medios de prensa de la ciudad de Cartagena en relación de las comunicaciones del IDER en relaciòn al proyecto.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</si>
  <si>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1. Apoyar en las actividades, logísticas y operativas para la conservación, mantenimiento y mejoramiento de los escenarios deportivos administrados por el IDER,
2. Apoyar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apoyando a todas y cada una de las personas que se encuentren en peligro por inmersión u otro tipo de accidente; b) Apoyar en la prevención de cualquier caso lamentable proveniente de la práctica del deporte acuático y c) Apoyar en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</si>
  <si>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1. Prestar Asesoría en los procesos de contratación adelantados por la oficina jurídica del Instituto Distrital de Deporte y Recreación- IDER. financiados con el Proyecto "Transformación de hábitos a través del fomento de la actividad física y estilos de vida saludable en Cartagena de Indias". 2.  Brindar soporte a la Oficina Asesora Jurídica mediante el apoyo en la publicación en la plataforma SECOP II de los documentos que hacen parte de los diferentes procesos contractuales que adelante el IDER en el marco del proyecto "Transformación de hábitos a través del fomento de la actividad física y estilos de vida saludable en Cartagena de Indias", previa instrucción del supervisor contractual. 3. Brindar apoyo al  Instituto Distrital de Deporte y Recreación- IDER, en la revisión de las cuentas de cobros  radicadas en SECOP II,  que soporta el desarrollo de los contratos celebrados por el IDER, para garantizar el cumplimiento del lleno de requisitos legales. 4.  Servir de enlace con la oficina de contabilidad para darle aviso sobre la viabilidad de pago en cuentas de cobro. 5. Realizar los reportes en SECOP II de los pagos y egresos de las cuentas pagadas por el IDER 6. Las demás actividades requeridas por el supervisor del contrato, en el marco del objeto contratado.</t>
  </si>
  <si>
    <t>1. Rendir informe a supervisor sobre los programas de aprovechamiento del tiempo libre y Recreación Comunitaria de las actividades realizadas en campo.
2. Brindar acompañamiento y asesoría permanente a la Dirección General en lo concerniente en los programas de aprovechamiento del tiempo libre y Recreación Comunitaria de las actividades realizadas en campo.
3.Rendir informes periódicos de las novedades y en general desarrollo de las actividades realizadas en la comunidad en virtud a los programas los programas de aprovechamiento del tiempo libre y Recreación Comunitaria de las actividades realizadas en campo.
4. Las demás actividades relacionadas con el objeto contractual que sean asignadas 
por el supervisor del contrato.</t>
  </si>
  <si>
    <t xml:space="preserve"> 1.	Absolver consultas, emitir conceptos y aportar elementos de juicio para la toma de decisiones relacionadas con la adopción, la ejecución y el control de los distintos programas y procesos que el IDER  requiera en el desarrollo del proyecto. 2. Revisar desde el punto de vista jurídico los estudios previos, pliegos de condiciones, minuta de contrato y demás documentos que hagan parte de los contratos que por delegación expresa del Director son de competencia de la Oficina Asesora Jurídica.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Jefe de Oficina Asesora Jurídica, en las diferentes modalidades de contratación en el marco del proyecto 7. Asesorar para la estructuración  y evaluación jurídica de los procesos de contratación adelantados por el IDER que le sean asignados. 8. Proyectar contratos y demás actos asociados con la actividad contractual que desarrolle el IDER. 9. Revisar los proyectos de actos administrativos y demás documentos administrativos que se produzcan en la Oficina Asesora Jurídica o sean sometidos a su conocimiento. 10. Asesorar jurídicamente al Jefe de Oficina Asesora Jurídica en la proyección de respuestas a las peticiones presentadas por particulares y/o órganos de control relacionadas con temas contractuales. 11. Emitir conceptos jurídicos escritos y verbales que le sean solicitados por el Jefe de Oficina Asesora Jurídica. 12. Actuar con la debida diligencia y el cuidado que impone la defensa de los intereses del Jefe de Oficina Asesora Jurídica en todos los asuntos que sean asignados a su cargo. 13. Presentar informes ante el supervisor o Jefe de Oficina Asesora Jurídica que sean requeridos de forma escrita, verbal o vía e mail de las funciones asignadas a su competencia, y cumplir con las demás obligaciones que deriven del objeto contractual. </t>
  </si>
  <si>
    <t>1. Apoyar en las actividades, logísticas y operativas para la conservación, mantenimiento y mejoramiento de los escenarios deportivos administrados por el IDER. 2. Apoyar en la Intervenir de manera preventiva, correctiva, programada y predictiva los escenarios deportivos.  3. Asistir a las reuniones que sean citadas por el supervisor contractual. 4. Las demás actividades requeridas por el supervisor del contrato, en el marco del objeto contratado.</t>
  </si>
  <si>
    <t>1. Apoyar como asistente en el marco del proyecto en el marco del proyecto Fortalecimiento de la red de Infraestructura Deportiva del Distrito de Cartagena de Indias 2. Asistir a las mesas de trabajo y reuniones grupales con la comunidad que surjan con ocasión a la ejecución del proyecto. 3. Atención al usuario respecto de información que solicita la ciudadanía, relacionada con el acceso y disponibilidad de los escenarios deportivos de la ciudad. 4. Las demás que guarden relacion con el objeto del contrato y determine el supervisor.</t>
  </si>
  <si>
    <t xml:space="preserve">1. Asesorar en la atención de los asuntos de tipo jurídico que se desprendan del 
cumplimiento de las actividades propias del proyecto “Fortalecimiento de la red de Infraestructura Deportiva del Distrito de Cartagena de Indias.”.
2. Proyectar las respuestas a las peticiones, quejas, reclamos, sugerencias y denuncias 
que reciba el IDER en el marco del proyecto “Fortalecimiento de la red de Infraestructura Deportiva del Distrito de Cartagena de Indias.”.
3. Realizar las solicitudes formales sobre el contenido técnico que requieran para 
proyectar las respuestas a las diferentes PQRS.
4. Las demás actividades requeridas por el supervisor del contrato, en el marco del 
objeto contratado.
</t>
  </si>
  <si>
    <t>1. Realizar acompañamiento en los procesos en el marco del proyecto Fortalecimiento de la red de Infraestructura Deportiva del Distrito de Cartagena de Indias
2. Emitir los conceptos solicitados por el coordinador del proyecto Fortalecimiento de la red de Infraestructura Deportiva del Distrito de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</si>
  <si>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 Asistir a la oficina de infraestructura en las actividades que se desarrollen en el marco del proyecto. 2. Brindar asistencia técnica y  administrativos en todos los tramites que permitan el normal desempeño de la oficina de infraestructura en el marco del proyecto. 3. Rendir informes que le sean requerido por el supervisor. 4. Asistir a las reuniones que sean citadas por el supervisor contractual. 5. Las demás actividades requeridas por el supervisor del contrato, en el marco del objeto contratado.</t>
  </si>
  <si>
    <t xml:space="preserve">1. Apoyar en la organización de la logística de las actividades necesarias para llevar a cabo la 
implementación de los diferentes niveles del proyecto; Fortalecimiento del Deporte Social Comunitario con enfoque diferencial en el Distrito de Cartagena de Indias .
2. Apoyar en la sistematización, mediante la actualización de una base de datos general con toda la información en el proyecto denominada Fortalecimiento del Deporte Social Comunitario con enfoque diferencial en el Distrito de Cartagena de Indias
3. Apoyar en el  Desarrollo de las acciones necesarias para que el proyecto cuente con los elementos y herramientas para el desarrollo de los diferentes niveles del proyecto.
4. Las demás actividades requeridas por el supervisor del contrato, en el marco del 
objeto contratado.
</t>
  </si>
  <si>
    <t xml:space="preserve">1. Apoyar en la organización de la logística de las actividades necesarias para llevar a cabo la 
implementación de los diferentes niveles del proyecto; Fortalecimiento del conocimiento y ciencias aplicadas al sector Deporte y Recreación en Bolívar y Cartagena de Indias
2. Apoyar en la sistematización, mediante la actualización de una base de datos general con toda la información en el proyecto denominada Fortalecimiento del conocimiento y ciencias aplicadas al sector Deporte y Recreación en Bolívar y Cartagena de Indias.
3. Apoyar en el  Desarrollo de las acciones necesarias para que el proyecto cuente con los elementos y herramientas para el desarrollo de los diferentes niveles del proyecto.
4. Las demás actividades requeridas por el supervisor del contrato, en el marco del 
objeto contratado.
</t>
  </si>
  <si>
    <t>1. Participar, a través de asesoría jurídica y acompañamiento al área de Recreación de IDER, en la atención de los asuntos de tipo jurídico que se desprendan del cumplimiento de las actividades propias del proyecto “Aprovechamiento del tiempo libre y Recreación Comunitaria para la inclusión social en Cartagena de Indias”. 2. Proyectar las respuestas a las peticiones, quejas, reclamos, sugerencias y denuncias que reciba el IDER en el marco del proyecto “Aprovechamiento del tiempo libre y Recreación Comunitaria para la inclusión social en Cartagena de Indias”. 3. Las demás actividades requeridas por el supervisor del contrato, en el marco del objeto contratado.</t>
  </si>
  <si>
    <t xml:space="preserve">1. Asesorar en la atención de los asuntos de tipo jurídico que se desprendan del 
cumplimiento de las actividades propias del proyecto “Aprovechamiento del tiempo libre y Recreación Comunitaria para la inclusión social en Cartagena de Indias.”.
2. Proyectar las respuestas a las peticiones, quejas, reclamos, sugerencias y denuncias 
que reciba el IDER en el marco del proyecto “Aprovechamiento del tiempo libre y Recreación Comunitaria para la inclusión social en Cartagena de Indias.”.
3. Realizar las solicitudes formales sobre el contenido técnico que requieran para 
proyectar las respuestas a las diferentes PQRS.
4. Las demás actividades requeridas por el supervisor del contrato, en el marco del 
objeto contratado.
</t>
  </si>
  <si>
    <t>1. Participar, desde la psicología, en la ejecución de las actividades del proyecto denominado Aprovechamiento del tiempo libre y Recreación Comunitaria para la inclusión social en Cartagena de Indias
2. Realizar seguimiento a las personas que pertenecen al proyecto denominado  Aprovechamiento del tiempo libre y Recreación Comunitaria para la inclusión social en Cartagena de Indias, de acuerdo con el protocolo establecido para ello.
3. Realizar acompañamiento en la organización de los diferentes encuentros que se desarrollen en el marco del proyecto, en los cuales participen la participación de las personas que  pertenecientes al proyecto denominado Aprovechamiento del tiempo libre y Recreación Comunitaria para la inclusión social en Cartagena de Indias.
4. hacer parte del equipo interdisciplinar en el marco del proyecto Aprovechamiento del tiempo libre y Recreación Comunitaria para la inclusión social en Cartagena de Indias
5. Las demás actividades requeridas por el supervisor del contrato, en el marco del objeto contratado.</t>
  </si>
  <si>
    <t>1. Apoyar como asistente en el marco del proyecto en el marco del proyecto  Aprovechamiento del tiempo libre y Recreación Comunitaria para la inclusión social en Cartagena de Indias 2. Asistir a las mesas de trabajo y reuniones grupales con la comunidad para la socialización de las diferentes estrategias a realizar durante el año en el marco del proyecto  Aprovechamiento del tiempo libre y Recreación Comunitaria para la inclusión social en Cartagena de Indias.  3. Asistir al área de DIRECCION DE DEPORTE RECREACIÓN ACTIVIDAD FISICA APROVECHAMIENTO DEL TIEMPO LIBRE Y EDUCACION FISICAD del IDER en la logística para contar con los elementos necesarios para el desarrollo de las actividades que se llevan a cabo en el marco del proyecto 4. Las demás actividades requeridas por el supervisor del contrato, en el marco del objeto contratado.</t>
  </si>
  <si>
    <t>1. Brindar apoyo al personal del área de DIRECCION DE DEPORTE RECREACIÓN ACTIVIDAD FISICA APROVECHAMIENTO DEL TIEMPO LIBRE Y EDUCACION FISICA,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en el marco del proyecto Aprovechamiento del tiempo libre y Recreación Comunitaria para la inclusión social en Cartagena de Indias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</si>
  <si>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 xml:space="preserve">1. Apoyar en la organización de la logística de las actividades necesarias para llevar a cabo la 
implementación de los diferentes niveles del proyecto; Aprovechamiento del tiempo libre y Recreación Comunitaria para la inclusión social en Cartagena de Indias.
2. Apoyar en la sistematización, mediante la actualización de una base de datos general con toda la información en el proyecto denominada Aprovechamiento del tiempo libre y Recreación Comunitaria para la inclusión social en Cartagena de Indias.
3. Apoyar en el  Desarrollo de las acciones necesarias para que el proyecto cuente con los elementos y herramientas para el desarrollo de los diferentes niveles del proyecto.
4. Las demás actividades requeridas por el supervisor del contrato, en el marco del 
objeto contratado.
</t>
  </si>
  <si>
    <t>1. Apoyar como asistente en el marco del proyecto en el marco del proyecto Fortalecimiento del Deporte Social Comunitario con enfoque diferencial en el Distrito de Cartagena de Indias2.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Fortalecimiento del Deporte Social Comunitario con enfoque diferencial en el Distrito de Cartagena de Indias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</si>
  <si>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1. Acompañar y asesorar a la oficina de infraestructura como ingeniero de sistema. 2. Identificar, clasificar y valorar los activos de información de la oficina de infraestructura; de igual forma identificar las bases de datos con información personal. 3. Elaborar y presentar los correspondientes informes, o cualquier documento que se requiera por la oficina de infraestructura. 5. Asistir a las reuniones y mesas de trabajo a las que se convoque. 4. Las demás que le sean asignadas por parte del supervisor y que guarden relación con el objeto contractual.</t>
  </si>
  <si>
    <t>1. Brindar asistencia técnica y operativa en el desarrollo del proyecto, como profesor de Núcleos, con las actividades para la implementación en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</si>
  <si>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y soportes de contenidos financieros que ingresen al área Jurídica para elaboración de contratos.7. Realización de otras actividades delegados por el supervisor del contrato en el marco del objeto contratado.
8. Las demás actividades requeridas por el supervisor del contrato, en el marco del objeto contratado.</t>
  </si>
  <si>
    <t>1. Brindar asesoría en el  proyecto de aprovechamiento del tiempo libre y recreación Comunitaria para la inclusión social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Las demás actividades requeridas por el supervisor del contrato, en el marco del objeto contratado.</t>
  </si>
  <si>
    <t>1. Asesorar a la oficina de planeación en el diseño y formulación de proyectos de inversión del IDER. 2. Apoyar en la elaboración de presentaciones e informes requeridos a la entidad desde la oficina de planeación. 3. Realizar seguimiento a los proyectos de inversión a través de la plataforma SPI. 4. Asistir a las diferentes de reuniones internas o externas en las que sea delegado por el supervisor contractual, en el marco del objeto contratado. 5. realizar acompañamiento a la oficina de planeación del IDER en el marco del proyecto Fortalecimiento de la red de Infraestructura Deportiva del Distrito de Cartagena de Indias 6. Realizar acompañamiento como enlace de la oficina de planeación del IDER en el marco del proyecto. 7. Asesorar el diseño y formulación de los planes, programas y proyectos para el cumplimiento de los objetivos misionales del Instituto, para que se encuentren acoplados al presupuesto de la entidad, Plan de Desarrollo, PAA y los demás instrumentos de planeación. 8. Brindar asesoría para el seguimiento y control de la ejecución presupuestal de los proyectos de inversión del IDER. 9. Apoyar en la revisión de los indicadores de los programas misionales que se encuentran en el plan de acción realizados por el IDER. 10. Las demás actividades requeridas por el supervisor del contrato, en el marco del objeto contratado</t>
  </si>
  <si>
    <t>1.Apoyar en el diseño y estructuración de los planes programas y proyectos de seguridad y salud en el trabajo del IDER.2.Recopilar y reportar los indicadores de gestión de cada programa del plan de seguridad y salud en el trabajo, de acuerdo con los procedimientos establecidos.3. apoyar en Ia identificación de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(SGSST).4.Fomentar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saludables.5.Elaborar los documentos requeridos en el marco de los procesos de auditorías y realizar propuestas de mejora, seguimiento y evaluación.6.Las demás actividades requeridas por el supervisor del contrato, en el marco del objeto contratado y del proyecto Integracion Comunitaria a traves del Deporte como Herramienta para la inclusion Social desde los diferentes enfoques Poblacionales Cartagena de Indias.</t>
  </si>
  <si>
    <t>1.Asesorar en el diseño y estructuración de los planes programas y proyectos de seguridad y salud en el trabajo del IDER, en el marco del proyecto Recreación comunitaria y aprovechamiento del tiempo libre, como mecanismo de cohesión e integración social en el Distrito de Cartagena de Indias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</si>
  <si>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1. Realizar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IDER. 2.Realizar la proyección financiera y tramite correspondientes de los tipos de Contratos establecidos en el Manual de Usos y Aprovechamiento de Unidades Deportivas Administrados por el Instituto Distrital de Deporte y Recreación IDER. 3.Llevar estadísticas y seguimiento en los diferentes sistemas de Información del IDER de los Contratos donde la Dirección Administrativa y Financiera ejerce como Supervisor. 4.Hacer seguimiento y cobro de las cuotas o canon establecidos en los Contratos donde la Dirección Administrativa y Financiera ejerce como Supervisor. 5. Realizar las actas de entrega y recepción de los escenarios de los Contratos donde la Dirección Administrativa y Financiera ejerce como Supervisor. 6. Proyectar oficios de respuesta a los ciudadanos que necesiten el préstamo o aprovechamiento de los Escenarios Deportivos Administrados por el IDER. 7. Brindar apoyo en el seguimiento a los movimientos de entrada y salida en los escenarios donde los requiera Dirección Administrativa y Financiera. 8. Asistir a las reuniones donde sea convocado por el supervisor contractual en el marco del objeto contratado. 9.Las demás actividades requeridas por el supervisor del contrato, en el marco del objeto contratado.</t>
  </si>
  <si>
    <t>1. Apoyar en la revisión de los indicadores de los programas misionales que se encuentran en el plan de acción realizados por el IDER. 2. Apoyar a través de la proyección de presentaciones, documentos e informes, para los diferentes comités y/o reuniones en las que planeación participe y/o la dirección solicite. 3. Asistir a las reuniones que le sean asignadas en representación del IDER y/u Oficina Asesora de Planeación, de acuerdo con las instrucciones del supervisor, con relación a las obligaciones contractuales. 4. Brindar asesoría en la actualización del manual de procesos y procedimientos del IDER. 5. Coadyuvar en el establecimiento de los tramites y OPAS del IDER, asesorando a la oficina de planeación. 6. Brindar apoyo en la estandarización y codificación de formatos utilizados por el IDER.  7. Apoyar a la oficina de planeación en la elaboración de los Indicadores de gestión.  8. Brindar asesoría en la elaboración e implementación de matriz de riesgo del IDER. 9. Apoyar en la elaboración de presentaciones e informes requeridos a la entidad desde la oficina de planeación. 10. Asistir a las diferentes reuniones internas o externas en las que sea delegado por el supervisor contractual, en el marco del objeto contratado. 11. Las demás actividades requeridas por el supervisor del contrato, en el marco del objeto contratado.</t>
  </si>
  <si>
    <t xml:space="preserve">1. Brindar asistencia técnica y operativa en las actividades a desarrollar en el marco del proyecto "Aprovechamiento del tiempo libre y Recreación Comunitaria para la inclusión social en Cartagena de Indias"
2. Brindar asistencia en el proceso de inscripción 
3. Apoyar al área de Recreación del IDER en el proceso de socialización y desarrollo del proyecto "Aprovechamiento del tiempo libre y Recreación Comunitaria para la inclusión social en Cartagena de Indias"
4. Apoyar al área de Recreación en la logística para las jornadas realizadas en el marco del proyecto "Aprovechamiento del tiempo libre y Recreación Comunitaria para la inclusión social en Cartagena de Indias"
5. Las demás actividades requeridas por el supervisor del contrato, en el marco del objeto contratado.
</t>
  </si>
  <si>
    <t xml:space="preserve">1. Brindar con suma diligencia y cuidado la prestación de servicios. 2. Mantener en óptimas condiciones el vehículo. 3. Desplazar al Director y su cuerpo directivo  de las actividades extramurales que se desarrollen en el marco del proyecto. 4. Contar con licencia de conducción. 5. Las demás actividades requeridas por el supervisor del contrato en el marco del objeto del contrato.
</t>
  </si>
  <si>
    <t>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</si>
  <si>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1. Participar, a través de asesoría y acompañamiento a la oficina de Observatorio del IDER, en la ejecución del proyecto denominado Fortalecimiento del conocimiento y ciencias aplicadas al sector Deporte y Recreación en Bolívar y Cartagena de Indias.	 2. Planificar, gestionar y organizar las acciones que le apunten al cumplimento de indicadores del proyecto. 3. Promocionar acciones que generen vínculo entre universidades y el instituto, a través de convenios. 4. Realizar acompañamiento y seguimiento a la investigación del Deporte, la Recreación, Actividad Física, Aprovechamiento del tiempo libre y educación física. 5. Realizar mesas de trabajo a fin de apoyar en la construcción del semillero de Investigación sobre el sector Deporte, la Recreación, Actividad Física, Aprovechamiento del tiempo libre y educación física. 6. Apoyo a los eventos deportivo de ciudad que tengan un impacto social en el deporte y educación física. 7. Apoyo a la dirección de fomento en la creación de ciencias aplicada al deporte, la actividad física y el aprovechamiento del tiempo libre, a través del equipo interdisciplinar. 8. Las demás actividades requeridas por el supervisor del contrato, en el marco del objeto contratado.</t>
  </si>
  <si>
    <t>1. Brindar acompañamiento y asesoría en cada una de las etapas de desarrollo del proyecto Fortalecimiento del Sistema Deportivo Distrital mediante apoyos y/o estímulos a Deportistas y Organismos Deportivos para el fomento al Deporte de Alto Rendimiento en Cartagena de Indias. 2. proyectar respuestas ante requerimientos internos o externos que le delegue el supervisor del contrato. 3. Las demás que resulten inherentes a la naturaleza del objeto del contrato.</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</si>
  <si>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t>
  </si>
  <si>
    <t>1. Apoyar en el desarrollo del proyecto, como profesor de énfasis, con las actividades para la implementación de los niveles 3 y 4 del proyecto, 
esto es, énfasis deportivo y perfeccionamiento deportivo.
2. Apoyar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</si>
  <si>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Brindar asistencia técnica y administrativa al área de deporte en el marco del proyecto Fortalecimiento del Sistema Deportivo Distrital mediante apoyos y/o estímulos a Deportistas y Organismos Deportivos para el fomento al Deporte de Alto Rendimiento en Cartagena de Indias. 2. Asistir a las mesas de trabajo y reuniones que se desarrollen en el marco del proyecto Fortalecimiento del Sistema Deportivo Distrital mediante apoyos y/o estímulos a Deportistas y Organismos Deportivos para el fomento al Deporte de Alto Rendimiento en Cartagena de Indias. 3. Proyectar oficios de requerimientos y respuestas con ocasión a la ejecución del proyecto Fortalecimiento del Sistema Deportivo Distrital mediante apoyos y/o estímulos a Deportistas y Organismos Deportivos para el fomento al Deporte de Alto Rendimiento en Cartagena de Indias. 4. Las demás actividades requeridas por el supervisor del contrato, en torno al objeto contratado.</t>
  </si>
  <si>
    <t>1) Brindar apoyo al área de deporte del IDER como profesor de núcleos en el marco del proyecto denominado Implementación de la Escuela de Iniciación y Formación Deportiva - EIFD en Cartagena de Indias. 2) Implementar el nivel 1: Iniciación Deportiva. 3) Implementar el nivel 2: Formación Deportiva. 4) Realizar encuentros deportivos para la participación de los niños, niñas y adolescentes pertenecientes a la Escuela de Formación Deportiva. 5) Las demás actividades delegadas por el supervisor contractual en el marco del objeto contratado. 6) Cumplir con los protocolos de bioseguridad durante el desarrollo de las actividades a desarrollar dentro de las instalaciones del IDER.</t>
  </si>
  <si>
    <t>1. Prestar Apoyo logístico a la Oficina de deporte para el desarrollo  del proyecto Fortalecimiento del Sistema Deportivo Distrital mediante apoyos y/o estímulos a Deportistas y Organismos Deportivos para el fomento al Deporte de Alto Rendimiento en Cartagena de Indias
2. Apoyo en el soporte técnico de equipos tecnológicos (Impresoras Laser jet, 
Impresoras de Tinta Continua) a la oficina de deporte 
3. Coadyuvar en la relación de los mantenimientos preventivos y correctivos que 
requieran los equipos del la oficina de deporte para el proyecto Fortalecimiento del Sistema Deportivo Distrital mediante apoyos y/o estímulos a Deportistas y Organismos Deportivos para el fomento al Deporte de Alto Rendimiento en Cartagena de Indias
4.Participar en reuniones y mesas de trabajo que se desarrollen con ocasión al proyecto Fortalecimiento del Sistema Deportivo Distrital mediante apoyos y/o estímulos a Deportistas y Organismos Deportivos para el fomento al Deporte de Alto Rendimiento en Cartagena de Indias
5. Las demás actividades requeridas por el supervisor del contrato, en el marco 
del objeto contratado.</t>
  </si>
  <si>
    <t>1. Participar, desde la psicología, en la ejecución de las actividades de las escuelas para padres de los niños pertenecientes al proyecto, con el objetivo de llevar a las familias temáticas relacionadas con la práctica de buen trato en la infancia, hábitos saludables y valores.
2. Realizar seguimiento a los niños, niñas y adolescentes miembros del proyecto Fortalecimiento del Sistema Deportivo Distrital mediante apoyos y/o estímulos a Deportistas y Organismos Deportivos para el fomento al Deporte de Alto Rendimiento en Cartagena de Indias,  para la prevención de abuso infantil, trabajo infantil y/o violencia intrafamiliar, de acuerdo con el protocolo establecido para ello.
3. Realizar acompañamiento psicosocial a los niños, niñas y adolescentes y padres pertenecientes al proyecto Fortalecimiento del Sistema Deportivo Distrital mediante apoyos y/o estímulos a Deportistas y Organismos Deportivos para el fomento al Deporte de Alto Rendimiento en Cartagena de Indias.
4. Realizar acompañamiento en la organización de los diferentes encuentros que se desarrollen en el marco del proyecto, en los cuales participen la participación de los niños, niñas y adolescentes pertenecientes al proyecto Fortalecimiento del Sistema Deportivo Distrital mediante apoyos y/o estímulos a Deportistas y Organismos Deportivos para el fomento al Deporte de Alto Rendimiento en Cartagena de Indias
5. Las demás actividades requeridas por el supervisor del contrato, en el marco del objeto contratado.</t>
  </si>
  <si>
    <t>1. Brindar asistencia técnica y operativa en el desarrollo del proyecto.
2. Fungir como instructor de énfasis, mediante el desarrollo de habilidades deportivas específicas para las distintas disciplinas deportivas.
3. Apoyar en la organización de los diferentes encuentros que se desarrollen en el marco del proyecto.
4. Las demás actividades requeridas por el supervisor del contrato, en el marco del objeto contratado.</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</si>
  <si>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</si>
  <si>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</si>
  <si>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 xml:space="preserve">1. Brindar asistencia administrativa y técnica en lo referente al desarrollo del proyecto. 2. Apoyar en la tabulación  y canalización de las jornadas realizadas por el área de recreación en el marco del proyecto. 3. Participar de la mesas de trabajo que se desarrollen en la ejecución del proyecto. 4. las demás que designe el supervisor y que guarden relacion con el objeto de l contrato. </t>
  </si>
  <si>
    <t>1. Participar, a través de asesoría jurídica y acompañamiento al área de Deporte de IDER, en la atención de los asuntos de tipo jurídico que se desprendan del cumplimiento de las actividades propias del proyecto  Fortalecimiento del Deporte Social Comunitario con enfoque diferencial en el Distrito de Cartagena de Indias. 2. Proyectar las respuestas a las peticiones, quejas, reclamos, sugerencias y denuncias que reciba el IDER en el marco del proyecto Fortalecimiento del Deporte Social Comunitario con enfoque diferencial en el Distrito de Cartagena de Indias. 3. Participar en la estructuración de los procesos que se requieran en el marco del proyecto Fortalecimiento del Deporte Social Comunitario con enfoque diferencial en el Distrito de Cartagena de Indias. . 4. Las demás actividades requeridas por el supervisor del contrato, en el marco del objeto contratado.</t>
  </si>
  <si>
    <t>1. Realizar acompañamiento en los procesos en el marco del proyecto Transformación de hábitos a través del fomento de la actividad física y estilos de vida saludable en Cartagena de Indias  2. Emitir los conceptos solicitados por el coordinador del proyecto Transformación de hábitos a través del fomento de la actividad física y estilos de vida saludable en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</si>
  <si>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 Brindar asistencia profesional como fisioterapeuta del área de Deporte, mediante el acompañamiento a los niños, niñas y adolescentes miembros de las Escuelas en el desarrollo de actividades deportivas. 2. Realizar acompañamiento en los núcleos, grupos de énfasis, grupos de perfeccionamiento deportivo y clubes y ligas que así lo soliciten a través del desarrollo de actividades lúdicas y pedagógicas que promuevan los valores y sana convivencia; en el marco del proyecto. 3. Participar en la organización de los diferentes encuentros que se desarrollen en el marco del proyecto, en los cuales participen los actores  de Formación Deportiva. 4. brindar asistencia en la rehabilitación física de los deportista en formación, profesional y consagrados. 5. Las demás actividades requeridas por el supervisor del contrato, en el marco del objeto contratado.</t>
  </si>
  <si>
    <t>1. Participar, a través de asesoría jurídica y acompañamiento al área de Deporte de IDER, en la atención de los asuntos de tipo jurídico que se desprendan del cumplimiento de las actividades propias del proyecto  Transformación de hábitos a través del fomento de la actividad física y estilos de vida saludable en Cartagena de Indias 2. Proyectar las respuestas a las peticiones, quejas, reclamos, sugerencias y denuncias que reciba el IDER en el marco del proyecto Transformación de hábitos a través del fomento de la actividad física y estilos de vida saludable en Cartagena de Indias 3. Participar en la estructuración de los procesos que se requieran en el marco del proyecto Transformación de hábitos a través del fomento de la actividad física y estilos de vida saludable en Cartagena de Indias. 4. Las demás actividades requeridas por el supervisor del contrato, en el marco del objeto contratado.</t>
  </si>
  <si>
    <t>1. Realizar acompañamiento como administrador de negocios en los procesos, en el marco del proyecto Transformación de hábitos a través del fomento de la actividad física y estilos de vida saludable en Cartagena de Indias  2. Emitir los conceptos solicitados por el coordinador del proyecto Transformación de hábitos a través del fomento de la actividad física y estilos de vida saludable en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</si>
  <si>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 Realizar acompañamiento en los procesos en el marco del proyecto Fortalecimiento de la red de Infraestructura Deportiva del Distrito de Cartagena de Indias
2. apoyar en la labor de archivo de la documentación en el marco  del proyecto Fortalecimiento de la red de Infraestructura Deportiva del Distrito de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</si>
  <si>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1.Asesorar en el diseño y estructuración de los planes programas y proyectos de seguridad y salud en el trabajo del IDER.2.Recopilar y reportar los indicadores de gestión de cada programa del plan de seguridad y salud en el trabajo, de acuerdo con los procedimientos establecidos.3.Identificar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(SGSST).4.Fomentar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saludables.5.Elaborar los documentos requeridos en el marco de los procesos de auditorías y realizar propuestas de mejora, seguimiento y evaluación.6.Las demás actividades requeridas por el supervisor del contrato, en el marco del objeto contratado y del proyecto Fortalecimiento de la red de Infraestructura Deportiva del Distrito de Cartagena de Indias.</t>
  </si>
  <si>
    <t>1. Apoyar en el proceso de inscripciones y registros de los clubes y escuelas deportivas para el desarrollo de las actividades del proyecto.
2. Apoyar con la sistematización de la vinculación de los actores deportivos.
3. Brindar asistencia en las actividades requeridas para la realización de los encuentros deportivos en el marco del proyecto.
4. Las demás actividades requeridas por el supervisor del contrato, en el marco del objeto contratado.</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</si>
  <si>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Elaborar de conformidad con la normatividad aplicable y vigente, los contratos y convenios que se sean asignados. 3. Realizar la revisión de actas y documentos propios de la ejecución contractual de los negocios jurídicos celebrados en el marco del proyecto. 4.. Las demás actividades requeridas por el supervisor del contrato, en el marco del objeto contratado.</t>
  </si>
  <si>
    <t xml:space="preserve">1) Brindar apoyo al área de Dirección De Deporte, Recreación, Actividad Física, Aprovechamiento Del Tiempo Libre y Educación física. 2) Realizar encuentros deportivos para la participación de los niños, niñas y adolescentes. 3)Cumplir con los protocolos de bioseguridad durante el desarrollo de las actividades a desarrollar dentro de las instalaciones del IDER. 4) Las demás actividades delegadas por el supervisor contractual en el marco del objeto contratado. </t>
  </si>
  <si>
    <t>1. Brindar apoyo al área de Dirección De Deporte, Recreación, Actividad Física, Aprovechamiento Del Tiempo Libre y Educación física.
2. Apoyar en la organización de los diferentes encuentros que se desarrollen en el marco 
del proyecto, en los cuales participen los niños, niñas y adolescentes.
3.Cumplir con los protocolos de bioseguridad durante el desarrollo de las actividades a desarrollar dentro de las instalaciones del IDER. 
4. Las demás actividades requeridas por el supervisor del contrato, en el marco del objeto contratado.</t>
  </si>
  <si>
    <t>1. Atender de manera oportuna y completa los requerimientos formulados por los distintos organismos de control que se presenten al IDER, En el marco del proyecto "Transformación de hábitos a través del fomento de la actividad física y estilos de vida saludable en Cartagena de Indias".  2. Asesorar en la implementación de los planes de mejoramiento propuestos por la contraloría para el IDER. 3. Asesorar en materia financiera y económicas en el desarrollo de las actividades y procesos de contratación que adelante el IDER en el marco del proyecto "Transformación de hábitos a través del fomento de la actividad física y estilos de vida saludable en Cartagena de Indias". 4. Las demás que estime pertinentes y conducentes al objeto del presente contrato que requiera el supervisor.</t>
  </si>
  <si>
    <t>1. Asistir a la oficina de infraestructura en las actividades que se desarrollen en el marco del proyecto. 2. Brindar asistencia técnica y  administrativa en todos los tramites que permitan la normal ejecución  del proyecto. 3. Apoyar en la realización de estrategias que permitan garantizar el cumplimiento de las metas trazadas en el proyecto.  4.  Las demás actividades relacionadas con el objeto contractual y que sean solicitadas por el supervisor del contrato</t>
  </si>
  <si>
    <t>1. Brindar acompañamientos al área de deporte en la revisión de la ejecución de los procesos de  contratación que se desarrollan en el marco del proyecto. 2.  Apoyo en la proyección de 
requerimiento solicitados por el supervisor del contrato. 3. Asistencia a reuniones del programa
4. Brindar acompañamiento en las actividades del desarrollo del programa. 5. Rendir informes requeridos por el supervisor del contrato. 6. Las demás actividades requeridas por el supervisor del contrato, en el marco del objeto contratado.</t>
  </si>
  <si>
    <t>1. Brindar asesoría y acompañamientos en la actividades desarrolladas en el marco del proyecto. 2. Apoyo en la proyección de requerimiento solicitados por el supervisor del contrato. 3. Asistencia a reuniones del programa. 4. Brindar acompañamiento en las actividades del desarrollo del programa. 5. Rendir informes requeridos por el supervisor del contrato. 6. Las demás actividades requeridas por el supervisor del contrato, en el marco del objeto contratado.</t>
  </si>
  <si>
    <t>1. Apoyo en la proyección de requerimiento solicitados por el supervisor del contrato. 2. Asistencia a reuniones del programa. 3. Brindar acompañamiento en las actividades del desarrollo del programa. 4. Rendir informes requeridos por el supervisor del contrato. 5. Las demás actividades requeridas por el supervisor del contrato, en el marco del objeto contratado.</t>
  </si>
  <si>
    <t xml:space="preserve">1.Absolver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de IDER. 3. Elaborar de acuerdo a la normatividad vigente, estudios previos, pliegos de condiciones, minuta de contratos y demás documentos que sean necesarios para adelantar las posibles contrataciones adelantados en el marco del proyecto  Implementación de la Escuela de Iniciación y Formación Deportiva - EIFD en Cartagena de Indias 4. Proyectar y elaborar de conformidad con la normatividad aplicable y vigente, los contratos y/o convenios que se sean asignados. 5. Elaborar y revisar actas de liquidación de los contratos cuando haya lugar. 6.  Asesorar para la estructuración  y evaluación jurídica de los procesos de contratación adelantados por el IDER que le sean asignados. 7. Proyectar contratos y demás actos asociados con la actividad contractual que desarrolle el IDER.8.    demás obligaciones que deriven del objeto contractual, y que le sean asignadas. </t>
  </si>
  <si>
    <t>1. Desempeñar funciones en el área de recreación como operador de sonido, para el desarrollo de las actividades  en el marco del proyecto 2. Custodiar y mantener en buen estado los dispositivo electrónico bajo su custodia en los eventos. 3. Participar de la reuniones que se desarrollen en el marco del proyecto. 4. Atender a los requerimientos y/o solicitudes  que de manera verbal o escrita le realicen el área de recreación. 5. Las demás actividades relacionadas con el objeto contractual que sean asignadas por el supervisor del contrato.</t>
  </si>
  <si>
    <t>1. Apoyar en la organización de la logística de las actividades necesarias para llevar a cabo la 
implementación de los diferentes niveles del proyecto; esto es: Iniciación deportiva; 
formación deportiva; énfasis deportivo y perfeccionamiento deportivo.
2. Apoyar en la sistematización de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3. Apoyar en el  Desarrollo de las acciones necesarias para que el proyecto cuente con los elementos y herramientas para el desarrollo de los diferentes niveles del proyecto.
4. Las demás actividades requeridas por el supervisor del contrato, en el marco del 
objeto contratado.</t>
  </si>
  <si>
    <t xml:space="preserve"> 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</si>
  <si>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Apoyo en la proyección de requerimiento solicitados por el supervisor del contrato
2. Asistencia a reuniones del programa
3. Brindar acompañamiento en las actividades del desarrollo del programa 
4. Rendir informes requeridos por el supervisor del contrato
5. Las demás actividades requeridas por el supervisor del contrato, en el marco del objeto contratado.</t>
  </si>
  <si>
    <t>1.Asesorar en el diseño y estructuración de los planes programas y proyectos de seguridad y salud en el trabajo del IDER.2.Recopilar y reportar los indicadores de gestión de cada programa del plan de seguridad y salud en el trabajo, de acuerdo con los procedimientos establecidos.3.Identificar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(SGSST).4.Fomentar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saludables.5.Elaborar los documentos requeridos en el marco de los procesos de auditorías y realizar propuestas de mejora, seguimiento y evaluación.6.Las demás actividades requeridas por el supervisor del contrato, en el marco del objeto contratado y del proyecto Implementación de la Escuela de Iniciación y Formación Deportiva - EIFD en Cartagena de Indias</t>
  </si>
  <si>
    <t>1. Asesorar en el proceso de inscripciones y registros de los niños, niñas y adolescentes 
pertenecientes a la Escuela de Formación Deportiva.
2. colaborar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</si>
  <si>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1. Brindar acompañamiento y asesoría en todos los tramites administrativos y organizacional que se generen de la ejecución del proyecto. 2. Participar de las mesas de trabajos y reuniones que se desarrollen en el marco del proyecto. 3. Apotrar los informe y/o conceptos que le sean requerido por el supervisor del contrato. 4. las demás que le sean requeridas de conformidad con el alcance del objeto contractual.</t>
  </si>
  <si>
    <t>1. Brindar apoyo al personal del área de DIRECCION DE DEPORTE RECREACIÓN ACTIVIDAD FISICA APROVECHAMIENTO DEL TIEMPO LIBRE Y EDUCACION FISICA,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en el marco del proyecto Implementación de la Escuela de Iniciación y Formación Deportiva - EIFD en Cartagena de Indias.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</si>
  <si>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El IDER pagará al contratista el valor del contrato mediante cuatro (4) pagos iguales por la suma de DOS MILLONES QUINIENTOS MIL PESOS MTE ($2.500.000),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</si>
  <si>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OCHOCIENTOS MIL PESOS M/CTE ($4.800.000)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</si>
  <si>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</si>
  <si>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de DOS MILLONES CUATROCIENTOS MIL PESOS MTE ($2.400.000)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</si>
  <si>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</si>
  <si>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</si>
  <si>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SEISCIENTOS MIL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</si>
  <si>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</si>
  <si>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</si>
  <si>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pagos iguales por valor de TRES MILLONES DE PESOS MC/TE ($3.000.0000)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</si>
  <si>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(4) pagos iguales por valor de CUATRO MILLONES CUATROCIENTOS MIL  PESOS M/CTE ($4.400.000)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</si>
  <si>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DOSCIENTOS MIL DE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</si>
  <si>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CUATRO DE PESOS M/CTE ($ 4.000.000),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</si>
  <si>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DE PESOS M/CTE  ($3.00.000.00),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</si>
  <si>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</si>
  <si>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(5) cuotas de igual valor por la suma de TRES MILLONES CIEN MIL PESOS MCTE ($3.100.000)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</si>
  <si>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</si>
  <si>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QUINIENTOS MIL PESOS MCTE ($ 3.500.000),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</si>
  <si>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</si>
  <si>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QUINIENTOS MIL DE PESOS M/CTE ($3.500.000.00)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</si>
  <si>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DOSCIENTOS  CINCUENTA MIL PESOS M/CTE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</si>
  <si>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SETECIENTOS NOVENTA MIL PESOS M/CTE ($3.790.000)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</si>
  <si>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TRES MILLONES DE PESOS MTE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</si>
  <si>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OCHOCIENTOS DIECISIETE MIL DOSCIENTOS CINCUENTA PESOS M/CTE ($2.817.250)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</si>
  <si>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TRESCIENTOS MIL PESOS M/CTE ($3.300.000)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</si>
  <si>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QUINIETOS MIL PESOS M/CTE ($3.500.000)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</si>
  <si>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SEISCIENTOS MIL PESOS MCTE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</si>
  <si>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</si>
  <si>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(04) pagos iguales por la suma de DOS MILLONES DOSCIENTOS MIL PESOS M/CTE. ($2.200.000.00)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</si>
  <si>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QUINIENTOS MIL PESOS MTE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</si>
  <si>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CUATROCIENTOS SETENTA MIL PESOS M/CTE ($3.470.000)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</si>
  <si>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</si>
  <si>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</si>
  <si>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DE PESOS M/CTE ($4.000.000)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</si>
  <si>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iguales por valor de CUATRO MILLONES SETECIENTOS MIL PESOS M/CTE ($4.000.000), los cuales se distribuirán así: tres (03) pagos que se harán en periodos de 30 días y una (01)  ultima cuota igual se cancelara  a 30 de diciembre de 2024,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</si>
  <si>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DOSCIENTOS  CINCUENTA MIL PESOS M/CTE ($3.250.000) y UN (01) cuarto pago por valor de UN MILLON SEISCIENTOS VEINTICINCIO MIL PESOS M/CTE ($1.625.000)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</si>
  <si>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QUINIENTOS CUARENTA MIL PESOS M/CTE ($2.540.000) y UN (01) cuarto pago por valor de UN MILLON DOSCIENTOS SETENTA MIL PESOS M/CTE ($1.270.000)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</si>
  <si>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DOSCIENTOS MIL PESOS MCTE ($3.200.000)  y UN (01) cuarto pago por valor de UN MILLON SEISCIENTOS  MIL PESOS M/CTE ($1.600.000)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</si>
  <si>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cuotas de 
igual valor por la suma de DOS MILLONES SEISCIENTOS MIL PESOS MCTE ($2.600.000.00)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</si>
  <si>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CUATRO MILLONES DOSCIENTOS MIL PESOS M/CTE ($4.200.000)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</si>
  <si>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los cuales se realizaran de la siguiente forma; tres (03) pagos iguales por valor de TRES MILLONES DE PESOS M/CTE ($3.000.000,00) y un (01) pago por UN MILLON QUINIENTOS MIL PESOS M/CTE ($1.000.000,00) correspondiente a periodo de QUINCE (15) DIAS,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</si>
  <si>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iguales por valor de DOS MILLONES SETECIENTOS MIL PESOS M/CTE ($2.700.000), los cuales se distribuirán así: tres (03) pagos que se harán en periodos de 30 días y una (01)  ultima cuota igual se cancelara  a 30 de diciembre de 2024,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</si>
  <si>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NOVECIENTOS CINCUENTA Y NUEVE MIL OCHOCIENTOS TRES PESOS MTE ($2.959.803) y UN (01) cuarto pago por valor de UN MILLON CUATROCIENTOS SETENTA Y NUEVE MIL NOVECIENTOS UN PESOS M/CTE ($1.479.901)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</si>
  <si>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</si>
  <si>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DE PESOS M/CTE ($3.000.000) y UN (01) cuarto pago por valor de UN MILLON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</si>
  <si>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</si>
  <si>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Los cuales se distribuirán así; TRES (03) pagos por valor de TRES MILLONES OCHOCIENTOS MIL PESOSM/CTE ($3.800.000) y UN (01) cuarto pago por valor de UN MILLON NOVECIENTOS MIL PESOS M/CTE ($1.900.000)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</si>
  <si>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</si>
  <si>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</si>
  <si>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OCHENTA Y NUEVE MIL DOSCIENTOS SETENTA Y TRES PESOS M/CTE ($2.089.273) y UN (01) cuarto pago por valor de UN MILLON CUARENTA Y CUATRO MIL SEISCIENTOS TREINTA Y SEIS PESOS M/CTE ($1.044.636)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</si>
  <si>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TRESCIENTOS MIL PESOS M/CTE ($2.300.000) y UN (01) cuarto pago por valor de UN MILLON CIENTO CINCUENTA MIL PESOS M/CTE ($1.150.000)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</si>
  <si>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</si>
  <si>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el valor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</si>
  <si>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</si>
  <si>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</si>
  <si>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DE PESOS MCTE ($3,000,000.00)  y UN (01) cuarto pago por valor de UN MILLON QUINIENTOS MIL PESOS M/CTE ($1.500.000,00)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</si>
  <si>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NOVECIENTOS  CINCUENTA Y NUEVE MIL OCHOCIENTOS TRES  PESOS M/CTE ($2.959.803) y UN (01) cuarto pago por valor de UN MILLON CUATROCIENTOS SETENTA Y NUEVE MIL NOVECIENTOS UNO PESOS M/CTE ($1.479.901)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</si>
  <si>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OCHENTA Y NUEVE MIL DOSIENTOS SETENTA Y TRES PESOS M/CTE ($2.089.273) y UN (01) cuarto pago por valor de UN MILLON CUARENTA Y CUATRO MIL SEISCIENTOS TREINTA Y SIETE PESOS M/CTE ($1.044.637)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</si>
  <si>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DE PESOS M/CTE ($3.000.000)  y UN (01) cuarto pago por valor de UN MILLON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</si>
  <si>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DOSCIENTOS MIL PESOS M/CTE ($3.200.000) y UN (01) cuarto pago por valor de UN MILLON SEISCIENTOS MIL PESOS M/CTE ($1.600.000)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</si>
  <si>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CUATRO MILLONES DE PESOS M/CTE ($4.000.000) y UN (01) cuarto pago por valor de DOS MILLONES DE PESOS M/CTE ($2.000.000)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</si>
  <si>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NOVECIENTOS CINCUENTA Y NUEVE MIL OCHOCIENTOS TRES PESOS M/CTE ($2,959,803.00 y UN (01) cuarto pago por valor de UN MILLON CUATROCIENTOS NOVENTA Y SIETE MIL  NOVECIENTOS UN PESOS M/CTE ($1.497.901.00)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</si>
  <si>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la suma de TRES MILLONES QUINIENTOS MIL PESOS MTE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</si>
  <si>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</si>
  <si>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(4) pagos. Los cuales se distribuirán así; TRES (03) pagos por valor de TRES  MILLONES QUINIENTOS MIL PESOS M/CTE ($3.500.000) y UN (01) cuarto pago por valor de UN MILLON SETECIENTOS CINCUENTA MIL PESOS M/CTE ($1.750.000)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</si>
  <si>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la suma de TRES MILLONES QUINIENTOS MIL PESOS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</si>
  <si>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</si>
  <si>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t>
  </si>
  <si>
    <t>EL IDER pagará al CONTRATISTA el valor del contrato mediante tres (03)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</si>
  <si>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CUATRO  MILLONES DE PESOS M/CTE ($4.000.000) y UN (01) cuarto pago por valor de DOS MILLONES DE PESOS M/CTE ($2.000.000)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</si>
  <si>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CINCO MILLONES DE PESOS M/CTE ($5.000.000)  y UN (01) cuarto pago por valor de DOS MILLONES QUINIENTOS MIL PESOS M/CTE ($2.500.000)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</si>
  <si>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CUATRO MILLONES TRESCIENTOS MIL PESOS M/CTE ($4.300.000)  y UN (01) cuarto pago por valor de DOS MILLONES DE PESOS M/CTE ($2.150.000)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</si>
  <si>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TRES MILLONES QUINIIENTOS MIL PESOS M/CTE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</si>
  <si>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QUINIENTOS SETENTA MIL PESOS M/CTE ($2.570.000)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</si>
  <si>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TRES  MILLONES DEPESOS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</si>
  <si>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el valor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</si>
  <si>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Los cuales se distribuirán así; TRES (03) pagos por valor de DOS MILLONES QUINIENTOS MIL PESOS M/CTE ($2.500.000) y UN (01) cuarto pago por valor de UN MILLON DOSCIENTOS CINCUENTA MIL PESOS M/CTE ($1.250.000)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</si>
  <si>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iguales por valor de CUATRO MILLONES CIENTO CUARENTA Y TRES MIL SETECIENTOS VEINTICUATRO PESOS M/CTE ($4.143.724), los cuales se distribuirán así: tres (03) pagos que se harán en periodos de 30 días y una (01)  ultima cuota igual se cancelara  a 30 de diciembre de 2024,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</si>
  <si>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CUATRO MILLONES  PESOS M/CTE ($4.000.000) y UN (01) cuarto pago por valor de DOS MILLONES DE PESOS M/CTE ($2.000.000)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</si>
  <si>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TRES MILLONES SEISCIENTOS MIL PESOS MCTE ($3.000.000) y UN (01) cuarto pago por valor de UN MILLON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</si>
  <si>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NOVECIENTOS CINCUENTA Y NUEVE MIL OCHOCIENTOS TRES PESOS M/CTE ($2.959.803) y UN (01) cuarto pago por valor de UN MILLON CUATROCIENTOS SETENTA Y NUEVE MIL NOVECIENTOS UN PESOS M/CTE ($1.479.901)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</si>
  <si>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OCHENTA Y NUEVE MIL DOSCIENTOS SETENTA Y TRES  PESOS M/CTE ($2.089.273) y UN (01) cuarto pago por valor de UN MILLON CUARENTA Y CUATRO MIL SEISCIENTOS TREINTA Y SEIS PESOS M/CTE ($1.044.636)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</si>
  <si>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CUATRO MILLONES  SEISCIENTOS  MIL PESOS M/CTE ($4.600.000,00) y UN (01) cuarto pago por valor de TRES MILLONES DOSCIENTOS  VEINTE MIL PESOS M/CTE ($3.220.000,00) correspondiente a los veintiún (21)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</si>
  <si>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la suma de DOS MILLONES OCHENTA Y NUEVE MIL DOSCIENTOS SETENTA Y TRES PESOS MTE ($2.089.273),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</si>
  <si>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Los cuales se distribuirán así; TRES (03) pagos por valor de DOS  MILLONES QUINIENTOS  MIL PESOS M/CTE ($2.500.000) y UN (01) cuarto pago por valor de UN MILLON DOSCIENTOS CINCUENTA MIL PESOS M/CTE ($1.250.000)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</si>
  <si>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tres (03) cuotas de 
igual valor por la suma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</si>
  <si>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tres (03)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</si>
  <si>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la suma de CUATRO MILLONES DE PESOS CTE ($ 4,000,000.00),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</si>
  <si>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QUINIENTOS SETENTA MIL PESOS M/CTE. ($2,570,000.00)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</si>
  <si>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la suma de $ 3.800.000, que se tramitaran me vencido, el pago se efectuará previa presentación de la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</si>
  <si>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TRES MILLONES TRESCIENTOS MIL PESOS M/CTE ($3.300.000)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</si>
  <si>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</si>
  <si>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pago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</si>
  <si>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pago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</si>
  <si>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pago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</si>
  <si>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SEISCIENTOS MIL DE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</si>
  <si>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t>
  </si>
  <si>
    <t>EL IDER pagará al CONTRATISTA el valor del contrato mediante tres (3) pagos iguales por valor de TRESMILLONES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</si>
  <si>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uno (01)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</si>
  <si>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</si>
  <si>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así: tres pagos iguales por valor de DOS MILLONES QUINIENTOS CUARENTA MIL PESOS M/CTE ($2.540.000) y un ultimo pago por valor de UN MILLON DOSCIENTOS SETENTA PESOS M/CTE ($1.270.000),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</si>
  <si>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</si>
  <si>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</si>
  <si>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TRES (03)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</si>
  <si>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</si>
  <si>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</si>
  <si>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Los cuales se distribuirán así; TRES (03) pagos por valor de DOS MILLONES NOVECIENTOS  CINCUENTA Y TRES MIL QUINIENTOS PESOS M/CTE ($2.943.500) y UN (01) cuarto pago por valor de UN MILLON CUATROCIENTOS SETENTA Y UNO MIL SETECIENTOS CINCUENTA PESOS M/CTE ($1.471.750)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</si>
  <si>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QUINIENTOS CUARENTA MIL PESOS M/CTE.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</si>
  <si>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la suma de DOS MILLONES TRESCIENTOS MIL PESOS MCTE ($2.300.000)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</si>
  <si>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CUATRO MILLONES CIENTO CUARENTA Y TRES MIL SETECIENTOS VEINTICUATRO PESOS M/CTE ($4.143.724),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</si>
  <si>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de CUATRO MILLONES DOSCIENTOS MIL NOVECIENTOS SETENTA Y UN PESOS ($ 4.200.000,00)  que se tramitaran mes vencido y,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</si>
  <si>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la suma de DOS MILLONES QUINIENTOS CUARENTA MIL PESOS MCTE ($ 2.540.000),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</si>
  <si>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</si>
  <si>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(O3 ) cuotas de igual valor por la suma de DOS MILLONES SEISCIENTOS DOS MIL TRECIENTOS NOVENTA Y TRES PESOS MCTE ($ 2,602,393.00),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</si>
  <si>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NOVECIENTOS CINCUENTA Y NUEVE MIL OCHOCIENTOS TRES PESOS M/CTE ($2,959,803.00) y que se tramitarán mes vencido, el pago se efectuará previa presentación de la documentación que exija para tal efecto el área administrativa y financiera del IDER, acompañada de la certificación.</t>
  </si>
  <si>
    <t>El IDER pagará al contratista el valor del contrato mediante tres (3)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</si>
  <si>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CUATRO MILLONES TRESCIENTOS MIL PESOS M/CTE ($4.300.000)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</si>
  <si>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QUINIENTOS CUARENTA MIL PESOS M/CTE. ($2,540,000.00) y UN (01) cuarto pago por valor de UN MILLON DOSCIENTOS SETENTA MIL PESOS M/CTE ($1.270.000)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</si>
  <si>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valor de TRES MILLONES SEISCIENTOS MIL DE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</si>
  <si>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SETECIENTOS MIL DE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</si>
  <si>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</si>
  <si>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TRES (03)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</si>
  <si>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la suma de TRES MILLONES TRESCIENTOS MIL PESOS CTE ($ 3.300.000),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</si>
  <si>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la suma de TRES MILLONES NOVECIENTOS MIL PESOS MCTE ($ 3.900.000),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</si>
  <si>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tres(03) pagos iguales por el valor CUATRO MILLONES DE PESOS MCTE ($4,000,000.0)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</si>
  <si>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</si>
  <si>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</si>
  <si>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El IDER pagará al contratista el valor del contrato mediante tres (3) pagos de
DOS MILLONES SEISCIENTOS MIL PESOS ($ 2,600,000.00) que se tramitaran,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</si>
  <si>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</si>
  <si>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</si>
  <si>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</si>
  <si>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iguales por el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</si>
  <si>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El IDER pagará al contratista el valor del contrato mediante tres ( 03) pagos de
DOS MILLONES OCHOCIENTOS MIL PESOS ($ 2,800,000.00) que se tramitaran,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</si>
  <si>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Los cuales se distribuirán así; TRES (03) pagos por valor de DOS MILLONES OCHENTA Y NUEVE MIL DOSCIENTOS SETENTA Y TRES PESOS M/CTE ($2.089.273) y UN (01) cuarto pago por valor de UN MILLON CUATROCIENTOS CUARENTA Y CUATRO MIL SEISCIENTOS TREINTA Y SEIS M/CTE ($1.044.636)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</si>
  <si>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TRES (03) pagos por valor de DOS MILLONES NOVECIENTOS  CINCUENTA Y NUEVE MIL OCHOCIENTOS TRES  PESOS M/CTE ($2.959.803) y UN (01) cuarto pago por valor de TRESCIENTOS NOVENTA Y CUATRO MIL SEISCIENTOS CUARENTA PESOS M/CTE ($394.640) correspondiente a los cuatro (04)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</si>
  <si>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valor de DOS MILLONES OCHOCIENTOS MIL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</si>
  <si>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</si>
  <si>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</si>
  <si>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</si>
  <si>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Los cuales se distribuirán así; TRES (03) pagos por valor de DOS MILLONES NOVECIENTOS CINCUENTA Y NUEVE MIL OCHOCIENTOS TRES PESOS M/CTE ($2.959.803) y UN (01) cuarto pago por valor de UN MILLON CUATROCIENTOS SETENTA Y NUEVE MIL NOVECIENTOS UN PESOS M/CTE ($1.479.901)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</si>
  <si>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el valor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</si>
  <si>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</si>
  <si>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</si>
  <si>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CINCO MILLONES TRESCIENTOS TREINTA Y TRES MIL TRESCIENTOS TREINTA Y TRES PESOS M/CTE ($5.333.333)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</si>
  <si>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iguales por el valor TRES MILLONES DOSCIENTOS MIL PESOS MCTE ($3,200,000.0)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</si>
  <si>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CUATRO MILLONES TRESCIENTOS MIL PESOS M/CTE ($4.300.000), mensualidades vencida.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</si>
  <si>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 tres (03) pagos iguales por el valor DOS MILLONES OCHOCIENTOS MIL PESOS MTE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</si>
  <si>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QUINIENTOS MIL PESOS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</si>
  <si>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</si>
  <si>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</si>
  <si>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</si>
  <si>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</si>
  <si>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</si>
  <si>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</si>
  <si>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dos (02)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</si>
  <si>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</si>
  <si>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</si>
  <si>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Los cuales se distribuirán así; DOS (02) pagos por valor de TRES  MILLONES QUINIENTOS MIL PESOS M/CTE ($3.500.000) y UN (01) cuarto pago por valor de UN MILLON SETECIENTOS CINCUENTA MIL  PESOS M/CTE ($1.750.000)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</si>
  <si>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</si>
  <si>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la suma de CUATRO MILLONES SEISCIENTOS MIL PESOS MTE ($ 4.600.000),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</si>
  <si>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dos (02)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</si>
  <si>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dos (2) pagos iguales por valor de TRES MILLONES NOVECIENTOS MIL PESOS M/CTE ($3.900.000)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</si>
  <si>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TRESCIENTOS MILPESOS M/CTE ($2,300,000.00)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</si>
  <si>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tres (3) pagos. Los cuales se distribuirán así; Dos (02) pagos por valor de DOS MILLONES OCHOCIENTOS DIESISIETE MIL DOSCIENTOS CINCUENTA PESOS M/CTE ($2.817.250) y UN (01) TERCER pago por valor de UN MILLON CUATROCIENTOS OCHO MIL SEISCIENTOS VENTICINCO PESOS M/CTE ($1.408.625)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</si>
  <si>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dos (02) cuotas de 
igual valor por la suma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</si>
  <si>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dos (2)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</si>
  <si>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</si>
  <si>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por valor de DOS MILLONES OCHENTA Y NUEVE MIL DOSIENTOS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</si>
  <si>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</si>
  <si>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dos (02) iguales por valor de DOS MILLONES NOVECIENTOS CINCUENTA Y NUEVE MIL OCHECIENTOS TRES PESOS M/CTE ($2.959.803) y UN (01) TERCER pago por valor de UN MILLON CUATROCIENTOS STENTA Y NUEVE MIL NOVECIENTOS DOS PESOS M/CTE ($1.479.902)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</si>
  <si>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</si>
  <si>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TRES MILLONES DOSCIENTOS MIL PESOS MCTE ($3.200.000)  y UN (01) tercer pago por valor de UN MILLON SEISCIENTOS MIL PESOS M/CTE ($1.600.000)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</si>
  <si>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CUATRO MILLONES QUINIENTOS MIL PESOS M/CTE ($4.500.000) y UN (01) tercer pago por valor de DOS MILLON DOSCIENTOS CINCUENTA MIL PESOS M/CTE ($2.250.000)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</si>
  <si>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TRES  MILLONES DE PESOS M/CTE ($3.000.000) y UN (01) tercer pago por valor de UN MILLON QUINIENTOS MIL PESOS M/CTE ($1.500.000) correspondiente a los quince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</si>
  <si>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dos (2) pagos iguales por valor de DOS MILLONES SEISCIENTOS MIL PESOS M/CTE ($2.600.000) y un (1)pago por valor de UN MILLON TRESCIENTOS MIL PESOS ($1.300.000),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</si>
  <si>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</si>
  <si>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EL IDER pagará al CONTRATISTA el valor del contrato mediante Dos (02)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</si>
  <si>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NOVECIENTOS CINCUENTA Y NUEVE MIL OCHECIENTOS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</si>
  <si>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DOS MILLONES NOVECIENTOS CUARENTA Y TRES MIL QUINIENTOS PESOS M/CTE ($2,943,500.00) y UN (01) ultimo pago por valor de UN MILLON CUATROCIENTOS SETENTA Y UN MIL  SETECIENTOS CINCUENTA PESOS M/CTE ($1.471.750)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</si>
  <si>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TRESCIENTOS MIL PESOS M/CTE ($2.300.000.00)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</si>
  <si>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dos (02) cuotas de igual valor por la suma de DOS MILLONES OCHOCIENTOS MIL PESOS MCTE ($ 2.800.000),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</si>
  <si>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cuotas de igual valor por la suma de DOS MILLONES SETECIENTOS MIL PESOS MCTE ($ 2.700.000),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</si>
  <si>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</si>
  <si>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CINCO MILLONES QUINIENTOS MIL PESOS M/CTE. ($5.500.000.00) y UN (01) tercer pago por valor de DOS MILLONES SETECIENTOS CINCUENTA MIL PESOS M/CTE ($2.750.000)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</si>
  <si>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cuotas de igual valor por la suma de DOS MILLONES SETECIENTOS MIL PESOS MCTE ($ 2.700.000),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</si>
  <si>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</si>
  <si>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</si>
  <si>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El IDER pagará al contratista el valor del contrato mediante dos (02) pagos de DOS MILLONES SETECIENTOS MIL PESOS ($2.700.000),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</si>
  <si>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de TRES MILLONES OCHOCIENTOS ($3.800.000)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</si>
  <si>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</si>
  <si>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</si>
  <si>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</si>
  <si>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</si>
  <si>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dos (2) iguales por valor de TRES MILLONES DE PESOS M/CTE ($3.000.000) y (1) un ultimo pago por valor de  ($1.500.000),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</si>
  <si>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dos (02) pagos por valor de TRES MILLONES DOSCIENTOS MIL PESOS M/CTE ($3.200.000) y UN (01) tercer  pago por valor de UN MILLON SEISCIENTOS MIL PESOS M/CTE ($1.600.000) correspondiente a los quince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</si>
  <si>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</si>
  <si>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(03) cuotas de igual valor por la suma de TRES MILLONES CIENTO SETENTA Y OCHO MIL PESOS MCTE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</si>
  <si>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la suma de DOS MILLONES QUINIENTOS MIL PESOS MTE ($2.500.000),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</si>
  <si>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pagos iguales por valor de DOS MILLONES OCHOCIENTOS MIL PESOS M/CTE ($2,800.000.00)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</si>
  <si>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Dos (2)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</si>
  <si>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</si>
  <si>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</si>
  <si>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tres (3) pagos. Los cuales se distribuirán así; TRES (02) pagos por valor de TRES MILLONES DE PESOS M/CTE ($3.000.000) y UN (01) tercer pago por valor de UN MILLONE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</si>
  <si>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</si>
  <si>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TRES MILLONES SETECIENTOS UN MIL CIENTO OCHENTA Y UN PESOS M/CTE ($3.701.181)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</si>
  <si>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TRESCIENTOS MIL DE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</si>
  <si>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</si>
  <si>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</si>
  <si>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el valor TRES MILLONES CUATROCIENTOS SETETA MIL PESOS MCTE ($3,470,000.0)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</si>
  <si>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</si>
  <si>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</si>
  <si>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 dos (2)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</si>
  <si>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</si>
  <si>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</si>
  <si>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la suma de TRES MILLONES QUINIENTOS MIL PESOS CTE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</si>
  <si>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</si>
  <si>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cuotas de igual valor por la suma de DOS SETECIENTOS  MIL PESOS MCTE ($ 2.700.000),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</si>
  <si>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por valor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</si>
  <si>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el valor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</si>
  <si>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la suma de CUATRO MILLONES DE PESOS CTE ($4.000.000),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</si>
  <si>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</si>
  <si>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</si>
  <si>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</si>
  <si>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QUINIENTOS MIL PESOS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</si>
  <si>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iguales por valor de CUATRO MILLONES CIENTO CUARENTA Y TRES MIL SETECIENTOS VENTICUATRO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</si>
  <si>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CUATROCIENTOS VEINTIDOS MIL PESOS M/CTE ($2.422.000)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</si>
  <si>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por valor de DOS MILLONES CIEN MIL  PESOS M/CTE ($2.100.000),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</si>
  <si>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TRES MILLONES DE PESOS M/CTE ($3.000.000)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</si>
  <si>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QUINIENTOS MIL PESOS M/CTE ($2.500.000.00)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</si>
  <si>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dos (02) cuotas de igual valor por la suma de TRES MILLONES DOSCIENTOS CINCUENTA MIL DE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</si>
  <si>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QUINIENTOS MIL PESOS M/CTE ($2,500.000.00)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</si>
  <si>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dos (02)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</si>
  <si>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</si>
  <si>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</si>
  <si>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</si>
  <si>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iguales por la suma de DOS MILLONES NOVECIENTOS CINCUENTA Y NUEVE MIL OCHOCIENTOS TRES PESOS M/CTE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</si>
  <si>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</si>
  <si>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TRESCIENTOS MIL DE PESOS M/CTE ($2.300.000), que se tramitarán mes vencido y UN (01) pago por valor de UN MILLON OCHOCIENTOS CUARENTA MIL PESOS M/CTE ($1.840.000) correspondiente a los veinticuatro (24) días,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</si>
  <si>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Los cuales se distribuirán así; Un (01) pago por valor de  DOS MILLONES CUATROCIENTOS MIL PESOS M/CTE ($2.400.000) que se tramitarán mes vencido y UN (01)  pago por valor de UN MILLON DOSCIENTOS  MIL PESOS M/CTE ($1.200.000) correspondiente a los quinces (15) días,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</si>
  <si>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SEISCIENTOS MIL PESOS MTE ($2.600.000) y UN (01)  pago por valor de UN MILLON TRESCIENTOS  MIL PESOS M/CTE ($1.300.000)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</si>
  <si>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TRES MILLONES CUATROCIENTOS SETENTA MIL PESOS MTE ($3.470.000)  y UN (01) cuarto pago por valor de UN MILLON SETECIENTOS TREINTA Y CINCO MIL PESOS M/CTE ($1.735.000)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</si>
  <si>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un (01) PRIMER pago por valor de TRES MILLONES SETECIENTOS MIL PESOS M/CTE ($3.700.000) y UN (01) SEGUNDO pago por valor de DOS MILLON NOVECIENTOS SESENTA MIL PESOS M/CTE ($2.960.000) correspondiente a los veinticuatro (24)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</si>
  <si>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un primer pago por valor de DOS MILLONES OCHENTA Y NUEVE MIL DOSIENTOS SETENTA Y TRES PESOS M/CTE ($2.089.273), y un segundo (02) pago por valor de UN MILLON CUARENTA Y CUATRO MIL SEISCIENTOS TREINTA Y SEIS PESOS M/CTE ($1.044.636),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</si>
  <si>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DOS MILLONES NOVECIENTOS CINCUENTA Y NUEVE MIL OCHOCIENTOS TRES PESOS MTE ($2.959.803), y un segundo pago por valor de UN MILLON CUATROCIENTOS SETENTA Y NUEVE MIL NOVECIENTOS DOS PESOS MTE  ($1.479.902), correspondiente a 15 días,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</si>
  <si>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cuotas, un primer pago por valor de DOS MILLONES SEISCIENTOS MIL PESOS MCTE ($ 2.600.000), y un segundo pago por valor de ($1.300.000),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</si>
  <si>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un primer pago por valor de DOS MILLONES CIEN MIL PESOS M/CTE ($2.100.000), y un segundo (02) pago por valor de UN MILLON CINCUENTA MIL PESOS M/CTE ($1.050.000),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</si>
  <si>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DE PESOS M/CTE ($2.000.000), que se tramitarán mes vencido  y UN (01)  pago por valor de UN MILLON DE PESOS M/CTE ($1.000.000) correspondiente a los quinces (15) días,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</si>
  <si>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DOS MILLONES OCHOCIENTOS MIL PESOS M/CTE  que se tramitarán mes vencido y UN (01) o pago por valor de UN MILLON CUATROCIENTOS  MIL PESOS M/CTE ($1.400.000) correspondiente a los quinces (15) días,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</si>
  <si>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QUINIENTOS CUARENTA MIL PESOS M/CTE ($2.540.000) y UN (01) cuarto pago por valor de UN MILLON DOSCIENTOS SETENTA MIL  PESOS M/CTE ($1.270.000)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</si>
  <si>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DOS MILLONES SEISCIENTOS MIL PESOS M/CTE ($2.600.000) y UN (01) cuarto pago por valor de UN MILLON TRESCIENTOS MIL PESOS M/CTE ($1.300.000)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</si>
  <si>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TRES  MILLONES DE PESOS M/CTE ($3.00.000) y UN (01) cuarto pago por valor de UN MILLON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</si>
  <si>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TRES  MILLONES DE PESOS M/CTE ($3.000.000) y UN (01) cuarto pago por valor de UN MILLON QUINIENTOS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</si>
  <si>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TRES  MILLONES QUINIENTOS MIL PESOS M/CTE ($3.500.000) y UN (01) cuarto pago por valor de UN MILLON SETECIENTOS CINCUENTA MIL PESOS M/CTE ($1.750.000)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</si>
  <si>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un primer pago por valor de TRES MILLONES OCHOCIENTOS MIL PESOS M/CTE ($3.800.000) y un segundo pago por valor de UN MILLON NOVECIENNTOS MIL PESOS M/CTE ($1.900.000),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</si>
  <si>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DOS MILLONES QUINIENTOS CUARENTA MIL PESOS M/CTE ($2.540.000) y un segundo pago por valor de UN MILLON DOSCIENTOS SETENTA MIL PESOS M/CTE($1.270.000), correspondiente a 15 dias,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</si>
  <si>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TRES MILLONES QUINIENTOS MIL DE PESOS M/CTE ($3.500.000.00) y un segundo pago por valor de UN MILLON SETECIENTOS CINCUENTA MIL  PESOS M/CTE ($1.750.000),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</si>
  <si>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TRES MILLONES DOSCIENTOS MIL DE PESOS M/CTE ($3.200.000.00) y un segundo pago por valor de UN MILLON SEISCIENTOS MIL PESOS M/CTE ($1.600.000),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</si>
  <si>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DOS MILLONES QUINIENTOS CUARENTA MIL PESOS M/CTE ($2.540.000) que se tramitarán mes vencido y un segundo pago por valor de UN MILLON DOSCIENTOS SETENTA MIL PESOS M/CTE($1.270.000) correspondiente a 15 días.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</si>
  <si>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TRES  MILLONES DE PESOS M/CTE ($3.000.000) que se tramitarán mes vencido, y UN (01) segundo pago por valor de UN MILLON QUINIENTOS MIL PESOS M/CTE ($1.500.000) correspondiente a los quinces (15) días,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</si>
  <si>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TRESCIENTOS  MIL PESOS M/CTE ($2.300.000) que se tramitarán mes vencido y UN (01) segundo pago por valor de UN MILLON CIENTO CINCUENTA MIL PESOS M/CTE ($1.150.000) correspondiente a los quinces (15) días,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</si>
  <si>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DOS MILLONES OCHOCIENTOS MIL PESOS M/CTE ($2.800.000) y UN (01) cuarto pago por valor de UN MILLON CUATROCIENTOS MIL PESOS M/CTE ($1.400.000)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</si>
  <si>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TRES  MILLONES DE PESOS M/CTE ($3.000.000)  que se tramitarán mes vencido y UN (01)  pago por valor de UN MILLON TRESCIENTOS SETENTA Y CINCIO MIL PESOS M/CTE ($1.500.000)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</si>
  <si>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DOS MILLONES DE PESOS M/CTE ($2.000.000) y UN (01) cuarto pago por valor de UN MILLON DE PESOS M/CTE ($1.000.000)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</si>
  <si>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QUINIENTOS CUARENTA MIL PESOS M/CTE ($2.540.000) y UN (01) cuarto pago por valor de UN MILLON DOSCIENTOS SETENTA MIL PESOS M/CTE ($1.270.000)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</si>
  <si>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un primer pago por valor de TRES MILLONES CIENTO SETENTA Y OCHO MIL PESOS M/CTE ($3.178.000) y un segundo pago por valor de ($1.589.000), correspondiente a los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</si>
  <si>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DOS MILLONES QUINIENTOS MIL PESOS M/CTE ($2.500.000) y UN (01) cuarto pago por valor de UN MILLON DOSCIENTOS CINCUENTA MIL PESOS M/CTE ($1.250.000) correspondiente a los quinces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</si>
  <si>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TRES MILLONES QUINIENTOS MIL DE PESOS M/CTE ($3.500.000.00) y un segundo pago por valor de UN MILLON QUINIENTOS DIECISEIS MIL SEISCIENTOS SESENTA Y SIETE PESOS M/CTE ($1.516.667), correspondiente a 15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</si>
  <si>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(02) pagos. Los cuales se distribuirán así; UN (01) pago por valor de DOS MILLONES OCHENTA Y NUEVE MIL DOSCIENTOS SETENTA Y TRES PESOS M/CTE ($2.089.273) y UN (01) cuarto pago por valor de NOVECIENTOS CINCO MIL TRESCIENTOS CINCUENTA Y DOS PESOS M/CTE ($905.352) correspondiente a los trece (13)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</si>
  <si>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TRES MILLONES DOSCIENTOS MIL DE PESOS M/CTE ($3.200.000.00) y un segundo pago por valor de UN MILLON TRESCEINTOS OCHENTA Y SEIS MIL SEISCIENTOS SESENTA Y SIETE PESOS M/CTE ($1.386.667),  correspondiente a 13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</si>
  <si>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DOS MILLONES NOVECIENTOS CINCUENTA Y NUEVE MIL OCHOCIENTOS TRES PESOS MTE ($2.959.803), y un segundo pago por valor de UN MILLON DOSCIENTOS OCHENTA Y DOS MIL QUINIENTOS OCHENTA Y DOS PESOS MTE  ($1.282.582), correspondiente a trece (13) días,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</si>
  <si>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un primer pago por valor de DOS MILLONES QUINIENTOS MIL PESOS M/CTE ($2.500.000) y un segundo pago por valor de UN MILLON DE PESOS M/CTE($1.000.000), correspondiente a 12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</si>
  <si>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Los cuales se distribuirán así; Un (01) pago por valor de DOS  MILLONES QUINIENTOS   MIL PESOS M/CTE ($2.500.000) y UN (01) segundo pago por valor de OCHOCIENTOS TREINTA Y TRES MIL PESOS M/CTE ($833.000) correspondiente a los diez (10)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</si>
  <si>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DOS MILLONES OCHOCIENTOS MIL PESOS M/CTE ($2.800.000) y un segundo pago por valor de UN MILLON CIENTO VEINTE MIL PESOS M/CTE($1.120.000), correspondiente a 12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</si>
  <si>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dos (2) pagos, un primer pago por valor de TRES MILLONES QUINIENTOS MIL DE PESOS M/CTE ($3.500.000.00) y un segundo pago por valor de UN MILLONDOSCIENTOS  OCHENTA Y TRES MIL TRESCIENTOS TREINTA Y CUATRO  PESOS M/CTE ($1.400.000), correspondiente once (11)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</si>
  <si>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(2) pagos, un primer pago por valor de DOS MILLONES QUINIENTOS MIL PESOS M/CTE ($2.500.000) y un segundo pago por valor de OCHOCIETOS TREINTA Y TRES MIL TRESCIENTOS TREINTA Y CUATRO PESOS ($833.334) correspondiente a 10 días,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</si>
  <si>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pago por valor de DOS MILLONES TRESCIENTOS MIL   PESOS M/CTE ($2,300.000.00) y que se tramitarán mes vencido, el pago se efectuará previa presentación de la documentación que exija para tal efecto el área administrativa y financiera del IDER, acompañada de la certificación.</t>
  </si>
  <si>
    <t xml:space="preserve">El IDER pagará al contratista el valor del contrato mediante un (01) pago por el valor DOS MILLONES OCHOCIENTOS MIL PESOS MTE ($2.800.000)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t>
  </si>
  <si>
    <t>EL IDER pagará al CONTRATISTA el valor del contrato mediante un pago,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</si>
  <si>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pago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</si>
  <si>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(1) pago por la suma de DOS MILLONES QUINIENTOS MIL PESOS MTE ($2.500.000), que se tramitara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</si>
  <si>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 (01) pago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</si>
  <si>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pago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</si>
  <si>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(1) pago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</si>
  <si>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pago por valor de DOS MILLONES TRESCIENTOS CINCUENTA MIL PESOS M/CTE ($2.350.000)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</si>
  <si>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pago por pago por valor de TRES MILLONES DE PESOS MTE ($3.000.000),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</si>
  <si>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 pago por valor de DOS MILLONES SETECIENTOS MIL PESOS M/CTE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</si>
  <si>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(01)  igual por valor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</si>
  <si>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 pago por valor de DOS MILLONES QUINIENTOS MIL PESOS M/CTE ($2.500.000),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</si>
  <si>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Prestación de servicios de apoyo a la gestión al Instituto Distrital de Deporte y Recreación -IDER, en el marco del  proyecto “IMPLEMENTACIÓN DEL OBSERVATORIO DE CIENCIAS APLICADAS AL DEPORTE, LA RECREACIÓN, LA ACTIVIDAD FÍSICA Y EL APROVECHAMIENTO DEL TIEMPO LIBRE EN EL DISTRITO DE CARTAGENA DE INDIAS”</t>
  </si>
  <si>
    <t>Prestación de servicios profesionales al Instituto Distrital de Deporte y Recreación - IDER. En el marco del proyecto “DESARROLLO DE LA ESCUELA DE INICIACIÓN Y FORMACIÓN DEPORTIVA – EIFD EN EL DISTRITO DE CARTAGENA DE INDIAS”.</t>
  </si>
  <si>
    <t>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denominado: Fortalecimiento y Mantenimiento de la red de infraestructura deportiva del Distrito.</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</si>
  <si>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</si>
  <si>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Prestación de servicios al área de recreación  como apoyo a la gestión en el marco del proyecto denominado Transformación de hábitos a través del fomento de la actividad física y estilos de vida saludable en Cartagena de Indias</t>
  </si>
  <si>
    <t>Prestación de servicios de Apoyo a la Gestión al área de recreación para el desarrollo de la estrategia mejoramiento de los estilos de vida en el marco del proyecto denominado "Transformación de hábitos a través del fomento de la actividad física y estilos de vida saludable en Cartagena de Indias"</t>
  </si>
  <si>
    <t>Prestación de servicios Profesionales al Instituto Distrital de Deporte y Recreación - IDER,  en el marco del proyecto denominado "Transformación de hábitos a través del fomento de la actividad física y estilos de vida saludable en Cartagena de Indias"</t>
  </si>
  <si>
    <t>Prestación de servicios de apoyo a la gestión para apoyar las actividades  y asuntos contables del Instituto Distrital de Deporte y Recreación- IDER, en la Oficina de Contabilidad y en el marco del proyecto Implementación de la Escuela de Iniciación y Formación Deportiva - EIFD en Cartagena de Indias.</t>
  </si>
  <si>
    <t>Prestación de servicios  de apoyo a la gestión al área de Recreación del Instituto Distrital de Deporte y  Recreación - IDER,  en el marco del proyecto denominado Transformación de hábitos a través del fomento de la actividad física y estilos de vida saludable en Cartagena de Indias</t>
  </si>
  <si>
    <t xml:space="preserve">Prestación de servicios como fisioterapeuta del área de Deporte del Instituto Distrital de Deporte y Recreación - IDER, para brindar apoyo al proyecto Implementación de la Escuela de Iniciación y Formación Deportiva - EIFD en Cartagena de Indias	</t>
  </si>
  <si>
    <t>Prestación de servicios al área de Recreación del Instituto Distrital de Deporte y Recreación - IDER, como recreador dentro del marco del proyecto Mejoramiento de los estilos de vida mediante la promoción masiva de una vida activa de la ciudadanía en el distrito de Cartagena de Indias</t>
  </si>
  <si>
    <t>Prestación de servicios como apoyo a la gestión del Instituto Distrital de Deporte y Recreación-IDER  en el marco del proyecto “FORTALECIMIENTO DEL SISTEMA DEPORTIVO DISTRITAL MEDIANTE APOYOS Y/O ESTÍMULOS A DEPORTISTAS Y ORGANISMOS DEPORTIVOS PARA EL FOMENTO AL DEPORTE DE ALTO RENDIMIENTO EN CARTAGENA DE INDIAS".</t>
  </si>
  <si>
    <t>Prestación de servicios profesionales como ingeniero industrial al Instituto Distrital de Deporte y  Recreación - IDER, en el desarrollo del "Fortalecimiento del sistema deportivo distrital mediante apoyos y/o estímulos a deportistas y organismos deportivos para el fomento al deporte de alto rendimiento en Cartagena de Indias".</t>
  </si>
  <si>
    <t>Prestación de Servicios como profesional en salud ocupacional para la ejecución del proyecto "Implementación de la Escuela de Iniciación y Formación Deportiva - EIFD en Cartagena de Indias".</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</si>
  <si>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</si>
  <si>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Prestación de servicios al área de Recreación del Instituto Distrital de Deporte y Recreación - IDER, como recreador dentro del marco del proyecto "Aprovechamiento del tiempo libre y Recreación Comunitaria para la inclusión social en Cartagena de Indias".</t>
  </si>
  <si>
    <t>Prestación de servicios al área de Deporte del Instituto Distrital de Deporte y Recreación - IDER como profesor de núcleos para el proyecto “Implementación de la Escuela de Iniciación y Formación Deportiva - EIFD en Cartagena de Indias”.</t>
  </si>
  <si>
    <t>Prestación de servicios apoyo a la gestión al Instituto Distrital de Deporte y Recreación -IDER, en el marco del proyecto denominado: Aprovechamiento del tiempo libre y Recreación Comunitaria para la inclusión social en Cartagena de Indias</t>
  </si>
  <si>
    <t>Prestación de servicios como Enfermera del área de Deporte del Instituto Distrital de Deporte y Recreación - IDER, para brindar apoyo al proyecto Implementación de la Escuela de Iniciación y Formación Deportiva - EIFD en Cartagena de Indias</t>
  </si>
  <si>
    <t>Prestación de servicios de apoyo a la gestion para brindar acompañamiento a los procesos de la dirección de deporte recreación actividad fisica aprovechamiento del tiempo libre y educacion fisica, en el marco del proyecto de Transformación de hábitos a través del fomento de la actividad física y estilos de vida saludable en Cartagena de Indias.</t>
  </si>
  <si>
    <t>Prestación de servicios Profesionales a la gestión a la Dirección Administrativa del Instituto Distrital de Deporte y Recreación-IDER como administrador para el préstamo de escenarios en el marco del proyecto denominado: Fortalecimiento de la red de Infraestructura Deportiva del Distrito de Cartagena de Indias</t>
  </si>
  <si>
    <t>Prestación de servicios al área de Deporte del Instituto Distrital de Deporte y Recreación - IDER como Instructor de Núcleo del proyecto Implementación de la Escuela de Iniciación y Formación Deportiva - EIFD en Cartagena de Indias.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</si>
  <si>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</si>
  <si>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</si>
  <si>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prestación de servicios profesionales como trabajadora social al área de recreación para el desarrollo de la estrategia mejoramiento dTRANSFORMACIÓN DE HÁBITOS A TRAVÉS DEL FOMENTO DE LA ACTIVIDAD FÍSICA Y ESTILOS DE VIDA SALUDABLE EN CARTAGENA DE INDIAS</t>
  </si>
  <si>
    <t>Prestación de servicios al área de Deporte del Instituto Distrital de Deporte y Recreación - IDER, como apoyo a la gestión como supervisor de sonido para el desarrollo del proyecto Fortalecimiento del Deporte Social Comunitario con enfoque diferencial en el Distrito de Cartagena de Indias</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</si>
  <si>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</si>
  <si>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Prestación de servicios al área de Deporte del Instituto Distrital de Deporte y Recreación - IDER, como Interprete Programa de Discapacidad en el marco del proyecto "Fortalecimiento del Deporte Social Comunitario con enfoque diferencial en el Distrito de Cartagena de Indias"</t>
  </si>
  <si>
    <t xml:space="preserve">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	</t>
  </si>
  <si>
    <t>Prestación de servicios de apoyo  a la gestión al área de Deporte del Instituto Distrital de Deporte y Recreación - IDER, como Monitor Juegos Indígenas del proyecto "Fortalecimiento del Deporte Social Comunitario con enfoque diferencial en el Distrito de Cartagena de Indias".</t>
  </si>
  <si>
    <t>Prestación de servicios de apoyo a la gestión al área de recreación como monitor de proyectos, para el desarrollo del proyecto denominado "Transformación de hábitos a través del fomento de la actividad física y estilos de vida saludable en Cartagena de Indias".</t>
  </si>
  <si>
    <t>Prestación de Servicios Profesionales como abogado para brindar asesoría jurídica al Instituto Distrital de Deporte y Recreación- IDER para el desarrollo del proyecto Aprovechamiento del tiempo libre y Recreación Comunitaria para la inclusión social en Cartagena de Indias.</t>
  </si>
  <si>
    <t xml:space="preserve">Prestación de servicios Profesionales al área de Recreación del Instituto Distrital de Deporte y Recreación - IDER, como pedagoga infantil dentro del marco proyecto denominado TRANSFORMACIÓN DE HÁBITOS A TRAVÉS DEL FOMENTO DE LA ACTIVIDAD FÍSICA Y ESTILOS DE VIDA SALUDABLE EN CARTAGENA DE INDIAS </t>
  </si>
  <si>
    <t>Prestación de servicios al área de recreación como monitor de proyectos, para el desarrollo del proyecto denominado TRANSFORMACIÓN DE HÁBITOS A TRAVÉS DEL FOMENTO DE LA ACTIVIDAD FÍSICA Y ESTILOS DE VIDA SALUDABLE EN CARTAGENA DE INDIAS.</t>
  </si>
  <si>
    <t>Prestación de servicios al área de Deporte del Instituto Distrital de Deporte y Recreación - IDER, como apoyo para la ejecución del programa de discapacidad en el marco del proyecto "Fortalecimiento del Deporte Social Comunitario con enfoque diferencial en el Distrito de Cartagena de Indias"</t>
  </si>
  <si>
    <t>Prestación de servicios profesionales para asesoría, acompañamiento y ejecución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</si>
  <si>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Prestación de servicios de apoyo a la gestión para apoyar en la gestión documental de la oficina de Archivo el Instituto Distrital de Deporte y Recreación - IDER, en el marco del proyecto Fortalecimiento del Deporte Social Comunitario con enfoque diferencial en el Distrito de Cartagena de Indias.</t>
  </si>
  <si>
    <t xml:space="preserve">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	</t>
  </si>
  <si>
    <t>Prestación de servicios Profesionales al área de Deporte del Instituto Distrital de Deporte y Recreación - IDER, como apoyo para la ejecución del programa de discapacidad en el marco del proyecto "Fortalecimiento del Deporte Social Comunitario con enfoque diferencial en el Distrito de Cartagena de Indias"</t>
  </si>
  <si>
    <t>Prestación de servicios para brindar apoyo en la Oficina de Infraestructura del Instituto Distrital de Deporte y Recreación-IDER en la coordinación de los escenarios deportivos en el marco del proyecto denominado: Fortalecimiento de la red de Infraestructura Deportiva del Distrito de Cartagena de Indias.</t>
  </si>
  <si>
    <t>Prestación de servicios Profesionales como Arquitecto Junior en la Oficina de Infraestructura del Instituto Distrital de Deporte y Recreación-IDER en el marco del proyecto denominado: Fortalecimiento de la red de Infraestructura Deportiva del Distrito de Cartagena de Indias</t>
  </si>
  <si>
    <t>Prestación de servicios de apoyo a la gestión al área de Deporte del Instituto Distrital de Deporte y Recreación - IDER en el marco del proyecto Desarrollo de una estrategia para el fortalecimiento del deporte estudiantil, universitario y la educación física extraescolar en Cartagena de Indias</t>
  </si>
  <si>
    <t>Prestación de servicios de apoyo a la gestión para brindar acompañamiento a los procesos de diseño e implementación del Sistema de Gestión de Seguridad y Salud en el Trabajo del instituto,  en el marco del proyecto Fortalecimiento de la red de Infraestructura Deportiva del Distrito de Cartagena de Indias.</t>
  </si>
  <si>
    <t>Prestación de servicios de Apoyo a la Gestión al Instituto Distrital de Deporte y Recreación - IDER,  en el marco del proyecto denominado Fortalecimiento del Deporte Social Comunitario con enfoque diferencial en el Distrito de Cartagena de Indias</t>
  </si>
  <si>
    <t>Prestación de servicios al área de recreación como monitor de proyectos, para el desarrollo del proyecto denominado Transformación de hábitos a través del fomento de la actividad física y estilos de vida saludable en Cartagena de Indias</t>
  </si>
  <si>
    <t>Prestación de servicios profesionales al área de recreación como monitor de proyectos, para el desarrollo del proyecto denominado Transformación de hábitos a través del fomento de la actividad física y estilos de vida saludable en Cartagena de Indias.</t>
  </si>
  <si>
    <t xml:space="preserve">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	</t>
  </si>
  <si>
    <t>Prestación de servicios profesionales al área de Deporte del Instituto Distrital de Deporte y Recreación - IDER, para brindar acompañamiento en las tareas de psicología, en el programa "Fortalecimiento del Deporte Social Comunitario con enfoque diferencial en el Distrito de Cartagena de Indias".</t>
  </si>
  <si>
    <t xml:space="preserve">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	</t>
  </si>
  <si>
    <t>Prestación de servicios de apoyo a la gestión para brindar asesoría y acompañamiento a los procesos comunicacionales del Instituto Distrital de Deporte y Recreación-IDER para la divulgación de las actividades realizadas en el marco del proyecto Aprovechamiento del tiempo libre y Recreación Comunitaria para la inclusión social en Cartagena de Indias</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</si>
  <si>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Indias</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</si>
  <si>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Indias</t>
  </si>
  <si>
    <t>Prestación de servicios al área de Recreación del Instituto Distrital de Deporte y Recreación - IDER, como apoyo a la gestión como supervisor de sonido para el desarrollo del proyecto Transformación de hábitos a través del fomento de la actividad física y estilos de vida saludable en Cartagena de Indias</t>
  </si>
  <si>
    <t>prestación de servicios profesionales al área de Deporte del Instituto Distrital de Deporte y Recreación - IDER, para brindar asesoría técnica en los juegos corregimentales en el marco de proyecto Fortalecimiento del Deporte Social Comunitario con enfoque diferencial en el Distrito de Cartagena de Indias</t>
  </si>
  <si>
    <t>Prestación de Servicios Profesionales  para brindar asesoría en  auditoria en el área de control interno del Instituto Distrital de Deporte y Recreación- IDER,</t>
  </si>
  <si>
    <t xml:space="preserve">Prestación de Servicios Profesionales como Administrador de Empresas para brindar asesoría en temas de auditoria del Instituto Distrital de Deporte y Recreación- IDER, </t>
  </si>
  <si>
    <t>Prestación de servicios profesionales al área de Deporte del Instituto Distrital de Deporte y Recreación - IDER,  brindando acompañamiento para la ejecución del programa de discapacidad en el marco del proyecto Fortalecimiento del Deporte Social Comunitario con enfoque diferencial en el Distrito de Cartagena de Indias</t>
  </si>
  <si>
    <t>Prestación de servicios profesionales para brindar asesoría y acompañamiento a los procesos comunicacionales del Instituto Distrital de Deporte y Recreación-IDER. En el marco del proyecto "Aprovechamiento del tiempo libre y Recreación Comunitaria para la inclusión social en Cartagena de Indias"</t>
  </si>
  <si>
    <t>Contrato de prestación de servicios de apoyo a la gestión para apoyar a la Oficina de Infraestructura del Instituto Distrital de Deporte y Recreación-IDER para el mantenimiento de los escenarios deportivos en el marco del proyecto denominado: Fortalecimiento de la red de Infraestructura Deportiva del Distrito de Cartagena de Indias.</t>
  </si>
  <si>
    <t>Prestación de Servicios Profesionales para brindar asesoría  y acompañamiento a la Oficina Jurídica en los procesos de contratación del Instituto Distrital de Deporte y Recreación- IDER. En el Marco del Proyecto "Transformación de hábitos a través del fomento de la actividad física y estilos de vida saludable en Cartagena de Indias".</t>
  </si>
  <si>
    <t xml:space="preserve">Prestación de servicios Profesionales al área de Deporte del Instituto Distrital de Deporte y Recreación - IDER, para la ejecución del programa de discapacidad en el marco del proyecto "Fortalecimiento del Deporte Social Comunitario con enfoque diferencial en el Distrito de Cartagena de Indias".
</t>
  </si>
  <si>
    <t xml:space="preserve">Prestación de Servicios Profesionales como Contador Publico para brindar asesoría en el Instituto Distrital de Deporte y Recreación- IDER, en el marco del proyecto "Fortalecimiento del conocimiento y ciencias aplicadas al sector Deporte y Recreación en Bolívar y Cartagena de Indias".	</t>
  </si>
  <si>
    <t>Prestación de servicios al área de Deporte del Instituto Distrital de Deporte y Recreación - IDER, como Monitor Juegos Afro del proyecto Fortalecimiento del Deporte Social Comunitario con enfoque diferencial en el Distrito de Cartagena de Indias.</t>
  </si>
  <si>
    <t>Prestación de servicios de apoyo como asistente técnico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</si>
  <si>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Prestación de servicios profesionales a la Dirección de Deporte, Recreación, Actividad física, Aprovechamiento del tiempo libre y educación física, en el marco del proyecto " Aprovechamiento del tiempo libre y Recreación Comunitaria para la inclusión social en Cartagena de Indias".</t>
  </si>
  <si>
    <t>Prestación de servicios al área de Deporte del Instituto Distrital de Deporte y Recreación - IDER, como apoyo para la ejecución del programa de discapacidad en el marco del proyecto Fortalecimiento del Deporte Social Comunitario con enfoque diferencial en el Distrito de Cartagena de Indias</t>
  </si>
  <si>
    <t>Prestación de servicios al área de Deporte del Instituto Distrital de Deporte y Recreación - IDER como Instructor de énfasis del proyecto "Implementación de la Escuela de Iniciación y Formación Deportiva - EIFD en Cartagena de Indias"</t>
  </si>
  <si>
    <t>Prestación de servicios Profesionales al área de Recreación del Instituto Distrital de Deporte y Recreación - IDER, como comunicador social dentro del marco proyecto denominada Transformación de hábitos a través del fomento de la actividad física y estilos de vida saludable en Cartagena de Indias</t>
  </si>
  <si>
    <t xml:space="preserve">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	</t>
  </si>
  <si>
    <t xml:space="preserve">Prestación de servicios de apoyo a la gestión a la Oficina de Infraestructura como administrador de escenarios menores del Instituto Distrital de Deporte y Recreación-IDER en el marco del proyecto denominado: Fortalecimiento de la red de Infraestructura Deportiva del Distrito de Cartagena de Indias.	</t>
  </si>
  <si>
    <t>Prestación de servicios al área de Recreación del Instituto Distrital de Deporte y Recreación - IDER, como recreador dentro del marco del proyecto Aprovechamiento del tiempo libre y Recreación Comunitaria para la inclusión social en Cartagena de Indias.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</si>
  <si>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</si>
  <si>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Prestación de Servicios Profesionales como Administrador de Empresas para brindar asesoría en el Instituto Distrital de Deporte y Recreación- IDER, en el marco del proyecto Implementación de la Escuela de Iniciación y Formación Deportiva - EIFD en Cartagena de Indias</t>
  </si>
  <si>
    <t xml:space="preserve">Prestación de servicios al área de Recreación del Instituto Distrital de Deporte y Recreación - IDER, como recreador dentro del marco del proyecto Transformación de hábitos a través del fomento de la actividad física y estilos de vida saludable en Cartagena de Indias </t>
  </si>
  <si>
    <t>Prestación de servicios Profesionales como Arquitecto en la Oficina de Infraestructura del Instituto Distrital de Deporte y Recreación-IDER en el marco del proyecto denominado: Fortalecimiento de la red de Infraestructura Deportiva del Distrito de Cartagena de Indias</t>
  </si>
  <si>
    <t xml:space="preserve">Prestación de servicios Profesionales al área de Recreación del Instituto Distrital de Deporte y Recreación - IDER, como comunicador social dentro del marco proyecto denominada Aprovechamiento del tiempo libre y Recreación Comunitaria para la inclusión social en Cartagena de Indias.	</t>
  </si>
  <si>
    <t>Prestación de servicios de apoyo a la gestión al área de Deporte del Instituto Distrital de Deporte y Recreación - IDER, como Monitor Universitarios, en el marco del proyecto Desarrollo de una estrategia para el fortalecimiento del deporte estudiantil, universitario y la educación física extraescolar en Cartagena de Indias.</t>
  </si>
  <si>
    <t>Prestación de servicios al área de Recreación del Instituto Distrital de Deporte y Recreación - IDER, como apoyo a la gestión como técnico de sonido para el desarrollo del proyecto Transformación de hábitos a través del fomento de la actividad física y estilos de vida saludable en Cartagena de Indias.</t>
  </si>
  <si>
    <t>Apoyo a la gestión al área de deporte, recreación, actividad física, aprovechamiento del tiempo libre y educación física como líder bosque en el marco del proyecto Aprovechamiento del tiempo libre y Recreación Comunitaria para la inclusión social en Cartagena de Indias</t>
  </si>
  <si>
    <t>Prestación de servicios Profesionales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</si>
  <si>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Prestación de servicios profesionales al área de Deporte del Instituto Distrital de Deporte y Recreación - IDER, para brindar apoyo al área de deporte, en el marco de proyecto Desarrollo de una estrategia para el fortalecimiento del deporte estudiantil, universitario y la educación física extraescolar en Cartagena de Indias.</t>
  </si>
  <si>
    <t>Prestación de servicios al área de recreación como monitor de proyectos, para el desarrollo del proyecto denominado Transformación de hábitos a través del fomento de la actividad física y estilos de vida saludable en Cartagena de Indias.</t>
  </si>
  <si>
    <t>Prestación de servicios  de apoyo a la gestión al Instituto Distrital de Deporte y Recreación - IDER,  como asistente del proyecto Fortalecimiento de la red de Infraestructura Deportiva del Distrito de Cartagena de Indias</t>
  </si>
  <si>
    <t>Prestación de Servicios Profesionales como abogado para asesorar jurídicamente al Instituto Distrital de Deporte y Recreación- IDER en el marco de la ejecución del proyecto  	Fortalecimiento de la red de Infraestructura Deportiva del Distrito de Cartagena de Indias</t>
  </si>
  <si>
    <t>Prestación de servicios profesionales al área de dirección de deporte recreación, actividad física, aprovechamiento del tiempo libre y educación física como Instructor del proyecto "Fortalecimiento del Deporte Social Comunitario con enfoque diferencial en el Distrito de Cartagena de Indias"</t>
  </si>
  <si>
    <t>Prestación de Servicios Profesionales como Administrador de Empresas para brindar asesoría en el marco del proyecto Fortalecimiento de la red de Infraestructura Deportiva del Distrito de Cartagena de Indias</t>
  </si>
  <si>
    <t xml:space="preserve">Prestación de servicios de apoyo a la gestión a la Oficina de Infraestructura del Instituto Distrital de Deporte y Recreación-IDER en el marco del proyecto denominado: Fortalecimiento de la red de Infraestructura Deportiva del Distrito de Cartagena de Indias.	</t>
  </si>
  <si>
    <t>Prestación de servicios de apoyo a la gestión al área de Deporte del Instituto Distrital de Deporte y Recreación - IDER, dentro del proyecto Fortalecimiento del Deporte Social Comunitario con enfoque diferencial en el Distrito de Cartagena de Indias.</t>
  </si>
  <si>
    <t>Prestación de servicios de apoyo a la gestión al área de Deporte del Instituto Distrital de Deporte y Recreación - IDER, dentro del proyecto Fortalecimiento del conocimiento y ciencias aplicadas al sector Deporte y Recreación en Bolívar y Cartagena de Indias</t>
  </si>
  <si>
    <t xml:space="preserve">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	</t>
  </si>
  <si>
    <t>Prestación de Servicios Profesionales como abogado para brindar asesoría jurídica al Instituto Distrital de Deporte y Recreación- IDER en el marco de la ejecución del proyecto "Aprovechamiento del tiempo libre y Recreación Comunitaria para la inclusión social en Cartagena de Indias".</t>
  </si>
  <si>
    <t>Prestación de Servicios Profesionales como abogado para asesorar jurídicamente al Instituto Distrital de Deporte y Recreación- IDER en el marco de la ejecución del proyecto 	Aprovechamiento del tiempo libre y Recreación Comunitaria para la inclusión social en Cartagena de Indias</t>
  </si>
  <si>
    <t>Prestación de servicios Profesionales al área de Recreación del Instituto Distrital de Deporte y Recreación - IDER, para apoyar como psicólogo (a) las actividades del proyecto denominado Aprovechamiento del tiempo libre y Recreación Comunitaria para la inclusión social en Cartagena de Indias</t>
  </si>
  <si>
    <t>Prestación de servicios profesionales al área de Deporte del Instituto Distrital de Deporte y Recreación - IDER, para brindar apoyo como psicólogo(a) al proyecto Aprovechamiento del tiempo libre y Recreación Comunitaria para la inclusión social en Cartagena de Indias</t>
  </si>
  <si>
    <t>Prestación de servicios al área de Deporte del Instituto Distrital de Deporte y Recreación - IDER como Instructor de énfasis del proyecto: Implementación de la Escuela de Iniciación y Formación Deportiva - EIFD en Cartagena de Indias</t>
  </si>
  <si>
    <t>Prestación de servicios profesionales  al área de recreación para el desarrollo de la estrategia de  transformación de hábitos a través del fomento de la actividad física y estilos de vida saludable en Cartagena de Indias</t>
  </si>
  <si>
    <t>Prestación de servicios al área de DIRECCION DE DEPORTE RECREACIÓN ACTIVIDAD FISICA APROVECHAMIENTO DEL TIEMPO LIBRE Y EDUCACION FISICA  del Instituto Distrital de Deporte y Recreación - IDER, como asistente del proyecto Aprovechamiento del tiempo libre y Recreación Comunitaria para la inclusión social en Cartagena de Indias</t>
  </si>
  <si>
    <t>Prestación de servicios de apoyo a la gestión para apoyar en la gestión documental de la oficina de Archivo el Instituto Distrital de Deporte y Recreación - IDER, en el marco del proyecto Aprovechamiento del tiempo libre y Recreación Comunitaria para la inclusión social en Cartagena de Indias</t>
  </si>
  <si>
    <t>Prestación de servicios profesionales para brindar asesoría y acompañamiento a los procesos comunicacionales del Instituto Distrital de Deporte y Recreación-IDER para la divulgación de las actividades realizadas en el marco del proyecto Aprovechamiento del tiempo libre y Recreación Comunitaria para la inclusión social en Cartagena de Indias</t>
  </si>
  <si>
    <t>Prestación de servicios profesionales en actividad física al área de recreación para e desarrollo de la estrategia mejoramiento de los estilos de vida en el marco del proyecto denominado Transformación de hábitos a través del fomento de la actividad física y estilos de vida saludable en Cartagena de Indias</t>
  </si>
  <si>
    <t>Prestación de servicios de apoyo a la gestión al área de Deporte del Instituto Distrital de Deporte y Recreación - IDER, dentro del proyecto Aprovechamiento del tiempo libre y Recreación Comunitaria para la inclusión social en Cartagena de Indias</t>
  </si>
  <si>
    <t>Prestación de servicios al área de Deporte del Instituto Distrital de Deporte y Recreación - IDER, asistente del proyecto Fortalecimiento del Deporte Social Comunitario con enfoque diferencial en el Distrito de Cartagena de Indias</t>
  </si>
  <si>
    <t xml:space="preserve">Prestación de servicios profesionales a la Oficina de Infraestructura  del Instituto Distrital de Deporte y Recreación-IDER como Ingeniero de sistema en el marco del proyecto denominado: Fortalecimiento de la red de Infraestructura Deportiva del Distrito de Cartagena de Indias.	</t>
  </si>
  <si>
    <t>Prestación de servicios profesionales al Instituto Distrital de Deporte y Recreación -IDER, en el marco del proyecto “Fortalecimiento del conocimiento y ciencias aplicadas al sector Deporte y Recreación en Bolívar y Cartagena de Indias”.</t>
  </si>
  <si>
    <t>Prestación de servicios de Apoyo a la Gestión al Instituto Distrital de Deporte y Recreación - IDER,  en el marco del proyecto denominado "Aprovechamiento del tiempo libre y Recreación Comunitaria para la inclusión social en Cartagena de Indias"</t>
  </si>
  <si>
    <t>Prestación de servicios de apoyo a la gestión a la Oficina de Infraestructura del Instituto Distrital de Deporte y Recreación-IDER como administrador de  escenarios deportivos en el marco del proyecto denominado: Fortalecimiento de la red de Infraestructura Deportiva del Distrito de Cartagena de Indias</t>
  </si>
  <si>
    <t xml:space="preserve">Prestación de servicios al área de Deporte del Instituto Distrital de Deporte y Recreación - IDER como Instructor de Núcleo del proyecto Implementación de la Escuela de Iniciación y Formación Deportiva - EIFD en Cartagena de Indias	</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</si>
  <si>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</si>
  <si>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 xml:space="preserve">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  </t>
  </si>
  <si>
    <t>Prestación de servicios de apoyo a la gestión a la Oficina de Infraestructura del Instituto Distrital de Deporte y Recreación- IDER en el marco del proyecto denominado:  Fortalecimiento de la red de Infraestructura Deportiva del Distrito de Cartagena de Indias</t>
  </si>
  <si>
    <t>Prestación de Servicios Profesionales como Administrador para brindar asesoría en la Oficina de Control Interno del Instituto Distrital de Deporte y Recreación- IDER</t>
  </si>
  <si>
    <t>Prestación de servicios como apoyo a la gestión al área de Deporte del Instituto Distrital de Deporte y Recreación - IDER, para brindar acompañamiento en las tareas de psicología, en el programa Desarrollo de la Escuela de iniciación y formación deportiva por núcleos y énfasis en la ciudad de Cartagena de Indias en el marco del proyecto IMPLEMENTACIÓN DE LA ESCUELA DE INICIACIÓN Y FORMACIÓN DEPORTIVA – EIFD EN CARTAGENA DE INDIAS en el Distrito de Cartagena de Indias.</t>
  </si>
  <si>
    <t>Prestación de servicios profesionales para brindar asesoría y acompañamiento a los procesos comunicacionales en el marco del proyecto denominado: Aprovechamiento del tiempo libre y Recreación Comunitaria para la inclusión social en Cartagena de Indias</t>
  </si>
  <si>
    <t>Prestación de servicios de apoyo a la gestión a la Oficina de Infraestructura del Instituto Distrital de Deporte y Recreación-IDER en el marco del proyecto denominado: Fortalecimiento de la red de Infraestructura Deportiva del Distrito de Cartagena de Indias</t>
  </si>
  <si>
    <t>Prestación de servicios de apoyo a la gestión para brindar acompañamiento a los procesos del área de Talento Humano del IDER del Instituto Distrital de Deporte y Recreación-IDER, especialmente en el diseño e implementación del Sistema de Gestión de Seguridad y Salud en el Trabajo del instituto en el marco del proyecto Fortalecimiento del Deporte Social Comunitario con enfoque diferencial en el Distrito de Cartagena de Indias</t>
  </si>
  <si>
    <t>Prestación de servicios profesionales para brindar acompañamiento a los procesos de diseño e implementación del Sistema de Gestión de Seguridad y Salud en el Trabajo del instituto,  en el marco del proyecto Aprovechamiento del tiempo libre y Recreación Comunitaria para la inclusión social en Cartagena de Indias</t>
  </si>
  <si>
    <t>Prestación de servicios como auxiliar de enfermería al área de recreación para el desarrollo del proyecto Transformación de hábitos a través del fomento de la actividad física y estilos de vida saludable en Cartagena de Indias</t>
  </si>
  <si>
    <t>Prestación de Servicios Profesionales como abogado al Instituto Distrital de Deporte y Recreación- IDER en el marco de la ejecución del proyecto 	Aprovechamiento del tiempo libre y Recreación Comunitaria para la inclusión social en Cartagena de Indias</t>
  </si>
  <si>
    <t>Prestación de servicios profesionales al Instituto Distrital de Deporte y  Recreación - IDER, en el desarrollo del "Fortalecimiento de la red de Infraestructura Deportiva del Distrito de Cartagena de Indias".</t>
  </si>
  <si>
    <t>Prestación de servicios para brindar apoyo en la Oficina de Infraestructura del Instituto Distrital de Deporte y Recreación-IDER en la coordinación de los escenarios deportivos en el marco del proyecto denominado: Fortalecimiento de la red de Infraestructura Deportiva del Distrito de Cartagena de Indias</t>
  </si>
  <si>
    <t>Prestación de servicios al área de Recreación del Instituto Distrital de Deporte y Recreación - IDER, para monitorear las actividades del proyecto "Aprovechamiento del tiempo libre y Recreación Comunitaria para la inclusión social en Cartagena de Indias."</t>
  </si>
  <si>
    <t xml:space="preserve">Prestación de servicios Profesionales al área de Recreación del Instituto Distrital de Deporte y Recreación - IDER, para brindar apoyo asesorando el proyecto "Aprovechamiento del tiempo libre y Recreación Comunitaria para la inclusión social en Cartagena de Indias."	</t>
  </si>
  <si>
    <t xml:space="preserve">Prestación de servicios al área de Recreación del Instituto Distrital de Deporte y Recreación - IDER, para monitorear las actividades del proyecto "Aprovechamiento del tiempo libre y Recreación Comunitaria para la inclusión social en Cartagena de Indias."	</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</si>
  <si>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</si>
  <si>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Prestación de servicios de apoyo a la gestión a la Oficina de Infraestructura del Instituto Distrital de Deporte y Recreación-IDER como Plomero para el mantenimiento de los escenarios deportivos en el marco del proyecto denominado: Fortalecimiento de la red de Infraestructura Deportiva del Distrito de Cartagena de Indias</t>
  </si>
  <si>
    <t>Prestación de servicios al área de Recreación del Instituto Distrital de Deporte y  Recreación - IDER, para brindar apoyo a la gestión en el marco del proyecto denominado Aprovechamiento del tiempo libre y Recreación Comunitaria para la inclusión social en Cartagena de Indias.</t>
  </si>
  <si>
    <t>Prestación de servicios al área de Recreación del Instituto Distrital de Deporte y Recreación - IDER, como recreador dentro del marco del proyecto Aprovechamiento del tiempo libre y Recreación Comunitaria para la inclusión social en Cartagena de Indias</t>
  </si>
  <si>
    <t xml:space="preserve">Prestación de servicios  a la Oficina de Infraestructura como administrador de escenarios mayores del Instituto Distrital de Deporte y Recreación-IDER en el marco del proyecto denominado: Fortalecimiento de la red de Infraestructura Deportiva del Distrito de Cartagena de Indias.	</t>
  </si>
  <si>
    <t>Prestación de servicios profesionales al área de deporte, recreación, actividad física, aprovechamiento del tiempo libre y educación física del Instituto Distrital de Deporte y Recreación - IDER, para monitorear las actividades del proyecto Aprovechamiento del tiempo libre y Recreación Comunitaria para la inclusión social en Cartagena de Indias.</t>
  </si>
  <si>
    <t>Prestación de servicios profesionales como Asesor de recreación en el marco del marco del proyecto Transformación de hábitos a través del fomento de la actividad física y estilos de vida saludable en Cartagena de Indias</t>
  </si>
  <si>
    <t>Prestación de servicios profesionales al área de deporte del Instituto Distrital de Deporte y Recreación - IDER en el Marco del proyecto Fortalecimiento del Sistema Deportivo Distrital mediante apoyos y/o estímulos a Deportistas y Organismos Deportivos para el fomento al Deporte de Alto Rendimiento en Cartagena de Indias</t>
  </si>
  <si>
    <t>Prestación de servicios al área de Deporte del Instituto Distrital de Deporte y Recreación - IDER como apoyo a la gestión del proyecto Implementación de la Escuela de Iniciación y Formación Deportiva - EIFD en Cartagena de Indias</t>
  </si>
  <si>
    <t>Apoyar al área de Deporte del Instituto Distrital de Deporte y Recreación - IDER como Instructor de énfasis del proyecto	Implementación de la Escuela de Iniciación y Formación Deportiva - EIFD en Cartagena de Indias</t>
  </si>
  <si>
    <t>Prestación de servicios al área de Deporte del Instituto Distrital de Deporte y Recreación - IDER, como asistente del proyecto Fortalecimiento del Sistema Deportivo Distrital mediante apoyos y/o estímulos a Deportistas y Organismos Deportivos para el fomento al Deporte de Alto Rendimiento en Cartagena de Indias.</t>
  </si>
  <si>
    <t>Prestación de Servicios de apoyo a la gestión como  técnico en Administración para brindar asesoría en el marco del proyecto Fortalecimiento de la red de Infraestructura Deportiva del Distrito de Cartagena de Indias</t>
  </si>
  <si>
    <t>Prestación de servicios como Auxiliar de Enfermera del área de Deporte del Instituto Distrital de Deporte y Recreación - IDER, para brindar apoyo al proyecto Implementación de la Escuela de Iniciación y Formación Deportiva - EIFD en Cartagena de Indias</t>
  </si>
  <si>
    <t>Prestación de servicios al área de Deporte del Instituto Distrital de Deporte y Recreación - IDER como profesor de núcleos para el proyecto Implementación de la Escuela de Iniciación y Formación Deportiva - EIFD en Cartagena de Indias</t>
  </si>
  <si>
    <t>contrato de prestación de servicios como técnico del programa de prestamos  de escenarios deportivos en el marco del programa Fortalecimiento del Sistema Deportivo Distrital mediante apoyos y/o estímulos a Deportistas y Organismos Deportivos para el fomento al Deporte de Alto Rendimiento en Cartagena de Indias</t>
  </si>
  <si>
    <t xml:space="preserve">Prestación de servicios al área de Deporte del Instituto Distrital de Deporte y Recreación - IDER como Instructor de énfasis del proyecto Implementación de la Escuela de Iniciación y Formación Deportiva - EIFD en Cartagena de Indias.	</t>
  </si>
  <si>
    <t>Prestación de servicios de apoyo a la gestión al área de Deporte del Instituto Distrital de Deporte y Recreación - IDER en el marco del proyecto Desarrollo de una estrategia para el fortalecimiento del deporte estudiantil, universitario y la educación física extraescolar en Cartagena de Indias.</t>
  </si>
  <si>
    <t xml:space="preserve">Prestación de servicios de apoyo a la gestión a la Oficina de Infraestructura del Instituto Distrital de Deporte y Recreación-IDER  como administrador de  escenarios deportivos en el marco del proyecto denominado: Fortalecimiento de la red de Infraestructura Deportiva del Distrito de Cartagena de Indias.	</t>
  </si>
  <si>
    <t>Prestación de Servicios Profesionales como Contador Publico para brindar asesoría en el marco del proyecto Fortalecimiento de la red de Infraestructura Deportiva del Distrito de Cartagena de Indias</t>
  </si>
  <si>
    <t xml:space="preserve">Prestación de servicios al área de recreación como monitor de proyectos, para el desarrollo del proyecto denominado Transformación de hábitos a través del fomento de la actividad física y estilos de vida saludable en Cartagena de Indias	</t>
  </si>
  <si>
    <t xml:space="preserve">Prestación de servicios al área de Deporte del Instituto Distrital de Deporte y Recreación - IDER como Instructor de Núcleo del proyecto Implementación de la Escuela de Iniciación y Formación Deportiva - EIFD en Cartagena de Indias		</t>
  </si>
  <si>
    <t>Prestación de servicios de apoyo a la gestión para apoyar al área de Deporte del Instituto Distrital de Deporte y Recreación - IDER para el proyecto Fortalecimiento del Sistema Deportivo Distrital mediante apoyos y/o estímulos a Deportistas y Organismos Deportivos para el fomento al Deporte de Alto Rendimiento en Cartagena de Indias</t>
  </si>
  <si>
    <t>Prestación de servicios de apoyo a la gestión al área de Deporte del Instituto Distrital de Deporte y Recreación - IDER, como monitor del proyecto Implementación de la Escuela de Iniciación y Formación Deportiva - EIFD en Cartagena de Indias</t>
  </si>
  <si>
    <t>Prestación de servicios de apoyo a la gestión al área de Deporte del Instituto Distrital de Deporte y Recreación - IDER, en el marco del proyecto Fortalecimiento del Sistema Deportivo Distrital mediante apoyos y/o estímulos a Deportistas y Organismos Deportivos para el fomento al Deporte de Alto Rendimiento en Cartagena de Indias</t>
  </si>
  <si>
    <t>Prestación de servicios al área de Deporte del Instituto Distrital de Deporte y Recreación - IDER como profesor de núcleos para el proyecto Fortalecimiento del Sistema Deportivo Distrital mediante apoyos y/o estímulos a Deportistas y Organismos Deportivos para el fomento al Deporte de Alto Rendimiento en Cartagena de Indias</t>
  </si>
  <si>
    <t>Prestación de Servicios Profesionales como Contador para brindar asesoría en los asuntos contables del Instituto Distrital de Deporte y Recreación- IDER, en la Oficina de Contabilidad. en el marco del proyecto 	Fortalecimiento del Sistema Deportivo Distrital mediante apoyos y/o estímulos a Deportistas y Organismos Deportivos para el fomento al Deporte de Alto Rendimiento en Cartagena de Indias</t>
  </si>
  <si>
    <t>Prestación de servicios profesionales al área de Deporte del Instituto Distrital de Deporte y Recreación - IDER, para brindar apoyo como psicólogo(a) al proyecto Fortalecimiento del Sistema Deportivo Distrital mediante apoyos y/o estímulos a Deportistas y Organismos Deportivos para el fomento al Deporte de Alto Rendimiento en Cartagena de Indias.</t>
  </si>
  <si>
    <t>Prestación de servicios profesionales al área de Deporte en el marco del proyecto Fortalecimiento del Sistema Deportivo Distrital mediante apoyos y/o estímulos a Deportistas y Organismos Deportivos para el fomento al Deporte de Alto Rendimiento en Cartagena de Indias</t>
  </si>
  <si>
    <t>Prestación de servicios de apoyo a la gestión a la Dirección De Deporte, Recreación, Actividad Física, Aprovechamiento del Tiempo Libre y Educación Física en el marco del proyecto denominado: Transformación de hábitos a través del fomento de la actividad física y estilos de vida saludable en Cartagena de Indias	.</t>
  </si>
  <si>
    <t>Prestación de Servicios Profesionales como abogado para brindar asesoría jurídica al Instituto Distrital de Deporte y Recreación- IDER en el marco de la ejecución del proyecto Fortalecimiento del Deporte Social Comunitario con enfoque diferencial en el Distrito de Cartagena de Indias.</t>
  </si>
  <si>
    <t>Prestación de Servicios Profesionales como Contador para brindar asesoría en los asuntos contables del Instituto Distrital de Deporte y Recreación- IDER, en el marco del proyecto Transformación de hábitos a través del fomento de la actividad física y estilos de vida saludable en Cartagena de Indias</t>
  </si>
  <si>
    <t xml:space="preserve">Prestación de servicios como fisioterapeuta del área de Deporte del Instituto Distrital de Deporte y Recreación - IDER, para brindar apoyo al proyecto Fortalecimiento del Sistema Deportivo Distrital mediante apoyos y/o estímulos a Deportistas y Organismos Deportivos para el fomento al Deporte de Alto Rendimiento en Cartagena de Indias	</t>
  </si>
  <si>
    <t>Prestación de Servicios Profesionales como abogado para brindar asesoría jurídica al Instituto Distrital de Deporte y Recreación- IDER en el marco de la ejecución del proyecto Transformación de hábitos a través del fomento de la actividad física y estilos de vida saludable en Cartagena de Indias</t>
  </si>
  <si>
    <t>Prestación de Servicios Profesionales como Administrador de Negocios,  para brindar asesoría al Instituto Distrital de Deporte y Recreación- IDER, en el marco del proyecto Transformación de hábitos a través del fomento de la actividad física y estilos de vida saludable en Cartagena de Indias</t>
  </si>
  <si>
    <t>Prestación de Servicios de apoyo a la gestión en el marco del proyecto Fortalecimiento de la red de Infraestructura Deportiva del Distrito de Cartagena de Indias.</t>
  </si>
  <si>
    <t>Prestación de servicios  para brindar acompañamiento a los procesos del área de Talento Humano del IDER del Instituto Distrital de Deporte y Recreación-IDER, especialmente en el diseño e implementación del Sistema de Gestión de Seguridad y Salud en el Trabajo del instituto en el marco del proyecto Fortalecimiento de la red de Infraestructura Deportiva del Distrito de Cartagena de Indias.</t>
  </si>
  <si>
    <t>Prestación de servicios de apoyo a la gestión a la Oficina de Infraestructura como coordinador de escenarios mayores del Instituto Distrital de Deporte y Recreación-IDER en el marco del proyecto denominado: Fortalecimiento de la red de Infraestructura Deportiva del Distrito de Cartagena de Indias</t>
  </si>
  <si>
    <t>Prestación de servicios de apoyo a la gestión al área de Deporte del Instituto Distrital de Deporte y Recreación - IDER para el proyecto Fortalecimiento del Sistema Deportivo Distrital mediante apoyos y/o estímulos a Deportistas y Organismos Deportivos para el fomento al Deporte de Alto Rendimiento en Cartagena de Indias	.</t>
  </si>
  <si>
    <t>Prestación de servicios profesionales al Instituto Distrital de Deporte y Recreación - IDER, en el marco del proyecto Fortalecimiento del conocimiento y ciencias aplicadas al sector Deporte y Recreación en Bolívar y Cartagena de Indias</t>
  </si>
  <si>
    <t xml:space="preserve">Prestación de servicios  de apoyo a la gestión a la oficina de  Dirección De Deporte, Recreación, Actividad Física, Aprovechamiento Del Tiempo Libre y Educación física del Instituto Distrital de Deporte y Recreación - IDER en el marco del proyecto Transformación de hábitos a través del fomento de la actividad física y estilos de vida saludable en Cartagena de Indias
</t>
  </si>
  <si>
    <t>Prestación de servicios  de apoyo a la gestión a la oficina de  Dirección De Deporte, Recreación, Actividad Física, Aprovechamiento Del Tiempo Libre y Educación física del Instituto Distrital de Deporte y Recreación - IDER en el marco del proyecto Transformación de hábitos a través del fomento de la actividad física y estilos de vida saludable en Cartagena de Indias</t>
  </si>
  <si>
    <t xml:space="preserve">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	</t>
  </si>
  <si>
    <t>Prestación de servicios Profesionales brindar asesoría financiera  a la DIRECCION DE DEPORTE RECREACIÓN ACTIVIDAD FISICA APROVECHAMIENTO DEL TIEMPO LIBRE Y EDUCACION FISICA del IDER. En el marco del proyecto "Transformación de hábitos a través del fomento de la actividad física y estilos de vida saludable en Cartagena de Indias".</t>
  </si>
  <si>
    <t>Prestación de servicios al l Instituto Distrital de Deporte y Recreación - IDER, para brindar apoyo asistencial en el marco del proyecto denominado "Fortalecimiento de la red de Infraestructura Deportiva del Distrito de Cartagena de Indias"	.</t>
  </si>
  <si>
    <t>Prestación de servicios de apoyo a la gestión al área de recreación como líder bosque en el marco del proyecto "Aprovechamiento del tiempo libre y Recreación Comunitaria para la inclusión social en Cartagena de Indias".</t>
  </si>
  <si>
    <t>Prestación de servicios al área de Recreación del Instituto Distrital de Deporte y Recreación - IDER, como apoyo como promotor lúdico en el marco del proyecto  Aprovechamiento del tiempo libre y Recreación Comunitaria para la inclusión social en Cartagena de Indias.</t>
  </si>
  <si>
    <t>Prestación de servicios al área de Recreación del Instituto Distrital de Deporte y Recreación - IDER, como apoyo como promotor lúdico en el marco del proyecto Aprovechamiento del tiempo libre y Recreación Comunitaria para la inclusión social en Cartagena de Indias.</t>
  </si>
  <si>
    <t>Prestación de servicios al área de Deporte del Instituto Distrital de Deporte y Recreación - IDER para brindar apoyo como psicólogo(a) al proyecto Implementación de la Escuela de Iniciación y Formación Deportiva - EIFD en Cartagena de Indias</t>
  </si>
  <si>
    <t xml:space="preserve">Prestación de servicios  de apoyo a la gestión como auxiliar de enfermería al grupo interdisciplinar del área de Deporte del Instituto Distrital de Deporte y Recreación - IDER, en el marco del proyecto Implementación de la Escuela de Iniciación y Formación Deportiva - EIFD en Cartagena de Indias	</t>
  </si>
  <si>
    <t xml:space="preserve">Prestación de servicios de apoyo a la gestión al área de Deporte del Instituto Distrital de Deporte y Recreación - IDER para el proyecto Implementación de la Escuela de Iniciación y Formación Deportiva - EIFD en Cartagena de Indias	</t>
  </si>
  <si>
    <t>Prestación de servicios  al área de Deporte del Instituto Distrital de Deporte y Recreación - IDER en el marco del proyecto Implementación de la Escuela de Iniciación y Formación Deportiva - EIFD en Cartagena de Indias</t>
  </si>
  <si>
    <t>Prestación de servicios en el área de Deporte del Instituto Distrital de Deporte y Recreación - IDER, como monitor del proyecto Implementación de la Escuela de Iniciación y Formación Deportiva - EIFD en Cartagena de Indias</t>
  </si>
  <si>
    <t>Prestación de Servicios Profesionales como abogado para brindar asesoría jurídica y acompañamiento al Instituto Distrital de Deporte y Recreación en el marco del proyecto Implementación de la Escuela de Iniciación y Formación Deportiva - EIFD en Cartagena de Indias</t>
  </si>
  <si>
    <t xml:space="preserve">Prestación de Servicios Profesionales como abogado para brindar asesoría jurídica y acompañamiento al Instituto Distrital de Deporte y Recreación en el marco del proyecto Fortalecimiento del Deporte Social Comunitario con enfoque diferencial en el Distrito de Cartagena de Indias	</t>
  </si>
  <si>
    <t>Prestación de servicios de apoyo a la gestión al área de deporte del  Instituto Distrital  de  Deporte y Recreación- IDER, como monitor en el proyecto denominado "Implementación de la Escuela de Iniciación y Formación Deportiva - EIFD en Cartagena de Indias"</t>
  </si>
  <si>
    <t>Prestación de servicios al área de Recreación del Instituto Distrital de Deporte y Recreación - IDER, como operador de sonido para el desarrollo de la actividades realizadas en el marco del proyecto Transformación de hábitos a través del fomento de la actividad física y estilos de vida saludable en Cartagena de Indias	.</t>
  </si>
  <si>
    <t>Prestación de servicios de apoyo a la Gestión a la Dirección de Deporte Recreación Actividad Física Aprovechamiento del Tiempo Libre y Educación Física del IDER, en el desarrollo del proyecto Implementación de la Escuela de Iniciación y Formación Deportiva - EIFD en Cartagena de Indias.</t>
  </si>
  <si>
    <t>Prestación de servicios de apoyo a la gestión al Instituto Distrital de Deporte y Recreación - IDER, para brindar apoyo asistencial en el marco del proyecto denominado Implementación de la Escuela de Iniciación y Formación Deportiva - EIFD en Cartagena de Indias</t>
  </si>
  <si>
    <t>Prestación de servicios de apoyo a la gestión al área de Deporte del Instituto Distrital de Deporte y Recreación - IDER en el marco del proyecto Implementación de la Escuela de Iniciación y Formación Deportiva - EIFD en Cartagena de Indias</t>
  </si>
  <si>
    <t>Prestación de servicios de apoyo a la  gestión para brindar acompañamiento a los procesos del área de Talento Humano del IDER del Instituto Distrital de Deporte y Recreación-IDER, especialmente en el diseño e implementación del Sistema de Gestión de Seguridad y Salud en el Trabajo del instituto en el marco del proyecto Implementación de la Escuela de Iniciación y Formación Deportiva - EIFD en Cartagena de Indias</t>
  </si>
  <si>
    <t>Prestación de servicios al área de Deporte del Instituto Distrital de Deporte y Recreación - IDER, como asistente del proyecto "Implementación de la Escuela de Iniciación y Formación Deportiva - EIFD en Cartagena de Indias".</t>
  </si>
  <si>
    <t>Prestación de servicios de apoyo a la gestión al área de Deporte del Instituto Distrital de Deporte y Recreación - IDER para el proyecto Implementación de la Escuela de Iniciación y Formación Deportiva - EIFD en Cartagena de Indias.</t>
  </si>
  <si>
    <t>Prestación de servicios al área de Recreación del Instituto Distrital de Deporte y Recreación - IDER, como apoyo a la gestión en fotografía dentro del marco del proyecto Aprovechamiento del tiempo libre y Recreación Comunitaria para la inclusión social en Cartagena de Indias.</t>
  </si>
  <si>
    <t>Prestación de servicios profesionales para brindar asesoría y acompañamiento a los procesos comunicacionales del Instituto Distrital de Deporte y Recreación-IDER para la divulgación de las actividades realizadas en el marco del proyecto Implementación de la Escuela de Iniciación y Formación Deportiva - EIFD en Cartagena de Indias</t>
  </si>
  <si>
    <t>Prestación de servicios profesionales al área de Deporte del Instituto Distrital de Deporte y Recreación - IDER para el proyecto Implementación de la Escuela de Iniciación y Formación Deportiva - EIFD en Cartagena de Indias.</t>
  </si>
  <si>
    <t>Prestación de servicios de apoyo a la gestión para apoyar en la gestión documental de la oficina de Archivo el Instituto Distrital de Deporte y Recreación - IDER, en el marco del proyecto Implementación de la Escuela de Iniciación y Formación Deportiva - EIFD en Cartagena de Indias</t>
  </si>
  <si>
    <t>Ene 16 2024</t>
  </si>
  <si>
    <t>Ene 17 2024</t>
  </si>
  <si>
    <t>Ene 18 2024</t>
  </si>
  <si>
    <t>Ene 19 2024</t>
  </si>
  <si>
    <t>Ene 22 2024</t>
  </si>
  <si>
    <t>Ene 23 2024</t>
  </si>
  <si>
    <t>Ene 25 2024</t>
  </si>
  <si>
    <t>Ene 29 2024</t>
  </si>
  <si>
    <t>Ene 30 2024</t>
  </si>
  <si>
    <t>Ene 31 2024</t>
  </si>
  <si>
    <t>Feb  1 2024</t>
  </si>
  <si>
    <t>Feb  2 2024</t>
  </si>
  <si>
    <t>Feb  5 2024</t>
  </si>
  <si>
    <t>Feb  9 2024</t>
  </si>
  <si>
    <t>Feb  8 2024</t>
  </si>
  <si>
    <t>Feb 14 2024</t>
  </si>
  <si>
    <t>Feb 15 2024</t>
  </si>
  <si>
    <t>Feb 16 2024</t>
  </si>
  <si>
    <t>Feb 19 2024</t>
  </si>
  <si>
    <t>Feb 20 2024</t>
  </si>
  <si>
    <t>Feb 26 2024</t>
  </si>
  <si>
    <t>Feb 21 2024</t>
  </si>
  <si>
    <t>Feb 22 2024</t>
  </si>
  <si>
    <t>Feb 23 2024</t>
  </si>
  <si>
    <t>Feb 27 2024</t>
  </si>
  <si>
    <t>Feb 28 2024</t>
  </si>
  <si>
    <t>Feb 29 2024</t>
  </si>
  <si>
    <t>Mar  4 2024</t>
  </si>
  <si>
    <t>Mar  1 2024</t>
  </si>
  <si>
    <t>Mar  5 2024</t>
  </si>
  <si>
    <t>Mar  7 2024</t>
  </si>
  <si>
    <t>Mar 11 2024</t>
  </si>
  <si>
    <t>Mar 12 2024</t>
  </si>
  <si>
    <t>Mar 13 2024</t>
  </si>
  <si>
    <t>Mar 15 2024</t>
  </si>
  <si>
    <t>Mar 18 2024</t>
  </si>
  <si>
    <t>Mar 19 2024</t>
  </si>
  <si>
    <t>Mar 21 2024</t>
  </si>
  <si>
    <t>Mar 26 2024</t>
  </si>
  <si>
    <t>Mar 22 2024</t>
  </si>
  <si>
    <t>Abr  1 2024</t>
  </si>
  <si>
    <t>Abr  2 2024</t>
  </si>
  <si>
    <t>Abr  3 2024</t>
  </si>
  <si>
    <t>Abr  5 2024</t>
  </si>
  <si>
    <t>Abr  8 2024</t>
  </si>
  <si>
    <t>Abr 11 2024</t>
  </si>
  <si>
    <t>Abr 12 2024</t>
  </si>
  <si>
    <t>Abr 15 2024</t>
  </si>
  <si>
    <t>Abr 16 2024</t>
  </si>
  <si>
    <t>Abr 19 2024</t>
  </si>
  <si>
    <t>Abr 17 2024</t>
  </si>
  <si>
    <t>Abr 22 2024</t>
  </si>
  <si>
    <t>Abr 23 2024</t>
  </si>
  <si>
    <t>Abr 25 2024</t>
  </si>
  <si>
    <t>Abr 26 2024</t>
  </si>
  <si>
    <t>Abr 29 2024</t>
  </si>
  <si>
    <t>May  2 2024</t>
  </si>
  <si>
    <t>May  3 2024</t>
  </si>
  <si>
    <t>May  9 2024</t>
  </si>
  <si>
    <t>May 20 2024</t>
  </si>
  <si>
    <t>May 22 2024</t>
  </si>
  <si>
    <t>May 24 2024</t>
  </si>
  <si>
    <t>May 28 2024</t>
  </si>
  <si>
    <t>Jun  7 2024</t>
  </si>
  <si>
    <t>Jun 12 2024</t>
  </si>
  <si>
    <t>Jun 14 2024</t>
  </si>
  <si>
    <t>Jun 17 2024</t>
  </si>
  <si>
    <t>Jun 24 2024</t>
  </si>
  <si>
    <t>Jun 25 2024</t>
  </si>
  <si>
    <t>Ago  5 2024</t>
  </si>
  <si>
    <t>Jul 19 2024</t>
  </si>
  <si>
    <t>Jul 24 2024</t>
  </si>
  <si>
    <t>Ago  2 2024</t>
  </si>
  <si>
    <t>Ago  9 2024</t>
  </si>
  <si>
    <t>Ago 13 2024</t>
  </si>
  <si>
    <t>Ago 16 2024</t>
  </si>
  <si>
    <t>Ago 20 2024</t>
  </si>
  <si>
    <t>Ago 21 2024</t>
  </si>
  <si>
    <t>Ago 22 2024</t>
  </si>
  <si>
    <t>Ago 23 2024</t>
  </si>
  <si>
    <t>Ago 26 2024</t>
  </si>
  <si>
    <t>Ago 27 2024</t>
  </si>
  <si>
    <t>Ago 28 2024</t>
  </si>
  <si>
    <t>Ago 29 2024</t>
  </si>
  <si>
    <t>Ago 30 2024</t>
  </si>
  <si>
    <t>Sep  2 2024</t>
  </si>
  <si>
    <t>Sep  3 2024</t>
  </si>
  <si>
    <t>Sep  4 2024</t>
  </si>
  <si>
    <t>Sep  5 2024</t>
  </si>
  <si>
    <t>Sep  6 2024</t>
  </si>
  <si>
    <t>Sep  9 2024</t>
  </si>
  <si>
    <t>Sep 10 2024</t>
  </si>
  <si>
    <t>Sep 11 2024</t>
  </si>
  <si>
    <t>Sep 12 2024</t>
  </si>
  <si>
    <t>Sep 13 2024</t>
  </si>
  <si>
    <t>Sep 16 2024</t>
  </si>
  <si>
    <t>Sep 17 2024</t>
  </si>
  <si>
    <t>Sep 18 2024</t>
  </si>
  <si>
    <t>Sep 19 2024</t>
  </si>
  <si>
    <t>Sep 20 2024</t>
  </si>
  <si>
    <t>Sep 23 2024</t>
  </si>
  <si>
    <t>Sep 24 2024</t>
  </si>
  <si>
    <t>Sep 25 2024</t>
  </si>
  <si>
    <t>Sep 26 2024</t>
  </si>
  <si>
    <t>Sep 27 2024</t>
  </si>
  <si>
    <t>Oct  1 2024</t>
  </si>
  <si>
    <t>Oct  2 2024</t>
  </si>
  <si>
    <t>Oct  3 2024</t>
  </si>
  <si>
    <t>Oct  4 2024</t>
  </si>
  <si>
    <t>Oct  7 2024</t>
  </si>
  <si>
    <t>Oct  8 2024</t>
  </si>
  <si>
    <t>Oct  9 2024</t>
  </si>
  <si>
    <t>Oct 10 2024</t>
  </si>
  <si>
    <t>Oct 11 2024</t>
  </si>
  <si>
    <t>Oct 15 2024</t>
  </si>
  <si>
    <t>Oct 17 2024</t>
  </si>
  <si>
    <t>Oct 18 2024</t>
  </si>
  <si>
    <t>Oct 21 2024</t>
  </si>
  <si>
    <t>Oct 23 2024</t>
  </si>
  <si>
    <t>Oct 25 2024</t>
  </si>
  <si>
    <t>Oct 29 2024</t>
  </si>
  <si>
    <t>Oct 30 2024</t>
  </si>
  <si>
    <t>Oct 31 2024</t>
  </si>
  <si>
    <t>Nov  1 2024</t>
  </si>
  <si>
    <t>Nov 13 2024</t>
  </si>
  <si>
    <t>Nov 14 2024</t>
  </si>
  <si>
    <t>Nov 15 2024</t>
  </si>
  <si>
    <t>Nov 18 2024</t>
  </si>
  <si>
    <t>Nov 19 2024</t>
  </si>
  <si>
    <t>Nov 21 2024</t>
  </si>
  <si>
    <t>Nov 28 2024</t>
  </si>
  <si>
    <t>Nov 29 2024</t>
  </si>
  <si>
    <t>Dic  2 2024</t>
  </si>
  <si>
    <t>Dic  6 2024</t>
  </si>
  <si>
    <t>% EJECUCIÓN</t>
  </si>
  <si>
    <t>PAGADO A CORTE 10/01/2025</t>
  </si>
  <si>
    <t>Link SECOP II</t>
  </si>
  <si>
    <t>DIAS ADICIONADOS</t>
  </si>
  <si>
    <t>INICIAL</t>
  </si>
  <si>
    <t>Ene 11 2024</t>
  </si>
  <si>
    <t>Ago  1 2024</t>
  </si>
  <si>
    <t>Ago 12 2024</t>
  </si>
  <si>
    <t>Nov 12 2024</t>
  </si>
  <si>
    <t>INFORMACIÓN PRESUPUESTAL DEL CONTRATO INICIAL</t>
  </si>
  <si>
    <t>INFORMACIÓN PRESUPUESTAL DEL CONTRATO ADICIONAL</t>
  </si>
  <si>
    <t>Dic 11 2024</t>
  </si>
  <si>
    <t>1844</t>
  </si>
  <si>
    <t>Dic 13 2024</t>
  </si>
  <si>
    <t>1870</t>
  </si>
  <si>
    <t>Dic 16 2024</t>
  </si>
  <si>
    <t>1889</t>
  </si>
  <si>
    <t>1890</t>
  </si>
  <si>
    <t>Dic 17 2024</t>
  </si>
  <si>
    <t>1896</t>
  </si>
  <si>
    <t>1897</t>
  </si>
  <si>
    <t>1898</t>
  </si>
  <si>
    <t>1899</t>
  </si>
  <si>
    <t>133, 2</t>
  </si>
  <si>
    <t>Dic 17 2024, Dic 17 2024</t>
  </si>
  <si>
    <t>1900, 1901</t>
  </si>
  <si>
    <t>Remuneracion servicios tecnico, Remuneracion servicios tecnico</t>
  </si>
  <si>
    <t>1.2.1.0.00-001 - ICLD, 1.2.1.0.00-001 - ICLD</t>
  </si>
  <si>
    <t>1513</t>
  </si>
  <si>
    <t>1695</t>
  </si>
  <si>
    <t>1696</t>
  </si>
  <si>
    <t>1697</t>
  </si>
  <si>
    <t>Nov 22 2024</t>
  </si>
  <si>
    <t>1711</t>
  </si>
  <si>
    <t>1713</t>
  </si>
  <si>
    <t>Dic  4 2024</t>
  </si>
  <si>
    <t>1775</t>
  </si>
  <si>
    <t>1892</t>
  </si>
  <si>
    <t>1845</t>
  </si>
  <si>
    <t>Dic 12 2024</t>
  </si>
  <si>
    <t>1867</t>
  </si>
  <si>
    <t>1886</t>
  </si>
  <si>
    <t>Dic 18 2024</t>
  </si>
  <si>
    <t>1916</t>
  </si>
  <si>
    <t>1917</t>
  </si>
  <si>
    <t>1868</t>
  </si>
  <si>
    <t>1849</t>
  </si>
  <si>
    <t>1512</t>
  </si>
  <si>
    <t>1885</t>
  </si>
  <si>
    <t>1802</t>
  </si>
  <si>
    <t>1862</t>
  </si>
  <si>
    <t>1875</t>
  </si>
  <si>
    <t>1876</t>
  </si>
  <si>
    <t>1880</t>
  </si>
  <si>
    <t>Dic 19 2024</t>
  </si>
  <si>
    <t>1948</t>
  </si>
  <si>
    <t>1949</t>
  </si>
  <si>
    <t>1950</t>
  </si>
  <si>
    <t>Dic 20 2024</t>
  </si>
  <si>
    <t>1958</t>
  </si>
  <si>
    <t>Dic  5 2024</t>
  </si>
  <si>
    <t>1777</t>
  </si>
  <si>
    <t>1778</t>
  </si>
  <si>
    <t>1779</t>
  </si>
  <si>
    <t>1783</t>
  </si>
  <si>
    <t>1780</t>
  </si>
  <si>
    <t>1782</t>
  </si>
  <si>
    <t>1803</t>
  </si>
  <si>
    <t>1788</t>
  </si>
  <si>
    <t>1804</t>
  </si>
  <si>
    <t>Dic 10 2024</t>
  </si>
  <si>
    <t>1819</t>
  </si>
  <si>
    <t>1820</t>
  </si>
  <si>
    <t>1821</t>
  </si>
  <si>
    <t>1823</t>
  </si>
  <si>
    <t>1825</t>
  </si>
  <si>
    <t>1826</t>
  </si>
  <si>
    <t>1848</t>
  </si>
  <si>
    <t>1864</t>
  </si>
  <si>
    <t>1865</t>
  </si>
  <si>
    <t>1866</t>
  </si>
  <si>
    <t>1882</t>
  </si>
  <si>
    <t>1883</t>
  </si>
  <si>
    <t>1913</t>
  </si>
  <si>
    <t>1914</t>
  </si>
  <si>
    <t>1915</t>
  </si>
  <si>
    <t>1951</t>
  </si>
  <si>
    <t>1952</t>
  </si>
  <si>
    <t>1953</t>
  </si>
  <si>
    <t>1954</t>
  </si>
  <si>
    <t>1955</t>
  </si>
  <si>
    <t>1722</t>
  </si>
  <si>
    <t>1727</t>
  </si>
  <si>
    <t>1724</t>
  </si>
  <si>
    <t>1726</t>
  </si>
  <si>
    <t>1725</t>
  </si>
  <si>
    <t>1762</t>
  </si>
  <si>
    <t>1763</t>
  </si>
  <si>
    <t>1764</t>
  </si>
  <si>
    <t>1789</t>
  </si>
  <si>
    <t>1790</t>
  </si>
  <si>
    <t>1791</t>
  </si>
  <si>
    <t>1793</t>
  </si>
  <si>
    <t>1795</t>
  </si>
  <si>
    <t>1805</t>
  </si>
  <si>
    <t>1807</t>
  </si>
  <si>
    <t>1806</t>
  </si>
  <si>
    <t>1831</t>
  </si>
  <si>
    <t>1828</t>
  </si>
  <si>
    <t>1829</t>
  </si>
  <si>
    <t>1830</t>
  </si>
  <si>
    <t>1832</t>
  </si>
  <si>
    <t>1836</t>
  </si>
  <si>
    <t>1893</t>
  </si>
  <si>
    <t>1918</t>
  </si>
  <si>
    <t>Dic  3 2024</t>
  </si>
  <si>
    <t>1765</t>
  </si>
  <si>
    <t>1808</t>
  </si>
  <si>
    <t>1781</t>
  </si>
  <si>
    <t>1787</t>
  </si>
  <si>
    <t>1824</t>
  </si>
  <si>
    <t>1797</t>
  </si>
  <si>
    <t>1957</t>
  </si>
  <si>
    <t>1835</t>
  </si>
  <si>
    <t>Dic 23 2024</t>
  </si>
  <si>
    <t>1959</t>
  </si>
  <si>
    <t>1891</t>
  </si>
  <si>
    <t>1809</t>
  </si>
  <si>
    <t>1846</t>
  </si>
  <si>
    <t>1863</t>
  </si>
  <si>
    <t>1850</t>
  </si>
  <si>
    <t>1833</t>
  </si>
  <si>
    <t>1851</t>
  </si>
  <si>
    <t>1852</t>
  </si>
  <si>
    <t>1834</t>
  </si>
  <si>
    <t>1841</t>
  </si>
  <si>
    <t>1853</t>
  </si>
  <si>
    <t>1837</t>
  </si>
  <si>
    <t>1854</t>
  </si>
  <si>
    <t>1855</t>
  </si>
  <si>
    <t>1838</t>
  </si>
  <si>
    <t>1856</t>
  </si>
  <si>
    <t>1857</t>
  </si>
  <si>
    <t>1839</t>
  </si>
  <si>
    <t>1858</t>
  </si>
  <si>
    <t>1859</t>
  </si>
  <si>
    <t>1860</t>
  </si>
  <si>
    <t>1840</t>
  </si>
  <si>
    <t>1448</t>
  </si>
  <si>
    <t>1786</t>
  </si>
  <si>
    <t>1872</t>
  </si>
  <si>
    <t>1906</t>
  </si>
  <si>
    <t>1585</t>
  </si>
  <si>
    <t>1871</t>
  </si>
  <si>
    <t>1874</t>
  </si>
  <si>
    <t>1877</t>
  </si>
  <si>
    <t>1878</t>
  </si>
  <si>
    <t>1879</t>
  </si>
  <si>
    <t>1881</t>
  </si>
  <si>
    <t>1910</t>
  </si>
  <si>
    <t>1919</t>
  </si>
  <si>
    <t>1911</t>
  </si>
  <si>
    <t>1907</t>
  </si>
  <si>
    <t>1908</t>
  </si>
  <si>
    <t>1909</t>
  </si>
  <si>
    <t>1902</t>
  </si>
  <si>
    <t>1912</t>
  </si>
  <si>
    <t>1776</t>
  </si>
  <si>
    <t>1784</t>
  </si>
  <si>
    <t>1822</t>
  </si>
  <si>
    <t>1847</t>
  </si>
  <si>
    <t>1884</t>
  </si>
  <si>
    <t>1903</t>
  </si>
  <si>
    <t>1723</t>
  </si>
  <si>
    <t>1827</t>
  </si>
  <si>
    <t>1904</t>
  </si>
  <si>
    <t>FECHA INICIAL</t>
  </si>
  <si>
    <t>FECHA FINAL</t>
  </si>
  <si>
    <t>PLAZO TOTAL</t>
  </si>
  <si>
    <t>X</t>
  </si>
  <si>
    <t>VALOR FINAL CONTRATADO</t>
  </si>
  <si>
    <t>Contrato 1</t>
  </si>
  <si>
    <t>Contrato 2</t>
  </si>
  <si>
    <t>Contrato 3</t>
  </si>
  <si>
    <t>PAGADO ADICIONAL</t>
  </si>
  <si>
    <t>Dic  9 2024</t>
  </si>
  <si>
    <t>1811</t>
  </si>
  <si>
    <t>1812</t>
  </si>
  <si>
    <t>1813</t>
  </si>
  <si>
    <t>1873</t>
  </si>
  <si>
    <t>1766</t>
  </si>
  <si>
    <t>1773</t>
  </si>
  <si>
    <t>1774</t>
  </si>
  <si>
    <t>1767</t>
  </si>
  <si>
    <t>1792</t>
  </si>
  <si>
    <t>1794</t>
  </si>
  <si>
    <t>1768</t>
  </si>
  <si>
    <t>1769</t>
  </si>
  <si>
    <t>1770</t>
  </si>
  <si>
    <t>1814</t>
  </si>
  <si>
    <t>1796</t>
  </si>
  <si>
    <t>1798</t>
  </si>
  <si>
    <t>1810</t>
  </si>
  <si>
    <t>1800</t>
  </si>
  <si>
    <t>VALOR ADICIÓN/LIBERADO</t>
  </si>
  <si>
    <t>FIRMA DE CONTRATO</t>
  </si>
  <si>
    <t>MATRIZ DE CONTRATACIÓN DIRECTA - PERSONAS NATURALES</t>
  </si>
  <si>
    <t>% EJECUTADO CON CORTE 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</si>
</sst>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quot;$&quot;\ * #,##0_-;\-&quot;$&quot;\ * #,##0_-;_-&quot;$&quot;\ * &quot;-&quot;_-;_-@_-"/>
    <numFmt numFmtId="165" formatCode="_-&quot;$&quot;\ * #,##0.00_-;\-&quot;$&quot;\ * #,##0.00_-;_-&quot;$&quot;\ * &quot;-&quot;??_-;_-@_-"/>
    <numFmt numFmtId="166" formatCode="_-* #,##0.00_-;\-* #,##0.00_-;_-* &quot;-&quot;??_-;_-@_-"/>
    <numFmt numFmtId="167" formatCode="_-&quot;$&quot;\ * #,##0.00_-;\-&quot;$&quot;\ * #,##0.00_-;_-&quot;$&quot;\ * &quot;-&quot;??_-;_-@"/>
    <numFmt numFmtId="168" formatCode="_-&quot;$ &quot;* #,##0.00_-;&quot;-$ &quot;* #,##0.00_-;_-&quot;$ &quot;* \-??_-;_-@_-"/>
    <numFmt numFmtId="169" formatCode="_-* #,##0.00_-;\-* #,##0.00_-;_-* \-??_-;_-@_-"/>
    <numFmt numFmtId="170" formatCode="_-&quot;$&quot;\ * #,##0.0_-;\-&quot;$&quot;\ * #,##0.0_-;_-&quot;$&quot;\ * &quot;-&quot;??_-;_-@"/>
    <numFmt numFmtId="171" formatCode="_-&quot;$&quot;\ * #,##0_-;\-&quot;$&quot;\ * #,##0_-;_-&quot;$&quot;\ * &quot;-&quot;??_-;_-@"/>
    <numFmt numFmtId="172" formatCode="#,###\ &quot;COP&quot;"/>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26"/>
      <color theme="1"/>
      <name val="Century Gothic"/>
      <family val="2"/>
    </font>
    <font>
      <sz val="14"/>
      <color rgb="FF000000"/>
      <name val="Century Gothic"/>
      <family val="2"/>
    </font>
    <font>
      <b/>
      <sz val="14"/>
      <color rgb="FF000000"/>
      <name val="Century Gothic"/>
      <family val="2"/>
    </font>
    <font>
      <b/>
      <sz val="16"/>
      <color theme="1"/>
      <name val="Century Gothic"/>
      <family val="2"/>
    </font>
    <font>
      <b/>
      <sz val="10"/>
      <color rgb="FF000000"/>
      <name val="Century Gothic"/>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11"/>
      <color theme="1"/>
      <name val="Abadi"/>
      <family val="2"/>
    </font>
    <font>
      <u/>
      <sz val="11"/>
      <color theme="1"/>
      <name val="Abadi"/>
      <family val="2"/>
    </font>
    <font>
      <b/>
      <sz val="11"/>
      <color theme="1"/>
      <name val="Abadi"/>
      <family val="2"/>
    </font>
    <font>
      <sz val="11"/>
      <color theme="1"/>
      <name val="Calibri"/>
      <family val="2"/>
    </font>
    <font>
      <b/>
      <sz val="11"/>
      <color theme="1"/>
      <name val="Calibri"/>
      <family val="2"/>
      <scheme val="minor"/>
    </font>
    <font>
      <b/>
      <sz val="10"/>
      <color theme="1"/>
      <name val="Arial Narrow"/>
      <family val="2"/>
    </font>
    <font>
      <sz val="10"/>
      <color theme="1"/>
      <name val="Arial Narrow"/>
      <family val="2"/>
    </font>
    <font>
      <sz val="10"/>
      <color theme="1"/>
      <name val="Calibri"/>
      <family val="2"/>
      <scheme val="minor"/>
    </font>
    <font>
      <sz val="10"/>
      <color rgb="FF000000"/>
      <name val="Arial Narrow"/>
      <family val="2"/>
    </font>
    <font>
      <sz val="10"/>
      <color theme="1"/>
      <name val="Arial"/>
      <family val="2"/>
    </font>
    <font>
      <sz val="8"/>
      <name val="Calibri"/>
      <family val="2"/>
      <scheme val="minor"/>
    </font>
    <font>
      <b/>
      <sz val="16"/>
      <color theme="1"/>
      <name val="Calibri"/>
      <family val="2"/>
    </font>
    <font>
      <sz val="11"/>
      <name val="Calibri"/>
      <family val="2"/>
    </font>
    <font>
      <b/>
      <sz val="14"/>
      <color theme="1"/>
      <name val="Calibri"/>
      <family val="2"/>
    </font>
    <font>
      <sz val="14"/>
      <color theme="1"/>
      <name val="Calibri"/>
      <family val="2"/>
    </font>
    <font>
      <b/>
      <sz val="11"/>
      <color theme="1"/>
      <name val="Calibri"/>
      <family val="2"/>
    </font>
    <font>
      <b/>
      <sz val="14"/>
      <color theme="1"/>
      <name val="Century Gothic"/>
      <family val="2"/>
    </font>
    <font>
      <b/>
      <sz val="12"/>
      <color theme="1"/>
      <name val="Century Gothic"/>
      <family val="2"/>
    </font>
    <font>
      <b/>
      <sz val="24"/>
      <color theme="1"/>
      <name val="Century Gothic"/>
      <family val="2"/>
    </font>
    <font>
      <b/>
      <sz val="10"/>
      <color theme="1"/>
      <name val="Verdana"/>
      <family val="2"/>
    </font>
    <font>
      <b/>
      <sz val="9"/>
      <color rgb="FF000000"/>
      <name val="Arial"/>
      <family val="2"/>
    </font>
    <font>
      <b/>
      <sz val="24"/>
      <color theme="1"/>
      <name val="Calibri"/>
      <family val="2"/>
      <scheme val="minor"/>
    </font>
    <font>
      <b/>
      <sz val="10"/>
      <color theme="1"/>
      <name val="Calibri"/>
      <family val="2"/>
      <scheme val="minor"/>
    </font>
    <font>
      <b/>
      <sz val="11"/>
      <name val="Abadi"/>
      <family val="2"/>
    </font>
    <font>
      <sz val="11"/>
      <name val="Abadi"/>
      <family val="2"/>
    </font>
    <font>
      <b/>
      <sz val="16"/>
      <name val="Century Gothic"/>
      <family val="2"/>
    </font>
    <font>
      <sz val="11"/>
      <name val="Calibri"/>
      <family val="2"/>
      <scheme val="minor"/>
    </font>
    <font>
      <b/>
      <sz val="16"/>
      <name val="Calibri"/>
      <family val="2"/>
    </font>
    <font>
      <b/>
      <sz val="11"/>
      <name val="Calibri"/>
      <family val="2"/>
    </font>
    <font>
      <b/>
      <sz val="14"/>
      <name val="Century Gothic"/>
      <family val="2"/>
    </font>
  </fonts>
  <fills count="8">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rgb="FFDBE5F1"/>
        <bgColor rgb="FFDDDDDD"/>
      </patternFill>
    </fill>
    <fill>
      <patternFill patternType="solid">
        <fgColor rgb="FFDBE5F1"/>
        <bgColor indexed="64"/>
      </patternFill>
    </fill>
    <fill>
      <patternFill patternType="solid">
        <fgColor theme="0"/>
        <bgColor rgb="FF92D050"/>
      </patternFill>
    </fill>
    <fill>
      <patternFill patternType="solid">
        <fgColor theme="0"/>
        <bgColor rgb="FFFBE4D5"/>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indexed="64"/>
      </left>
      <right style="medium">
        <color indexed="64"/>
      </right>
      <top/>
      <bottom style="medium">
        <color indexed="64"/>
      </bottom>
      <diagonal/>
    </border>
    <border>
      <left/>
      <right/>
      <top style="thin">
        <color rgb="FF000000"/>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medium">
        <color indexed="64"/>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5">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8" fillId="0" borderId="0"/>
    <xf numFmtId="0" fontId="9" fillId="4" borderId="0" applyBorder="0" applyProtection="0">
      <alignment horizontal="center" vertical="center"/>
    </xf>
    <xf numFmtId="168" fontId="8" fillId="0" borderId="0" applyBorder="0" applyProtection="0"/>
    <xf numFmtId="168" fontId="8" fillId="0" borderId="0" applyBorder="0" applyProtection="0"/>
    <xf numFmtId="0" fontId="10" fillId="0" borderId="0" applyBorder="0" applyProtection="0"/>
    <xf numFmtId="49" fontId="11" fillId="0" borderId="0" applyBorder="0" applyProtection="0">
      <alignment horizontal="left" vertical="center"/>
    </xf>
    <xf numFmtId="169" fontId="8" fillId="0" borderId="0" applyBorder="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1" fillId="5" borderId="0" applyNumberFormat="0" applyBorder="0" applyProtection="0">
      <alignment horizontal="center" vertical="center"/>
    </xf>
    <xf numFmtId="172" fontId="21" fillId="0" borderId="0" applyFont="0" applyFill="0" applyBorder="0" applyAlignment="0" applyProtection="0"/>
  </cellStyleXfs>
  <cellXfs count="258">
    <xf numFmtId="0" fontId="0" fillId="0" borderId="0" xfId="0"/>
    <xf numFmtId="0" fontId="4" fillId="3" borderId="0" xfId="0" applyFont="1" applyFill="1" applyAlignment="1">
      <alignment vertical="center" wrapText="1"/>
    </xf>
    <xf numFmtId="0" fontId="2" fillId="0" borderId="2" xfId="2" applyFill="1" applyBorder="1" applyAlignment="1">
      <alignment vertical="top" wrapText="1"/>
    </xf>
    <xf numFmtId="0" fontId="25" fillId="3" borderId="8"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6" fillId="3" borderId="0" xfId="0" applyFont="1" applyFill="1"/>
    <xf numFmtId="0" fontId="0" fillId="3" borderId="0" xfId="0" applyFill="1"/>
    <xf numFmtId="0" fontId="25" fillId="3" borderId="13" xfId="0" applyFont="1" applyFill="1" applyBorder="1" applyAlignment="1">
      <alignment horizontal="left" vertical="center" wrapText="1"/>
    </xf>
    <xf numFmtId="165" fontId="12" fillId="0" borderId="2" xfId="1" applyFont="1" applyFill="1" applyBorder="1" applyAlignment="1">
      <alignment horizontal="center" vertical="center"/>
    </xf>
    <xf numFmtId="9" fontId="0" fillId="0" borderId="2" xfId="12" applyFont="1" applyFill="1" applyBorder="1" applyAlignment="1">
      <alignment horizontal="center"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1" fontId="0" fillId="0" borderId="2" xfId="0" applyNumberFormat="1" applyBorder="1" applyAlignment="1">
      <alignment horizontal="center" vertical="center"/>
    </xf>
    <xf numFmtId="0" fontId="5"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7" xfId="0" applyFill="1" applyBorder="1"/>
    <xf numFmtId="0" fontId="0" fillId="3" borderId="15" xfId="0" applyFill="1" applyBorder="1" applyAlignment="1">
      <alignment wrapText="1"/>
    </xf>
    <xf numFmtId="0" fontId="12" fillId="0" borderId="3" xfId="0" applyFont="1" applyBorder="1" applyAlignment="1">
      <alignment horizontal="center" vertical="center" wrapText="1"/>
    </xf>
    <xf numFmtId="0" fontId="25" fillId="3" borderId="10"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3" borderId="0" xfId="0" applyFont="1" applyFill="1" applyAlignment="1">
      <alignment horizontal="left" vertical="center" wrapText="1"/>
    </xf>
    <xf numFmtId="0" fontId="12" fillId="0" borderId="1" xfId="0" applyFont="1" applyBorder="1" applyAlignment="1">
      <alignment horizontal="center" vertical="center"/>
    </xf>
    <xf numFmtId="171" fontId="28" fillId="0" borderId="2" xfId="0" applyNumberFormat="1" applyFont="1" applyBorder="1" applyAlignment="1">
      <alignment horizontal="center" vertical="center"/>
    </xf>
    <xf numFmtId="167" fontId="6" fillId="0" borderId="2" xfId="0" applyNumberFormat="1" applyFont="1" applyBorder="1" applyAlignment="1">
      <alignment horizontal="center" vertical="center"/>
    </xf>
    <xf numFmtId="0" fontId="4" fillId="0" borderId="2" xfId="0" applyFont="1" applyBorder="1" applyAlignment="1">
      <alignment horizontal="center" vertical="top" wrapText="1"/>
    </xf>
    <xf numFmtId="0" fontId="4" fillId="0" borderId="2" xfId="0" applyFont="1" applyBorder="1" applyAlignment="1">
      <alignment vertical="center" wrapText="1"/>
    </xf>
    <xf numFmtId="0" fontId="4" fillId="3" borderId="2" xfId="0" applyFont="1" applyFill="1" applyBorder="1" applyAlignment="1">
      <alignment vertical="center" wrapText="1"/>
    </xf>
    <xf numFmtId="0" fontId="4" fillId="0" borderId="2" xfId="0" applyFont="1" applyBorder="1" applyAlignment="1">
      <alignment horizontal="center" vertical="center" wrapText="1"/>
    </xf>
    <xf numFmtId="1" fontId="0" fillId="0" borderId="5" xfId="0" applyNumberFormat="1" applyBorder="1" applyAlignment="1">
      <alignment horizontal="center" vertical="center"/>
    </xf>
    <xf numFmtId="0" fontId="25" fillId="3" borderId="24" xfId="0" applyFont="1" applyFill="1" applyBorder="1" applyAlignment="1">
      <alignment horizontal="center" vertical="center"/>
    </xf>
    <xf numFmtId="0" fontId="24" fillId="3" borderId="20" xfId="0" applyFont="1" applyFill="1" applyBorder="1"/>
    <xf numFmtId="0" fontId="0" fillId="3" borderId="2" xfId="0" applyFill="1" applyBorder="1"/>
    <xf numFmtId="0" fontId="13" fillId="0" borderId="2" xfId="2" applyFont="1" applyFill="1" applyBorder="1" applyAlignment="1">
      <alignment horizontal="left" vertical="top" wrapText="1"/>
    </xf>
    <xf numFmtId="1" fontId="12" fillId="0" borderId="2" xfId="1" applyNumberFormat="1" applyFont="1" applyFill="1" applyBorder="1" applyAlignment="1">
      <alignment horizontal="center" vertical="center"/>
    </xf>
    <xf numFmtId="0" fontId="12" fillId="0" borderId="1" xfId="0" applyFont="1" applyBorder="1" applyAlignment="1">
      <alignment horizontal="left" vertical="center"/>
    </xf>
    <xf numFmtId="0" fontId="25" fillId="3" borderId="10" xfId="0" applyFont="1" applyFill="1" applyBorder="1" applyAlignment="1">
      <alignment horizontal="center" vertical="center"/>
    </xf>
    <xf numFmtId="0" fontId="24" fillId="3" borderId="9" xfId="0" applyFont="1" applyFill="1" applyBorder="1"/>
    <xf numFmtId="0" fontId="24" fillId="3" borderId="16" xfId="0" applyFont="1" applyFill="1" applyBorder="1"/>
    <xf numFmtId="165" fontId="18" fillId="3" borderId="3" xfId="1" applyFont="1" applyFill="1" applyBorder="1" applyAlignment="1">
      <alignment horizontal="center" vertical="center" wrapText="1"/>
    </xf>
    <xf numFmtId="0" fontId="4" fillId="3" borderId="7" xfId="0" applyFont="1" applyFill="1" applyBorder="1" applyAlignment="1">
      <alignment horizontal="center" vertical="top" wrapText="1"/>
    </xf>
    <xf numFmtId="0" fontId="0" fillId="3" borderId="0" xfId="0" applyFill="1" applyAlignment="1">
      <alignment wrapText="1"/>
    </xf>
    <xf numFmtId="165" fontId="18" fillId="3" borderId="0" xfId="1" applyFont="1" applyFill="1" applyBorder="1" applyAlignment="1">
      <alignment horizontal="center" vertical="center" wrapText="1"/>
    </xf>
    <xf numFmtId="0" fontId="3" fillId="3" borderId="0" xfId="0" applyFont="1" applyFill="1" applyAlignment="1">
      <alignment vertical="center" wrapText="1"/>
    </xf>
    <xf numFmtId="165" fontId="18" fillId="3" borderId="2" xfId="1" applyFont="1" applyFill="1" applyBorder="1" applyAlignment="1">
      <alignment horizontal="center" vertical="center" wrapText="1"/>
    </xf>
    <xf numFmtId="0" fontId="3" fillId="3" borderId="0" xfId="0" applyFont="1" applyFill="1" applyAlignment="1">
      <alignment vertical="top" wrapText="1"/>
    </xf>
    <xf numFmtId="0" fontId="33" fillId="3" borderId="0" xfId="0" applyFont="1" applyFill="1"/>
    <xf numFmtId="0" fontId="16" fillId="3" borderId="0" xfId="0" applyFont="1" applyFill="1"/>
    <xf numFmtId="0" fontId="16" fillId="3" borderId="0" xfId="0" applyFont="1" applyFill="1" applyAlignment="1">
      <alignment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32" fillId="2" borderId="28" xfId="0" applyFont="1" applyFill="1" applyBorder="1" applyAlignment="1">
      <alignment horizontal="left" vertical="top" textRotation="90" wrapText="1"/>
    </xf>
    <xf numFmtId="0" fontId="7" fillId="2" borderId="2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18" fillId="3" borderId="2" xfId="11" applyFont="1" applyFill="1" applyBorder="1" applyAlignment="1">
      <alignment horizontal="center" vertical="center"/>
    </xf>
    <xf numFmtId="1" fontId="18" fillId="3" borderId="2" xfId="0" applyNumberFormat="1" applyFont="1" applyFill="1" applyBorder="1" applyAlignment="1">
      <alignment horizontal="center" vertical="center" wrapText="1"/>
    </xf>
    <xf numFmtId="14" fontId="20" fillId="3" borderId="2" xfId="0" applyNumberFormat="1" applyFont="1" applyFill="1" applyBorder="1" applyAlignment="1">
      <alignment horizontal="center" vertical="center"/>
    </xf>
    <xf numFmtId="14" fontId="19" fillId="3" borderId="2" xfId="0"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horizontal="center" vertical="top" wrapText="1"/>
    </xf>
    <xf numFmtId="14" fontId="18" fillId="3" borderId="2" xfId="0" applyNumberFormat="1" applyFont="1" applyFill="1" applyBorder="1" applyAlignment="1">
      <alignment horizontal="center" vertical="center" wrapText="1"/>
    </xf>
    <xf numFmtId="0" fontId="0" fillId="3" borderId="2" xfId="0" applyFill="1" applyBorder="1" applyAlignment="1">
      <alignment vertical="top" wrapText="1"/>
    </xf>
    <xf numFmtId="0" fontId="0" fillId="3" borderId="2" xfId="0" applyFill="1" applyBorder="1" applyAlignment="1">
      <alignment horizontal="center" vertical="top" wrapText="1"/>
    </xf>
    <xf numFmtId="9" fontId="0" fillId="3" borderId="2" xfId="12" applyFont="1" applyFill="1" applyBorder="1" applyAlignment="1">
      <alignment horizontal="center" vertical="center" wrapText="1"/>
    </xf>
    <xf numFmtId="0" fontId="0" fillId="3" borderId="2" xfId="0" applyFill="1" applyBorder="1" applyAlignment="1">
      <alignment horizontal="center" vertical="center" wrapText="1"/>
    </xf>
    <xf numFmtId="165" fontId="34" fillId="0" borderId="30" xfId="0" applyNumberFormat="1" applyFont="1" applyBorder="1" applyAlignment="1">
      <alignment horizontal="center" vertical="center" wrapText="1"/>
    </xf>
    <xf numFmtId="165" fontId="18" fillId="3" borderId="5" xfId="1" applyFont="1" applyFill="1" applyBorder="1" applyAlignment="1">
      <alignment horizontal="center" vertical="center" wrapText="1"/>
    </xf>
    <xf numFmtId="164" fontId="18" fillId="3" borderId="7" xfId="11" applyFont="1" applyFill="1" applyBorder="1" applyAlignment="1">
      <alignment horizontal="center" vertical="center"/>
    </xf>
    <xf numFmtId="1" fontId="18" fillId="3" borderId="7" xfId="0" applyNumberFormat="1" applyFont="1" applyFill="1" applyBorder="1" applyAlignment="1">
      <alignment horizontal="center" vertical="center" wrapText="1"/>
    </xf>
    <xf numFmtId="14" fontId="20" fillId="3" borderId="7" xfId="0" applyNumberFormat="1" applyFont="1" applyFill="1" applyBorder="1" applyAlignment="1">
      <alignment horizontal="center" vertical="center"/>
    </xf>
    <xf numFmtId="14" fontId="19" fillId="3" borderId="7"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165" fontId="18" fillId="3" borderId="7" xfId="1" applyFont="1" applyFill="1" applyBorder="1" applyAlignment="1">
      <alignment horizontal="center" vertical="center" wrapText="1"/>
    </xf>
    <xf numFmtId="0" fontId="18" fillId="3" borderId="7" xfId="0" applyFont="1" applyFill="1" applyBorder="1" applyAlignment="1">
      <alignment horizontal="center" vertical="top" wrapText="1"/>
    </xf>
    <xf numFmtId="14" fontId="18" fillId="3" borderId="7" xfId="0" applyNumberFormat="1" applyFont="1" applyFill="1" applyBorder="1" applyAlignment="1">
      <alignment horizontal="center" vertical="center" wrapText="1"/>
    </xf>
    <xf numFmtId="0" fontId="0" fillId="3" borderId="7" xfId="0" applyFill="1" applyBorder="1" applyAlignment="1">
      <alignment vertical="top" wrapText="1"/>
    </xf>
    <xf numFmtId="0" fontId="0" fillId="3" borderId="7" xfId="0" applyFill="1" applyBorder="1" applyAlignment="1">
      <alignment horizontal="center" vertical="top" wrapText="1"/>
    </xf>
    <xf numFmtId="9" fontId="0" fillId="3" borderId="7" xfId="12" applyFont="1" applyFill="1" applyBorder="1" applyAlignment="1">
      <alignment horizontal="center" vertical="center" wrapText="1"/>
    </xf>
    <xf numFmtId="0" fontId="0" fillId="3" borderId="15" xfId="0" applyFill="1" applyBorder="1" applyAlignment="1">
      <alignment horizontal="center" vertical="center" wrapText="1"/>
    </xf>
    <xf numFmtId="0" fontId="17" fillId="3" borderId="3" xfId="0" applyFont="1" applyFill="1" applyBorder="1" applyAlignment="1">
      <alignment horizontal="center" vertical="center"/>
    </xf>
    <xf numFmtId="0" fontId="18" fillId="3" borderId="3" xfId="0" applyFont="1" applyFill="1" applyBorder="1" applyAlignment="1">
      <alignment horizontal="center" vertical="center" wrapText="1"/>
    </xf>
    <xf numFmtId="14" fontId="0" fillId="3" borderId="3" xfId="0" applyNumberFormat="1" applyFill="1" applyBorder="1" applyAlignment="1">
      <alignment horizontal="center" vertical="center"/>
    </xf>
    <xf numFmtId="0" fontId="18" fillId="3" borderId="3" xfId="0" applyFont="1" applyFill="1" applyBorder="1" applyAlignment="1">
      <alignment horizontal="center" vertical="top" wrapText="1"/>
    </xf>
    <xf numFmtId="0" fontId="0" fillId="3" borderId="3" xfId="0" applyFill="1" applyBorder="1" applyAlignment="1">
      <alignment vertical="top" wrapText="1"/>
    </xf>
    <xf numFmtId="0" fontId="19" fillId="3" borderId="3" xfId="0" applyFont="1" applyFill="1" applyBorder="1" applyAlignment="1">
      <alignment horizontal="center" vertical="top" wrapText="1"/>
    </xf>
    <xf numFmtId="14" fontId="19" fillId="3" borderId="3" xfId="0" applyNumberFormat="1" applyFont="1" applyFill="1" applyBorder="1" applyAlignment="1">
      <alignment horizontal="center" vertical="center" wrapText="1"/>
    </xf>
    <xf numFmtId="164" fontId="18" fillId="3" borderId="3" xfId="11" applyFont="1" applyFill="1" applyBorder="1" applyAlignment="1">
      <alignment horizontal="center" vertical="center"/>
    </xf>
    <xf numFmtId="1" fontId="18" fillId="3" borderId="3" xfId="0" applyNumberFormat="1" applyFont="1" applyFill="1" applyBorder="1" applyAlignment="1">
      <alignment horizontal="center" vertical="center" wrapText="1"/>
    </xf>
    <xf numFmtId="14" fontId="20" fillId="3" borderId="3" xfId="0" applyNumberFormat="1" applyFont="1" applyFill="1" applyBorder="1" applyAlignment="1">
      <alignment horizontal="center" vertical="center"/>
    </xf>
    <xf numFmtId="165" fontId="18" fillId="3" borderId="3" xfId="0" applyNumberFormat="1" applyFont="1" applyFill="1" applyBorder="1" applyAlignment="1">
      <alignment horizontal="center" vertical="center" wrapText="1"/>
    </xf>
    <xf numFmtId="14" fontId="18" fillId="3" borderId="3" xfId="0" applyNumberFormat="1" applyFont="1" applyFill="1" applyBorder="1" applyAlignment="1">
      <alignment horizontal="center" vertical="center" wrapText="1"/>
    </xf>
    <xf numFmtId="0" fontId="0" fillId="3" borderId="3" xfId="0" applyFill="1" applyBorder="1" applyAlignment="1">
      <alignment horizontal="center" vertical="top" wrapText="1"/>
    </xf>
    <xf numFmtId="0" fontId="0" fillId="3" borderId="1" xfId="0" applyFill="1" applyBorder="1" applyAlignment="1">
      <alignment vertical="top" wrapText="1"/>
    </xf>
    <xf numFmtId="9" fontId="0" fillId="3" borderId="3" xfId="12"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pplyProtection="1">
      <alignment wrapText="1"/>
      <protection locked="0"/>
    </xf>
    <xf numFmtId="14" fontId="0" fillId="3" borderId="0" xfId="0" applyNumberFormat="1" applyFill="1" applyAlignment="1" applyProtection="1">
      <alignment wrapText="1"/>
      <protection locked="0"/>
    </xf>
    <xf numFmtId="165" fontId="0" fillId="3" borderId="0" xfId="1" applyFont="1" applyFill="1" applyAlignment="1" applyProtection="1">
      <alignment wrapText="1"/>
      <protection locked="0"/>
    </xf>
    <xf numFmtId="0" fontId="17" fillId="3" borderId="2" xfId="0" applyFont="1" applyFill="1" applyBorder="1" applyAlignment="1">
      <alignment horizontal="center" vertical="center"/>
    </xf>
    <xf numFmtId="14" fontId="0" fillId="3" borderId="2" xfId="0" applyNumberFormat="1" applyFill="1" applyBorder="1" applyAlignment="1">
      <alignment horizontal="center" vertical="center"/>
    </xf>
    <xf numFmtId="0" fontId="19" fillId="3" borderId="2" xfId="0" applyFont="1" applyFill="1" applyBorder="1" applyAlignment="1">
      <alignment horizontal="center" vertical="top" wrapText="1"/>
    </xf>
    <xf numFmtId="165" fontId="18" fillId="3" borderId="2" xfId="0" applyNumberFormat="1" applyFont="1" applyFill="1" applyBorder="1" applyAlignment="1">
      <alignment horizontal="center" vertical="center" wrapText="1"/>
    </xf>
    <xf numFmtId="164" fontId="0" fillId="3" borderId="0" xfId="0" applyNumberFormat="1" applyFill="1" applyAlignment="1">
      <alignment horizontal="center" vertical="center" wrapText="1"/>
    </xf>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8" fillId="3" borderId="1" xfId="0" applyFont="1" applyFill="1" applyBorder="1" applyAlignment="1">
      <alignment horizontal="center" vertical="top" wrapText="1"/>
    </xf>
    <xf numFmtId="0" fontId="19" fillId="3" borderId="1" xfId="0" applyFont="1" applyFill="1" applyBorder="1" applyAlignment="1">
      <alignment horizontal="center" vertical="top" wrapText="1"/>
    </xf>
    <xf numFmtId="14" fontId="19" fillId="3" borderId="1" xfId="0" applyNumberFormat="1" applyFont="1" applyFill="1" applyBorder="1" applyAlignment="1">
      <alignment horizontal="center" vertical="center" wrapText="1"/>
    </xf>
    <xf numFmtId="165" fontId="18" fillId="3" borderId="1" xfId="1" applyFont="1" applyFill="1" applyBorder="1" applyAlignment="1">
      <alignment horizontal="center" vertical="center" wrapText="1"/>
    </xf>
    <xf numFmtId="164" fontId="18" fillId="3" borderId="1" xfId="11" applyFont="1" applyFill="1" applyBorder="1" applyAlignment="1">
      <alignment horizontal="center" vertical="center"/>
    </xf>
    <xf numFmtId="1" fontId="18" fillId="3" borderId="1" xfId="0" applyNumberFormat="1" applyFont="1" applyFill="1" applyBorder="1" applyAlignment="1">
      <alignment horizontal="center" vertical="center" wrapText="1"/>
    </xf>
    <xf numFmtId="14" fontId="20" fillId="3" borderId="1" xfId="0" applyNumberFormat="1" applyFont="1" applyFill="1" applyBorder="1" applyAlignment="1">
      <alignment horizontal="center" vertical="center"/>
    </xf>
    <xf numFmtId="165" fontId="18" fillId="3" borderId="1" xfId="0" applyNumberFormat="1"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0" fontId="0" fillId="3" borderId="1" xfId="0" applyFill="1" applyBorder="1" applyAlignment="1">
      <alignment horizontal="center" vertical="top" wrapText="1"/>
    </xf>
    <xf numFmtId="9" fontId="0" fillId="3" borderId="1" xfId="12"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vertical="top"/>
    </xf>
    <xf numFmtId="0" fontId="7" fillId="3" borderId="0" xfId="0" applyFont="1" applyFill="1" applyAlignment="1">
      <alignment horizontal="center" vertical="center" wrapText="1"/>
    </xf>
    <xf numFmtId="0" fontId="0" fillId="3" borderId="0" xfId="0" applyFill="1" applyAlignment="1">
      <alignment horizontal="left" wrapText="1"/>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170" fontId="6" fillId="3" borderId="0" xfId="0" applyNumberFormat="1" applyFont="1" applyFill="1" applyAlignment="1">
      <alignment horizontal="center" vertical="center"/>
    </xf>
    <xf numFmtId="167" fontId="6" fillId="3" borderId="0" xfId="0" applyNumberFormat="1" applyFont="1" applyFill="1" applyAlignment="1">
      <alignment horizontal="center" vertical="center"/>
    </xf>
    <xf numFmtId="0" fontId="4" fillId="3" borderId="0" xfId="0" applyFont="1" applyFill="1" applyAlignment="1">
      <alignment horizontal="center" vertical="top" wrapText="1"/>
    </xf>
    <xf numFmtId="167" fontId="0" fillId="3" borderId="0" xfId="0" applyNumberFormat="1" applyFill="1"/>
    <xf numFmtId="165" fontId="0" fillId="3" borderId="0" xfId="0" applyNumberFormat="1" applyFill="1"/>
    <xf numFmtId="0" fontId="24" fillId="3" borderId="14" xfId="0" applyFont="1" applyFill="1" applyBorder="1"/>
    <xf numFmtId="0" fontId="23" fillId="6" borderId="8" xfId="0" applyFont="1" applyFill="1" applyBorder="1" applyAlignment="1">
      <alignment horizontal="center" vertical="top"/>
    </xf>
    <xf numFmtId="0" fontId="23" fillId="6" borderId="8" xfId="0" applyFont="1" applyFill="1" applyBorder="1" applyAlignment="1">
      <alignment horizontal="center" vertical="center" wrapText="1"/>
    </xf>
    <xf numFmtId="166" fontId="26" fillId="3" borderId="8" xfId="0" applyNumberFormat="1" applyFont="1" applyFill="1" applyBorder="1" applyAlignment="1">
      <alignment vertical="top"/>
    </xf>
    <xf numFmtId="0" fontId="27" fillId="3" borderId="8" xfId="0" applyFont="1" applyFill="1" applyBorder="1" applyAlignment="1">
      <alignment horizontal="center" vertical="center"/>
    </xf>
    <xf numFmtId="44" fontId="26" fillId="3" borderId="8" xfId="0" applyNumberFormat="1" applyFont="1" applyFill="1" applyBorder="1" applyAlignment="1">
      <alignment vertical="top"/>
    </xf>
    <xf numFmtId="44" fontId="26" fillId="3" borderId="10" xfId="0" applyNumberFormat="1" applyFont="1" applyFill="1" applyBorder="1" applyAlignment="1">
      <alignment vertical="top"/>
    </xf>
    <xf numFmtId="44" fontId="26" fillId="3" borderId="9" xfId="0" applyNumberFormat="1" applyFont="1" applyFill="1" applyBorder="1" applyAlignment="1">
      <alignment vertical="top"/>
    </xf>
    <xf numFmtId="44" fontId="26" fillId="3" borderId="2" xfId="0" applyNumberFormat="1" applyFont="1" applyFill="1" applyBorder="1" applyAlignment="1">
      <alignment vertical="top"/>
    </xf>
    <xf numFmtId="44" fontId="26" fillId="3" borderId="0" xfId="0" applyNumberFormat="1" applyFont="1" applyFill="1" applyAlignment="1">
      <alignment vertical="top"/>
    </xf>
    <xf numFmtId="0" fontId="27" fillId="3" borderId="10" xfId="0" applyFont="1" applyFill="1" applyBorder="1" applyAlignment="1">
      <alignment horizontal="center" vertical="center"/>
    </xf>
    <xf numFmtId="0" fontId="27" fillId="3" borderId="2" xfId="0" applyFont="1" applyFill="1" applyBorder="1" applyAlignment="1">
      <alignment horizontal="center" vertical="center"/>
    </xf>
    <xf numFmtId="171" fontId="28" fillId="7" borderId="0" xfId="0" applyNumberFormat="1" applyFont="1" applyFill="1" applyAlignment="1">
      <alignment horizontal="center" vertical="top"/>
    </xf>
    <xf numFmtId="0" fontId="27" fillId="3" borderId="17" xfId="0" applyFont="1" applyFill="1" applyBorder="1" applyAlignment="1">
      <alignment horizontal="center" vertical="center"/>
    </xf>
    <xf numFmtId="0" fontId="24" fillId="3" borderId="0" xfId="0" applyFont="1" applyFill="1"/>
    <xf numFmtId="167" fontId="28" fillId="7" borderId="22" xfId="0" applyNumberFormat="1" applyFont="1" applyFill="1" applyBorder="1" applyAlignment="1">
      <alignment horizontal="center" vertical="center"/>
    </xf>
    <xf numFmtId="0" fontId="25" fillId="3" borderId="0" xfId="0" applyFont="1" applyFill="1" applyAlignment="1">
      <alignment horizontal="center" vertical="center"/>
    </xf>
    <xf numFmtId="171" fontId="29" fillId="7" borderId="23" xfId="0" applyNumberFormat="1" applyFont="1" applyFill="1" applyBorder="1" applyAlignment="1">
      <alignment horizontal="center" vertical="center" wrapText="1"/>
    </xf>
    <xf numFmtId="10" fontId="28" fillId="7" borderId="22" xfId="12" applyNumberFormat="1" applyFont="1" applyFill="1" applyBorder="1" applyAlignment="1">
      <alignment horizontal="center" vertical="center"/>
    </xf>
    <xf numFmtId="0" fontId="27" fillId="6" borderId="12" xfId="0" applyFont="1" applyFill="1" applyBorder="1" applyAlignment="1">
      <alignment horizontal="center" vertical="center"/>
    </xf>
    <xf numFmtId="0" fontId="27" fillId="6" borderId="12" xfId="0" applyFont="1" applyFill="1" applyBorder="1" applyAlignment="1">
      <alignment horizontal="center" vertical="top"/>
    </xf>
    <xf numFmtId="0" fontId="27" fillId="6" borderId="8"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0" xfId="0" applyFont="1" applyFill="1" applyAlignment="1">
      <alignment horizontal="center" vertical="center"/>
    </xf>
    <xf numFmtId="0" fontId="27" fillId="3" borderId="8"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center" vertical="center" wrapText="1"/>
    </xf>
    <xf numFmtId="44" fontId="27" fillId="3" borderId="8" xfId="0" applyNumberFormat="1" applyFont="1" applyFill="1" applyBorder="1" applyAlignment="1">
      <alignment vertical="top"/>
    </xf>
    <xf numFmtId="44" fontId="27" fillId="3" borderId="8" xfId="0" applyNumberFormat="1" applyFont="1" applyFill="1" applyBorder="1" applyAlignment="1">
      <alignment vertical="center"/>
    </xf>
    <xf numFmtId="0" fontId="27" fillId="3" borderId="10" xfId="0" applyFont="1" applyFill="1" applyBorder="1" applyAlignment="1">
      <alignment horizontal="center" vertical="center" wrapText="1"/>
    </xf>
    <xf numFmtId="0" fontId="15" fillId="3" borderId="8" xfId="0" applyFont="1" applyFill="1" applyBorder="1" applyAlignment="1">
      <alignment horizontal="left" vertical="center"/>
    </xf>
    <xf numFmtId="0" fontId="15" fillId="3" borderId="10" xfId="0" applyFont="1" applyFill="1" applyBorder="1" applyAlignment="1">
      <alignment vertical="center"/>
    </xf>
    <xf numFmtId="0" fontId="24" fillId="3" borderId="24" xfId="0" applyFont="1" applyFill="1" applyBorder="1"/>
    <xf numFmtId="0" fontId="15" fillId="3" borderId="2" xfId="0" applyFont="1" applyFill="1" applyBorder="1" applyAlignment="1">
      <alignment vertical="center"/>
    </xf>
    <xf numFmtId="44" fontId="27" fillId="3" borderId="11" xfId="0" applyNumberFormat="1" applyFont="1" applyFill="1" applyBorder="1" applyAlignment="1">
      <alignment vertical="top"/>
    </xf>
    <xf numFmtId="0" fontId="15" fillId="3" borderId="9" xfId="0" applyFont="1" applyFill="1" applyBorder="1" applyAlignment="1">
      <alignment vertical="center"/>
    </xf>
    <xf numFmtId="0" fontId="15" fillId="3" borderId="8" xfId="0" applyFont="1" applyFill="1" applyBorder="1" applyAlignment="1">
      <alignment vertical="center"/>
    </xf>
    <xf numFmtId="0" fontId="15" fillId="3" borderId="9" xfId="0" applyFont="1" applyFill="1" applyBorder="1" applyAlignment="1">
      <alignment horizontal="left" vertical="center"/>
    </xf>
    <xf numFmtId="0" fontId="27" fillId="3" borderId="16" xfId="0" applyFont="1" applyFill="1" applyBorder="1" applyAlignment="1">
      <alignment horizontal="center" vertical="center" wrapText="1"/>
    </xf>
    <xf numFmtId="0" fontId="27" fillId="3" borderId="9" xfId="0" applyFont="1" applyFill="1" applyBorder="1" applyAlignment="1">
      <alignment horizontal="center" vertical="center" wrapText="1"/>
    </xf>
    <xf numFmtId="167" fontId="28" fillId="7" borderId="8" xfId="0" applyNumberFormat="1" applyFont="1" applyFill="1" applyBorder="1" applyAlignment="1">
      <alignment horizontal="center" vertical="top"/>
    </xf>
    <xf numFmtId="167" fontId="28" fillId="7" borderId="8" xfId="0" applyNumberFormat="1" applyFont="1" applyFill="1" applyBorder="1" applyAlignment="1">
      <alignment horizontal="center" vertical="center"/>
    </xf>
    <xf numFmtId="166" fontId="0" fillId="3" borderId="0" xfId="0" applyNumberFormat="1" applyFill="1"/>
    <xf numFmtId="0" fontId="0" fillId="3" borderId="0" xfId="0" applyFill="1" applyAlignment="1">
      <alignment vertical="top" wrapText="1"/>
    </xf>
    <xf numFmtId="0" fontId="0" fillId="3" borderId="0" xfId="0" applyFill="1" applyAlignment="1" applyProtection="1">
      <alignment vertical="center"/>
      <protection locked="0"/>
    </xf>
    <xf numFmtId="0" fontId="14" fillId="2" borderId="27"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167" fontId="14" fillId="2" borderId="28" xfId="0" applyNumberFormat="1" applyFont="1" applyFill="1" applyBorder="1" applyAlignment="1" applyProtection="1">
      <alignment horizontal="center" vertical="center" wrapText="1"/>
      <protection locked="0"/>
    </xf>
    <xf numFmtId="0" fontId="14" fillId="2" borderId="29" xfId="0" applyFont="1" applyFill="1" applyBorder="1" applyAlignment="1" applyProtection="1">
      <alignment horizontal="center" vertical="center" wrapText="1"/>
      <protection locked="0"/>
    </xf>
    <xf numFmtId="0" fontId="35" fillId="2" borderId="28" xfId="0" applyFont="1" applyFill="1" applyBorder="1" applyAlignment="1" applyProtection="1">
      <alignment horizontal="center" vertical="center" wrapText="1"/>
      <protection locked="0"/>
    </xf>
    <xf numFmtId="0" fontId="37" fillId="2" borderId="2" xfId="0" applyFont="1" applyFill="1" applyBorder="1" applyAlignment="1">
      <alignment horizontal="center" vertical="center" wrapText="1"/>
    </xf>
    <xf numFmtId="0" fontId="38" fillId="3" borderId="0" xfId="0" applyFont="1" applyFill="1"/>
    <xf numFmtId="0" fontId="39" fillId="6" borderId="8" xfId="0" applyFont="1" applyFill="1" applyBorder="1" applyAlignment="1">
      <alignment horizontal="center" vertical="center" wrapText="1"/>
    </xf>
    <xf numFmtId="0" fontId="40" fillId="3" borderId="8"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2" xfId="0" applyFont="1" applyFill="1" applyBorder="1" applyAlignment="1">
      <alignment horizontal="center" vertical="center"/>
    </xf>
    <xf numFmtId="0" fontId="40" fillId="3" borderId="17" xfId="0" applyFont="1" applyFill="1" applyBorder="1" applyAlignment="1">
      <alignment horizontal="center" vertical="center"/>
    </xf>
    <xf numFmtId="167" fontId="41" fillId="7" borderId="21" xfId="0" applyNumberFormat="1" applyFont="1" applyFill="1" applyBorder="1" applyAlignment="1">
      <alignment horizontal="center" vertical="center"/>
    </xf>
    <xf numFmtId="10" fontId="41" fillId="7" borderId="22" xfId="12" applyNumberFormat="1" applyFont="1" applyFill="1" applyBorder="1" applyAlignment="1">
      <alignment horizontal="center" vertical="center"/>
    </xf>
    <xf numFmtId="0" fontId="40" fillId="6" borderId="12" xfId="0" applyFont="1" applyFill="1" applyBorder="1" applyAlignment="1">
      <alignment horizontal="center" vertical="center"/>
    </xf>
    <xf numFmtId="0" fontId="24" fillId="3" borderId="8" xfId="0" applyFont="1" applyFill="1" applyBorder="1" applyAlignment="1">
      <alignment horizontal="center" vertical="center"/>
    </xf>
    <xf numFmtId="0" fontId="14" fillId="0" borderId="2" xfId="0" applyFont="1" applyBorder="1" applyAlignment="1">
      <alignment horizontal="center" vertical="center" wrapText="1"/>
    </xf>
    <xf numFmtId="0" fontId="36" fillId="0" borderId="1" xfId="0" applyFont="1" applyBorder="1" applyAlignment="1">
      <alignment horizontal="center" vertical="top" wrapText="1"/>
    </xf>
    <xf numFmtId="167" fontId="12" fillId="0" borderId="2" xfId="0" applyNumberFormat="1" applyFont="1" applyBorder="1" applyAlignment="1">
      <alignment horizontal="center" vertical="center"/>
    </xf>
    <xf numFmtId="1" fontId="12" fillId="0" borderId="2" xfId="0" applyNumberFormat="1" applyFont="1" applyBorder="1" applyAlignment="1">
      <alignment horizontal="center" vertical="center"/>
    </xf>
    <xf numFmtId="167" fontId="12" fillId="0" borderId="1" xfId="0" applyNumberFormat="1" applyFont="1" applyBorder="1" applyAlignment="1">
      <alignment horizontal="center" vertical="center"/>
    </xf>
    <xf numFmtId="0" fontId="12" fillId="0" borderId="1" xfId="0" applyFont="1" applyBorder="1" applyAlignment="1">
      <alignment horizontal="center" vertical="top" wrapText="1"/>
    </xf>
    <xf numFmtId="14"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36" fillId="0" borderId="4" xfId="0" applyFont="1" applyBorder="1" applyAlignment="1">
      <alignment horizontal="center" vertical="top" wrapText="1"/>
    </xf>
    <xf numFmtId="167" fontId="12" fillId="0" borderId="3" xfId="0" applyNumberFormat="1" applyFont="1" applyBorder="1" applyAlignment="1">
      <alignment horizontal="center" vertical="center"/>
    </xf>
    <xf numFmtId="1" fontId="12" fillId="0" borderId="3"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12" fillId="0" borderId="4" xfId="0" applyFont="1" applyBorder="1" applyAlignment="1">
      <alignment horizontal="center" vertical="top" wrapText="1"/>
    </xf>
    <xf numFmtId="14" fontId="12"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 fontId="12" fillId="0" borderId="4" xfId="1" applyNumberFormat="1" applyFont="1" applyFill="1" applyBorder="1" applyAlignment="1">
      <alignment horizontal="center" vertical="center"/>
    </xf>
    <xf numFmtId="165" fontId="12" fillId="0" borderId="3" xfId="1" applyFont="1" applyFill="1" applyBorder="1" applyAlignment="1">
      <alignment horizontal="center" vertical="center"/>
    </xf>
    <xf numFmtId="9" fontId="0" fillId="0" borderId="3" xfId="12" applyFont="1" applyFill="1" applyBorder="1" applyAlignment="1">
      <alignment horizontal="center" vertical="center"/>
    </xf>
    <xf numFmtId="1" fontId="0" fillId="0" borderId="3" xfId="0" applyNumberFormat="1" applyBorder="1" applyAlignment="1">
      <alignment horizontal="center" vertical="center"/>
    </xf>
    <xf numFmtId="167"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2" fillId="0" borderId="3" xfId="2" applyFill="1" applyBorder="1" applyAlignment="1">
      <alignment horizontal="left" vertical="top" wrapText="1"/>
    </xf>
    <xf numFmtId="0" fontId="2" fillId="0" borderId="2" xfId="2" applyFill="1" applyBorder="1" applyAlignment="1">
      <alignment horizontal="left" vertical="top" wrapText="1"/>
    </xf>
    <xf numFmtId="0" fontId="3" fillId="3" borderId="0" xfId="0" applyFont="1" applyFill="1" applyAlignment="1">
      <alignment horizontal="center" vertical="center" wrapText="1"/>
    </xf>
    <xf numFmtId="0" fontId="0" fillId="3" borderId="0" xfId="0" applyFill="1"/>
    <xf numFmtId="0" fontId="23" fillId="6" borderId="12" xfId="0" applyFont="1" applyFill="1" applyBorder="1" applyAlignment="1">
      <alignment horizontal="center" vertical="center" wrapText="1"/>
    </xf>
    <xf numFmtId="0" fontId="24" fillId="3" borderId="14" xfId="0" applyFont="1" applyFill="1" applyBorder="1"/>
    <xf numFmtId="0" fontId="24" fillId="3" borderId="11" xfId="0" applyFont="1" applyFill="1" applyBorder="1"/>
    <xf numFmtId="0" fontId="23" fillId="6" borderId="12" xfId="0" applyFont="1" applyFill="1" applyBorder="1" applyAlignment="1">
      <alignment horizontal="center" vertical="center"/>
    </xf>
    <xf numFmtId="0" fontId="30" fillId="3" borderId="26" xfId="0" applyFont="1" applyFill="1" applyBorder="1" applyAlignment="1">
      <alignment horizontal="center" vertical="center" wrapText="1"/>
    </xf>
    <xf numFmtId="0" fontId="25" fillId="3" borderId="10" xfId="0" applyFont="1" applyFill="1" applyBorder="1" applyAlignment="1">
      <alignment horizontal="center" vertical="center"/>
    </xf>
    <xf numFmtId="0" fontId="24" fillId="3" borderId="16" xfId="0" applyFont="1" applyFill="1" applyBorder="1"/>
    <xf numFmtId="0" fontId="40" fillId="3" borderId="10" xfId="0" applyFont="1" applyFill="1" applyBorder="1" applyAlignment="1">
      <alignment horizontal="center" vertical="center"/>
    </xf>
    <xf numFmtId="0" fontId="40"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9" xfId="0" applyFont="1" applyFill="1" applyBorder="1" applyAlignment="1">
      <alignment horizontal="center" vertical="center"/>
    </xf>
    <xf numFmtId="0" fontId="24" fillId="3" borderId="10" xfId="0" applyFont="1" applyFill="1" applyBorder="1" applyAlignment="1">
      <alignment horizontal="left" vertical="top" wrapText="1"/>
    </xf>
    <xf numFmtId="0" fontId="24" fillId="3" borderId="9" xfId="0" applyFont="1" applyFill="1" applyBorder="1"/>
    <xf numFmtId="0" fontId="24" fillId="3" borderId="10"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3" xfId="0" applyFont="1" applyFill="1" applyBorder="1" applyAlignment="1">
      <alignment horizontal="center" vertical="center"/>
    </xf>
    <xf numFmtId="171" fontId="28" fillId="7" borderId="25" xfId="0" applyNumberFormat="1" applyFont="1" applyFill="1" applyBorder="1" applyAlignment="1">
      <alignment horizontal="center" vertical="top"/>
    </xf>
    <xf numFmtId="0" fontId="24" fillId="3" borderId="18" xfId="0" applyFont="1" applyFill="1" applyBorder="1"/>
    <xf numFmtId="0" fontId="27" fillId="3" borderId="10" xfId="0" applyFont="1" applyFill="1" applyBorder="1" applyAlignment="1">
      <alignment horizontal="center" vertical="center" wrapText="1"/>
    </xf>
    <xf numFmtId="44" fontId="27" fillId="3" borderId="10" xfId="0" applyNumberFormat="1" applyFont="1" applyFill="1" applyBorder="1" applyAlignment="1">
      <alignment horizontal="center" vertical="center"/>
    </xf>
    <xf numFmtId="44" fontId="27" fillId="3" borderId="9" xfId="0" applyNumberFormat="1" applyFont="1" applyFill="1" applyBorder="1" applyAlignment="1">
      <alignment horizontal="center" vertical="center"/>
    </xf>
    <xf numFmtId="44" fontId="27" fillId="3" borderId="16" xfId="0" applyNumberFormat="1" applyFont="1" applyFill="1" applyBorder="1" applyAlignment="1">
      <alignment horizontal="center" vertical="center"/>
    </xf>
    <xf numFmtId="0" fontId="27" fillId="3" borderId="16"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left" vertical="center" wrapText="1"/>
    </xf>
    <xf numFmtId="0" fontId="15" fillId="3" borderId="10" xfId="0" applyFont="1" applyFill="1" applyBorder="1" applyAlignment="1">
      <alignment horizontal="left" vertical="center"/>
    </xf>
    <xf numFmtId="0" fontId="24" fillId="3" borderId="9" xfId="0" applyFont="1" applyFill="1" applyBorder="1" applyAlignment="1">
      <alignment horizontal="left"/>
    </xf>
    <xf numFmtId="44" fontId="24" fillId="3" borderId="10" xfId="0" applyNumberFormat="1" applyFont="1" applyFill="1" applyBorder="1" applyAlignment="1">
      <alignment horizontal="left" vertical="top" wrapText="1"/>
    </xf>
    <xf numFmtId="0" fontId="15" fillId="3" borderId="10" xfId="0" applyFont="1" applyFill="1" applyBorder="1" applyAlignment="1">
      <alignment horizontal="center" vertical="center"/>
    </xf>
    <xf numFmtId="0" fontId="24" fillId="3" borderId="13" xfId="0" applyFont="1" applyFill="1" applyBorder="1" applyAlignment="1">
      <alignment horizontal="left" vertical="top" wrapText="1"/>
    </xf>
    <xf numFmtId="0" fontId="24" fillId="3" borderId="24" xfId="0" applyFont="1" applyFill="1" applyBorder="1"/>
    <xf numFmtId="0" fontId="24" fillId="3" borderId="20" xfId="0" applyFont="1" applyFill="1" applyBorder="1"/>
  </cellXfs>
  <cellStyles count="15">
    <cellStyle name="BodyStyle" xfId="8" xr:uid="{E11DE3F7-41EC-4715-B948-F262322361A2}"/>
    <cellStyle name="Currency" xfId="14" xr:uid="{0FFCD883-FCDE-47B7-8D38-917AF77D660C}"/>
    <cellStyle name="HeaderStyle" xfId="13" xr:uid="{68D41FD3-604B-4334-800E-11DA495FA594}"/>
    <cellStyle name="HeaderStyle 2" xfId="4" xr:uid="{C34A8E74-D761-43D7-B23C-160CB4A93B1F}"/>
    <cellStyle name="Hipervínculo" xfId="2" builtinId="8"/>
    <cellStyle name="Hipervínculo 2" xfId="7" xr:uid="{25250A18-57BD-4FCA-84A6-0F05540D52A2}"/>
    <cellStyle name="Millares 2" xfId="9" xr:uid="{5960412F-2794-4B94-9BED-E5492E2FA0F5}"/>
    <cellStyle name="Millares 4 2 2 2 2 2" xfId="10" xr:uid="{FBE26A9C-07FB-47BE-8D5F-60D85D81BC6B}"/>
    <cellStyle name="Moneda" xfId="1" builtinId="4"/>
    <cellStyle name="Moneda [0] 2" xfId="11" xr:uid="{0CEC0E22-D678-44B6-BDCE-E27FABEF97F5}"/>
    <cellStyle name="Moneda 2" xfId="5" xr:uid="{2A836D21-ADD7-4352-B328-82A62B3BEF19}"/>
    <cellStyle name="Moneda 2 3" xfId="6" xr:uid="{8DA755CA-97AD-4922-90D8-2B34B170CEF5}"/>
    <cellStyle name="Normal" xfId="0" builtinId="0"/>
    <cellStyle name="Normal 2" xfId="3" xr:uid="{CC5939BD-06FA-4314-A534-045691314EFC}"/>
    <cellStyle name="Porcentaje" xfId="12" builtinId="5"/>
  </cellStyles>
  <dxfs count="0"/>
  <tableStyles count="0" defaultTableStyle="TableStyleMedium2" defaultPivotStyle="PivotStyleLight16"/>
  <colors>
    <mruColors>
      <color rgb="FFCE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60959</xdr:rowOff>
    </xdr:from>
    <xdr:to>
      <xdr:col>10</xdr:col>
      <xdr:colOff>15240</xdr:colOff>
      <xdr:row>1</xdr:row>
      <xdr:rowOff>518160</xdr:rowOff>
    </xdr:to>
    <xdr:pic>
      <xdr:nvPicPr>
        <xdr:cNvPr id="4" name="image2.png">
          <a:extLst>
            <a:ext uri="{FF2B5EF4-FFF2-40B4-BE49-F238E27FC236}">
              <a16:creationId xmlns:a16="http://schemas.microsoft.com/office/drawing/2014/main" id="{E4DEC656-E046-442D-99E4-624430014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59"/>
          <a:ext cx="16443960" cy="1767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0</xdr:row>
      <xdr:rowOff>1</xdr:rowOff>
    </xdr:from>
    <xdr:to>
      <xdr:col>12</xdr:col>
      <xdr:colOff>35560</xdr:colOff>
      <xdr:row>0</xdr:row>
      <xdr:rowOff>1752600</xdr:rowOff>
    </xdr:to>
    <xdr:pic>
      <xdr:nvPicPr>
        <xdr:cNvPr id="5" name="image2.png">
          <a:extLst>
            <a:ext uri="{FF2B5EF4-FFF2-40B4-BE49-F238E27FC236}">
              <a16:creationId xmlns:a16="http://schemas.microsoft.com/office/drawing/2014/main" id="{CFE25902-FA64-4A09-ACAF-046B87BE8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1"/>
          <a:ext cx="13238480" cy="1752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712848&amp;isFromPublicArea=True&amp;isModal=true&amp;asPopupView=true" TargetMode="External"/><Relationship Id="rId13" Type="http://schemas.openxmlformats.org/officeDocument/2006/relationships/hyperlink" Target="https://community.secop.gov.co/Public/Tendering/OpportunityDetail/Index?noticeUID=CO1.NTC.6106163&amp;isFromPublicArea=True&amp;isModal=true&amp;asPopupView=true" TargetMode="External"/><Relationship Id="rId18" Type="http://schemas.openxmlformats.org/officeDocument/2006/relationships/hyperlink" Target="https://community.secop.gov.co/Public/Tendering/OpportunityDetail/Index?noticeUID=CO1.NTC.6130488&amp;isFromPublicArea=True&amp;isModal=true&amp;asPopupView=true" TargetMode="External"/><Relationship Id="rId26" Type="http://schemas.openxmlformats.org/officeDocument/2006/relationships/printerSettings" Target="../printerSettings/printerSettings1.bin"/><Relationship Id="rId3" Type="http://schemas.openxmlformats.org/officeDocument/2006/relationships/hyperlink" Target="https://www.colombiacompra.gov.co/tienda-virtual-del-estado-colombiano/ordenes-compra/132362" TargetMode="External"/><Relationship Id="rId21" Type="http://schemas.openxmlformats.org/officeDocument/2006/relationships/hyperlink" Target="https://community.secop.gov.co/Public/Tendering/OpportunityDetail/Index?noticeUID=CO1.NTC.6193978&amp;isFromPublicArea=True&amp;isModal=true&amp;asPopupView=true" TargetMode="External"/><Relationship Id="rId7" Type="http://schemas.openxmlformats.org/officeDocument/2006/relationships/hyperlink" Target="https://community.secop.gov.co/Public/Tendering/OpportunityDetail/Index?noticeUID=CO1.NTC.5742310&amp;isFromPublicArea=True&amp;isModal=true&amp;asPopupView=true" TargetMode="External"/><Relationship Id="rId12" Type="http://schemas.openxmlformats.org/officeDocument/2006/relationships/hyperlink" Target="https://community.secop.gov.co/Public/Tendering/OpportunityDetail/Index?noticeUID=CO1.NTC.5958681&amp;isFromPublicArea=True&amp;isModal=true&amp;asPopupView=true" TargetMode="External"/><Relationship Id="rId17" Type="http://schemas.openxmlformats.org/officeDocument/2006/relationships/hyperlink" Target="https://community.secop.gov.co/Public/Tendering/OpportunityDetail/Index?noticeUID=CO1.NTC.6033701&amp;isFromPublicArea=True&amp;isModal=true&amp;asPopupView=true" TargetMode="External"/><Relationship Id="rId25" Type="http://schemas.openxmlformats.org/officeDocument/2006/relationships/hyperlink" Target="https://community.secop.gov.co/Public/Tendering/OpportunityDetail/Index?noticeUID=CO1.NTC.6241495&amp;isFromPublicArea=True&amp;isModal=true&amp;asPopupView=true" TargetMode="External"/><Relationship Id="rId2" Type="http://schemas.openxmlformats.org/officeDocument/2006/relationships/hyperlink" Target="https://www.colombiacompra.gov.co/tienda-virtual-del-estado-colombiano/ordenes-compra/128280" TargetMode="External"/><Relationship Id="rId16" Type="http://schemas.openxmlformats.org/officeDocument/2006/relationships/hyperlink" Target="https://community.secop.gov.co/Public/Tendering/OpportunityDetail/Index?noticeUID=CO1.NTC.6137790&amp;isFromPublicArea=True&amp;isModal=true&amp;asPopupView=true" TargetMode="External"/><Relationship Id="rId20" Type="http://schemas.openxmlformats.org/officeDocument/2006/relationships/hyperlink" Target="https://community.secop.gov.co/Public/Tendering/OpportunityDetail/Index?noticeUID=CO1.NTC.6193691&amp;isFromPublicArea=True&amp;isModal=true&amp;asPopupView=true" TargetMode="External"/><Relationship Id="rId1" Type="http://schemas.openxmlformats.org/officeDocument/2006/relationships/hyperlink" Target="https://www.colombiacompra.gov.co/tienda-virtual-del-estado-colombiano/ordenes-compra/126344" TargetMode="External"/><Relationship Id="rId6" Type="http://schemas.openxmlformats.org/officeDocument/2006/relationships/hyperlink" Target="https://community.secop.gov.co/Public/Tendering/OpportunityDetail/Index?noticeUID=CO1.NTC.5686865&amp;isFromPublicArea=True&amp;isModal=true&amp;asPopupView=true" TargetMode="External"/><Relationship Id="rId11" Type="http://schemas.openxmlformats.org/officeDocument/2006/relationships/hyperlink" Target="https://community.secop.gov.co/Public/Tendering/OpportunityDetail/Index?noticeUID=CO1.NTC.5767948&amp;isFromPublicArea=True&amp;isModal=true&amp;asPopupView=true" TargetMode="External"/><Relationship Id="rId24" Type="http://schemas.openxmlformats.org/officeDocument/2006/relationships/hyperlink" Target="https://community.secop.gov.co/Public/Tendering/OpportunityDetail/Index?noticeUID=CO1.NTC.6218693&amp;isFromPublicArea=True&amp;isModal=true&amp;asPopupView=true" TargetMode="External"/><Relationship Id="rId5" Type="http://schemas.openxmlformats.org/officeDocument/2006/relationships/hyperlink" Target="https://community.secop.gov.co/Public/Tendering/OpportunityDetail/Index?noticeUID=CO1.NTC.5627275&amp;isFromPublicArea=True&amp;isModal=true&amp;asPopupView=true" TargetMode="External"/><Relationship Id="rId15" Type="http://schemas.openxmlformats.org/officeDocument/2006/relationships/hyperlink" Target="https://community.secop.gov.co/Public/Tendering/OpportunityDetail/Index?noticeUID=CO1.NTC.6020142&amp;isFromPublicArea=True&amp;isModal=true&amp;asPopupView=true" TargetMode="External"/><Relationship Id="rId23" Type="http://schemas.openxmlformats.org/officeDocument/2006/relationships/hyperlink" Target="https://community.secop.gov.co/Public/Tendering/OpportunityDetail/Index?noticeUID=CO1.NTC.6203563&amp;isFromPublicArea=True&amp;isModal=true&amp;asPopupView=true" TargetMode="External"/><Relationship Id="rId10" Type="http://schemas.openxmlformats.org/officeDocument/2006/relationships/hyperlink" Target="https://community.secop.gov.co/Public/Tendering/OpportunityDetail/Index?noticeUID=CO1.NTC.5901052&amp;isFromPublicArea=True&amp;isModal=true&amp;asPopupView=true" TargetMode="External"/><Relationship Id="rId19" Type="http://schemas.openxmlformats.org/officeDocument/2006/relationships/hyperlink" Target="https://community.secop.gov.co/Public/Tendering/OpportunityDetail/Index?noticeUID=CO1.NTC.6176851&amp;isFromPublicArea=True&amp;isModal=true&amp;asPopupView=true" TargetMode="External"/><Relationship Id="rId4" Type="http://schemas.openxmlformats.org/officeDocument/2006/relationships/hyperlink" Target="https://community.secop.gov.co/Public/Tendering/OpportunityDetail/Index?noticeUID=CO1.NTC.5486745&amp;isFromPublicArea=True&amp;isModal=true&amp;asPopupView=true" TargetMode="External"/><Relationship Id="rId9" Type="http://schemas.openxmlformats.org/officeDocument/2006/relationships/hyperlink" Target="https://community.secop.gov.co/Public/Tendering/OpportunityDetail/Index?noticeUID=CO1.NTC.5842804&amp;isFromPublicArea=True&amp;isModal=true&amp;asPopupView=true" TargetMode="External"/><Relationship Id="rId14" Type="http://schemas.openxmlformats.org/officeDocument/2006/relationships/hyperlink" Target="https://community.secop.gov.co/Public/Tendering/OpportunityDetail/Index?noticeUID=CO1.NTC.6097041&amp;isFromPublicArea=True&amp;isModal=true&amp;asPopupView=true" TargetMode="External"/><Relationship Id="rId22" Type="http://schemas.openxmlformats.org/officeDocument/2006/relationships/hyperlink" Target="https://community.secop.gov.co/Public/Tendering/OpportunityDetail/Index?noticeUID=CO1.NTC.6202322&amp;isFromPublicArea=True&amp;isModal=true&amp;asPopupView=true"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B256-5C46-4C96-9B93-7576EC8286EF}">
  <sheetPr>
    <tabColor rgb="FF92D050"/>
  </sheetPr>
  <dimension ref="A1:AQ119"/>
  <sheetViews>
    <sheetView zoomScale="86" zoomScaleNormal="86" workbookViewId="0">
      <pane xSplit="10" ySplit="3" topLeftCell="K4" activePane="bottomRight" state="frozen"/>
      <selection pane="topRight" activeCell="H1" sqref="H1"/>
      <selection pane="bottomLeft" activeCell="A4" sqref="A4"/>
      <selection pane="bottomRight" activeCell="D44" sqref="D44"/>
    </sheetView>
  </sheetViews>
  <sheetFormatPr baseColWidth="10" defaultColWidth="11.5703125" defaultRowHeight="15" x14ac:dyDescent="0.25"/>
  <cols>
    <col min="1" max="1" width="6.28515625" style="8" customWidth="1"/>
    <col min="2" max="2" width="16.28515625" style="8" customWidth="1"/>
    <col min="3" max="3" width="20.28515625" style="8" bestFit="1" customWidth="1"/>
    <col min="4" max="4" width="25.28515625" style="8" customWidth="1"/>
    <col min="5" max="6" width="15.42578125" style="8" customWidth="1"/>
    <col min="7" max="7" width="30.140625" style="8" customWidth="1"/>
    <col min="8" max="8" width="15.7109375" style="8" customWidth="1"/>
    <col min="9" max="9" width="71.140625" style="184" customWidth="1"/>
    <col min="10" max="10" width="26.7109375" style="8" customWidth="1"/>
    <col min="11" max="11" width="15" style="8" customWidth="1"/>
    <col min="12" max="12" width="17.7109375" style="8" customWidth="1"/>
    <col min="13" max="13" width="29.28515625" style="8" customWidth="1"/>
    <col min="14" max="14" width="31" style="8" customWidth="1"/>
    <col min="15" max="15" width="11.42578125" style="8" customWidth="1"/>
    <col min="16" max="16" width="25.28515625" style="8" customWidth="1"/>
    <col min="17" max="17" width="24.5703125" style="8" customWidth="1"/>
    <col min="18" max="24" width="14.5703125" style="8" customWidth="1"/>
    <col min="25" max="25" width="13" style="8" customWidth="1"/>
    <col min="26" max="28" width="23.28515625" style="8" customWidth="1"/>
    <col min="29" max="29" width="36.28515625" style="123" customWidth="1"/>
    <col min="30" max="30" width="19.85546875" style="8" customWidth="1"/>
    <col min="31" max="31" width="23.28515625" style="8" customWidth="1"/>
    <col min="32" max="32" width="18.85546875" style="8" customWidth="1"/>
    <col min="33" max="36" width="18.140625" style="8" customWidth="1"/>
    <col min="37" max="37" width="22.7109375" style="8" bestFit="1" customWidth="1"/>
    <col min="38" max="38" width="19.7109375" style="8" customWidth="1"/>
    <col min="39" max="39" width="7.28515625" style="8" customWidth="1"/>
    <col min="40" max="40" width="21.85546875" style="8" customWidth="1"/>
    <col min="41" max="41" width="80.140625" style="8" bestFit="1" customWidth="1"/>
    <col min="42" max="42" width="19.5703125" style="8" customWidth="1"/>
    <col min="43" max="43" width="26.42578125" style="8" bestFit="1" customWidth="1"/>
    <col min="44" max="16384" width="11.5703125" style="8"/>
  </cols>
  <sheetData>
    <row r="1" spans="1:43" ht="103.15" customHeight="1" x14ac:dyDescent="0.25">
      <c r="A1" s="221"/>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46"/>
      <c r="AH1" s="46"/>
      <c r="AI1" s="46"/>
      <c r="AJ1" s="46"/>
      <c r="AK1" s="46"/>
      <c r="AL1" s="46"/>
      <c r="AM1" s="46"/>
      <c r="AN1" s="46"/>
      <c r="AO1" s="44"/>
    </row>
    <row r="2" spans="1:43" ht="49.9" customHeight="1" thickBot="1" x14ac:dyDescent="0.3">
      <c r="A2" s="227" t="s">
        <v>894</v>
      </c>
      <c r="B2" s="227"/>
      <c r="C2" s="227"/>
      <c r="D2" s="227"/>
      <c r="E2" s="227"/>
      <c r="F2" s="227"/>
      <c r="G2" s="227"/>
      <c r="H2" s="227"/>
      <c r="I2" s="227"/>
      <c r="J2" s="227"/>
      <c r="K2" s="227"/>
      <c r="P2" s="176"/>
      <c r="Q2" s="176"/>
      <c r="R2" s="176"/>
      <c r="S2" s="176"/>
      <c r="T2" s="176"/>
      <c r="U2" s="176"/>
      <c r="V2" s="176"/>
      <c r="W2" s="176"/>
      <c r="X2" s="176"/>
      <c r="AG2" s="46"/>
      <c r="AH2" s="46"/>
      <c r="AI2" s="46"/>
      <c r="AJ2" s="46"/>
      <c r="AK2" s="46"/>
      <c r="AL2" s="46"/>
      <c r="AM2" s="46"/>
      <c r="AN2" s="46"/>
      <c r="AO2" s="44"/>
    </row>
    <row r="3" spans="1:43" s="177" customFormat="1" ht="43.15" customHeight="1" thickBot="1" x14ac:dyDescent="0.3">
      <c r="A3" s="178" t="s">
        <v>0</v>
      </c>
      <c r="B3" s="179" t="s">
        <v>1</v>
      </c>
      <c r="C3" s="179" t="s">
        <v>115</v>
      </c>
      <c r="D3" s="179" t="s">
        <v>6612</v>
      </c>
      <c r="E3" s="179" t="s">
        <v>2469</v>
      </c>
      <c r="F3" s="179" t="s">
        <v>2470</v>
      </c>
      <c r="G3" s="179" t="s">
        <v>2</v>
      </c>
      <c r="H3" s="179" t="s">
        <v>5097</v>
      </c>
      <c r="I3" s="182" t="s">
        <v>3</v>
      </c>
      <c r="J3" s="180" t="s">
        <v>6820</v>
      </c>
      <c r="K3" s="180" t="s">
        <v>4</v>
      </c>
      <c r="L3" s="180" t="s">
        <v>117</v>
      </c>
      <c r="M3" s="180" t="s">
        <v>5</v>
      </c>
      <c r="N3" s="180" t="s">
        <v>6</v>
      </c>
      <c r="O3" s="180" t="s">
        <v>5099</v>
      </c>
      <c r="P3" s="180" t="s">
        <v>6819</v>
      </c>
      <c r="Q3" s="180" t="s">
        <v>6818</v>
      </c>
      <c r="R3" s="180" t="s">
        <v>6828</v>
      </c>
      <c r="S3" s="180" t="s">
        <v>11</v>
      </c>
      <c r="T3" s="180" t="s">
        <v>6615</v>
      </c>
      <c r="U3" s="180" t="s">
        <v>4</v>
      </c>
      <c r="V3" s="180" t="s">
        <v>128</v>
      </c>
      <c r="W3" s="180" t="s">
        <v>5</v>
      </c>
      <c r="X3" s="180" t="s">
        <v>116</v>
      </c>
      <c r="Y3" s="180" t="s">
        <v>6831</v>
      </c>
      <c r="Z3" s="179" t="s">
        <v>7</v>
      </c>
      <c r="AA3" s="179" t="s">
        <v>2131</v>
      </c>
      <c r="AB3" s="179" t="s">
        <v>118</v>
      </c>
      <c r="AC3" s="179" t="s">
        <v>6614</v>
      </c>
      <c r="AD3" s="179" t="s">
        <v>6613</v>
      </c>
      <c r="AE3" s="179" t="s">
        <v>8</v>
      </c>
      <c r="AF3" s="179" t="s">
        <v>9</v>
      </c>
      <c r="AG3" s="179" t="s">
        <v>10</v>
      </c>
      <c r="AH3" s="179" t="s">
        <v>5098</v>
      </c>
      <c r="AI3" s="179" t="s">
        <v>516</v>
      </c>
      <c r="AJ3" s="179" t="s">
        <v>517</v>
      </c>
      <c r="AK3" s="179" t="s">
        <v>5101</v>
      </c>
      <c r="AL3" s="179" t="s">
        <v>6615</v>
      </c>
      <c r="AM3" s="179" t="s">
        <v>11</v>
      </c>
      <c r="AN3" s="179" t="s">
        <v>6616</v>
      </c>
      <c r="AO3" s="179" t="s">
        <v>12</v>
      </c>
      <c r="AP3" s="179" t="s">
        <v>8008</v>
      </c>
      <c r="AQ3" s="181" t="s">
        <v>518</v>
      </c>
    </row>
    <row r="4" spans="1:43" customFormat="1" ht="47.45" customHeight="1" x14ac:dyDescent="0.25">
      <c r="A4" s="202">
        <v>1</v>
      </c>
      <c r="B4" s="203" t="s">
        <v>17</v>
      </c>
      <c r="C4" s="203" t="s">
        <v>612</v>
      </c>
      <c r="D4" s="21" t="s">
        <v>879</v>
      </c>
      <c r="E4" s="203" t="s">
        <v>3555</v>
      </c>
      <c r="F4" s="203" t="s">
        <v>3556</v>
      </c>
      <c r="G4" s="21" t="s">
        <v>6617</v>
      </c>
      <c r="H4" s="203" t="s">
        <v>4019</v>
      </c>
      <c r="I4" s="204" t="s">
        <v>4044</v>
      </c>
      <c r="J4" s="205">
        <v>791193048</v>
      </c>
      <c r="K4" s="206" t="s">
        <v>6618</v>
      </c>
      <c r="L4" s="207" t="s">
        <v>6813</v>
      </c>
      <c r="M4" s="208" t="s">
        <v>6619</v>
      </c>
      <c r="N4" s="21" t="s">
        <v>6620</v>
      </c>
      <c r="O4" s="203" t="s">
        <v>5100</v>
      </c>
      <c r="P4" s="203"/>
      <c r="Q4" s="203"/>
      <c r="R4" s="203"/>
      <c r="S4" s="203"/>
      <c r="T4" s="203"/>
      <c r="U4" s="203"/>
      <c r="V4" s="203"/>
      <c r="W4" s="203"/>
      <c r="X4" s="203"/>
      <c r="Y4" s="203" t="s">
        <v>19</v>
      </c>
      <c r="Z4" s="21" t="s">
        <v>614</v>
      </c>
      <c r="AA4" s="203" t="s">
        <v>613</v>
      </c>
      <c r="AB4" s="203" t="s">
        <v>613</v>
      </c>
      <c r="AC4" s="208" t="s">
        <v>6823</v>
      </c>
      <c r="AD4" s="203">
        <v>1047400385</v>
      </c>
      <c r="AE4" s="203" t="s">
        <v>890</v>
      </c>
      <c r="AF4" s="203" t="s">
        <v>15</v>
      </c>
      <c r="AG4" s="203" t="s">
        <v>120</v>
      </c>
      <c r="AH4" s="209" t="s">
        <v>6471</v>
      </c>
      <c r="AI4" s="209" t="s">
        <v>6471</v>
      </c>
      <c r="AJ4" s="209" t="s">
        <v>2636</v>
      </c>
      <c r="AK4" s="210" t="s">
        <v>4045</v>
      </c>
      <c r="AL4" s="209" t="s">
        <v>6621</v>
      </c>
      <c r="AM4" s="211">
        <v>15</v>
      </c>
      <c r="AN4" s="212">
        <v>880834000</v>
      </c>
      <c r="AO4" s="219" t="s">
        <v>615</v>
      </c>
      <c r="AP4" s="213">
        <v>0.93452925284045218</v>
      </c>
      <c r="AQ4" s="214" t="e">
        <f t="shared" ref="AQ4:AQ35" ca="1" si="0">-TODAY()+AJ4</f>
        <v>#VALUE!</v>
      </c>
    </row>
    <row r="5" spans="1:43" customFormat="1" ht="65.45" customHeight="1" x14ac:dyDescent="0.25">
      <c r="A5" s="194">
        <v>2</v>
      </c>
      <c r="B5" s="13" t="s">
        <v>17</v>
      </c>
      <c r="C5" s="13" t="s">
        <v>713</v>
      </c>
      <c r="D5" s="12" t="s">
        <v>713</v>
      </c>
      <c r="E5" s="13" t="s">
        <v>3399</v>
      </c>
      <c r="F5" s="13" t="s">
        <v>3400</v>
      </c>
      <c r="G5" s="12" t="s">
        <v>6622</v>
      </c>
      <c r="H5" s="13" t="s">
        <v>6623</v>
      </c>
      <c r="I5" s="195" t="s">
        <v>6833</v>
      </c>
      <c r="J5" s="196">
        <v>84000000</v>
      </c>
      <c r="K5" s="197" t="s">
        <v>6624</v>
      </c>
      <c r="L5" s="215" t="s">
        <v>18</v>
      </c>
      <c r="M5" s="199" t="s">
        <v>133</v>
      </c>
      <c r="N5" s="12" t="s">
        <v>6625</v>
      </c>
      <c r="O5" s="13" t="s">
        <v>5100</v>
      </c>
      <c r="P5" s="13"/>
      <c r="Q5" s="13"/>
      <c r="R5" s="13"/>
      <c r="S5" s="13"/>
      <c r="T5" s="13"/>
      <c r="U5" s="13"/>
      <c r="V5" s="13"/>
      <c r="W5" s="13"/>
      <c r="X5" s="13"/>
      <c r="Y5" s="13" t="s">
        <v>19</v>
      </c>
      <c r="Z5" s="12" t="s">
        <v>524</v>
      </c>
      <c r="AA5" s="13" t="s">
        <v>523</v>
      </c>
      <c r="AB5" s="13" t="s">
        <v>2473</v>
      </c>
      <c r="AC5" s="199" t="s">
        <v>6823</v>
      </c>
      <c r="AD5" s="13">
        <v>1047400385</v>
      </c>
      <c r="AE5" s="13" t="s">
        <v>890</v>
      </c>
      <c r="AF5" s="13" t="s">
        <v>15</v>
      </c>
      <c r="AG5" s="13" t="s">
        <v>6832</v>
      </c>
      <c r="AH5" s="200" t="s">
        <v>2141</v>
      </c>
      <c r="AI5" s="200" t="s">
        <v>2141</v>
      </c>
      <c r="AJ5" s="200" t="s">
        <v>6590</v>
      </c>
      <c r="AK5" s="201" t="s">
        <v>4073</v>
      </c>
      <c r="AL5" s="200" t="s">
        <v>6626</v>
      </c>
      <c r="AM5" s="37">
        <v>23</v>
      </c>
      <c r="AN5" s="10">
        <v>84000000</v>
      </c>
      <c r="AO5" s="220" t="s">
        <v>714</v>
      </c>
      <c r="AP5" s="11">
        <v>1</v>
      </c>
      <c r="AQ5" s="14" t="e">
        <f t="shared" ca="1" si="0"/>
        <v>#VALUE!</v>
      </c>
    </row>
    <row r="6" spans="1:43" customFormat="1" ht="106.15" customHeight="1" x14ac:dyDescent="0.25">
      <c r="A6" s="194">
        <v>3</v>
      </c>
      <c r="B6" s="13" t="s">
        <v>13</v>
      </c>
      <c r="C6" s="13" t="s">
        <v>895</v>
      </c>
      <c r="D6" s="12" t="s">
        <v>896</v>
      </c>
      <c r="E6" s="13" t="s">
        <v>3001</v>
      </c>
      <c r="F6" s="13" t="s">
        <v>3002</v>
      </c>
      <c r="G6" s="12" t="s">
        <v>6627</v>
      </c>
      <c r="H6" s="13" t="s">
        <v>4013</v>
      </c>
      <c r="I6" s="195" t="s">
        <v>4068</v>
      </c>
      <c r="J6" s="196">
        <v>14714843091</v>
      </c>
      <c r="K6" s="197" t="s">
        <v>6628</v>
      </c>
      <c r="L6" s="198" t="s">
        <v>6813</v>
      </c>
      <c r="M6" s="199" t="s">
        <v>6629</v>
      </c>
      <c r="N6" s="12" t="s">
        <v>6630</v>
      </c>
      <c r="O6" s="13" t="s">
        <v>6812</v>
      </c>
      <c r="P6" s="216">
        <f>+J6-Q6</f>
        <v>9854581369.6800003</v>
      </c>
      <c r="Q6" s="198">
        <v>4860261721.3199997</v>
      </c>
      <c r="R6" s="200">
        <v>45505</v>
      </c>
      <c r="S6" s="13" t="s">
        <v>6829</v>
      </c>
      <c r="T6" s="200">
        <v>45498</v>
      </c>
      <c r="U6" s="13">
        <v>1071</v>
      </c>
      <c r="V6" s="200">
        <v>45505</v>
      </c>
      <c r="W6" s="199" t="s">
        <v>6817</v>
      </c>
      <c r="X6" s="199" t="s">
        <v>6630</v>
      </c>
      <c r="Y6" s="13" t="s">
        <v>19</v>
      </c>
      <c r="Z6" s="12" t="s">
        <v>524</v>
      </c>
      <c r="AA6" s="13" t="s">
        <v>2782</v>
      </c>
      <c r="AB6" s="13" t="s">
        <v>2783</v>
      </c>
      <c r="AC6" s="199" t="s">
        <v>6824</v>
      </c>
      <c r="AD6" s="13">
        <v>45547403</v>
      </c>
      <c r="AE6" s="13" t="s">
        <v>4159</v>
      </c>
      <c r="AF6" s="13" t="s">
        <v>15</v>
      </c>
      <c r="AG6" s="13" t="s">
        <v>2623</v>
      </c>
      <c r="AH6" s="200" t="s">
        <v>2149</v>
      </c>
      <c r="AI6" s="200" t="s">
        <v>2152</v>
      </c>
      <c r="AJ6" s="200" t="s">
        <v>6581</v>
      </c>
      <c r="AK6" s="201" t="s">
        <v>4043</v>
      </c>
      <c r="AL6" s="200" t="s">
        <v>6631</v>
      </c>
      <c r="AM6" s="37">
        <v>0</v>
      </c>
      <c r="AN6" s="10">
        <v>9854581370</v>
      </c>
      <c r="AO6" s="220" t="s">
        <v>3003</v>
      </c>
      <c r="AP6" s="11">
        <v>0.33029653744474302</v>
      </c>
      <c r="AQ6" s="32" t="e">
        <f t="shared" ca="1" si="0"/>
        <v>#VALUE!</v>
      </c>
    </row>
    <row r="7" spans="1:43" customFormat="1" ht="78.599999999999994" customHeight="1" x14ac:dyDescent="0.25">
      <c r="A7" s="194">
        <v>4</v>
      </c>
      <c r="B7" s="13" t="s">
        <v>6827</v>
      </c>
      <c r="C7" s="13" t="s">
        <v>850</v>
      </c>
      <c r="D7" s="13" t="s">
        <v>883</v>
      </c>
      <c r="E7" s="13" t="s">
        <v>3538</v>
      </c>
      <c r="F7" s="13" t="s">
        <v>3539</v>
      </c>
      <c r="G7" s="12" t="s">
        <v>851</v>
      </c>
      <c r="H7" s="13" t="s">
        <v>5753</v>
      </c>
      <c r="I7" s="195" t="s">
        <v>4069</v>
      </c>
      <c r="J7" s="196">
        <v>70848000</v>
      </c>
      <c r="K7" s="197">
        <v>491</v>
      </c>
      <c r="L7" s="198" t="s">
        <v>6813</v>
      </c>
      <c r="M7" s="199" t="s">
        <v>6816</v>
      </c>
      <c r="N7" s="12" t="s">
        <v>6637</v>
      </c>
      <c r="O7" s="13" t="s">
        <v>5100</v>
      </c>
      <c r="P7" s="13"/>
      <c r="Q7" s="13"/>
      <c r="R7" s="13"/>
      <c r="S7" s="13"/>
      <c r="T7" s="13"/>
      <c r="U7" s="13"/>
      <c r="V7" s="13"/>
      <c r="W7" s="13"/>
      <c r="X7" s="13"/>
      <c r="Y7" s="13" t="s">
        <v>19</v>
      </c>
      <c r="Z7" s="12" t="s">
        <v>718</v>
      </c>
      <c r="AA7" s="13" t="s">
        <v>613</v>
      </c>
      <c r="AB7" s="13" t="s">
        <v>613</v>
      </c>
      <c r="AC7" s="199" t="s">
        <v>6822</v>
      </c>
      <c r="AD7" s="13">
        <v>9148194</v>
      </c>
      <c r="AE7" s="13" t="s">
        <v>893</v>
      </c>
      <c r="AF7" s="13" t="s">
        <v>15</v>
      </c>
      <c r="AG7" s="13" t="s">
        <v>120</v>
      </c>
      <c r="AH7" s="200" t="s">
        <v>2148</v>
      </c>
      <c r="AI7" s="200" t="s">
        <v>2153</v>
      </c>
      <c r="AJ7" s="200" t="s">
        <v>2154</v>
      </c>
      <c r="AK7" s="201" t="s">
        <v>4045</v>
      </c>
      <c r="AL7" s="200"/>
      <c r="AM7" s="37">
        <v>0</v>
      </c>
      <c r="AN7" s="10">
        <v>70848000</v>
      </c>
      <c r="AO7" s="220" t="s">
        <v>852</v>
      </c>
      <c r="AP7" s="11">
        <v>0</v>
      </c>
      <c r="AQ7" s="14" t="e">
        <f t="shared" ca="1" si="0"/>
        <v>#VALUE!</v>
      </c>
    </row>
    <row r="8" spans="1:43" customFormat="1" ht="65.45" customHeight="1" x14ac:dyDescent="0.25">
      <c r="A8" s="194">
        <v>5</v>
      </c>
      <c r="B8" s="13" t="s">
        <v>13</v>
      </c>
      <c r="C8" s="12" t="s">
        <v>1752</v>
      </c>
      <c r="D8" s="12" t="s">
        <v>880</v>
      </c>
      <c r="E8" s="12" t="s">
        <v>3387</v>
      </c>
      <c r="F8" s="12" t="s">
        <v>3388</v>
      </c>
      <c r="G8" s="12" t="s">
        <v>1751</v>
      </c>
      <c r="H8" s="13" t="s">
        <v>3995</v>
      </c>
      <c r="I8" s="195" t="s">
        <v>4104</v>
      </c>
      <c r="J8" s="196">
        <v>201886272</v>
      </c>
      <c r="K8" s="197">
        <v>648</v>
      </c>
      <c r="L8" s="198" t="s">
        <v>6813</v>
      </c>
      <c r="M8" s="199" t="s">
        <v>6815</v>
      </c>
      <c r="N8" s="12" t="s">
        <v>6637</v>
      </c>
      <c r="O8" s="13" t="s">
        <v>6812</v>
      </c>
      <c r="P8" s="216">
        <f>+J8-Q8</f>
        <v>146019203</v>
      </c>
      <c r="Q8" s="198">
        <v>55867069</v>
      </c>
      <c r="R8" s="200">
        <v>45616</v>
      </c>
      <c r="S8" s="13" t="s">
        <v>6830</v>
      </c>
      <c r="T8" s="200">
        <v>45589</v>
      </c>
      <c r="U8" s="13">
        <v>1699</v>
      </c>
      <c r="V8" s="200">
        <v>45616</v>
      </c>
      <c r="W8" s="13" t="s">
        <v>6817</v>
      </c>
      <c r="X8" s="13" t="s">
        <v>6630</v>
      </c>
      <c r="Y8" s="13" t="s">
        <v>19</v>
      </c>
      <c r="Z8" s="12" t="s">
        <v>877</v>
      </c>
      <c r="AA8" s="13" t="s">
        <v>2733</v>
      </c>
      <c r="AB8" s="13" t="s">
        <v>878</v>
      </c>
      <c r="AC8" s="199" t="s">
        <v>6824</v>
      </c>
      <c r="AD8" s="13">
        <v>45547403</v>
      </c>
      <c r="AE8" s="13" t="s">
        <v>4159</v>
      </c>
      <c r="AF8" s="13" t="s">
        <v>15</v>
      </c>
      <c r="AG8" s="13" t="s">
        <v>2623</v>
      </c>
      <c r="AH8" s="200" t="s">
        <v>2168</v>
      </c>
      <c r="AI8" s="200" t="s">
        <v>2168</v>
      </c>
      <c r="AJ8" s="200" t="s">
        <v>6590</v>
      </c>
      <c r="AK8" s="201" t="s">
        <v>4105</v>
      </c>
      <c r="AL8" s="200"/>
      <c r="AM8" s="37">
        <v>0</v>
      </c>
      <c r="AN8" s="10">
        <v>146030393</v>
      </c>
      <c r="AO8" s="220" t="s">
        <v>3389</v>
      </c>
      <c r="AP8" s="11">
        <v>0</v>
      </c>
      <c r="AQ8" s="32" t="e">
        <f t="shared" ca="1" si="0"/>
        <v>#VALUE!</v>
      </c>
    </row>
    <row r="9" spans="1:43" customFormat="1" ht="78.599999999999994" customHeight="1" x14ac:dyDescent="0.25">
      <c r="A9" s="194">
        <v>6</v>
      </c>
      <c r="B9" s="13" t="s">
        <v>6827</v>
      </c>
      <c r="C9" s="12" t="s">
        <v>4620</v>
      </c>
      <c r="D9" s="12" t="s">
        <v>1806</v>
      </c>
      <c r="E9" s="12" t="s">
        <v>3804</v>
      </c>
      <c r="F9" s="12" t="s">
        <v>3805</v>
      </c>
      <c r="G9" s="12" t="s">
        <v>6632</v>
      </c>
      <c r="H9" s="13" t="s">
        <v>6633</v>
      </c>
      <c r="I9" s="195" t="s">
        <v>4049</v>
      </c>
      <c r="J9" s="196">
        <v>270207578</v>
      </c>
      <c r="K9" s="197">
        <v>658</v>
      </c>
      <c r="L9" s="198" t="s">
        <v>6813</v>
      </c>
      <c r="M9" s="199" t="s">
        <v>6814</v>
      </c>
      <c r="N9" s="12" t="s">
        <v>6637</v>
      </c>
      <c r="O9" s="13" t="s">
        <v>5100</v>
      </c>
      <c r="P9" s="13"/>
      <c r="Q9" s="13"/>
      <c r="R9" s="13"/>
      <c r="S9" s="13"/>
      <c r="T9" s="13"/>
      <c r="U9" s="13"/>
      <c r="V9" s="13"/>
      <c r="W9" s="13"/>
      <c r="X9" s="13"/>
      <c r="Y9" s="13" t="s">
        <v>19</v>
      </c>
      <c r="Z9" s="12" t="s">
        <v>614</v>
      </c>
      <c r="AA9" s="13" t="s">
        <v>613</v>
      </c>
      <c r="AB9" s="13" t="s">
        <v>613</v>
      </c>
      <c r="AC9" s="199" t="s">
        <v>6822</v>
      </c>
      <c r="AD9" s="13">
        <v>9148194</v>
      </c>
      <c r="AE9" s="13" t="s">
        <v>893</v>
      </c>
      <c r="AF9" s="13" t="s">
        <v>15</v>
      </c>
      <c r="AG9" s="13" t="s">
        <v>120</v>
      </c>
      <c r="AH9" s="200" t="s">
        <v>2172</v>
      </c>
      <c r="AI9" s="200" t="s">
        <v>2173</v>
      </c>
      <c r="AJ9" s="200" t="s">
        <v>2165</v>
      </c>
      <c r="AK9" s="201" t="s">
        <v>4050</v>
      </c>
      <c r="AL9" s="200"/>
      <c r="AM9" s="37">
        <v>0</v>
      </c>
      <c r="AN9" s="10">
        <v>270207578</v>
      </c>
      <c r="AO9" s="220" t="s">
        <v>3806</v>
      </c>
      <c r="AP9" s="11">
        <v>0</v>
      </c>
      <c r="AQ9" s="32" t="e">
        <f t="shared" ca="1" si="0"/>
        <v>#VALUE!</v>
      </c>
    </row>
    <row r="10" spans="1:43" customFormat="1" ht="42.6" customHeight="1" x14ac:dyDescent="0.25">
      <c r="A10" s="194">
        <v>7</v>
      </c>
      <c r="B10" s="13" t="s">
        <v>13</v>
      </c>
      <c r="C10" s="13">
        <v>126344</v>
      </c>
      <c r="D10" s="13" t="s">
        <v>2044</v>
      </c>
      <c r="E10" s="13" t="s">
        <v>5106</v>
      </c>
      <c r="F10" s="13" t="s">
        <v>5106</v>
      </c>
      <c r="G10" s="12" t="s">
        <v>5102</v>
      </c>
      <c r="H10" s="13">
        <v>811009788</v>
      </c>
      <c r="I10" s="195" t="s">
        <v>2043</v>
      </c>
      <c r="J10" s="196">
        <v>46000000</v>
      </c>
      <c r="K10" s="197">
        <v>665</v>
      </c>
      <c r="L10" s="198" t="s">
        <v>6813</v>
      </c>
      <c r="M10" s="199" t="s">
        <v>6815</v>
      </c>
      <c r="N10" s="12" t="s">
        <v>6641</v>
      </c>
      <c r="O10" s="13" t="s">
        <v>5100</v>
      </c>
      <c r="P10" s="13"/>
      <c r="Q10" s="13"/>
      <c r="R10" s="13"/>
      <c r="S10" s="13"/>
      <c r="T10" s="13"/>
      <c r="U10" s="13"/>
      <c r="V10" s="13"/>
      <c r="W10" s="13"/>
      <c r="X10" s="13"/>
      <c r="Y10" s="13" t="s">
        <v>475</v>
      </c>
      <c r="Z10" s="12" t="s">
        <v>5105</v>
      </c>
      <c r="AA10" s="13" t="s">
        <v>5103</v>
      </c>
      <c r="AB10" s="13" t="s">
        <v>5104</v>
      </c>
      <c r="AC10" s="199" t="s">
        <v>6824</v>
      </c>
      <c r="AD10" s="13">
        <v>45547403</v>
      </c>
      <c r="AE10" s="13" t="s">
        <v>4159</v>
      </c>
      <c r="AF10" s="13" t="s">
        <v>15</v>
      </c>
      <c r="AG10" s="13" t="s">
        <v>120</v>
      </c>
      <c r="AH10" s="200">
        <v>45372</v>
      </c>
      <c r="AI10" s="200">
        <v>45372</v>
      </c>
      <c r="AJ10" s="200">
        <v>45657</v>
      </c>
      <c r="AK10" s="201" t="s">
        <v>4067</v>
      </c>
      <c r="AL10" s="13"/>
      <c r="AM10" s="10"/>
      <c r="AN10" s="10"/>
      <c r="AO10" s="2" t="s">
        <v>2048</v>
      </c>
      <c r="AP10" s="11">
        <f>19714054/J10</f>
        <v>0.42856639130434782</v>
      </c>
      <c r="AQ10" s="32">
        <f t="shared" ca="1" si="0"/>
        <v>-241</v>
      </c>
    </row>
    <row r="11" spans="1:43" customFormat="1" ht="51" customHeight="1" x14ac:dyDescent="0.25">
      <c r="A11" s="194">
        <v>8</v>
      </c>
      <c r="B11" s="13" t="s">
        <v>6827</v>
      </c>
      <c r="C11" s="13" t="s">
        <v>2039</v>
      </c>
      <c r="D11" s="13" t="s">
        <v>3985</v>
      </c>
      <c r="E11" s="13" t="s">
        <v>3615</v>
      </c>
      <c r="F11" s="13" t="s">
        <v>3616</v>
      </c>
      <c r="G11" s="12" t="s">
        <v>2042</v>
      </c>
      <c r="H11" s="13" t="s">
        <v>3986</v>
      </c>
      <c r="I11" s="195" t="s">
        <v>4081</v>
      </c>
      <c r="J11" s="196">
        <v>146428571</v>
      </c>
      <c r="K11" s="197">
        <v>672</v>
      </c>
      <c r="L11" s="198" t="s">
        <v>6813</v>
      </c>
      <c r="M11" s="199" t="s">
        <v>6814</v>
      </c>
      <c r="N11" s="12" t="s">
        <v>6637</v>
      </c>
      <c r="O11" s="13" t="s">
        <v>5100</v>
      </c>
      <c r="P11" s="13"/>
      <c r="Q11" s="13"/>
      <c r="R11" s="13"/>
      <c r="S11" s="13"/>
      <c r="T11" s="13"/>
      <c r="U11" s="13"/>
      <c r="V11" s="13"/>
      <c r="W11" s="13"/>
      <c r="X11" s="13"/>
      <c r="Y11" s="13" t="s">
        <v>19</v>
      </c>
      <c r="Z11" s="12" t="s">
        <v>718</v>
      </c>
      <c r="AA11" s="13" t="s">
        <v>613</v>
      </c>
      <c r="AB11" s="13" t="s">
        <v>613</v>
      </c>
      <c r="AC11" s="199" t="s">
        <v>6822</v>
      </c>
      <c r="AD11" s="13">
        <v>9148194</v>
      </c>
      <c r="AE11" s="13" t="s">
        <v>893</v>
      </c>
      <c r="AF11" s="13" t="s">
        <v>15</v>
      </c>
      <c r="AG11" s="13" t="s">
        <v>120</v>
      </c>
      <c r="AH11" s="200" t="s">
        <v>2171</v>
      </c>
      <c r="AI11" s="200" t="s">
        <v>6472</v>
      </c>
      <c r="AJ11" s="200" t="s">
        <v>6532</v>
      </c>
      <c r="AK11" s="201" t="s">
        <v>4080</v>
      </c>
      <c r="AL11" s="200"/>
      <c r="AM11" s="37">
        <v>0</v>
      </c>
      <c r="AN11" s="10">
        <v>146428571</v>
      </c>
      <c r="AO11" s="220" t="s">
        <v>3617</v>
      </c>
      <c r="AP11" s="11">
        <v>0</v>
      </c>
      <c r="AQ11" s="32" t="e">
        <f t="shared" ca="1" si="0"/>
        <v>#VALUE!</v>
      </c>
    </row>
    <row r="12" spans="1:43" customFormat="1" ht="114.6" customHeight="1" x14ac:dyDescent="0.25">
      <c r="A12" s="194">
        <v>9</v>
      </c>
      <c r="B12" s="13" t="s">
        <v>13</v>
      </c>
      <c r="C12" s="13" t="s">
        <v>2045</v>
      </c>
      <c r="D12" s="13" t="s">
        <v>886</v>
      </c>
      <c r="E12" s="13" t="s">
        <v>3552</v>
      </c>
      <c r="F12" s="13" t="s">
        <v>3553</v>
      </c>
      <c r="G12" s="12" t="s">
        <v>6634</v>
      </c>
      <c r="H12" s="13" t="s">
        <v>6635</v>
      </c>
      <c r="I12" s="195" t="s">
        <v>4101</v>
      </c>
      <c r="J12" s="196">
        <v>1963354946</v>
      </c>
      <c r="K12" s="197" t="s">
        <v>6636</v>
      </c>
      <c r="L12" s="198" t="s">
        <v>6813</v>
      </c>
      <c r="M12" s="199" t="s">
        <v>956</v>
      </c>
      <c r="N12" s="12" t="s">
        <v>6637</v>
      </c>
      <c r="O12" s="13" t="s">
        <v>6812</v>
      </c>
      <c r="P12" s="13"/>
      <c r="Q12" s="13"/>
      <c r="R12" s="200"/>
      <c r="S12" s="13"/>
      <c r="T12" s="13"/>
      <c r="U12" s="13"/>
      <c r="V12" s="13"/>
      <c r="W12" s="13"/>
      <c r="X12" s="13"/>
      <c r="Y12" s="13" t="s">
        <v>19</v>
      </c>
      <c r="Z12" s="12" t="s">
        <v>521</v>
      </c>
      <c r="AA12" s="13" t="s">
        <v>523</v>
      </c>
      <c r="AB12" s="13" t="s">
        <v>887</v>
      </c>
      <c r="AC12" s="199" t="s">
        <v>6823</v>
      </c>
      <c r="AD12" s="13">
        <v>1047400385</v>
      </c>
      <c r="AE12" s="13" t="s">
        <v>890</v>
      </c>
      <c r="AF12" s="13" t="s">
        <v>15</v>
      </c>
      <c r="AG12" s="13" t="s">
        <v>2623</v>
      </c>
      <c r="AH12" s="200" t="s">
        <v>6276</v>
      </c>
      <c r="AI12" s="200" t="s">
        <v>2165</v>
      </c>
      <c r="AJ12" s="200" t="s">
        <v>6531</v>
      </c>
      <c r="AK12" s="201" t="s">
        <v>4038</v>
      </c>
      <c r="AL12" s="200" t="s">
        <v>6638</v>
      </c>
      <c r="AM12" s="37">
        <v>27</v>
      </c>
      <c r="AN12" s="10">
        <v>1561539769</v>
      </c>
      <c r="AO12" s="220" t="s">
        <v>3554</v>
      </c>
      <c r="AP12" s="11">
        <v>0.69903784987841933</v>
      </c>
      <c r="AQ12" s="32" t="e">
        <f t="shared" ca="1" si="0"/>
        <v>#VALUE!</v>
      </c>
    </row>
    <row r="13" spans="1:43" customFormat="1" ht="49.9" customHeight="1" x14ac:dyDescent="0.25">
      <c r="A13" s="194">
        <v>10</v>
      </c>
      <c r="B13" s="13" t="s">
        <v>6827</v>
      </c>
      <c r="C13" s="12" t="s">
        <v>2046</v>
      </c>
      <c r="D13" s="12" t="s">
        <v>2040</v>
      </c>
      <c r="E13" s="12" t="s">
        <v>3951</v>
      </c>
      <c r="F13" s="12" t="s">
        <v>3952</v>
      </c>
      <c r="G13" s="12" t="s">
        <v>2047</v>
      </c>
      <c r="H13" s="13" t="s">
        <v>6639</v>
      </c>
      <c r="I13" s="195" t="s">
        <v>4087</v>
      </c>
      <c r="J13" s="196">
        <v>94505000</v>
      </c>
      <c r="K13" s="197" t="s">
        <v>6640</v>
      </c>
      <c r="L13" s="198" t="s">
        <v>6813</v>
      </c>
      <c r="M13" s="199" t="s">
        <v>967</v>
      </c>
      <c r="N13" s="12" t="s">
        <v>6641</v>
      </c>
      <c r="O13" s="13" t="s">
        <v>5100</v>
      </c>
      <c r="P13" s="13"/>
      <c r="Q13" s="13"/>
      <c r="R13" s="200"/>
      <c r="S13" s="13"/>
      <c r="T13" s="13"/>
      <c r="U13" s="13"/>
      <c r="V13" s="13"/>
      <c r="W13" s="13"/>
      <c r="X13" s="13"/>
      <c r="Y13" s="13" t="s">
        <v>19</v>
      </c>
      <c r="Z13" s="12" t="s">
        <v>614</v>
      </c>
      <c r="AA13" s="13" t="s">
        <v>613</v>
      </c>
      <c r="AB13" s="13" t="s">
        <v>613</v>
      </c>
      <c r="AC13" s="199" t="s">
        <v>6822</v>
      </c>
      <c r="AD13" s="13">
        <v>9148194</v>
      </c>
      <c r="AE13" s="13" t="s">
        <v>893</v>
      </c>
      <c r="AF13" s="13" t="s">
        <v>15</v>
      </c>
      <c r="AG13" s="13" t="s">
        <v>6832</v>
      </c>
      <c r="AH13" s="200" t="s">
        <v>2177</v>
      </c>
      <c r="AI13" s="200" t="s">
        <v>2229</v>
      </c>
      <c r="AJ13" s="200" t="s">
        <v>6306</v>
      </c>
      <c r="AK13" s="201" t="s">
        <v>4050</v>
      </c>
      <c r="AL13" s="200" t="s">
        <v>6642</v>
      </c>
      <c r="AM13" s="37">
        <v>0</v>
      </c>
      <c r="AN13" s="10">
        <v>94505000</v>
      </c>
      <c r="AO13" s="220" t="s">
        <v>3953</v>
      </c>
      <c r="AP13" s="11">
        <v>1</v>
      </c>
      <c r="AQ13" s="32" t="e">
        <f t="shared" ca="1" si="0"/>
        <v>#VALUE!</v>
      </c>
    </row>
    <row r="14" spans="1:43" customFormat="1" ht="42.6" customHeight="1" x14ac:dyDescent="0.25">
      <c r="A14" s="194">
        <v>11</v>
      </c>
      <c r="B14" s="13" t="s">
        <v>13</v>
      </c>
      <c r="C14" s="13">
        <v>128280</v>
      </c>
      <c r="D14" s="13" t="s">
        <v>5107</v>
      </c>
      <c r="E14" s="13" t="s">
        <v>5106</v>
      </c>
      <c r="F14" s="13" t="s">
        <v>5106</v>
      </c>
      <c r="G14" s="12" t="s">
        <v>5108</v>
      </c>
      <c r="H14" s="13">
        <v>8020144716</v>
      </c>
      <c r="I14" s="195" t="s">
        <v>5109</v>
      </c>
      <c r="J14" s="196">
        <v>250000000</v>
      </c>
      <c r="K14" s="197">
        <v>815</v>
      </c>
      <c r="L14" s="198" t="s">
        <v>6813</v>
      </c>
      <c r="M14" s="199" t="s">
        <v>6815</v>
      </c>
      <c r="N14" s="12" t="s">
        <v>6641</v>
      </c>
      <c r="O14" s="13" t="s">
        <v>5100</v>
      </c>
      <c r="P14" s="13"/>
      <c r="Q14" s="13"/>
      <c r="R14" s="13"/>
      <c r="S14" s="13"/>
      <c r="T14" s="13"/>
      <c r="U14" s="13"/>
      <c r="V14" s="13"/>
      <c r="W14" s="13"/>
      <c r="X14" s="13"/>
      <c r="Y14" s="13" t="s">
        <v>475</v>
      </c>
      <c r="Z14" s="12" t="s">
        <v>5105</v>
      </c>
      <c r="AA14" s="13" t="s">
        <v>5103</v>
      </c>
      <c r="AB14" s="13" t="s">
        <v>5110</v>
      </c>
      <c r="AC14" s="199" t="s">
        <v>6824</v>
      </c>
      <c r="AD14" s="13">
        <v>45547403</v>
      </c>
      <c r="AE14" s="13" t="s">
        <v>4159</v>
      </c>
      <c r="AF14" s="13" t="s">
        <v>15</v>
      </c>
      <c r="AG14" s="13" t="s">
        <v>120</v>
      </c>
      <c r="AH14" s="200">
        <v>45418</v>
      </c>
      <c r="AI14" s="200">
        <v>45418</v>
      </c>
      <c r="AJ14" s="200">
        <v>45657</v>
      </c>
      <c r="AK14" s="201" t="s">
        <v>4089</v>
      </c>
      <c r="AL14" s="13"/>
      <c r="AM14" s="10"/>
      <c r="AN14" s="10"/>
      <c r="AO14" s="2" t="s">
        <v>5111</v>
      </c>
      <c r="AP14" s="11">
        <f>151442873/J14</f>
        <v>0.60577149200000002</v>
      </c>
      <c r="AQ14" s="32">
        <f t="shared" ca="1" si="0"/>
        <v>-241</v>
      </c>
    </row>
    <row r="15" spans="1:43" customFormat="1" ht="111" customHeight="1" x14ac:dyDescent="0.25">
      <c r="A15" s="194">
        <v>12</v>
      </c>
      <c r="B15" s="13" t="s">
        <v>13</v>
      </c>
      <c r="C15" s="13" t="s">
        <v>2468</v>
      </c>
      <c r="D15" s="13" t="s">
        <v>3975</v>
      </c>
      <c r="E15" s="13" t="s">
        <v>2780</v>
      </c>
      <c r="F15" s="13" t="s">
        <v>2781</v>
      </c>
      <c r="G15" s="12" t="s">
        <v>6627</v>
      </c>
      <c r="H15" s="13" t="s">
        <v>4013</v>
      </c>
      <c r="I15" s="195" t="s">
        <v>4077</v>
      </c>
      <c r="J15" s="196">
        <v>2648644803</v>
      </c>
      <c r="K15" s="197" t="s">
        <v>6643</v>
      </c>
      <c r="L15" s="198" t="s">
        <v>6813</v>
      </c>
      <c r="M15" s="199" t="s">
        <v>956</v>
      </c>
      <c r="N15" s="12" t="s">
        <v>6630</v>
      </c>
      <c r="O15" s="13" t="s">
        <v>5100</v>
      </c>
      <c r="P15" s="13"/>
      <c r="Q15" s="13"/>
      <c r="R15" s="13"/>
      <c r="S15" s="13"/>
      <c r="T15" s="13"/>
      <c r="U15" s="13"/>
      <c r="V15" s="13"/>
      <c r="W15" s="13"/>
      <c r="X15" s="13"/>
      <c r="Y15" s="13" t="s">
        <v>19</v>
      </c>
      <c r="Z15" s="12" t="s">
        <v>524</v>
      </c>
      <c r="AA15" s="13" t="s">
        <v>2782</v>
      </c>
      <c r="AB15" s="13" t="s">
        <v>2783</v>
      </c>
      <c r="AC15" s="199" t="s">
        <v>6824</v>
      </c>
      <c r="AD15" s="13">
        <v>45547403</v>
      </c>
      <c r="AE15" s="13" t="s">
        <v>4159</v>
      </c>
      <c r="AF15" s="13" t="s">
        <v>15</v>
      </c>
      <c r="AG15" s="13" t="s">
        <v>6832</v>
      </c>
      <c r="AH15" s="200" t="s">
        <v>2236</v>
      </c>
      <c r="AI15" s="200" t="s">
        <v>6520</v>
      </c>
      <c r="AJ15" s="200" t="s">
        <v>6282</v>
      </c>
      <c r="AK15" s="201" t="s">
        <v>4078</v>
      </c>
      <c r="AL15" s="200" t="s">
        <v>6644</v>
      </c>
      <c r="AM15" s="37">
        <v>0</v>
      </c>
      <c r="AN15" s="10">
        <v>2648644803</v>
      </c>
      <c r="AO15" s="220" t="s">
        <v>2784</v>
      </c>
      <c r="AP15" s="11">
        <v>1</v>
      </c>
      <c r="AQ15" s="32" t="e">
        <f t="shared" ca="1" si="0"/>
        <v>#VALUE!</v>
      </c>
    </row>
    <row r="16" spans="1:43" customFormat="1" ht="75" customHeight="1" x14ac:dyDescent="0.25">
      <c r="A16" s="194">
        <v>13</v>
      </c>
      <c r="B16" s="13" t="s">
        <v>6827</v>
      </c>
      <c r="C16" s="25" t="s">
        <v>2460</v>
      </c>
      <c r="D16" s="25" t="s">
        <v>4983</v>
      </c>
      <c r="E16" s="25" t="s">
        <v>3294</v>
      </c>
      <c r="F16" s="25" t="s">
        <v>3295</v>
      </c>
      <c r="G16" s="12" t="s">
        <v>6645</v>
      </c>
      <c r="H16" s="13" t="s">
        <v>6646</v>
      </c>
      <c r="I16" s="195" t="s">
        <v>4061</v>
      </c>
      <c r="J16" s="196">
        <v>390450000</v>
      </c>
      <c r="K16" s="197" t="s">
        <v>6647</v>
      </c>
      <c r="L16" s="198" t="s">
        <v>6813</v>
      </c>
      <c r="M16" s="199" t="s">
        <v>6648</v>
      </c>
      <c r="N16" s="12" t="s">
        <v>6637</v>
      </c>
      <c r="O16" s="13" t="s">
        <v>5100</v>
      </c>
      <c r="P16" s="13"/>
      <c r="Q16" s="13"/>
      <c r="R16" s="13"/>
      <c r="S16" s="13"/>
      <c r="T16" s="13"/>
      <c r="U16" s="13"/>
      <c r="V16" s="13"/>
      <c r="W16" s="13"/>
      <c r="X16" s="13"/>
      <c r="Y16" s="13" t="s">
        <v>19</v>
      </c>
      <c r="Z16" s="12" t="s">
        <v>718</v>
      </c>
      <c r="AA16" s="13" t="s">
        <v>613</v>
      </c>
      <c r="AB16" s="13" t="s">
        <v>613</v>
      </c>
      <c r="AC16" s="199" t="s">
        <v>6822</v>
      </c>
      <c r="AD16" s="13">
        <v>9148194</v>
      </c>
      <c r="AE16" s="13" t="s">
        <v>893</v>
      </c>
      <c r="AF16" s="13" t="s">
        <v>15</v>
      </c>
      <c r="AG16" s="13" t="s">
        <v>6832</v>
      </c>
      <c r="AH16" s="200" t="s">
        <v>2236</v>
      </c>
      <c r="AI16" s="200" t="s">
        <v>2236</v>
      </c>
      <c r="AJ16" s="200" t="s">
        <v>6541</v>
      </c>
      <c r="AK16" s="201" t="s">
        <v>4062</v>
      </c>
      <c r="AL16" s="200" t="s">
        <v>6649</v>
      </c>
      <c r="AM16" s="37">
        <v>0</v>
      </c>
      <c r="AN16" s="10">
        <v>390450000</v>
      </c>
      <c r="AO16" s="220" t="s">
        <v>3296</v>
      </c>
      <c r="AP16" s="11">
        <v>0.99942374183634264</v>
      </c>
      <c r="AQ16" s="32" t="e">
        <f t="shared" ca="1" si="0"/>
        <v>#VALUE!</v>
      </c>
    </row>
    <row r="17" spans="1:43" customFormat="1" ht="123" customHeight="1" x14ac:dyDescent="0.25">
      <c r="A17" s="194">
        <v>14</v>
      </c>
      <c r="B17" s="13" t="s">
        <v>6827</v>
      </c>
      <c r="C17" s="25" t="s">
        <v>2459</v>
      </c>
      <c r="D17" s="38" t="s">
        <v>2041</v>
      </c>
      <c r="E17" s="38" t="s">
        <v>2731</v>
      </c>
      <c r="F17" s="38" t="s">
        <v>2732</v>
      </c>
      <c r="G17" s="12" t="s">
        <v>6650</v>
      </c>
      <c r="H17" s="13" t="s">
        <v>6651</v>
      </c>
      <c r="I17" s="195" t="s">
        <v>4118</v>
      </c>
      <c r="J17" s="196">
        <v>509000150</v>
      </c>
      <c r="K17" s="197" t="s">
        <v>6652</v>
      </c>
      <c r="L17" s="198" t="s">
        <v>6813</v>
      </c>
      <c r="M17" s="199" t="s">
        <v>6653</v>
      </c>
      <c r="N17" s="12" t="s">
        <v>6654</v>
      </c>
      <c r="O17" s="13" t="s">
        <v>5100</v>
      </c>
      <c r="P17" s="13"/>
      <c r="Q17" s="13"/>
      <c r="R17" s="13"/>
      <c r="S17" s="13"/>
      <c r="T17" s="13"/>
      <c r="U17" s="13"/>
      <c r="V17" s="13"/>
      <c r="W17" s="13"/>
      <c r="X17" s="13"/>
      <c r="Y17" s="13" t="s">
        <v>19</v>
      </c>
      <c r="Z17" s="12" t="s">
        <v>877</v>
      </c>
      <c r="AA17" s="13" t="s">
        <v>2733</v>
      </c>
      <c r="AB17" s="13" t="s">
        <v>878</v>
      </c>
      <c r="AC17" s="199" t="s">
        <v>6822</v>
      </c>
      <c r="AD17" s="13">
        <v>9148194</v>
      </c>
      <c r="AE17" s="13" t="s">
        <v>893</v>
      </c>
      <c r="AF17" s="13" t="s">
        <v>15</v>
      </c>
      <c r="AG17" s="13" t="s">
        <v>6832</v>
      </c>
      <c r="AH17" s="200" t="s">
        <v>6473</v>
      </c>
      <c r="AI17" s="200" t="s">
        <v>6305</v>
      </c>
      <c r="AJ17" s="200" t="s">
        <v>6324</v>
      </c>
      <c r="AK17" s="201" t="s">
        <v>4039</v>
      </c>
      <c r="AL17" s="200" t="s">
        <v>6655</v>
      </c>
      <c r="AM17" s="37">
        <v>0</v>
      </c>
      <c r="AN17" s="10">
        <v>509129333</v>
      </c>
      <c r="AO17" s="220" t="s">
        <v>2734</v>
      </c>
      <c r="AP17" s="11">
        <v>1</v>
      </c>
      <c r="AQ17" s="32" t="e">
        <f t="shared" ca="1" si="0"/>
        <v>#VALUE!</v>
      </c>
    </row>
    <row r="18" spans="1:43" customFormat="1" ht="60.6" customHeight="1" x14ac:dyDescent="0.25">
      <c r="A18" s="194">
        <v>15</v>
      </c>
      <c r="B18" s="13" t="s">
        <v>6827</v>
      </c>
      <c r="C18" s="12" t="s">
        <v>2461</v>
      </c>
      <c r="D18" s="12" t="s">
        <v>2461</v>
      </c>
      <c r="E18" s="12" t="s">
        <v>3987</v>
      </c>
      <c r="F18" s="12" t="s">
        <v>4106</v>
      </c>
      <c r="G18" s="12" t="s">
        <v>6656</v>
      </c>
      <c r="H18" s="13" t="s">
        <v>6657</v>
      </c>
      <c r="I18" s="195" t="s">
        <v>4107</v>
      </c>
      <c r="J18" s="196">
        <v>95800000</v>
      </c>
      <c r="K18" s="197" t="s">
        <v>6658</v>
      </c>
      <c r="L18" s="198" t="s">
        <v>6813</v>
      </c>
      <c r="M18" s="199" t="s">
        <v>6648</v>
      </c>
      <c r="N18" s="12" t="s">
        <v>6637</v>
      </c>
      <c r="O18" s="13" t="s">
        <v>5100</v>
      </c>
      <c r="P18" s="13"/>
      <c r="Q18" s="13"/>
      <c r="R18" s="13"/>
      <c r="S18" s="13"/>
      <c r="T18" s="13"/>
      <c r="U18" s="13"/>
      <c r="V18" s="13"/>
      <c r="W18" s="13"/>
      <c r="X18" s="13"/>
      <c r="Y18" s="13" t="s">
        <v>19</v>
      </c>
      <c r="Z18" s="12" t="s">
        <v>718</v>
      </c>
      <c r="AA18" s="13" t="s">
        <v>613</v>
      </c>
      <c r="AB18" s="13" t="s">
        <v>613</v>
      </c>
      <c r="AC18" s="199" t="s">
        <v>6822</v>
      </c>
      <c r="AD18" s="13">
        <v>9148194</v>
      </c>
      <c r="AE18" s="13" t="s">
        <v>893</v>
      </c>
      <c r="AF18" s="13" t="s">
        <v>15</v>
      </c>
      <c r="AG18" s="13" t="s">
        <v>6832</v>
      </c>
      <c r="AH18" s="200" t="s">
        <v>6304</v>
      </c>
      <c r="AI18" s="200" t="s">
        <v>6304</v>
      </c>
      <c r="AJ18" s="200" t="s">
        <v>6536</v>
      </c>
      <c r="AK18" s="201" t="s">
        <v>4080</v>
      </c>
      <c r="AL18" s="200" t="s">
        <v>6659</v>
      </c>
      <c r="AM18" s="37">
        <v>10</v>
      </c>
      <c r="AN18" s="10">
        <v>95800000</v>
      </c>
      <c r="AO18" s="220" t="s">
        <v>4108</v>
      </c>
      <c r="AP18" s="11">
        <v>1</v>
      </c>
      <c r="AQ18" s="32" t="e">
        <f t="shared" ca="1" si="0"/>
        <v>#VALUE!</v>
      </c>
    </row>
    <row r="19" spans="1:43" customFormat="1" ht="124.15" customHeight="1" x14ac:dyDescent="0.25">
      <c r="A19" s="194">
        <v>16</v>
      </c>
      <c r="B19" s="13" t="s">
        <v>17</v>
      </c>
      <c r="C19" s="13" t="s">
        <v>4303</v>
      </c>
      <c r="D19" s="13" t="s">
        <v>3979</v>
      </c>
      <c r="E19" s="13" t="s">
        <v>3228</v>
      </c>
      <c r="F19" s="13" t="s">
        <v>3229</v>
      </c>
      <c r="G19" s="12" t="s">
        <v>6660</v>
      </c>
      <c r="H19" s="13" t="s">
        <v>6661</v>
      </c>
      <c r="I19" s="195" t="s">
        <v>4088</v>
      </c>
      <c r="J19" s="196">
        <v>77686019</v>
      </c>
      <c r="K19" s="197" t="s">
        <v>6662</v>
      </c>
      <c r="L19" s="215" t="s">
        <v>18</v>
      </c>
      <c r="M19" s="199" t="s">
        <v>6663</v>
      </c>
      <c r="N19" s="12" t="s">
        <v>6625</v>
      </c>
      <c r="O19" s="13" t="s">
        <v>5100</v>
      </c>
      <c r="P19" s="13"/>
      <c r="Q19" s="13"/>
      <c r="R19" s="13"/>
      <c r="S19" s="13"/>
      <c r="T19" s="13"/>
      <c r="U19" s="13"/>
      <c r="V19" s="13"/>
      <c r="W19" s="13"/>
      <c r="X19" s="13"/>
      <c r="Y19" s="13" t="s">
        <v>19</v>
      </c>
      <c r="Z19" s="12" t="s">
        <v>877</v>
      </c>
      <c r="AA19" s="13" t="s">
        <v>2733</v>
      </c>
      <c r="AB19" s="13" t="s">
        <v>878</v>
      </c>
      <c r="AC19" s="199" t="s">
        <v>6823</v>
      </c>
      <c r="AD19" s="13">
        <v>1047400385</v>
      </c>
      <c r="AE19" s="13" t="s">
        <v>890</v>
      </c>
      <c r="AF19" s="13" t="s">
        <v>15</v>
      </c>
      <c r="AG19" s="13" t="s">
        <v>6832</v>
      </c>
      <c r="AH19" s="200" t="s">
        <v>6306</v>
      </c>
      <c r="AI19" s="200" t="s">
        <v>6306</v>
      </c>
      <c r="AJ19" s="200" t="s">
        <v>6592</v>
      </c>
      <c r="AK19" s="201" t="s">
        <v>4089</v>
      </c>
      <c r="AL19" s="200" t="s">
        <v>6664</v>
      </c>
      <c r="AM19" s="37">
        <v>9</v>
      </c>
      <c r="AN19" s="10">
        <v>77748632</v>
      </c>
      <c r="AO19" s="220" t="s">
        <v>3230</v>
      </c>
      <c r="AP19" s="11">
        <v>1</v>
      </c>
      <c r="AQ19" s="32" t="e">
        <f t="shared" ca="1" si="0"/>
        <v>#VALUE!</v>
      </c>
    </row>
    <row r="20" spans="1:43" customFormat="1" ht="79.900000000000006" customHeight="1" x14ac:dyDescent="0.25">
      <c r="A20" s="194">
        <v>17</v>
      </c>
      <c r="B20" s="13" t="s">
        <v>6827</v>
      </c>
      <c r="C20" s="13" t="s">
        <v>6275</v>
      </c>
      <c r="D20" s="13" t="s">
        <v>3977</v>
      </c>
      <c r="E20" s="13" t="s">
        <v>3599</v>
      </c>
      <c r="F20" s="13" t="s">
        <v>3600</v>
      </c>
      <c r="G20" s="12" t="s">
        <v>3601</v>
      </c>
      <c r="H20" s="13" t="s">
        <v>6665</v>
      </c>
      <c r="I20" s="195" t="s">
        <v>4090</v>
      </c>
      <c r="J20" s="196">
        <v>364425600</v>
      </c>
      <c r="K20" s="197" t="s">
        <v>6666</v>
      </c>
      <c r="L20" s="198" t="s">
        <v>6813</v>
      </c>
      <c r="M20" s="199" t="s">
        <v>6648</v>
      </c>
      <c r="N20" s="12" t="s">
        <v>6637</v>
      </c>
      <c r="O20" s="13" t="s">
        <v>5100</v>
      </c>
      <c r="P20" s="13"/>
      <c r="Q20" s="13"/>
      <c r="R20" s="200"/>
      <c r="S20" s="13"/>
      <c r="T20" s="13"/>
      <c r="U20" s="13"/>
      <c r="V20" s="13"/>
      <c r="W20" s="13"/>
      <c r="X20" s="13"/>
      <c r="Y20" s="13" t="s">
        <v>19</v>
      </c>
      <c r="Z20" s="12" t="s">
        <v>614</v>
      </c>
      <c r="AA20" s="13" t="s">
        <v>613</v>
      </c>
      <c r="AB20" s="13" t="s">
        <v>613</v>
      </c>
      <c r="AC20" s="199" t="s">
        <v>6822</v>
      </c>
      <c r="AD20" s="13">
        <v>9148194</v>
      </c>
      <c r="AE20" s="13" t="s">
        <v>893</v>
      </c>
      <c r="AF20" s="13" t="s">
        <v>15</v>
      </c>
      <c r="AG20" s="13" t="s">
        <v>6832</v>
      </c>
      <c r="AH20" s="200" t="s">
        <v>6308</v>
      </c>
      <c r="AI20" s="200" t="s">
        <v>6309</v>
      </c>
      <c r="AJ20" s="200" t="s">
        <v>6287</v>
      </c>
      <c r="AK20" s="201" t="s">
        <v>4078</v>
      </c>
      <c r="AL20" s="200" t="s">
        <v>6659</v>
      </c>
      <c r="AM20" s="37">
        <v>0</v>
      </c>
      <c r="AN20" s="10">
        <v>364425600</v>
      </c>
      <c r="AO20" s="220" t="s">
        <v>3602</v>
      </c>
      <c r="AP20" s="11">
        <v>1</v>
      </c>
      <c r="AQ20" s="32" t="e">
        <f t="shared" ca="1" si="0"/>
        <v>#VALUE!</v>
      </c>
    </row>
    <row r="21" spans="1:43" customFormat="1" ht="75" customHeight="1" x14ac:dyDescent="0.25">
      <c r="A21" s="194">
        <v>18</v>
      </c>
      <c r="B21" s="13" t="s">
        <v>6827</v>
      </c>
      <c r="C21" s="13" t="s">
        <v>2462</v>
      </c>
      <c r="D21" s="13" t="s">
        <v>2462</v>
      </c>
      <c r="E21" s="13" t="s">
        <v>3140</v>
      </c>
      <c r="F21" s="13" t="s">
        <v>3141</v>
      </c>
      <c r="G21" s="12" t="s">
        <v>6667</v>
      </c>
      <c r="H21" s="13" t="s">
        <v>6668</v>
      </c>
      <c r="I21" s="195" t="s">
        <v>4079</v>
      </c>
      <c r="J21" s="196">
        <v>180000000</v>
      </c>
      <c r="K21" s="197" t="s">
        <v>6669</v>
      </c>
      <c r="L21" s="198" t="s">
        <v>6813</v>
      </c>
      <c r="M21" s="199" t="s">
        <v>6648</v>
      </c>
      <c r="N21" s="12" t="s">
        <v>6670</v>
      </c>
      <c r="O21" s="13" t="s">
        <v>5100</v>
      </c>
      <c r="P21" s="13"/>
      <c r="Q21" s="13"/>
      <c r="R21" s="13"/>
      <c r="S21" s="13"/>
      <c r="T21" s="13"/>
      <c r="U21" s="13"/>
      <c r="V21" s="13"/>
      <c r="W21" s="13"/>
      <c r="X21" s="13"/>
      <c r="Y21" s="13" t="s">
        <v>19</v>
      </c>
      <c r="Z21" s="12" t="s">
        <v>718</v>
      </c>
      <c r="AA21" s="13" t="s">
        <v>613</v>
      </c>
      <c r="AB21" s="13" t="s">
        <v>613</v>
      </c>
      <c r="AC21" s="199" t="s">
        <v>6822</v>
      </c>
      <c r="AD21" s="13">
        <v>9148194</v>
      </c>
      <c r="AE21" s="13" t="s">
        <v>893</v>
      </c>
      <c r="AF21" s="13" t="s">
        <v>15</v>
      </c>
      <c r="AG21" s="13" t="s">
        <v>6832</v>
      </c>
      <c r="AH21" s="200" t="s">
        <v>6309</v>
      </c>
      <c r="AI21" s="200" t="s">
        <v>6309</v>
      </c>
      <c r="AJ21" s="200" t="s">
        <v>6548</v>
      </c>
      <c r="AK21" s="201" t="s">
        <v>4080</v>
      </c>
      <c r="AL21" s="200" t="s">
        <v>6671</v>
      </c>
      <c r="AM21" s="37">
        <v>0</v>
      </c>
      <c r="AN21" s="10">
        <v>180000000</v>
      </c>
      <c r="AO21" s="220" t="s">
        <v>3142</v>
      </c>
      <c r="AP21" s="11">
        <v>1</v>
      </c>
      <c r="AQ21" s="32" t="e">
        <f t="shared" ca="1" si="0"/>
        <v>#VALUE!</v>
      </c>
    </row>
    <row r="22" spans="1:43" customFormat="1" ht="91.9" customHeight="1" x14ac:dyDescent="0.25">
      <c r="A22" s="194">
        <v>19</v>
      </c>
      <c r="B22" s="13" t="s">
        <v>6827</v>
      </c>
      <c r="C22" s="12" t="s">
        <v>2463</v>
      </c>
      <c r="D22" s="12" t="s">
        <v>6385</v>
      </c>
      <c r="E22" s="12" t="s">
        <v>2612</v>
      </c>
      <c r="F22" s="12" t="s">
        <v>2613</v>
      </c>
      <c r="G22" s="12" t="s">
        <v>6672</v>
      </c>
      <c r="H22" s="13" t="s">
        <v>6673</v>
      </c>
      <c r="I22" s="195" t="s">
        <v>4097</v>
      </c>
      <c r="J22" s="196">
        <v>95400000</v>
      </c>
      <c r="K22" s="197" t="s">
        <v>6674</v>
      </c>
      <c r="L22" s="198" t="s">
        <v>6813</v>
      </c>
      <c r="M22" s="199" t="s">
        <v>6648</v>
      </c>
      <c r="N22" s="12" t="s">
        <v>6637</v>
      </c>
      <c r="O22" s="13" t="s">
        <v>5100</v>
      </c>
      <c r="P22" s="13"/>
      <c r="Q22" s="13"/>
      <c r="R22" s="13"/>
      <c r="S22" s="13"/>
      <c r="T22" s="13"/>
      <c r="U22" s="13"/>
      <c r="V22" s="13"/>
      <c r="W22" s="13"/>
      <c r="X22" s="13"/>
      <c r="Y22" s="13" t="s">
        <v>19</v>
      </c>
      <c r="Z22" s="12" t="s">
        <v>718</v>
      </c>
      <c r="AA22" s="13" t="s">
        <v>613</v>
      </c>
      <c r="AB22" s="13" t="s">
        <v>613</v>
      </c>
      <c r="AC22" s="199" t="s">
        <v>6822</v>
      </c>
      <c r="AD22" s="13">
        <v>9148194</v>
      </c>
      <c r="AE22" s="13" t="s">
        <v>893</v>
      </c>
      <c r="AF22" s="13" t="s">
        <v>15</v>
      </c>
      <c r="AG22" s="13" t="s">
        <v>6832</v>
      </c>
      <c r="AH22" s="200" t="s">
        <v>6311</v>
      </c>
      <c r="AI22" s="200" t="s">
        <v>6311</v>
      </c>
      <c r="AJ22" s="200" t="s">
        <v>6549</v>
      </c>
      <c r="AK22" s="201" t="s">
        <v>4045</v>
      </c>
      <c r="AL22" s="200" t="s">
        <v>6671</v>
      </c>
      <c r="AM22" s="37">
        <v>15</v>
      </c>
      <c r="AN22" s="10">
        <v>95400000</v>
      </c>
      <c r="AO22" s="220" t="s">
        <v>2614</v>
      </c>
      <c r="AP22" s="11">
        <v>1</v>
      </c>
      <c r="AQ22" s="32" t="e">
        <f t="shared" ca="1" si="0"/>
        <v>#VALUE!</v>
      </c>
    </row>
    <row r="23" spans="1:43" customFormat="1" ht="93.6" customHeight="1" x14ac:dyDescent="0.25">
      <c r="A23" s="194">
        <v>20</v>
      </c>
      <c r="B23" s="13" t="s">
        <v>6827</v>
      </c>
      <c r="C23" s="12" t="s">
        <v>2464</v>
      </c>
      <c r="D23" s="12" t="s">
        <v>2464</v>
      </c>
      <c r="E23" s="12" t="s">
        <v>3085</v>
      </c>
      <c r="F23" s="12" t="s">
        <v>3086</v>
      </c>
      <c r="G23" s="12" t="s">
        <v>6675</v>
      </c>
      <c r="H23" s="13" t="s">
        <v>6676</v>
      </c>
      <c r="I23" s="195" t="s">
        <v>4051</v>
      </c>
      <c r="J23" s="196">
        <v>27000000</v>
      </c>
      <c r="K23" s="197" t="s">
        <v>6677</v>
      </c>
      <c r="L23" s="198" t="s">
        <v>6813</v>
      </c>
      <c r="M23" s="199" t="s">
        <v>6648</v>
      </c>
      <c r="N23" s="12" t="s">
        <v>6678</v>
      </c>
      <c r="O23" s="13" t="s">
        <v>5100</v>
      </c>
      <c r="P23" s="13"/>
      <c r="Q23" s="13"/>
      <c r="R23" s="13"/>
      <c r="S23" s="13"/>
      <c r="T23" s="13"/>
      <c r="U23" s="13"/>
      <c r="V23" s="13"/>
      <c r="W23" s="13"/>
      <c r="X23" s="13"/>
      <c r="Y23" s="13" t="s">
        <v>19</v>
      </c>
      <c r="Z23" s="12" t="s">
        <v>718</v>
      </c>
      <c r="AA23" s="13" t="s">
        <v>613</v>
      </c>
      <c r="AB23" s="13" t="s">
        <v>613</v>
      </c>
      <c r="AC23" s="199" t="s">
        <v>6822</v>
      </c>
      <c r="AD23" s="13">
        <v>9148194</v>
      </c>
      <c r="AE23" s="13" t="s">
        <v>893</v>
      </c>
      <c r="AF23" s="13" t="s">
        <v>15</v>
      </c>
      <c r="AG23" s="13" t="s">
        <v>6832</v>
      </c>
      <c r="AH23" s="200" t="s">
        <v>6311</v>
      </c>
      <c r="AI23" s="200" t="s">
        <v>6311</v>
      </c>
      <c r="AJ23" s="200">
        <v>45471</v>
      </c>
      <c r="AK23" s="201" t="s">
        <v>4050</v>
      </c>
      <c r="AL23" s="200" t="s">
        <v>6679</v>
      </c>
      <c r="AM23" s="37">
        <v>0</v>
      </c>
      <c r="AN23" s="10">
        <v>27000000</v>
      </c>
      <c r="AO23" s="220" t="s">
        <v>3087</v>
      </c>
      <c r="AP23" s="11">
        <v>1</v>
      </c>
      <c r="AQ23" s="32">
        <f t="shared" ca="1" si="0"/>
        <v>-427</v>
      </c>
    </row>
    <row r="24" spans="1:43" customFormat="1" ht="95.45" customHeight="1" x14ac:dyDescent="0.25">
      <c r="A24" s="194">
        <v>21</v>
      </c>
      <c r="B24" s="13" t="s">
        <v>6827</v>
      </c>
      <c r="C24" s="12" t="s">
        <v>2466</v>
      </c>
      <c r="D24" s="12" t="s">
        <v>2466</v>
      </c>
      <c r="E24" s="12" t="s">
        <v>2813</v>
      </c>
      <c r="F24" s="12" t="s">
        <v>2814</v>
      </c>
      <c r="G24" s="12" t="s">
        <v>2815</v>
      </c>
      <c r="H24" s="13" t="s">
        <v>6680</v>
      </c>
      <c r="I24" s="195" t="s">
        <v>4092</v>
      </c>
      <c r="J24" s="196">
        <v>70000000</v>
      </c>
      <c r="K24" s="197" t="s">
        <v>6681</v>
      </c>
      <c r="L24" s="198" t="s">
        <v>6813</v>
      </c>
      <c r="M24" s="199" t="s">
        <v>6648</v>
      </c>
      <c r="N24" s="12" t="s">
        <v>6670</v>
      </c>
      <c r="O24" s="13" t="s">
        <v>5100</v>
      </c>
      <c r="P24" s="13"/>
      <c r="Q24" s="13"/>
      <c r="R24" s="13"/>
      <c r="S24" s="13"/>
      <c r="T24" s="13"/>
      <c r="U24" s="13"/>
      <c r="V24" s="13"/>
      <c r="W24" s="13"/>
      <c r="X24" s="13"/>
      <c r="Y24" s="13" t="s">
        <v>19</v>
      </c>
      <c r="Z24" s="12" t="s">
        <v>718</v>
      </c>
      <c r="AA24" s="13" t="s">
        <v>613</v>
      </c>
      <c r="AB24" s="13" t="s">
        <v>613</v>
      </c>
      <c r="AC24" s="199" t="s">
        <v>6822</v>
      </c>
      <c r="AD24" s="13">
        <v>9148194</v>
      </c>
      <c r="AE24" s="13" t="s">
        <v>893</v>
      </c>
      <c r="AF24" s="13" t="s">
        <v>15</v>
      </c>
      <c r="AG24" s="13" t="s">
        <v>6832</v>
      </c>
      <c r="AH24" s="200" t="s">
        <v>6312</v>
      </c>
      <c r="AI24" s="200" t="s">
        <v>6312</v>
      </c>
      <c r="AJ24" s="200" t="s">
        <v>6538</v>
      </c>
      <c r="AK24" s="201" t="s">
        <v>4050</v>
      </c>
      <c r="AL24" s="200" t="s">
        <v>6682</v>
      </c>
      <c r="AM24" s="37">
        <v>0</v>
      </c>
      <c r="AN24" s="10">
        <v>70000000</v>
      </c>
      <c r="AO24" s="220" t="s">
        <v>2816</v>
      </c>
      <c r="AP24" s="11">
        <v>1</v>
      </c>
      <c r="AQ24" s="32" t="e">
        <f t="shared" ca="1" si="0"/>
        <v>#VALUE!</v>
      </c>
    </row>
    <row r="25" spans="1:43" customFormat="1" ht="93" customHeight="1" x14ac:dyDescent="0.25">
      <c r="A25" s="194">
        <v>22</v>
      </c>
      <c r="B25" s="13" t="s">
        <v>6827</v>
      </c>
      <c r="C25" s="12" t="s">
        <v>2467</v>
      </c>
      <c r="D25" s="12" t="s">
        <v>2467</v>
      </c>
      <c r="E25" s="12" t="s">
        <v>4025</v>
      </c>
      <c r="F25" s="12" t="s">
        <v>4112</v>
      </c>
      <c r="G25" s="12" t="s">
        <v>6683</v>
      </c>
      <c r="H25" s="13" t="s">
        <v>6684</v>
      </c>
      <c r="I25" s="195" t="s">
        <v>4114</v>
      </c>
      <c r="J25" s="196">
        <v>96211000</v>
      </c>
      <c r="K25" s="197" t="s">
        <v>6685</v>
      </c>
      <c r="L25" s="198" t="s">
        <v>6813</v>
      </c>
      <c r="M25" s="199" t="s">
        <v>6648</v>
      </c>
      <c r="N25" s="12" t="s">
        <v>6637</v>
      </c>
      <c r="O25" s="13" t="s">
        <v>5100</v>
      </c>
      <c r="P25" s="13"/>
      <c r="Q25" s="13"/>
      <c r="R25" s="13"/>
      <c r="S25" s="13"/>
      <c r="T25" s="13"/>
      <c r="U25" s="13"/>
      <c r="V25" s="13"/>
      <c r="W25" s="13"/>
      <c r="X25" s="13"/>
      <c r="Y25" s="13" t="s">
        <v>19</v>
      </c>
      <c r="Z25" s="12" t="s">
        <v>718</v>
      </c>
      <c r="AA25" s="13" t="s">
        <v>613</v>
      </c>
      <c r="AB25" s="13" t="s">
        <v>613</v>
      </c>
      <c r="AC25" s="199" t="s">
        <v>6822</v>
      </c>
      <c r="AD25" s="13">
        <v>9148194</v>
      </c>
      <c r="AE25" s="13" t="s">
        <v>893</v>
      </c>
      <c r="AF25" s="13" t="s">
        <v>15</v>
      </c>
      <c r="AG25" s="13" t="s">
        <v>6832</v>
      </c>
      <c r="AH25" s="200" t="s">
        <v>6297</v>
      </c>
      <c r="AI25" s="200" t="s">
        <v>6297</v>
      </c>
      <c r="AJ25" s="200" t="s">
        <v>6315</v>
      </c>
      <c r="AK25" s="201" t="s">
        <v>4078</v>
      </c>
      <c r="AL25" s="200" t="s">
        <v>6682</v>
      </c>
      <c r="AM25" s="37">
        <v>0</v>
      </c>
      <c r="AN25" s="10">
        <v>96211000</v>
      </c>
      <c r="AO25" s="220" t="s">
        <v>4113</v>
      </c>
      <c r="AP25" s="11">
        <v>1</v>
      </c>
      <c r="AQ25" s="32" t="e">
        <f t="shared" ca="1" si="0"/>
        <v>#VALUE!</v>
      </c>
    </row>
    <row r="26" spans="1:43" customFormat="1" ht="103.9" customHeight="1" x14ac:dyDescent="0.25">
      <c r="A26" s="194">
        <v>23</v>
      </c>
      <c r="B26" s="13" t="s">
        <v>6827</v>
      </c>
      <c r="C26" s="13" t="s">
        <v>2465</v>
      </c>
      <c r="D26" s="13" t="s">
        <v>2465</v>
      </c>
      <c r="E26" s="13" t="s">
        <v>3988</v>
      </c>
      <c r="F26" s="13" t="s">
        <v>4074</v>
      </c>
      <c r="G26" s="12" t="s">
        <v>3989</v>
      </c>
      <c r="H26" s="13" t="s">
        <v>6686</v>
      </c>
      <c r="I26" s="195" t="s">
        <v>4076</v>
      </c>
      <c r="J26" s="196">
        <v>140000000</v>
      </c>
      <c r="K26" s="197" t="s">
        <v>6687</v>
      </c>
      <c r="L26" s="198" t="s">
        <v>6813</v>
      </c>
      <c r="M26" s="199" t="s">
        <v>6648</v>
      </c>
      <c r="N26" s="12" t="s">
        <v>6637</v>
      </c>
      <c r="O26" s="13" t="s">
        <v>5100</v>
      </c>
      <c r="P26" s="13"/>
      <c r="Q26" s="13"/>
      <c r="R26" s="13"/>
      <c r="S26" s="13"/>
      <c r="T26" s="13"/>
      <c r="U26" s="13"/>
      <c r="V26" s="13"/>
      <c r="W26" s="13"/>
      <c r="X26" s="13"/>
      <c r="Y26" s="13" t="s">
        <v>19</v>
      </c>
      <c r="Z26" s="12" t="s">
        <v>718</v>
      </c>
      <c r="AA26" s="13" t="s">
        <v>613</v>
      </c>
      <c r="AB26" s="13" t="s">
        <v>613</v>
      </c>
      <c r="AC26" s="199" t="s">
        <v>6822</v>
      </c>
      <c r="AD26" s="13">
        <v>9148194</v>
      </c>
      <c r="AE26" s="13" t="s">
        <v>893</v>
      </c>
      <c r="AF26" s="13" t="s">
        <v>15</v>
      </c>
      <c r="AG26" s="13" t="s">
        <v>6832</v>
      </c>
      <c r="AH26" s="200" t="s">
        <v>6298</v>
      </c>
      <c r="AI26" s="200" t="s">
        <v>6298</v>
      </c>
      <c r="AJ26" s="200" t="s">
        <v>6556</v>
      </c>
      <c r="AK26" s="201" t="s">
        <v>4050</v>
      </c>
      <c r="AL26" s="200" t="s">
        <v>6671</v>
      </c>
      <c r="AM26" s="37">
        <v>0</v>
      </c>
      <c r="AN26" s="10">
        <v>140000000</v>
      </c>
      <c r="AO26" s="220" t="s">
        <v>4075</v>
      </c>
      <c r="AP26" s="11">
        <v>1</v>
      </c>
      <c r="AQ26" s="32" t="e">
        <f t="shared" ca="1" si="0"/>
        <v>#VALUE!</v>
      </c>
    </row>
    <row r="27" spans="1:43" customFormat="1" ht="88.15" customHeight="1" x14ac:dyDescent="0.25">
      <c r="A27" s="194">
        <v>24</v>
      </c>
      <c r="B27" s="13" t="s">
        <v>6827</v>
      </c>
      <c r="C27" s="13" t="s">
        <v>4020</v>
      </c>
      <c r="D27" s="13" t="s">
        <v>4020</v>
      </c>
      <c r="E27" s="13" t="s">
        <v>4021</v>
      </c>
      <c r="F27" s="13" t="s">
        <v>4121</v>
      </c>
      <c r="G27" s="12" t="s">
        <v>4022</v>
      </c>
      <c r="H27" s="13" t="s">
        <v>6688</v>
      </c>
      <c r="I27" s="195" t="s">
        <v>4123</v>
      </c>
      <c r="J27" s="196">
        <v>395000000</v>
      </c>
      <c r="K27" s="197" t="s">
        <v>6689</v>
      </c>
      <c r="L27" s="198" t="s">
        <v>6813</v>
      </c>
      <c r="M27" s="199" t="s">
        <v>6648</v>
      </c>
      <c r="N27" s="12" t="s">
        <v>6678</v>
      </c>
      <c r="O27" s="13" t="s">
        <v>5100</v>
      </c>
      <c r="P27" s="13"/>
      <c r="Q27" s="13"/>
      <c r="R27" s="13"/>
      <c r="S27" s="13"/>
      <c r="T27" s="13"/>
      <c r="U27" s="13"/>
      <c r="V27" s="13"/>
      <c r="W27" s="13"/>
      <c r="X27" s="13"/>
      <c r="Y27" s="13" t="s">
        <v>19</v>
      </c>
      <c r="Z27" s="12" t="s">
        <v>718</v>
      </c>
      <c r="AA27" s="13" t="s">
        <v>613</v>
      </c>
      <c r="AB27" s="13" t="s">
        <v>613</v>
      </c>
      <c r="AC27" s="199" t="s">
        <v>6822</v>
      </c>
      <c r="AD27" s="13">
        <v>9148194</v>
      </c>
      <c r="AE27" s="13" t="s">
        <v>893</v>
      </c>
      <c r="AF27" s="13" t="s">
        <v>15</v>
      </c>
      <c r="AG27" s="13" t="s">
        <v>6832</v>
      </c>
      <c r="AH27" s="200" t="s">
        <v>6299</v>
      </c>
      <c r="AI27" s="200" t="s">
        <v>6299</v>
      </c>
      <c r="AJ27" s="200">
        <v>45541</v>
      </c>
      <c r="AK27" s="201" t="s">
        <v>4078</v>
      </c>
      <c r="AL27" s="200" t="s">
        <v>6682</v>
      </c>
      <c r="AM27" s="37">
        <v>0</v>
      </c>
      <c r="AN27" s="10">
        <v>395000000</v>
      </c>
      <c r="AO27" s="220" t="s">
        <v>4122</v>
      </c>
      <c r="AP27" s="11">
        <v>1</v>
      </c>
      <c r="AQ27" s="32">
        <f t="shared" ca="1" si="0"/>
        <v>-357</v>
      </c>
    </row>
    <row r="28" spans="1:43" customFormat="1" ht="61.9" customHeight="1" x14ac:dyDescent="0.25">
      <c r="A28" s="194">
        <v>25</v>
      </c>
      <c r="B28" s="13" t="s">
        <v>6827</v>
      </c>
      <c r="C28" s="13" t="s">
        <v>4139</v>
      </c>
      <c r="D28" s="13" t="s">
        <v>3978</v>
      </c>
      <c r="E28" s="13" t="s">
        <v>4026</v>
      </c>
      <c r="F28" s="13" t="s">
        <v>4128</v>
      </c>
      <c r="G28" s="12" t="s">
        <v>2047</v>
      </c>
      <c r="H28" s="13" t="s">
        <v>6639</v>
      </c>
      <c r="I28" s="195" t="s">
        <v>4129</v>
      </c>
      <c r="J28" s="196">
        <v>1393072727</v>
      </c>
      <c r="K28" s="197" t="s">
        <v>6690</v>
      </c>
      <c r="L28" s="198" t="s">
        <v>6813</v>
      </c>
      <c r="M28" s="199" t="s">
        <v>967</v>
      </c>
      <c r="N28" s="12" t="s">
        <v>6691</v>
      </c>
      <c r="O28" s="13" t="s">
        <v>5100</v>
      </c>
      <c r="P28" s="13"/>
      <c r="Q28" s="13"/>
      <c r="R28" s="13"/>
      <c r="S28" s="13"/>
      <c r="T28" s="13"/>
      <c r="U28" s="13"/>
      <c r="V28" s="13"/>
      <c r="W28" s="13"/>
      <c r="X28" s="13"/>
      <c r="Y28" s="13" t="s">
        <v>19</v>
      </c>
      <c r="Z28" s="12" t="s">
        <v>614</v>
      </c>
      <c r="AA28" s="13" t="s">
        <v>613</v>
      </c>
      <c r="AB28" s="13" t="s">
        <v>613</v>
      </c>
      <c r="AC28" s="199" t="s">
        <v>6822</v>
      </c>
      <c r="AD28" s="13">
        <v>9148194</v>
      </c>
      <c r="AE28" s="13" t="s">
        <v>893</v>
      </c>
      <c r="AF28" s="13" t="s">
        <v>15</v>
      </c>
      <c r="AG28" s="13" t="s">
        <v>6832</v>
      </c>
      <c r="AH28" s="200" t="s">
        <v>3455</v>
      </c>
      <c r="AI28" s="200" t="s">
        <v>3455</v>
      </c>
      <c r="AJ28" s="200" t="s">
        <v>4910</v>
      </c>
      <c r="AK28" s="201" t="s">
        <v>4039</v>
      </c>
      <c r="AL28" s="200" t="s">
        <v>6692</v>
      </c>
      <c r="AM28" s="37">
        <v>0</v>
      </c>
      <c r="AN28" s="10">
        <v>1393072727</v>
      </c>
      <c r="AO28" s="36" t="s">
        <v>4131</v>
      </c>
      <c r="AP28" s="11">
        <v>0.99392981153380944</v>
      </c>
      <c r="AQ28" s="32" t="e">
        <f t="shared" ca="1" si="0"/>
        <v>#VALUE!</v>
      </c>
    </row>
    <row r="29" spans="1:43" customFormat="1" ht="88.15" customHeight="1" x14ac:dyDescent="0.25">
      <c r="A29" s="194">
        <v>26</v>
      </c>
      <c r="B29" s="13" t="s">
        <v>6826</v>
      </c>
      <c r="C29" s="13" t="s">
        <v>3976</v>
      </c>
      <c r="D29" s="13" t="s">
        <v>3976</v>
      </c>
      <c r="E29" s="13" t="s">
        <v>4003</v>
      </c>
      <c r="F29" s="13" t="s">
        <v>4839</v>
      </c>
      <c r="G29" s="12" t="s">
        <v>4004</v>
      </c>
      <c r="H29" s="13">
        <v>806010043</v>
      </c>
      <c r="I29" s="195" t="s">
        <v>4046</v>
      </c>
      <c r="J29" s="196">
        <v>1</v>
      </c>
      <c r="K29" s="197" t="s">
        <v>5106</v>
      </c>
      <c r="L29" s="198" t="s">
        <v>5106</v>
      </c>
      <c r="M29" s="198" t="s">
        <v>5106</v>
      </c>
      <c r="N29" s="196" t="s">
        <v>5106</v>
      </c>
      <c r="O29" s="13" t="s">
        <v>5100</v>
      </c>
      <c r="P29" s="13"/>
      <c r="Q29" s="13"/>
      <c r="R29" s="13"/>
      <c r="S29" s="13"/>
      <c r="T29" s="13"/>
      <c r="U29" s="13"/>
      <c r="V29" s="13"/>
      <c r="W29" s="13"/>
      <c r="X29" s="13"/>
      <c r="Y29" s="13" t="s">
        <v>19</v>
      </c>
      <c r="Z29" s="12" t="s">
        <v>524</v>
      </c>
      <c r="AA29" s="13" t="s">
        <v>2782</v>
      </c>
      <c r="AB29" s="13" t="s">
        <v>2783</v>
      </c>
      <c r="AC29" s="199" t="s">
        <v>6821</v>
      </c>
      <c r="AD29" s="13">
        <v>73158731</v>
      </c>
      <c r="AE29" s="13" t="s">
        <v>4150</v>
      </c>
      <c r="AF29" s="13" t="s">
        <v>15</v>
      </c>
      <c r="AG29" s="13" t="s">
        <v>6825</v>
      </c>
      <c r="AH29" s="200" t="s">
        <v>3455</v>
      </c>
      <c r="AI29" s="200"/>
      <c r="AJ29" s="200" t="s">
        <v>6550</v>
      </c>
      <c r="AK29" s="201" t="s">
        <v>4048</v>
      </c>
      <c r="AL29" s="200" t="s">
        <v>5106</v>
      </c>
      <c r="AM29" s="217" t="s">
        <v>5106</v>
      </c>
      <c r="AN29" s="10" t="s">
        <v>28</v>
      </c>
      <c r="AO29" s="36" t="s">
        <v>4047</v>
      </c>
      <c r="AP29" s="11" t="s">
        <v>5106</v>
      </c>
      <c r="AQ29" s="32" t="e">
        <f t="shared" ca="1" si="0"/>
        <v>#VALUE!</v>
      </c>
    </row>
    <row r="30" spans="1:43" customFormat="1" ht="51" customHeight="1" x14ac:dyDescent="0.25">
      <c r="A30" s="194">
        <v>27</v>
      </c>
      <c r="B30" s="13" t="s">
        <v>13</v>
      </c>
      <c r="C30" s="13" t="s">
        <v>4138</v>
      </c>
      <c r="D30" s="13" t="s">
        <v>3980</v>
      </c>
      <c r="E30" s="13" t="s">
        <v>4007</v>
      </c>
      <c r="F30" s="13" t="s">
        <v>4109</v>
      </c>
      <c r="G30" s="12" t="s">
        <v>1751</v>
      </c>
      <c r="H30" s="13" t="s">
        <v>3995</v>
      </c>
      <c r="I30" s="195" t="s">
        <v>4110</v>
      </c>
      <c r="J30" s="196">
        <v>151701175</v>
      </c>
      <c r="K30" s="197" t="s">
        <v>6693</v>
      </c>
      <c r="L30" s="198" t="s">
        <v>6813</v>
      </c>
      <c r="M30" s="199" t="s">
        <v>956</v>
      </c>
      <c r="N30" s="12" t="s">
        <v>6637</v>
      </c>
      <c r="O30" s="13" t="s">
        <v>5100</v>
      </c>
      <c r="P30" s="13"/>
      <c r="Q30" s="13"/>
      <c r="R30" s="13"/>
      <c r="S30" s="13"/>
      <c r="T30" s="13"/>
      <c r="U30" s="13"/>
      <c r="V30" s="13"/>
      <c r="W30" s="13"/>
      <c r="X30" s="13"/>
      <c r="Y30" s="13" t="s">
        <v>19</v>
      </c>
      <c r="Z30" s="12" t="s">
        <v>877</v>
      </c>
      <c r="AA30" s="13" t="s">
        <v>2733</v>
      </c>
      <c r="AB30" s="13" t="s">
        <v>878</v>
      </c>
      <c r="AC30" s="199" t="s">
        <v>6824</v>
      </c>
      <c r="AD30" s="13">
        <v>45547403</v>
      </c>
      <c r="AE30" s="13" t="s">
        <v>4159</v>
      </c>
      <c r="AF30" s="13" t="s">
        <v>15</v>
      </c>
      <c r="AG30" s="13" t="s">
        <v>120</v>
      </c>
      <c r="AH30" s="200" t="s">
        <v>6303</v>
      </c>
      <c r="AI30" s="200" t="s">
        <v>6523</v>
      </c>
      <c r="AJ30" s="200" t="s">
        <v>6590</v>
      </c>
      <c r="AK30" s="201" t="s">
        <v>4041</v>
      </c>
      <c r="AL30" s="200" t="s">
        <v>6694</v>
      </c>
      <c r="AM30" s="37">
        <v>0</v>
      </c>
      <c r="AN30" s="10">
        <v>151716281</v>
      </c>
      <c r="AO30" s="36" t="s">
        <v>4111</v>
      </c>
      <c r="AP30" s="11">
        <v>0.86746694611956698</v>
      </c>
      <c r="AQ30" s="32" t="e">
        <f t="shared" ca="1" si="0"/>
        <v>#VALUE!</v>
      </c>
    </row>
    <row r="31" spans="1:43" customFormat="1" ht="75" customHeight="1" x14ac:dyDescent="0.25">
      <c r="A31" s="194">
        <v>28</v>
      </c>
      <c r="B31" s="13" t="s">
        <v>6827</v>
      </c>
      <c r="C31" s="13" t="s">
        <v>4137</v>
      </c>
      <c r="D31" s="13" t="s">
        <v>4137</v>
      </c>
      <c r="E31" s="13" t="s">
        <v>4057</v>
      </c>
      <c r="F31" s="13" t="s">
        <v>4058</v>
      </c>
      <c r="G31" s="12" t="s">
        <v>6667</v>
      </c>
      <c r="H31" s="13" t="s">
        <v>6668</v>
      </c>
      <c r="I31" s="195" t="s">
        <v>4059</v>
      </c>
      <c r="J31" s="196">
        <v>486420000</v>
      </c>
      <c r="K31" s="197" t="s">
        <v>6695</v>
      </c>
      <c r="L31" s="198" t="s">
        <v>6813</v>
      </c>
      <c r="M31" s="199" t="s">
        <v>6696</v>
      </c>
      <c r="N31" s="12" t="s">
        <v>6697</v>
      </c>
      <c r="O31" s="13" t="s">
        <v>5100</v>
      </c>
      <c r="P31" s="13"/>
      <c r="Q31" s="13"/>
      <c r="R31" s="13"/>
      <c r="S31" s="13"/>
      <c r="T31" s="13"/>
      <c r="U31" s="13"/>
      <c r="V31" s="13"/>
      <c r="W31" s="13"/>
      <c r="X31" s="13"/>
      <c r="Y31" s="13" t="s">
        <v>19</v>
      </c>
      <c r="Z31" s="12" t="s">
        <v>718</v>
      </c>
      <c r="AA31" s="13" t="s">
        <v>613</v>
      </c>
      <c r="AB31" s="13" t="s">
        <v>613</v>
      </c>
      <c r="AC31" s="199" t="s">
        <v>6822</v>
      </c>
      <c r="AD31" s="13">
        <v>9148194</v>
      </c>
      <c r="AE31" s="13" t="s">
        <v>893</v>
      </c>
      <c r="AF31" s="13" t="s">
        <v>15</v>
      </c>
      <c r="AG31" s="13" t="s">
        <v>6832</v>
      </c>
      <c r="AH31" s="200" t="s">
        <v>6293</v>
      </c>
      <c r="AI31" s="200" t="s">
        <v>6293</v>
      </c>
      <c r="AJ31" s="200">
        <v>45512</v>
      </c>
      <c r="AK31" s="201" t="s">
        <v>4050</v>
      </c>
      <c r="AL31" s="200" t="s">
        <v>6698</v>
      </c>
      <c r="AM31" s="37">
        <v>0</v>
      </c>
      <c r="AN31" s="10">
        <v>486420000</v>
      </c>
      <c r="AO31" s="36" t="s">
        <v>4060</v>
      </c>
      <c r="AP31" s="11">
        <v>1</v>
      </c>
      <c r="AQ31" s="32">
        <f t="shared" ca="1" si="0"/>
        <v>-386</v>
      </c>
    </row>
    <row r="32" spans="1:43" customFormat="1" ht="61.9" customHeight="1" x14ac:dyDescent="0.25">
      <c r="A32" s="194">
        <v>29</v>
      </c>
      <c r="B32" s="13" t="s">
        <v>17</v>
      </c>
      <c r="C32" s="13" t="s">
        <v>4140</v>
      </c>
      <c r="D32" s="13" t="s">
        <v>4010</v>
      </c>
      <c r="E32" s="13" t="s">
        <v>4011</v>
      </c>
      <c r="F32" s="13" t="s">
        <v>4191</v>
      </c>
      <c r="G32" s="12" t="s">
        <v>4192</v>
      </c>
      <c r="H32" s="13" t="s">
        <v>6699</v>
      </c>
      <c r="I32" s="195" t="s">
        <v>4012</v>
      </c>
      <c r="J32" s="196">
        <v>29870272</v>
      </c>
      <c r="K32" s="197" t="s">
        <v>6700</v>
      </c>
      <c r="L32" s="215" t="s">
        <v>18</v>
      </c>
      <c r="M32" s="199" t="s">
        <v>6701</v>
      </c>
      <c r="N32" s="12" t="s">
        <v>6625</v>
      </c>
      <c r="O32" s="13" t="s">
        <v>5100</v>
      </c>
      <c r="P32" s="13"/>
      <c r="Q32" s="13"/>
      <c r="R32" s="200"/>
      <c r="S32" s="13"/>
      <c r="T32" s="13"/>
      <c r="U32" s="13"/>
      <c r="V32" s="13"/>
      <c r="W32" s="13"/>
      <c r="X32" s="13"/>
      <c r="Y32" s="13" t="s">
        <v>19</v>
      </c>
      <c r="Z32" s="12" t="s">
        <v>519</v>
      </c>
      <c r="AA32" s="13" t="s">
        <v>2733</v>
      </c>
      <c r="AB32" s="13" t="s">
        <v>885</v>
      </c>
      <c r="AC32" s="199" t="s">
        <v>6823</v>
      </c>
      <c r="AD32" s="13">
        <v>1047400385</v>
      </c>
      <c r="AE32" s="13" t="s">
        <v>890</v>
      </c>
      <c r="AF32" s="13" t="s">
        <v>15</v>
      </c>
      <c r="AG32" s="13" t="s">
        <v>6832</v>
      </c>
      <c r="AH32" s="200" t="s">
        <v>6296</v>
      </c>
      <c r="AI32" s="200" t="s">
        <v>6296</v>
      </c>
      <c r="AJ32" s="200" t="s">
        <v>6573</v>
      </c>
      <c r="AK32" s="201" t="s">
        <v>4050</v>
      </c>
      <c r="AL32" s="200" t="s">
        <v>6702</v>
      </c>
      <c r="AM32" s="37">
        <v>0</v>
      </c>
      <c r="AN32" s="10">
        <v>36311454</v>
      </c>
      <c r="AO32" s="36" t="s">
        <v>4193</v>
      </c>
      <c r="AP32" s="11">
        <v>1</v>
      </c>
      <c r="AQ32" s="32" t="e">
        <f t="shared" ca="1" si="0"/>
        <v>#VALUE!</v>
      </c>
    </row>
    <row r="33" spans="1:43" customFormat="1" ht="65.45" customHeight="1" x14ac:dyDescent="0.25">
      <c r="A33" s="194">
        <v>30</v>
      </c>
      <c r="B33" s="13" t="s">
        <v>6827</v>
      </c>
      <c r="C33" s="13" t="s">
        <v>4269</v>
      </c>
      <c r="D33" s="13" t="s">
        <v>5064</v>
      </c>
      <c r="E33" s="13" t="s">
        <v>4267</v>
      </c>
      <c r="F33" s="13" t="s">
        <v>4268</v>
      </c>
      <c r="G33" s="12" t="s">
        <v>6703</v>
      </c>
      <c r="H33" s="13" t="s">
        <v>6704</v>
      </c>
      <c r="I33" s="195" t="s">
        <v>4270</v>
      </c>
      <c r="J33" s="196">
        <v>300000000</v>
      </c>
      <c r="K33" s="197" t="s">
        <v>6705</v>
      </c>
      <c r="L33" s="198" t="s">
        <v>6813</v>
      </c>
      <c r="M33" s="199" t="s">
        <v>6706</v>
      </c>
      <c r="N33" s="12" t="s">
        <v>6691</v>
      </c>
      <c r="O33" s="13" t="s">
        <v>5100</v>
      </c>
      <c r="P33" s="13"/>
      <c r="Q33" s="13"/>
      <c r="R33" s="13"/>
      <c r="S33" s="13"/>
      <c r="T33" s="13"/>
      <c r="U33" s="13"/>
      <c r="V33" s="13"/>
      <c r="W33" s="13"/>
      <c r="X33" s="13"/>
      <c r="Y33" s="13" t="s">
        <v>19</v>
      </c>
      <c r="Z33" s="12" t="s">
        <v>718</v>
      </c>
      <c r="AA33" s="13" t="s">
        <v>613</v>
      </c>
      <c r="AB33" s="13" t="s">
        <v>613</v>
      </c>
      <c r="AC33" s="199" t="s">
        <v>6822</v>
      </c>
      <c r="AD33" s="13">
        <v>9148194</v>
      </c>
      <c r="AE33" s="13" t="s">
        <v>893</v>
      </c>
      <c r="AF33" s="13" t="s">
        <v>15</v>
      </c>
      <c r="AG33" s="13" t="s">
        <v>6832</v>
      </c>
      <c r="AH33" s="200" t="s">
        <v>6281</v>
      </c>
      <c r="AI33" s="200" t="s">
        <v>6281</v>
      </c>
      <c r="AJ33" s="200" t="s">
        <v>6578</v>
      </c>
      <c r="AK33" s="201" t="s">
        <v>4050</v>
      </c>
      <c r="AL33" s="200" t="s">
        <v>6707</v>
      </c>
      <c r="AM33" s="37">
        <v>0</v>
      </c>
      <c r="AN33" s="10">
        <v>300000000</v>
      </c>
      <c r="AO33" s="36" t="s">
        <v>4271</v>
      </c>
      <c r="AP33" s="11">
        <v>0.99996430666666669</v>
      </c>
      <c r="AQ33" s="32" t="e">
        <f t="shared" ca="1" si="0"/>
        <v>#VALUE!</v>
      </c>
    </row>
    <row r="34" spans="1:43" customFormat="1" ht="78.599999999999994" customHeight="1" x14ac:dyDescent="0.25">
      <c r="A34" s="194">
        <v>31</v>
      </c>
      <c r="B34" s="13" t="s">
        <v>6827</v>
      </c>
      <c r="C34" s="13" t="s">
        <v>4400</v>
      </c>
      <c r="D34" s="13" t="s">
        <v>4400</v>
      </c>
      <c r="E34" s="13" t="s">
        <v>4398</v>
      </c>
      <c r="F34" s="13" t="s">
        <v>4399</v>
      </c>
      <c r="G34" s="12" t="s">
        <v>4402</v>
      </c>
      <c r="H34" s="13" t="s">
        <v>6708</v>
      </c>
      <c r="I34" s="195" t="s">
        <v>4401</v>
      </c>
      <c r="J34" s="196">
        <v>500000000</v>
      </c>
      <c r="K34" s="197" t="s">
        <v>6709</v>
      </c>
      <c r="L34" s="198" t="s">
        <v>6813</v>
      </c>
      <c r="M34" s="199" t="s">
        <v>6710</v>
      </c>
      <c r="N34" s="13" t="s">
        <v>6637</v>
      </c>
      <c r="O34" s="13" t="s">
        <v>5100</v>
      </c>
      <c r="P34" s="13"/>
      <c r="Q34" s="13"/>
      <c r="R34" s="13"/>
      <c r="S34" s="13"/>
      <c r="T34" s="13"/>
      <c r="U34" s="13"/>
      <c r="V34" s="13"/>
      <c r="W34" s="13"/>
      <c r="X34" s="13"/>
      <c r="Y34" s="13" t="s">
        <v>19</v>
      </c>
      <c r="Z34" s="12" t="s">
        <v>718</v>
      </c>
      <c r="AA34" s="13" t="s">
        <v>613</v>
      </c>
      <c r="AB34" s="13" t="s">
        <v>613</v>
      </c>
      <c r="AC34" s="199" t="s">
        <v>6822</v>
      </c>
      <c r="AD34" s="13">
        <v>9148194</v>
      </c>
      <c r="AE34" s="13" t="s">
        <v>893</v>
      </c>
      <c r="AF34" s="13" t="s">
        <v>15</v>
      </c>
      <c r="AG34" s="13" t="s">
        <v>6832</v>
      </c>
      <c r="AH34" s="200" t="s">
        <v>6282</v>
      </c>
      <c r="AI34" s="200" t="s">
        <v>6282</v>
      </c>
      <c r="AJ34" s="200" t="s">
        <v>6526</v>
      </c>
      <c r="AK34" s="201" t="s">
        <v>4050</v>
      </c>
      <c r="AL34" s="200" t="s">
        <v>6711</v>
      </c>
      <c r="AM34" s="37">
        <v>0</v>
      </c>
      <c r="AN34" s="10">
        <v>500000000</v>
      </c>
      <c r="AO34" s="36" t="s">
        <v>4403</v>
      </c>
      <c r="AP34" s="11">
        <v>1</v>
      </c>
      <c r="AQ34" s="32" t="e">
        <f t="shared" ca="1" si="0"/>
        <v>#VALUE!</v>
      </c>
    </row>
    <row r="35" spans="1:43" customFormat="1" ht="119.45" customHeight="1" x14ac:dyDescent="0.25">
      <c r="A35" s="194">
        <v>32</v>
      </c>
      <c r="B35" s="13" t="s">
        <v>6827</v>
      </c>
      <c r="C35" s="13" t="s">
        <v>4836</v>
      </c>
      <c r="D35" s="13" t="s">
        <v>4836</v>
      </c>
      <c r="E35" s="13" t="s">
        <v>4834</v>
      </c>
      <c r="F35" s="13" t="s">
        <v>4835</v>
      </c>
      <c r="G35" s="12" t="s">
        <v>6712</v>
      </c>
      <c r="H35" s="13" t="s">
        <v>6713</v>
      </c>
      <c r="I35" s="195" t="s">
        <v>4838</v>
      </c>
      <c r="J35" s="196">
        <v>303702280</v>
      </c>
      <c r="K35" s="197" t="s">
        <v>6714</v>
      </c>
      <c r="L35" s="198" t="s">
        <v>6813</v>
      </c>
      <c r="M35" s="199" t="s">
        <v>6715</v>
      </c>
      <c r="N35" s="12" t="s">
        <v>6691</v>
      </c>
      <c r="O35" s="13" t="s">
        <v>5100</v>
      </c>
      <c r="P35" s="13"/>
      <c r="Q35" s="13"/>
      <c r="R35" s="13"/>
      <c r="S35" s="13"/>
      <c r="T35" s="13"/>
      <c r="U35" s="13"/>
      <c r="V35" s="13"/>
      <c r="W35" s="13"/>
      <c r="X35" s="13"/>
      <c r="Y35" s="13" t="s">
        <v>19</v>
      </c>
      <c r="Z35" s="12" t="s">
        <v>718</v>
      </c>
      <c r="AA35" s="13" t="s">
        <v>613</v>
      </c>
      <c r="AB35" s="13" t="s">
        <v>613</v>
      </c>
      <c r="AC35" s="199" t="s">
        <v>6822</v>
      </c>
      <c r="AD35" s="13">
        <v>9148194</v>
      </c>
      <c r="AE35" s="13" t="s">
        <v>893</v>
      </c>
      <c r="AF35" s="13" t="s">
        <v>15</v>
      </c>
      <c r="AG35" s="13" t="s">
        <v>6832</v>
      </c>
      <c r="AH35" s="200" t="s">
        <v>6283</v>
      </c>
      <c r="AI35" s="200" t="s">
        <v>6283</v>
      </c>
      <c r="AJ35" s="200" t="s">
        <v>6579</v>
      </c>
      <c r="AK35" s="201" t="s">
        <v>4050</v>
      </c>
      <c r="AL35" s="200" t="s">
        <v>6716</v>
      </c>
      <c r="AM35" s="37">
        <v>0</v>
      </c>
      <c r="AN35" s="10">
        <v>303702280</v>
      </c>
      <c r="AO35" s="36" t="s">
        <v>4837</v>
      </c>
      <c r="AP35" s="11">
        <v>0.99999996707301642</v>
      </c>
      <c r="AQ35" s="32" t="e">
        <f t="shared" ca="1" si="0"/>
        <v>#VALUE!</v>
      </c>
    </row>
    <row r="36" spans="1:43" customFormat="1" ht="90.6" customHeight="1" x14ac:dyDescent="0.25">
      <c r="A36" s="194">
        <v>33</v>
      </c>
      <c r="B36" s="13" t="s">
        <v>6827</v>
      </c>
      <c r="C36" s="13" t="s">
        <v>4178</v>
      </c>
      <c r="D36" s="13" t="s">
        <v>4178</v>
      </c>
      <c r="E36" s="13" t="s">
        <v>4176</v>
      </c>
      <c r="F36" s="13" t="s">
        <v>4177</v>
      </c>
      <c r="G36" s="12" t="s">
        <v>6683</v>
      </c>
      <c r="H36" s="13" t="s">
        <v>6684</v>
      </c>
      <c r="I36" s="195" t="s">
        <v>4180</v>
      </c>
      <c r="J36" s="196">
        <v>256887000</v>
      </c>
      <c r="K36" s="197" t="s">
        <v>6717</v>
      </c>
      <c r="L36" s="198" t="s">
        <v>6813</v>
      </c>
      <c r="M36" s="199" t="s">
        <v>6706</v>
      </c>
      <c r="N36" s="12" t="s">
        <v>6691</v>
      </c>
      <c r="O36" s="13" t="s">
        <v>5100</v>
      </c>
      <c r="P36" s="13"/>
      <c r="Q36" s="13"/>
      <c r="R36" s="13"/>
      <c r="S36" s="13"/>
      <c r="T36" s="13"/>
      <c r="U36" s="13"/>
      <c r="V36" s="13"/>
      <c r="W36" s="13"/>
      <c r="X36" s="13"/>
      <c r="Y36" s="13" t="s">
        <v>19</v>
      </c>
      <c r="Z36" s="12" t="s">
        <v>718</v>
      </c>
      <c r="AA36" s="13" t="s">
        <v>613</v>
      </c>
      <c r="AB36" s="13" t="s">
        <v>613</v>
      </c>
      <c r="AC36" s="199" t="s">
        <v>6822</v>
      </c>
      <c r="AD36" s="13">
        <v>9148194</v>
      </c>
      <c r="AE36" s="13" t="s">
        <v>893</v>
      </c>
      <c r="AF36" s="13" t="s">
        <v>15</v>
      </c>
      <c r="AG36" s="13" t="s">
        <v>6832</v>
      </c>
      <c r="AH36" s="200" t="s">
        <v>6283</v>
      </c>
      <c r="AI36" s="200" t="s">
        <v>6283</v>
      </c>
      <c r="AJ36" s="200" t="s">
        <v>6589</v>
      </c>
      <c r="AK36" s="201" t="s">
        <v>4039</v>
      </c>
      <c r="AL36" s="200" t="s">
        <v>6711</v>
      </c>
      <c r="AM36" s="37">
        <v>0</v>
      </c>
      <c r="AN36" s="10">
        <v>256887000</v>
      </c>
      <c r="AO36" s="36" t="s">
        <v>4179</v>
      </c>
      <c r="AP36" s="11">
        <v>0.99999996885790254</v>
      </c>
      <c r="AQ36" s="32" t="e">
        <f t="shared" ref="AQ36:AQ64" ca="1" si="1">-TODAY()+AJ36</f>
        <v>#VALUE!</v>
      </c>
    </row>
    <row r="37" spans="1:43" customFormat="1" ht="39" customHeight="1" x14ac:dyDescent="0.25">
      <c r="A37" s="194">
        <v>34</v>
      </c>
      <c r="B37" s="13" t="s">
        <v>13</v>
      </c>
      <c r="C37" s="13">
        <v>132362</v>
      </c>
      <c r="D37" s="13" t="s">
        <v>5112</v>
      </c>
      <c r="E37" s="13" t="s">
        <v>5106</v>
      </c>
      <c r="F37" s="13" t="s">
        <v>5106</v>
      </c>
      <c r="G37" s="12" t="s">
        <v>5113</v>
      </c>
      <c r="H37" s="13">
        <v>830037946</v>
      </c>
      <c r="I37" s="195" t="s">
        <v>5114</v>
      </c>
      <c r="J37" s="196">
        <v>34212738</v>
      </c>
      <c r="K37" s="197">
        <v>1138</v>
      </c>
      <c r="L37" s="198" t="s">
        <v>6813</v>
      </c>
      <c r="M37" s="199" t="s">
        <v>6817</v>
      </c>
      <c r="N37" s="12" t="s">
        <v>6641</v>
      </c>
      <c r="O37" s="13" t="s">
        <v>5100</v>
      </c>
      <c r="P37" s="13"/>
      <c r="Q37" s="13"/>
      <c r="R37" s="13"/>
      <c r="S37" s="13"/>
      <c r="T37" s="13"/>
      <c r="U37" s="13"/>
      <c r="V37" s="13"/>
      <c r="W37" s="13"/>
      <c r="X37" s="13"/>
      <c r="Y37" s="13" t="s">
        <v>475</v>
      </c>
      <c r="Z37" s="12" t="s">
        <v>5105</v>
      </c>
      <c r="AA37" s="13" t="s">
        <v>5115</v>
      </c>
      <c r="AB37" s="13" t="s">
        <v>5116</v>
      </c>
      <c r="AC37" s="199" t="s">
        <v>6824</v>
      </c>
      <c r="AD37" s="13">
        <v>45547403</v>
      </c>
      <c r="AE37" s="13" t="s">
        <v>4159</v>
      </c>
      <c r="AF37" s="13" t="s">
        <v>15</v>
      </c>
      <c r="AG37" s="13" t="s">
        <v>6832</v>
      </c>
      <c r="AH37" s="200">
        <v>45531</v>
      </c>
      <c r="AI37" s="200">
        <v>45531</v>
      </c>
      <c r="AJ37" s="200">
        <v>45551</v>
      </c>
      <c r="AK37" s="201" t="s">
        <v>5117</v>
      </c>
      <c r="AL37" s="13"/>
      <c r="AM37" s="10"/>
      <c r="AN37" s="10"/>
      <c r="AO37" s="2" t="s">
        <v>5118</v>
      </c>
      <c r="AP37" s="11">
        <f>34212738/J37</f>
        <v>1</v>
      </c>
      <c r="AQ37" s="32">
        <f t="shared" ca="1" si="1"/>
        <v>-347</v>
      </c>
    </row>
    <row r="38" spans="1:43" customFormat="1" ht="119.45" customHeight="1" x14ac:dyDescent="0.25">
      <c r="A38" s="194">
        <v>35</v>
      </c>
      <c r="B38" s="13" t="s">
        <v>6827</v>
      </c>
      <c r="C38" s="13" t="s">
        <v>4994</v>
      </c>
      <c r="D38" s="13" t="s">
        <v>4994</v>
      </c>
      <c r="E38" s="13" t="s">
        <v>4992</v>
      </c>
      <c r="F38" s="13" t="s">
        <v>4993</v>
      </c>
      <c r="G38" s="12" t="s">
        <v>6656</v>
      </c>
      <c r="H38" s="13" t="s">
        <v>6657</v>
      </c>
      <c r="I38" s="195" t="s">
        <v>4996</v>
      </c>
      <c r="J38" s="196">
        <v>370400000</v>
      </c>
      <c r="K38" s="197" t="s">
        <v>6718</v>
      </c>
      <c r="L38" s="198" t="s">
        <v>6813</v>
      </c>
      <c r="M38" s="199" t="s">
        <v>6706</v>
      </c>
      <c r="N38" s="12" t="s">
        <v>6691</v>
      </c>
      <c r="O38" s="13" t="s">
        <v>5100</v>
      </c>
      <c r="P38" s="13"/>
      <c r="Q38" s="13"/>
      <c r="R38" s="13"/>
      <c r="S38" s="13"/>
      <c r="T38" s="13"/>
      <c r="U38" s="13"/>
      <c r="V38" s="13"/>
      <c r="W38" s="13"/>
      <c r="X38" s="13"/>
      <c r="Y38" s="13" t="s">
        <v>19</v>
      </c>
      <c r="Z38" s="12" t="s">
        <v>718</v>
      </c>
      <c r="AA38" s="13" t="s">
        <v>613</v>
      </c>
      <c r="AB38" s="13" t="s">
        <v>613</v>
      </c>
      <c r="AC38" s="199" t="s">
        <v>6822</v>
      </c>
      <c r="AD38" s="13">
        <v>9148194</v>
      </c>
      <c r="AE38" s="13" t="s">
        <v>893</v>
      </c>
      <c r="AF38" s="13" t="s">
        <v>15</v>
      </c>
      <c r="AG38" s="13" t="s">
        <v>6832</v>
      </c>
      <c r="AH38" s="200" t="s">
        <v>6290</v>
      </c>
      <c r="AI38" s="200" t="s">
        <v>6291</v>
      </c>
      <c r="AJ38" s="200" t="s">
        <v>6581</v>
      </c>
      <c r="AK38" s="201" t="s">
        <v>4418</v>
      </c>
      <c r="AL38" s="200" t="s">
        <v>6719</v>
      </c>
      <c r="AM38" s="37">
        <v>0</v>
      </c>
      <c r="AN38" s="10">
        <v>370400000</v>
      </c>
      <c r="AO38" s="36" t="s">
        <v>4995</v>
      </c>
      <c r="AP38" s="11">
        <v>0.9999999676025918</v>
      </c>
      <c r="AQ38" s="32" t="e">
        <f t="shared" ca="1" si="1"/>
        <v>#VALUE!</v>
      </c>
    </row>
    <row r="39" spans="1:43" customFormat="1" ht="102.6" customHeight="1" x14ac:dyDescent="0.25">
      <c r="A39" s="194">
        <v>36</v>
      </c>
      <c r="B39" s="13" t="s">
        <v>6827</v>
      </c>
      <c r="C39" s="13" t="s">
        <v>4415</v>
      </c>
      <c r="D39" s="13" t="s">
        <v>5063</v>
      </c>
      <c r="E39" s="13" t="s">
        <v>4413</v>
      </c>
      <c r="F39" s="13" t="s">
        <v>4414</v>
      </c>
      <c r="G39" s="12" t="s">
        <v>6720</v>
      </c>
      <c r="H39" s="13" t="s">
        <v>6721</v>
      </c>
      <c r="I39" s="195" t="s">
        <v>4417</v>
      </c>
      <c r="J39" s="196">
        <v>31000000</v>
      </c>
      <c r="K39" s="197" t="s">
        <v>6722</v>
      </c>
      <c r="L39" s="198" t="s">
        <v>6813</v>
      </c>
      <c r="M39" s="199" t="s">
        <v>6723</v>
      </c>
      <c r="N39" s="12" t="s">
        <v>6641</v>
      </c>
      <c r="O39" s="13" t="s">
        <v>5100</v>
      </c>
      <c r="P39" s="13"/>
      <c r="Q39" s="13"/>
      <c r="R39" s="13"/>
      <c r="S39" s="13"/>
      <c r="T39" s="13"/>
      <c r="U39" s="13"/>
      <c r="V39" s="13"/>
      <c r="W39" s="13"/>
      <c r="X39" s="13"/>
      <c r="Y39" s="13" t="s">
        <v>19</v>
      </c>
      <c r="Z39" s="12" t="s">
        <v>519</v>
      </c>
      <c r="AA39" s="13" t="s">
        <v>523</v>
      </c>
      <c r="AB39" s="13" t="s">
        <v>885</v>
      </c>
      <c r="AC39" s="199" t="s">
        <v>6822</v>
      </c>
      <c r="AD39" s="13">
        <v>9148194</v>
      </c>
      <c r="AE39" s="13" t="s">
        <v>893</v>
      </c>
      <c r="AF39" s="13" t="s">
        <v>15</v>
      </c>
      <c r="AG39" s="13" t="s">
        <v>120</v>
      </c>
      <c r="AH39" s="200" t="s">
        <v>3172</v>
      </c>
      <c r="AI39" s="200" t="s">
        <v>6321</v>
      </c>
      <c r="AJ39" s="200" t="s">
        <v>6587</v>
      </c>
      <c r="AK39" s="201" t="s">
        <v>4418</v>
      </c>
      <c r="AL39" s="200" t="s">
        <v>6724</v>
      </c>
      <c r="AM39" s="37">
        <v>0</v>
      </c>
      <c r="AN39" s="10">
        <v>32205882</v>
      </c>
      <c r="AO39" s="36" t="s">
        <v>4416</v>
      </c>
      <c r="AP39" s="11">
        <v>0</v>
      </c>
      <c r="AQ39" s="32" t="e">
        <f t="shared" ca="1" si="1"/>
        <v>#VALUE!</v>
      </c>
    </row>
    <row r="40" spans="1:43" customFormat="1" ht="76.150000000000006" customHeight="1" x14ac:dyDescent="0.25">
      <c r="A40" s="194">
        <v>37</v>
      </c>
      <c r="B40" s="13" t="s">
        <v>6827</v>
      </c>
      <c r="C40" s="12" t="s">
        <v>4239</v>
      </c>
      <c r="D40" s="12" t="s">
        <v>4239</v>
      </c>
      <c r="E40" s="13" t="s">
        <v>4237</v>
      </c>
      <c r="F40" s="13" t="s">
        <v>4238</v>
      </c>
      <c r="G40" s="12" t="s">
        <v>4241</v>
      </c>
      <c r="H40" s="13" t="s">
        <v>6725</v>
      </c>
      <c r="I40" s="195" t="s">
        <v>4240</v>
      </c>
      <c r="J40" s="196">
        <v>71400000</v>
      </c>
      <c r="K40" s="197" t="s">
        <v>6726</v>
      </c>
      <c r="L40" s="198" t="s">
        <v>6813</v>
      </c>
      <c r="M40" s="199" t="s">
        <v>6723</v>
      </c>
      <c r="N40" s="12" t="s">
        <v>6678</v>
      </c>
      <c r="O40" s="13" t="s">
        <v>5100</v>
      </c>
      <c r="P40" s="13"/>
      <c r="Q40" s="13"/>
      <c r="R40" s="13"/>
      <c r="S40" s="13"/>
      <c r="T40" s="13"/>
      <c r="U40" s="13"/>
      <c r="V40" s="13"/>
      <c r="W40" s="13"/>
      <c r="X40" s="13"/>
      <c r="Y40" s="13" t="s">
        <v>19</v>
      </c>
      <c r="Z40" s="12" t="s">
        <v>524</v>
      </c>
      <c r="AA40" s="13" t="s">
        <v>523</v>
      </c>
      <c r="AB40" s="13" t="s">
        <v>2473</v>
      </c>
      <c r="AC40" s="199" t="s">
        <v>6822</v>
      </c>
      <c r="AD40" s="13">
        <v>9148194</v>
      </c>
      <c r="AE40" s="13" t="s">
        <v>893</v>
      </c>
      <c r="AF40" s="13" t="s">
        <v>15</v>
      </c>
      <c r="AG40" s="13" t="s">
        <v>6832</v>
      </c>
      <c r="AH40" s="200" t="s">
        <v>6319</v>
      </c>
      <c r="AI40" s="200" t="s">
        <v>6319</v>
      </c>
      <c r="AJ40" s="200">
        <v>45555</v>
      </c>
      <c r="AK40" s="201" t="s">
        <v>4086</v>
      </c>
      <c r="AL40" s="200" t="s">
        <v>6727</v>
      </c>
      <c r="AM40" s="37">
        <v>5</v>
      </c>
      <c r="AN40" s="10">
        <v>71400000</v>
      </c>
      <c r="AO40" s="36" t="s">
        <v>4242</v>
      </c>
      <c r="AP40" s="11">
        <v>1</v>
      </c>
      <c r="AQ40" s="32">
        <f t="shared" ca="1" si="1"/>
        <v>-343</v>
      </c>
    </row>
    <row r="41" spans="1:43" customFormat="1" ht="107.45" customHeight="1" x14ac:dyDescent="0.25">
      <c r="A41" s="194">
        <v>38</v>
      </c>
      <c r="B41" s="13" t="s">
        <v>6827</v>
      </c>
      <c r="C41" s="12" t="s">
        <v>6252</v>
      </c>
      <c r="D41" s="12" t="s">
        <v>6252</v>
      </c>
      <c r="E41" s="13" t="s">
        <v>6250</v>
      </c>
      <c r="F41" s="13" t="s">
        <v>6251</v>
      </c>
      <c r="G41" s="12" t="s">
        <v>6672</v>
      </c>
      <c r="H41" s="13" t="s">
        <v>6673</v>
      </c>
      <c r="I41" s="195" t="s">
        <v>6253</v>
      </c>
      <c r="J41" s="196">
        <v>185230000</v>
      </c>
      <c r="K41" s="197" t="s">
        <v>6728</v>
      </c>
      <c r="L41" s="198" t="s">
        <v>6813</v>
      </c>
      <c r="M41" s="199" t="s">
        <v>6729</v>
      </c>
      <c r="N41" s="12" t="s">
        <v>6730</v>
      </c>
      <c r="O41" s="13" t="s">
        <v>5100</v>
      </c>
      <c r="P41" s="13"/>
      <c r="Q41" s="13"/>
      <c r="R41" s="13"/>
      <c r="S41" s="13"/>
      <c r="T41" s="13"/>
      <c r="U41" s="13"/>
      <c r="V41" s="13"/>
      <c r="W41" s="13"/>
      <c r="X41" s="13"/>
      <c r="Y41" s="13" t="s">
        <v>19</v>
      </c>
      <c r="Z41" s="12" t="s">
        <v>718</v>
      </c>
      <c r="AA41" s="13" t="s">
        <v>613</v>
      </c>
      <c r="AB41" s="13" t="s">
        <v>613</v>
      </c>
      <c r="AC41" s="199" t="s">
        <v>6822</v>
      </c>
      <c r="AD41" s="13">
        <v>9148194</v>
      </c>
      <c r="AE41" s="13" t="s">
        <v>893</v>
      </c>
      <c r="AF41" s="13" t="s">
        <v>15</v>
      </c>
      <c r="AG41" s="13" t="s">
        <v>6832</v>
      </c>
      <c r="AH41" s="200" t="s">
        <v>6326</v>
      </c>
      <c r="AI41" s="200" t="s">
        <v>6327</v>
      </c>
      <c r="AJ41" s="200" t="s">
        <v>6515</v>
      </c>
      <c r="AK41" s="201" t="s">
        <v>4078</v>
      </c>
      <c r="AL41" s="200" t="s">
        <v>6731</v>
      </c>
      <c r="AM41" s="37">
        <v>0</v>
      </c>
      <c r="AN41" s="10">
        <v>185230000</v>
      </c>
      <c r="AO41" s="36" t="s">
        <v>6254</v>
      </c>
      <c r="AP41" s="11">
        <v>0.99999996760783894</v>
      </c>
      <c r="AQ41" s="32" t="e">
        <f t="shared" ca="1" si="1"/>
        <v>#VALUE!</v>
      </c>
    </row>
    <row r="42" spans="1:43" customFormat="1" ht="39" customHeight="1" x14ac:dyDescent="0.25">
      <c r="A42" s="194">
        <v>39</v>
      </c>
      <c r="B42" s="13" t="s">
        <v>17</v>
      </c>
      <c r="C42" s="12" t="s">
        <v>5489</v>
      </c>
      <c r="D42" s="12" t="s">
        <v>6462</v>
      </c>
      <c r="E42" s="13" t="s">
        <v>5070</v>
      </c>
      <c r="F42" s="13" t="s">
        <v>5488</v>
      </c>
      <c r="G42" s="12" t="s">
        <v>6732</v>
      </c>
      <c r="H42" s="13" t="s">
        <v>6733</v>
      </c>
      <c r="I42" s="195" t="s">
        <v>5071</v>
      </c>
      <c r="J42" s="196">
        <v>28112628</v>
      </c>
      <c r="K42" s="197">
        <v>1395</v>
      </c>
      <c r="L42" s="215" t="s">
        <v>18</v>
      </c>
      <c r="M42" s="199" t="s">
        <v>6734</v>
      </c>
      <c r="N42" s="12" t="s">
        <v>6625</v>
      </c>
      <c r="O42" s="13" t="s">
        <v>6812</v>
      </c>
      <c r="P42" s="216">
        <f>+J42-Q42</f>
        <v>22455342.629999999</v>
      </c>
      <c r="Q42" s="198">
        <v>5657285.3700000001</v>
      </c>
      <c r="R42" s="200">
        <v>45657</v>
      </c>
      <c r="S42" s="13" t="s">
        <v>2107</v>
      </c>
      <c r="T42" s="200">
        <v>45504</v>
      </c>
      <c r="U42" s="13"/>
      <c r="V42" s="200"/>
      <c r="W42" s="199" t="s">
        <v>6734</v>
      </c>
      <c r="X42" s="199" t="s">
        <v>6625</v>
      </c>
      <c r="Y42" s="13" t="s">
        <v>19</v>
      </c>
      <c r="Z42" s="12" t="s">
        <v>519</v>
      </c>
      <c r="AA42" s="13" t="s">
        <v>2733</v>
      </c>
      <c r="AB42" s="13" t="s">
        <v>885</v>
      </c>
      <c r="AC42" s="199" t="s">
        <v>6823</v>
      </c>
      <c r="AD42" s="13">
        <v>1047400385</v>
      </c>
      <c r="AE42" s="13" t="s">
        <v>890</v>
      </c>
      <c r="AF42" s="13" t="s">
        <v>15</v>
      </c>
      <c r="AG42" s="13" t="s">
        <v>2623</v>
      </c>
      <c r="AH42" s="200" t="s">
        <v>6327</v>
      </c>
      <c r="AI42" s="200" t="s">
        <v>6482</v>
      </c>
      <c r="AJ42" s="200" t="s">
        <v>6590</v>
      </c>
      <c r="AK42" s="201" t="s">
        <v>5491</v>
      </c>
      <c r="AL42" s="200" t="s">
        <v>6735</v>
      </c>
      <c r="AM42" s="37">
        <v>10</v>
      </c>
      <c r="AN42" s="10">
        <v>28108773</v>
      </c>
      <c r="AO42" s="36" t="s">
        <v>5490</v>
      </c>
      <c r="AP42" s="11">
        <v>0</v>
      </c>
      <c r="AQ42" s="32" t="e">
        <f t="shared" ca="1" si="1"/>
        <v>#VALUE!</v>
      </c>
    </row>
    <row r="43" spans="1:43" customFormat="1" ht="81" customHeight="1" x14ac:dyDescent="0.25">
      <c r="A43" s="194">
        <v>40</v>
      </c>
      <c r="B43" s="13" t="s">
        <v>17</v>
      </c>
      <c r="C43" s="12" t="s">
        <v>6039</v>
      </c>
      <c r="D43" s="12" t="s">
        <v>6463</v>
      </c>
      <c r="E43" s="13" t="s">
        <v>5040</v>
      </c>
      <c r="F43" s="13" t="s">
        <v>6038</v>
      </c>
      <c r="G43" s="12" t="s">
        <v>6736</v>
      </c>
      <c r="H43" s="13" t="s">
        <v>6737</v>
      </c>
      <c r="I43" s="195" t="s">
        <v>6834</v>
      </c>
      <c r="J43" s="196">
        <v>26970502</v>
      </c>
      <c r="K43" s="197" t="s">
        <v>6738</v>
      </c>
      <c r="L43" s="215" t="s">
        <v>18</v>
      </c>
      <c r="M43" s="199" t="s">
        <v>6701</v>
      </c>
      <c r="N43" s="12" t="s">
        <v>6625</v>
      </c>
      <c r="O43" s="13" t="s">
        <v>5100</v>
      </c>
      <c r="P43" s="13"/>
      <c r="Q43" s="13"/>
      <c r="R43" s="13"/>
      <c r="S43" s="13"/>
      <c r="T43" s="13"/>
      <c r="U43" s="13"/>
      <c r="V43" s="13"/>
      <c r="W43" s="13"/>
      <c r="X43" s="13"/>
      <c r="Y43" s="13" t="s">
        <v>19</v>
      </c>
      <c r="Z43" s="12" t="s">
        <v>519</v>
      </c>
      <c r="AA43" s="13" t="s">
        <v>523</v>
      </c>
      <c r="AB43" s="13" t="s">
        <v>885</v>
      </c>
      <c r="AC43" s="199" t="s">
        <v>6823</v>
      </c>
      <c r="AD43" s="13">
        <v>1047400385</v>
      </c>
      <c r="AE43" s="13" t="s">
        <v>890</v>
      </c>
      <c r="AF43" s="13" t="s">
        <v>15</v>
      </c>
      <c r="AG43" s="13" t="s">
        <v>6832</v>
      </c>
      <c r="AH43" s="200" t="s">
        <v>6328</v>
      </c>
      <c r="AI43" s="200" t="s">
        <v>6329</v>
      </c>
      <c r="AJ43" s="200" t="s">
        <v>6588</v>
      </c>
      <c r="AK43" s="201" t="s">
        <v>4418</v>
      </c>
      <c r="AL43" s="200" t="s">
        <v>6739</v>
      </c>
      <c r="AM43" s="37">
        <v>0</v>
      </c>
      <c r="AN43" s="10">
        <v>28212154</v>
      </c>
      <c r="AO43" s="36" t="s">
        <v>6040</v>
      </c>
      <c r="AP43" s="11">
        <v>1</v>
      </c>
      <c r="AQ43" s="32" t="e">
        <f t="shared" ca="1" si="1"/>
        <v>#VALUE!</v>
      </c>
    </row>
    <row r="44" spans="1:43" customFormat="1" ht="91.9" customHeight="1" x14ac:dyDescent="0.25">
      <c r="A44" s="194">
        <v>41</v>
      </c>
      <c r="B44" s="218" t="s">
        <v>6827</v>
      </c>
      <c r="C44" s="13" t="s">
        <v>5045</v>
      </c>
      <c r="D44" s="13" t="s">
        <v>5045</v>
      </c>
      <c r="E44" s="13" t="s">
        <v>5023</v>
      </c>
      <c r="F44" s="13" t="s">
        <v>5209</v>
      </c>
      <c r="G44" s="12" t="s">
        <v>6740</v>
      </c>
      <c r="H44" s="13" t="s">
        <v>6741</v>
      </c>
      <c r="I44" s="195" t="s">
        <v>5210</v>
      </c>
      <c r="J44" s="196">
        <v>249440000</v>
      </c>
      <c r="K44" s="197" t="s">
        <v>6742</v>
      </c>
      <c r="L44" s="198" t="s">
        <v>6813</v>
      </c>
      <c r="M44" s="199" t="s">
        <v>6743</v>
      </c>
      <c r="N44" s="12" t="s">
        <v>6744</v>
      </c>
      <c r="O44" s="13" t="s">
        <v>5100</v>
      </c>
      <c r="P44" s="13"/>
      <c r="Q44" s="13"/>
      <c r="R44" s="13"/>
      <c r="S44" s="13"/>
      <c r="T44" s="13"/>
      <c r="U44" s="13"/>
      <c r="V44" s="13"/>
      <c r="W44" s="13"/>
      <c r="X44" s="13"/>
      <c r="Y44" s="13" t="s">
        <v>19</v>
      </c>
      <c r="Z44" s="12" t="s">
        <v>614</v>
      </c>
      <c r="AA44" s="13" t="s">
        <v>613</v>
      </c>
      <c r="AB44" s="13" t="s">
        <v>613</v>
      </c>
      <c r="AC44" s="199" t="s">
        <v>6822</v>
      </c>
      <c r="AD44" s="13">
        <v>9148194</v>
      </c>
      <c r="AE44" s="13" t="s">
        <v>893</v>
      </c>
      <c r="AF44" s="13" t="s">
        <v>15</v>
      </c>
      <c r="AG44" s="13" t="s">
        <v>120</v>
      </c>
      <c r="AH44" s="200" t="s">
        <v>6482</v>
      </c>
      <c r="AI44" s="200" t="s">
        <v>6482</v>
      </c>
      <c r="AJ44" s="200" t="s">
        <v>6590</v>
      </c>
      <c r="AK44" s="201" t="s">
        <v>4078</v>
      </c>
      <c r="AL44" s="200" t="s">
        <v>6745</v>
      </c>
      <c r="AM44" s="37">
        <v>0</v>
      </c>
      <c r="AN44" s="10">
        <v>250000000</v>
      </c>
      <c r="AO44" s="36" t="s">
        <v>5211</v>
      </c>
      <c r="AP44" s="11">
        <v>0.5</v>
      </c>
      <c r="AQ44" s="32" t="e">
        <f t="shared" ca="1" si="1"/>
        <v>#VALUE!</v>
      </c>
    </row>
    <row r="45" spans="1:43" customFormat="1" ht="105" customHeight="1" x14ac:dyDescent="0.25">
      <c r="A45" s="194">
        <v>42</v>
      </c>
      <c r="B45" s="218" t="s">
        <v>6827</v>
      </c>
      <c r="C45" s="13" t="s">
        <v>5288</v>
      </c>
      <c r="D45" s="13" t="s">
        <v>5288</v>
      </c>
      <c r="E45" s="13" t="s">
        <v>5286</v>
      </c>
      <c r="F45" s="13" t="s">
        <v>5287</v>
      </c>
      <c r="G45" s="12" t="s">
        <v>6667</v>
      </c>
      <c r="H45" s="13" t="s">
        <v>6668</v>
      </c>
      <c r="I45" s="195" t="s">
        <v>5290</v>
      </c>
      <c r="J45" s="196">
        <v>390000000</v>
      </c>
      <c r="K45" s="197" t="s">
        <v>6746</v>
      </c>
      <c r="L45" s="198" t="s">
        <v>6813</v>
      </c>
      <c r="M45" s="199" t="s">
        <v>6723</v>
      </c>
      <c r="N45" s="12" t="s">
        <v>6678</v>
      </c>
      <c r="O45" s="13" t="s">
        <v>5100</v>
      </c>
      <c r="P45" s="13"/>
      <c r="Q45" s="13"/>
      <c r="R45" s="13"/>
      <c r="S45" s="13"/>
      <c r="T45" s="13"/>
      <c r="U45" s="13"/>
      <c r="V45" s="13"/>
      <c r="W45" s="13"/>
      <c r="X45" s="13"/>
      <c r="Y45" s="13" t="s">
        <v>19</v>
      </c>
      <c r="Z45" s="12" t="s">
        <v>718</v>
      </c>
      <c r="AA45" s="13" t="s">
        <v>613</v>
      </c>
      <c r="AB45" s="13" t="s">
        <v>613</v>
      </c>
      <c r="AC45" s="199" t="s">
        <v>6822</v>
      </c>
      <c r="AD45" s="13">
        <v>9148194</v>
      </c>
      <c r="AE45" s="13" t="s">
        <v>893</v>
      </c>
      <c r="AF45" s="13" t="s">
        <v>15</v>
      </c>
      <c r="AG45" s="13" t="s">
        <v>120</v>
      </c>
      <c r="AH45" s="200" t="s">
        <v>6483</v>
      </c>
      <c r="AI45" s="200" t="s">
        <v>6483</v>
      </c>
      <c r="AJ45" s="200">
        <v>45657</v>
      </c>
      <c r="AK45" s="201" t="s">
        <v>4078</v>
      </c>
      <c r="AL45" s="200" t="s">
        <v>6747</v>
      </c>
      <c r="AM45" s="37">
        <v>0</v>
      </c>
      <c r="AN45" s="10">
        <v>390000000</v>
      </c>
      <c r="AO45" s="36" t="s">
        <v>5289</v>
      </c>
      <c r="AP45" s="11">
        <v>0.5</v>
      </c>
      <c r="AQ45" s="32">
        <f t="shared" ca="1" si="1"/>
        <v>-241</v>
      </c>
    </row>
    <row r="46" spans="1:43" customFormat="1" ht="52.15" customHeight="1" x14ac:dyDescent="0.25">
      <c r="A46" s="194">
        <v>43</v>
      </c>
      <c r="B46" s="218" t="s">
        <v>13</v>
      </c>
      <c r="C46" s="12" t="s">
        <v>5958</v>
      </c>
      <c r="D46" s="12" t="s">
        <v>6465</v>
      </c>
      <c r="E46" s="12" t="s">
        <v>3996</v>
      </c>
      <c r="F46" s="12" t="s">
        <v>5957</v>
      </c>
      <c r="G46" s="12" t="s">
        <v>5960</v>
      </c>
      <c r="H46" s="13" t="s">
        <v>6748</v>
      </c>
      <c r="I46" s="195" t="s">
        <v>3997</v>
      </c>
      <c r="J46" s="196">
        <v>2343011855</v>
      </c>
      <c r="K46" s="197" t="s">
        <v>6749</v>
      </c>
      <c r="L46" s="198" t="s">
        <v>6813</v>
      </c>
      <c r="M46" s="199" t="s">
        <v>6629</v>
      </c>
      <c r="N46" s="12" t="s">
        <v>6750</v>
      </c>
      <c r="O46" s="13" t="s">
        <v>6812</v>
      </c>
      <c r="P46" s="13"/>
      <c r="Q46" s="13"/>
      <c r="R46" s="13"/>
      <c r="S46" s="13"/>
      <c r="T46" s="13"/>
      <c r="U46" s="13"/>
      <c r="V46" s="13"/>
      <c r="W46" s="13"/>
      <c r="X46" s="13"/>
      <c r="Y46" s="13" t="s">
        <v>19</v>
      </c>
      <c r="Z46" s="12" t="s">
        <v>3998</v>
      </c>
      <c r="AA46" s="13" t="s">
        <v>3999</v>
      </c>
      <c r="AB46" s="13" t="s">
        <v>5959</v>
      </c>
      <c r="AC46" s="199" t="s">
        <v>6824</v>
      </c>
      <c r="AD46" s="13">
        <v>45547403</v>
      </c>
      <c r="AE46" s="13" t="s">
        <v>5129</v>
      </c>
      <c r="AF46" s="13" t="s">
        <v>15</v>
      </c>
      <c r="AG46" s="13" t="s">
        <v>2623</v>
      </c>
      <c r="AH46" s="200" t="s">
        <v>6493</v>
      </c>
      <c r="AI46" s="200" t="s">
        <v>6499</v>
      </c>
      <c r="AJ46" s="200" t="s">
        <v>6530</v>
      </c>
      <c r="AK46" s="201" t="s">
        <v>6390</v>
      </c>
      <c r="AL46" s="200" t="s">
        <v>6745</v>
      </c>
      <c r="AM46" s="37">
        <v>0</v>
      </c>
      <c r="AN46" s="10">
        <v>2484643189</v>
      </c>
      <c r="AO46" s="36" t="s">
        <v>5961</v>
      </c>
      <c r="AP46" s="11">
        <v>0</v>
      </c>
      <c r="AQ46" s="32" t="e">
        <f t="shared" ca="1" si="1"/>
        <v>#VALUE!</v>
      </c>
    </row>
    <row r="47" spans="1:43" customFormat="1" ht="49.9" customHeight="1" x14ac:dyDescent="0.25">
      <c r="A47" s="194">
        <v>44</v>
      </c>
      <c r="B47" s="218" t="s">
        <v>13</v>
      </c>
      <c r="C47" s="12" t="s">
        <v>5581</v>
      </c>
      <c r="D47" s="12" t="s">
        <v>6607</v>
      </c>
      <c r="E47" s="12" t="s">
        <v>5054</v>
      </c>
      <c r="F47" s="12" t="s">
        <v>5580</v>
      </c>
      <c r="G47" s="12" t="s">
        <v>6751</v>
      </c>
      <c r="H47" s="13" t="s">
        <v>6752</v>
      </c>
      <c r="I47" s="195" t="s">
        <v>5582</v>
      </c>
      <c r="J47" s="196">
        <v>239026825</v>
      </c>
      <c r="K47" s="197" t="s">
        <v>6753</v>
      </c>
      <c r="L47" s="198" t="s">
        <v>6813</v>
      </c>
      <c r="M47" s="199" t="s">
        <v>6629</v>
      </c>
      <c r="N47" s="12" t="s">
        <v>6750</v>
      </c>
      <c r="O47" s="13" t="s">
        <v>6812</v>
      </c>
      <c r="P47" s="13"/>
      <c r="Q47" s="13"/>
      <c r="R47" s="13"/>
      <c r="S47" s="13"/>
      <c r="T47" s="13"/>
      <c r="U47" s="13"/>
      <c r="V47" s="13"/>
      <c r="W47" s="13"/>
      <c r="X47" s="13"/>
      <c r="Y47" s="13" t="s">
        <v>19</v>
      </c>
      <c r="Z47" s="12" t="s">
        <v>5055</v>
      </c>
      <c r="AA47" s="13" t="s">
        <v>5056</v>
      </c>
      <c r="AB47" s="13" t="s">
        <v>887</v>
      </c>
      <c r="AC47" s="199" t="s">
        <v>6824</v>
      </c>
      <c r="AD47" s="13">
        <v>45547403</v>
      </c>
      <c r="AE47" s="13" t="s">
        <v>5129</v>
      </c>
      <c r="AF47" s="13" t="s">
        <v>15</v>
      </c>
      <c r="AG47" s="13" t="s">
        <v>2623</v>
      </c>
      <c r="AH47" s="200" t="s">
        <v>6494</v>
      </c>
      <c r="AI47" s="200" t="s">
        <v>6499</v>
      </c>
      <c r="AJ47" s="200" t="s">
        <v>6530</v>
      </c>
      <c r="AK47" s="201" t="s">
        <v>6390</v>
      </c>
      <c r="AL47" s="200" t="s">
        <v>6745</v>
      </c>
      <c r="AM47" s="37">
        <v>0</v>
      </c>
      <c r="AN47" s="10">
        <v>244403706</v>
      </c>
      <c r="AO47" s="36" t="s">
        <v>5583</v>
      </c>
      <c r="AP47" s="11">
        <v>0.32999989017969006</v>
      </c>
      <c r="AQ47" s="32" t="e">
        <f t="shared" ca="1" si="1"/>
        <v>#VALUE!</v>
      </c>
    </row>
    <row r="48" spans="1:43" customFormat="1" ht="133.9" customHeight="1" x14ac:dyDescent="0.25">
      <c r="A48" s="194">
        <v>45</v>
      </c>
      <c r="B48" s="218" t="s">
        <v>6827</v>
      </c>
      <c r="C48" s="12" t="s">
        <v>5443</v>
      </c>
      <c r="D48" s="12" t="s">
        <v>5443</v>
      </c>
      <c r="E48" s="12" t="s">
        <v>5441</v>
      </c>
      <c r="F48" s="12" t="s">
        <v>5442</v>
      </c>
      <c r="G48" s="12" t="s">
        <v>6754</v>
      </c>
      <c r="H48" s="13" t="s">
        <v>6755</v>
      </c>
      <c r="I48" s="195" t="s">
        <v>5445</v>
      </c>
      <c r="J48" s="196">
        <v>249830000</v>
      </c>
      <c r="K48" s="197" t="s">
        <v>6756</v>
      </c>
      <c r="L48" s="198" t="s">
        <v>6813</v>
      </c>
      <c r="M48" s="199" t="s">
        <v>6757</v>
      </c>
      <c r="N48" s="12" t="s">
        <v>6691</v>
      </c>
      <c r="O48" s="13" t="s">
        <v>5100</v>
      </c>
      <c r="P48" s="13"/>
      <c r="Q48" s="13"/>
      <c r="R48" s="13"/>
      <c r="S48" s="13"/>
      <c r="T48" s="13"/>
      <c r="U48" s="13"/>
      <c r="V48" s="13"/>
      <c r="W48" s="13"/>
      <c r="X48" s="13"/>
      <c r="Y48" s="13" t="s">
        <v>19</v>
      </c>
      <c r="Z48" s="12" t="s">
        <v>614</v>
      </c>
      <c r="AA48" s="13" t="s">
        <v>613</v>
      </c>
      <c r="AB48" s="13" t="s">
        <v>613</v>
      </c>
      <c r="AC48" s="199" t="s">
        <v>6822</v>
      </c>
      <c r="AD48" s="13">
        <v>0</v>
      </c>
      <c r="AE48" s="13" t="s">
        <v>893</v>
      </c>
      <c r="AF48" s="13" t="s">
        <v>15</v>
      </c>
      <c r="AG48" s="13" t="s">
        <v>120</v>
      </c>
      <c r="AH48" s="200" t="s">
        <v>6495</v>
      </c>
      <c r="AI48" s="200" t="s">
        <v>6496</v>
      </c>
      <c r="AJ48" s="200" t="s">
        <v>6515</v>
      </c>
      <c r="AK48" s="201" t="s">
        <v>4418</v>
      </c>
      <c r="AL48" s="200" t="s">
        <v>6758</v>
      </c>
      <c r="AM48" s="37">
        <v>0</v>
      </c>
      <c r="AN48" s="10"/>
      <c r="AO48" s="36" t="s">
        <v>5444</v>
      </c>
      <c r="AP48" s="11">
        <v>0.5</v>
      </c>
      <c r="AQ48" s="32" t="e">
        <f t="shared" ca="1" si="1"/>
        <v>#VALUE!</v>
      </c>
    </row>
    <row r="49" spans="1:43" customFormat="1" ht="118.15" customHeight="1" x14ac:dyDescent="0.25">
      <c r="A49" s="194">
        <v>46</v>
      </c>
      <c r="B49" s="218" t="s">
        <v>13</v>
      </c>
      <c r="C49" s="12" t="s">
        <v>6011</v>
      </c>
      <c r="D49" s="12" t="s">
        <v>6468</v>
      </c>
      <c r="E49" s="12" t="s">
        <v>6009</v>
      </c>
      <c r="F49" s="12" t="s">
        <v>6010</v>
      </c>
      <c r="G49" s="12" t="s">
        <v>6759</v>
      </c>
      <c r="H49" s="13" t="s">
        <v>6760</v>
      </c>
      <c r="I49" s="195" t="s">
        <v>6014</v>
      </c>
      <c r="J49" s="196">
        <v>123697229</v>
      </c>
      <c r="K49" s="197" t="s">
        <v>6761</v>
      </c>
      <c r="L49" s="198" t="s">
        <v>6813</v>
      </c>
      <c r="M49" s="199" t="s">
        <v>6629</v>
      </c>
      <c r="N49" s="12" t="s">
        <v>6762</v>
      </c>
      <c r="O49" s="13" t="s">
        <v>5100</v>
      </c>
      <c r="P49" s="13"/>
      <c r="Q49" s="13"/>
      <c r="R49" s="13"/>
      <c r="S49" s="13"/>
      <c r="T49" s="13"/>
      <c r="U49" s="13"/>
      <c r="V49" s="13"/>
      <c r="W49" s="13"/>
      <c r="X49" s="13"/>
      <c r="Y49" s="13" t="s">
        <v>19</v>
      </c>
      <c r="Z49" s="12" t="s">
        <v>5538</v>
      </c>
      <c r="AA49" s="13" t="s">
        <v>523</v>
      </c>
      <c r="AB49" s="13" t="s">
        <v>5539</v>
      </c>
      <c r="AC49" s="199" t="s">
        <v>6824</v>
      </c>
      <c r="AD49" s="13">
        <v>45547403</v>
      </c>
      <c r="AE49" s="13" t="s">
        <v>5129</v>
      </c>
      <c r="AF49" s="13" t="s">
        <v>15</v>
      </c>
      <c r="AG49" s="13" t="s">
        <v>6832</v>
      </c>
      <c r="AH49" s="200" t="s">
        <v>6499</v>
      </c>
      <c r="AI49" s="200" t="s">
        <v>3799</v>
      </c>
      <c r="AJ49" s="200" t="s">
        <v>6516</v>
      </c>
      <c r="AK49" s="201" t="s">
        <v>5225</v>
      </c>
      <c r="AL49" s="200" t="s">
        <v>6631</v>
      </c>
      <c r="AM49" s="37">
        <v>15</v>
      </c>
      <c r="AN49" s="10">
        <v>127449165</v>
      </c>
      <c r="AO49" s="36" t="s">
        <v>6013</v>
      </c>
      <c r="AP49" s="11">
        <v>0.99892666956993836</v>
      </c>
      <c r="AQ49" s="32" t="e">
        <f t="shared" ca="1" si="1"/>
        <v>#VALUE!</v>
      </c>
    </row>
    <row r="50" spans="1:43" customFormat="1" ht="82.15" customHeight="1" x14ac:dyDescent="0.25">
      <c r="A50" s="194">
        <v>47</v>
      </c>
      <c r="B50" s="12" t="s">
        <v>6827</v>
      </c>
      <c r="C50" s="12" t="s">
        <v>5537</v>
      </c>
      <c r="D50" s="12" t="s">
        <v>6609</v>
      </c>
      <c r="E50" s="12" t="s">
        <v>5535</v>
      </c>
      <c r="F50" s="12" t="s">
        <v>5536</v>
      </c>
      <c r="G50" s="12" t="s">
        <v>6763</v>
      </c>
      <c r="H50" s="13" t="s">
        <v>6764</v>
      </c>
      <c r="I50" s="195" t="s">
        <v>5541</v>
      </c>
      <c r="J50" s="196">
        <v>323770000</v>
      </c>
      <c r="K50" s="197" t="s">
        <v>6765</v>
      </c>
      <c r="L50" s="198" t="s">
        <v>6813</v>
      </c>
      <c r="M50" s="199" t="s">
        <v>6766</v>
      </c>
      <c r="N50" s="12" t="s">
        <v>6767</v>
      </c>
      <c r="O50" s="13" t="s">
        <v>5100</v>
      </c>
      <c r="P50" s="13"/>
      <c r="Q50" s="13"/>
      <c r="R50" s="13"/>
      <c r="S50" s="13"/>
      <c r="T50" s="13"/>
      <c r="U50" s="13"/>
      <c r="V50" s="13"/>
      <c r="W50" s="13"/>
      <c r="X50" s="13"/>
      <c r="Y50" s="13" t="s">
        <v>19</v>
      </c>
      <c r="Z50" s="12" t="s">
        <v>5538</v>
      </c>
      <c r="AA50" s="13" t="s">
        <v>523</v>
      </c>
      <c r="AB50" s="13" t="s">
        <v>5539</v>
      </c>
      <c r="AC50" s="199" t="s">
        <v>6822</v>
      </c>
      <c r="AD50" s="13">
        <v>9148194</v>
      </c>
      <c r="AE50" s="13" t="s">
        <v>893</v>
      </c>
      <c r="AF50" s="13" t="s">
        <v>15</v>
      </c>
      <c r="AG50" s="13" t="s">
        <v>120</v>
      </c>
      <c r="AH50" s="200" t="s">
        <v>6505</v>
      </c>
      <c r="AI50" s="200" t="s">
        <v>6528</v>
      </c>
      <c r="AJ50" s="200" t="s">
        <v>6590</v>
      </c>
      <c r="AK50" s="201" t="s">
        <v>5285</v>
      </c>
      <c r="AL50" s="200" t="s">
        <v>6768</v>
      </c>
      <c r="AM50" s="37">
        <v>10</v>
      </c>
      <c r="AN50" s="10"/>
      <c r="AO50" s="36" t="s">
        <v>5540</v>
      </c>
      <c r="AP50" s="11">
        <v>0.71380910522902064</v>
      </c>
      <c r="AQ50" s="32" t="e">
        <f t="shared" ca="1" si="1"/>
        <v>#VALUE!</v>
      </c>
    </row>
    <row r="51" spans="1:43" customFormat="1" ht="106.15" customHeight="1" x14ac:dyDescent="0.25">
      <c r="A51" s="194">
        <v>48</v>
      </c>
      <c r="B51" s="12" t="s">
        <v>6827</v>
      </c>
      <c r="C51" s="12" t="s">
        <v>5746</v>
      </c>
      <c r="D51" s="12" t="s">
        <v>6469</v>
      </c>
      <c r="E51" s="12" t="s">
        <v>5744</v>
      </c>
      <c r="F51" s="12" t="s">
        <v>5745</v>
      </c>
      <c r="G51" s="12" t="s">
        <v>2042</v>
      </c>
      <c r="H51" s="13" t="s">
        <v>6769</v>
      </c>
      <c r="I51" s="195" t="s">
        <v>5748</v>
      </c>
      <c r="J51" s="196">
        <v>318034380</v>
      </c>
      <c r="K51" s="197" t="s">
        <v>6770</v>
      </c>
      <c r="L51" s="198" t="s">
        <v>6813</v>
      </c>
      <c r="M51" s="199" t="s">
        <v>6723</v>
      </c>
      <c r="N51" s="12" t="s">
        <v>6691</v>
      </c>
      <c r="O51" s="13" t="s">
        <v>5100</v>
      </c>
      <c r="P51" s="13"/>
      <c r="Q51" s="13"/>
      <c r="R51" s="13"/>
      <c r="S51" s="13"/>
      <c r="T51" s="13"/>
      <c r="U51" s="13"/>
      <c r="V51" s="13"/>
      <c r="W51" s="13"/>
      <c r="X51" s="13"/>
      <c r="Y51" s="13" t="s">
        <v>19</v>
      </c>
      <c r="Z51" s="12" t="s">
        <v>614</v>
      </c>
      <c r="AA51" s="13" t="s">
        <v>613</v>
      </c>
      <c r="AB51" s="13" t="s">
        <v>613</v>
      </c>
      <c r="AC51" s="199" t="s">
        <v>6822</v>
      </c>
      <c r="AD51" s="13">
        <v>9148194</v>
      </c>
      <c r="AE51" s="13" t="s">
        <v>893</v>
      </c>
      <c r="AF51" s="13" t="s">
        <v>15</v>
      </c>
      <c r="AG51" s="13" t="s">
        <v>120</v>
      </c>
      <c r="AH51" s="200" t="s">
        <v>6507</v>
      </c>
      <c r="AI51" s="200" t="s">
        <v>6508</v>
      </c>
      <c r="AJ51" s="200" t="s">
        <v>6591</v>
      </c>
      <c r="AK51" s="201" t="s">
        <v>4050</v>
      </c>
      <c r="AL51" s="200" t="s">
        <v>6771</v>
      </c>
      <c r="AM51" s="37">
        <v>0</v>
      </c>
      <c r="AN51" s="10">
        <v>351287200</v>
      </c>
      <c r="AO51" s="36" t="s">
        <v>5747</v>
      </c>
      <c r="AP51" s="11">
        <v>0.49999991824783219</v>
      </c>
      <c r="AQ51" s="32" t="e">
        <f t="shared" ca="1" si="1"/>
        <v>#VALUE!</v>
      </c>
    </row>
    <row r="52" spans="1:43" customFormat="1" ht="51" customHeight="1" x14ac:dyDescent="0.25">
      <c r="A52" s="194">
        <v>49</v>
      </c>
      <c r="B52" s="12" t="s">
        <v>13</v>
      </c>
      <c r="C52" s="12" t="s">
        <v>6338</v>
      </c>
      <c r="D52" s="12" t="s">
        <v>6467</v>
      </c>
      <c r="E52" s="12" t="s">
        <v>6336</v>
      </c>
      <c r="F52" s="12" t="s">
        <v>6337</v>
      </c>
      <c r="G52" s="12" t="s">
        <v>6340</v>
      </c>
      <c r="H52" s="13" t="s">
        <v>6772</v>
      </c>
      <c r="I52" s="195" t="s">
        <v>6339</v>
      </c>
      <c r="J52" s="196">
        <v>1988829158</v>
      </c>
      <c r="K52" s="197" t="s">
        <v>6773</v>
      </c>
      <c r="L52" s="198" t="s">
        <v>6813</v>
      </c>
      <c r="M52" s="199" t="s">
        <v>6629</v>
      </c>
      <c r="N52" s="12" t="s">
        <v>6762</v>
      </c>
      <c r="O52" s="13" t="s">
        <v>6812</v>
      </c>
      <c r="P52" s="13"/>
      <c r="Q52" s="13"/>
      <c r="R52" s="13"/>
      <c r="S52" s="13"/>
      <c r="T52" s="13"/>
      <c r="U52" s="13"/>
      <c r="V52" s="13"/>
      <c r="W52" s="13"/>
      <c r="X52" s="13"/>
      <c r="Y52" s="13" t="s">
        <v>19</v>
      </c>
      <c r="Z52" s="12" t="s">
        <v>3998</v>
      </c>
      <c r="AA52" s="13" t="s">
        <v>3999</v>
      </c>
      <c r="AB52" s="13" t="s">
        <v>5959</v>
      </c>
      <c r="AC52" s="199" t="s">
        <v>6824</v>
      </c>
      <c r="AD52" s="13">
        <v>45547403</v>
      </c>
      <c r="AE52" s="13" t="s">
        <v>5129</v>
      </c>
      <c r="AF52" s="13" t="s">
        <v>15</v>
      </c>
      <c r="AG52" s="13" t="s">
        <v>2623</v>
      </c>
      <c r="AH52" s="200" t="s">
        <v>6509</v>
      </c>
      <c r="AI52" s="200" t="s">
        <v>6529</v>
      </c>
      <c r="AJ52" s="200" t="s">
        <v>6530</v>
      </c>
      <c r="AK52" s="201" t="s">
        <v>4078</v>
      </c>
      <c r="AL52" s="200" t="s">
        <v>6774</v>
      </c>
      <c r="AM52" s="37">
        <v>0</v>
      </c>
      <c r="AN52" s="10"/>
      <c r="AO52" s="36" t="s">
        <v>6341</v>
      </c>
      <c r="AP52" s="11">
        <v>0</v>
      </c>
      <c r="AQ52" s="32" t="e">
        <f t="shared" ca="1" si="1"/>
        <v>#VALUE!</v>
      </c>
    </row>
    <row r="53" spans="1:43" customFormat="1" ht="82.15" customHeight="1" x14ac:dyDescent="0.25">
      <c r="A53" s="194">
        <v>50</v>
      </c>
      <c r="B53" s="12" t="s">
        <v>13</v>
      </c>
      <c r="C53" s="12" t="s">
        <v>6393</v>
      </c>
      <c r="D53" s="12" t="s">
        <v>6608</v>
      </c>
      <c r="E53" s="12" t="s">
        <v>6391</v>
      </c>
      <c r="F53" s="12" t="s">
        <v>6392</v>
      </c>
      <c r="G53" s="12" t="s">
        <v>6775</v>
      </c>
      <c r="H53" s="13" t="s">
        <v>6776</v>
      </c>
      <c r="I53" s="195" t="s">
        <v>6394</v>
      </c>
      <c r="J53" s="196">
        <v>125354421</v>
      </c>
      <c r="K53" s="197" t="s">
        <v>6777</v>
      </c>
      <c r="L53" s="198" t="s">
        <v>6813</v>
      </c>
      <c r="M53" s="199" t="s">
        <v>6629</v>
      </c>
      <c r="N53" s="12" t="s">
        <v>6762</v>
      </c>
      <c r="O53" s="13" t="s">
        <v>6812</v>
      </c>
      <c r="P53" s="13"/>
      <c r="Q53" s="13"/>
      <c r="R53" s="13"/>
      <c r="S53" s="13"/>
      <c r="T53" s="13"/>
      <c r="U53" s="13"/>
      <c r="V53" s="13"/>
      <c r="W53" s="13"/>
      <c r="X53" s="13"/>
      <c r="Y53" s="13" t="s">
        <v>19</v>
      </c>
      <c r="Z53" s="12" t="s">
        <v>5055</v>
      </c>
      <c r="AA53" s="13" t="s">
        <v>5056</v>
      </c>
      <c r="AB53" s="13" t="s">
        <v>887</v>
      </c>
      <c r="AC53" s="199" t="s">
        <v>6824</v>
      </c>
      <c r="AD53" s="13">
        <v>45547403</v>
      </c>
      <c r="AE53" s="13" t="s">
        <v>5129</v>
      </c>
      <c r="AF53" s="13" t="s">
        <v>15</v>
      </c>
      <c r="AG53" s="13" t="s">
        <v>2623</v>
      </c>
      <c r="AH53" s="200" t="s">
        <v>6509</v>
      </c>
      <c r="AI53" s="200" t="s">
        <v>6529</v>
      </c>
      <c r="AJ53" s="200" t="s">
        <v>6530</v>
      </c>
      <c r="AK53" s="201" t="s">
        <v>4078</v>
      </c>
      <c r="AL53" s="200" t="s">
        <v>6774</v>
      </c>
      <c r="AM53" s="37">
        <v>0</v>
      </c>
      <c r="AN53" s="10"/>
      <c r="AO53" s="36" t="s">
        <v>6395</v>
      </c>
      <c r="AP53" s="11">
        <v>0</v>
      </c>
      <c r="AQ53" s="32" t="e">
        <f t="shared" ca="1" si="1"/>
        <v>#VALUE!</v>
      </c>
    </row>
    <row r="54" spans="1:43" customFormat="1" ht="124.9" customHeight="1" x14ac:dyDescent="0.25">
      <c r="A54" s="194">
        <v>51</v>
      </c>
      <c r="B54" s="12" t="s">
        <v>6827</v>
      </c>
      <c r="C54" s="12" t="s">
        <v>6453</v>
      </c>
      <c r="D54" s="12" t="s">
        <v>6604</v>
      </c>
      <c r="E54" s="12" t="s">
        <v>6451</v>
      </c>
      <c r="F54" s="12" t="s">
        <v>6452</v>
      </c>
      <c r="G54" s="12" t="s">
        <v>6632</v>
      </c>
      <c r="H54" s="13" t="s">
        <v>6633</v>
      </c>
      <c r="I54" s="195" t="s">
        <v>6455</v>
      </c>
      <c r="J54" s="196">
        <v>475755000</v>
      </c>
      <c r="K54" s="197" t="s">
        <v>6778</v>
      </c>
      <c r="L54" s="198" t="s">
        <v>6813</v>
      </c>
      <c r="M54" s="199" t="s">
        <v>6779</v>
      </c>
      <c r="N54" s="12" t="s">
        <v>6780</v>
      </c>
      <c r="O54" s="13" t="s">
        <v>5100</v>
      </c>
      <c r="P54" s="13"/>
      <c r="Q54" s="13"/>
      <c r="R54" s="13"/>
      <c r="S54" s="13"/>
      <c r="T54" s="13"/>
      <c r="U54" s="13"/>
      <c r="V54" s="13"/>
      <c r="W54" s="13"/>
      <c r="X54" s="13"/>
      <c r="Y54" s="13" t="s">
        <v>19</v>
      </c>
      <c r="Z54" s="12" t="s">
        <v>614</v>
      </c>
      <c r="AA54" s="13" t="s">
        <v>613</v>
      </c>
      <c r="AB54" s="13" t="s">
        <v>613</v>
      </c>
      <c r="AC54" s="199" t="s">
        <v>6822</v>
      </c>
      <c r="AD54" s="13">
        <v>9148194</v>
      </c>
      <c r="AE54" s="13" t="s">
        <v>893</v>
      </c>
      <c r="AF54" s="13" t="s">
        <v>15</v>
      </c>
      <c r="AG54" s="13" t="s">
        <v>6832</v>
      </c>
      <c r="AH54" s="200" t="s">
        <v>6509</v>
      </c>
      <c r="AI54" s="200" t="s">
        <v>6509</v>
      </c>
      <c r="AJ54" s="200">
        <v>45642</v>
      </c>
      <c r="AK54" s="201" t="s">
        <v>4045</v>
      </c>
      <c r="AL54" s="200" t="s">
        <v>6781</v>
      </c>
      <c r="AM54" s="37">
        <v>15</v>
      </c>
      <c r="AN54" s="10"/>
      <c r="AO54" s="36" t="s">
        <v>6454</v>
      </c>
      <c r="AP54" s="11">
        <v>0.99999979821546803</v>
      </c>
      <c r="AQ54" s="32">
        <f t="shared" ca="1" si="1"/>
        <v>-256</v>
      </c>
    </row>
    <row r="55" spans="1:43" customFormat="1" ht="77.45" customHeight="1" x14ac:dyDescent="0.25">
      <c r="A55" s="194">
        <v>52</v>
      </c>
      <c r="B55" s="12" t="s">
        <v>6827</v>
      </c>
      <c r="C55" s="12" t="s">
        <v>6352</v>
      </c>
      <c r="D55" s="12" t="s">
        <v>6605</v>
      </c>
      <c r="E55" s="12" t="s">
        <v>6350</v>
      </c>
      <c r="F55" s="12" t="s">
        <v>6351</v>
      </c>
      <c r="G55" s="12" t="s">
        <v>6782</v>
      </c>
      <c r="H55" s="13" t="s">
        <v>6783</v>
      </c>
      <c r="I55" s="195" t="s">
        <v>6353</v>
      </c>
      <c r="J55" s="196">
        <v>214401386</v>
      </c>
      <c r="K55" s="197" t="s">
        <v>6784</v>
      </c>
      <c r="L55" s="198" t="s">
        <v>6813</v>
      </c>
      <c r="M55" s="199" t="s">
        <v>6785</v>
      </c>
      <c r="N55" s="12" t="s">
        <v>6697</v>
      </c>
      <c r="O55" s="13" t="s">
        <v>5100</v>
      </c>
      <c r="P55" s="13"/>
      <c r="Q55" s="13"/>
      <c r="R55" s="13"/>
      <c r="S55" s="13"/>
      <c r="T55" s="13"/>
      <c r="U55" s="13"/>
      <c r="V55" s="13"/>
      <c r="W55" s="13"/>
      <c r="X55" s="13"/>
      <c r="Y55" s="13" t="s">
        <v>19</v>
      </c>
      <c r="Z55" s="12" t="s">
        <v>614</v>
      </c>
      <c r="AA55" s="13" t="s">
        <v>613</v>
      </c>
      <c r="AB55" s="13" t="s">
        <v>613</v>
      </c>
      <c r="AC55" s="199" t="s">
        <v>6822</v>
      </c>
      <c r="AD55" s="13">
        <v>9148194</v>
      </c>
      <c r="AE55" s="13" t="s">
        <v>893</v>
      </c>
      <c r="AF55" s="13" t="s">
        <v>15</v>
      </c>
      <c r="AG55" s="13" t="s">
        <v>6825</v>
      </c>
      <c r="AH55" s="200" t="s">
        <v>6510</v>
      </c>
      <c r="AI55" s="200"/>
      <c r="AJ55" s="200">
        <v>45646</v>
      </c>
      <c r="AK55" s="201" t="s">
        <v>4045</v>
      </c>
      <c r="AL55" s="200" t="s">
        <v>6781</v>
      </c>
      <c r="AM55" s="37">
        <v>15</v>
      </c>
      <c r="AN55" s="10"/>
      <c r="AO55" s="36" t="s">
        <v>6354</v>
      </c>
      <c r="AP55" s="11">
        <v>0.4999999207094678</v>
      </c>
      <c r="AQ55" s="32">
        <f t="shared" ca="1" si="1"/>
        <v>-252</v>
      </c>
    </row>
    <row r="56" spans="1:43" customFormat="1" ht="126.6" customHeight="1" x14ac:dyDescent="0.25">
      <c r="A56" s="194">
        <v>53</v>
      </c>
      <c r="B56" s="12" t="s">
        <v>6827</v>
      </c>
      <c r="C56" s="12" t="s">
        <v>6399</v>
      </c>
      <c r="D56" s="12" t="s">
        <v>6399</v>
      </c>
      <c r="E56" s="12" t="s">
        <v>6397</v>
      </c>
      <c r="F56" s="12" t="s">
        <v>6398</v>
      </c>
      <c r="G56" s="12" t="s">
        <v>6675</v>
      </c>
      <c r="H56" s="13" t="s">
        <v>6676</v>
      </c>
      <c r="I56" s="195" t="s">
        <v>6401</v>
      </c>
      <c r="J56" s="196">
        <v>243410000</v>
      </c>
      <c r="K56" s="197" t="s">
        <v>6786</v>
      </c>
      <c r="L56" s="198" t="s">
        <v>6813</v>
      </c>
      <c r="M56" s="199" t="s">
        <v>6787</v>
      </c>
      <c r="N56" s="12" t="s">
        <v>6730</v>
      </c>
      <c r="O56" s="13" t="s">
        <v>5100</v>
      </c>
      <c r="P56" s="13"/>
      <c r="Q56" s="13"/>
      <c r="R56" s="13"/>
      <c r="S56" s="13"/>
      <c r="T56" s="13"/>
      <c r="U56" s="13"/>
      <c r="V56" s="13"/>
      <c r="W56" s="13"/>
      <c r="X56" s="13"/>
      <c r="Y56" s="13" t="s">
        <v>19</v>
      </c>
      <c r="Z56" s="12" t="s">
        <v>718</v>
      </c>
      <c r="AA56" s="13" t="s">
        <v>613</v>
      </c>
      <c r="AB56" s="13" t="s">
        <v>613</v>
      </c>
      <c r="AC56" s="199" t="s">
        <v>6822</v>
      </c>
      <c r="AD56" s="13">
        <v>0</v>
      </c>
      <c r="AE56" s="13" t="s">
        <v>893</v>
      </c>
      <c r="AF56" s="13" t="s">
        <v>15</v>
      </c>
      <c r="AG56" s="13" t="s">
        <v>120</v>
      </c>
      <c r="AH56" s="200" t="s">
        <v>6510</v>
      </c>
      <c r="AI56" s="200" t="s">
        <v>6510</v>
      </c>
      <c r="AJ56" s="200" t="s">
        <v>6589</v>
      </c>
      <c r="AK56" s="201" t="s">
        <v>4080</v>
      </c>
      <c r="AL56" s="200" t="s">
        <v>6788</v>
      </c>
      <c r="AM56" s="37">
        <v>10</v>
      </c>
      <c r="AN56" s="10"/>
      <c r="AO56" s="36" t="s">
        <v>6400</v>
      </c>
      <c r="AP56" s="11">
        <v>0.79999987264286598</v>
      </c>
      <c r="AQ56" s="32" t="e">
        <f t="shared" ca="1" si="1"/>
        <v>#VALUE!</v>
      </c>
    </row>
    <row r="57" spans="1:43" customFormat="1" ht="79.900000000000006" customHeight="1" x14ac:dyDescent="0.25">
      <c r="A57" s="194">
        <v>54</v>
      </c>
      <c r="B57" s="12" t="s">
        <v>6827</v>
      </c>
      <c r="C57" s="12" t="s">
        <v>6376</v>
      </c>
      <c r="D57" s="12" t="s">
        <v>6376</v>
      </c>
      <c r="E57" s="12" t="s">
        <v>6374</v>
      </c>
      <c r="F57" s="12" t="s">
        <v>6375</v>
      </c>
      <c r="G57" s="12" t="s">
        <v>3989</v>
      </c>
      <c r="H57" s="13" t="s">
        <v>6686</v>
      </c>
      <c r="I57" s="195" t="s">
        <v>6377</v>
      </c>
      <c r="J57" s="196">
        <v>248500000</v>
      </c>
      <c r="K57" s="197" t="s">
        <v>6789</v>
      </c>
      <c r="L57" s="198" t="s">
        <v>6813</v>
      </c>
      <c r="M57" s="199" t="s">
        <v>6790</v>
      </c>
      <c r="N57" s="12" t="s">
        <v>6641</v>
      </c>
      <c r="O57" s="13" t="s">
        <v>5100</v>
      </c>
      <c r="P57" s="13"/>
      <c r="Q57" s="13"/>
      <c r="R57" s="13"/>
      <c r="S57" s="13"/>
      <c r="T57" s="13"/>
      <c r="U57" s="13"/>
      <c r="V57" s="13"/>
      <c r="W57" s="13"/>
      <c r="X57" s="13"/>
      <c r="Y57" s="13" t="s">
        <v>19</v>
      </c>
      <c r="Z57" s="12" t="s">
        <v>718</v>
      </c>
      <c r="AA57" s="13" t="s">
        <v>613</v>
      </c>
      <c r="AB57" s="13" t="s">
        <v>613</v>
      </c>
      <c r="AC57" s="199" t="s">
        <v>6822</v>
      </c>
      <c r="AD57" s="13">
        <v>0</v>
      </c>
      <c r="AE57" s="13" t="s">
        <v>893</v>
      </c>
      <c r="AF57" s="13" t="s">
        <v>15</v>
      </c>
      <c r="AG57" s="13" t="s">
        <v>6832</v>
      </c>
      <c r="AH57" s="200">
        <v>45636</v>
      </c>
      <c r="AI57" s="200" t="s">
        <v>4130</v>
      </c>
      <c r="AJ57" s="200" t="s">
        <v>6590</v>
      </c>
      <c r="AK57" s="201" t="s">
        <v>4050</v>
      </c>
      <c r="AL57" s="200" t="s">
        <v>6791</v>
      </c>
      <c r="AM57" s="37">
        <v>0</v>
      </c>
      <c r="AN57" s="10"/>
      <c r="AO57" s="36" t="s">
        <v>6378</v>
      </c>
      <c r="AP57" s="11">
        <v>0.9999998390342052</v>
      </c>
      <c r="AQ57" s="32" t="e">
        <f t="shared" ca="1" si="1"/>
        <v>#VALUE!</v>
      </c>
    </row>
    <row r="58" spans="1:43" customFormat="1" ht="50.45" customHeight="1" x14ac:dyDescent="0.25">
      <c r="A58" s="194">
        <v>55</v>
      </c>
      <c r="B58" s="12" t="s">
        <v>13</v>
      </c>
      <c r="C58" s="12" t="s">
        <v>6426</v>
      </c>
      <c r="D58" s="12" t="s">
        <v>6426</v>
      </c>
      <c r="E58" s="12" t="s">
        <v>6424</v>
      </c>
      <c r="F58" s="12" t="s">
        <v>6425</v>
      </c>
      <c r="G58" s="12" t="s">
        <v>6792</v>
      </c>
      <c r="H58" s="13" t="s">
        <v>6793</v>
      </c>
      <c r="I58" s="195" t="s">
        <v>6427</v>
      </c>
      <c r="J58" s="196">
        <v>35314661</v>
      </c>
      <c r="K58" s="197" t="s">
        <v>6794</v>
      </c>
      <c r="L58" s="198" t="s">
        <v>6813</v>
      </c>
      <c r="M58" s="199" t="s">
        <v>6629</v>
      </c>
      <c r="N58" s="12" t="s">
        <v>6630</v>
      </c>
      <c r="O58" s="13" t="s">
        <v>6812</v>
      </c>
      <c r="P58" s="216">
        <f>+J58-Q58</f>
        <v>29076089</v>
      </c>
      <c r="Q58" s="198">
        <v>6238572</v>
      </c>
      <c r="R58" s="200">
        <v>45653</v>
      </c>
      <c r="S58" s="13" t="s">
        <v>64</v>
      </c>
      <c r="T58" s="200">
        <v>45621</v>
      </c>
      <c r="U58" s="13">
        <v>1963</v>
      </c>
      <c r="V58" s="200">
        <v>45653</v>
      </c>
      <c r="W58" s="199" t="s">
        <v>6817</v>
      </c>
      <c r="X58" s="199" t="s">
        <v>6630</v>
      </c>
      <c r="Y58" s="13" t="s">
        <v>19</v>
      </c>
      <c r="Z58" s="12" t="s">
        <v>519</v>
      </c>
      <c r="AA58" s="13" t="s">
        <v>523</v>
      </c>
      <c r="AB58" s="13" t="s">
        <v>885</v>
      </c>
      <c r="AC58" s="199" t="s">
        <v>6824</v>
      </c>
      <c r="AD58" s="13">
        <v>45547403</v>
      </c>
      <c r="AE58" s="13" t="s">
        <v>5129</v>
      </c>
      <c r="AF58" s="13" t="s">
        <v>15</v>
      </c>
      <c r="AG58" s="13" t="s">
        <v>2623</v>
      </c>
      <c r="AH58" s="200" t="s">
        <v>6012</v>
      </c>
      <c r="AI58" s="200" t="s">
        <v>6012</v>
      </c>
      <c r="AJ58" s="200" t="s">
        <v>6590</v>
      </c>
      <c r="AK58" s="201" t="s">
        <v>5117</v>
      </c>
      <c r="AL58" s="200" t="s">
        <v>6795</v>
      </c>
      <c r="AM58" s="37">
        <v>3</v>
      </c>
      <c r="AN58" s="10"/>
      <c r="AO58" s="36" t="s">
        <v>6428</v>
      </c>
      <c r="AP58" s="11">
        <v>0</v>
      </c>
      <c r="AQ58" s="32" t="e">
        <f t="shared" ca="1" si="1"/>
        <v>#VALUE!</v>
      </c>
    </row>
    <row r="59" spans="1:43" customFormat="1" ht="87" customHeight="1" x14ac:dyDescent="0.25">
      <c r="A59" s="194">
        <v>56</v>
      </c>
      <c r="B59" s="12" t="s">
        <v>6827</v>
      </c>
      <c r="C59" s="12" t="s">
        <v>6359</v>
      </c>
      <c r="D59" s="12" t="s">
        <v>6470</v>
      </c>
      <c r="E59" s="12" t="s">
        <v>6357</v>
      </c>
      <c r="F59" s="12" t="s">
        <v>6358</v>
      </c>
      <c r="G59" s="12" t="s">
        <v>6656</v>
      </c>
      <c r="H59" s="13" t="s">
        <v>6657</v>
      </c>
      <c r="I59" s="195" t="s">
        <v>6360</v>
      </c>
      <c r="J59" s="196">
        <v>498518760</v>
      </c>
      <c r="K59" s="197" t="s">
        <v>6796</v>
      </c>
      <c r="L59" s="198" t="s">
        <v>6813</v>
      </c>
      <c r="M59" s="199" t="s">
        <v>6715</v>
      </c>
      <c r="N59" s="12" t="s">
        <v>6678</v>
      </c>
      <c r="O59" s="13" t="s">
        <v>5100</v>
      </c>
      <c r="P59" s="13"/>
      <c r="Q59" s="13"/>
      <c r="R59" s="13"/>
      <c r="S59" s="13"/>
      <c r="T59" s="13"/>
      <c r="U59" s="13"/>
      <c r="V59" s="13"/>
      <c r="W59" s="13"/>
      <c r="X59" s="13"/>
      <c r="Y59" s="13" t="s">
        <v>19</v>
      </c>
      <c r="Z59" s="12" t="s">
        <v>718</v>
      </c>
      <c r="AA59" s="13" t="s">
        <v>613</v>
      </c>
      <c r="AB59" s="13" t="s">
        <v>613</v>
      </c>
      <c r="AC59" s="199" t="s">
        <v>6822</v>
      </c>
      <c r="AD59" s="13">
        <v>9148194</v>
      </c>
      <c r="AE59" s="13" t="s">
        <v>893</v>
      </c>
      <c r="AF59" s="13" t="s">
        <v>15</v>
      </c>
      <c r="AG59" s="13" t="s">
        <v>6825</v>
      </c>
      <c r="AH59" s="200" t="s">
        <v>6511</v>
      </c>
      <c r="AI59" s="200"/>
      <c r="AJ59" s="200">
        <v>45657</v>
      </c>
      <c r="AK59" s="201" t="s">
        <v>4045</v>
      </c>
      <c r="AL59" s="200" t="s">
        <v>6788</v>
      </c>
      <c r="AM59" s="37">
        <v>15</v>
      </c>
      <c r="AN59" s="10">
        <v>498518760</v>
      </c>
      <c r="AO59" s="36" t="s">
        <v>6361</v>
      </c>
      <c r="AP59" s="11">
        <v>0.79999987362561842</v>
      </c>
      <c r="AQ59" s="32">
        <f t="shared" ca="1" si="1"/>
        <v>-241</v>
      </c>
    </row>
    <row r="60" spans="1:43" customFormat="1" ht="75" customHeight="1" x14ac:dyDescent="0.25">
      <c r="A60" s="194">
        <v>57</v>
      </c>
      <c r="B60" s="12" t="s">
        <v>6827</v>
      </c>
      <c r="C60" s="12" t="s">
        <v>6458</v>
      </c>
      <c r="D60" s="12" t="s">
        <v>6461</v>
      </c>
      <c r="E60" s="12" t="s">
        <v>6456</v>
      </c>
      <c r="F60" s="12" t="s">
        <v>6457</v>
      </c>
      <c r="G60" s="12" t="s">
        <v>6797</v>
      </c>
      <c r="H60" s="13" t="s">
        <v>6798</v>
      </c>
      <c r="I60" s="195" t="s">
        <v>6459</v>
      </c>
      <c r="J60" s="196">
        <v>332979145</v>
      </c>
      <c r="K60" s="197" t="s">
        <v>6799</v>
      </c>
      <c r="L60" s="198" t="s">
        <v>6813</v>
      </c>
      <c r="M60" s="199" t="s">
        <v>6715</v>
      </c>
      <c r="N60" s="12" t="s">
        <v>6691</v>
      </c>
      <c r="O60" s="13" t="s">
        <v>5100</v>
      </c>
      <c r="P60" s="13"/>
      <c r="Q60" s="13"/>
      <c r="R60" s="13"/>
      <c r="S60" s="13"/>
      <c r="T60" s="13"/>
      <c r="U60" s="13"/>
      <c r="V60" s="13"/>
      <c r="W60" s="13"/>
      <c r="X60" s="13"/>
      <c r="Y60" s="13" t="s">
        <v>19</v>
      </c>
      <c r="Z60" s="12" t="s">
        <v>614</v>
      </c>
      <c r="AA60" s="13" t="s">
        <v>613</v>
      </c>
      <c r="AB60" s="13" t="s">
        <v>613</v>
      </c>
      <c r="AC60" s="199" t="s">
        <v>6822</v>
      </c>
      <c r="AD60" s="13">
        <v>9148194</v>
      </c>
      <c r="AE60" s="13" t="s">
        <v>893</v>
      </c>
      <c r="AF60" s="13" t="s">
        <v>15</v>
      </c>
      <c r="AG60" s="13" t="s">
        <v>6825</v>
      </c>
      <c r="AH60" s="200" t="s">
        <v>6512</v>
      </c>
      <c r="AI60" s="200"/>
      <c r="AJ60" s="200" t="s">
        <v>6590</v>
      </c>
      <c r="AK60" s="201" t="s">
        <v>4045</v>
      </c>
      <c r="AL60" s="200" t="s">
        <v>6788</v>
      </c>
      <c r="AM60" s="37">
        <v>15</v>
      </c>
      <c r="AN60" s="10">
        <v>332979145</v>
      </c>
      <c r="AO60" s="36" t="s">
        <v>6460</v>
      </c>
      <c r="AP60" s="11">
        <v>0.49999992041543623</v>
      </c>
      <c r="AQ60" s="32" t="e">
        <f t="shared" ca="1" si="1"/>
        <v>#VALUE!</v>
      </c>
    </row>
    <row r="61" spans="1:43" customFormat="1" ht="88.15" customHeight="1" x14ac:dyDescent="0.25">
      <c r="A61" s="194">
        <v>58</v>
      </c>
      <c r="B61" s="12" t="s">
        <v>6827</v>
      </c>
      <c r="C61" s="12" t="s">
        <v>6381</v>
      </c>
      <c r="D61" s="12" t="s">
        <v>6381</v>
      </c>
      <c r="E61" s="12" t="s">
        <v>6379</v>
      </c>
      <c r="F61" s="12" t="s">
        <v>6380</v>
      </c>
      <c r="G61" s="12" t="s">
        <v>6683</v>
      </c>
      <c r="H61" s="13" t="s">
        <v>6684</v>
      </c>
      <c r="I61" s="195" t="s">
        <v>6383</v>
      </c>
      <c r="J61" s="196">
        <v>203350000</v>
      </c>
      <c r="K61" s="197" t="s">
        <v>6800</v>
      </c>
      <c r="L61" s="198" t="s">
        <v>6813</v>
      </c>
      <c r="M61" s="199" t="s">
        <v>6723</v>
      </c>
      <c r="N61" s="12" t="s">
        <v>6801</v>
      </c>
      <c r="O61" s="13" t="s">
        <v>5100</v>
      </c>
      <c r="P61" s="13"/>
      <c r="Q61" s="13"/>
      <c r="R61" s="13"/>
      <c r="S61" s="13"/>
      <c r="T61" s="13"/>
      <c r="U61" s="13"/>
      <c r="V61" s="13"/>
      <c r="W61" s="13"/>
      <c r="X61" s="13"/>
      <c r="Y61" s="13" t="s">
        <v>19</v>
      </c>
      <c r="Z61" s="12" t="s">
        <v>718</v>
      </c>
      <c r="AA61" s="13" t="s">
        <v>613</v>
      </c>
      <c r="AB61" s="13" t="s">
        <v>613</v>
      </c>
      <c r="AC61" s="199" t="s">
        <v>6822</v>
      </c>
      <c r="AD61" s="13">
        <v>9148194</v>
      </c>
      <c r="AE61" s="13" t="s">
        <v>893</v>
      </c>
      <c r="AF61" s="13" t="s">
        <v>15</v>
      </c>
      <c r="AG61" s="13" t="s">
        <v>6825</v>
      </c>
      <c r="AH61" s="200" t="s">
        <v>6513</v>
      </c>
      <c r="AI61" s="200"/>
      <c r="AJ61" s="200" t="s">
        <v>6590</v>
      </c>
      <c r="AK61" s="201" t="s">
        <v>4080</v>
      </c>
      <c r="AL61" s="200" t="s">
        <v>6802</v>
      </c>
      <c r="AM61" s="37">
        <v>12</v>
      </c>
      <c r="AN61" s="10">
        <v>203350000</v>
      </c>
      <c r="AO61" s="36" t="s">
        <v>6382</v>
      </c>
      <c r="AP61" s="11">
        <v>0.79999987214162771</v>
      </c>
      <c r="AQ61" s="32" t="e">
        <f t="shared" ca="1" si="1"/>
        <v>#VALUE!</v>
      </c>
    </row>
    <row r="62" spans="1:43" customFormat="1" ht="60.6" customHeight="1" x14ac:dyDescent="0.25">
      <c r="A62" s="194">
        <v>59</v>
      </c>
      <c r="B62" s="12" t="s">
        <v>13</v>
      </c>
      <c r="C62" s="12" t="s">
        <v>6416</v>
      </c>
      <c r="D62" s="12" t="s">
        <v>6466</v>
      </c>
      <c r="E62" s="13" t="s">
        <v>6414</v>
      </c>
      <c r="F62" s="13" t="s">
        <v>6415</v>
      </c>
      <c r="G62" s="12" t="s">
        <v>6418</v>
      </c>
      <c r="H62" s="13" t="s">
        <v>6420</v>
      </c>
      <c r="I62" s="195" t="s">
        <v>6417</v>
      </c>
      <c r="J62" s="196">
        <v>316494948</v>
      </c>
      <c r="K62" s="197">
        <v>0</v>
      </c>
      <c r="L62" s="198" t="s">
        <v>6813</v>
      </c>
      <c r="M62" s="199" t="s">
        <v>6803</v>
      </c>
      <c r="N62" s="12" t="s">
        <v>6804</v>
      </c>
      <c r="O62" s="13" t="s">
        <v>5100</v>
      </c>
      <c r="P62" s="13"/>
      <c r="Q62" s="13"/>
      <c r="R62" s="13"/>
      <c r="S62" s="12"/>
      <c r="T62" s="13"/>
      <c r="U62" s="13"/>
      <c r="V62" s="13"/>
      <c r="W62" s="13"/>
      <c r="X62" s="13"/>
      <c r="Y62" s="13" t="s">
        <v>19</v>
      </c>
      <c r="Z62" s="12" t="s">
        <v>5538</v>
      </c>
      <c r="AA62" s="13" t="s">
        <v>523</v>
      </c>
      <c r="AB62" s="13" t="s">
        <v>5539</v>
      </c>
      <c r="AC62" s="199" t="s">
        <v>6824</v>
      </c>
      <c r="AD62" s="13">
        <v>45547403</v>
      </c>
      <c r="AE62" s="13" t="s">
        <v>5129</v>
      </c>
      <c r="AF62" s="13" t="s">
        <v>15</v>
      </c>
      <c r="AG62" s="13" t="s">
        <v>6825</v>
      </c>
      <c r="AH62" s="200" t="s">
        <v>6514</v>
      </c>
      <c r="AI62" s="200"/>
      <c r="AJ62" s="200" t="s">
        <v>6590</v>
      </c>
      <c r="AK62" s="201" t="s">
        <v>4080</v>
      </c>
      <c r="AL62" s="200" t="s">
        <v>6795</v>
      </c>
      <c r="AM62" s="37">
        <v>5</v>
      </c>
      <c r="AN62" s="10"/>
      <c r="AO62" s="36" t="s">
        <v>6419</v>
      </c>
      <c r="AP62" s="11">
        <v>0</v>
      </c>
      <c r="AQ62" s="32" t="e">
        <f t="shared" ca="1" si="1"/>
        <v>#VALUE!</v>
      </c>
    </row>
    <row r="63" spans="1:43" customFormat="1" ht="90" x14ac:dyDescent="0.25">
      <c r="A63" s="194">
        <v>60</v>
      </c>
      <c r="B63" s="12" t="s">
        <v>6827</v>
      </c>
      <c r="C63" s="12" t="s">
        <v>6407</v>
      </c>
      <c r="D63" s="12" t="s">
        <v>6606</v>
      </c>
      <c r="E63" s="12" t="s">
        <v>6405</v>
      </c>
      <c r="F63" s="12" t="s">
        <v>6406</v>
      </c>
      <c r="G63" s="12" t="s">
        <v>6805</v>
      </c>
      <c r="H63" s="13" t="s">
        <v>6806</v>
      </c>
      <c r="I63" s="195" t="s">
        <v>6409</v>
      </c>
      <c r="J63" s="196">
        <v>221732894</v>
      </c>
      <c r="K63" s="197" t="s">
        <v>6807</v>
      </c>
      <c r="L63" s="198" t="s">
        <v>6813</v>
      </c>
      <c r="M63" s="199" t="s">
        <v>6715</v>
      </c>
      <c r="N63" s="12" t="s">
        <v>6691</v>
      </c>
      <c r="O63" s="13" t="s">
        <v>5100</v>
      </c>
      <c r="P63" s="13"/>
      <c r="Q63" s="13"/>
      <c r="R63" s="13"/>
      <c r="S63" s="12"/>
      <c r="T63" s="13"/>
      <c r="U63" s="13"/>
      <c r="V63" s="13"/>
      <c r="W63" s="13"/>
      <c r="X63" s="13"/>
      <c r="Y63" s="13" t="s">
        <v>19</v>
      </c>
      <c r="Z63" s="12" t="s">
        <v>614</v>
      </c>
      <c r="AA63" s="13" t="s">
        <v>613</v>
      </c>
      <c r="AB63" s="13" t="s">
        <v>613</v>
      </c>
      <c r="AC63" s="199" t="s">
        <v>6822</v>
      </c>
      <c r="AD63" s="13">
        <v>9148194</v>
      </c>
      <c r="AE63" s="13" t="s">
        <v>893</v>
      </c>
      <c r="AF63" s="13" t="s">
        <v>15</v>
      </c>
      <c r="AG63" s="13" t="s">
        <v>6825</v>
      </c>
      <c r="AH63" s="200" t="s">
        <v>6515</v>
      </c>
      <c r="AI63" s="200"/>
      <c r="AJ63" s="200" t="s">
        <v>6591</v>
      </c>
      <c r="AK63" s="201" t="s">
        <v>4080</v>
      </c>
      <c r="AL63" s="200" t="s">
        <v>6788</v>
      </c>
      <c r="AM63" s="37">
        <v>10</v>
      </c>
      <c r="AN63" s="10"/>
      <c r="AO63" s="36" t="s">
        <v>6408</v>
      </c>
      <c r="AP63" s="11">
        <v>0.49999992333117699</v>
      </c>
      <c r="AQ63" s="32" t="e">
        <f t="shared" ca="1" si="1"/>
        <v>#VALUE!</v>
      </c>
    </row>
    <row r="64" spans="1:43" customFormat="1" ht="121.9" customHeight="1" x14ac:dyDescent="0.25">
      <c r="A64" s="194">
        <v>61</v>
      </c>
      <c r="B64" s="12" t="s">
        <v>6827</v>
      </c>
      <c r="C64" s="12" t="s">
        <v>6448</v>
      </c>
      <c r="D64" s="12" t="s">
        <v>6464</v>
      </c>
      <c r="E64" s="21" t="s">
        <v>6446</v>
      </c>
      <c r="F64" s="21" t="s">
        <v>6447</v>
      </c>
      <c r="G64" s="12" t="s">
        <v>6808</v>
      </c>
      <c r="H64" s="13" t="s">
        <v>6809</v>
      </c>
      <c r="I64" s="195" t="s">
        <v>6450</v>
      </c>
      <c r="J64" s="196">
        <v>325427954</v>
      </c>
      <c r="K64" s="197" t="s">
        <v>6810</v>
      </c>
      <c r="L64" s="198" t="s">
        <v>6813</v>
      </c>
      <c r="M64" s="199" t="s">
        <v>6757</v>
      </c>
      <c r="N64" s="12" t="s">
        <v>6801</v>
      </c>
      <c r="O64" s="13" t="s">
        <v>5100</v>
      </c>
      <c r="P64" s="13"/>
      <c r="Q64" s="13"/>
      <c r="R64" s="13"/>
      <c r="S64" s="13"/>
      <c r="T64" s="13"/>
      <c r="U64" s="13"/>
      <c r="V64" s="13"/>
      <c r="W64" s="13"/>
      <c r="X64" s="13"/>
      <c r="Y64" s="13" t="s">
        <v>19</v>
      </c>
      <c r="Z64" s="12" t="s">
        <v>614</v>
      </c>
      <c r="AA64" s="13" t="s">
        <v>613</v>
      </c>
      <c r="AB64" s="13" t="s">
        <v>613</v>
      </c>
      <c r="AC64" s="199" t="s">
        <v>6822</v>
      </c>
      <c r="AD64" s="13">
        <v>9148194</v>
      </c>
      <c r="AE64" s="13" t="s">
        <v>893</v>
      </c>
      <c r="AF64" s="13" t="s">
        <v>15</v>
      </c>
      <c r="AG64" s="13" t="s">
        <v>6825</v>
      </c>
      <c r="AH64" s="200" t="s">
        <v>6516</v>
      </c>
      <c r="AI64" s="200"/>
      <c r="AJ64" s="200" t="s">
        <v>6590</v>
      </c>
      <c r="AK64" s="201" t="s">
        <v>4086</v>
      </c>
      <c r="AL64" s="200" t="s">
        <v>6811</v>
      </c>
      <c r="AM64" s="37">
        <v>5</v>
      </c>
      <c r="AN64" s="10">
        <v>325427954</v>
      </c>
      <c r="AO64" s="36" t="s">
        <v>6449</v>
      </c>
      <c r="AP64" s="11">
        <v>0</v>
      </c>
      <c r="AQ64" s="32" t="e">
        <f t="shared" ca="1" si="1"/>
        <v>#VALUE!</v>
      </c>
    </row>
    <row r="65" spans="1:43" ht="45" customHeight="1" x14ac:dyDescent="0.25">
      <c r="A65" s="15"/>
      <c r="B65" s="16"/>
      <c r="C65" s="16"/>
      <c r="D65" s="16"/>
      <c r="E65" s="16"/>
      <c r="F65" s="16"/>
      <c r="G65" s="16"/>
      <c r="H65" s="17"/>
      <c r="I65" s="183" t="s">
        <v>22</v>
      </c>
      <c r="J65" s="26">
        <f>SUM(J4:J64)</f>
        <v>37358742017</v>
      </c>
      <c r="K65" s="27"/>
      <c r="L65" s="28"/>
      <c r="M65" s="29"/>
      <c r="N65" s="30"/>
      <c r="O65" s="30"/>
      <c r="P65" s="30"/>
      <c r="Q65" s="30"/>
      <c r="R65" s="30"/>
      <c r="S65" s="30"/>
      <c r="T65" s="30"/>
      <c r="U65" s="30"/>
      <c r="V65" s="30"/>
      <c r="W65" s="30"/>
      <c r="X65" s="30"/>
      <c r="Y65" s="31"/>
      <c r="Z65" s="31"/>
      <c r="AA65" s="31"/>
      <c r="AB65" s="18"/>
      <c r="AC65" s="43"/>
      <c r="AD65" s="16"/>
      <c r="AE65" s="16"/>
      <c r="AF65" s="16"/>
      <c r="AG65" s="16"/>
      <c r="AH65" s="16"/>
      <c r="AI65" s="16"/>
      <c r="AJ65" s="16"/>
      <c r="AK65" s="16"/>
      <c r="AL65" s="19"/>
      <c r="AM65" s="19"/>
      <c r="AN65" s="19"/>
      <c r="AO65" s="20"/>
      <c r="AP65"/>
      <c r="AQ65"/>
    </row>
    <row r="66" spans="1:43" ht="20.25" x14ac:dyDescent="0.25">
      <c r="A66" s="126"/>
      <c r="B66" s="127"/>
      <c r="C66" s="127"/>
      <c r="D66" s="127"/>
      <c r="E66" s="127"/>
      <c r="F66" s="127"/>
      <c r="G66" s="127"/>
      <c r="H66" s="127"/>
      <c r="J66" s="128"/>
      <c r="K66" s="129"/>
      <c r="L66" s="130"/>
      <c r="M66" s="1"/>
      <c r="N66" s="1"/>
      <c r="O66" s="1"/>
      <c r="P66" s="1"/>
      <c r="Q66" s="1"/>
      <c r="R66" s="1"/>
      <c r="S66" s="1"/>
      <c r="T66" s="1"/>
      <c r="U66" s="1"/>
      <c r="V66" s="1"/>
      <c r="W66" s="1"/>
      <c r="X66" s="1"/>
      <c r="Y66" s="127"/>
      <c r="Z66" s="127"/>
      <c r="AA66" s="127"/>
      <c r="AB66" s="127"/>
      <c r="AC66" s="130"/>
      <c r="AD66" s="127"/>
      <c r="AE66" s="127"/>
      <c r="AF66" s="127"/>
      <c r="AG66" s="127"/>
      <c r="AH66" s="127"/>
      <c r="AI66" s="127"/>
      <c r="AJ66" s="127"/>
      <c r="AK66" s="127"/>
      <c r="AO66" s="44"/>
    </row>
    <row r="67" spans="1:43" ht="20.25" x14ac:dyDescent="0.25">
      <c r="A67" s="126"/>
      <c r="B67" s="127"/>
      <c r="C67" s="127"/>
      <c r="D67" s="127"/>
      <c r="E67" s="127"/>
      <c r="F67" s="127"/>
      <c r="G67" s="127"/>
      <c r="H67" s="127"/>
      <c r="J67" s="128"/>
      <c r="K67" s="129"/>
      <c r="L67" s="130"/>
      <c r="M67" s="1"/>
      <c r="N67" s="1"/>
      <c r="O67" s="1"/>
      <c r="P67" s="1"/>
      <c r="Q67" s="1"/>
      <c r="R67" s="1"/>
      <c r="S67" s="1"/>
      <c r="T67" s="1"/>
      <c r="U67" s="1"/>
      <c r="V67" s="1"/>
      <c r="W67" s="1"/>
      <c r="X67" s="1"/>
      <c r="Y67" s="127"/>
      <c r="Z67" s="127"/>
      <c r="AA67" s="127"/>
      <c r="AB67" s="127"/>
      <c r="AC67" s="130"/>
      <c r="AD67" s="127"/>
      <c r="AE67" s="127"/>
      <c r="AF67" s="127"/>
      <c r="AG67" s="127"/>
      <c r="AH67" s="127"/>
      <c r="AI67" s="127"/>
      <c r="AJ67" s="127"/>
      <c r="AK67" s="127"/>
      <c r="AO67" s="44"/>
    </row>
    <row r="68" spans="1:43" x14ac:dyDescent="0.25">
      <c r="M68" s="131"/>
      <c r="Z68" s="132"/>
      <c r="AA68" s="132"/>
    </row>
    <row r="69" spans="1:43" hidden="1" x14ac:dyDescent="0.25">
      <c r="B69" s="223" t="s">
        <v>467</v>
      </c>
      <c r="C69" s="224"/>
      <c r="D69" s="224"/>
      <c r="E69" s="224"/>
      <c r="F69" s="224"/>
      <c r="G69" s="225"/>
      <c r="H69" s="133"/>
      <c r="I69" s="223" t="s">
        <v>468</v>
      </c>
      <c r="J69" s="224"/>
      <c r="K69" s="225"/>
    </row>
    <row r="70" spans="1:43" ht="84" hidden="1" x14ac:dyDescent="0.25">
      <c r="B70" s="226" t="s">
        <v>469</v>
      </c>
      <c r="C70" s="225"/>
      <c r="D70" s="133"/>
      <c r="E70" s="133"/>
      <c r="F70" s="133"/>
      <c r="G70" s="134" t="s">
        <v>470</v>
      </c>
      <c r="H70" s="134"/>
      <c r="I70" s="185" t="s">
        <v>471</v>
      </c>
      <c r="J70" s="135" t="s">
        <v>472</v>
      </c>
      <c r="K70" s="135" t="s">
        <v>473</v>
      </c>
    </row>
    <row r="71" spans="1:43" ht="18.75" hidden="1" x14ac:dyDescent="0.25">
      <c r="B71" s="39" t="s">
        <v>474</v>
      </c>
      <c r="C71" s="3" t="s">
        <v>19</v>
      </c>
      <c r="D71" s="3"/>
      <c r="E71" s="3"/>
      <c r="F71" s="3"/>
      <c r="G71" s="136"/>
      <c r="H71" s="136"/>
      <c r="I71" s="186"/>
      <c r="J71" s="137"/>
      <c r="K71" s="137"/>
    </row>
    <row r="72" spans="1:43" ht="18.75" hidden="1" x14ac:dyDescent="0.25">
      <c r="B72" s="228" t="s">
        <v>476</v>
      </c>
      <c r="C72" s="3" t="s">
        <v>477</v>
      </c>
      <c r="D72" s="3"/>
      <c r="E72" s="3"/>
      <c r="F72" s="3"/>
      <c r="G72" s="138"/>
      <c r="H72" s="138"/>
      <c r="I72" s="186"/>
      <c r="J72" s="137"/>
      <c r="K72" s="137">
        <v>4</v>
      </c>
    </row>
    <row r="73" spans="1:43" ht="18.75" hidden="1" x14ac:dyDescent="0.25">
      <c r="B73" s="229"/>
      <c r="C73" s="3" t="s">
        <v>478</v>
      </c>
      <c r="D73" s="3"/>
      <c r="E73" s="3"/>
      <c r="F73" s="3"/>
      <c r="G73" s="138"/>
      <c r="H73" s="138"/>
      <c r="I73" s="186"/>
      <c r="J73" s="137"/>
      <c r="K73" s="137"/>
    </row>
    <row r="74" spans="1:43" ht="37.5" hidden="1" x14ac:dyDescent="0.25">
      <c r="B74" s="229"/>
      <c r="C74" s="3" t="s">
        <v>479</v>
      </c>
      <c r="D74" s="22"/>
      <c r="E74" s="22"/>
      <c r="F74" s="22"/>
      <c r="G74" s="138"/>
      <c r="H74" s="139"/>
      <c r="I74" s="230"/>
      <c r="J74" s="232"/>
      <c r="K74" s="232">
        <v>2</v>
      </c>
    </row>
    <row r="75" spans="1:43" ht="37.5" hidden="1" x14ac:dyDescent="0.25">
      <c r="B75" s="229"/>
      <c r="C75" s="3" t="s">
        <v>480</v>
      </c>
      <c r="D75" s="23"/>
      <c r="E75" s="23"/>
      <c r="F75" s="23"/>
      <c r="G75" s="138"/>
      <c r="H75" s="140"/>
      <c r="I75" s="231"/>
      <c r="J75" s="233"/>
      <c r="K75" s="233"/>
    </row>
    <row r="76" spans="1:43" ht="37.5" hidden="1" x14ac:dyDescent="0.25">
      <c r="B76" s="237" t="s">
        <v>481</v>
      </c>
      <c r="C76" s="4" t="s">
        <v>482</v>
      </c>
      <c r="D76" s="4"/>
      <c r="E76" s="4"/>
      <c r="F76" s="4"/>
      <c r="G76" s="138"/>
      <c r="H76" s="138"/>
      <c r="I76" s="186"/>
      <c r="J76" s="137"/>
      <c r="K76" s="137"/>
    </row>
    <row r="77" spans="1:43" ht="56.25" hidden="1" x14ac:dyDescent="0.25">
      <c r="B77" s="238"/>
      <c r="C77" s="5" t="s">
        <v>483</v>
      </c>
      <c r="D77" s="5"/>
      <c r="E77" s="5"/>
      <c r="F77" s="5"/>
      <c r="G77" s="139"/>
      <c r="H77" s="139"/>
      <c r="I77" s="186"/>
      <c r="J77" s="137"/>
      <c r="K77" s="137"/>
    </row>
    <row r="78" spans="1:43" ht="18.75" hidden="1" x14ac:dyDescent="0.25">
      <c r="B78" s="238"/>
      <c r="C78" s="6" t="s">
        <v>484</v>
      </c>
      <c r="D78" s="6"/>
      <c r="E78" s="6"/>
      <c r="F78" s="6"/>
      <c r="G78" s="141"/>
      <c r="H78" s="142"/>
      <c r="I78" s="186"/>
      <c r="J78" s="137"/>
      <c r="K78" s="137"/>
    </row>
    <row r="79" spans="1:43" ht="93.75" hidden="1" x14ac:dyDescent="0.25">
      <c r="B79" s="238"/>
      <c r="C79" s="6" t="s">
        <v>485</v>
      </c>
      <c r="D79" s="6"/>
      <c r="E79" s="6"/>
      <c r="F79" s="6"/>
      <c r="G79" s="141"/>
      <c r="H79" s="142"/>
      <c r="I79" s="186"/>
      <c r="J79" s="137"/>
      <c r="K79" s="137"/>
    </row>
    <row r="80" spans="1:43" ht="18.75" hidden="1" x14ac:dyDescent="0.25">
      <c r="B80" s="239"/>
      <c r="C80" s="6" t="s">
        <v>486</v>
      </c>
      <c r="D80" s="6"/>
      <c r="E80" s="6"/>
      <c r="F80" s="6"/>
      <c r="G80" s="141"/>
      <c r="H80" s="142"/>
      <c r="I80" s="186"/>
      <c r="J80" s="137"/>
      <c r="K80" s="137"/>
    </row>
    <row r="81" spans="2:24" ht="37.5" hidden="1" x14ac:dyDescent="0.25">
      <c r="B81" s="237" t="s">
        <v>487</v>
      </c>
      <c r="C81" s="6" t="s">
        <v>488</v>
      </c>
      <c r="D81" s="6"/>
      <c r="E81" s="6"/>
      <c r="F81" s="6"/>
      <c r="G81" s="141"/>
      <c r="H81" s="142"/>
      <c r="I81" s="186"/>
      <c r="J81" s="137"/>
      <c r="K81" s="137"/>
    </row>
    <row r="82" spans="2:24" ht="37.5" hidden="1" x14ac:dyDescent="0.25">
      <c r="B82" s="239"/>
      <c r="C82" s="6" t="s">
        <v>489</v>
      </c>
      <c r="D82" s="6"/>
      <c r="E82" s="6"/>
      <c r="F82" s="6"/>
      <c r="G82" s="141"/>
      <c r="H82" s="142"/>
      <c r="I82" s="186"/>
      <c r="J82" s="137"/>
      <c r="K82" s="137"/>
    </row>
    <row r="83" spans="2:24" ht="37.5" hidden="1" x14ac:dyDescent="0.3">
      <c r="B83" s="7"/>
      <c r="C83" s="3" t="s">
        <v>490</v>
      </c>
      <c r="D83" s="3"/>
      <c r="E83" s="3"/>
      <c r="F83" s="3"/>
      <c r="G83" s="138"/>
      <c r="H83" s="138"/>
      <c r="I83" s="186"/>
      <c r="J83" s="137"/>
      <c r="K83" s="137"/>
    </row>
    <row r="84" spans="2:24" ht="37.5" hidden="1" x14ac:dyDescent="0.3">
      <c r="B84" s="7"/>
      <c r="C84" s="3" t="s">
        <v>491</v>
      </c>
      <c r="D84" s="22"/>
      <c r="E84" s="22"/>
      <c r="F84" s="22"/>
      <c r="G84" s="139"/>
      <c r="H84" s="139"/>
      <c r="I84" s="187"/>
      <c r="J84" s="143"/>
      <c r="K84" s="143"/>
    </row>
    <row r="85" spans="2:24" ht="18.75" hidden="1" x14ac:dyDescent="0.3">
      <c r="B85" s="7"/>
      <c r="C85" s="9" t="s">
        <v>475</v>
      </c>
      <c r="D85" s="24"/>
      <c r="E85" s="24"/>
      <c r="F85" s="24"/>
      <c r="G85" s="141"/>
      <c r="H85" s="141"/>
      <c r="I85" s="188"/>
      <c r="J85" s="144"/>
      <c r="K85" s="144"/>
    </row>
    <row r="86" spans="2:24" ht="18.75" hidden="1" x14ac:dyDescent="0.3">
      <c r="B86" s="7"/>
      <c r="C86" s="228" t="s">
        <v>492</v>
      </c>
      <c r="D86" s="33"/>
      <c r="E86" s="33"/>
      <c r="F86" s="33"/>
      <c r="G86" s="240">
        <f>SUM(G71:G85)</f>
        <v>0</v>
      </c>
      <c r="H86" s="145"/>
      <c r="I86" s="189">
        <f>SUM(I71:I85)</f>
        <v>0</v>
      </c>
      <c r="J86" s="146">
        <f t="shared" ref="J86:K86" si="2">SUM(J71:J85)</f>
        <v>0</v>
      </c>
      <c r="K86" s="146">
        <f t="shared" si="2"/>
        <v>6</v>
      </c>
    </row>
    <row r="87" spans="2:24" ht="18.75" hidden="1" thickBot="1" x14ac:dyDescent="0.3">
      <c r="C87" s="235"/>
      <c r="D87" s="34"/>
      <c r="E87" s="34"/>
      <c r="F87" s="34"/>
      <c r="G87" s="241"/>
      <c r="H87" s="147"/>
      <c r="I87" s="190"/>
      <c r="J87" s="148"/>
      <c r="K87" s="148"/>
    </row>
    <row r="88" spans="2:24" ht="35.1" hidden="1" customHeight="1" x14ac:dyDescent="0.3">
      <c r="C88" s="149"/>
      <c r="D88" s="149"/>
      <c r="E88" s="149"/>
      <c r="F88" s="149"/>
      <c r="G88" s="150" t="s">
        <v>493</v>
      </c>
      <c r="H88" s="150"/>
      <c r="I88" s="191">
        <f>+I87/$J$65</f>
        <v>0</v>
      </c>
      <c r="J88" s="151">
        <f t="shared" ref="J88:K88" si="3">+J87/$J$65</f>
        <v>0</v>
      </c>
      <c r="K88" s="151">
        <f t="shared" si="3"/>
        <v>0</v>
      </c>
    </row>
    <row r="92" spans="2:24" hidden="1" x14ac:dyDescent="0.25">
      <c r="G92" s="152" t="s">
        <v>494</v>
      </c>
      <c r="H92" s="152"/>
      <c r="I92" s="192" t="s">
        <v>495</v>
      </c>
      <c r="J92" s="152" t="s">
        <v>496</v>
      </c>
      <c r="K92" s="153" t="s">
        <v>497</v>
      </c>
      <c r="L92" s="154" t="s">
        <v>498</v>
      </c>
      <c r="N92" s="155" t="s">
        <v>509</v>
      </c>
      <c r="O92" s="155"/>
      <c r="P92" s="155"/>
      <c r="Q92" s="155" t="s">
        <v>510</v>
      </c>
      <c r="R92" s="155"/>
      <c r="S92" s="155"/>
      <c r="T92" s="155" t="s">
        <v>511</v>
      </c>
      <c r="U92" s="155"/>
      <c r="V92" s="155" t="s">
        <v>132</v>
      </c>
      <c r="W92" s="156"/>
      <c r="X92" s="156"/>
    </row>
    <row r="93" spans="2:24" ht="30" hidden="1" x14ac:dyDescent="0.25">
      <c r="G93" s="157" t="s">
        <v>17</v>
      </c>
      <c r="H93" s="157"/>
      <c r="I93" s="193" t="s">
        <v>18</v>
      </c>
      <c r="J93" s="159" t="s">
        <v>499</v>
      </c>
      <c r="K93" s="160">
        <v>277636503.10000002</v>
      </c>
      <c r="L93" s="161">
        <v>277636503.10000002</v>
      </c>
      <c r="N93" s="68">
        <v>2019</v>
      </c>
      <c r="O93" s="68"/>
      <c r="P93" s="68"/>
      <c r="Q93" s="68">
        <v>14</v>
      </c>
      <c r="R93" s="68"/>
      <c r="S93" s="68"/>
      <c r="T93" s="68">
        <v>14</v>
      </c>
      <c r="U93" s="68"/>
      <c r="V93" s="68" t="s">
        <v>512</v>
      </c>
      <c r="W93" s="99"/>
      <c r="X93" s="99"/>
    </row>
    <row r="94" spans="2:24" ht="45" hidden="1" x14ac:dyDescent="0.25">
      <c r="G94" s="242" t="s">
        <v>13</v>
      </c>
      <c r="H94" s="162"/>
      <c r="I94" s="253" t="s">
        <v>500</v>
      </c>
      <c r="J94" s="158" t="s">
        <v>14</v>
      </c>
      <c r="K94" s="160">
        <v>4220876439</v>
      </c>
      <c r="L94" s="243">
        <f>+K94+K95+K96+J35+10968581.6399994</f>
        <v>6626946345.4399996</v>
      </c>
      <c r="N94" s="68">
        <v>2020</v>
      </c>
      <c r="O94" s="68"/>
      <c r="P94" s="68"/>
      <c r="Q94" s="68">
        <v>35</v>
      </c>
      <c r="R94" s="68"/>
      <c r="S94" s="68"/>
      <c r="T94" s="68">
        <v>34</v>
      </c>
      <c r="U94" s="68"/>
      <c r="V94" s="68" t="s">
        <v>513</v>
      </c>
      <c r="W94" s="99"/>
      <c r="X94" s="99"/>
    </row>
    <row r="95" spans="2:24" ht="45" hidden="1" x14ac:dyDescent="0.25">
      <c r="G95" s="229"/>
      <c r="H95" s="41"/>
      <c r="I95" s="229"/>
      <c r="J95" s="158" t="s">
        <v>501</v>
      </c>
      <c r="K95" s="160">
        <v>1475388301</v>
      </c>
      <c r="L95" s="245"/>
      <c r="N95" s="68">
        <v>2021</v>
      </c>
      <c r="O95" s="68"/>
      <c r="P95" s="68"/>
      <c r="Q95" s="68">
        <v>36</v>
      </c>
      <c r="R95" s="68"/>
      <c r="S95" s="68"/>
      <c r="T95" s="68">
        <v>27</v>
      </c>
      <c r="U95" s="68"/>
      <c r="V95" s="68" t="s">
        <v>514</v>
      </c>
      <c r="W95" s="99"/>
      <c r="X95" s="99"/>
    </row>
    <row r="96" spans="2:24" ht="30" hidden="1" x14ac:dyDescent="0.25">
      <c r="G96" s="235"/>
      <c r="H96" s="40"/>
      <c r="I96" s="235"/>
      <c r="J96" s="254" t="s">
        <v>16</v>
      </c>
      <c r="K96" s="160">
        <v>616010743.79999995</v>
      </c>
      <c r="L96" s="244"/>
      <c r="N96" s="68">
        <v>2022</v>
      </c>
      <c r="O96" s="68"/>
      <c r="P96" s="68"/>
      <c r="Q96" s="68">
        <v>50</v>
      </c>
      <c r="R96" s="68"/>
      <c r="S96" s="68"/>
      <c r="T96" s="68">
        <v>23</v>
      </c>
      <c r="U96" s="68"/>
      <c r="V96" s="68" t="s">
        <v>515</v>
      </c>
      <c r="W96" s="99"/>
      <c r="X96" s="99"/>
    </row>
    <row r="97" spans="7:12" hidden="1" x14ac:dyDescent="0.25">
      <c r="G97" s="242" t="s">
        <v>502</v>
      </c>
      <c r="H97" s="162"/>
      <c r="I97" s="234" t="s">
        <v>503</v>
      </c>
      <c r="J97" s="235"/>
      <c r="K97" s="160">
        <v>0</v>
      </c>
      <c r="L97" s="243">
        <f>+SUM(K97:K107)+J54</f>
        <v>539669688.01999998</v>
      </c>
    </row>
    <row r="98" spans="7:12" hidden="1" x14ac:dyDescent="0.25">
      <c r="G98" s="229"/>
      <c r="H98" s="41"/>
      <c r="I98" s="229"/>
      <c r="J98" s="163" t="s">
        <v>14</v>
      </c>
      <c r="K98" s="160">
        <v>0</v>
      </c>
      <c r="L98" s="245"/>
    </row>
    <row r="99" spans="7:12" hidden="1" x14ac:dyDescent="0.25">
      <c r="G99" s="229"/>
      <c r="H99" s="41"/>
      <c r="I99" s="235"/>
      <c r="J99" s="164" t="s">
        <v>501</v>
      </c>
      <c r="K99" s="160">
        <v>1752694.14</v>
      </c>
      <c r="L99" s="245"/>
    </row>
    <row r="100" spans="7:12" hidden="1" x14ac:dyDescent="0.25">
      <c r="G100" s="229"/>
      <c r="H100" s="165"/>
      <c r="I100" s="255" t="s">
        <v>504</v>
      </c>
      <c r="J100" s="166" t="s">
        <v>14</v>
      </c>
      <c r="K100" s="167">
        <v>56331037.990000002</v>
      </c>
      <c r="L100" s="245"/>
    </row>
    <row r="101" spans="7:12" hidden="1" x14ac:dyDescent="0.25">
      <c r="G101" s="229"/>
      <c r="H101" s="165"/>
      <c r="I101" s="256"/>
      <c r="J101" s="166" t="s">
        <v>501</v>
      </c>
      <c r="K101" s="167">
        <v>0</v>
      </c>
      <c r="L101" s="245"/>
    </row>
    <row r="102" spans="7:12" hidden="1" x14ac:dyDescent="0.25">
      <c r="G102" s="229"/>
      <c r="H102" s="165"/>
      <c r="I102" s="257"/>
      <c r="J102" s="166" t="s">
        <v>16</v>
      </c>
      <c r="K102" s="167">
        <v>0</v>
      </c>
      <c r="L102" s="245"/>
    </row>
    <row r="103" spans="7:12" hidden="1" x14ac:dyDescent="0.25">
      <c r="G103" s="229"/>
      <c r="H103" s="41"/>
      <c r="I103" s="234" t="s">
        <v>25</v>
      </c>
      <c r="J103" s="168" t="s">
        <v>16</v>
      </c>
      <c r="K103" s="167">
        <v>1322648.56</v>
      </c>
      <c r="L103" s="245"/>
    </row>
    <row r="104" spans="7:12" hidden="1" x14ac:dyDescent="0.25">
      <c r="G104" s="229"/>
      <c r="H104" s="41"/>
      <c r="I104" s="235"/>
      <c r="J104" s="169" t="s">
        <v>501</v>
      </c>
      <c r="K104" s="160">
        <v>0</v>
      </c>
      <c r="L104" s="245"/>
    </row>
    <row r="105" spans="7:12" hidden="1" x14ac:dyDescent="0.25">
      <c r="G105" s="229"/>
      <c r="H105" s="41"/>
      <c r="I105" s="236" t="s">
        <v>505</v>
      </c>
      <c r="J105" s="169" t="s">
        <v>14</v>
      </c>
      <c r="K105" s="160">
        <v>418796.6</v>
      </c>
      <c r="L105" s="245"/>
    </row>
    <row r="106" spans="7:12" hidden="1" x14ac:dyDescent="0.25">
      <c r="G106" s="229"/>
      <c r="H106" s="41"/>
      <c r="I106" s="229"/>
      <c r="J106" s="170" t="s">
        <v>501</v>
      </c>
      <c r="K106" s="160">
        <v>0</v>
      </c>
      <c r="L106" s="245"/>
    </row>
    <row r="107" spans="7:12" hidden="1" x14ac:dyDescent="0.25">
      <c r="G107" s="235"/>
      <c r="H107" s="40"/>
      <c r="I107" s="235"/>
      <c r="J107" s="170" t="s">
        <v>16</v>
      </c>
      <c r="K107" s="160">
        <v>4089510.73</v>
      </c>
      <c r="L107" s="244"/>
    </row>
    <row r="108" spans="7:12" hidden="1" x14ac:dyDescent="0.25">
      <c r="G108" s="242" t="s">
        <v>506</v>
      </c>
      <c r="H108" s="162"/>
      <c r="I108" s="250" t="s">
        <v>20</v>
      </c>
      <c r="J108" s="170" t="s">
        <v>501</v>
      </c>
      <c r="K108" s="160">
        <v>60012610.219999999</v>
      </c>
      <c r="L108" s="243">
        <f>+SUM(K108:K113)</f>
        <v>296557237.10000002</v>
      </c>
    </row>
    <row r="109" spans="7:12" hidden="1" x14ac:dyDescent="0.25">
      <c r="G109" s="246"/>
      <c r="H109" s="171"/>
      <c r="I109" s="229"/>
      <c r="J109" s="163" t="s">
        <v>14</v>
      </c>
      <c r="K109" s="160">
        <v>48400000</v>
      </c>
      <c r="L109" s="245"/>
    </row>
    <row r="110" spans="7:12" hidden="1" x14ac:dyDescent="0.25">
      <c r="G110" s="246"/>
      <c r="H110" s="171"/>
      <c r="I110" s="235"/>
      <c r="J110" s="251" t="s">
        <v>16</v>
      </c>
      <c r="K110" s="160">
        <v>44095874.450000003</v>
      </c>
      <c r="L110" s="245"/>
    </row>
    <row r="111" spans="7:12" ht="14.65" hidden="1" customHeight="1" x14ac:dyDescent="0.25">
      <c r="G111" s="246"/>
      <c r="H111" s="171"/>
      <c r="I111" s="236" t="s">
        <v>26</v>
      </c>
      <c r="J111" s="252"/>
      <c r="K111" s="160">
        <v>37007787.68</v>
      </c>
      <c r="L111" s="245"/>
    </row>
    <row r="112" spans="7:12" hidden="1" x14ac:dyDescent="0.25">
      <c r="G112" s="246"/>
      <c r="H112" s="171"/>
      <c r="I112" s="248"/>
      <c r="J112" s="163" t="s">
        <v>14</v>
      </c>
      <c r="K112" s="160">
        <v>50000000</v>
      </c>
      <c r="L112" s="245"/>
    </row>
    <row r="113" spans="7:12" hidden="1" x14ac:dyDescent="0.25">
      <c r="G113" s="247"/>
      <c r="H113" s="172"/>
      <c r="I113" s="249"/>
      <c r="J113" s="163" t="s">
        <v>501</v>
      </c>
      <c r="K113" s="160">
        <v>57040964.75</v>
      </c>
      <c r="L113" s="244"/>
    </row>
    <row r="114" spans="7:12" hidden="1" x14ac:dyDescent="0.25">
      <c r="G114" s="242" t="s">
        <v>193</v>
      </c>
      <c r="H114" s="162"/>
      <c r="I114" s="234" t="s">
        <v>21</v>
      </c>
      <c r="J114" s="163" t="s">
        <v>14</v>
      </c>
      <c r="K114" s="160">
        <v>26682900</v>
      </c>
      <c r="L114" s="243">
        <f>+K114+K115</f>
        <v>27351591.57</v>
      </c>
    </row>
    <row r="115" spans="7:12" hidden="1" x14ac:dyDescent="0.25">
      <c r="G115" s="235"/>
      <c r="H115" s="40"/>
      <c r="I115" s="235"/>
      <c r="J115" s="163" t="s">
        <v>16</v>
      </c>
      <c r="K115" s="160">
        <v>668691.56999999995</v>
      </c>
      <c r="L115" s="244"/>
    </row>
    <row r="116" spans="7:12" ht="18" hidden="1" x14ac:dyDescent="0.25">
      <c r="K116" s="173" t="s">
        <v>507</v>
      </c>
      <c r="L116" s="174">
        <f>SUBTOTAL(9,L93:L115)</f>
        <v>7768161365.2299995</v>
      </c>
    </row>
    <row r="117" spans="7:12" x14ac:dyDescent="0.25">
      <c r="K117" s="175"/>
    </row>
    <row r="119" spans="7:12" x14ac:dyDescent="0.25">
      <c r="K119" s="175"/>
    </row>
  </sheetData>
  <sheetProtection algorithmName="SHA-512" hashValue="T8ZmxU1pFP3E9D5wW9T36rX6+ISBCXvx+YFS/ZCUP2I1Dr+gRYAoJzQxkMNyscrTSiY1fIQBOJmz13YmxEHGxQ==" saltValue="9mPqoU7MT4E5Jk6rnBjMNA==" spinCount="100000" sheet="1" objects="1" scenarios="1"/>
  <autoFilter ref="A3:AQ65" xr:uid="{7D27B256-5C46-4C96-9B93-7576EC8286EF}">
    <sortState ref="A4:AQ65">
      <sortCondition ref="A3:A65"/>
    </sortState>
  </autoFilter>
  <mergeCells count="31">
    <mergeCell ref="G114:G115"/>
    <mergeCell ref="I114:I115"/>
    <mergeCell ref="L114:L115"/>
    <mergeCell ref="L97:L107"/>
    <mergeCell ref="L94:L96"/>
    <mergeCell ref="G108:G113"/>
    <mergeCell ref="I111:I113"/>
    <mergeCell ref="L108:L113"/>
    <mergeCell ref="I108:I110"/>
    <mergeCell ref="J110:J111"/>
    <mergeCell ref="G94:G96"/>
    <mergeCell ref="I94:I96"/>
    <mergeCell ref="J96:J97"/>
    <mergeCell ref="G97:G107"/>
    <mergeCell ref="I97:I99"/>
    <mergeCell ref="I100:I102"/>
    <mergeCell ref="I105:I107"/>
    <mergeCell ref="B76:B80"/>
    <mergeCell ref="B81:B82"/>
    <mergeCell ref="C86:C87"/>
    <mergeCell ref="G86:G87"/>
    <mergeCell ref="B72:B75"/>
    <mergeCell ref="I74:I75"/>
    <mergeCell ref="K74:K75"/>
    <mergeCell ref="J74:J75"/>
    <mergeCell ref="I103:I104"/>
    <mergeCell ref="A1:AF1"/>
    <mergeCell ref="B69:G69"/>
    <mergeCell ref="I69:K69"/>
    <mergeCell ref="B70:C70"/>
    <mergeCell ref="A2:K2"/>
  </mergeCells>
  <phoneticPr fontId="22" type="noConversion"/>
  <conditionalFormatting sqref="AQ4:AQ64">
    <cfRule type="colorScale" priority="3">
      <colorScale>
        <cfvo type="num" val="0"/>
        <cfvo type="num" val="0"/>
        <color rgb="FFFF7128"/>
        <color rgb="FF92D050"/>
      </colorScale>
    </cfRule>
  </conditionalFormatting>
  <hyperlinks>
    <hyperlink ref="AO10" r:id="rId1" xr:uid="{951E6901-C04B-4499-8249-B3EC255D809C}"/>
    <hyperlink ref="AO14" r:id="rId2" xr:uid="{F082928E-2142-460E-B210-BE3B941639D9}"/>
    <hyperlink ref="AO37" r:id="rId3" xr:uid="{9C9ED145-2110-4955-9AD9-196A0235A5DE}"/>
    <hyperlink ref="AO4" r:id="rId4" xr:uid="{48B5F23E-11C4-4E41-AEEA-4F714E9F7F7D}"/>
    <hyperlink ref="AO5" r:id="rId5" xr:uid="{E387261C-4405-4335-8C03-5F257A6B0226}"/>
    <hyperlink ref="AO6" r:id="rId6" xr:uid="{CFCBADF5-92F3-4E86-85A7-98B4EFEB71A5}"/>
    <hyperlink ref="AO7" r:id="rId7" xr:uid="{621BCC8E-E7E9-4B8F-ADD3-7F2A958E271D}"/>
    <hyperlink ref="AO8" r:id="rId8" xr:uid="{B3CE3DDE-6EDA-4B6E-8B2F-8F5399BFCF8C}"/>
    <hyperlink ref="AO9" r:id="rId9" xr:uid="{1EE2CB07-2649-4168-9CE4-911B4A9BCDC1}"/>
    <hyperlink ref="AO11" r:id="rId10" xr:uid="{95DD43E4-1965-41F5-8ABF-20F1A438FF9A}"/>
    <hyperlink ref="AO12" r:id="rId11" xr:uid="{68FEB0CA-BEC0-4A58-8E2F-40D5C8CCF6B4}"/>
    <hyperlink ref="AO13" r:id="rId12" xr:uid="{1DACFA3D-4405-4C02-82B2-BD8E6E1F057C}"/>
    <hyperlink ref="AO15" r:id="rId13" xr:uid="{AAE4FA15-6712-4A89-88A1-D7B0D3C5AE7B}"/>
    <hyperlink ref="AO16" r:id="rId14" xr:uid="{0F7B4C54-4CD3-4251-AC9A-790F50F4A0E6}"/>
    <hyperlink ref="AO17" r:id="rId15" xr:uid="{A47F283F-8E50-4D52-95F0-CF581A129A82}"/>
    <hyperlink ref="AO18" r:id="rId16" xr:uid="{D9FFFC08-052B-49DD-A689-9A6BFDBA2BDC}"/>
    <hyperlink ref="AO19" r:id="rId17" xr:uid="{F5FCC2E3-E7A1-4587-822A-08E39408FAAE}"/>
    <hyperlink ref="AO20" r:id="rId18" xr:uid="{1B49C954-26BA-42B8-896E-C8A9E6F0C180}"/>
    <hyperlink ref="AO21" r:id="rId19" xr:uid="{571D17A0-A6B1-48D4-B8FC-A35CCCCEB585}"/>
    <hyperlink ref="AO22" r:id="rId20" xr:uid="{CBF3CB0F-80F6-403D-872D-6E60390FDDAD}"/>
    <hyperlink ref="AO23" r:id="rId21" xr:uid="{D872658E-FF30-4C7C-8821-1FB1289016D3}"/>
    <hyperlink ref="AO24" r:id="rId22" xr:uid="{41C6EBE7-E942-4DD9-BDF9-DFDB098233F6}"/>
    <hyperlink ref="AO25" r:id="rId23" xr:uid="{C816D603-E3F6-4376-8A2C-FD2C1C754921}"/>
    <hyperlink ref="AO26" r:id="rId24" xr:uid="{035E8174-A432-46B2-9822-34EFDE0E1FD9}"/>
    <hyperlink ref="AO27" r:id="rId25" xr:uid="{33C276F0-6435-44BD-9BEE-33FDB7B61AF2}"/>
  </hyperlinks>
  <pageMargins left="0.7" right="0.7" top="0.75" bottom="0.75" header="0.3" footer="0.3"/>
  <pageSetup paperSize="9" orientation="portrait" r:id="rId26"/>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99D8-16CB-4BAC-8F1A-25D0FF60830B}">
  <sheetPr>
    <tabColor rgb="FFFF0000"/>
  </sheetPr>
  <dimension ref="A1:BS978"/>
  <sheetViews>
    <sheetView tabSelected="1" view="pageBreakPreview" zoomScaleNormal="80" zoomScaleSheetLayoutView="100" workbookViewId="0">
      <pane xSplit="7" ySplit="3" topLeftCell="H974" activePane="bottomRight" state="frozen"/>
      <selection pane="topRight" activeCell="H1" sqref="H1"/>
      <selection pane="bottomLeft" activeCell="A4" sqref="A4"/>
      <selection pane="bottomRight" activeCell="E975" sqref="E975"/>
    </sheetView>
  </sheetViews>
  <sheetFormatPr baseColWidth="10" defaultColWidth="11.5703125" defaultRowHeight="21.6" customHeight="1" x14ac:dyDescent="0.25"/>
  <cols>
    <col min="1" max="1" width="6.140625" style="8" customWidth="1"/>
    <col min="2" max="2" width="15.28515625" style="8" customWidth="1"/>
    <col min="3" max="3" width="10.28515625" style="8" customWidth="1"/>
    <col min="4" max="4" width="12.28515625" style="8" customWidth="1"/>
    <col min="5" max="5" width="14.7109375" style="123" customWidth="1"/>
    <col min="6" max="6" width="17.140625" style="123" customWidth="1"/>
    <col min="7" max="7" width="21" style="8" customWidth="1"/>
    <col min="8" max="10" width="6.140625" style="8" customWidth="1"/>
    <col min="11" max="11" width="26" style="8" customWidth="1"/>
    <col min="12" max="12" width="65.28515625" style="8" customWidth="1"/>
    <col min="13" max="13" width="22.42578125" style="8" customWidth="1"/>
    <col min="14" max="14" width="16.42578125" style="8" customWidth="1"/>
    <col min="15" max="15" width="25.7109375" style="8" customWidth="1"/>
    <col min="16" max="16" width="19.42578125" style="8" customWidth="1"/>
    <col min="17" max="17" width="15.85546875" style="8" customWidth="1"/>
    <col min="18" max="18" width="10.140625" style="8" customWidth="1"/>
    <col min="19" max="19" width="9.28515625" style="8" customWidth="1"/>
    <col min="20" max="20" width="9.85546875" style="8" customWidth="1"/>
    <col min="21" max="21" width="12" style="8" customWidth="1"/>
    <col min="22" max="22" width="11.7109375" style="8" customWidth="1"/>
    <col min="23" max="23" width="11" style="8" customWidth="1"/>
    <col min="24" max="24" width="8.7109375" style="8" customWidth="1"/>
    <col min="25" max="25" width="6.85546875" style="8" customWidth="1"/>
    <col min="26" max="26" width="10.28515625" style="8" customWidth="1"/>
    <col min="27" max="27" width="6.28515625" style="8" customWidth="1"/>
    <col min="28" max="28" width="17" style="45" customWidth="1"/>
    <col min="29" max="29" width="17.28515625" style="8" customWidth="1"/>
    <col min="30" max="30" width="13.28515625" style="8" customWidth="1"/>
    <col min="31" max="31" width="14.28515625" style="8" customWidth="1"/>
    <col min="32" max="32" width="9.85546875" style="8" customWidth="1"/>
    <col min="33" max="33" width="16" style="8" customWidth="1"/>
    <col min="34" max="34" width="12.85546875" style="8" customWidth="1"/>
    <col min="35" max="35" width="10.7109375" style="8" customWidth="1"/>
    <col min="36" max="36" width="8.28515625" style="8" customWidth="1"/>
    <col min="37" max="37" width="10" style="8" customWidth="1"/>
    <col min="38" max="38" width="9.42578125" style="8" customWidth="1"/>
    <col min="39" max="39" width="15.7109375" style="8" customWidth="1"/>
    <col min="40" max="40" width="19.140625" style="8" customWidth="1"/>
    <col min="41" max="41" width="15.7109375" style="8" customWidth="1"/>
    <col min="42" max="42" width="11.28515625" style="8" customWidth="1"/>
    <col min="43" max="43" width="17.7109375" style="8" bestFit="1" customWidth="1"/>
    <col min="44" max="45" width="20" style="8" customWidth="1"/>
    <col min="46" max="46" width="18.85546875" style="8" customWidth="1"/>
    <col min="47" max="47" width="54.28515625" style="8" customWidth="1"/>
    <col min="48" max="48" width="20.140625" style="45" customWidth="1"/>
    <col min="49" max="49" width="15.7109375" style="8" customWidth="1"/>
    <col min="50" max="50" width="13.7109375" style="8" customWidth="1"/>
    <col min="51" max="51" width="19.7109375" style="8" customWidth="1"/>
    <col min="52" max="52" width="11.28515625" style="8" customWidth="1"/>
    <col min="53" max="67" width="2.85546875" style="8" customWidth="1"/>
    <col min="68" max="68" width="8.42578125" style="8" customWidth="1"/>
    <col min="69" max="69" width="6.7109375" style="8" bestFit="1" customWidth="1"/>
    <col min="70" max="70" width="22.5703125" style="8" customWidth="1"/>
    <col min="71" max="71" width="23.28515625" style="8" customWidth="1"/>
    <col min="72" max="16384" width="11.5703125" style="8"/>
  </cols>
  <sheetData>
    <row r="1" spans="1:71" ht="89.25" customHeight="1" x14ac:dyDescent="0.25">
      <c r="B1" s="44"/>
      <c r="C1" s="44"/>
      <c r="D1" s="44"/>
      <c r="E1" s="8"/>
      <c r="F1" s="8"/>
      <c r="AC1" s="46"/>
      <c r="AD1" s="48"/>
      <c r="AE1" s="46"/>
      <c r="AF1" s="46"/>
      <c r="AG1" s="46"/>
      <c r="AH1" s="46"/>
      <c r="AI1" s="46"/>
      <c r="AJ1" s="46"/>
      <c r="AK1" s="46"/>
      <c r="AL1" s="46"/>
      <c r="AM1" s="46"/>
      <c r="AN1" s="46"/>
      <c r="AO1" s="46"/>
      <c r="AP1" s="46"/>
      <c r="AW1" s="46"/>
    </row>
    <row r="2" spans="1:71" ht="27" customHeight="1" thickBot="1" x14ac:dyDescent="0.55000000000000004">
      <c r="B2" s="49" t="s">
        <v>8007</v>
      </c>
      <c r="C2" s="44"/>
      <c r="D2" s="44"/>
      <c r="E2" s="8"/>
      <c r="F2" s="8"/>
      <c r="R2" s="50" t="s">
        <v>7805</v>
      </c>
      <c r="X2" s="51" t="s">
        <v>7810</v>
      </c>
      <c r="AC2" s="46"/>
      <c r="AD2" s="48"/>
      <c r="AE2" s="46"/>
      <c r="AF2" s="46"/>
      <c r="AG2" s="51" t="s">
        <v>7811</v>
      </c>
      <c r="AH2" s="51"/>
      <c r="AI2" s="50"/>
      <c r="AJ2" s="46"/>
      <c r="AK2" s="46"/>
      <c r="AL2" s="46"/>
      <c r="AM2" s="46"/>
      <c r="AN2" s="46"/>
      <c r="AO2" s="46"/>
      <c r="AP2" s="46"/>
      <c r="AW2" s="46"/>
    </row>
    <row r="3" spans="1:71" ht="30" customHeight="1" thickBot="1" x14ac:dyDescent="0.3">
      <c r="A3" s="52" t="s">
        <v>121</v>
      </c>
      <c r="B3" s="53" t="s">
        <v>122</v>
      </c>
      <c r="C3" s="53" t="s">
        <v>2469</v>
      </c>
      <c r="D3" s="53" t="s">
        <v>2470</v>
      </c>
      <c r="E3" s="53" t="s">
        <v>8006</v>
      </c>
      <c r="F3" s="53" t="s">
        <v>5097</v>
      </c>
      <c r="G3" s="53" t="s">
        <v>2</v>
      </c>
      <c r="H3" s="54" t="s">
        <v>7982</v>
      </c>
      <c r="I3" s="54" t="s">
        <v>7983</v>
      </c>
      <c r="J3" s="54" t="s">
        <v>7984</v>
      </c>
      <c r="K3" s="53" t="s">
        <v>2292</v>
      </c>
      <c r="L3" s="53" t="s">
        <v>3</v>
      </c>
      <c r="M3" s="53" t="s">
        <v>123</v>
      </c>
      <c r="N3" s="53" t="s">
        <v>119</v>
      </c>
      <c r="O3" s="53" t="s">
        <v>7981</v>
      </c>
      <c r="P3" s="53" t="s">
        <v>2022</v>
      </c>
      <c r="Q3" s="53" t="s">
        <v>124</v>
      </c>
      <c r="R3" s="53" t="s">
        <v>891</v>
      </c>
      <c r="S3" s="53" t="s">
        <v>892</v>
      </c>
      <c r="T3" s="53" t="s">
        <v>7804</v>
      </c>
      <c r="U3" s="53" t="s">
        <v>7977</v>
      </c>
      <c r="V3" s="53" t="s">
        <v>7978</v>
      </c>
      <c r="W3" s="53" t="s">
        <v>7979</v>
      </c>
      <c r="X3" s="53" t="s">
        <v>6615</v>
      </c>
      <c r="Y3" s="53" t="s">
        <v>11</v>
      </c>
      <c r="Z3" s="53" t="s">
        <v>128</v>
      </c>
      <c r="AA3" s="53" t="s">
        <v>125</v>
      </c>
      <c r="AB3" s="53" t="s">
        <v>126</v>
      </c>
      <c r="AC3" s="53" t="s">
        <v>117</v>
      </c>
      <c r="AD3" s="53" t="s">
        <v>127</v>
      </c>
      <c r="AE3" s="53" t="s">
        <v>6</v>
      </c>
      <c r="AF3" s="53" t="s">
        <v>5099</v>
      </c>
      <c r="AG3" s="53" t="s">
        <v>8005</v>
      </c>
      <c r="AH3" s="53" t="s">
        <v>6828</v>
      </c>
      <c r="AI3" s="53" t="s">
        <v>6615</v>
      </c>
      <c r="AJ3" s="53" t="s">
        <v>11</v>
      </c>
      <c r="AK3" s="53" t="s">
        <v>128</v>
      </c>
      <c r="AL3" s="53" t="s">
        <v>125</v>
      </c>
      <c r="AM3" s="53" t="s">
        <v>126</v>
      </c>
      <c r="AN3" s="53" t="s">
        <v>117</v>
      </c>
      <c r="AO3" s="53" t="s">
        <v>127</v>
      </c>
      <c r="AP3" s="53" t="s">
        <v>6</v>
      </c>
      <c r="AQ3" s="53" t="s">
        <v>129</v>
      </c>
      <c r="AR3" s="53" t="s">
        <v>130</v>
      </c>
      <c r="AS3" s="53" t="s">
        <v>2293</v>
      </c>
      <c r="AT3" s="53" t="s">
        <v>131</v>
      </c>
      <c r="AU3" s="53" t="s">
        <v>7803</v>
      </c>
      <c r="AV3" s="53" t="s">
        <v>7802</v>
      </c>
      <c r="AW3" s="53" t="s">
        <v>7985</v>
      </c>
      <c r="AX3" s="53" t="s">
        <v>7801</v>
      </c>
      <c r="AY3" s="55" t="s">
        <v>132</v>
      </c>
      <c r="AZ3" s="124"/>
      <c r="BA3" s="124"/>
      <c r="BB3" s="124"/>
      <c r="BC3" s="124"/>
      <c r="BD3" s="124"/>
      <c r="BE3" s="124"/>
      <c r="BF3" s="124"/>
      <c r="BG3" s="124"/>
      <c r="BH3" s="124"/>
      <c r="BI3" s="124"/>
      <c r="BJ3" s="124"/>
      <c r="BK3" s="124"/>
      <c r="BS3" s="125"/>
    </row>
    <row r="4" spans="1:71" ht="45.6" customHeight="1" x14ac:dyDescent="0.25">
      <c r="A4" s="83">
        <v>1</v>
      </c>
      <c r="B4" s="84" t="s">
        <v>768</v>
      </c>
      <c r="C4" s="84" t="s">
        <v>2548</v>
      </c>
      <c r="D4" s="84" t="s">
        <v>2549</v>
      </c>
      <c r="E4" s="85">
        <v>45306</v>
      </c>
      <c r="F4" s="84" t="s">
        <v>898</v>
      </c>
      <c r="G4" s="84" t="s">
        <v>769</v>
      </c>
      <c r="H4" s="84" t="s">
        <v>7980</v>
      </c>
      <c r="I4" s="84"/>
      <c r="J4" s="84"/>
      <c r="K4" s="86" t="s">
        <v>2457</v>
      </c>
      <c r="L4" s="87" t="s">
        <v>598</v>
      </c>
      <c r="M4" s="88" t="s">
        <v>899</v>
      </c>
      <c r="N4" s="89" t="s">
        <v>1743</v>
      </c>
      <c r="O4" s="42">
        <v>56513334</v>
      </c>
      <c r="P4" s="42">
        <v>53900000</v>
      </c>
      <c r="Q4" s="90">
        <v>4900000</v>
      </c>
      <c r="R4" s="91">
        <v>11</v>
      </c>
      <c r="S4" s="91">
        <v>0</v>
      </c>
      <c r="T4" s="91">
        <v>15</v>
      </c>
      <c r="U4" s="92" t="s">
        <v>2132</v>
      </c>
      <c r="V4" s="92">
        <v>45657</v>
      </c>
      <c r="W4" s="92" t="s">
        <v>6333</v>
      </c>
      <c r="X4" s="89" t="s">
        <v>7806</v>
      </c>
      <c r="Y4" s="84">
        <v>2</v>
      </c>
      <c r="Z4" s="89" t="s">
        <v>7667</v>
      </c>
      <c r="AA4" s="84">
        <v>1</v>
      </c>
      <c r="AB4" s="42">
        <v>53900000</v>
      </c>
      <c r="AC4" s="42" t="s">
        <v>18</v>
      </c>
      <c r="AD4" s="86" t="s">
        <v>133</v>
      </c>
      <c r="AE4" s="84" t="s">
        <v>6625</v>
      </c>
      <c r="AF4" s="84" t="s">
        <v>6812</v>
      </c>
      <c r="AG4" s="93">
        <v>2613334</v>
      </c>
      <c r="AH4" s="94">
        <v>45637</v>
      </c>
      <c r="AI4" s="84" t="s">
        <v>7753</v>
      </c>
      <c r="AJ4" s="84" t="s">
        <v>2111</v>
      </c>
      <c r="AK4" s="84" t="s">
        <v>7812</v>
      </c>
      <c r="AL4" s="84" t="s">
        <v>7813</v>
      </c>
      <c r="AM4" s="42">
        <v>2613334</v>
      </c>
      <c r="AN4" s="84" t="s">
        <v>18</v>
      </c>
      <c r="AO4" s="84" t="s">
        <v>133</v>
      </c>
      <c r="AP4" s="84" t="s">
        <v>6625</v>
      </c>
      <c r="AQ4" s="84" t="s">
        <v>2623</v>
      </c>
      <c r="AR4" s="87" t="s">
        <v>900</v>
      </c>
      <c r="AS4" s="95" t="s">
        <v>2294</v>
      </c>
      <c r="AT4" s="87" t="s">
        <v>901</v>
      </c>
      <c r="AU4" s="96" t="s">
        <v>2550</v>
      </c>
      <c r="AV4" s="42">
        <v>53900000</v>
      </c>
      <c r="AW4" s="42">
        <v>2613334</v>
      </c>
      <c r="AX4" s="97">
        <f>+(AV4+AW4)/O4</f>
        <v>1</v>
      </c>
      <c r="AY4" s="98"/>
      <c r="AZ4" s="99"/>
      <c r="BA4" s="99"/>
      <c r="BB4" s="99"/>
      <c r="BC4" s="99"/>
      <c r="BD4" s="99"/>
      <c r="BE4" s="99"/>
      <c r="BF4" s="99"/>
      <c r="BG4" s="99"/>
      <c r="BH4" s="99"/>
      <c r="BI4" s="99"/>
      <c r="BJ4" s="99"/>
      <c r="BK4" s="99"/>
      <c r="BQ4" s="100"/>
      <c r="BR4" s="101"/>
      <c r="BS4" s="102"/>
    </row>
    <row r="5" spans="1:71" ht="45.6" customHeight="1" x14ac:dyDescent="0.25">
      <c r="A5" s="103">
        <v>2</v>
      </c>
      <c r="B5" s="62" t="s">
        <v>553</v>
      </c>
      <c r="C5" s="62" t="s">
        <v>3425</v>
      </c>
      <c r="D5" s="62" t="s">
        <v>3426</v>
      </c>
      <c r="E5" s="104">
        <v>45307</v>
      </c>
      <c r="F5" s="62">
        <v>73190775</v>
      </c>
      <c r="G5" s="62" t="s">
        <v>902</v>
      </c>
      <c r="H5" s="62" t="s">
        <v>7980</v>
      </c>
      <c r="I5" s="62"/>
      <c r="J5" s="62"/>
      <c r="K5" s="63" t="s">
        <v>2457</v>
      </c>
      <c r="L5" s="65" t="s">
        <v>598</v>
      </c>
      <c r="M5" s="105" t="s">
        <v>899</v>
      </c>
      <c r="N5" s="61" t="s">
        <v>1743</v>
      </c>
      <c r="O5" s="47">
        <v>61600000</v>
      </c>
      <c r="P5" s="47">
        <v>61600000</v>
      </c>
      <c r="Q5" s="58">
        <v>5600000</v>
      </c>
      <c r="R5" s="59">
        <v>11</v>
      </c>
      <c r="S5" s="59">
        <v>0</v>
      </c>
      <c r="T5" s="59">
        <v>0</v>
      </c>
      <c r="U5" s="60" t="s">
        <v>2140</v>
      </c>
      <c r="V5" s="60">
        <v>45641</v>
      </c>
      <c r="W5" s="60" t="s">
        <v>4038</v>
      </c>
      <c r="X5" s="61" t="s">
        <v>7806</v>
      </c>
      <c r="Y5" s="62">
        <v>2</v>
      </c>
      <c r="Z5" s="61" t="s">
        <v>7667</v>
      </c>
      <c r="AA5" s="62">
        <v>2</v>
      </c>
      <c r="AB5" s="47">
        <v>61600000</v>
      </c>
      <c r="AC5" s="47" t="s">
        <v>18</v>
      </c>
      <c r="AD5" s="63" t="s">
        <v>133</v>
      </c>
      <c r="AE5" s="62" t="s">
        <v>6625</v>
      </c>
      <c r="AF5" s="62" t="s">
        <v>5100</v>
      </c>
      <c r="AG5" s="106">
        <f t="shared" ref="AG5:AG11" si="0">+O5-P5</f>
        <v>0</v>
      </c>
      <c r="AH5" s="64"/>
      <c r="AI5" s="62"/>
      <c r="AJ5" s="62"/>
      <c r="AK5" s="62"/>
      <c r="AL5" s="62"/>
      <c r="AM5" s="47"/>
      <c r="AN5" s="62"/>
      <c r="AO5" s="62"/>
      <c r="AP5" s="62"/>
      <c r="AQ5" s="62" t="s">
        <v>120</v>
      </c>
      <c r="AR5" s="65" t="s">
        <v>903</v>
      </c>
      <c r="AS5" s="66" t="s">
        <v>2295</v>
      </c>
      <c r="AT5" s="65" t="s">
        <v>904</v>
      </c>
      <c r="AU5" s="96" t="s">
        <v>3427</v>
      </c>
      <c r="AV5" s="47">
        <v>61600000</v>
      </c>
      <c r="AW5" s="47"/>
      <c r="AX5" s="67">
        <f t="shared" ref="AX5:AX11" si="1">+AV5/O5</f>
        <v>1</v>
      </c>
      <c r="AY5" s="68"/>
      <c r="AZ5" s="99"/>
      <c r="BA5" s="99"/>
      <c r="BB5" s="99"/>
      <c r="BC5" s="99"/>
      <c r="BD5" s="99"/>
      <c r="BE5" s="99"/>
      <c r="BF5" s="99"/>
      <c r="BG5" s="99"/>
      <c r="BH5" s="99"/>
      <c r="BI5" s="99"/>
      <c r="BJ5" s="99"/>
      <c r="BK5" s="99"/>
      <c r="BQ5" s="100"/>
      <c r="BR5" s="101"/>
      <c r="BS5" s="102"/>
    </row>
    <row r="6" spans="1:71" ht="45.6" customHeight="1" x14ac:dyDescent="0.25">
      <c r="A6" s="103">
        <v>3</v>
      </c>
      <c r="B6" s="62" t="s">
        <v>526</v>
      </c>
      <c r="C6" s="62" t="s">
        <v>2950</v>
      </c>
      <c r="D6" s="62" t="s">
        <v>2951</v>
      </c>
      <c r="E6" s="104">
        <v>45307</v>
      </c>
      <c r="F6" s="62" t="s">
        <v>905</v>
      </c>
      <c r="G6" s="62" t="s">
        <v>527</v>
      </c>
      <c r="H6" s="62" t="s">
        <v>7980</v>
      </c>
      <c r="I6" s="62"/>
      <c r="J6" s="62"/>
      <c r="K6" s="63" t="s">
        <v>2457</v>
      </c>
      <c r="L6" s="65" t="s">
        <v>598</v>
      </c>
      <c r="M6" s="105" t="s">
        <v>899</v>
      </c>
      <c r="N6" s="61" t="s">
        <v>1743</v>
      </c>
      <c r="O6" s="47">
        <v>58300000</v>
      </c>
      <c r="P6" s="47">
        <v>58300000</v>
      </c>
      <c r="Q6" s="58">
        <v>5300000</v>
      </c>
      <c r="R6" s="59">
        <v>11</v>
      </c>
      <c r="S6" s="59">
        <v>0</v>
      </c>
      <c r="T6" s="59">
        <v>0</v>
      </c>
      <c r="U6" s="60" t="s">
        <v>2132</v>
      </c>
      <c r="V6" s="60">
        <v>45641</v>
      </c>
      <c r="W6" s="60" t="s">
        <v>4038</v>
      </c>
      <c r="X6" s="61" t="s">
        <v>7806</v>
      </c>
      <c r="Y6" s="62">
        <v>2</v>
      </c>
      <c r="Z6" s="61" t="s">
        <v>7667</v>
      </c>
      <c r="AA6" s="62">
        <v>3</v>
      </c>
      <c r="AB6" s="47">
        <v>58300000</v>
      </c>
      <c r="AC6" s="47" t="s">
        <v>18</v>
      </c>
      <c r="AD6" s="63" t="s">
        <v>133</v>
      </c>
      <c r="AE6" s="62" t="s">
        <v>6625</v>
      </c>
      <c r="AF6" s="62" t="s">
        <v>5100</v>
      </c>
      <c r="AG6" s="106">
        <f t="shared" si="0"/>
        <v>0</v>
      </c>
      <c r="AH6" s="64"/>
      <c r="AI6" s="62"/>
      <c r="AJ6" s="62"/>
      <c r="AK6" s="62"/>
      <c r="AL6" s="62"/>
      <c r="AM6" s="47"/>
      <c r="AN6" s="62"/>
      <c r="AO6" s="62"/>
      <c r="AP6" s="62"/>
      <c r="AQ6" s="62" t="s">
        <v>120</v>
      </c>
      <c r="AR6" s="65" t="s">
        <v>906</v>
      </c>
      <c r="AS6" s="66" t="s">
        <v>2296</v>
      </c>
      <c r="AT6" s="65" t="s">
        <v>901</v>
      </c>
      <c r="AU6" s="96" t="s">
        <v>2952</v>
      </c>
      <c r="AV6" s="47">
        <v>58300000</v>
      </c>
      <c r="AW6" s="47"/>
      <c r="AX6" s="67">
        <f t="shared" si="1"/>
        <v>1</v>
      </c>
      <c r="AY6" s="68"/>
      <c r="AZ6" s="99"/>
      <c r="BA6" s="99"/>
      <c r="BB6" s="99"/>
      <c r="BC6" s="99"/>
      <c r="BD6" s="99"/>
      <c r="BE6" s="99"/>
      <c r="BF6" s="99"/>
      <c r="BG6" s="99"/>
      <c r="BH6" s="99"/>
      <c r="BI6" s="99"/>
      <c r="BJ6" s="99"/>
      <c r="BK6" s="99"/>
      <c r="BQ6" s="100"/>
      <c r="BR6" s="101"/>
      <c r="BS6" s="102"/>
    </row>
    <row r="7" spans="1:71" ht="45.6" customHeight="1" x14ac:dyDescent="0.25">
      <c r="A7" s="103">
        <v>4</v>
      </c>
      <c r="B7" s="62" t="s">
        <v>765</v>
      </c>
      <c r="C7" s="62" t="s">
        <v>2866</v>
      </c>
      <c r="D7" s="62" t="s">
        <v>2867</v>
      </c>
      <c r="E7" s="104">
        <v>45307</v>
      </c>
      <c r="F7" s="62" t="s">
        <v>75</v>
      </c>
      <c r="G7" s="62" t="s">
        <v>76</v>
      </c>
      <c r="H7" s="62" t="s">
        <v>7980</v>
      </c>
      <c r="I7" s="62"/>
      <c r="J7" s="62"/>
      <c r="K7" s="63" t="s">
        <v>2457</v>
      </c>
      <c r="L7" s="65" t="s">
        <v>1509</v>
      </c>
      <c r="M7" s="105" t="s">
        <v>899</v>
      </c>
      <c r="N7" s="61" t="s">
        <v>1743</v>
      </c>
      <c r="O7" s="47">
        <v>16000000</v>
      </c>
      <c r="P7" s="47">
        <v>16000000</v>
      </c>
      <c r="Q7" s="58">
        <v>3200000</v>
      </c>
      <c r="R7" s="59">
        <v>5</v>
      </c>
      <c r="S7" s="59">
        <v>0</v>
      </c>
      <c r="T7" s="59">
        <v>0</v>
      </c>
      <c r="U7" s="60" t="s">
        <v>2132</v>
      </c>
      <c r="V7" s="60">
        <v>45458</v>
      </c>
      <c r="W7" s="60" t="s">
        <v>4040</v>
      </c>
      <c r="X7" s="61" t="s">
        <v>7806</v>
      </c>
      <c r="Y7" s="62">
        <v>2</v>
      </c>
      <c r="Z7" s="61" t="s">
        <v>7667</v>
      </c>
      <c r="AA7" s="62">
        <v>4</v>
      </c>
      <c r="AB7" s="47">
        <v>16000000</v>
      </c>
      <c r="AC7" s="47" t="s">
        <v>18</v>
      </c>
      <c r="AD7" s="63" t="s">
        <v>133</v>
      </c>
      <c r="AE7" s="62" t="s">
        <v>6625</v>
      </c>
      <c r="AF7" s="62" t="s">
        <v>5100</v>
      </c>
      <c r="AG7" s="106">
        <f t="shared" si="0"/>
        <v>0</v>
      </c>
      <c r="AH7" s="64"/>
      <c r="AI7" s="62"/>
      <c r="AJ7" s="62"/>
      <c r="AK7" s="62"/>
      <c r="AL7" s="62"/>
      <c r="AM7" s="47"/>
      <c r="AN7" s="62"/>
      <c r="AO7" s="62"/>
      <c r="AP7" s="62"/>
      <c r="AQ7" s="62" t="s">
        <v>120</v>
      </c>
      <c r="AR7" s="65" t="s">
        <v>907</v>
      </c>
      <c r="AS7" s="66" t="s">
        <v>2297</v>
      </c>
      <c r="AT7" s="65" t="s">
        <v>908</v>
      </c>
      <c r="AU7" s="96" t="s">
        <v>2868</v>
      </c>
      <c r="AV7" s="47">
        <v>16000000</v>
      </c>
      <c r="AW7" s="47"/>
      <c r="AX7" s="67">
        <f t="shared" si="1"/>
        <v>1</v>
      </c>
      <c r="AY7" s="68"/>
      <c r="AZ7" s="99"/>
      <c r="BA7" s="99"/>
      <c r="BB7" s="99"/>
      <c r="BC7" s="99"/>
      <c r="BD7" s="99"/>
      <c r="BE7" s="99"/>
      <c r="BF7" s="99"/>
      <c r="BG7" s="99"/>
      <c r="BH7" s="99"/>
      <c r="BI7" s="99"/>
      <c r="BJ7" s="99"/>
      <c r="BK7" s="99"/>
      <c r="BQ7" s="100"/>
      <c r="BR7" s="101"/>
      <c r="BS7" s="102"/>
    </row>
    <row r="8" spans="1:71" ht="45.6" customHeight="1" x14ac:dyDescent="0.25">
      <c r="A8" s="103">
        <v>5</v>
      </c>
      <c r="B8" s="62" t="s">
        <v>642</v>
      </c>
      <c r="C8" s="62" t="s">
        <v>2554</v>
      </c>
      <c r="D8" s="62" t="s">
        <v>2555</v>
      </c>
      <c r="E8" s="104">
        <v>45307</v>
      </c>
      <c r="F8" s="62" t="s">
        <v>910</v>
      </c>
      <c r="G8" s="62" t="s">
        <v>909</v>
      </c>
      <c r="H8" s="62" t="s">
        <v>7980</v>
      </c>
      <c r="I8" s="62"/>
      <c r="J8" s="62"/>
      <c r="K8" s="63" t="s">
        <v>2457</v>
      </c>
      <c r="L8" s="65" t="s">
        <v>598</v>
      </c>
      <c r="M8" s="105" t="s">
        <v>899</v>
      </c>
      <c r="N8" s="61" t="s">
        <v>1743</v>
      </c>
      <c r="O8" s="47">
        <v>49500000</v>
      </c>
      <c r="P8" s="47">
        <v>49500000</v>
      </c>
      <c r="Q8" s="58">
        <v>4500000</v>
      </c>
      <c r="R8" s="59">
        <v>11</v>
      </c>
      <c r="S8" s="59">
        <v>0</v>
      </c>
      <c r="T8" s="59">
        <v>0</v>
      </c>
      <c r="U8" s="60" t="s">
        <v>2132</v>
      </c>
      <c r="V8" s="60" t="s">
        <v>6589</v>
      </c>
      <c r="W8" s="60" t="s">
        <v>4038</v>
      </c>
      <c r="X8" s="61" t="s">
        <v>7806</v>
      </c>
      <c r="Y8" s="62">
        <v>2</v>
      </c>
      <c r="Z8" s="61" t="s">
        <v>7667</v>
      </c>
      <c r="AA8" s="62">
        <v>5</v>
      </c>
      <c r="AB8" s="47">
        <v>49500000</v>
      </c>
      <c r="AC8" s="47" t="s">
        <v>18</v>
      </c>
      <c r="AD8" s="63" t="s">
        <v>133</v>
      </c>
      <c r="AE8" s="62" t="s">
        <v>6625</v>
      </c>
      <c r="AF8" s="62" t="s">
        <v>5100</v>
      </c>
      <c r="AG8" s="106">
        <f t="shared" si="0"/>
        <v>0</v>
      </c>
      <c r="AH8" s="64"/>
      <c r="AI8" s="62"/>
      <c r="AJ8" s="62"/>
      <c r="AK8" s="62"/>
      <c r="AL8" s="62"/>
      <c r="AM8" s="47"/>
      <c r="AN8" s="62"/>
      <c r="AO8" s="62"/>
      <c r="AP8" s="62"/>
      <c r="AQ8" s="62" t="s">
        <v>120</v>
      </c>
      <c r="AR8" s="65" t="s">
        <v>911</v>
      </c>
      <c r="AS8" s="66" t="s">
        <v>2294</v>
      </c>
      <c r="AT8" s="65" t="s">
        <v>912</v>
      </c>
      <c r="AU8" s="96" t="s">
        <v>2556</v>
      </c>
      <c r="AV8" s="47">
        <v>49500000</v>
      </c>
      <c r="AW8" s="47"/>
      <c r="AX8" s="67">
        <f t="shared" si="1"/>
        <v>1</v>
      </c>
      <c r="AY8" s="68"/>
      <c r="AZ8" s="99"/>
      <c r="BA8" s="99"/>
      <c r="BB8" s="99"/>
      <c r="BC8" s="99"/>
      <c r="BD8" s="99"/>
      <c r="BE8" s="99"/>
      <c r="BF8" s="99"/>
      <c r="BG8" s="99"/>
      <c r="BH8" s="99"/>
      <c r="BI8" s="99"/>
      <c r="BJ8" s="99"/>
      <c r="BK8" s="99"/>
      <c r="BQ8" s="100"/>
      <c r="BR8" s="101"/>
      <c r="BS8" s="102"/>
    </row>
    <row r="9" spans="1:71" ht="45.6" customHeight="1" x14ac:dyDescent="0.25">
      <c r="A9" s="103">
        <v>6</v>
      </c>
      <c r="B9" s="62" t="s">
        <v>610</v>
      </c>
      <c r="C9" s="62" t="s">
        <v>2615</v>
      </c>
      <c r="D9" s="62" t="s">
        <v>2616</v>
      </c>
      <c r="E9" s="104">
        <v>45307</v>
      </c>
      <c r="F9" s="62" t="s">
        <v>190</v>
      </c>
      <c r="G9" s="62" t="s">
        <v>189</v>
      </c>
      <c r="H9" s="62" t="s">
        <v>7980</v>
      </c>
      <c r="I9" s="62"/>
      <c r="J9" s="62"/>
      <c r="K9" s="63" t="s">
        <v>2457</v>
      </c>
      <c r="L9" s="65" t="s">
        <v>598</v>
      </c>
      <c r="M9" s="105" t="s">
        <v>899</v>
      </c>
      <c r="N9" s="61" t="s">
        <v>1743</v>
      </c>
      <c r="O9" s="47">
        <v>24000000</v>
      </c>
      <c r="P9" s="47">
        <v>24000000</v>
      </c>
      <c r="Q9" s="58">
        <v>4800000</v>
      </c>
      <c r="R9" s="59">
        <v>5</v>
      </c>
      <c r="S9" s="59">
        <v>0</v>
      </c>
      <c r="T9" s="59">
        <v>0</v>
      </c>
      <c r="U9" s="60" t="s">
        <v>2132</v>
      </c>
      <c r="V9" s="60" t="s">
        <v>6537</v>
      </c>
      <c r="W9" s="60" t="s">
        <v>4040</v>
      </c>
      <c r="X9" s="61" t="s">
        <v>7806</v>
      </c>
      <c r="Y9" s="62">
        <v>2</v>
      </c>
      <c r="Z9" s="61" t="s">
        <v>7667</v>
      </c>
      <c r="AA9" s="62">
        <v>6</v>
      </c>
      <c r="AB9" s="47">
        <v>24000000</v>
      </c>
      <c r="AC9" s="47" t="s">
        <v>18</v>
      </c>
      <c r="AD9" s="63" t="s">
        <v>133</v>
      </c>
      <c r="AE9" s="62" t="s">
        <v>6625</v>
      </c>
      <c r="AF9" s="62" t="s">
        <v>5100</v>
      </c>
      <c r="AG9" s="106">
        <f t="shared" si="0"/>
        <v>0</v>
      </c>
      <c r="AH9" s="64"/>
      <c r="AI9" s="62"/>
      <c r="AJ9" s="62"/>
      <c r="AK9" s="62"/>
      <c r="AL9" s="62"/>
      <c r="AM9" s="47"/>
      <c r="AN9" s="62"/>
      <c r="AO9" s="62"/>
      <c r="AP9" s="62"/>
      <c r="AQ9" s="62" t="s">
        <v>120</v>
      </c>
      <c r="AR9" s="65" t="s">
        <v>913</v>
      </c>
      <c r="AS9" s="66" t="s">
        <v>2298</v>
      </c>
      <c r="AT9" s="65" t="s">
        <v>914</v>
      </c>
      <c r="AU9" s="96" t="s">
        <v>2617</v>
      </c>
      <c r="AV9" s="47">
        <v>24000000</v>
      </c>
      <c r="AW9" s="47"/>
      <c r="AX9" s="67">
        <f t="shared" si="1"/>
        <v>1</v>
      </c>
      <c r="AY9" s="68"/>
      <c r="AZ9" s="99"/>
      <c r="BA9" s="99"/>
      <c r="BB9" s="99"/>
      <c r="BC9" s="99"/>
      <c r="BD9" s="99"/>
      <c r="BE9" s="99"/>
      <c r="BF9" s="99"/>
      <c r="BG9" s="99"/>
      <c r="BH9" s="99"/>
      <c r="BI9" s="99"/>
      <c r="BJ9" s="99"/>
      <c r="BK9" s="99"/>
      <c r="BQ9" s="100"/>
      <c r="BR9" s="101"/>
      <c r="BS9" s="102"/>
    </row>
    <row r="10" spans="1:71" ht="45.6" customHeight="1" x14ac:dyDescent="0.25">
      <c r="A10" s="103">
        <v>7</v>
      </c>
      <c r="B10" s="62" t="s">
        <v>582</v>
      </c>
      <c r="C10" s="62" t="s">
        <v>2932</v>
      </c>
      <c r="D10" s="62" t="s">
        <v>2933</v>
      </c>
      <c r="E10" s="104">
        <v>45307</v>
      </c>
      <c r="F10" s="62" t="s">
        <v>149</v>
      </c>
      <c r="G10" s="62" t="s">
        <v>148</v>
      </c>
      <c r="H10" s="62" t="s">
        <v>7980</v>
      </c>
      <c r="I10" s="62"/>
      <c r="J10" s="62"/>
      <c r="K10" s="63" t="s">
        <v>2457</v>
      </c>
      <c r="L10" s="65" t="s">
        <v>1510</v>
      </c>
      <c r="M10" s="105" t="s">
        <v>136</v>
      </c>
      <c r="N10" s="61" t="s">
        <v>897</v>
      </c>
      <c r="O10" s="47">
        <v>21012000</v>
      </c>
      <c r="P10" s="47">
        <v>21012000</v>
      </c>
      <c r="Q10" s="58">
        <v>4202400</v>
      </c>
      <c r="R10" s="59">
        <v>5</v>
      </c>
      <c r="S10" s="59">
        <v>0</v>
      </c>
      <c r="T10" s="59">
        <v>0</v>
      </c>
      <c r="U10" s="60" t="s">
        <v>2132</v>
      </c>
      <c r="V10" s="60" t="s">
        <v>6537</v>
      </c>
      <c r="W10" s="60" t="s">
        <v>4040</v>
      </c>
      <c r="X10" s="61" t="s">
        <v>7806</v>
      </c>
      <c r="Y10" s="62">
        <v>2</v>
      </c>
      <c r="Z10" s="61" t="s">
        <v>7667</v>
      </c>
      <c r="AA10" s="62">
        <v>7</v>
      </c>
      <c r="AB10" s="47">
        <v>21012000</v>
      </c>
      <c r="AC10" s="47" t="s">
        <v>18</v>
      </c>
      <c r="AD10" s="63" t="s">
        <v>133</v>
      </c>
      <c r="AE10" s="62" t="s">
        <v>6625</v>
      </c>
      <c r="AF10" s="62" t="s">
        <v>5100</v>
      </c>
      <c r="AG10" s="106">
        <f t="shared" si="0"/>
        <v>0</v>
      </c>
      <c r="AH10" s="64"/>
      <c r="AI10" s="62"/>
      <c r="AJ10" s="62"/>
      <c r="AK10" s="62"/>
      <c r="AL10" s="62"/>
      <c r="AM10" s="47"/>
      <c r="AN10" s="62"/>
      <c r="AO10" s="62"/>
      <c r="AP10" s="62"/>
      <c r="AQ10" s="62" t="s">
        <v>120</v>
      </c>
      <c r="AR10" s="65" t="s">
        <v>915</v>
      </c>
      <c r="AS10" s="66" t="s">
        <v>2299</v>
      </c>
      <c r="AT10" s="65" t="s">
        <v>916</v>
      </c>
      <c r="AU10" s="96" t="s">
        <v>2934</v>
      </c>
      <c r="AV10" s="47">
        <v>21012000</v>
      </c>
      <c r="AW10" s="47"/>
      <c r="AX10" s="67">
        <f t="shared" si="1"/>
        <v>1</v>
      </c>
      <c r="AY10" s="68"/>
      <c r="AZ10" s="99"/>
      <c r="BA10" s="99"/>
      <c r="BB10" s="99"/>
      <c r="BC10" s="99"/>
      <c r="BD10" s="99"/>
      <c r="BE10" s="99"/>
      <c r="BF10" s="99"/>
      <c r="BG10" s="99"/>
      <c r="BH10" s="99"/>
      <c r="BI10" s="99"/>
      <c r="BJ10" s="99"/>
      <c r="BK10" s="99"/>
      <c r="BQ10" s="100"/>
      <c r="BR10" s="101"/>
      <c r="BS10" s="102"/>
    </row>
    <row r="11" spans="1:71" ht="45.6" customHeight="1" x14ac:dyDescent="0.25">
      <c r="A11" s="103">
        <v>8</v>
      </c>
      <c r="B11" s="62" t="s">
        <v>606</v>
      </c>
      <c r="C11" s="62" t="s">
        <v>3722</v>
      </c>
      <c r="D11" s="62" t="s">
        <v>3723</v>
      </c>
      <c r="E11" s="104">
        <v>45308</v>
      </c>
      <c r="F11" s="62" t="s">
        <v>135</v>
      </c>
      <c r="G11" s="62" t="s">
        <v>134</v>
      </c>
      <c r="H11" s="62" t="s">
        <v>7980</v>
      </c>
      <c r="I11" s="62"/>
      <c r="J11" s="62"/>
      <c r="K11" s="63" t="s">
        <v>2457</v>
      </c>
      <c r="L11" s="65" t="s">
        <v>1509</v>
      </c>
      <c r="M11" s="105" t="s">
        <v>899</v>
      </c>
      <c r="N11" s="61" t="s">
        <v>1743</v>
      </c>
      <c r="O11" s="47">
        <v>19000000</v>
      </c>
      <c r="P11" s="47">
        <v>19000000</v>
      </c>
      <c r="Q11" s="58">
        <v>3800000</v>
      </c>
      <c r="R11" s="59">
        <v>5</v>
      </c>
      <c r="S11" s="59">
        <v>0</v>
      </c>
      <c r="T11" s="59">
        <v>0</v>
      </c>
      <c r="U11" s="60" t="s">
        <v>2133</v>
      </c>
      <c r="V11" s="60" t="s">
        <v>6537</v>
      </c>
      <c r="W11" s="60" t="s">
        <v>4040</v>
      </c>
      <c r="X11" s="61" t="s">
        <v>7806</v>
      </c>
      <c r="Y11" s="62">
        <v>2</v>
      </c>
      <c r="Z11" s="61" t="s">
        <v>7668</v>
      </c>
      <c r="AA11" s="62">
        <v>10</v>
      </c>
      <c r="AB11" s="47">
        <v>19000000</v>
      </c>
      <c r="AC11" s="47" t="s">
        <v>18</v>
      </c>
      <c r="AD11" s="63" t="s">
        <v>133</v>
      </c>
      <c r="AE11" s="62" t="s">
        <v>6625</v>
      </c>
      <c r="AF11" s="62" t="s">
        <v>5100</v>
      </c>
      <c r="AG11" s="106">
        <f t="shared" si="0"/>
        <v>0</v>
      </c>
      <c r="AH11" s="64"/>
      <c r="AI11" s="62"/>
      <c r="AJ11" s="62"/>
      <c r="AK11" s="62"/>
      <c r="AL11" s="62"/>
      <c r="AM11" s="47"/>
      <c r="AN11" s="62"/>
      <c r="AO11" s="62"/>
      <c r="AP11" s="62"/>
      <c r="AQ11" s="62" t="s">
        <v>120</v>
      </c>
      <c r="AR11" s="65" t="s">
        <v>917</v>
      </c>
      <c r="AS11" s="66" t="s">
        <v>2300</v>
      </c>
      <c r="AT11" s="65" t="s">
        <v>918</v>
      </c>
      <c r="AU11" s="96" t="s">
        <v>3724</v>
      </c>
      <c r="AV11" s="47">
        <v>19000000</v>
      </c>
      <c r="AW11" s="47"/>
      <c r="AX11" s="67">
        <f t="shared" si="1"/>
        <v>1</v>
      </c>
      <c r="AY11" s="68"/>
      <c r="AZ11" s="99"/>
      <c r="BA11" s="99"/>
      <c r="BB11" s="99"/>
      <c r="BC11" s="99"/>
      <c r="BD11" s="99"/>
      <c r="BE11" s="99"/>
      <c r="BF11" s="99"/>
      <c r="BG11" s="99"/>
      <c r="BH11" s="99"/>
      <c r="BI11" s="99"/>
      <c r="BJ11" s="99"/>
      <c r="BK11" s="99"/>
      <c r="BQ11" s="100"/>
      <c r="BR11" s="101"/>
      <c r="BS11" s="102"/>
    </row>
    <row r="12" spans="1:71" ht="45.6" customHeight="1" x14ac:dyDescent="0.25">
      <c r="A12" s="103">
        <v>9</v>
      </c>
      <c r="B12" s="62" t="s">
        <v>772</v>
      </c>
      <c r="C12" s="62" t="s">
        <v>3264</v>
      </c>
      <c r="D12" s="62" t="s">
        <v>3265</v>
      </c>
      <c r="E12" s="104">
        <v>45308</v>
      </c>
      <c r="F12" s="62" t="s">
        <v>89</v>
      </c>
      <c r="G12" s="62" t="s">
        <v>90</v>
      </c>
      <c r="H12" s="62" t="s">
        <v>7980</v>
      </c>
      <c r="I12" s="62"/>
      <c r="J12" s="62"/>
      <c r="K12" s="63" t="s">
        <v>2457</v>
      </c>
      <c r="L12" s="65" t="s">
        <v>598</v>
      </c>
      <c r="M12" s="105" t="s">
        <v>899</v>
      </c>
      <c r="N12" s="61" t="s">
        <v>1743</v>
      </c>
      <c r="O12" s="47">
        <v>40250000</v>
      </c>
      <c r="P12" s="47">
        <v>38500000</v>
      </c>
      <c r="Q12" s="58">
        <v>3500000</v>
      </c>
      <c r="R12" s="59">
        <v>11</v>
      </c>
      <c r="S12" s="59">
        <v>0</v>
      </c>
      <c r="T12" s="59">
        <v>14</v>
      </c>
      <c r="U12" s="60" t="s">
        <v>2133</v>
      </c>
      <c r="V12" s="60" t="s">
        <v>6590</v>
      </c>
      <c r="W12" s="60" t="s">
        <v>6344</v>
      </c>
      <c r="X12" s="61" t="s">
        <v>7806</v>
      </c>
      <c r="Y12" s="62">
        <v>2</v>
      </c>
      <c r="Z12" s="61" t="s">
        <v>7668</v>
      </c>
      <c r="AA12" s="62">
        <v>9</v>
      </c>
      <c r="AB12" s="47">
        <v>38500000</v>
      </c>
      <c r="AC12" s="47" t="s">
        <v>18</v>
      </c>
      <c r="AD12" s="63" t="s">
        <v>133</v>
      </c>
      <c r="AE12" s="62" t="s">
        <v>6625</v>
      </c>
      <c r="AF12" s="62" t="s">
        <v>6812</v>
      </c>
      <c r="AG12" s="106">
        <v>1750000</v>
      </c>
      <c r="AH12" s="64">
        <v>45639</v>
      </c>
      <c r="AI12" s="62" t="s">
        <v>7753</v>
      </c>
      <c r="AJ12" s="62" t="s">
        <v>2111</v>
      </c>
      <c r="AK12" s="62" t="s">
        <v>7814</v>
      </c>
      <c r="AL12" s="62" t="s">
        <v>7815</v>
      </c>
      <c r="AM12" s="47">
        <v>1750000</v>
      </c>
      <c r="AN12" s="62" t="s">
        <v>18</v>
      </c>
      <c r="AO12" s="62" t="s">
        <v>133</v>
      </c>
      <c r="AP12" s="62" t="s">
        <v>6625</v>
      </c>
      <c r="AQ12" s="62" t="s">
        <v>2623</v>
      </c>
      <c r="AR12" s="65" t="s">
        <v>919</v>
      </c>
      <c r="AS12" s="66" t="s">
        <v>2301</v>
      </c>
      <c r="AT12" s="65" t="s">
        <v>920</v>
      </c>
      <c r="AU12" s="96" t="s">
        <v>3266</v>
      </c>
      <c r="AV12" s="47">
        <v>38500000</v>
      </c>
      <c r="AW12" s="47">
        <v>0</v>
      </c>
      <c r="AX12" s="67">
        <f>+(AV12+AW12)/O12</f>
        <v>0.95652173913043481</v>
      </c>
      <c r="AY12" s="68"/>
      <c r="AZ12" s="99"/>
      <c r="BA12" s="99"/>
      <c r="BB12" s="99"/>
      <c r="BC12" s="99"/>
      <c r="BD12" s="99"/>
      <c r="BE12" s="99"/>
      <c r="BF12" s="99"/>
      <c r="BG12" s="99"/>
      <c r="BH12" s="99"/>
      <c r="BI12" s="99"/>
      <c r="BJ12" s="99"/>
      <c r="BK12" s="99"/>
      <c r="BQ12" s="100"/>
      <c r="BR12" s="101"/>
      <c r="BS12" s="102"/>
    </row>
    <row r="13" spans="1:71" ht="45.6" customHeight="1" x14ac:dyDescent="0.25">
      <c r="A13" s="103">
        <v>10</v>
      </c>
      <c r="B13" s="62" t="s">
        <v>687</v>
      </c>
      <c r="C13" s="62" t="s">
        <v>3936</v>
      </c>
      <c r="D13" s="62" t="s">
        <v>3937</v>
      </c>
      <c r="E13" s="104">
        <v>45308</v>
      </c>
      <c r="F13" s="62">
        <v>73576886</v>
      </c>
      <c r="G13" s="62" t="s">
        <v>91</v>
      </c>
      <c r="H13" s="62" t="s">
        <v>7980</v>
      </c>
      <c r="I13" s="62"/>
      <c r="J13" s="62"/>
      <c r="K13" s="63" t="s">
        <v>2457</v>
      </c>
      <c r="L13" s="65" t="s">
        <v>1511</v>
      </c>
      <c r="M13" s="105" t="s">
        <v>138</v>
      </c>
      <c r="N13" s="61" t="s">
        <v>890</v>
      </c>
      <c r="O13" s="47">
        <v>46000000</v>
      </c>
      <c r="P13" s="47">
        <v>44000000</v>
      </c>
      <c r="Q13" s="58">
        <v>4000000</v>
      </c>
      <c r="R13" s="59">
        <v>11</v>
      </c>
      <c r="S13" s="59">
        <v>0</v>
      </c>
      <c r="T13" s="59">
        <v>14</v>
      </c>
      <c r="U13" s="60" t="s">
        <v>2133</v>
      </c>
      <c r="V13" s="60" t="s">
        <v>6590</v>
      </c>
      <c r="W13" s="60" t="s">
        <v>6344</v>
      </c>
      <c r="X13" s="61" t="s">
        <v>7806</v>
      </c>
      <c r="Y13" s="62">
        <v>2</v>
      </c>
      <c r="Z13" s="61" t="s">
        <v>7668</v>
      </c>
      <c r="AA13" s="62">
        <v>8</v>
      </c>
      <c r="AB13" s="47">
        <v>44000000</v>
      </c>
      <c r="AC13" s="47" t="s">
        <v>18</v>
      </c>
      <c r="AD13" s="63" t="s">
        <v>133</v>
      </c>
      <c r="AE13" s="62" t="s">
        <v>6625</v>
      </c>
      <c r="AF13" s="62" t="s">
        <v>6812</v>
      </c>
      <c r="AG13" s="106">
        <v>2000000</v>
      </c>
      <c r="AH13" s="64">
        <v>45642</v>
      </c>
      <c r="AI13" s="62" t="s">
        <v>7753</v>
      </c>
      <c r="AJ13" s="62" t="s">
        <v>2111</v>
      </c>
      <c r="AK13" s="62" t="s">
        <v>7816</v>
      </c>
      <c r="AL13" s="62" t="s">
        <v>7817</v>
      </c>
      <c r="AM13" s="47">
        <v>2000000</v>
      </c>
      <c r="AN13" s="62" t="s">
        <v>18</v>
      </c>
      <c r="AO13" s="62" t="s">
        <v>133</v>
      </c>
      <c r="AP13" s="62" t="s">
        <v>6625</v>
      </c>
      <c r="AQ13" s="62" t="s">
        <v>2623</v>
      </c>
      <c r="AR13" s="65" t="s">
        <v>921</v>
      </c>
      <c r="AS13" s="66" t="s">
        <v>2302</v>
      </c>
      <c r="AT13" s="65" t="s">
        <v>922</v>
      </c>
      <c r="AU13" s="96" t="s">
        <v>3938</v>
      </c>
      <c r="AV13" s="47">
        <v>44000000</v>
      </c>
      <c r="AW13" s="47">
        <v>2000000</v>
      </c>
      <c r="AX13" s="67">
        <f>+(AV13+AW13)/O13</f>
        <v>1</v>
      </c>
      <c r="AY13" s="68"/>
      <c r="AZ13" s="99"/>
      <c r="BA13" s="99"/>
      <c r="BB13" s="99"/>
      <c r="BC13" s="99"/>
      <c r="BD13" s="99"/>
      <c r="BE13" s="99"/>
      <c r="BF13" s="99"/>
      <c r="BG13" s="99"/>
      <c r="BH13" s="99"/>
      <c r="BI13" s="99"/>
      <c r="BJ13" s="99"/>
      <c r="BK13" s="99"/>
      <c r="BQ13" s="100"/>
      <c r="BR13" s="101"/>
      <c r="BS13" s="102"/>
    </row>
    <row r="14" spans="1:71" ht="45.6" customHeight="1" x14ac:dyDescent="0.25">
      <c r="A14" s="103">
        <v>11</v>
      </c>
      <c r="B14" s="62" t="s">
        <v>705</v>
      </c>
      <c r="C14" s="62" t="s">
        <v>3680</v>
      </c>
      <c r="D14" s="62" t="s">
        <v>3681</v>
      </c>
      <c r="E14" s="104">
        <v>45308</v>
      </c>
      <c r="F14" s="62" t="s">
        <v>143</v>
      </c>
      <c r="G14" s="62" t="s">
        <v>142</v>
      </c>
      <c r="H14" s="62" t="s">
        <v>7980</v>
      </c>
      <c r="I14" s="62"/>
      <c r="J14" s="62"/>
      <c r="K14" s="63" t="s">
        <v>2457</v>
      </c>
      <c r="L14" s="65" t="s">
        <v>706</v>
      </c>
      <c r="M14" s="105" t="s">
        <v>138</v>
      </c>
      <c r="N14" s="61" t="s">
        <v>31</v>
      </c>
      <c r="O14" s="47">
        <v>46000000</v>
      </c>
      <c r="P14" s="47">
        <v>44000000</v>
      </c>
      <c r="Q14" s="58">
        <v>4000000</v>
      </c>
      <c r="R14" s="59">
        <v>11</v>
      </c>
      <c r="S14" s="59">
        <v>0</v>
      </c>
      <c r="T14" s="59">
        <v>14</v>
      </c>
      <c r="U14" s="60" t="s">
        <v>2133</v>
      </c>
      <c r="V14" s="60" t="s">
        <v>6590</v>
      </c>
      <c r="W14" s="60" t="s">
        <v>6344</v>
      </c>
      <c r="X14" s="61" t="s">
        <v>7806</v>
      </c>
      <c r="Y14" s="62">
        <v>2</v>
      </c>
      <c r="Z14" s="61" t="s">
        <v>7668</v>
      </c>
      <c r="AA14" s="62">
        <v>11</v>
      </c>
      <c r="AB14" s="47">
        <v>44000000</v>
      </c>
      <c r="AC14" s="47" t="s">
        <v>18</v>
      </c>
      <c r="AD14" s="63" t="s">
        <v>133</v>
      </c>
      <c r="AE14" s="62" t="s">
        <v>6625</v>
      </c>
      <c r="AF14" s="62" t="s">
        <v>6812</v>
      </c>
      <c r="AG14" s="106">
        <v>2000000</v>
      </c>
      <c r="AH14" s="64">
        <v>45642</v>
      </c>
      <c r="AI14" s="62" t="s">
        <v>7753</v>
      </c>
      <c r="AJ14" s="62" t="s">
        <v>2111</v>
      </c>
      <c r="AK14" s="62" t="s">
        <v>7816</v>
      </c>
      <c r="AL14" s="62" t="s">
        <v>7818</v>
      </c>
      <c r="AM14" s="47">
        <v>2000000</v>
      </c>
      <c r="AN14" s="62" t="s">
        <v>18</v>
      </c>
      <c r="AO14" s="62" t="s">
        <v>133</v>
      </c>
      <c r="AP14" s="62" t="s">
        <v>6625</v>
      </c>
      <c r="AQ14" s="62" t="s">
        <v>2623</v>
      </c>
      <c r="AR14" s="65" t="s">
        <v>921</v>
      </c>
      <c r="AS14" s="66" t="s">
        <v>2303</v>
      </c>
      <c r="AT14" s="65" t="s">
        <v>923</v>
      </c>
      <c r="AU14" s="96" t="s">
        <v>3682</v>
      </c>
      <c r="AV14" s="47">
        <v>44000000</v>
      </c>
      <c r="AW14" s="47">
        <v>2000000</v>
      </c>
      <c r="AX14" s="67">
        <f>+(AV14+AW14)/O14</f>
        <v>1</v>
      </c>
      <c r="AY14" s="68"/>
      <c r="AZ14" s="99"/>
      <c r="BA14" s="99"/>
      <c r="BB14" s="99"/>
      <c r="BC14" s="99"/>
      <c r="BD14" s="99"/>
      <c r="BE14" s="99"/>
      <c r="BF14" s="99"/>
      <c r="BG14" s="99"/>
      <c r="BH14" s="99"/>
      <c r="BI14" s="99"/>
      <c r="BJ14" s="99"/>
      <c r="BK14" s="99"/>
      <c r="BQ14" s="100"/>
      <c r="BR14" s="101"/>
      <c r="BS14" s="102"/>
    </row>
    <row r="15" spans="1:71" ht="45.6" customHeight="1" x14ac:dyDescent="0.25">
      <c r="A15" s="103">
        <v>12</v>
      </c>
      <c r="B15" s="62" t="s">
        <v>756</v>
      </c>
      <c r="C15" s="62" t="s">
        <v>2768</v>
      </c>
      <c r="D15" s="62" t="s">
        <v>2769</v>
      </c>
      <c r="E15" s="104">
        <v>45308</v>
      </c>
      <c r="F15" s="62">
        <v>45764505</v>
      </c>
      <c r="G15" s="62" t="s">
        <v>279</v>
      </c>
      <c r="H15" s="62" t="s">
        <v>7980</v>
      </c>
      <c r="I15" s="62"/>
      <c r="J15" s="62"/>
      <c r="K15" s="63" t="s">
        <v>2457</v>
      </c>
      <c r="L15" s="65" t="s">
        <v>706</v>
      </c>
      <c r="M15" s="105" t="s">
        <v>144</v>
      </c>
      <c r="N15" s="61" t="s">
        <v>31</v>
      </c>
      <c r="O15" s="47">
        <v>44000000</v>
      </c>
      <c r="P15" s="47">
        <v>44000000</v>
      </c>
      <c r="Q15" s="58">
        <v>4000000</v>
      </c>
      <c r="R15" s="59">
        <v>11</v>
      </c>
      <c r="S15" s="59">
        <v>0</v>
      </c>
      <c r="T15" s="59">
        <v>0</v>
      </c>
      <c r="U15" s="60" t="s">
        <v>2133</v>
      </c>
      <c r="V15" s="60" t="s">
        <v>6511</v>
      </c>
      <c r="W15" s="60" t="s">
        <v>4038</v>
      </c>
      <c r="X15" s="61" t="s">
        <v>7806</v>
      </c>
      <c r="Y15" s="62">
        <v>2</v>
      </c>
      <c r="Z15" s="61" t="s">
        <v>7668</v>
      </c>
      <c r="AA15" s="62">
        <v>12</v>
      </c>
      <c r="AB15" s="47">
        <v>44000000</v>
      </c>
      <c r="AC15" s="47" t="s">
        <v>18</v>
      </c>
      <c r="AD15" s="63" t="s">
        <v>133</v>
      </c>
      <c r="AE15" s="62" t="s">
        <v>6625</v>
      </c>
      <c r="AF15" s="62" t="s">
        <v>5100</v>
      </c>
      <c r="AG15" s="106">
        <f>+O15-P15</f>
        <v>0</v>
      </c>
      <c r="AH15" s="64"/>
      <c r="AI15" s="62"/>
      <c r="AJ15" s="62"/>
      <c r="AK15" s="62"/>
      <c r="AL15" s="62"/>
      <c r="AM15" s="47"/>
      <c r="AN15" s="62"/>
      <c r="AO15" s="62"/>
      <c r="AP15" s="62"/>
      <c r="AQ15" s="62" t="s">
        <v>120</v>
      </c>
      <c r="AR15" s="65" t="s">
        <v>924</v>
      </c>
      <c r="AS15" s="66" t="s">
        <v>2303</v>
      </c>
      <c r="AT15" s="65" t="s">
        <v>923</v>
      </c>
      <c r="AU15" s="96" t="s">
        <v>2770</v>
      </c>
      <c r="AV15" s="47">
        <v>44000000</v>
      </c>
      <c r="AW15" s="47"/>
      <c r="AX15" s="67">
        <f>+AV15/O15</f>
        <v>1</v>
      </c>
      <c r="AY15" s="68"/>
      <c r="AZ15" s="99"/>
      <c r="BA15" s="99"/>
      <c r="BB15" s="99"/>
      <c r="BC15" s="99"/>
      <c r="BD15" s="99"/>
      <c r="BE15" s="99"/>
      <c r="BF15" s="99"/>
      <c r="BG15" s="99"/>
      <c r="BH15" s="99"/>
      <c r="BI15" s="99"/>
      <c r="BJ15" s="99"/>
      <c r="BK15" s="99"/>
      <c r="BQ15" s="100"/>
      <c r="BR15" s="101"/>
      <c r="BS15" s="102"/>
    </row>
    <row r="16" spans="1:71" ht="45.6" customHeight="1" x14ac:dyDescent="0.25">
      <c r="A16" s="103">
        <v>13</v>
      </c>
      <c r="B16" s="62" t="s">
        <v>535</v>
      </c>
      <c r="C16" s="62" t="s">
        <v>2570</v>
      </c>
      <c r="D16" s="62" t="s">
        <v>2571</v>
      </c>
      <c r="E16" s="104">
        <v>45308</v>
      </c>
      <c r="F16" s="62" t="s">
        <v>196</v>
      </c>
      <c r="G16" s="62" t="s">
        <v>195</v>
      </c>
      <c r="H16" s="62" t="s">
        <v>7980</v>
      </c>
      <c r="I16" s="62"/>
      <c r="J16" s="62"/>
      <c r="K16" s="63" t="s">
        <v>2457</v>
      </c>
      <c r="L16" s="65" t="s">
        <v>1512</v>
      </c>
      <c r="M16" s="105" t="s">
        <v>136</v>
      </c>
      <c r="N16" s="61" t="s">
        <v>1744</v>
      </c>
      <c r="O16" s="47">
        <v>40700000</v>
      </c>
      <c r="P16" s="47">
        <v>40700000</v>
      </c>
      <c r="Q16" s="58">
        <v>3700000</v>
      </c>
      <c r="R16" s="59">
        <v>11</v>
      </c>
      <c r="S16" s="59">
        <v>0</v>
      </c>
      <c r="T16" s="59">
        <v>0</v>
      </c>
      <c r="U16" s="60" t="s">
        <v>2133</v>
      </c>
      <c r="V16" s="60" t="s">
        <v>6511</v>
      </c>
      <c r="W16" s="60" t="s">
        <v>4038</v>
      </c>
      <c r="X16" s="61" t="s">
        <v>7806</v>
      </c>
      <c r="Y16" s="62">
        <v>2</v>
      </c>
      <c r="Z16" s="61" t="s">
        <v>7668</v>
      </c>
      <c r="AA16" s="62">
        <v>13</v>
      </c>
      <c r="AB16" s="47">
        <v>40700000</v>
      </c>
      <c r="AC16" s="47" t="s">
        <v>18</v>
      </c>
      <c r="AD16" s="63" t="s">
        <v>133</v>
      </c>
      <c r="AE16" s="62" t="s">
        <v>6625</v>
      </c>
      <c r="AF16" s="62" t="s">
        <v>5100</v>
      </c>
      <c r="AG16" s="106">
        <f>+O16-P16</f>
        <v>0</v>
      </c>
      <c r="AH16" s="64"/>
      <c r="AI16" s="62"/>
      <c r="AJ16" s="62"/>
      <c r="AK16" s="62"/>
      <c r="AL16" s="62"/>
      <c r="AM16" s="47"/>
      <c r="AN16" s="62"/>
      <c r="AO16" s="62"/>
      <c r="AP16" s="62"/>
      <c r="AQ16" s="62" t="s">
        <v>120</v>
      </c>
      <c r="AR16" s="65" t="s">
        <v>925</v>
      </c>
      <c r="AS16" s="66" t="s">
        <v>2304</v>
      </c>
      <c r="AT16" s="65" t="s">
        <v>926</v>
      </c>
      <c r="AU16" s="96" t="s">
        <v>2572</v>
      </c>
      <c r="AV16" s="47">
        <v>40700000</v>
      </c>
      <c r="AW16" s="47"/>
      <c r="AX16" s="67">
        <f>+AV16/O16</f>
        <v>1</v>
      </c>
      <c r="AY16" s="68"/>
      <c r="AZ16" s="99"/>
      <c r="BA16" s="99"/>
      <c r="BB16" s="99"/>
      <c r="BC16" s="99"/>
      <c r="BD16" s="99"/>
      <c r="BE16" s="99"/>
      <c r="BF16" s="99"/>
      <c r="BG16" s="99"/>
      <c r="BH16" s="99"/>
      <c r="BI16" s="99"/>
      <c r="BJ16" s="99"/>
      <c r="BK16" s="99"/>
      <c r="BQ16" s="100"/>
      <c r="BR16" s="101"/>
      <c r="BS16" s="102"/>
    </row>
    <row r="17" spans="1:71" ht="45.6" customHeight="1" x14ac:dyDescent="0.25">
      <c r="A17" s="103">
        <v>14</v>
      </c>
      <c r="B17" s="62" t="s">
        <v>597</v>
      </c>
      <c r="C17" s="62" t="s">
        <v>3440</v>
      </c>
      <c r="D17" s="62" t="s">
        <v>3441</v>
      </c>
      <c r="E17" s="104">
        <v>45309</v>
      </c>
      <c r="F17" s="62" t="s">
        <v>927</v>
      </c>
      <c r="G17" s="62" t="s">
        <v>599</v>
      </c>
      <c r="H17" s="62" t="s">
        <v>7980</v>
      </c>
      <c r="I17" s="62"/>
      <c r="J17" s="62"/>
      <c r="K17" s="63" t="s">
        <v>2457</v>
      </c>
      <c r="L17" s="65" t="s">
        <v>598</v>
      </c>
      <c r="M17" s="105" t="s">
        <v>899</v>
      </c>
      <c r="N17" s="61" t="s">
        <v>1743</v>
      </c>
      <c r="O17" s="47">
        <v>71500000</v>
      </c>
      <c r="P17" s="47">
        <v>71500000</v>
      </c>
      <c r="Q17" s="58">
        <v>6500000</v>
      </c>
      <c r="R17" s="59">
        <v>11</v>
      </c>
      <c r="S17" s="59">
        <v>0</v>
      </c>
      <c r="T17" s="59">
        <v>0</v>
      </c>
      <c r="U17" s="60" t="s">
        <v>2134</v>
      </c>
      <c r="V17" s="60" t="s">
        <v>6512</v>
      </c>
      <c r="W17" s="60" t="s">
        <v>4038</v>
      </c>
      <c r="X17" s="61" t="s">
        <v>7806</v>
      </c>
      <c r="Y17" s="62">
        <v>2</v>
      </c>
      <c r="Z17" s="61" t="s">
        <v>7669</v>
      </c>
      <c r="AA17" s="62">
        <v>14</v>
      </c>
      <c r="AB17" s="47">
        <v>71500000</v>
      </c>
      <c r="AC17" s="47" t="s">
        <v>18</v>
      </c>
      <c r="AD17" s="63" t="s">
        <v>133</v>
      </c>
      <c r="AE17" s="62" t="s">
        <v>6625</v>
      </c>
      <c r="AF17" s="62" t="s">
        <v>5100</v>
      </c>
      <c r="AG17" s="106">
        <f>+O17-P17</f>
        <v>0</v>
      </c>
      <c r="AH17" s="64"/>
      <c r="AI17" s="62"/>
      <c r="AJ17" s="62"/>
      <c r="AK17" s="62"/>
      <c r="AL17" s="62"/>
      <c r="AM17" s="47"/>
      <c r="AN17" s="62"/>
      <c r="AO17" s="62"/>
      <c r="AP17" s="62"/>
      <c r="AQ17" s="62" t="s">
        <v>120</v>
      </c>
      <c r="AR17" s="65" t="s">
        <v>928</v>
      </c>
      <c r="AS17" s="66" t="s">
        <v>2305</v>
      </c>
      <c r="AT17" s="65" t="s">
        <v>901</v>
      </c>
      <c r="AU17" s="96" t="s">
        <v>3442</v>
      </c>
      <c r="AV17" s="47">
        <v>71305000</v>
      </c>
      <c r="AW17" s="47"/>
      <c r="AX17" s="67">
        <f>+AV17/O17</f>
        <v>0.99727272727272731</v>
      </c>
      <c r="AY17" s="68"/>
      <c r="AZ17" s="99"/>
      <c r="BA17" s="99"/>
      <c r="BB17" s="99"/>
      <c r="BC17" s="99"/>
      <c r="BD17" s="99"/>
      <c r="BE17" s="99"/>
      <c r="BF17" s="99"/>
      <c r="BG17" s="99"/>
      <c r="BH17" s="99"/>
      <c r="BI17" s="99"/>
      <c r="BJ17" s="99"/>
      <c r="BK17" s="99"/>
      <c r="BQ17" s="100"/>
      <c r="BR17" s="101"/>
      <c r="BS17" s="102"/>
    </row>
    <row r="18" spans="1:71" ht="45.6" customHeight="1" x14ac:dyDescent="0.25">
      <c r="A18" s="103">
        <v>15</v>
      </c>
      <c r="B18" s="62" t="s">
        <v>699</v>
      </c>
      <c r="C18" s="62" t="s">
        <v>2662</v>
      </c>
      <c r="D18" s="62" t="s">
        <v>2663</v>
      </c>
      <c r="E18" s="104">
        <v>45309</v>
      </c>
      <c r="F18" s="62" t="s">
        <v>930</v>
      </c>
      <c r="G18" s="62" t="s">
        <v>929</v>
      </c>
      <c r="H18" s="62" t="s">
        <v>7980</v>
      </c>
      <c r="I18" s="62"/>
      <c r="J18" s="62"/>
      <c r="K18" s="63" t="s">
        <v>2458</v>
      </c>
      <c r="L18" s="65" t="s">
        <v>1513</v>
      </c>
      <c r="M18" s="105" t="s">
        <v>138</v>
      </c>
      <c r="N18" s="61" t="s">
        <v>890</v>
      </c>
      <c r="O18" s="47">
        <v>45866667</v>
      </c>
      <c r="P18" s="47">
        <v>44000000</v>
      </c>
      <c r="Q18" s="58">
        <v>4000000</v>
      </c>
      <c r="R18" s="59">
        <v>11</v>
      </c>
      <c r="S18" s="59">
        <v>0</v>
      </c>
      <c r="T18" s="59">
        <v>13</v>
      </c>
      <c r="U18" s="60" t="s">
        <v>2134</v>
      </c>
      <c r="V18" s="60" t="s">
        <v>6590</v>
      </c>
      <c r="W18" s="60" t="s">
        <v>4070</v>
      </c>
      <c r="X18" s="61" t="s">
        <v>7806</v>
      </c>
      <c r="Y18" s="62">
        <v>2</v>
      </c>
      <c r="Z18" s="61" t="s">
        <v>7669</v>
      </c>
      <c r="AA18" s="62">
        <v>15</v>
      </c>
      <c r="AB18" s="47">
        <v>44000000</v>
      </c>
      <c r="AC18" s="47" t="s">
        <v>18</v>
      </c>
      <c r="AD18" s="63" t="s">
        <v>133</v>
      </c>
      <c r="AE18" s="62" t="s">
        <v>6625</v>
      </c>
      <c r="AF18" s="62" t="s">
        <v>6812</v>
      </c>
      <c r="AG18" s="106">
        <v>1866667</v>
      </c>
      <c r="AH18" s="64">
        <v>45643</v>
      </c>
      <c r="AI18" s="62" t="s">
        <v>7753</v>
      </c>
      <c r="AJ18" s="62" t="s">
        <v>2111</v>
      </c>
      <c r="AK18" s="62" t="s">
        <v>7819</v>
      </c>
      <c r="AL18" s="62" t="s">
        <v>7820</v>
      </c>
      <c r="AM18" s="47">
        <v>1866667</v>
      </c>
      <c r="AN18" s="62" t="s">
        <v>18</v>
      </c>
      <c r="AO18" s="62" t="s">
        <v>133</v>
      </c>
      <c r="AP18" s="62" t="s">
        <v>6625</v>
      </c>
      <c r="AQ18" s="62" t="s">
        <v>2623</v>
      </c>
      <c r="AR18" s="65" t="s">
        <v>931</v>
      </c>
      <c r="AS18" s="66" t="s">
        <v>2306</v>
      </c>
      <c r="AT18" s="65" t="s">
        <v>932</v>
      </c>
      <c r="AU18" s="96" t="s">
        <v>2664</v>
      </c>
      <c r="AV18" s="47">
        <v>44000000</v>
      </c>
      <c r="AW18" s="47">
        <v>1866667</v>
      </c>
      <c r="AX18" s="67">
        <f>+(AV18+AW18)/O18</f>
        <v>1</v>
      </c>
      <c r="AY18" s="68"/>
      <c r="AZ18" s="99"/>
      <c r="BA18" s="99"/>
      <c r="BB18" s="99"/>
      <c r="BC18" s="99"/>
      <c r="BD18" s="99"/>
      <c r="BE18" s="99"/>
      <c r="BF18" s="99"/>
      <c r="BG18" s="99"/>
      <c r="BH18" s="99"/>
      <c r="BI18" s="99"/>
      <c r="BJ18" s="99"/>
      <c r="BK18" s="99"/>
    </row>
    <row r="19" spans="1:71" ht="45.6" customHeight="1" x14ac:dyDescent="0.25">
      <c r="A19" s="103">
        <v>16</v>
      </c>
      <c r="B19" s="62" t="s">
        <v>529</v>
      </c>
      <c r="C19" s="62" t="s">
        <v>2487</v>
      </c>
      <c r="D19" s="62" t="s">
        <v>2488</v>
      </c>
      <c r="E19" s="104">
        <v>45309</v>
      </c>
      <c r="F19" s="62" t="s">
        <v>96</v>
      </c>
      <c r="G19" s="62" t="s">
        <v>97</v>
      </c>
      <c r="H19" s="62" t="s">
        <v>7980</v>
      </c>
      <c r="I19" s="62"/>
      <c r="J19" s="62"/>
      <c r="K19" s="63" t="s">
        <v>2457</v>
      </c>
      <c r="L19" s="65" t="s">
        <v>139</v>
      </c>
      <c r="M19" s="105" t="s">
        <v>140</v>
      </c>
      <c r="N19" s="61" t="s">
        <v>1744</v>
      </c>
      <c r="O19" s="47">
        <v>67980000</v>
      </c>
      <c r="P19" s="47">
        <v>67980000</v>
      </c>
      <c r="Q19" s="58">
        <v>6180000</v>
      </c>
      <c r="R19" s="59">
        <v>11</v>
      </c>
      <c r="S19" s="59">
        <v>0</v>
      </c>
      <c r="T19" s="59">
        <v>0</v>
      </c>
      <c r="U19" s="60" t="s">
        <v>2134</v>
      </c>
      <c r="V19" s="60" t="s">
        <v>6512</v>
      </c>
      <c r="W19" s="60" t="s">
        <v>4038</v>
      </c>
      <c r="X19" s="61" t="s">
        <v>7806</v>
      </c>
      <c r="Y19" s="62">
        <v>2</v>
      </c>
      <c r="Z19" s="61" t="s">
        <v>7669</v>
      </c>
      <c r="AA19" s="62">
        <v>16</v>
      </c>
      <c r="AB19" s="47">
        <v>67980000</v>
      </c>
      <c r="AC19" s="47" t="s">
        <v>18</v>
      </c>
      <c r="AD19" s="63" t="s">
        <v>133</v>
      </c>
      <c r="AE19" s="62" t="s">
        <v>6625</v>
      </c>
      <c r="AF19" s="62" t="s">
        <v>5100</v>
      </c>
      <c r="AG19" s="106">
        <f>+O19-P19</f>
        <v>0</v>
      </c>
      <c r="AH19" s="64"/>
      <c r="AI19" s="62"/>
      <c r="AJ19" s="62"/>
      <c r="AK19" s="62"/>
      <c r="AL19" s="62"/>
      <c r="AM19" s="47"/>
      <c r="AN19" s="62"/>
      <c r="AO19" s="62"/>
      <c r="AP19" s="62"/>
      <c r="AQ19" s="62" t="s">
        <v>120</v>
      </c>
      <c r="AR19" s="65" t="s">
        <v>933</v>
      </c>
      <c r="AS19" s="66" t="s">
        <v>285</v>
      </c>
      <c r="AT19" s="65" t="s">
        <v>934</v>
      </c>
      <c r="AU19" s="96" t="s">
        <v>2489</v>
      </c>
      <c r="AV19" s="47">
        <v>67980000</v>
      </c>
      <c r="AW19" s="47"/>
      <c r="AX19" s="67">
        <f>+AV19/O19</f>
        <v>1</v>
      </c>
      <c r="AY19" s="68"/>
      <c r="AZ19" s="99"/>
      <c r="BA19" s="99"/>
      <c r="BB19" s="99"/>
      <c r="BC19" s="99"/>
      <c r="BD19" s="99"/>
      <c r="BE19" s="99"/>
      <c r="BF19" s="99"/>
      <c r="BG19" s="99"/>
      <c r="BH19" s="99"/>
      <c r="BI19" s="99"/>
      <c r="BJ19" s="99"/>
      <c r="BK19" s="99"/>
    </row>
    <row r="20" spans="1:71" ht="45.6" customHeight="1" x14ac:dyDescent="0.25">
      <c r="A20" s="103">
        <v>17</v>
      </c>
      <c r="B20" s="62" t="s">
        <v>741</v>
      </c>
      <c r="C20" s="62" t="s">
        <v>3710</v>
      </c>
      <c r="D20" s="62" t="s">
        <v>3711</v>
      </c>
      <c r="E20" s="104">
        <v>45309</v>
      </c>
      <c r="F20" s="62" t="s">
        <v>312</v>
      </c>
      <c r="G20" s="62" t="s">
        <v>311</v>
      </c>
      <c r="H20" s="62" t="s">
        <v>7980</v>
      </c>
      <c r="I20" s="62"/>
      <c r="J20" s="62"/>
      <c r="K20" s="63" t="s">
        <v>2457</v>
      </c>
      <c r="L20" s="65" t="s">
        <v>1514</v>
      </c>
      <c r="M20" s="105" t="s">
        <v>310</v>
      </c>
      <c r="N20" s="61" t="s">
        <v>890</v>
      </c>
      <c r="O20" s="47">
        <v>38500000</v>
      </c>
      <c r="P20" s="47">
        <v>38500000</v>
      </c>
      <c r="Q20" s="58">
        <v>3500000</v>
      </c>
      <c r="R20" s="59">
        <v>11</v>
      </c>
      <c r="S20" s="59">
        <v>0</v>
      </c>
      <c r="T20" s="59">
        <v>0</v>
      </c>
      <c r="U20" s="60" t="s">
        <v>2134</v>
      </c>
      <c r="V20" s="60" t="s">
        <v>6512</v>
      </c>
      <c r="W20" s="60" t="s">
        <v>4038</v>
      </c>
      <c r="X20" s="61" t="s">
        <v>7806</v>
      </c>
      <c r="Y20" s="62">
        <v>2</v>
      </c>
      <c r="Z20" s="61" t="s">
        <v>7669</v>
      </c>
      <c r="AA20" s="62">
        <v>17</v>
      </c>
      <c r="AB20" s="47">
        <v>38500000</v>
      </c>
      <c r="AC20" s="47" t="s">
        <v>18</v>
      </c>
      <c r="AD20" s="63" t="s">
        <v>133</v>
      </c>
      <c r="AE20" s="62" t="s">
        <v>6625</v>
      </c>
      <c r="AF20" s="62" t="s">
        <v>5100</v>
      </c>
      <c r="AG20" s="106">
        <f>+O20-P20</f>
        <v>0</v>
      </c>
      <c r="AH20" s="64"/>
      <c r="AI20" s="62"/>
      <c r="AJ20" s="62"/>
      <c r="AK20" s="62"/>
      <c r="AL20" s="62"/>
      <c r="AM20" s="47"/>
      <c r="AN20" s="62"/>
      <c r="AO20" s="62"/>
      <c r="AP20" s="62"/>
      <c r="AQ20" s="62" t="s">
        <v>120</v>
      </c>
      <c r="AR20" s="65" t="s">
        <v>935</v>
      </c>
      <c r="AS20" s="66" t="s">
        <v>2306</v>
      </c>
      <c r="AT20" s="65" t="s">
        <v>936</v>
      </c>
      <c r="AU20" s="96" t="s">
        <v>3712</v>
      </c>
      <c r="AV20" s="47">
        <v>38500000</v>
      </c>
      <c r="AW20" s="47"/>
      <c r="AX20" s="67">
        <f>+AV20/O20</f>
        <v>1</v>
      </c>
      <c r="AY20" s="68"/>
      <c r="AZ20" s="99"/>
      <c r="BA20" s="99"/>
      <c r="BB20" s="99"/>
      <c r="BC20" s="99"/>
      <c r="BD20" s="99"/>
      <c r="BE20" s="99"/>
      <c r="BF20" s="99"/>
      <c r="BG20" s="99"/>
      <c r="BH20" s="99"/>
      <c r="BI20" s="99"/>
      <c r="BJ20" s="99"/>
      <c r="BK20" s="99"/>
    </row>
    <row r="21" spans="1:71" ht="45.6" customHeight="1" x14ac:dyDescent="0.25">
      <c r="A21" s="103">
        <v>18</v>
      </c>
      <c r="B21" s="62" t="s">
        <v>735</v>
      </c>
      <c r="C21" s="62" t="s">
        <v>2707</v>
      </c>
      <c r="D21" s="62" t="s">
        <v>2708</v>
      </c>
      <c r="E21" s="104">
        <v>45310</v>
      </c>
      <c r="F21" s="62" t="s">
        <v>937</v>
      </c>
      <c r="G21" s="62" t="s">
        <v>737</v>
      </c>
      <c r="H21" s="62" t="s">
        <v>7980</v>
      </c>
      <c r="I21" s="62"/>
      <c r="J21" s="62"/>
      <c r="K21" s="63" t="s">
        <v>2457</v>
      </c>
      <c r="L21" s="65" t="s">
        <v>736</v>
      </c>
      <c r="M21" s="105" t="s">
        <v>136</v>
      </c>
      <c r="N21" s="61" t="s">
        <v>1744</v>
      </c>
      <c r="O21" s="47">
        <v>71500000</v>
      </c>
      <c r="P21" s="47">
        <v>71500000</v>
      </c>
      <c r="Q21" s="58">
        <v>6500000</v>
      </c>
      <c r="R21" s="59">
        <v>11</v>
      </c>
      <c r="S21" s="59">
        <v>0</v>
      </c>
      <c r="T21" s="59">
        <v>0</v>
      </c>
      <c r="U21" s="60" t="s">
        <v>2135</v>
      </c>
      <c r="V21" s="60" t="s">
        <v>6512</v>
      </c>
      <c r="W21" s="60" t="s">
        <v>4038</v>
      </c>
      <c r="X21" s="61" t="s">
        <v>7806</v>
      </c>
      <c r="Y21" s="62">
        <v>2</v>
      </c>
      <c r="Z21" s="61" t="s">
        <v>7670</v>
      </c>
      <c r="AA21" s="62">
        <v>18</v>
      </c>
      <c r="AB21" s="47">
        <v>71500000</v>
      </c>
      <c r="AC21" s="47" t="s">
        <v>18</v>
      </c>
      <c r="AD21" s="63" t="s">
        <v>133</v>
      </c>
      <c r="AE21" s="62" t="s">
        <v>6625</v>
      </c>
      <c r="AF21" s="62" t="s">
        <v>5100</v>
      </c>
      <c r="AG21" s="106">
        <f>+O21-P21</f>
        <v>0</v>
      </c>
      <c r="AH21" s="64"/>
      <c r="AI21" s="62"/>
      <c r="AJ21" s="62"/>
      <c r="AK21" s="62"/>
      <c r="AL21" s="62"/>
      <c r="AM21" s="47"/>
      <c r="AN21" s="62"/>
      <c r="AO21" s="62"/>
      <c r="AP21" s="62"/>
      <c r="AQ21" s="62" t="s">
        <v>120</v>
      </c>
      <c r="AR21" s="65" t="s">
        <v>938</v>
      </c>
      <c r="AS21" s="66" t="s">
        <v>2307</v>
      </c>
      <c r="AT21" s="65" t="s">
        <v>137</v>
      </c>
      <c r="AU21" s="96" t="s">
        <v>2709</v>
      </c>
      <c r="AV21" s="47">
        <v>71500000</v>
      </c>
      <c r="AW21" s="47"/>
      <c r="AX21" s="67">
        <f>+AV21/O21</f>
        <v>1</v>
      </c>
      <c r="AY21" s="68"/>
      <c r="AZ21" s="99"/>
      <c r="BA21" s="99"/>
      <c r="BB21" s="99"/>
      <c r="BC21" s="99"/>
      <c r="BD21" s="99"/>
      <c r="BE21" s="99"/>
      <c r="BF21" s="99"/>
      <c r="BG21" s="99"/>
      <c r="BH21" s="99"/>
      <c r="BI21" s="99"/>
      <c r="BJ21" s="99"/>
      <c r="BK21" s="99"/>
    </row>
    <row r="22" spans="1:71" ht="45.6" customHeight="1" x14ac:dyDescent="0.25">
      <c r="A22" s="103">
        <v>19</v>
      </c>
      <c r="B22" s="62" t="s">
        <v>684</v>
      </c>
      <c r="C22" s="62" t="s">
        <v>2668</v>
      </c>
      <c r="D22" s="62" t="s">
        <v>2669</v>
      </c>
      <c r="E22" s="104">
        <v>45310</v>
      </c>
      <c r="F22" s="62" t="s">
        <v>98</v>
      </c>
      <c r="G22" s="62" t="s">
        <v>99</v>
      </c>
      <c r="H22" s="62" t="s">
        <v>7980</v>
      </c>
      <c r="I22" s="62"/>
      <c r="J22" s="62"/>
      <c r="K22" s="63" t="s">
        <v>2457</v>
      </c>
      <c r="L22" s="65" t="s">
        <v>1513</v>
      </c>
      <c r="M22" s="105" t="s">
        <v>310</v>
      </c>
      <c r="N22" s="61" t="s">
        <v>890</v>
      </c>
      <c r="O22" s="47">
        <v>38500000</v>
      </c>
      <c r="P22" s="47">
        <v>38500000</v>
      </c>
      <c r="Q22" s="58">
        <v>3500000</v>
      </c>
      <c r="R22" s="59">
        <v>11</v>
      </c>
      <c r="S22" s="59">
        <v>0</v>
      </c>
      <c r="T22" s="59">
        <v>0</v>
      </c>
      <c r="U22" s="60" t="s">
        <v>2135</v>
      </c>
      <c r="V22" s="60" t="s">
        <v>6513</v>
      </c>
      <c r="W22" s="60" t="s">
        <v>4038</v>
      </c>
      <c r="X22" s="61" t="s">
        <v>7806</v>
      </c>
      <c r="Y22" s="62">
        <v>2</v>
      </c>
      <c r="Z22" s="61" t="s">
        <v>7670</v>
      </c>
      <c r="AA22" s="62">
        <v>19</v>
      </c>
      <c r="AB22" s="47">
        <v>38500000</v>
      </c>
      <c r="AC22" s="47" t="s">
        <v>18</v>
      </c>
      <c r="AD22" s="63" t="s">
        <v>133</v>
      </c>
      <c r="AE22" s="62" t="s">
        <v>6625</v>
      </c>
      <c r="AF22" s="62" t="s">
        <v>5100</v>
      </c>
      <c r="AG22" s="106">
        <f>+O22-P22</f>
        <v>0</v>
      </c>
      <c r="AH22" s="64"/>
      <c r="AI22" s="62"/>
      <c r="AJ22" s="62"/>
      <c r="AK22" s="62"/>
      <c r="AL22" s="62"/>
      <c r="AM22" s="47"/>
      <c r="AN22" s="62"/>
      <c r="AO22" s="62"/>
      <c r="AP22" s="62"/>
      <c r="AQ22" s="62" t="s">
        <v>120</v>
      </c>
      <c r="AR22" s="65" t="s">
        <v>935</v>
      </c>
      <c r="AS22" s="66" t="s">
        <v>2306</v>
      </c>
      <c r="AT22" s="65" t="s">
        <v>939</v>
      </c>
      <c r="AU22" s="96" t="s">
        <v>2670</v>
      </c>
      <c r="AV22" s="47">
        <v>38500000</v>
      </c>
      <c r="AW22" s="47"/>
      <c r="AX22" s="67">
        <f>+AV22/O22</f>
        <v>1</v>
      </c>
      <c r="AY22" s="68"/>
      <c r="AZ22" s="99"/>
      <c r="BA22" s="99"/>
      <c r="BB22" s="99"/>
      <c r="BC22" s="99"/>
      <c r="BD22" s="99"/>
      <c r="BE22" s="99"/>
      <c r="BF22" s="99"/>
      <c r="BG22" s="99"/>
      <c r="BH22" s="99"/>
      <c r="BI22" s="99"/>
      <c r="BJ22" s="99"/>
      <c r="BK22" s="99"/>
    </row>
    <row r="23" spans="1:71" ht="45.6" customHeight="1" x14ac:dyDescent="0.25">
      <c r="A23" s="103">
        <v>20</v>
      </c>
      <c r="B23" s="62" t="s">
        <v>686</v>
      </c>
      <c r="C23" s="62" t="s">
        <v>3915</v>
      </c>
      <c r="D23" s="62" t="s">
        <v>3916</v>
      </c>
      <c r="E23" s="104">
        <v>45310</v>
      </c>
      <c r="F23" s="62" t="s">
        <v>220</v>
      </c>
      <c r="G23" s="62" t="s">
        <v>219</v>
      </c>
      <c r="H23" s="62" t="s">
        <v>7980</v>
      </c>
      <c r="I23" s="62"/>
      <c r="J23" s="62"/>
      <c r="K23" s="63" t="s">
        <v>2457</v>
      </c>
      <c r="L23" s="65" t="s">
        <v>1515</v>
      </c>
      <c r="M23" s="105" t="s">
        <v>138</v>
      </c>
      <c r="N23" s="61" t="s">
        <v>890</v>
      </c>
      <c r="O23" s="47">
        <v>33000000</v>
      </c>
      <c r="P23" s="47">
        <v>33000000</v>
      </c>
      <c r="Q23" s="58">
        <v>3000000</v>
      </c>
      <c r="R23" s="59">
        <v>11</v>
      </c>
      <c r="S23" s="59">
        <v>0</v>
      </c>
      <c r="T23" s="59">
        <v>0</v>
      </c>
      <c r="U23" s="60" t="s">
        <v>2135</v>
      </c>
      <c r="V23" s="60" t="s">
        <v>6513</v>
      </c>
      <c r="W23" s="60" t="s">
        <v>4038</v>
      </c>
      <c r="X23" s="61" t="s">
        <v>7806</v>
      </c>
      <c r="Y23" s="62">
        <v>2</v>
      </c>
      <c r="Z23" s="61" t="s">
        <v>7670</v>
      </c>
      <c r="AA23" s="62">
        <v>20</v>
      </c>
      <c r="AB23" s="47">
        <v>33000000</v>
      </c>
      <c r="AC23" s="47" t="s">
        <v>18</v>
      </c>
      <c r="AD23" s="63" t="s">
        <v>133</v>
      </c>
      <c r="AE23" s="62" t="s">
        <v>6625</v>
      </c>
      <c r="AF23" s="62" t="s">
        <v>5100</v>
      </c>
      <c r="AG23" s="106">
        <f>+O23-P23</f>
        <v>0</v>
      </c>
      <c r="AH23" s="64"/>
      <c r="AI23" s="62"/>
      <c r="AJ23" s="62"/>
      <c r="AK23" s="62"/>
      <c r="AL23" s="62"/>
      <c r="AM23" s="47"/>
      <c r="AN23" s="62"/>
      <c r="AO23" s="62"/>
      <c r="AP23" s="62"/>
      <c r="AQ23" s="62" t="s">
        <v>120</v>
      </c>
      <c r="AR23" s="65" t="s">
        <v>940</v>
      </c>
      <c r="AS23" s="66" t="s">
        <v>2306</v>
      </c>
      <c r="AT23" s="65" t="s">
        <v>941</v>
      </c>
      <c r="AU23" s="96" t="s">
        <v>3917</v>
      </c>
      <c r="AV23" s="47">
        <v>33000000</v>
      </c>
      <c r="AW23" s="47"/>
      <c r="AX23" s="67">
        <f>+AV23/O23</f>
        <v>1</v>
      </c>
      <c r="AY23" s="68"/>
      <c r="AZ23" s="99"/>
      <c r="BA23" s="99"/>
      <c r="BB23" s="99"/>
      <c r="BC23" s="99"/>
      <c r="BD23" s="99"/>
      <c r="BE23" s="99"/>
      <c r="BF23" s="99"/>
      <c r="BG23" s="99"/>
      <c r="BH23" s="99"/>
      <c r="BI23" s="99"/>
      <c r="BJ23" s="99"/>
      <c r="BK23" s="99"/>
    </row>
    <row r="24" spans="1:71" ht="45.6" customHeight="1" x14ac:dyDescent="0.25">
      <c r="A24" s="103">
        <v>21</v>
      </c>
      <c r="B24" s="62" t="s">
        <v>528</v>
      </c>
      <c r="C24" s="62" t="s">
        <v>3318</v>
      </c>
      <c r="D24" s="62" t="s">
        <v>3319</v>
      </c>
      <c r="E24" s="104">
        <v>45310</v>
      </c>
      <c r="F24" s="62" t="s">
        <v>225</v>
      </c>
      <c r="G24" s="62" t="s">
        <v>224</v>
      </c>
      <c r="H24" s="62" t="s">
        <v>7980</v>
      </c>
      <c r="I24" s="62"/>
      <c r="J24" s="62"/>
      <c r="K24" s="63" t="s">
        <v>2457</v>
      </c>
      <c r="L24" s="65" t="s">
        <v>1516</v>
      </c>
      <c r="M24" s="105" t="s">
        <v>226</v>
      </c>
      <c r="N24" s="61" t="s">
        <v>33</v>
      </c>
      <c r="O24" s="47">
        <v>57166667</v>
      </c>
      <c r="P24" s="47">
        <v>55000000</v>
      </c>
      <c r="Q24" s="58">
        <v>5000000</v>
      </c>
      <c r="R24" s="59">
        <v>11</v>
      </c>
      <c r="S24" s="59">
        <v>0</v>
      </c>
      <c r="T24" s="59">
        <v>12</v>
      </c>
      <c r="U24" s="60" t="s">
        <v>2135</v>
      </c>
      <c r="V24" s="60" t="s">
        <v>6590</v>
      </c>
      <c r="W24" s="60" t="s">
        <v>6343</v>
      </c>
      <c r="X24" s="61" t="s">
        <v>7806</v>
      </c>
      <c r="Y24" s="62">
        <v>2</v>
      </c>
      <c r="Z24" s="61" t="s">
        <v>7670</v>
      </c>
      <c r="AA24" s="62">
        <v>21</v>
      </c>
      <c r="AB24" s="47">
        <v>55000000</v>
      </c>
      <c r="AC24" s="47" t="s">
        <v>18</v>
      </c>
      <c r="AD24" s="63" t="s">
        <v>133</v>
      </c>
      <c r="AE24" s="62" t="s">
        <v>6625</v>
      </c>
      <c r="AF24" s="62" t="s">
        <v>6812</v>
      </c>
      <c r="AG24" s="106">
        <v>2166667</v>
      </c>
      <c r="AH24" s="64">
        <v>45643</v>
      </c>
      <c r="AI24" s="62" t="s">
        <v>7753</v>
      </c>
      <c r="AJ24" s="62" t="s">
        <v>2111</v>
      </c>
      <c r="AK24" s="62" t="s">
        <v>7819</v>
      </c>
      <c r="AL24" s="62" t="s">
        <v>7821</v>
      </c>
      <c r="AM24" s="47">
        <v>2166667</v>
      </c>
      <c r="AN24" s="62" t="s">
        <v>18</v>
      </c>
      <c r="AO24" s="62" t="s">
        <v>133</v>
      </c>
      <c r="AP24" s="62" t="s">
        <v>6625</v>
      </c>
      <c r="AQ24" s="62" t="s">
        <v>2623</v>
      </c>
      <c r="AR24" s="65" t="s">
        <v>942</v>
      </c>
      <c r="AS24" s="66" t="s">
        <v>2294</v>
      </c>
      <c r="AT24" s="65" t="s">
        <v>227</v>
      </c>
      <c r="AU24" s="96" t="s">
        <v>3320</v>
      </c>
      <c r="AV24" s="47">
        <v>55000000</v>
      </c>
      <c r="AW24" s="47">
        <v>2166667</v>
      </c>
      <c r="AX24" s="67">
        <f>+(AV24+AW24)/O24</f>
        <v>1</v>
      </c>
      <c r="AY24" s="68"/>
      <c r="AZ24" s="99"/>
      <c r="BA24" s="99"/>
      <c r="BB24" s="99"/>
      <c r="BC24" s="99"/>
      <c r="BD24" s="99"/>
      <c r="BE24" s="99"/>
      <c r="BF24" s="99"/>
      <c r="BG24" s="99"/>
      <c r="BH24" s="99"/>
      <c r="BI24" s="99"/>
      <c r="BJ24" s="99"/>
      <c r="BK24" s="99"/>
    </row>
    <row r="25" spans="1:71" ht="45.6" customHeight="1" x14ac:dyDescent="0.25">
      <c r="A25" s="103">
        <v>22</v>
      </c>
      <c r="B25" s="62" t="s">
        <v>547</v>
      </c>
      <c r="C25" s="62" t="s">
        <v>2481</v>
      </c>
      <c r="D25" s="62" t="s">
        <v>2482</v>
      </c>
      <c r="E25" s="104">
        <v>45310</v>
      </c>
      <c r="F25" s="62">
        <v>1143349484</v>
      </c>
      <c r="G25" s="62" t="s">
        <v>389</v>
      </c>
      <c r="H25" s="62" t="s">
        <v>7980</v>
      </c>
      <c r="I25" s="62"/>
      <c r="J25" s="62"/>
      <c r="K25" s="63" t="s">
        <v>2457</v>
      </c>
      <c r="L25" s="65" t="s">
        <v>1517</v>
      </c>
      <c r="M25" s="105" t="s">
        <v>138</v>
      </c>
      <c r="N25" s="61" t="s">
        <v>890</v>
      </c>
      <c r="O25" s="47">
        <v>45733334</v>
      </c>
      <c r="P25" s="47">
        <v>44000000</v>
      </c>
      <c r="Q25" s="58">
        <v>4000000</v>
      </c>
      <c r="R25" s="59">
        <v>11</v>
      </c>
      <c r="S25" s="59">
        <v>0</v>
      </c>
      <c r="T25" s="59">
        <v>12</v>
      </c>
      <c r="U25" s="60" t="s">
        <v>2135</v>
      </c>
      <c r="V25" s="60" t="s">
        <v>6590</v>
      </c>
      <c r="W25" s="60" t="s">
        <v>6343</v>
      </c>
      <c r="X25" s="61" t="s">
        <v>7806</v>
      </c>
      <c r="Y25" s="62">
        <v>2</v>
      </c>
      <c r="Z25" s="61" t="s">
        <v>7670</v>
      </c>
      <c r="AA25" s="62">
        <v>22</v>
      </c>
      <c r="AB25" s="47">
        <v>44000000</v>
      </c>
      <c r="AC25" s="47" t="s">
        <v>18</v>
      </c>
      <c r="AD25" s="63" t="s">
        <v>133</v>
      </c>
      <c r="AE25" s="62" t="s">
        <v>6625</v>
      </c>
      <c r="AF25" s="62" t="s">
        <v>6812</v>
      </c>
      <c r="AG25" s="106">
        <v>1733334</v>
      </c>
      <c r="AH25" s="64">
        <v>45643</v>
      </c>
      <c r="AI25" s="62" t="s">
        <v>7753</v>
      </c>
      <c r="AJ25" s="62" t="s">
        <v>2111</v>
      </c>
      <c r="AK25" s="62" t="s">
        <v>7819</v>
      </c>
      <c r="AL25" s="62" t="s">
        <v>7822</v>
      </c>
      <c r="AM25" s="47">
        <v>1733334</v>
      </c>
      <c r="AN25" s="62" t="s">
        <v>18</v>
      </c>
      <c r="AO25" s="62" t="s">
        <v>133</v>
      </c>
      <c r="AP25" s="62" t="s">
        <v>6625</v>
      </c>
      <c r="AQ25" s="62" t="s">
        <v>2623</v>
      </c>
      <c r="AR25" s="65" t="s">
        <v>921</v>
      </c>
      <c r="AS25" s="66" t="s">
        <v>2308</v>
      </c>
      <c r="AT25" s="65" t="s">
        <v>390</v>
      </c>
      <c r="AU25" s="96" t="s">
        <v>2483</v>
      </c>
      <c r="AV25" s="47">
        <v>44000000</v>
      </c>
      <c r="AW25" s="47">
        <v>1733334</v>
      </c>
      <c r="AX25" s="67">
        <f>+(AV25+AW25)/O25</f>
        <v>1</v>
      </c>
      <c r="AY25" s="68"/>
      <c r="AZ25" s="99"/>
      <c r="BA25" s="99"/>
      <c r="BB25" s="99"/>
      <c r="BC25" s="99"/>
      <c r="BD25" s="99"/>
      <c r="BE25" s="99"/>
      <c r="BF25" s="99"/>
      <c r="BG25" s="99"/>
      <c r="BH25" s="99"/>
      <c r="BI25" s="99"/>
      <c r="BJ25" s="99"/>
      <c r="BK25" s="99"/>
    </row>
    <row r="26" spans="1:71" ht="45.6" customHeight="1" x14ac:dyDescent="0.25">
      <c r="A26" s="103">
        <v>23</v>
      </c>
      <c r="B26" s="62" t="s">
        <v>764</v>
      </c>
      <c r="C26" s="62" t="s">
        <v>3040</v>
      </c>
      <c r="D26" s="62" t="s">
        <v>3041</v>
      </c>
      <c r="E26" s="104">
        <v>45310</v>
      </c>
      <c r="F26" s="62" t="s">
        <v>944</v>
      </c>
      <c r="G26" s="62" t="s">
        <v>943</v>
      </c>
      <c r="H26" s="62" t="s">
        <v>7980</v>
      </c>
      <c r="I26" s="62"/>
      <c r="J26" s="62"/>
      <c r="K26" s="63" t="s">
        <v>2457</v>
      </c>
      <c r="L26" s="65" t="s">
        <v>598</v>
      </c>
      <c r="M26" s="105" t="s">
        <v>899</v>
      </c>
      <c r="N26" s="61" t="s">
        <v>1743</v>
      </c>
      <c r="O26" s="47">
        <v>40700000</v>
      </c>
      <c r="P26" s="47">
        <v>40700000</v>
      </c>
      <c r="Q26" s="58">
        <v>3700000</v>
      </c>
      <c r="R26" s="59">
        <v>11</v>
      </c>
      <c r="S26" s="59">
        <v>0</v>
      </c>
      <c r="T26" s="59">
        <v>0</v>
      </c>
      <c r="U26" s="60" t="s">
        <v>2135</v>
      </c>
      <c r="V26" s="60" t="s">
        <v>6513</v>
      </c>
      <c r="W26" s="60" t="s">
        <v>4038</v>
      </c>
      <c r="X26" s="61" t="s">
        <v>7806</v>
      </c>
      <c r="Y26" s="62">
        <v>2</v>
      </c>
      <c r="Z26" s="61" t="s">
        <v>7670</v>
      </c>
      <c r="AA26" s="62">
        <v>23</v>
      </c>
      <c r="AB26" s="47">
        <v>40700000</v>
      </c>
      <c r="AC26" s="47" t="s">
        <v>18</v>
      </c>
      <c r="AD26" s="63" t="s">
        <v>133</v>
      </c>
      <c r="AE26" s="62" t="s">
        <v>6625</v>
      </c>
      <c r="AF26" s="62" t="s">
        <v>5100</v>
      </c>
      <c r="AG26" s="106">
        <f>+O26-P26</f>
        <v>0</v>
      </c>
      <c r="AH26" s="64"/>
      <c r="AI26" s="62"/>
      <c r="AJ26" s="62"/>
      <c r="AK26" s="62"/>
      <c r="AL26" s="62"/>
      <c r="AM26" s="47"/>
      <c r="AN26" s="62"/>
      <c r="AO26" s="62"/>
      <c r="AP26" s="62"/>
      <c r="AQ26" s="62" t="s">
        <v>120</v>
      </c>
      <c r="AR26" s="65" t="s">
        <v>945</v>
      </c>
      <c r="AS26" s="66" t="s">
        <v>2302</v>
      </c>
      <c r="AT26" s="65" t="s">
        <v>920</v>
      </c>
      <c r="AU26" s="96" t="s">
        <v>3042</v>
      </c>
      <c r="AV26" s="47">
        <v>40700000</v>
      </c>
      <c r="AW26" s="47"/>
      <c r="AX26" s="67">
        <f>+AV26/O26</f>
        <v>1</v>
      </c>
      <c r="AY26" s="68"/>
      <c r="AZ26" s="99"/>
      <c r="BA26" s="99"/>
      <c r="BB26" s="99"/>
      <c r="BC26" s="99"/>
      <c r="BD26" s="99"/>
      <c r="BE26" s="99"/>
      <c r="BF26" s="99"/>
      <c r="BG26" s="99"/>
      <c r="BH26" s="99"/>
      <c r="BI26" s="99"/>
      <c r="BJ26" s="99"/>
      <c r="BK26" s="99"/>
    </row>
    <row r="27" spans="1:71" ht="45.6" customHeight="1" x14ac:dyDescent="0.25">
      <c r="A27" s="103">
        <v>24</v>
      </c>
      <c r="B27" s="62" t="s">
        <v>707</v>
      </c>
      <c r="C27" s="62" t="s">
        <v>3321</v>
      </c>
      <c r="D27" s="62" t="s">
        <v>3322</v>
      </c>
      <c r="E27" s="104">
        <v>45310</v>
      </c>
      <c r="F27" s="62" t="s">
        <v>946</v>
      </c>
      <c r="G27" s="62" t="s">
        <v>708</v>
      </c>
      <c r="H27" s="62" t="s">
        <v>7980</v>
      </c>
      <c r="I27" s="62"/>
      <c r="J27" s="62"/>
      <c r="K27" s="63" t="s">
        <v>2457</v>
      </c>
      <c r="L27" s="65" t="s">
        <v>1518</v>
      </c>
      <c r="M27" s="105" t="s">
        <v>138</v>
      </c>
      <c r="N27" s="61" t="s">
        <v>890</v>
      </c>
      <c r="O27" s="47">
        <v>45733334</v>
      </c>
      <c r="P27" s="47">
        <v>44000000</v>
      </c>
      <c r="Q27" s="58">
        <v>4000000</v>
      </c>
      <c r="R27" s="59">
        <v>11</v>
      </c>
      <c r="S27" s="59">
        <v>0</v>
      </c>
      <c r="T27" s="59">
        <v>12</v>
      </c>
      <c r="U27" s="60" t="s">
        <v>2135</v>
      </c>
      <c r="V27" s="60" t="s">
        <v>6590</v>
      </c>
      <c r="W27" s="60" t="s">
        <v>6343</v>
      </c>
      <c r="X27" s="61" t="s">
        <v>7806</v>
      </c>
      <c r="Y27" s="62">
        <v>2</v>
      </c>
      <c r="Z27" s="61" t="s">
        <v>7670</v>
      </c>
      <c r="AA27" s="62">
        <v>24</v>
      </c>
      <c r="AB27" s="47">
        <v>44000000</v>
      </c>
      <c r="AC27" s="47" t="s">
        <v>18</v>
      </c>
      <c r="AD27" s="63" t="s">
        <v>133</v>
      </c>
      <c r="AE27" s="62" t="s">
        <v>6625</v>
      </c>
      <c r="AF27" s="62" t="s">
        <v>6812</v>
      </c>
      <c r="AG27" s="106">
        <v>1733334</v>
      </c>
      <c r="AH27" s="64">
        <v>45643</v>
      </c>
      <c r="AI27" s="62" t="s">
        <v>7753</v>
      </c>
      <c r="AJ27" s="62" t="s">
        <v>2111</v>
      </c>
      <c r="AK27" s="62" t="s">
        <v>7819</v>
      </c>
      <c r="AL27" s="62" t="s">
        <v>7823</v>
      </c>
      <c r="AM27" s="47">
        <v>1733334</v>
      </c>
      <c r="AN27" s="62" t="s">
        <v>18</v>
      </c>
      <c r="AO27" s="62" t="s">
        <v>133</v>
      </c>
      <c r="AP27" s="62" t="s">
        <v>6625</v>
      </c>
      <c r="AQ27" s="62" t="s">
        <v>2623</v>
      </c>
      <c r="AR27" s="65" t="s">
        <v>921</v>
      </c>
      <c r="AS27" s="66" t="s">
        <v>2309</v>
      </c>
      <c r="AT27" s="65" t="s">
        <v>947</v>
      </c>
      <c r="AU27" s="96" t="s">
        <v>3323</v>
      </c>
      <c r="AV27" s="47">
        <v>44000000</v>
      </c>
      <c r="AW27" s="47">
        <v>0</v>
      </c>
      <c r="AX27" s="67">
        <f>+(AV27+AW27)/O27</f>
        <v>0.96209911133966308</v>
      </c>
      <c r="AY27" s="68"/>
      <c r="AZ27" s="99"/>
      <c r="BA27" s="99"/>
      <c r="BB27" s="99"/>
      <c r="BC27" s="99"/>
      <c r="BD27" s="99"/>
      <c r="BE27" s="99"/>
      <c r="BF27" s="99"/>
      <c r="BG27" s="99"/>
      <c r="BH27" s="99"/>
      <c r="BI27" s="99"/>
      <c r="BJ27" s="99"/>
      <c r="BK27" s="99"/>
    </row>
    <row r="28" spans="1:71" ht="45.6" customHeight="1" x14ac:dyDescent="0.25">
      <c r="A28" s="103">
        <v>25</v>
      </c>
      <c r="B28" s="62" t="s">
        <v>611</v>
      </c>
      <c r="C28" s="62" t="s">
        <v>3581</v>
      </c>
      <c r="D28" s="62" t="s">
        <v>3582</v>
      </c>
      <c r="E28" s="104">
        <v>45310</v>
      </c>
      <c r="F28" s="62" t="s">
        <v>949</v>
      </c>
      <c r="G28" s="62" t="s">
        <v>948</v>
      </c>
      <c r="H28" s="62" t="s">
        <v>7980</v>
      </c>
      <c r="I28" s="62"/>
      <c r="J28" s="62"/>
      <c r="K28" s="63" t="s">
        <v>2457</v>
      </c>
      <c r="L28" s="65" t="s">
        <v>1519</v>
      </c>
      <c r="M28" s="105" t="s">
        <v>138</v>
      </c>
      <c r="N28" s="61" t="s">
        <v>890</v>
      </c>
      <c r="O28" s="47">
        <v>51150000</v>
      </c>
      <c r="P28" s="47">
        <v>49500000</v>
      </c>
      <c r="Q28" s="58">
        <v>4500000</v>
      </c>
      <c r="R28" s="59">
        <v>11</v>
      </c>
      <c r="S28" s="59">
        <v>0</v>
      </c>
      <c r="T28" s="59">
        <v>10</v>
      </c>
      <c r="U28" s="60" t="s">
        <v>2135</v>
      </c>
      <c r="V28" s="60" t="s">
        <v>6591</v>
      </c>
      <c r="W28" s="60" t="s">
        <v>6434</v>
      </c>
      <c r="X28" s="61" t="s">
        <v>7806</v>
      </c>
      <c r="Y28" s="62">
        <v>2</v>
      </c>
      <c r="Z28" s="61" t="s">
        <v>7670</v>
      </c>
      <c r="AA28" s="62">
        <v>25</v>
      </c>
      <c r="AB28" s="47">
        <v>49500000</v>
      </c>
      <c r="AC28" s="47" t="s">
        <v>18</v>
      </c>
      <c r="AD28" s="63" t="s">
        <v>133</v>
      </c>
      <c r="AE28" s="62" t="s">
        <v>6625</v>
      </c>
      <c r="AF28" s="62" t="s">
        <v>6812</v>
      </c>
      <c r="AG28" s="106">
        <v>1650000</v>
      </c>
      <c r="AH28" s="64">
        <v>45643</v>
      </c>
      <c r="AI28" s="62" t="s">
        <v>7753</v>
      </c>
      <c r="AJ28" s="62" t="s">
        <v>7824</v>
      </c>
      <c r="AK28" s="62" t="s">
        <v>7825</v>
      </c>
      <c r="AL28" s="62" t="s">
        <v>7826</v>
      </c>
      <c r="AM28" s="47">
        <v>1650000</v>
      </c>
      <c r="AN28" s="62" t="s">
        <v>18</v>
      </c>
      <c r="AO28" s="62" t="s">
        <v>7827</v>
      </c>
      <c r="AP28" s="62" t="s">
        <v>7828</v>
      </c>
      <c r="AQ28" s="62" t="s">
        <v>2623</v>
      </c>
      <c r="AR28" s="65" t="s">
        <v>911</v>
      </c>
      <c r="AS28" s="66" t="s">
        <v>2306</v>
      </c>
      <c r="AT28" s="65" t="s">
        <v>950</v>
      </c>
      <c r="AU28" s="96" t="s">
        <v>3583</v>
      </c>
      <c r="AV28" s="47">
        <v>49500000</v>
      </c>
      <c r="AW28" s="47">
        <v>1650000</v>
      </c>
      <c r="AX28" s="67">
        <f>+(AV28+AW28)/O28</f>
        <v>1</v>
      </c>
      <c r="AY28" s="68"/>
      <c r="AZ28" s="99"/>
      <c r="BA28" s="99"/>
      <c r="BB28" s="99"/>
      <c r="BC28" s="99"/>
      <c r="BD28" s="99"/>
      <c r="BE28" s="99"/>
      <c r="BF28" s="99"/>
      <c r="BG28" s="99"/>
      <c r="BH28" s="99"/>
      <c r="BI28" s="99"/>
      <c r="BJ28" s="99"/>
      <c r="BK28" s="99"/>
    </row>
    <row r="29" spans="1:71" ht="45.6" customHeight="1" x14ac:dyDescent="0.25">
      <c r="A29" s="103">
        <v>26</v>
      </c>
      <c r="B29" s="62" t="s">
        <v>579</v>
      </c>
      <c r="C29" s="62" t="s">
        <v>3022</v>
      </c>
      <c r="D29" s="62" t="s">
        <v>3023</v>
      </c>
      <c r="E29" s="104">
        <v>45313</v>
      </c>
      <c r="F29" s="62">
        <v>33248192</v>
      </c>
      <c r="G29" s="62" t="s">
        <v>218</v>
      </c>
      <c r="H29" s="62" t="s">
        <v>7980</v>
      </c>
      <c r="I29" s="62"/>
      <c r="J29" s="62"/>
      <c r="K29" s="63" t="s">
        <v>2458</v>
      </c>
      <c r="L29" s="65" t="s">
        <v>580</v>
      </c>
      <c r="M29" s="105" t="s">
        <v>144</v>
      </c>
      <c r="N29" s="61" t="s">
        <v>31</v>
      </c>
      <c r="O29" s="47">
        <v>15000000</v>
      </c>
      <c r="P29" s="47">
        <v>15000000</v>
      </c>
      <c r="Q29" s="58">
        <v>3000000</v>
      </c>
      <c r="R29" s="59">
        <v>5</v>
      </c>
      <c r="S29" s="59">
        <v>0</v>
      </c>
      <c r="T29" s="59">
        <v>0</v>
      </c>
      <c r="U29" s="60" t="s">
        <v>2136</v>
      </c>
      <c r="V29" s="60" t="s">
        <v>6474</v>
      </c>
      <c r="W29" s="60" t="s">
        <v>4040</v>
      </c>
      <c r="X29" s="61" t="s">
        <v>7806</v>
      </c>
      <c r="Y29" s="62">
        <v>2</v>
      </c>
      <c r="Z29" s="61" t="s">
        <v>7671</v>
      </c>
      <c r="AA29" s="62">
        <v>26</v>
      </c>
      <c r="AB29" s="47">
        <v>15000000</v>
      </c>
      <c r="AC29" s="47" t="s">
        <v>18</v>
      </c>
      <c r="AD29" s="63" t="s">
        <v>133</v>
      </c>
      <c r="AE29" s="62" t="s">
        <v>6625</v>
      </c>
      <c r="AF29" s="62" t="s">
        <v>5100</v>
      </c>
      <c r="AG29" s="106">
        <f t="shared" ref="AG29:AG60" si="2">+O29-P29</f>
        <v>0</v>
      </c>
      <c r="AH29" s="64"/>
      <c r="AI29" s="62"/>
      <c r="AJ29" s="62"/>
      <c r="AK29" s="62"/>
      <c r="AL29" s="62"/>
      <c r="AM29" s="47"/>
      <c r="AN29" s="62"/>
      <c r="AO29" s="62"/>
      <c r="AP29" s="62"/>
      <c r="AQ29" s="62" t="s">
        <v>120</v>
      </c>
      <c r="AR29" s="65" t="s">
        <v>951</v>
      </c>
      <c r="AS29" s="66" t="s">
        <v>2310</v>
      </c>
      <c r="AT29" s="65" t="s">
        <v>952</v>
      </c>
      <c r="AU29" s="96" t="s">
        <v>3024</v>
      </c>
      <c r="AV29" s="47">
        <v>15000000</v>
      </c>
      <c r="AW29" s="47"/>
      <c r="AX29" s="67">
        <f t="shared" ref="AX29:AX60" si="3">+AV29/O29</f>
        <v>1</v>
      </c>
      <c r="AY29" s="68"/>
      <c r="AZ29" s="99"/>
      <c r="BA29" s="99"/>
      <c r="BB29" s="99"/>
      <c r="BC29" s="99"/>
      <c r="BD29" s="99"/>
      <c r="BE29" s="99"/>
      <c r="BF29" s="99"/>
      <c r="BG29" s="99"/>
      <c r="BH29" s="99"/>
      <c r="BI29" s="99"/>
      <c r="BJ29" s="99"/>
      <c r="BK29" s="99"/>
    </row>
    <row r="30" spans="1:71" ht="45.6" customHeight="1" x14ac:dyDescent="0.25">
      <c r="A30" s="103">
        <v>27</v>
      </c>
      <c r="B30" s="62" t="s">
        <v>608</v>
      </c>
      <c r="C30" s="62" t="s">
        <v>3650</v>
      </c>
      <c r="D30" s="62" t="s">
        <v>3651</v>
      </c>
      <c r="E30" s="104">
        <v>45314</v>
      </c>
      <c r="F30" s="62" t="s">
        <v>329</v>
      </c>
      <c r="G30" s="62" t="s">
        <v>328</v>
      </c>
      <c r="H30" s="62" t="s">
        <v>7980</v>
      </c>
      <c r="I30" s="62"/>
      <c r="J30" s="62"/>
      <c r="K30" s="63" t="s">
        <v>2457</v>
      </c>
      <c r="L30" s="65" t="s">
        <v>1513</v>
      </c>
      <c r="M30" s="105" t="s">
        <v>138</v>
      </c>
      <c r="N30" s="61" t="s">
        <v>890</v>
      </c>
      <c r="O30" s="47">
        <v>27500000</v>
      </c>
      <c r="P30" s="47">
        <v>27500000</v>
      </c>
      <c r="Q30" s="58">
        <v>2500000</v>
      </c>
      <c r="R30" s="59">
        <v>11</v>
      </c>
      <c r="S30" s="59">
        <v>0</v>
      </c>
      <c r="T30" s="59">
        <v>0</v>
      </c>
      <c r="U30" s="60" t="s">
        <v>2137</v>
      </c>
      <c r="V30" s="60" t="s">
        <v>6592</v>
      </c>
      <c r="W30" s="60" t="s">
        <v>4038</v>
      </c>
      <c r="X30" s="61" t="s">
        <v>7806</v>
      </c>
      <c r="Y30" s="62">
        <v>2</v>
      </c>
      <c r="Z30" s="61" t="s">
        <v>7672</v>
      </c>
      <c r="AA30" s="62">
        <v>78</v>
      </c>
      <c r="AB30" s="47">
        <v>27500000</v>
      </c>
      <c r="AC30" s="47" t="s">
        <v>18</v>
      </c>
      <c r="AD30" s="63" t="s">
        <v>133</v>
      </c>
      <c r="AE30" s="62" t="s">
        <v>6625</v>
      </c>
      <c r="AF30" s="62" t="s">
        <v>5100</v>
      </c>
      <c r="AG30" s="106">
        <f t="shared" si="2"/>
        <v>0</v>
      </c>
      <c r="AH30" s="64"/>
      <c r="AI30" s="62"/>
      <c r="AJ30" s="62"/>
      <c r="AK30" s="62"/>
      <c r="AL30" s="62"/>
      <c r="AM30" s="47"/>
      <c r="AN30" s="62"/>
      <c r="AO30" s="62"/>
      <c r="AP30" s="62"/>
      <c r="AQ30" s="62" t="s">
        <v>120</v>
      </c>
      <c r="AR30" s="65" t="s">
        <v>953</v>
      </c>
      <c r="AS30" s="66" t="s">
        <v>2311</v>
      </c>
      <c r="AT30" s="65" t="s">
        <v>954</v>
      </c>
      <c r="AU30" s="96" t="s">
        <v>3652</v>
      </c>
      <c r="AV30" s="47">
        <v>27500000</v>
      </c>
      <c r="AW30" s="47"/>
      <c r="AX30" s="67">
        <f t="shared" si="3"/>
        <v>1</v>
      </c>
      <c r="AY30" s="68"/>
      <c r="AZ30" s="99"/>
      <c r="BA30" s="99"/>
      <c r="BB30" s="99"/>
      <c r="BC30" s="99"/>
      <c r="BD30" s="99"/>
      <c r="BE30" s="99"/>
      <c r="BF30" s="99"/>
      <c r="BG30" s="99"/>
      <c r="BH30" s="99"/>
      <c r="BI30" s="99"/>
      <c r="BJ30" s="99"/>
      <c r="BK30" s="99"/>
    </row>
    <row r="31" spans="1:71" ht="45.6" customHeight="1" x14ac:dyDescent="0.25">
      <c r="A31" s="103">
        <v>28</v>
      </c>
      <c r="B31" s="62" t="s">
        <v>631</v>
      </c>
      <c r="C31" s="62" t="s">
        <v>3225</v>
      </c>
      <c r="D31" s="62" t="s">
        <v>3226</v>
      </c>
      <c r="E31" s="104">
        <v>45316</v>
      </c>
      <c r="F31" s="62" t="s">
        <v>222</v>
      </c>
      <c r="G31" s="62" t="s">
        <v>221</v>
      </c>
      <c r="H31" s="62" t="s">
        <v>7980</v>
      </c>
      <c r="I31" s="62"/>
      <c r="J31" s="62"/>
      <c r="K31" s="63" t="s">
        <v>2457</v>
      </c>
      <c r="L31" s="65" t="s">
        <v>1520</v>
      </c>
      <c r="M31" s="105" t="s">
        <v>138</v>
      </c>
      <c r="N31" s="61" t="s">
        <v>890</v>
      </c>
      <c r="O31" s="47">
        <v>55000000</v>
      </c>
      <c r="P31" s="47">
        <v>55000000</v>
      </c>
      <c r="Q31" s="58">
        <v>5000000</v>
      </c>
      <c r="R31" s="59">
        <v>11</v>
      </c>
      <c r="S31" s="59">
        <v>0</v>
      </c>
      <c r="T31" s="59">
        <v>0</v>
      </c>
      <c r="U31" s="60" t="s">
        <v>2138</v>
      </c>
      <c r="V31" s="60" t="s">
        <v>6514</v>
      </c>
      <c r="W31" s="60" t="s">
        <v>4038</v>
      </c>
      <c r="X31" s="61" t="s">
        <v>7806</v>
      </c>
      <c r="Y31" s="62">
        <v>2</v>
      </c>
      <c r="Z31" s="61" t="s">
        <v>7673</v>
      </c>
      <c r="AA31" s="62">
        <v>79</v>
      </c>
      <c r="AB31" s="47">
        <v>55000000</v>
      </c>
      <c r="AC31" s="47" t="s">
        <v>18</v>
      </c>
      <c r="AD31" s="63" t="s">
        <v>133</v>
      </c>
      <c r="AE31" s="62" t="s">
        <v>6625</v>
      </c>
      <c r="AF31" s="62" t="s">
        <v>5100</v>
      </c>
      <c r="AG31" s="106">
        <f t="shared" si="2"/>
        <v>0</v>
      </c>
      <c r="AH31" s="64"/>
      <c r="AI31" s="62"/>
      <c r="AJ31" s="62"/>
      <c r="AK31" s="62"/>
      <c r="AL31" s="62"/>
      <c r="AM31" s="47"/>
      <c r="AN31" s="62"/>
      <c r="AO31" s="62"/>
      <c r="AP31" s="62"/>
      <c r="AQ31" s="62" t="s">
        <v>120</v>
      </c>
      <c r="AR31" s="65" t="s">
        <v>955</v>
      </c>
      <c r="AS31" s="66" t="s">
        <v>2306</v>
      </c>
      <c r="AT31" s="65" t="s">
        <v>223</v>
      </c>
      <c r="AU31" s="96" t="s">
        <v>3227</v>
      </c>
      <c r="AV31" s="47">
        <v>55000000</v>
      </c>
      <c r="AW31" s="47"/>
      <c r="AX31" s="67">
        <f t="shared" si="3"/>
        <v>1</v>
      </c>
      <c r="AY31" s="68"/>
      <c r="AZ31" s="99"/>
      <c r="BA31" s="99"/>
      <c r="BB31" s="99"/>
      <c r="BC31" s="99"/>
      <c r="BD31" s="99"/>
      <c r="BE31" s="99"/>
      <c r="BF31" s="99"/>
      <c r="BG31" s="99"/>
      <c r="BH31" s="99"/>
      <c r="BI31" s="99"/>
      <c r="BJ31" s="99"/>
      <c r="BK31" s="99"/>
    </row>
    <row r="32" spans="1:71" ht="45.6" customHeight="1" x14ac:dyDescent="0.25">
      <c r="A32" s="103">
        <v>29</v>
      </c>
      <c r="B32" s="62" t="s">
        <v>757</v>
      </c>
      <c r="C32" s="62" t="s">
        <v>2860</v>
      </c>
      <c r="D32" s="62" t="s">
        <v>2861</v>
      </c>
      <c r="E32" s="104">
        <v>45316</v>
      </c>
      <c r="F32" s="62">
        <v>8854376</v>
      </c>
      <c r="G32" s="62" t="s">
        <v>245</v>
      </c>
      <c r="H32" s="62" t="s">
        <v>7980</v>
      </c>
      <c r="I32" s="62"/>
      <c r="J32" s="62"/>
      <c r="K32" s="63" t="s">
        <v>2458</v>
      </c>
      <c r="L32" s="65" t="s">
        <v>232</v>
      </c>
      <c r="M32" s="105" t="s">
        <v>13</v>
      </c>
      <c r="N32" s="61" t="s">
        <v>897</v>
      </c>
      <c r="O32" s="47">
        <v>12535638</v>
      </c>
      <c r="P32" s="47">
        <v>12535638</v>
      </c>
      <c r="Q32" s="58">
        <v>2089273</v>
      </c>
      <c r="R32" s="59">
        <v>6</v>
      </c>
      <c r="S32" s="59">
        <v>0</v>
      </c>
      <c r="T32" s="59">
        <v>0</v>
      </c>
      <c r="U32" s="60" t="s">
        <v>2138</v>
      </c>
      <c r="V32" s="60" t="s">
        <v>6551</v>
      </c>
      <c r="W32" s="60" t="s">
        <v>4041</v>
      </c>
      <c r="X32" s="61" t="s">
        <v>7669</v>
      </c>
      <c r="Y32" s="62">
        <v>7</v>
      </c>
      <c r="Z32" s="61" t="s">
        <v>7673</v>
      </c>
      <c r="AA32" s="62">
        <v>81</v>
      </c>
      <c r="AB32" s="47">
        <v>12535638</v>
      </c>
      <c r="AC32" s="47" t="s">
        <v>6813</v>
      </c>
      <c r="AD32" s="63" t="s">
        <v>956</v>
      </c>
      <c r="AE32" s="62" t="s">
        <v>6637</v>
      </c>
      <c r="AF32" s="62" t="s">
        <v>5100</v>
      </c>
      <c r="AG32" s="106">
        <f t="shared" si="2"/>
        <v>0</v>
      </c>
      <c r="AH32" s="64"/>
      <c r="AI32" s="62"/>
      <c r="AJ32" s="62"/>
      <c r="AK32" s="62"/>
      <c r="AL32" s="62"/>
      <c r="AM32" s="47"/>
      <c r="AN32" s="62"/>
      <c r="AO32" s="62"/>
      <c r="AP32" s="62"/>
      <c r="AQ32" s="62" t="s">
        <v>120</v>
      </c>
      <c r="AR32" s="65" t="s">
        <v>957</v>
      </c>
      <c r="AS32" s="66" t="s">
        <v>2312</v>
      </c>
      <c r="AT32" s="65" t="s">
        <v>240</v>
      </c>
      <c r="AU32" s="96" t="s">
        <v>2862</v>
      </c>
      <c r="AV32" s="47">
        <v>12535638</v>
      </c>
      <c r="AW32" s="47"/>
      <c r="AX32" s="67">
        <f t="shared" si="3"/>
        <v>1</v>
      </c>
      <c r="AY32" s="68"/>
      <c r="AZ32" s="99"/>
      <c r="BA32" s="99"/>
      <c r="BB32" s="99"/>
      <c r="BC32" s="99"/>
      <c r="BD32" s="99"/>
      <c r="BE32" s="99"/>
      <c r="BF32" s="99"/>
      <c r="BG32" s="99"/>
      <c r="BH32" s="99"/>
      <c r="BI32" s="99"/>
      <c r="BJ32" s="99"/>
      <c r="BK32" s="99"/>
    </row>
    <row r="33" spans="1:63" ht="45.6" customHeight="1" x14ac:dyDescent="0.25">
      <c r="A33" s="103">
        <v>30</v>
      </c>
      <c r="B33" s="62" t="s">
        <v>723</v>
      </c>
      <c r="C33" s="62" t="s">
        <v>2878</v>
      </c>
      <c r="D33" s="62" t="s">
        <v>2879</v>
      </c>
      <c r="E33" s="104">
        <v>45316</v>
      </c>
      <c r="F33" s="62" t="s">
        <v>958</v>
      </c>
      <c r="G33" s="62" t="s">
        <v>724</v>
      </c>
      <c r="H33" s="62" t="s">
        <v>7980</v>
      </c>
      <c r="I33" s="62"/>
      <c r="J33" s="62"/>
      <c r="K33" s="63" t="s">
        <v>2457</v>
      </c>
      <c r="L33" s="65" t="s">
        <v>291</v>
      </c>
      <c r="M33" s="105" t="s">
        <v>13</v>
      </c>
      <c r="N33" s="61" t="s">
        <v>897</v>
      </c>
      <c r="O33" s="47">
        <v>15200000</v>
      </c>
      <c r="P33" s="47">
        <v>15200000</v>
      </c>
      <c r="Q33" s="58">
        <v>3800000</v>
      </c>
      <c r="R33" s="59">
        <v>4</v>
      </c>
      <c r="S33" s="59">
        <v>0</v>
      </c>
      <c r="T33" s="59">
        <v>0</v>
      </c>
      <c r="U33" s="60" t="s">
        <v>2138</v>
      </c>
      <c r="V33" s="60" t="s">
        <v>6308</v>
      </c>
      <c r="W33" s="60" t="s">
        <v>4039</v>
      </c>
      <c r="X33" s="61" t="s">
        <v>7668</v>
      </c>
      <c r="Y33" s="62">
        <v>3</v>
      </c>
      <c r="Z33" s="61" t="s">
        <v>7673</v>
      </c>
      <c r="AA33" s="62">
        <v>82</v>
      </c>
      <c r="AB33" s="47">
        <v>15200000</v>
      </c>
      <c r="AC33" s="47" t="s">
        <v>6813</v>
      </c>
      <c r="AD33" s="63" t="s">
        <v>956</v>
      </c>
      <c r="AE33" s="62" t="s">
        <v>6637</v>
      </c>
      <c r="AF33" s="62" t="s">
        <v>5100</v>
      </c>
      <c r="AG33" s="106">
        <f t="shared" si="2"/>
        <v>0</v>
      </c>
      <c r="AH33" s="64"/>
      <c r="AI33" s="62"/>
      <c r="AJ33" s="62"/>
      <c r="AK33" s="62"/>
      <c r="AL33" s="62"/>
      <c r="AM33" s="47"/>
      <c r="AN33" s="62"/>
      <c r="AO33" s="62"/>
      <c r="AP33" s="62"/>
      <c r="AQ33" s="62" t="s">
        <v>120</v>
      </c>
      <c r="AR33" s="65" t="s">
        <v>959</v>
      </c>
      <c r="AS33" s="66" t="s">
        <v>2313</v>
      </c>
      <c r="AT33" s="65" t="s">
        <v>292</v>
      </c>
      <c r="AU33" s="96" t="s">
        <v>2880</v>
      </c>
      <c r="AV33" s="47">
        <v>15200000</v>
      </c>
      <c r="AW33" s="47"/>
      <c r="AX33" s="67">
        <f t="shared" si="3"/>
        <v>1</v>
      </c>
      <c r="AY33" s="68"/>
      <c r="AZ33" s="99"/>
      <c r="BA33" s="99"/>
      <c r="BB33" s="99"/>
      <c r="BC33" s="99"/>
      <c r="BD33" s="99"/>
      <c r="BE33" s="99"/>
      <c r="BF33" s="99"/>
      <c r="BG33" s="99"/>
      <c r="BH33" s="99"/>
      <c r="BI33" s="99"/>
      <c r="BJ33" s="99"/>
      <c r="BK33" s="99"/>
    </row>
    <row r="34" spans="1:63" ht="45.6" customHeight="1" x14ac:dyDescent="0.25">
      <c r="A34" s="103">
        <v>31</v>
      </c>
      <c r="B34" s="62" t="s">
        <v>689</v>
      </c>
      <c r="C34" s="62" t="s">
        <v>3237</v>
      </c>
      <c r="D34" s="62" t="s">
        <v>3238</v>
      </c>
      <c r="E34" s="104">
        <v>45316</v>
      </c>
      <c r="F34" s="62" t="s">
        <v>249</v>
      </c>
      <c r="G34" s="62" t="s">
        <v>248</v>
      </c>
      <c r="H34" s="62" t="s">
        <v>7980</v>
      </c>
      <c r="I34" s="62"/>
      <c r="J34" s="62"/>
      <c r="K34" s="63" t="s">
        <v>2458</v>
      </c>
      <c r="L34" s="65" t="s">
        <v>232</v>
      </c>
      <c r="M34" s="105" t="s">
        <v>13</v>
      </c>
      <c r="N34" s="61" t="s">
        <v>897</v>
      </c>
      <c r="O34" s="47">
        <v>12535638</v>
      </c>
      <c r="P34" s="47">
        <v>12535638</v>
      </c>
      <c r="Q34" s="58">
        <v>2089273</v>
      </c>
      <c r="R34" s="59">
        <v>6</v>
      </c>
      <c r="S34" s="59">
        <v>0</v>
      </c>
      <c r="T34" s="59">
        <v>0</v>
      </c>
      <c r="U34" s="60" t="s">
        <v>2138</v>
      </c>
      <c r="V34" s="60" t="s">
        <v>6551</v>
      </c>
      <c r="W34" s="60" t="s">
        <v>4041</v>
      </c>
      <c r="X34" s="61" t="s">
        <v>7669</v>
      </c>
      <c r="Y34" s="62">
        <v>7</v>
      </c>
      <c r="Z34" s="61" t="s">
        <v>7673</v>
      </c>
      <c r="AA34" s="62">
        <v>83</v>
      </c>
      <c r="AB34" s="47">
        <v>12535638</v>
      </c>
      <c r="AC34" s="47" t="s">
        <v>6813</v>
      </c>
      <c r="AD34" s="63" t="s">
        <v>956</v>
      </c>
      <c r="AE34" s="62" t="s">
        <v>6637</v>
      </c>
      <c r="AF34" s="62" t="s">
        <v>5100</v>
      </c>
      <c r="AG34" s="106">
        <f t="shared" si="2"/>
        <v>0</v>
      </c>
      <c r="AH34" s="64"/>
      <c r="AI34" s="62"/>
      <c r="AJ34" s="62"/>
      <c r="AK34" s="62"/>
      <c r="AL34" s="62"/>
      <c r="AM34" s="47"/>
      <c r="AN34" s="62"/>
      <c r="AO34" s="62"/>
      <c r="AP34" s="62"/>
      <c r="AQ34" s="62" t="s">
        <v>120</v>
      </c>
      <c r="AR34" s="65" t="s">
        <v>960</v>
      </c>
      <c r="AS34" s="66" t="s">
        <v>2312</v>
      </c>
      <c r="AT34" s="65" t="s">
        <v>240</v>
      </c>
      <c r="AU34" s="96" t="s">
        <v>3239</v>
      </c>
      <c r="AV34" s="47">
        <v>12535638</v>
      </c>
      <c r="AW34" s="47"/>
      <c r="AX34" s="67">
        <f t="shared" si="3"/>
        <v>1</v>
      </c>
      <c r="AY34" s="68"/>
      <c r="AZ34" s="99"/>
      <c r="BA34" s="99"/>
      <c r="BB34" s="99"/>
      <c r="BC34" s="99"/>
      <c r="BD34" s="99"/>
      <c r="BE34" s="99"/>
      <c r="BF34" s="99"/>
      <c r="BG34" s="99"/>
      <c r="BH34" s="99"/>
      <c r="BI34" s="99"/>
      <c r="BJ34" s="99"/>
      <c r="BK34" s="99"/>
    </row>
    <row r="35" spans="1:63" ht="45.6" customHeight="1" x14ac:dyDescent="0.25">
      <c r="A35" s="103">
        <v>32</v>
      </c>
      <c r="B35" s="62" t="s">
        <v>721</v>
      </c>
      <c r="C35" s="62" t="s">
        <v>3128</v>
      </c>
      <c r="D35" s="62" t="s">
        <v>3129</v>
      </c>
      <c r="E35" s="104">
        <v>45316</v>
      </c>
      <c r="F35" s="62" t="s">
        <v>267</v>
      </c>
      <c r="G35" s="62" t="s">
        <v>266</v>
      </c>
      <c r="H35" s="62" t="s">
        <v>7980</v>
      </c>
      <c r="I35" s="62"/>
      <c r="J35" s="62"/>
      <c r="K35" s="63" t="s">
        <v>2457</v>
      </c>
      <c r="L35" s="65" t="s">
        <v>1521</v>
      </c>
      <c r="M35" s="105" t="s">
        <v>13</v>
      </c>
      <c r="N35" s="61" t="s">
        <v>897</v>
      </c>
      <c r="O35" s="47">
        <v>16574896</v>
      </c>
      <c r="P35" s="47">
        <v>16574896</v>
      </c>
      <c r="Q35" s="58">
        <v>4143724</v>
      </c>
      <c r="R35" s="59">
        <v>4</v>
      </c>
      <c r="S35" s="59">
        <v>0</v>
      </c>
      <c r="T35" s="59">
        <v>0</v>
      </c>
      <c r="U35" s="60" t="s">
        <v>2138</v>
      </c>
      <c r="V35" s="60" t="s">
        <v>6309</v>
      </c>
      <c r="W35" s="60" t="s">
        <v>4039</v>
      </c>
      <c r="X35" s="61" t="s">
        <v>7668</v>
      </c>
      <c r="Y35" s="62">
        <v>3</v>
      </c>
      <c r="Z35" s="61" t="s">
        <v>7673</v>
      </c>
      <c r="AA35" s="62">
        <v>84</v>
      </c>
      <c r="AB35" s="47">
        <v>16574896</v>
      </c>
      <c r="AC35" s="47" t="s">
        <v>6813</v>
      </c>
      <c r="AD35" s="63" t="s">
        <v>956</v>
      </c>
      <c r="AE35" s="62" t="s">
        <v>6637</v>
      </c>
      <c r="AF35" s="62" t="s">
        <v>5100</v>
      </c>
      <c r="AG35" s="106">
        <f t="shared" si="2"/>
        <v>0</v>
      </c>
      <c r="AH35" s="64"/>
      <c r="AI35" s="62"/>
      <c r="AJ35" s="62"/>
      <c r="AK35" s="62"/>
      <c r="AL35" s="62"/>
      <c r="AM35" s="47"/>
      <c r="AN35" s="62"/>
      <c r="AO35" s="62"/>
      <c r="AP35" s="62"/>
      <c r="AQ35" s="62" t="s">
        <v>120</v>
      </c>
      <c r="AR35" s="65" t="s">
        <v>961</v>
      </c>
      <c r="AS35" s="66" t="s">
        <v>2313</v>
      </c>
      <c r="AT35" s="65" t="s">
        <v>268</v>
      </c>
      <c r="AU35" s="96" t="s">
        <v>3130</v>
      </c>
      <c r="AV35" s="47">
        <v>16574893</v>
      </c>
      <c r="AW35" s="47"/>
      <c r="AX35" s="67">
        <f t="shared" si="3"/>
        <v>0.99999981900338919</v>
      </c>
      <c r="AY35" s="68"/>
      <c r="AZ35" s="99"/>
      <c r="BA35" s="99"/>
      <c r="BB35" s="99"/>
      <c r="BC35" s="99"/>
      <c r="BD35" s="99"/>
      <c r="BE35" s="99"/>
      <c r="BF35" s="99"/>
      <c r="BG35" s="99"/>
      <c r="BH35" s="99"/>
      <c r="BI35" s="99"/>
      <c r="BJ35" s="99"/>
      <c r="BK35" s="99"/>
    </row>
    <row r="36" spans="1:63" ht="45.6" customHeight="1" x14ac:dyDescent="0.25">
      <c r="A36" s="103">
        <v>33</v>
      </c>
      <c r="B36" s="62" t="s">
        <v>740</v>
      </c>
      <c r="C36" s="62" t="s">
        <v>3446</v>
      </c>
      <c r="D36" s="62" t="s">
        <v>3447</v>
      </c>
      <c r="E36" s="104">
        <v>45316</v>
      </c>
      <c r="F36" s="62">
        <v>45428467</v>
      </c>
      <c r="G36" s="62" t="s">
        <v>293</v>
      </c>
      <c r="H36" s="62" t="s">
        <v>7980</v>
      </c>
      <c r="I36" s="62"/>
      <c r="J36" s="62"/>
      <c r="K36" s="63" t="s">
        <v>2457</v>
      </c>
      <c r="L36" s="65" t="s">
        <v>151</v>
      </c>
      <c r="M36" s="105" t="s">
        <v>13</v>
      </c>
      <c r="N36" s="61" t="s">
        <v>897</v>
      </c>
      <c r="O36" s="47">
        <v>12535638</v>
      </c>
      <c r="P36" s="47">
        <v>12535638</v>
      </c>
      <c r="Q36" s="58">
        <v>2089273</v>
      </c>
      <c r="R36" s="59">
        <v>6</v>
      </c>
      <c r="S36" s="59">
        <v>0</v>
      </c>
      <c r="T36" s="59">
        <v>0</v>
      </c>
      <c r="U36" s="60" t="s">
        <v>2138</v>
      </c>
      <c r="V36" s="60" t="s">
        <v>6295</v>
      </c>
      <c r="W36" s="60" t="s">
        <v>4041</v>
      </c>
      <c r="X36" s="61" t="s">
        <v>7669</v>
      </c>
      <c r="Y36" s="62">
        <v>7</v>
      </c>
      <c r="Z36" s="61" t="s">
        <v>7673</v>
      </c>
      <c r="AA36" s="62">
        <v>85</v>
      </c>
      <c r="AB36" s="47">
        <v>12535638</v>
      </c>
      <c r="AC36" s="47" t="s">
        <v>6813</v>
      </c>
      <c r="AD36" s="63" t="s">
        <v>956</v>
      </c>
      <c r="AE36" s="62" t="s">
        <v>6637</v>
      </c>
      <c r="AF36" s="62" t="s">
        <v>5100</v>
      </c>
      <c r="AG36" s="106">
        <f t="shared" si="2"/>
        <v>0</v>
      </c>
      <c r="AH36" s="64"/>
      <c r="AI36" s="62"/>
      <c r="AJ36" s="62"/>
      <c r="AK36" s="62"/>
      <c r="AL36" s="62"/>
      <c r="AM36" s="47"/>
      <c r="AN36" s="62"/>
      <c r="AO36" s="62"/>
      <c r="AP36" s="62"/>
      <c r="AQ36" s="62" t="s">
        <v>120</v>
      </c>
      <c r="AR36" s="65" t="s">
        <v>962</v>
      </c>
      <c r="AS36" s="66" t="s">
        <v>2314</v>
      </c>
      <c r="AT36" s="65" t="s">
        <v>294</v>
      </c>
      <c r="AU36" s="96" t="s">
        <v>3448</v>
      </c>
      <c r="AV36" s="47">
        <v>12535638</v>
      </c>
      <c r="AW36" s="47"/>
      <c r="AX36" s="67">
        <f t="shared" si="3"/>
        <v>1</v>
      </c>
      <c r="AY36" s="68"/>
      <c r="AZ36" s="99"/>
      <c r="BA36" s="99"/>
      <c r="BB36" s="99"/>
      <c r="BC36" s="99"/>
      <c r="BD36" s="99"/>
      <c r="BE36" s="99"/>
      <c r="BF36" s="99"/>
      <c r="BG36" s="99"/>
      <c r="BH36" s="99"/>
      <c r="BI36" s="99"/>
      <c r="BJ36" s="99"/>
      <c r="BK36" s="99"/>
    </row>
    <row r="37" spans="1:63" ht="45.6" customHeight="1" x14ac:dyDescent="0.25">
      <c r="A37" s="103">
        <v>34</v>
      </c>
      <c r="B37" s="62" t="s">
        <v>536</v>
      </c>
      <c r="C37" s="62" t="s">
        <v>3606</v>
      </c>
      <c r="D37" s="62" t="s">
        <v>3607</v>
      </c>
      <c r="E37" s="104">
        <v>45316</v>
      </c>
      <c r="F37" s="62">
        <v>22798781</v>
      </c>
      <c r="G37" s="62" t="s">
        <v>296</v>
      </c>
      <c r="H37" s="62" t="s">
        <v>7980</v>
      </c>
      <c r="I37" s="62"/>
      <c r="J37" s="62"/>
      <c r="K37" s="63" t="s">
        <v>2458</v>
      </c>
      <c r="L37" s="65" t="s">
        <v>151</v>
      </c>
      <c r="M37" s="105" t="s">
        <v>13</v>
      </c>
      <c r="N37" s="61" t="s">
        <v>897</v>
      </c>
      <c r="O37" s="47">
        <v>12535638</v>
      </c>
      <c r="P37" s="47">
        <v>12535638</v>
      </c>
      <c r="Q37" s="58">
        <v>2089273</v>
      </c>
      <c r="R37" s="59">
        <v>6</v>
      </c>
      <c r="S37" s="59">
        <v>0</v>
      </c>
      <c r="T37" s="59">
        <v>0</v>
      </c>
      <c r="U37" s="60" t="s">
        <v>2138</v>
      </c>
      <c r="V37" s="60" t="s">
        <v>6295</v>
      </c>
      <c r="W37" s="60" t="s">
        <v>4041</v>
      </c>
      <c r="X37" s="61" t="s">
        <v>7669</v>
      </c>
      <c r="Y37" s="62">
        <v>7</v>
      </c>
      <c r="Z37" s="61" t="s">
        <v>7673</v>
      </c>
      <c r="AA37" s="62">
        <v>86</v>
      </c>
      <c r="AB37" s="47">
        <v>12535638</v>
      </c>
      <c r="AC37" s="47" t="s">
        <v>6813</v>
      </c>
      <c r="AD37" s="63" t="s">
        <v>956</v>
      </c>
      <c r="AE37" s="62" t="s">
        <v>6637</v>
      </c>
      <c r="AF37" s="62" t="s">
        <v>5100</v>
      </c>
      <c r="AG37" s="106">
        <f t="shared" si="2"/>
        <v>0</v>
      </c>
      <c r="AH37" s="64"/>
      <c r="AI37" s="62"/>
      <c r="AJ37" s="62"/>
      <c r="AK37" s="62"/>
      <c r="AL37" s="62"/>
      <c r="AM37" s="47"/>
      <c r="AN37" s="62"/>
      <c r="AO37" s="62"/>
      <c r="AP37" s="62"/>
      <c r="AQ37" s="62" t="s">
        <v>120</v>
      </c>
      <c r="AR37" s="65" t="s">
        <v>963</v>
      </c>
      <c r="AS37" s="66" t="s">
        <v>2314</v>
      </c>
      <c r="AT37" s="65" t="s">
        <v>294</v>
      </c>
      <c r="AU37" s="96" t="s">
        <v>3608</v>
      </c>
      <c r="AV37" s="47">
        <v>12535638</v>
      </c>
      <c r="AW37" s="47"/>
      <c r="AX37" s="67">
        <f t="shared" si="3"/>
        <v>1</v>
      </c>
      <c r="AY37" s="68"/>
      <c r="AZ37" s="99"/>
      <c r="BA37" s="99"/>
      <c r="BB37" s="99"/>
      <c r="BC37" s="99"/>
      <c r="BD37" s="99"/>
      <c r="BE37" s="99"/>
      <c r="BF37" s="99"/>
      <c r="BG37" s="99"/>
      <c r="BH37" s="99"/>
      <c r="BI37" s="99"/>
      <c r="BJ37" s="99"/>
      <c r="BK37" s="99"/>
    </row>
    <row r="38" spans="1:63" ht="45.6" customHeight="1" x14ac:dyDescent="0.25">
      <c r="A38" s="103">
        <v>35</v>
      </c>
      <c r="B38" s="62" t="s">
        <v>744</v>
      </c>
      <c r="C38" s="62" t="s">
        <v>2890</v>
      </c>
      <c r="D38" s="62" t="s">
        <v>2891</v>
      </c>
      <c r="E38" s="104">
        <v>45316</v>
      </c>
      <c r="F38" s="62">
        <v>1143348675</v>
      </c>
      <c r="G38" s="62" t="s">
        <v>184</v>
      </c>
      <c r="H38" s="62" t="s">
        <v>7980</v>
      </c>
      <c r="I38" s="62"/>
      <c r="J38" s="62"/>
      <c r="K38" s="63" t="s">
        <v>2458</v>
      </c>
      <c r="L38" s="65" t="s">
        <v>1522</v>
      </c>
      <c r="M38" s="105" t="s">
        <v>13</v>
      </c>
      <c r="N38" s="61" t="s">
        <v>897</v>
      </c>
      <c r="O38" s="47">
        <v>16903500</v>
      </c>
      <c r="P38" s="47">
        <v>16903500</v>
      </c>
      <c r="Q38" s="58">
        <v>2817250</v>
      </c>
      <c r="R38" s="59">
        <v>6</v>
      </c>
      <c r="S38" s="59">
        <v>0</v>
      </c>
      <c r="T38" s="59">
        <v>0</v>
      </c>
      <c r="U38" s="60" t="s">
        <v>2138</v>
      </c>
      <c r="V38" s="60" t="s">
        <v>6295</v>
      </c>
      <c r="W38" s="60" t="s">
        <v>4041</v>
      </c>
      <c r="X38" s="61" t="s">
        <v>7669</v>
      </c>
      <c r="Y38" s="62">
        <v>7</v>
      </c>
      <c r="Z38" s="61" t="s">
        <v>7673</v>
      </c>
      <c r="AA38" s="62">
        <v>87</v>
      </c>
      <c r="AB38" s="47">
        <v>16903500</v>
      </c>
      <c r="AC38" s="47" t="s">
        <v>6813</v>
      </c>
      <c r="AD38" s="63" t="s">
        <v>956</v>
      </c>
      <c r="AE38" s="62" t="s">
        <v>6637</v>
      </c>
      <c r="AF38" s="62" t="s">
        <v>5100</v>
      </c>
      <c r="AG38" s="106">
        <f t="shared" si="2"/>
        <v>0</v>
      </c>
      <c r="AH38" s="64"/>
      <c r="AI38" s="62"/>
      <c r="AJ38" s="62"/>
      <c r="AK38" s="62"/>
      <c r="AL38" s="62"/>
      <c r="AM38" s="47"/>
      <c r="AN38" s="62"/>
      <c r="AO38" s="62"/>
      <c r="AP38" s="62"/>
      <c r="AQ38" s="62" t="s">
        <v>120</v>
      </c>
      <c r="AR38" s="65" t="s">
        <v>964</v>
      </c>
      <c r="AS38" s="66" t="s">
        <v>285</v>
      </c>
      <c r="AT38" s="65" t="s">
        <v>185</v>
      </c>
      <c r="AU38" s="96" t="s">
        <v>2892</v>
      </c>
      <c r="AV38" s="47">
        <v>16903500</v>
      </c>
      <c r="AW38" s="47"/>
      <c r="AX38" s="67">
        <f t="shared" si="3"/>
        <v>1</v>
      </c>
      <c r="AY38" s="68"/>
      <c r="AZ38" s="99"/>
      <c r="BA38" s="99"/>
      <c r="BB38" s="99"/>
      <c r="BC38" s="99"/>
      <c r="BD38" s="99"/>
      <c r="BE38" s="99"/>
      <c r="BF38" s="99"/>
      <c r="BG38" s="99"/>
      <c r="BH38" s="99"/>
      <c r="BI38" s="99"/>
      <c r="BJ38" s="99"/>
      <c r="BK38" s="99"/>
    </row>
    <row r="39" spans="1:63" ht="45.6" customHeight="1" x14ac:dyDescent="0.25">
      <c r="A39" s="103">
        <v>36</v>
      </c>
      <c r="B39" s="62" t="s">
        <v>651</v>
      </c>
      <c r="C39" s="62" t="s">
        <v>3653</v>
      </c>
      <c r="D39" s="62" t="s">
        <v>3654</v>
      </c>
      <c r="E39" s="104">
        <v>45316</v>
      </c>
      <c r="F39" s="62" t="s">
        <v>399</v>
      </c>
      <c r="G39" s="62" t="s">
        <v>398</v>
      </c>
      <c r="H39" s="62" t="s">
        <v>7980</v>
      </c>
      <c r="I39" s="62"/>
      <c r="J39" s="62"/>
      <c r="K39" s="63" t="s">
        <v>2457</v>
      </c>
      <c r="L39" s="65" t="s">
        <v>151</v>
      </c>
      <c r="M39" s="105" t="s">
        <v>13</v>
      </c>
      <c r="N39" s="61" t="s">
        <v>897</v>
      </c>
      <c r="O39" s="47">
        <v>16574896</v>
      </c>
      <c r="P39" s="47">
        <v>16574896</v>
      </c>
      <c r="Q39" s="58">
        <v>4143724</v>
      </c>
      <c r="R39" s="59">
        <v>4</v>
      </c>
      <c r="S39" s="59">
        <v>0</v>
      </c>
      <c r="T39" s="59">
        <v>0</v>
      </c>
      <c r="U39" s="60" t="s">
        <v>2138</v>
      </c>
      <c r="V39" s="60" t="s">
        <v>6309</v>
      </c>
      <c r="W39" s="60" t="s">
        <v>4039</v>
      </c>
      <c r="X39" s="61" t="s">
        <v>7668</v>
      </c>
      <c r="Y39" s="62">
        <v>3</v>
      </c>
      <c r="Z39" s="61" t="s">
        <v>7673</v>
      </c>
      <c r="AA39" s="62">
        <v>88</v>
      </c>
      <c r="AB39" s="47">
        <v>16574896</v>
      </c>
      <c r="AC39" s="47" t="s">
        <v>6813</v>
      </c>
      <c r="AD39" s="63" t="s">
        <v>956</v>
      </c>
      <c r="AE39" s="62" t="s">
        <v>6637</v>
      </c>
      <c r="AF39" s="62" t="s">
        <v>5100</v>
      </c>
      <c r="AG39" s="106">
        <f t="shared" si="2"/>
        <v>0</v>
      </c>
      <c r="AH39" s="64"/>
      <c r="AI39" s="62"/>
      <c r="AJ39" s="62"/>
      <c r="AK39" s="62"/>
      <c r="AL39" s="62"/>
      <c r="AM39" s="47"/>
      <c r="AN39" s="62"/>
      <c r="AO39" s="62"/>
      <c r="AP39" s="62"/>
      <c r="AQ39" s="62" t="s">
        <v>120</v>
      </c>
      <c r="AR39" s="65" t="s">
        <v>965</v>
      </c>
      <c r="AS39" s="66" t="s">
        <v>2313</v>
      </c>
      <c r="AT39" s="65" t="s">
        <v>966</v>
      </c>
      <c r="AU39" s="96" t="s">
        <v>3655</v>
      </c>
      <c r="AV39" s="47">
        <v>16574893</v>
      </c>
      <c r="AW39" s="47"/>
      <c r="AX39" s="67">
        <f t="shared" si="3"/>
        <v>0.99999981900338919</v>
      </c>
      <c r="AY39" s="68"/>
      <c r="AZ39" s="99"/>
      <c r="BA39" s="99"/>
      <c r="BB39" s="99"/>
      <c r="BC39" s="99"/>
      <c r="BD39" s="99"/>
      <c r="BE39" s="99"/>
      <c r="BF39" s="99"/>
      <c r="BG39" s="99"/>
      <c r="BH39" s="99"/>
      <c r="BI39" s="99"/>
      <c r="BJ39" s="99"/>
      <c r="BK39" s="99"/>
    </row>
    <row r="40" spans="1:63" ht="45.6" customHeight="1" x14ac:dyDescent="0.25">
      <c r="A40" s="103">
        <v>37</v>
      </c>
      <c r="B40" s="62" t="s">
        <v>690</v>
      </c>
      <c r="C40" s="62" t="s">
        <v>3137</v>
      </c>
      <c r="D40" s="62" t="s">
        <v>3138</v>
      </c>
      <c r="E40" s="104">
        <v>45320</v>
      </c>
      <c r="F40" s="62">
        <v>45563154</v>
      </c>
      <c r="G40" s="62" t="s">
        <v>77</v>
      </c>
      <c r="H40" s="62" t="s">
        <v>7980</v>
      </c>
      <c r="I40" s="62"/>
      <c r="J40" s="62"/>
      <c r="K40" s="63" t="s">
        <v>2458</v>
      </c>
      <c r="L40" s="65" t="s">
        <v>1523</v>
      </c>
      <c r="M40" s="105" t="s">
        <v>155</v>
      </c>
      <c r="N40" s="61" t="s">
        <v>30</v>
      </c>
      <c r="O40" s="47">
        <v>38500000</v>
      </c>
      <c r="P40" s="47">
        <v>38500000</v>
      </c>
      <c r="Q40" s="58">
        <v>3500000</v>
      </c>
      <c r="R40" s="59">
        <v>11</v>
      </c>
      <c r="S40" s="59">
        <v>0</v>
      </c>
      <c r="T40" s="59">
        <v>0</v>
      </c>
      <c r="U40" s="60" t="s">
        <v>2140</v>
      </c>
      <c r="V40" s="60" t="s">
        <v>6593</v>
      </c>
      <c r="W40" s="60" t="s">
        <v>4038</v>
      </c>
      <c r="X40" s="61" t="s">
        <v>7671</v>
      </c>
      <c r="Y40" s="62">
        <v>11</v>
      </c>
      <c r="Z40" s="61" t="s">
        <v>7674</v>
      </c>
      <c r="AA40" s="62">
        <v>104</v>
      </c>
      <c r="AB40" s="47">
        <v>38500000</v>
      </c>
      <c r="AC40" s="47" t="s">
        <v>6813</v>
      </c>
      <c r="AD40" s="63" t="s">
        <v>6648</v>
      </c>
      <c r="AE40" s="62" t="s">
        <v>6637</v>
      </c>
      <c r="AF40" s="62" t="s">
        <v>5100</v>
      </c>
      <c r="AG40" s="106">
        <f t="shared" si="2"/>
        <v>0</v>
      </c>
      <c r="AH40" s="64"/>
      <c r="AI40" s="62"/>
      <c r="AJ40" s="62"/>
      <c r="AK40" s="62"/>
      <c r="AL40" s="62"/>
      <c r="AM40" s="47"/>
      <c r="AN40" s="62"/>
      <c r="AO40" s="62"/>
      <c r="AP40" s="62"/>
      <c r="AQ40" s="62" t="s">
        <v>120</v>
      </c>
      <c r="AR40" s="65" t="s">
        <v>919</v>
      </c>
      <c r="AS40" s="66" t="s">
        <v>285</v>
      </c>
      <c r="AT40" s="65" t="s">
        <v>206</v>
      </c>
      <c r="AU40" s="96" t="s">
        <v>3139</v>
      </c>
      <c r="AV40" s="47">
        <v>38500000</v>
      </c>
      <c r="AW40" s="47"/>
      <c r="AX40" s="67">
        <f t="shared" si="3"/>
        <v>1</v>
      </c>
      <c r="AY40" s="68"/>
      <c r="AZ40" s="99"/>
      <c r="BA40" s="99"/>
      <c r="BB40" s="99"/>
      <c r="BC40" s="99"/>
      <c r="BD40" s="99"/>
      <c r="BE40" s="99"/>
      <c r="BF40" s="99"/>
      <c r="BG40" s="99"/>
      <c r="BH40" s="99"/>
      <c r="BI40" s="99"/>
      <c r="BJ40" s="99"/>
      <c r="BK40" s="99"/>
    </row>
    <row r="41" spans="1:63" ht="45.6" customHeight="1" x14ac:dyDescent="0.25">
      <c r="A41" s="103">
        <v>38</v>
      </c>
      <c r="B41" s="62" t="s">
        <v>682</v>
      </c>
      <c r="C41" s="62" t="s">
        <v>3119</v>
      </c>
      <c r="D41" s="62" t="s">
        <v>3120</v>
      </c>
      <c r="E41" s="104">
        <v>45320</v>
      </c>
      <c r="F41" s="62">
        <v>73088929</v>
      </c>
      <c r="G41" s="62" t="s">
        <v>191</v>
      </c>
      <c r="H41" s="62" t="s">
        <v>7980</v>
      </c>
      <c r="I41" s="62"/>
      <c r="J41" s="62"/>
      <c r="K41" s="63" t="s">
        <v>2458</v>
      </c>
      <c r="L41" s="65" t="s">
        <v>1525</v>
      </c>
      <c r="M41" s="105" t="s">
        <v>155</v>
      </c>
      <c r="N41" s="61" t="s">
        <v>30</v>
      </c>
      <c r="O41" s="47">
        <v>33000000</v>
      </c>
      <c r="P41" s="47">
        <v>33000000</v>
      </c>
      <c r="Q41" s="58">
        <v>3000000</v>
      </c>
      <c r="R41" s="59">
        <v>11</v>
      </c>
      <c r="S41" s="59">
        <v>0</v>
      </c>
      <c r="T41" s="59">
        <v>0</v>
      </c>
      <c r="U41" s="60" t="s">
        <v>2140</v>
      </c>
      <c r="V41" s="60" t="s">
        <v>6593</v>
      </c>
      <c r="W41" s="60" t="s">
        <v>4038</v>
      </c>
      <c r="X41" s="61" t="s">
        <v>7671</v>
      </c>
      <c r="Y41" s="62">
        <v>13</v>
      </c>
      <c r="Z41" s="61" t="s">
        <v>7674</v>
      </c>
      <c r="AA41" s="62">
        <v>105</v>
      </c>
      <c r="AB41" s="47">
        <v>33000000</v>
      </c>
      <c r="AC41" s="47" t="s">
        <v>6813</v>
      </c>
      <c r="AD41" s="63" t="s">
        <v>967</v>
      </c>
      <c r="AE41" s="62" t="s">
        <v>6637</v>
      </c>
      <c r="AF41" s="62" t="s">
        <v>5100</v>
      </c>
      <c r="AG41" s="106">
        <f t="shared" si="2"/>
        <v>0</v>
      </c>
      <c r="AH41" s="64"/>
      <c r="AI41" s="62"/>
      <c r="AJ41" s="62"/>
      <c r="AK41" s="62"/>
      <c r="AL41" s="62"/>
      <c r="AM41" s="47"/>
      <c r="AN41" s="62"/>
      <c r="AO41" s="62"/>
      <c r="AP41" s="62"/>
      <c r="AQ41" s="62" t="s">
        <v>120</v>
      </c>
      <c r="AR41" s="65" t="s">
        <v>940</v>
      </c>
      <c r="AS41" s="66" t="s">
        <v>2315</v>
      </c>
      <c r="AT41" s="65" t="s">
        <v>192</v>
      </c>
      <c r="AU41" s="96" t="s">
        <v>3121</v>
      </c>
      <c r="AV41" s="47">
        <v>33000000</v>
      </c>
      <c r="AW41" s="47"/>
      <c r="AX41" s="67">
        <f t="shared" si="3"/>
        <v>1</v>
      </c>
      <c r="AY41" s="68"/>
      <c r="AZ41" s="99"/>
      <c r="BA41" s="99"/>
      <c r="BB41" s="99"/>
      <c r="BC41" s="99"/>
      <c r="BD41" s="99"/>
      <c r="BE41" s="99"/>
      <c r="BF41" s="99"/>
      <c r="BG41" s="99"/>
      <c r="BH41" s="99"/>
      <c r="BI41" s="99"/>
      <c r="BJ41" s="99"/>
      <c r="BK41" s="99"/>
    </row>
    <row r="42" spans="1:63" ht="45.6" customHeight="1" x14ac:dyDescent="0.25">
      <c r="A42" s="103">
        <v>39</v>
      </c>
      <c r="B42" s="62" t="s">
        <v>670</v>
      </c>
      <c r="C42" s="62" t="s">
        <v>3861</v>
      </c>
      <c r="D42" s="62" t="s">
        <v>3862</v>
      </c>
      <c r="E42" s="104">
        <v>45320</v>
      </c>
      <c r="F42" s="62">
        <v>45481454</v>
      </c>
      <c r="G42" s="62" t="s">
        <v>330</v>
      </c>
      <c r="H42" s="62" t="s">
        <v>7980</v>
      </c>
      <c r="I42" s="62"/>
      <c r="J42" s="62"/>
      <c r="K42" s="63" t="s">
        <v>2458</v>
      </c>
      <c r="L42" s="65" t="s">
        <v>1526</v>
      </c>
      <c r="M42" s="105" t="s">
        <v>155</v>
      </c>
      <c r="N42" s="61" t="s">
        <v>30</v>
      </c>
      <c r="O42" s="47">
        <v>24200000</v>
      </c>
      <c r="P42" s="47">
        <v>24200000</v>
      </c>
      <c r="Q42" s="58">
        <v>2200000</v>
      </c>
      <c r="R42" s="59">
        <v>11</v>
      </c>
      <c r="S42" s="59">
        <v>0</v>
      </c>
      <c r="T42" s="59">
        <v>0</v>
      </c>
      <c r="U42" s="60" t="s">
        <v>2140</v>
      </c>
      <c r="V42" s="60" t="s">
        <v>6593</v>
      </c>
      <c r="W42" s="60" t="s">
        <v>4038</v>
      </c>
      <c r="X42" s="61" t="s">
        <v>7669</v>
      </c>
      <c r="Y42" s="62">
        <v>4</v>
      </c>
      <c r="Z42" s="61" t="s">
        <v>7674</v>
      </c>
      <c r="AA42" s="62">
        <v>91</v>
      </c>
      <c r="AB42" s="47">
        <v>24200000</v>
      </c>
      <c r="AC42" s="47" t="s">
        <v>6813</v>
      </c>
      <c r="AD42" s="63" t="s">
        <v>970</v>
      </c>
      <c r="AE42" s="62" t="s">
        <v>6637</v>
      </c>
      <c r="AF42" s="62" t="s">
        <v>5100</v>
      </c>
      <c r="AG42" s="106">
        <f t="shared" si="2"/>
        <v>0</v>
      </c>
      <c r="AH42" s="64"/>
      <c r="AI42" s="62"/>
      <c r="AJ42" s="62"/>
      <c r="AK42" s="62"/>
      <c r="AL42" s="62"/>
      <c r="AM42" s="47"/>
      <c r="AN42" s="62"/>
      <c r="AO42" s="62"/>
      <c r="AP42" s="62"/>
      <c r="AQ42" s="62" t="s">
        <v>120</v>
      </c>
      <c r="AR42" s="65" t="s">
        <v>981</v>
      </c>
      <c r="AS42" s="66" t="s">
        <v>2312</v>
      </c>
      <c r="AT42" s="65" t="s">
        <v>331</v>
      </c>
      <c r="AU42" s="96" t="s">
        <v>3863</v>
      </c>
      <c r="AV42" s="47">
        <v>24200000</v>
      </c>
      <c r="AW42" s="47"/>
      <c r="AX42" s="67">
        <f t="shared" si="3"/>
        <v>1</v>
      </c>
      <c r="AY42" s="68"/>
      <c r="AZ42" s="99"/>
      <c r="BA42" s="99"/>
      <c r="BB42" s="99"/>
      <c r="BC42" s="99"/>
      <c r="BD42" s="99"/>
      <c r="BE42" s="99"/>
      <c r="BF42" s="99"/>
      <c r="BG42" s="99"/>
      <c r="BH42" s="99"/>
      <c r="BI42" s="99"/>
      <c r="BJ42" s="99"/>
      <c r="BK42" s="99"/>
    </row>
    <row r="43" spans="1:63" ht="45.6" customHeight="1" x14ac:dyDescent="0.25">
      <c r="A43" s="103">
        <v>40</v>
      </c>
      <c r="B43" s="62" t="s">
        <v>624</v>
      </c>
      <c r="C43" s="62" t="s">
        <v>3557</v>
      </c>
      <c r="D43" s="62" t="s">
        <v>3558</v>
      </c>
      <c r="E43" s="104">
        <v>45320</v>
      </c>
      <c r="F43" s="62" t="s">
        <v>270</v>
      </c>
      <c r="G43" s="62" t="s">
        <v>269</v>
      </c>
      <c r="H43" s="62" t="s">
        <v>7980</v>
      </c>
      <c r="I43" s="62"/>
      <c r="J43" s="62"/>
      <c r="K43" s="63" t="s">
        <v>2457</v>
      </c>
      <c r="L43" s="65" t="s">
        <v>254</v>
      </c>
      <c r="M43" s="105" t="s">
        <v>13</v>
      </c>
      <c r="N43" s="61" t="s">
        <v>897</v>
      </c>
      <c r="O43" s="47">
        <v>16574896</v>
      </c>
      <c r="P43" s="47">
        <v>16574896</v>
      </c>
      <c r="Q43" s="58">
        <v>4143724</v>
      </c>
      <c r="R43" s="59">
        <v>4</v>
      </c>
      <c r="S43" s="59">
        <v>0</v>
      </c>
      <c r="T43" s="59">
        <v>0</v>
      </c>
      <c r="U43" s="60" t="s">
        <v>2140</v>
      </c>
      <c r="V43" s="60" t="s">
        <v>6533</v>
      </c>
      <c r="W43" s="60" t="s">
        <v>4039</v>
      </c>
      <c r="X43" s="61" t="s">
        <v>7668</v>
      </c>
      <c r="Y43" s="62">
        <v>3</v>
      </c>
      <c r="Z43" s="61" t="s">
        <v>7674</v>
      </c>
      <c r="AA43" s="62">
        <v>92</v>
      </c>
      <c r="AB43" s="47">
        <v>16574896</v>
      </c>
      <c r="AC43" s="47" t="s">
        <v>6813</v>
      </c>
      <c r="AD43" s="63" t="s">
        <v>956</v>
      </c>
      <c r="AE43" s="62" t="s">
        <v>6637</v>
      </c>
      <c r="AF43" s="62" t="s">
        <v>5100</v>
      </c>
      <c r="AG43" s="106">
        <f t="shared" si="2"/>
        <v>0</v>
      </c>
      <c r="AH43" s="64"/>
      <c r="AI43" s="62"/>
      <c r="AJ43" s="62"/>
      <c r="AK43" s="62"/>
      <c r="AL43" s="62"/>
      <c r="AM43" s="47"/>
      <c r="AN43" s="62"/>
      <c r="AO43" s="62"/>
      <c r="AP43" s="62"/>
      <c r="AQ43" s="62" t="s">
        <v>120</v>
      </c>
      <c r="AR43" s="65" t="s">
        <v>989</v>
      </c>
      <c r="AS43" s="66" t="s">
        <v>2316</v>
      </c>
      <c r="AT43" s="65" t="s">
        <v>271</v>
      </c>
      <c r="AU43" s="96" t="s">
        <v>3559</v>
      </c>
      <c r="AV43" s="47">
        <v>16574894</v>
      </c>
      <c r="AW43" s="47"/>
      <c r="AX43" s="67">
        <f t="shared" si="3"/>
        <v>0.99999987933559287</v>
      </c>
      <c r="AY43" s="68"/>
      <c r="AZ43" s="99"/>
      <c r="BA43" s="99"/>
      <c r="BB43" s="99"/>
      <c r="BC43" s="99"/>
      <c r="BD43" s="99"/>
      <c r="BE43" s="99"/>
      <c r="BF43" s="99"/>
      <c r="BG43" s="99"/>
      <c r="BH43" s="99"/>
      <c r="BI43" s="99"/>
      <c r="BJ43" s="99"/>
      <c r="BK43" s="99"/>
    </row>
    <row r="44" spans="1:63" ht="45.6" customHeight="1" x14ac:dyDescent="0.25">
      <c r="A44" s="103">
        <v>41</v>
      </c>
      <c r="B44" s="62" t="s">
        <v>773</v>
      </c>
      <c r="C44" s="62" t="s">
        <v>3174</v>
      </c>
      <c r="D44" s="62" t="s">
        <v>3175</v>
      </c>
      <c r="E44" s="104">
        <v>45320</v>
      </c>
      <c r="F44" s="62" t="s">
        <v>991</v>
      </c>
      <c r="G44" s="62" t="s">
        <v>990</v>
      </c>
      <c r="H44" s="62" t="s">
        <v>7980</v>
      </c>
      <c r="I44" s="62"/>
      <c r="J44" s="62"/>
      <c r="K44" s="63" t="s">
        <v>2457</v>
      </c>
      <c r="L44" s="65" t="s">
        <v>1530</v>
      </c>
      <c r="M44" s="105" t="s">
        <v>136</v>
      </c>
      <c r="N44" s="61" t="s">
        <v>1744</v>
      </c>
      <c r="O44" s="47">
        <v>49500000</v>
      </c>
      <c r="P44" s="47">
        <v>49500000</v>
      </c>
      <c r="Q44" s="58">
        <v>4500000</v>
      </c>
      <c r="R44" s="59">
        <v>11</v>
      </c>
      <c r="S44" s="59">
        <v>0</v>
      </c>
      <c r="T44" s="59">
        <v>0</v>
      </c>
      <c r="U44" s="60" t="s">
        <v>2140</v>
      </c>
      <c r="V44" s="60" t="s">
        <v>6594</v>
      </c>
      <c r="W44" s="60" t="s">
        <v>4038</v>
      </c>
      <c r="X44" s="61" t="s">
        <v>7806</v>
      </c>
      <c r="Y44" s="62">
        <v>2</v>
      </c>
      <c r="Z44" s="61" t="s">
        <v>7674</v>
      </c>
      <c r="AA44" s="62">
        <v>93</v>
      </c>
      <c r="AB44" s="47">
        <v>49500000</v>
      </c>
      <c r="AC44" s="47" t="s">
        <v>18</v>
      </c>
      <c r="AD44" s="63" t="s">
        <v>133</v>
      </c>
      <c r="AE44" s="62" t="s">
        <v>6625</v>
      </c>
      <c r="AF44" s="62" t="s">
        <v>5100</v>
      </c>
      <c r="AG44" s="106">
        <f t="shared" si="2"/>
        <v>0</v>
      </c>
      <c r="AH44" s="64"/>
      <c r="AI44" s="62"/>
      <c r="AJ44" s="62"/>
      <c r="AK44" s="62"/>
      <c r="AL44" s="62"/>
      <c r="AM44" s="47"/>
      <c r="AN44" s="62"/>
      <c r="AO44" s="62"/>
      <c r="AP44" s="62"/>
      <c r="AQ44" s="62" t="s">
        <v>120</v>
      </c>
      <c r="AR44" s="65" t="s">
        <v>911</v>
      </c>
      <c r="AS44" s="66" t="s">
        <v>2308</v>
      </c>
      <c r="AT44" s="65" t="s">
        <v>992</v>
      </c>
      <c r="AU44" s="96" t="s">
        <v>3176</v>
      </c>
      <c r="AV44" s="47">
        <v>49500000</v>
      </c>
      <c r="AW44" s="47"/>
      <c r="AX44" s="67">
        <f t="shared" si="3"/>
        <v>1</v>
      </c>
      <c r="AY44" s="68"/>
      <c r="AZ44" s="99"/>
      <c r="BA44" s="99"/>
      <c r="BB44" s="99"/>
      <c r="BC44" s="99"/>
      <c r="BD44" s="99"/>
      <c r="BE44" s="99"/>
      <c r="BF44" s="99"/>
      <c r="BG44" s="99"/>
      <c r="BH44" s="99"/>
      <c r="BI44" s="99"/>
      <c r="BJ44" s="99"/>
      <c r="BK44" s="99"/>
    </row>
    <row r="45" spans="1:63" ht="45.6" customHeight="1" x14ac:dyDescent="0.25">
      <c r="A45" s="103">
        <v>42</v>
      </c>
      <c r="B45" s="62" t="s">
        <v>663</v>
      </c>
      <c r="C45" s="62" t="s">
        <v>2698</v>
      </c>
      <c r="D45" s="62" t="s">
        <v>2699</v>
      </c>
      <c r="E45" s="104">
        <v>45320</v>
      </c>
      <c r="F45" s="62" t="s">
        <v>106</v>
      </c>
      <c r="G45" s="62" t="s">
        <v>107</v>
      </c>
      <c r="H45" s="62" t="s">
        <v>7980</v>
      </c>
      <c r="I45" s="62"/>
      <c r="J45" s="62"/>
      <c r="K45" s="63" t="s">
        <v>2457</v>
      </c>
      <c r="L45" s="65" t="s">
        <v>377</v>
      </c>
      <c r="M45" s="105" t="s">
        <v>972</v>
      </c>
      <c r="N45" s="61" t="s">
        <v>29</v>
      </c>
      <c r="O45" s="47">
        <v>22000000</v>
      </c>
      <c r="P45" s="47">
        <v>22000000</v>
      </c>
      <c r="Q45" s="58">
        <v>2000000</v>
      </c>
      <c r="R45" s="59">
        <v>11</v>
      </c>
      <c r="S45" s="59">
        <v>0</v>
      </c>
      <c r="T45" s="59">
        <v>0</v>
      </c>
      <c r="U45" s="60" t="s">
        <v>2140</v>
      </c>
      <c r="V45" s="60" t="s">
        <v>6593</v>
      </c>
      <c r="W45" s="60" t="s">
        <v>4038</v>
      </c>
      <c r="X45" s="61" t="s">
        <v>7671</v>
      </c>
      <c r="Y45" s="62">
        <v>12</v>
      </c>
      <c r="Z45" s="61" t="s">
        <v>7674</v>
      </c>
      <c r="AA45" s="62">
        <v>94</v>
      </c>
      <c r="AB45" s="47">
        <v>22000000</v>
      </c>
      <c r="AC45" s="47" t="s">
        <v>6813</v>
      </c>
      <c r="AD45" s="63" t="s">
        <v>520</v>
      </c>
      <c r="AE45" s="62" t="s">
        <v>6641</v>
      </c>
      <c r="AF45" s="62" t="s">
        <v>5100</v>
      </c>
      <c r="AG45" s="106">
        <f t="shared" si="2"/>
        <v>0</v>
      </c>
      <c r="AH45" s="64"/>
      <c r="AI45" s="62"/>
      <c r="AJ45" s="62"/>
      <c r="AK45" s="62"/>
      <c r="AL45" s="62"/>
      <c r="AM45" s="47"/>
      <c r="AN45" s="62"/>
      <c r="AO45" s="62"/>
      <c r="AP45" s="62"/>
      <c r="AQ45" s="62" t="s">
        <v>120</v>
      </c>
      <c r="AR45" s="65" t="s">
        <v>997</v>
      </c>
      <c r="AS45" s="66" t="s">
        <v>2317</v>
      </c>
      <c r="AT45" s="65" t="s">
        <v>378</v>
      </c>
      <c r="AU45" s="96" t="s">
        <v>2700</v>
      </c>
      <c r="AV45" s="47">
        <v>22000000</v>
      </c>
      <c r="AW45" s="47"/>
      <c r="AX45" s="67">
        <f t="shared" si="3"/>
        <v>1</v>
      </c>
      <c r="AY45" s="68"/>
      <c r="AZ45" s="99"/>
      <c r="BA45" s="99"/>
      <c r="BB45" s="99"/>
      <c r="BC45" s="99"/>
      <c r="BD45" s="99"/>
      <c r="BE45" s="99"/>
      <c r="BF45" s="99"/>
      <c r="BG45" s="99"/>
      <c r="BH45" s="99"/>
      <c r="BI45" s="99"/>
      <c r="BJ45" s="99"/>
      <c r="BK45" s="99"/>
    </row>
    <row r="46" spans="1:63" ht="45.6" customHeight="1" x14ac:dyDescent="0.25">
      <c r="A46" s="103">
        <v>43</v>
      </c>
      <c r="B46" s="62" t="s">
        <v>620</v>
      </c>
      <c r="C46" s="62" t="s">
        <v>3535</v>
      </c>
      <c r="D46" s="62" t="s">
        <v>3536</v>
      </c>
      <c r="E46" s="104">
        <v>45320</v>
      </c>
      <c r="F46" s="62" t="s">
        <v>362</v>
      </c>
      <c r="G46" s="62" t="s">
        <v>361</v>
      </c>
      <c r="H46" s="62" t="s">
        <v>7980</v>
      </c>
      <c r="I46" s="62"/>
      <c r="J46" s="62"/>
      <c r="K46" s="63" t="s">
        <v>2457</v>
      </c>
      <c r="L46" s="65" t="s">
        <v>366</v>
      </c>
      <c r="M46" s="105" t="s">
        <v>146</v>
      </c>
      <c r="N46" s="61" t="s">
        <v>29</v>
      </c>
      <c r="O46" s="47">
        <v>26400000</v>
      </c>
      <c r="P46" s="47">
        <v>26400000</v>
      </c>
      <c r="Q46" s="58">
        <v>2400000</v>
      </c>
      <c r="R46" s="59">
        <v>11</v>
      </c>
      <c r="S46" s="59">
        <v>0</v>
      </c>
      <c r="T46" s="59">
        <v>0</v>
      </c>
      <c r="U46" s="60" t="s">
        <v>2140</v>
      </c>
      <c r="V46" s="60" t="s">
        <v>6593</v>
      </c>
      <c r="W46" s="60" t="s">
        <v>4038</v>
      </c>
      <c r="X46" s="61" t="s">
        <v>7671</v>
      </c>
      <c r="Y46" s="62">
        <v>12</v>
      </c>
      <c r="Z46" s="61" t="s">
        <v>7674</v>
      </c>
      <c r="AA46" s="62">
        <v>95</v>
      </c>
      <c r="AB46" s="47">
        <v>26400000</v>
      </c>
      <c r="AC46" s="47" t="s">
        <v>6813</v>
      </c>
      <c r="AD46" s="63" t="s">
        <v>520</v>
      </c>
      <c r="AE46" s="62" t="s">
        <v>6641</v>
      </c>
      <c r="AF46" s="62" t="s">
        <v>5100</v>
      </c>
      <c r="AG46" s="106">
        <f t="shared" si="2"/>
        <v>0</v>
      </c>
      <c r="AH46" s="64"/>
      <c r="AI46" s="62"/>
      <c r="AJ46" s="62"/>
      <c r="AK46" s="62"/>
      <c r="AL46" s="62"/>
      <c r="AM46" s="47"/>
      <c r="AN46" s="62"/>
      <c r="AO46" s="62"/>
      <c r="AP46" s="62"/>
      <c r="AQ46" s="62" t="s">
        <v>120</v>
      </c>
      <c r="AR46" s="65" t="s">
        <v>998</v>
      </c>
      <c r="AS46" s="66" t="s">
        <v>2318</v>
      </c>
      <c r="AT46" s="65" t="s">
        <v>363</v>
      </c>
      <c r="AU46" s="96" t="s">
        <v>3537</v>
      </c>
      <c r="AV46" s="47">
        <v>26400000</v>
      </c>
      <c r="AW46" s="47"/>
      <c r="AX46" s="67">
        <f t="shared" si="3"/>
        <v>1</v>
      </c>
      <c r="AY46" s="68"/>
      <c r="AZ46" s="99"/>
      <c r="BA46" s="99"/>
      <c r="BB46" s="99"/>
      <c r="BC46" s="99"/>
      <c r="BD46" s="99"/>
      <c r="BE46" s="99"/>
      <c r="BF46" s="99"/>
      <c r="BG46" s="99"/>
      <c r="BH46" s="99"/>
      <c r="BI46" s="99"/>
      <c r="BJ46" s="99"/>
      <c r="BK46" s="99"/>
    </row>
    <row r="47" spans="1:63" ht="45.6" customHeight="1" x14ac:dyDescent="0.25">
      <c r="A47" s="103">
        <v>44</v>
      </c>
      <c r="B47" s="62" t="s">
        <v>583</v>
      </c>
      <c r="C47" s="62" t="s">
        <v>3396</v>
      </c>
      <c r="D47" s="62" t="s">
        <v>3397</v>
      </c>
      <c r="E47" s="104">
        <v>45320</v>
      </c>
      <c r="F47" s="62" t="s">
        <v>111</v>
      </c>
      <c r="G47" s="62" t="s">
        <v>112</v>
      </c>
      <c r="H47" s="62" t="s">
        <v>7980</v>
      </c>
      <c r="I47" s="62"/>
      <c r="J47" s="62"/>
      <c r="K47" s="63" t="s">
        <v>2458</v>
      </c>
      <c r="L47" s="65" t="s">
        <v>1531</v>
      </c>
      <c r="M47" s="105" t="s">
        <v>155</v>
      </c>
      <c r="N47" s="61" t="s">
        <v>30</v>
      </c>
      <c r="O47" s="47">
        <v>21192000</v>
      </c>
      <c r="P47" s="47">
        <v>21192000</v>
      </c>
      <c r="Q47" s="58">
        <v>3532000</v>
      </c>
      <c r="R47" s="59">
        <v>6</v>
      </c>
      <c r="S47" s="59">
        <v>0</v>
      </c>
      <c r="T47" s="59">
        <v>0</v>
      </c>
      <c r="U47" s="60" t="s">
        <v>2140</v>
      </c>
      <c r="V47" s="60" t="s">
        <v>6552</v>
      </c>
      <c r="W47" s="60" t="s">
        <v>4041</v>
      </c>
      <c r="X47" s="61" t="s">
        <v>7669</v>
      </c>
      <c r="Y47" s="62">
        <v>4</v>
      </c>
      <c r="Z47" s="61" t="s">
        <v>7674</v>
      </c>
      <c r="AA47" s="62">
        <v>96</v>
      </c>
      <c r="AB47" s="47">
        <v>21192000</v>
      </c>
      <c r="AC47" s="47" t="s">
        <v>6813</v>
      </c>
      <c r="AD47" s="63" t="s">
        <v>970</v>
      </c>
      <c r="AE47" s="62" t="s">
        <v>6637</v>
      </c>
      <c r="AF47" s="62" t="s">
        <v>5100</v>
      </c>
      <c r="AG47" s="106">
        <f t="shared" si="2"/>
        <v>0</v>
      </c>
      <c r="AH47" s="64"/>
      <c r="AI47" s="62"/>
      <c r="AJ47" s="62"/>
      <c r="AK47" s="62"/>
      <c r="AL47" s="62"/>
      <c r="AM47" s="47"/>
      <c r="AN47" s="62"/>
      <c r="AO47" s="62"/>
      <c r="AP47" s="62"/>
      <c r="AQ47" s="62" t="s">
        <v>120</v>
      </c>
      <c r="AR47" s="65" t="s">
        <v>999</v>
      </c>
      <c r="AS47" s="66" t="s">
        <v>285</v>
      </c>
      <c r="AT47" s="65" t="s">
        <v>331</v>
      </c>
      <c r="AU47" s="96" t="s">
        <v>3398</v>
      </c>
      <c r="AV47" s="47">
        <v>21192000</v>
      </c>
      <c r="AW47" s="47"/>
      <c r="AX47" s="67">
        <f t="shared" si="3"/>
        <v>1</v>
      </c>
      <c r="AY47" s="68"/>
      <c r="AZ47" s="99"/>
      <c r="BA47" s="99"/>
      <c r="BB47" s="99"/>
      <c r="BC47" s="99"/>
      <c r="BD47" s="99"/>
      <c r="BE47" s="99"/>
      <c r="BF47" s="99"/>
      <c r="BG47" s="99"/>
      <c r="BH47" s="99"/>
      <c r="BI47" s="99"/>
      <c r="BJ47" s="99"/>
      <c r="BK47" s="99"/>
    </row>
    <row r="48" spans="1:63" ht="45.6" customHeight="1" x14ac:dyDescent="0.25">
      <c r="A48" s="103">
        <v>45</v>
      </c>
      <c r="B48" s="62" t="s">
        <v>622</v>
      </c>
      <c r="C48" s="62" t="s">
        <v>3852</v>
      </c>
      <c r="D48" s="62" t="s">
        <v>3853</v>
      </c>
      <c r="E48" s="104">
        <v>45320</v>
      </c>
      <c r="F48" s="62">
        <v>45555910</v>
      </c>
      <c r="G48" s="62" t="s">
        <v>145</v>
      </c>
      <c r="H48" s="62" t="s">
        <v>7980</v>
      </c>
      <c r="I48" s="62"/>
      <c r="J48" s="62"/>
      <c r="K48" s="63" t="s">
        <v>2458</v>
      </c>
      <c r="L48" s="65" t="s">
        <v>1532</v>
      </c>
      <c r="M48" s="105" t="s">
        <v>146</v>
      </c>
      <c r="N48" s="61" t="s">
        <v>29</v>
      </c>
      <c r="O48" s="47">
        <v>35200000</v>
      </c>
      <c r="P48" s="47">
        <v>35200000</v>
      </c>
      <c r="Q48" s="58">
        <v>3200000</v>
      </c>
      <c r="R48" s="59">
        <v>11</v>
      </c>
      <c r="S48" s="59">
        <v>0</v>
      </c>
      <c r="T48" s="59">
        <v>0</v>
      </c>
      <c r="U48" s="60" t="s">
        <v>2140</v>
      </c>
      <c r="V48" s="60" t="s">
        <v>6591</v>
      </c>
      <c r="W48" s="60" t="s">
        <v>4038</v>
      </c>
      <c r="X48" s="61" t="s">
        <v>7671</v>
      </c>
      <c r="Y48" s="62">
        <v>12</v>
      </c>
      <c r="Z48" s="61" t="s">
        <v>7674</v>
      </c>
      <c r="AA48" s="62">
        <v>97</v>
      </c>
      <c r="AB48" s="47">
        <v>35200000</v>
      </c>
      <c r="AC48" s="47" t="s">
        <v>6813</v>
      </c>
      <c r="AD48" s="63" t="s">
        <v>520</v>
      </c>
      <c r="AE48" s="62" t="s">
        <v>6641</v>
      </c>
      <c r="AF48" s="62" t="s">
        <v>5100</v>
      </c>
      <c r="AG48" s="106">
        <f t="shared" si="2"/>
        <v>0</v>
      </c>
      <c r="AH48" s="64"/>
      <c r="AI48" s="62"/>
      <c r="AJ48" s="62"/>
      <c r="AK48" s="62"/>
      <c r="AL48" s="62"/>
      <c r="AM48" s="47"/>
      <c r="AN48" s="62"/>
      <c r="AO48" s="62"/>
      <c r="AP48" s="62"/>
      <c r="AQ48" s="62" t="s">
        <v>120</v>
      </c>
      <c r="AR48" s="65" t="s">
        <v>1002</v>
      </c>
      <c r="AS48" s="66" t="s">
        <v>285</v>
      </c>
      <c r="AT48" s="65" t="s">
        <v>147</v>
      </c>
      <c r="AU48" s="96" t="s">
        <v>3854</v>
      </c>
      <c r="AV48" s="47">
        <v>35200000</v>
      </c>
      <c r="AW48" s="47"/>
      <c r="AX48" s="67">
        <f t="shared" si="3"/>
        <v>1</v>
      </c>
      <c r="AY48" s="68"/>
      <c r="AZ48" s="99"/>
      <c r="BA48" s="99"/>
      <c r="BB48" s="99"/>
      <c r="BC48" s="99"/>
      <c r="BD48" s="99"/>
      <c r="BE48" s="99"/>
      <c r="BF48" s="99"/>
      <c r="BG48" s="99"/>
      <c r="BH48" s="99"/>
      <c r="BI48" s="99"/>
      <c r="BJ48" s="99"/>
      <c r="BK48" s="99"/>
    </row>
    <row r="49" spans="1:63" ht="45.6" customHeight="1" x14ac:dyDescent="0.25">
      <c r="A49" s="103">
        <v>46</v>
      </c>
      <c r="B49" s="62" t="s">
        <v>770</v>
      </c>
      <c r="C49" s="62" t="s">
        <v>3942</v>
      </c>
      <c r="D49" s="62" t="s">
        <v>3943</v>
      </c>
      <c r="E49" s="104">
        <v>45320</v>
      </c>
      <c r="F49" s="62">
        <v>73114180</v>
      </c>
      <c r="G49" s="62" t="s">
        <v>49</v>
      </c>
      <c r="H49" s="62" t="s">
        <v>7980</v>
      </c>
      <c r="I49" s="62"/>
      <c r="J49" s="62"/>
      <c r="K49" s="63" t="s">
        <v>2458</v>
      </c>
      <c r="L49" s="65" t="s">
        <v>151</v>
      </c>
      <c r="M49" s="105" t="s">
        <v>13</v>
      </c>
      <c r="N49" s="61" t="s">
        <v>897</v>
      </c>
      <c r="O49" s="47">
        <v>12800000</v>
      </c>
      <c r="P49" s="47">
        <v>12800000</v>
      </c>
      <c r="Q49" s="58">
        <v>3200000</v>
      </c>
      <c r="R49" s="59">
        <v>4</v>
      </c>
      <c r="S49" s="59">
        <v>0</v>
      </c>
      <c r="T49" s="59">
        <v>0</v>
      </c>
      <c r="U49" s="60" t="s">
        <v>2140</v>
      </c>
      <c r="V49" s="60" t="s">
        <v>6311</v>
      </c>
      <c r="W49" s="60" t="s">
        <v>4039</v>
      </c>
      <c r="X49" s="61" t="s">
        <v>7669</v>
      </c>
      <c r="Y49" s="62">
        <v>7</v>
      </c>
      <c r="Z49" s="61" t="s">
        <v>7674</v>
      </c>
      <c r="AA49" s="62">
        <v>98</v>
      </c>
      <c r="AB49" s="47">
        <v>12800000</v>
      </c>
      <c r="AC49" s="47" t="s">
        <v>6813</v>
      </c>
      <c r="AD49" s="63" t="s">
        <v>956</v>
      </c>
      <c r="AE49" s="62" t="s">
        <v>6637</v>
      </c>
      <c r="AF49" s="62" t="s">
        <v>5100</v>
      </c>
      <c r="AG49" s="106">
        <f t="shared" si="2"/>
        <v>0</v>
      </c>
      <c r="AH49" s="64"/>
      <c r="AI49" s="62"/>
      <c r="AJ49" s="62"/>
      <c r="AK49" s="62"/>
      <c r="AL49" s="62"/>
      <c r="AM49" s="47"/>
      <c r="AN49" s="62"/>
      <c r="AO49" s="62"/>
      <c r="AP49" s="62"/>
      <c r="AQ49" s="62" t="s">
        <v>120</v>
      </c>
      <c r="AR49" s="65" t="s">
        <v>1003</v>
      </c>
      <c r="AS49" s="66" t="s">
        <v>2314</v>
      </c>
      <c r="AT49" s="65" t="s">
        <v>966</v>
      </c>
      <c r="AU49" s="96" t="s">
        <v>3944</v>
      </c>
      <c r="AV49" s="47">
        <v>12800000</v>
      </c>
      <c r="AW49" s="47"/>
      <c r="AX49" s="67">
        <f t="shared" si="3"/>
        <v>1</v>
      </c>
      <c r="AY49" s="68"/>
      <c r="AZ49" s="99"/>
      <c r="BA49" s="99"/>
      <c r="BB49" s="99"/>
      <c r="BC49" s="99"/>
      <c r="BD49" s="99"/>
      <c r="BE49" s="99"/>
      <c r="BF49" s="99"/>
      <c r="BG49" s="99"/>
      <c r="BH49" s="99"/>
      <c r="BI49" s="99"/>
      <c r="BJ49" s="99"/>
      <c r="BK49" s="99"/>
    </row>
    <row r="50" spans="1:63" ht="45.6" customHeight="1" x14ac:dyDescent="0.25">
      <c r="A50" s="103">
        <v>47</v>
      </c>
      <c r="B50" s="62" t="s">
        <v>732</v>
      </c>
      <c r="C50" s="62" t="s">
        <v>3596</v>
      </c>
      <c r="D50" s="62" t="s">
        <v>3597</v>
      </c>
      <c r="E50" s="104">
        <v>45320</v>
      </c>
      <c r="F50" s="62" t="s">
        <v>231</v>
      </c>
      <c r="G50" s="62" t="s">
        <v>230</v>
      </c>
      <c r="H50" s="62" t="s">
        <v>7980</v>
      </c>
      <c r="I50" s="62"/>
      <c r="J50" s="62"/>
      <c r="K50" s="63" t="s">
        <v>2458</v>
      </c>
      <c r="L50" s="65" t="s">
        <v>232</v>
      </c>
      <c r="M50" s="105" t="s">
        <v>13</v>
      </c>
      <c r="N50" s="61" t="s">
        <v>897</v>
      </c>
      <c r="O50" s="47">
        <v>12535638</v>
      </c>
      <c r="P50" s="47">
        <v>12535638</v>
      </c>
      <c r="Q50" s="58">
        <v>2089273</v>
      </c>
      <c r="R50" s="59">
        <v>6</v>
      </c>
      <c r="S50" s="59">
        <v>0</v>
      </c>
      <c r="T50" s="59">
        <v>0</v>
      </c>
      <c r="U50" s="60" t="s">
        <v>2140</v>
      </c>
      <c r="V50" s="60" t="s">
        <v>6552</v>
      </c>
      <c r="W50" s="60" t="s">
        <v>4041</v>
      </c>
      <c r="X50" s="61" t="s">
        <v>7669</v>
      </c>
      <c r="Y50" s="62">
        <v>7</v>
      </c>
      <c r="Z50" s="61" t="s">
        <v>7674</v>
      </c>
      <c r="AA50" s="62">
        <v>99</v>
      </c>
      <c r="AB50" s="47">
        <v>12535638</v>
      </c>
      <c r="AC50" s="47" t="s">
        <v>6813</v>
      </c>
      <c r="AD50" s="63" t="s">
        <v>956</v>
      </c>
      <c r="AE50" s="62" t="s">
        <v>6637</v>
      </c>
      <c r="AF50" s="62" t="s">
        <v>5100</v>
      </c>
      <c r="AG50" s="106">
        <f t="shared" si="2"/>
        <v>0</v>
      </c>
      <c r="AH50" s="64"/>
      <c r="AI50" s="62"/>
      <c r="AJ50" s="62"/>
      <c r="AK50" s="62"/>
      <c r="AL50" s="62"/>
      <c r="AM50" s="47"/>
      <c r="AN50" s="62"/>
      <c r="AO50" s="62"/>
      <c r="AP50" s="62"/>
      <c r="AQ50" s="62" t="s">
        <v>120</v>
      </c>
      <c r="AR50" s="65" t="s">
        <v>1008</v>
      </c>
      <c r="AS50" s="66" t="s">
        <v>2319</v>
      </c>
      <c r="AT50" s="65" t="s">
        <v>233</v>
      </c>
      <c r="AU50" s="96" t="s">
        <v>3598</v>
      </c>
      <c r="AV50" s="47">
        <v>12535638</v>
      </c>
      <c r="AW50" s="47"/>
      <c r="AX50" s="67">
        <f t="shared" si="3"/>
        <v>1</v>
      </c>
      <c r="AY50" s="68"/>
      <c r="AZ50" s="99"/>
      <c r="BA50" s="99"/>
      <c r="BB50" s="99"/>
      <c r="BC50" s="99"/>
      <c r="BD50" s="99"/>
      <c r="BE50" s="99"/>
      <c r="BF50" s="99"/>
      <c r="BG50" s="99"/>
      <c r="BH50" s="99"/>
      <c r="BI50" s="99"/>
      <c r="BJ50" s="99"/>
      <c r="BK50" s="99"/>
    </row>
    <row r="51" spans="1:63" ht="45.6" customHeight="1" x14ac:dyDescent="0.25">
      <c r="A51" s="103">
        <v>48</v>
      </c>
      <c r="B51" s="62" t="s">
        <v>660</v>
      </c>
      <c r="C51" s="62" t="s">
        <v>3195</v>
      </c>
      <c r="D51" s="62" t="s">
        <v>3196</v>
      </c>
      <c r="E51" s="104">
        <v>45320</v>
      </c>
      <c r="F51" s="62" t="s">
        <v>1010</v>
      </c>
      <c r="G51" s="62" t="s">
        <v>1009</v>
      </c>
      <c r="H51" s="62" t="s">
        <v>7980</v>
      </c>
      <c r="I51" s="62"/>
      <c r="J51" s="62"/>
      <c r="K51" s="63" t="s">
        <v>2458</v>
      </c>
      <c r="L51" s="65" t="s">
        <v>1533</v>
      </c>
      <c r="M51" s="105" t="s">
        <v>155</v>
      </c>
      <c r="N51" s="61" t="s">
        <v>30</v>
      </c>
      <c r="O51" s="47">
        <v>30800000</v>
      </c>
      <c r="P51" s="47">
        <v>30800000</v>
      </c>
      <c r="Q51" s="58">
        <v>2800000</v>
      </c>
      <c r="R51" s="59">
        <v>11</v>
      </c>
      <c r="S51" s="59">
        <v>0</v>
      </c>
      <c r="T51" s="59">
        <v>0</v>
      </c>
      <c r="U51" s="60" t="s">
        <v>2140</v>
      </c>
      <c r="V51" s="60" t="s">
        <v>6591</v>
      </c>
      <c r="W51" s="60" t="s">
        <v>4038</v>
      </c>
      <c r="X51" s="61" t="s">
        <v>7669</v>
      </c>
      <c r="Y51" s="62">
        <v>4</v>
      </c>
      <c r="Z51" s="61" t="s">
        <v>7674</v>
      </c>
      <c r="AA51" s="62">
        <v>100</v>
      </c>
      <c r="AB51" s="47">
        <v>30800000</v>
      </c>
      <c r="AC51" s="47" t="s">
        <v>6813</v>
      </c>
      <c r="AD51" s="63" t="s">
        <v>970</v>
      </c>
      <c r="AE51" s="62" t="s">
        <v>6641</v>
      </c>
      <c r="AF51" s="62" t="s">
        <v>5100</v>
      </c>
      <c r="AG51" s="106">
        <f t="shared" si="2"/>
        <v>0</v>
      </c>
      <c r="AH51" s="64"/>
      <c r="AI51" s="62"/>
      <c r="AJ51" s="62"/>
      <c r="AK51" s="62"/>
      <c r="AL51" s="62"/>
      <c r="AM51" s="47"/>
      <c r="AN51" s="62"/>
      <c r="AO51" s="62"/>
      <c r="AP51" s="62"/>
      <c r="AQ51" s="62" t="s">
        <v>120</v>
      </c>
      <c r="AR51" s="65" t="s">
        <v>1011</v>
      </c>
      <c r="AS51" s="66" t="s">
        <v>2320</v>
      </c>
      <c r="AT51" s="65" t="s">
        <v>331</v>
      </c>
      <c r="AU51" s="96" t="s">
        <v>3197</v>
      </c>
      <c r="AV51" s="47">
        <v>30800000</v>
      </c>
      <c r="AW51" s="47"/>
      <c r="AX51" s="67">
        <f t="shared" si="3"/>
        <v>1</v>
      </c>
      <c r="AY51" s="68"/>
      <c r="AZ51" s="99"/>
      <c r="BA51" s="99"/>
      <c r="BB51" s="99"/>
      <c r="BC51" s="99"/>
      <c r="BD51" s="99"/>
      <c r="BE51" s="99"/>
      <c r="BF51" s="99"/>
      <c r="BG51" s="99"/>
      <c r="BH51" s="99"/>
      <c r="BI51" s="99"/>
      <c r="BJ51" s="99"/>
      <c r="BK51" s="99"/>
    </row>
    <row r="52" spans="1:63" ht="45.6" customHeight="1" x14ac:dyDescent="0.25">
      <c r="A52" s="103">
        <v>49</v>
      </c>
      <c r="B52" s="62" t="s">
        <v>661</v>
      </c>
      <c r="C52" s="62" t="s">
        <v>3695</v>
      </c>
      <c r="D52" s="62" t="s">
        <v>3696</v>
      </c>
      <c r="E52" s="104">
        <v>45320</v>
      </c>
      <c r="F52" s="62" t="s">
        <v>1013</v>
      </c>
      <c r="G52" s="62" t="s">
        <v>1012</v>
      </c>
      <c r="H52" s="62" t="s">
        <v>7980</v>
      </c>
      <c r="I52" s="62"/>
      <c r="J52" s="62"/>
      <c r="K52" s="63" t="s">
        <v>2457</v>
      </c>
      <c r="L52" s="65" t="s">
        <v>1534</v>
      </c>
      <c r="M52" s="105" t="s">
        <v>136</v>
      </c>
      <c r="N52" s="61" t="s">
        <v>1744</v>
      </c>
      <c r="O52" s="47">
        <v>44000000</v>
      </c>
      <c r="P52" s="47">
        <v>44000000</v>
      </c>
      <c r="Q52" s="58">
        <v>4000000</v>
      </c>
      <c r="R52" s="59">
        <v>11</v>
      </c>
      <c r="S52" s="59">
        <v>0</v>
      </c>
      <c r="T52" s="59">
        <v>0</v>
      </c>
      <c r="U52" s="60" t="s">
        <v>2140</v>
      </c>
      <c r="V52" s="60" t="s">
        <v>6591</v>
      </c>
      <c r="W52" s="60" t="s">
        <v>4038</v>
      </c>
      <c r="X52" s="61" t="s">
        <v>7806</v>
      </c>
      <c r="Y52" s="62">
        <v>2</v>
      </c>
      <c r="Z52" s="61" t="s">
        <v>7674</v>
      </c>
      <c r="AA52" s="62">
        <v>106</v>
      </c>
      <c r="AB52" s="47">
        <v>44000000</v>
      </c>
      <c r="AC52" s="47" t="s">
        <v>18</v>
      </c>
      <c r="AD52" s="63" t="s">
        <v>133</v>
      </c>
      <c r="AE52" s="62" t="s">
        <v>6625</v>
      </c>
      <c r="AF52" s="62" t="s">
        <v>5100</v>
      </c>
      <c r="AG52" s="106">
        <f t="shared" si="2"/>
        <v>0</v>
      </c>
      <c r="AH52" s="64"/>
      <c r="AI52" s="62"/>
      <c r="AJ52" s="62"/>
      <c r="AK52" s="62"/>
      <c r="AL52" s="62"/>
      <c r="AM52" s="47"/>
      <c r="AN52" s="62"/>
      <c r="AO52" s="62"/>
      <c r="AP52" s="62"/>
      <c r="AQ52" s="62" t="s">
        <v>120</v>
      </c>
      <c r="AR52" s="65" t="s">
        <v>1014</v>
      </c>
      <c r="AS52" s="66" t="s">
        <v>2321</v>
      </c>
      <c r="AT52" s="65" t="s">
        <v>307</v>
      </c>
      <c r="AU52" s="96" t="s">
        <v>3697</v>
      </c>
      <c r="AV52" s="47">
        <v>44000000</v>
      </c>
      <c r="AW52" s="47"/>
      <c r="AX52" s="67">
        <f t="shared" si="3"/>
        <v>1</v>
      </c>
      <c r="AY52" s="68"/>
      <c r="AZ52" s="99"/>
      <c r="BA52" s="99"/>
      <c r="BB52" s="99"/>
      <c r="BC52" s="99"/>
      <c r="BD52" s="99"/>
      <c r="BE52" s="99"/>
      <c r="BF52" s="99"/>
      <c r="BG52" s="99"/>
      <c r="BH52" s="99"/>
      <c r="BI52" s="99"/>
      <c r="BJ52" s="99"/>
      <c r="BK52" s="99"/>
    </row>
    <row r="53" spans="1:63" ht="45.6" customHeight="1" x14ac:dyDescent="0.25">
      <c r="A53" s="103">
        <v>50</v>
      </c>
      <c r="B53" s="62" t="s">
        <v>629</v>
      </c>
      <c r="C53" s="62" t="s">
        <v>2653</v>
      </c>
      <c r="D53" s="62" t="s">
        <v>2654</v>
      </c>
      <c r="E53" s="104">
        <v>45320</v>
      </c>
      <c r="F53" s="62">
        <v>73571899</v>
      </c>
      <c r="G53" s="62" t="s">
        <v>391</v>
      </c>
      <c r="H53" s="62" t="s">
        <v>7980</v>
      </c>
      <c r="I53" s="62"/>
      <c r="J53" s="62"/>
      <c r="K53" s="63" t="s">
        <v>2458</v>
      </c>
      <c r="L53" s="65" t="s">
        <v>1535</v>
      </c>
      <c r="M53" s="105" t="s">
        <v>146</v>
      </c>
      <c r="N53" s="61" t="s">
        <v>29</v>
      </c>
      <c r="O53" s="47">
        <v>35200000</v>
      </c>
      <c r="P53" s="47">
        <v>35200000</v>
      </c>
      <c r="Q53" s="58">
        <v>3200000</v>
      </c>
      <c r="R53" s="59">
        <v>11</v>
      </c>
      <c r="S53" s="59">
        <v>0</v>
      </c>
      <c r="T53" s="59">
        <v>0</v>
      </c>
      <c r="U53" s="60" t="s">
        <v>2140</v>
      </c>
      <c r="V53" s="60" t="s">
        <v>6517</v>
      </c>
      <c r="W53" s="60" t="s">
        <v>4038</v>
      </c>
      <c r="X53" s="61" t="s">
        <v>7671</v>
      </c>
      <c r="Y53" s="62">
        <v>12</v>
      </c>
      <c r="Z53" s="61" t="s">
        <v>7674</v>
      </c>
      <c r="AA53" s="62">
        <v>101</v>
      </c>
      <c r="AB53" s="47">
        <v>35200000</v>
      </c>
      <c r="AC53" s="47" t="s">
        <v>6813</v>
      </c>
      <c r="AD53" s="63" t="s">
        <v>520</v>
      </c>
      <c r="AE53" s="62" t="s">
        <v>6641</v>
      </c>
      <c r="AF53" s="62" t="s">
        <v>5100</v>
      </c>
      <c r="AG53" s="106">
        <f t="shared" si="2"/>
        <v>0</v>
      </c>
      <c r="AH53" s="64"/>
      <c r="AI53" s="62"/>
      <c r="AJ53" s="62"/>
      <c r="AK53" s="62"/>
      <c r="AL53" s="62"/>
      <c r="AM53" s="47"/>
      <c r="AN53" s="62"/>
      <c r="AO53" s="62"/>
      <c r="AP53" s="62"/>
      <c r="AQ53" s="62" t="s">
        <v>120</v>
      </c>
      <c r="AR53" s="65" t="s">
        <v>1015</v>
      </c>
      <c r="AS53" s="66" t="s">
        <v>2322</v>
      </c>
      <c r="AT53" s="65" t="s">
        <v>392</v>
      </c>
      <c r="AU53" s="96" t="s">
        <v>2655</v>
      </c>
      <c r="AV53" s="47">
        <v>35200000</v>
      </c>
      <c r="AW53" s="47"/>
      <c r="AX53" s="67">
        <f t="shared" si="3"/>
        <v>1</v>
      </c>
      <c r="AY53" s="68"/>
      <c r="AZ53" s="99"/>
      <c r="BA53" s="99"/>
      <c r="BB53" s="99"/>
      <c r="BC53" s="99"/>
      <c r="BD53" s="99"/>
      <c r="BE53" s="99"/>
      <c r="BF53" s="99"/>
      <c r="BG53" s="99"/>
      <c r="BH53" s="99"/>
      <c r="BI53" s="99"/>
      <c r="BJ53" s="99"/>
      <c r="BK53" s="99"/>
    </row>
    <row r="54" spans="1:63" ht="45.6" customHeight="1" x14ac:dyDescent="0.25">
      <c r="A54" s="103">
        <v>51</v>
      </c>
      <c r="B54" s="62" t="s">
        <v>664</v>
      </c>
      <c r="C54" s="62" t="s">
        <v>3549</v>
      </c>
      <c r="D54" s="62" t="s">
        <v>3550</v>
      </c>
      <c r="E54" s="104">
        <v>45320</v>
      </c>
      <c r="F54" s="62">
        <v>73183516</v>
      </c>
      <c r="G54" s="62" t="s">
        <v>216</v>
      </c>
      <c r="H54" s="62" t="s">
        <v>7980</v>
      </c>
      <c r="I54" s="62"/>
      <c r="J54" s="62"/>
      <c r="K54" s="63" t="s">
        <v>2458</v>
      </c>
      <c r="L54" s="65" t="s">
        <v>1536</v>
      </c>
      <c r="M54" s="105" t="s">
        <v>146</v>
      </c>
      <c r="N54" s="61" t="s">
        <v>29</v>
      </c>
      <c r="O54" s="47">
        <v>33000000</v>
      </c>
      <c r="P54" s="47">
        <v>33000000</v>
      </c>
      <c r="Q54" s="58">
        <v>3000000</v>
      </c>
      <c r="R54" s="59">
        <v>11</v>
      </c>
      <c r="S54" s="59">
        <v>0</v>
      </c>
      <c r="T54" s="59">
        <v>0</v>
      </c>
      <c r="U54" s="60" t="s">
        <v>2140</v>
      </c>
      <c r="V54" s="60" t="s">
        <v>6517</v>
      </c>
      <c r="W54" s="60" t="s">
        <v>4038</v>
      </c>
      <c r="X54" s="61" t="s">
        <v>7671</v>
      </c>
      <c r="Y54" s="62">
        <v>12</v>
      </c>
      <c r="Z54" s="61" t="s">
        <v>7674</v>
      </c>
      <c r="AA54" s="62">
        <v>102</v>
      </c>
      <c r="AB54" s="47">
        <v>33000000</v>
      </c>
      <c r="AC54" s="47" t="s">
        <v>6813</v>
      </c>
      <c r="AD54" s="63" t="s">
        <v>520</v>
      </c>
      <c r="AE54" s="62" t="s">
        <v>6641</v>
      </c>
      <c r="AF54" s="62" t="s">
        <v>5100</v>
      </c>
      <c r="AG54" s="106">
        <f t="shared" si="2"/>
        <v>0</v>
      </c>
      <c r="AH54" s="64"/>
      <c r="AI54" s="62"/>
      <c r="AJ54" s="62"/>
      <c r="AK54" s="62"/>
      <c r="AL54" s="62"/>
      <c r="AM54" s="47"/>
      <c r="AN54" s="62"/>
      <c r="AO54" s="62"/>
      <c r="AP54" s="62"/>
      <c r="AQ54" s="62" t="s">
        <v>120</v>
      </c>
      <c r="AR54" s="65" t="s">
        <v>940</v>
      </c>
      <c r="AS54" s="66" t="s">
        <v>2323</v>
      </c>
      <c r="AT54" s="65" t="s">
        <v>217</v>
      </c>
      <c r="AU54" s="96" t="s">
        <v>3551</v>
      </c>
      <c r="AV54" s="47">
        <v>33000000</v>
      </c>
      <c r="AW54" s="47"/>
      <c r="AX54" s="67">
        <f t="shared" si="3"/>
        <v>1</v>
      </c>
      <c r="AY54" s="68"/>
      <c r="AZ54" s="99"/>
      <c r="BA54" s="99"/>
      <c r="BB54" s="99"/>
      <c r="BC54" s="99"/>
      <c r="BD54" s="99"/>
      <c r="BE54" s="99"/>
      <c r="BF54" s="99"/>
      <c r="BG54" s="99"/>
      <c r="BH54" s="99"/>
      <c r="BI54" s="99"/>
      <c r="BJ54" s="99"/>
      <c r="BK54" s="99"/>
    </row>
    <row r="55" spans="1:63" ht="45.6" customHeight="1" x14ac:dyDescent="0.25">
      <c r="A55" s="103">
        <v>52</v>
      </c>
      <c r="B55" s="62" t="s">
        <v>570</v>
      </c>
      <c r="C55" s="62" t="s">
        <v>3897</v>
      </c>
      <c r="D55" s="62" t="s">
        <v>3898</v>
      </c>
      <c r="E55" s="104">
        <v>45320</v>
      </c>
      <c r="F55" s="62" t="s">
        <v>264</v>
      </c>
      <c r="G55" s="62" t="s">
        <v>263</v>
      </c>
      <c r="H55" s="62" t="s">
        <v>7980</v>
      </c>
      <c r="I55" s="62"/>
      <c r="J55" s="62"/>
      <c r="K55" s="63" t="s">
        <v>2457</v>
      </c>
      <c r="L55" s="65" t="s">
        <v>1537</v>
      </c>
      <c r="M55" s="105" t="s">
        <v>899</v>
      </c>
      <c r="N55" s="61" t="s">
        <v>1743</v>
      </c>
      <c r="O55" s="47">
        <v>16500000</v>
      </c>
      <c r="P55" s="47">
        <v>16500000</v>
      </c>
      <c r="Q55" s="58">
        <v>3300000</v>
      </c>
      <c r="R55" s="59">
        <v>5</v>
      </c>
      <c r="S55" s="59">
        <v>0</v>
      </c>
      <c r="T55" s="59">
        <v>0</v>
      </c>
      <c r="U55" s="60" t="s">
        <v>2140</v>
      </c>
      <c r="V55" s="60" t="s">
        <v>6476</v>
      </c>
      <c r="W55" s="60" t="s">
        <v>4040</v>
      </c>
      <c r="X55" s="61" t="s">
        <v>7671</v>
      </c>
      <c r="Y55" s="62">
        <v>11</v>
      </c>
      <c r="Z55" s="61" t="s">
        <v>7674</v>
      </c>
      <c r="AA55" s="62">
        <v>103</v>
      </c>
      <c r="AB55" s="47">
        <v>16500000</v>
      </c>
      <c r="AC55" s="47" t="s">
        <v>6813</v>
      </c>
      <c r="AD55" s="63" t="s">
        <v>6648</v>
      </c>
      <c r="AE55" s="62" t="s">
        <v>6637</v>
      </c>
      <c r="AF55" s="62" t="s">
        <v>5100</v>
      </c>
      <c r="AG55" s="106">
        <f t="shared" si="2"/>
        <v>0</v>
      </c>
      <c r="AH55" s="64"/>
      <c r="AI55" s="62"/>
      <c r="AJ55" s="62"/>
      <c r="AK55" s="62"/>
      <c r="AL55" s="62"/>
      <c r="AM55" s="47"/>
      <c r="AN55" s="62"/>
      <c r="AO55" s="62"/>
      <c r="AP55" s="62"/>
      <c r="AQ55" s="62" t="s">
        <v>120</v>
      </c>
      <c r="AR55" s="65" t="s">
        <v>1017</v>
      </c>
      <c r="AS55" s="66" t="s">
        <v>2324</v>
      </c>
      <c r="AT55" s="65" t="s">
        <v>265</v>
      </c>
      <c r="AU55" s="96" t="s">
        <v>3899</v>
      </c>
      <c r="AV55" s="47">
        <v>16500000</v>
      </c>
      <c r="AW55" s="47"/>
      <c r="AX55" s="67">
        <f t="shared" si="3"/>
        <v>1</v>
      </c>
      <c r="AY55" s="68"/>
      <c r="AZ55" s="99"/>
      <c r="BA55" s="99"/>
      <c r="BB55" s="99"/>
      <c r="BC55" s="99"/>
      <c r="BD55" s="99"/>
      <c r="BE55" s="99"/>
      <c r="BF55" s="99"/>
      <c r="BG55" s="99"/>
      <c r="BH55" s="99"/>
      <c r="BI55" s="99"/>
      <c r="BJ55" s="99"/>
      <c r="BK55" s="99"/>
    </row>
    <row r="56" spans="1:63" ht="45.6" customHeight="1" x14ac:dyDescent="0.25">
      <c r="A56" s="103">
        <v>53</v>
      </c>
      <c r="B56" s="62" t="s">
        <v>775</v>
      </c>
      <c r="C56" s="62" t="s">
        <v>3016</v>
      </c>
      <c r="D56" s="62" t="s">
        <v>3017</v>
      </c>
      <c r="E56" s="104">
        <v>45321</v>
      </c>
      <c r="F56" s="62">
        <v>73126125</v>
      </c>
      <c r="G56" s="62" t="s">
        <v>73</v>
      </c>
      <c r="H56" s="62" t="s">
        <v>7980</v>
      </c>
      <c r="I56" s="62"/>
      <c r="J56" s="62"/>
      <c r="K56" s="63" t="s">
        <v>2457</v>
      </c>
      <c r="L56" s="65" t="s">
        <v>186</v>
      </c>
      <c r="M56" s="105" t="s">
        <v>155</v>
      </c>
      <c r="N56" s="61" t="s">
        <v>30</v>
      </c>
      <c r="O56" s="47">
        <v>35750000</v>
      </c>
      <c r="P56" s="47">
        <v>35750000</v>
      </c>
      <c r="Q56" s="58">
        <v>3250000</v>
      </c>
      <c r="R56" s="59">
        <v>11</v>
      </c>
      <c r="S56" s="59">
        <v>0</v>
      </c>
      <c r="T56" s="59">
        <v>0</v>
      </c>
      <c r="U56" s="60" t="s">
        <v>2139</v>
      </c>
      <c r="V56" s="60" t="s">
        <v>6594</v>
      </c>
      <c r="W56" s="60" t="s">
        <v>4038</v>
      </c>
      <c r="X56" s="61" t="s">
        <v>7671</v>
      </c>
      <c r="Y56" s="62">
        <v>13</v>
      </c>
      <c r="Z56" s="61" t="s">
        <v>7675</v>
      </c>
      <c r="AA56" s="62">
        <v>107</v>
      </c>
      <c r="AB56" s="47">
        <v>35750000</v>
      </c>
      <c r="AC56" s="47" t="s">
        <v>6813</v>
      </c>
      <c r="AD56" s="63" t="s">
        <v>967</v>
      </c>
      <c r="AE56" s="62" t="s">
        <v>6637</v>
      </c>
      <c r="AF56" s="62" t="s">
        <v>5100</v>
      </c>
      <c r="AG56" s="106">
        <f t="shared" si="2"/>
        <v>0</v>
      </c>
      <c r="AH56" s="64"/>
      <c r="AI56" s="62"/>
      <c r="AJ56" s="62"/>
      <c r="AK56" s="62"/>
      <c r="AL56" s="62"/>
      <c r="AM56" s="47"/>
      <c r="AN56" s="62"/>
      <c r="AO56" s="62"/>
      <c r="AP56" s="62"/>
      <c r="AQ56" s="62" t="s">
        <v>120</v>
      </c>
      <c r="AR56" s="65" t="s">
        <v>968</v>
      </c>
      <c r="AS56" s="66" t="s">
        <v>285</v>
      </c>
      <c r="AT56" s="65" t="s">
        <v>969</v>
      </c>
      <c r="AU56" s="96" t="s">
        <v>3018</v>
      </c>
      <c r="AV56" s="47">
        <v>35750000</v>
      </c>
      <c r="AW56" s="47"/>
      <c r="AX56" s="67">
        <f t="shared" si="3"/>
        <v>1</v>
      </c>
      <c r="AY56" s="68"/>
      <c r="AZ56" s="99"/>
      <c r="BA56" s="99"/>
      <c r="BB56" s="99"/>
      <c r="BC56" s="99"/>
      <c r="BD56" s="99"/>
      <c r="BE56" s="99"/>
      <c r="BF56" s="99"/>
      <c r="BG56" s="99"/>
      <c r="BH56" s="99"/>
      <c r="BI56" s="99"/>
      <c r="BJ56" s="99"/>
      <c r="BK56" s="99"/>
    </row>
    <row r="57" spans="1:63" ht="45.6" customHeight="1" x14ac:dyDescent="0.25">
      <c r="A57" s="103">
        <v>54</v>
      </c>
      <c r="B57" s="62" t="s">
        <v>747</v>
      </c>
      <c r="C57" s="62" t="s">
        <v>2591</v>
      </c>
      <c r="D57" s="62" t="s">
        <v>2592</v>
      </c>
      <c r="E57" s="104">
        <v>45321</v>
      </c>
      <c r="F57" s="62" t="s">
        <v>335</v>
      </c>
      <c r="G57" s="62" t="s">
        <v>334</v>
      </c>
      <c r="H57" s="62" t="s">
        <v>7980</v>
      </c>
      <c r="I57" s="62"/>
      <c r="J57" s="62"/>
      <c r="K57" s="63" t="s">
        <v>2457</v>
      </c>
      <c r="L57" s="65" t="s">
        <v>748</v>
      </c>
      <c r="M57" s="105" t="s">
        <v>155</v>
      </c>
      <c r="N57" s="61" t="s">
        <v>30</v>
      </c>
      <c r="O57" s="47">
        <v>52800000</v>
      </c>
      <c r="P57" s="47">
        <v>52800000</v>
      </c>
      <c r="Q57" s="58">
        <v>4800000</v>
      </c>
      <c r="R57" s="59">
        <v>11</v>
      </c>
      <c r="S57" s="59">
        <v>0</v>
      </c>
      <c r="T57" s="59">
        <v>0</v>
      </c>
      <c r="U57" s="60" t="s">
        <v>2139</v>
      </c>
      <c r="V57" s="60" t="s">
        <v>6594</v>
      </c>
      <c r="W57" s="60" t="s">
        <v>4038</v>
      </c>
      <c r="X57" s="61" t="s">
        <v>7669</v>
      </c>
      <c r="Y57" s="62">
        <v>4</v>
      </c>
      <c r="Z57" s="61" t="s">
        <v>7675</v>
      </c>
      <c r="AA57" s="62">
        <v>108</v>
      </c>
      <c r="AB57" s="47">
        <v>52800000</v>
      </c>
      <c r="AC57" s="47" t="s">
        <v>6813</v>
      </c>
      <c r="AD57" s="63" t="s">
        <v>970</v>
      </c>
      <c r="AE57" s="62" t="s">
        <v>6637</v>
      </c>
      <c r="AF57" s="62" t="s">
        <v>5100</v>
      </c>
      <c r="AG57" s="106">
        <f t="shared" si="2"/>
        <v>0</v>
      </c>
      <c r="AH57" s="64"/>
      <c r="AI57" s="62"/>
      <c r="AJ57" s="62"/>
      <c r="AK57" s="62"/>
      <c r="AL57" s="62"/>
      <c r="AM57" s="47"/>
      <c r="AN57" s="62"/>
      <c r="AO57" s="62"/>
      <c r="AP57" s="62"/>
      <c r="AQ57" s="62" t="s">
        <v>120</v>
      </c>
      <c r="AR57" s="65" t="s">
        <v>971</v>
      </c>
      <c r="AS57" s="66" t="s">
        <v>2325</v>
      </c>
      <c r="AT57" s="65" t="s">
        <v>333</v>
      </c>
      <c r="AU57" s="96" t="s">
        <v>2593</v>
      </c>
      <c r="AV57" s="47">
        <v>52800000</v>
      </c>
      <c r="AW57" s="47"/>
      <c r="AX57" s="67">
        <f t="shared" si="3"/>
        <v>1</v>
      </c>
      <c r="AY57" s="68"/>
      <c r="AZ57" s="99"/>
      <c r="BA57" s="99"/>
      <c r="BB57" s="99"/>
      <c r="BC57" s="99"/>
      <c r="BD57" s="99"/>
      <c r="BE57" s="99"/>
      <c r="BF57" s="99"/>
      <c r="BG57" s="99"/>
      <c r="BH57" s="99"/>
      <c r="BI57" s="99"/>
      <c r="BJ57" s="99"/>
      <c r="BK57" s="99"/>
    </row>
    <row r="58" spans="1:63" ht="45.6" customHeight="1" x14ac:dyDescent="0.25">
      <c r="A58" s="103">
        <v>55</v>
      </c>
      <c r="B58" s="62" t="s">
        <v>671</v>
      </c>
      <c r="C58" s="62" t="s">
        <v>3540</v>
      </c>
      <c r="D58" s="62" t="s">
        <v>3541</v>
      </c>
      <c r="E58" s="104">
        <v>45321</v>
      </c>
      <c r="F58" s="62" t="s">
        <v>461</v>
      </c>
      <c r="G58" s="62" t="s">
        <v>460</v>
      </c>
      <c r="H58" s="62" t="s">
        <v>7980</v>
      </c>
      <c r="I58" s="62"/>
      <c r="J58" s="62"/>
      <c r="K58" s="63" t="s">
        <v>2458</v>
      </c>
      <c r="L58" s="65" t="s">
        <v>377</v>
      </c>
      <c r="M58" s="105" t="s">
        <v>972</v>
      </c>
      <c r="N58" s="61" t="s">
        <v>29</v>
      </c>
      <c r="O58" s="47">
        <v>22000000</v>
      </c>
      <c r="P58" s="47">
        <v>22000000</v>
      </c>
      <c r="Q58" s="58">
        <v>2000000</v>
      </c>
      <c r="R58" s="59">
        <v>11</v>
      </c>
      <c r="S58" s="59">
        <v>0</v>
      </c>
      <c r="T58" s="59">
        <v>0</v>
      </c>
      <c r="U58" s="60" t="s">
        <v>2139</v>
      </c>
      <c r="V58" s="60" t="s">
        <v>6594</v>
      </c>
      <c r="W58" s="60" t="s">
        <v>4038</v>
      </c>
      <c r="X58" s="61" t="s">
        <v>7671</v>
      </c>
      <c r="Y58" s="62">
        <v>12</v>
      </c>
      <c r="Z58" s="61" t="s">
        <v>7675</v>
      </c>
      <c r="AA58" s="62">
        <v>109</v>
      </c>
      <c r="AB58" s="47">
        <v>22000000</v>
      </c>
      <c r="AC58" s="47" t="s">
        <v>6813</v>
      </c>
      <c r="AD58" s="63" t="s">
        <v>520</v>
      </c>
      <c r="AE58" s="62" t="s">
        <v>6641</v>
      </c>
      <c r="AF58" s="62" t="s">
        <v>5100</v>
      </c>
      <c r="AG58" s="106">
        <f t="shared" si="2"/>
        <v>0</v>
      </c>
      <c r="AH58" s="64"/>
      <c r="AI58" s="62"/>
      <c r="AJ58" s="62"/>
      <c r="AK58" s="62"/>
      <c r="AL58" s="62"/>
      <c r="AM58" s="47"/>
      <c r="AN58" s="62"/>
      <c r="AO58" s="62"/>
      <c r="AP58" s="62"/>
      <c r="AQ58" s="62" t="s">
        <v>120</v>
      </c>
      <c r="AR58" s="65" t="s">
        <v>973</v>
      </c>
      <c r="AS58" s="66" t="s">
        <v>2326</v>
      </c>
      <c r="AT58" s="65" t="s">
        <v>974</v>
      </c>
      <c r="AU58" s="96" t="s">
        <v>3542</v>
      </c>
      <c r="AV58" s="47">
        <v>22000000</v>
      </c>
      <c r="AW58" s="47"/>
      <c r="AX58" s="67">
        <f t="shared" si="3"/>
        <v>1</v>
      </c>
      <c r="AY58" s="68"/>
      <c r="AZ58" s="99"/>
      <c r="BA58" s="99"/>
      <c r="BB58" s="99"/>
      <c r="BC58" s="99"/>
      <c r="BD58" s="99"/>
      <c r="BE58" s="99"/>
      <c r="BF58" s="99"/>
      <c r="BG58" s="99"/>
      <c r="BH58" s="99"/>
      <c r="BI58" s="99"/>
      <c r="BJ58" s="99"/>
      <c r="BK58" s="99"/>
    </row>
    <row r="59" spans="1:63" ht="45.6" customHeight="1" x14ac:dyDescent="0.25">
      <c r="A59" s="103">
        <v>56</v>
      </c>
      <c r="B59" s="62" t="s">
        <v>564</v>
      </c>
      <c r="C59" s="62" t="s">
        <v>2600</v>
      </c>
      <c r="D59" s="62" t="s">
        <v>2601</v>
      </c>
      <c r="E59" s="104">
        <v>45321</v>
      </c>
      <c r="F59" s="62">
        <v>73208736</v>
      </c>
      <c r="G59" s="62" t="s">
        <v>207</v>
      </c>
      <c r="H59" s="62" t="s">
        <v>7980</v>
      </c>
      <c r="I59" s="62"/>
      <c r="J59" s="62"/>
      <c r="K59" s="63" t="s">
        <v>2457</v>
      </c>
      <c r="L59" s="65" t="s">
        <v>208</v>
      </c>
      <c r="M59" s="105" t="s">
        <v>155</v>
      </c>
      <c r="N59" s="61" t="s">
        <v>30</v>
      </c>
      <c r="O59" s="47">
        <v>40700000</v>
      </c>
      <c r="P59" s="47">
        <v>40700000</v>
      </c>
      <c r="Q59" s="58">
        <v>3700000</v>
      </c>
      <c r="R59" s="59">
        <v>11</v>
      </c>
      <c r="S59" s="59">
        <v>0</v>
      </c>
      <c r="T59" s="59">
        <v>0</v>
      </c>
      <c r="U59" s="60" t="s">
        <v>2139</v>
      </c>
      <c r="V59" s="60" t="s">
        <v>6594</v>
      </c>
      <c r="W59" s="60" t="s">
        <v>4038</v>
      </c>
      <c r="X59" s="61" t="s">
        <v>7669</v>
      </c>
      <c r="Y59" s="62">
        <v>4</v>
      </c>
      <c r="Z59" s="61" t="s">
        <v>7675</v>
      </c>
      <c r="AA59" s="62">
        <v>110</v>
      </c>
      <c r="AB59" s="47">
        <v>40700000</v>
      </c>
      <c r="AC59" s="47" t="s">
        <v>6813</v>
      </c>
      <c r="AD59" s="63" t="s">
        <v>970</v>
      </c>
      <c r="AE59" s="62" t="s">
        <v>6641</v>
      </c>
      <c r="AF59" s="62" t="s">
        <v>5100</v>
      </c>
      <c r="AG59" s="106">
        <f t="shared" si="2"/>
        <v>0</v>
      </c>
      <c r="AH59" s="64"/>
      <c r="AI59" s="62"/>
      <c r="AJ59" s="62"/>
      <c r="AK59" s="62"/>
      <c r="AL59" s="62"/>
      <c r="AM59" s="47"/>
      <c r="AN59" s="62"/>
      <c r="AO59" s="62"/>
      <c r="AP59" s="62"/>
      <c r="AQ59" s="62" t="s">
        <v>120</v>
      </c>
      <c r="AR59" s="65" t="s">
        <v>975</v>
      </c>
      <c r="AS59" s="66" t="s">
        <v>2327</v>
      </c>
      <c r="AT59" s="65" t="s">
        <v>209</v>
      </c>
      <c r="AU59" s="96" t="s">
        <v>2602</v>
      </c>
      <c r="AV59" s="47">
        <v>40700000</v>
      </c>
      <c r="AW59" s="47"/>
      <c r="AX59" s="67">
        <f t="shared" si="3"/>
        <v>1</v>
      </c>
      <c r="AY59" s="68"/>
      <c r="AZ59" s="99"/>
      <c r="BA59" s="99"/>
      <c r="BB59" s="99"/>
      <c r="BC59" s="99"/>
      <c r="BD59" s="99"/>
      <c r="BE59" s="99"/>
      <c r="BF59" s="99"/>
      <c r="BG59" s="99"/>
      <c r="BH59" s="99"/>
      <c r="BI59" s="99"/>
      <c r="BJ59" s="99"/>
      <c r="BK59" s="99"/>
    </row>
    <row r="60" spans="1:63" ht="45.6" customHeight="1" x14ac:dyDescent="0.25">
      <c r="A60" s="103">
        <v>57</v>
      </c>
      <c r="B60" s="62" t="s">
        <v>591</v>
      </c>
      <c r="C60" s="62" t="s">
        <v>2475</v>
      </c>
      <c r="D60" s="62" t="s">
        <v>2476</v>
      </c>
      <c r="E60" s="104">
        <v>45321</v>
      </c>
      <c r="F60" s="62">
        <v>73118400</v>
      </c>
      <c r="G60" s="62" t="s">
        <v>214</v>
      </c>
      <c r="H60" s="62" t="s">
        <v>7980</v>
      </c>
      <c r="I60" s="62"/>
      <c r="J60" s="62"/>
      <c r="K60" s="63" t="s">
        <v>2457</v>
      </c>
      <c r="L60" s="65" t="s">
        <v>208</v>
      </c>
      <c r="M60" s="105" t="s">
        <v>155</v>
      </c>
      <c r="N60" s="61" t="s">
        <v>30</v>
      </c>
      <c r="O60" s="47">
        <v>40700000</v>
      </c>
      <c r="P60" s="47">
        <v>40700000</v>
      </c>
      <c r="Q60" s="58">
        <v>3700000</v>
      </c>
      <c r="R60" s="59">
        <v>11</v>
      </c>
      <c r="S60" s="59">
        <v>0</v>
      </c>
      <c r="T60" s="59">
        <v>0</v>
      </c>
      <c r="U60" s="60" t="s">
        <v>2139</v>
      </c>
      <c r="V60" s="60" t="s">
        <v>6594</v>
      </c>
      <c r="W60" s="60" t="s">
        <v>4038</v>
      </c>
      <c r="X60" s="61" t="s">
        <v>7669</v>
      </c>
      <c r="Y60" s="62">
        <v>4</v>
      </c>
      <c r="Z60" s="61" t="s">
        <v>7675</v>
      </c>
      <c r="AA60" s="62">
        <v>111</v>
      </c>
      <c r="AB60" s="47">
        <v>40700000</v>
      </c>
      <c r="AC60" s="47" t="s">
        <v>6813</v>
      </c>
      <c r="AD60" s="63" t="s">
        <v>970</v>
      </c>
      <c r="AE60" s="62" t="s">
        <v>6637</v>
      </c>
      <c r="AF60" s="62" t="s">
        <v>5100</v>
      </c>
      <c r="AG60" s="106">
        <f t="shared" si="2"/>
        <v>0</v>
      </c>
      <c r="AH60" s="64"/>
      <c r="AI60" s="62"/>
      <c r="AJ60" s="62"/>
      <c r="AK60" s="62"/>
      <c r="AL60" s="62"/>
      <c r="AM60" s="47"/>
      <c r="AN60" s="62"/>
      <c r="AO60" s="62"/>
      <c r="AP60" s="62"/>
      <c r="AQ60" s="62" t="s">
        <v>120</v>
      </c>
      <c r="AR60" s="65" t="s">
        <v>976</v>
      </c>
      <c r="AS60" s="66" t="s">
        <v>2328</v>
      </c>
      <c r="AT60" s="65" t="s">
        <v>215</v>
      </c>
      <c r="AU60" s="96" t="s">
        <v>2477</v>
      </c>
      <c r="AV60" s="47">
        <v>40700000</v>
      </c>
      <c r="AW60" s="47"/>
      <c r="AX60" s="67">
        <f t="shared" si="3"/>
        <v>1</v>
      </c>
      <c r="AY60" s="68"/>
      <c r="AZ60" s="99"/>
      <c r="BA60" s="99"/>
      <c r="BB60" s="99"/>
      <c r="BC60" s="99"/>
      <c r="BD60" s="99"/>
      <c r="BE60" s="99"/>
      <c r="BF60" s="99"/>
      <c r="BG60" s="99"/>
      <c r="BH60" s="99"/>
      <c r="BI60" s="99"/>
      <c r="BJ60" s="99"/>
      <c r="BK60" s="99"/>
    </row>
    <row r="61" spans="1:63" ht="45.6" customHeight="1" x14ac:dyDescent="0.25">
      <c r="A61" s="103">
        <v>58</v>
      </c>
      <c r="B61" s="62" t="s">
        <v>649</v>
      </c>
      <c r="C61" s="62" t="s">
        <v>2801</v>
      </c>
      <c r="D61" s="62" t="s">
        <v>2802</v>
      </c>
      <c r="E61" s="104">
        <v>45321</v>
      </c>
      <c r="F61" s="62">
        <v>39310833</v>
      </c>
      <c r="G61" s="62" t="s">
        <v>313</v>
      </c>
      <c r="H61" s="62" t="s">
        <v>7980</v>
      </c>
      <c r="I61" s="62"/>
      <c r="J61" s="62"/>
      <c r="K61" s="63" t="s">
        <v>2458</v>
      </c>
      <c r="L61" s="65" t="s">
        <v>151</v>
      </c>
      <c r="M61" s="105" t="s">
        <v>13</v>
      </c>
      <c r="N61" s="61" t="s">
        <v>897</v>
      </c>
      <c r="O61" s="47">
        <v>12535638</v>
      </c>
      <c r="P61" s="47">
        <v>12535638</v>
      </c>
      <c r="Q61" s="58">
        <v>2089273</v>
      </c>
      <c r="R61" s="59">
        <v>6</v>
      </c>
      <c r="S61" s="59">
        <v>0</v>
      </c>
      <c r="T61" s="59">
        <v>0</v>
      </c>
      <c r="U61" s="60" t="s">
        <v>2139</v>
      </c>
      <c r="V61" s="60" t="s">
        <v>6296</v>
      </c>
      <c r="W61" s="60" t="s">
        <v>4041</v>
      </c>
      <c r="X61" s="61" t="s">
        <v>7669</v>
      </c>
      <c r="Y61" s="62">
        <v>7</v>
      </c>
      <c r="Z61" s="61" t="s">
        <v>7675</v>
      </c>
      <c r="AA61" s="62">
        <v>112</v>
      </c>
      <c r="AB61" s="47">
        <v>12535638</v>
      </c>
      <c r="AC61" s="47" t="s">
        <v>6813</v>
      </c>
      <c r="AD61" s="63" t="s">
        <v>956</v>
      </c>
      <c r="AE61" s="62" t="s">
        <v>6637</v>
      </c>
      <c r="AF61" s="62" t="s">
        <v>5100</v>
      </c>
      <c r="AG61" s="106">
        <f t="shared" ref="AG61:AG92" si="4">+O61-P61</f>
        <v>0</v>
      </c>
      <c r="AH61" s="64"/>
      <c r="AI61" s="62"/>
      <c r="AJ61" s="62"/>
      <c r="AK61" s="62"/>
      <c r="AL61" s="62"/>
      <c r="AM61" s="47"/>
      <c r="AN61" s="62"/>
      <c r="AO61" s="62"/>
      <c r="AP61" s="62"/>
      <c r="AQ61" s="62" t="s">
        <v>120</v>
      </c>
      <c r="AR61" s="65" t="s">
        <v>977</v>
      </c>
      <c r="AS61" s="66" t="s">
        <v>2314</v>
      </c>
      <c r="AT61" s="65" t="s">
        <v>966</v>
      </c>
      <c r="AU61" s="96" t="s">
        <v>2803</v>
      </c>
      <c r="AV61" s="47">
        <v>12535638</v>
      </c>
      <c r="AW61" s="47"/>
      <c r="AX61" s="67">
        <f t="shared" ref="AX61:AX92" si="5">+AV61/O61</f>
        <v>1</v>
      </c>
      <c r="AY61" s="68"/>
      <c r="AZ61" s="99"/>
      <c r="BA61" s="99"/>
      <c r="BB61" s="99"/>
      <c r="BC61" s="99"/>
      <c r="BD61" s="99"/>
      <c r="BE61" s="99"/>
      <c r="BF61" s="99"/>
      <c r="BG61" s="99"/>
      <c r="BH61" s="99"/>
      <c r="BI61" s="99"/>
      <c r="BJ61" s="99"/>
      <c r="BK61" s="99"/>
    </row>
    <row r="62" spans="1:63" ht="45.6" customHeight="1" x14ac:dyDescent="0.25">
      <c r="A62" s="103">
        <v>59</v>
      </c>
      <c r="B62" s="62" t="s">
        <v>588</v>
      </c>
      <c r="C62" s="62" t="s">
        <v>3282</v>
      </c>
      <c r="D62" s="62" t="s">
        <v>3283</v>
      </c>
      <c r="E62" s="104">
        <v>45321</v>
      </c>
      <c r="F62" s="62">
        <v>52511516</v>
      </c>
      <c r="G62" s="62" t="s">
        <v>70</v>
      </c>
      <c r="H62" s="62" t="s">
        <v>7980</v>
      </c>
      <c r="I62" s="62"/>
      <c r="J62" s="62"/>
      <c r="K62" s="63" t="s">
        <v>2458</v>
      </c>
      <c r="L62" s="65" t="s">
        <v>1524</v>
      </c>
      <c r="M62" s="105" t="s">
        <v>155</v>
      </c>
      <c r="N62" s="61" t="s">
        <v>30</v>
      </c>
      <c r="O62" s="47">
        <v>34958000</v>
      </c>
      <c r="P62" s="47">
        <v>34958000</v>
      </c>
      <c r="Q62" s="58">
        <v>3178000</v>
      </c>
      <c r="R62" s="59">
        <v>11</v>
      </c>
      <c r="S62" s="59">
        <v>0</v>
      </c>
      <c r="T62" s="59">
        <v>0</v>
      </c>
      <c r="U62" s="60" t="s">
        <v>2139</v>
      </c>
      <c r="V62" s="60" t="s">
        <v>6593</v>
      </c>
      <c r="W62" s="60" t="s">
        <v>4038</v>
      </c>
      <c r="X62" s="61" t="s">
        <v>7671</v>
      </c>
      <c r="Y62" s="62">
        <v>13</v>
      </c>
      <c r="Z62" s="61" t="s">
        <v>7675</v>
      </c>
      <c r="AA62" s="62">
        <v>113</v>
      </c>
      <c r="AB62" s="47">
        <v>34958000</v>
      </c>
      <c r="AC62" s="47" t="s">
        <v>6813</v>
      </c>
      <c r="AD62" s="63" t="s">
        <v>967</v>
      </c>
      <c r="AE62" s="62" t="s">
        <v>6641</v>
      </c>
      <c r="AF62" s="62" t="s">
        <v>5100</v>
      </c>
      <c r="AG62" s="106">
        <f t="shared" si="4"/>
        <v>0</v>
      </c>
      <c r="AH62" s="64"/>
      <c r="AI62" s="62"/>
      <c r="AJ62" s="62"/>
      <c r="AK62" s="62"/>
      <c r="AL62" s="62"/>
      <c r="AM62" s="47"/>
      <c r="AN62" s="62"/>
      <c r="AO62" s="62"/>
      <c r="AP62" s="62"/>
      <c r="AQ62" s="62" t="s">
        <v>120</v>
      </c>
      <c r="AR62" s="65" t="s">
        <v>978</v>
      </c>
      <c r="AS62" s="66" t="s">
        <v>2312</v>
      </c>
      <c r="AT62" s="65" t="s">
        <v>238</v>
      </c>
      <c r="AU62" s="96" t="s">
        <v>3284</v>
      </c>
      <c r="AV62" s="47">
        <v>34958000</v>
      </c>
      <c r="AW62" s="47"/>
      <c r="AX62" s="67">
        <f t="shared" si="5"/>
        <v>1</v>
      </c>
      <c r="AY62" s="68"/>
      <c r="AZ62" s="99"/>
      <c r="BA62" s="99"/>
      <c r="BB62" s="99"/>
      <c r="BC62" s="99"/>
      <c r="BD62" s="99"/>
      <c r="BE62" s="99"/>
      <c r="BF62" s="99"/>
      <c r="BG62" s="99"/>
      <c r="BH62" s="99"/>
      <c r="BI62" s="99"/>
      <c r="BJ62" s="99"/>
      <c r="BK62" s="99"/>
    </row>
    <row r="63" spans="1:63" ht="45.6" customHeight="1" x14ac:dyDescent="0.25">
      <c r="A63" s="103">
        <v>60</v>
      </c>
      <c r="B63" s="62" t="s">
        <v>701</v>
      </c>
      <c r="C63" s="62" t="s">
        <v>3342</v>
      </c>
      <c r="D63" s="62" t="s">
        <v>3343</v>
      </c>
      <c r="E63" s="104">
        <v>45321</v>
      </c>
      <c r="F63" s="62" t="s">
        <v>78</v>
      </c>
      <c r="G63" s="62" t="s">
        <v>79</v>
      </c>
      <c r="H63" s="62" t="s">
        <v>7980</v>
      </c>
      <c r="I63" s="62"/>
      <c r="J63" s="62"/>
      <c r="K63" s="63" t="s">
        <v>2457</v>
      </c>
      <c r="L63" s="65" t="s">
        <v>360</v>
      </c>
      <c r="M63" s="105" t="s">
        <v>972</v>
      </c>
      <c r="N63" s="61" t="s">
        <v>29</v>
      </c>
      <c r="O63" s="47">
        <v>25300000</v>
      </c>
      <c r="P63" s="47">
        <v>25300000</v>
      </c>
      <c r="Q63" s="58">
        <v>2300000</v>
      </c>
      <c r="R63" s="59">
        <v>11</v>
      </c>
      <c r="S63" s="59">
        <v>0</v>
      </c>
      <c r="T63" s="59">
        <v>0</v>
      </c>
      <c r="U63" s="60" t="s">
        <v>2139</v>
      </c>
      <c r="V63" s="60" t="s">
        <v>6593</v>
      </c>
      <c r="W63" s="60" t="s">
        <v>4038</v>
      </c>
      <c r="X63" s="61" t="s">
        <v>7671</v>
      </c>
      <c r="Y63" s="62">
        <v>12</v>
      </c>
      <c r="Z63" s="61" t="s">
        <v>7675</v>
      </c>
      <c r="AA63" s="62">
        <v>114</v>
      </c>
      <c r="AB63" s="47">
        <v>25300000</v>
      </c>
      <c r="AC63" s="47" t="s">
        <v>6813</v>
      </c>
      <c r="AD63" s="63" t="s">
        <v>520</v>
      </c>
      <c r="AE63" s="62" t="s">
        <v>6641</v>
      </c>
      <c r="AF63" s="62" t="s">
        <v>5100</v>
      </c>
      <c r="AG63" s="106">
        <f t="shared" si="4"/>
        <v>0</v>
      </c>
      <c r="AH63" s="64"/>
      <c r="AI63" s="62"/>
      <c r="AJ63" s="62"/>
      <c r="AK63" s="62"/>
      <c r="AL63" s="62"/>
      <c r="AM63" s="47"/>
      <c r="AN63" s="62"/>
      <c r="AO63" s="62"/>
      <c r="AP63" s="62"/>
      <c r="AQ63" s="62" t="s">
        <v>120</v>
      </c>
      <c r="AR63" s="65" t="s">
        <v>979</v>
      </c>
      <c r="AS63" s="66" t="s">
        <v>2327</v>
      </c>
      <c r="AT63" s="65" t="s">
        <v>980</v>
      </c>
      <c r="AU63" s="96" t="s">
        <v>3344</v>
      </c>
      <c r="AV63" s="47">
        <v>25300000</v>
      </c>
      <c r="AW63" s="47"/>
      <c r="AX63" s="67">
        <f t="shared" si="5"/>
        <v>1</v>
      </c>
      <c r="AY63" s="68"/>
      <c r="AZ63" s="99"/>
      <c r="BA63" s="99"/>
      <c r="BB63" s="99"/>
      <c r="BC63" s="99"/>
      <c r="BD63" s="99"/>
      <c r="BE63" s="99"/>
      <c r="BF63" s="99"/>
      <c r="BG63" s="99"/>
      <c r="BH63" s="99"/>
      <c r="BI63" s="99"/>
      <c r="BJ63" s="99"/>
      <c r="BK63" s="99"/>
    </row>
    <row r="64" spans="1:63" ht="45.6" customHeight="1" x14ac:dyDescent="0.25">
      <c r="A64" s="103">
        <v>61</v>
      </c>
      <c r="B64" s="62" t="s">
        <v>625</v>
      </c>
      <c r="C64" s="62" t="s">
        <v>2820</v>
      </c>
      <c r="D64" s="62" t="s">
        <v>2821</v>
      </c>
      <c r="E64" s="104">
        <v>45321</v>
      </c>
      <c r="F64" s="62">
        <v>18877104</v>
      </c>
      <c r="G64" s="62" t="s">
        <v>92</v>
      </c>
      <c r="H64" s="62" t="s">
        <v>7980</v>
      </c>
      <c r="I64" s="62"/>
      <c r="J64" s="62"/>
      <c r="K64" s="63" t="s">
        <v>2457</v>
      </c>
      <c r="L64" s="65" t="s">
        <v>1527</v>
      </c>
      <c r="M64" s="105" t="s">
        <v>972</v>
      </c>
      <c r="N64" s="61" t="s">
        <v>30</v>
      </c>
      <c r="O64" s="47">
        <v>51700000</v>
      </c>
      <c r="P64" s="47">
        <v>51700000</v>
      </c>
      <c r="Q64" s="58">
        <v>4700000</v>
      </c>
      <c r="R64" s="59">
        <v>11</v>
      </c>
      <c r="S64" s="59">
        <v>0</v>
      </c>
      <c r="T64" s="59">
        <v>0</v>
      </c>
      <c r="U64" s="60" t="s">
        <v>2139</v>
      </c>
      <c r="V64" s="60" t="s">
        <v>6593</v>
      </c>
      <c r="W64" s="60" t="s">
        <v>4038</v>
      </c>
      <c r="X64" s="61" t="s">
        <v>7671</v>
      </c>
      <c r="Y64" s="62">
        <v>11</v>
      </c>
      <c r="Z64" s="61" t="s">
        <v>7675</v>
      </c>
      <c r="AA64" s="62">
        <v>115</v>
      </c>
      <c r="AB64" s="47">
        <v>51700000</v>
      </c>
      <c r="AC64" s="47" t="s">
        <v>6813</v>
      </c>
      <c r="AD64" s="63" t="s">
        <v>6648</v>
      </c>
      <c r="AE64" s="62" t="s">
        <v>6637</v>
      </c>
      <c r="AF64" s="62" t="s">
        <v>5100</v>
      </c>
      <c r="AG64" s="106">
        <f t="shared" si="4"/>
        <v>0</v>
      </c>
      <c r="AH64" s="64"/>
      <c r="AI64" s="62"/>
      <c r="AJ64" s="62"/>
      <c r="AK64" s="62"/>
      <c r="AL64" s="62"/>
      <c r="AM64" s="47"/>
      <c r="AN64" s="62"/>
      <c r="AO64" s="62"/>
      <c r="AP64" s="62"/>
      <c r="AQ64" s="62" t="s">
        <v>120</v>
      </c>
      <c r="AR64" s="65" t="s">
        <v>982</v>
      </c>
      <c r="AS64" s="66" t="s">
        <v>2329</v>
      </c>
      <c r="AT64" s="65" t="s">
        <v>983</v>
      </c>
      <c r="AU64" s="96" t="s">
        <v>2822</v>
      </c>
      <c r="AV64" s="47">
        <v>51700000</v>
      </c>
      <c r="AW64" s="47"/>
      <c r="AX64" s="67">
        <f t="shared" si="5"/>
        <v>1</v>
      </c>
      <c r="AY64" s="68"/>
      <c r="AZ64" s="99"/>
      <c r="BA64" s="99"/>
      <c r="BB64" s="99"/>
      <c r="BC64" s="99"/>
      <c r="BD64" s="99"/>
      <c r="BE64" s="99"/>
      <c r="BF64" s="99"/>
      <c r="BG64" s="99"/>
      <c r="BH64" s="99"/>
      <c r="BI64" s="99"/>
      <c r="BJ64" s="99"/>
      <c r="BK64" s="99"/>
    </row>
    <row r="65" spans="1:63" ht="45.6" customHeight="1" x14ac:dyDescent="0.25">
      <c r="A65" s="103">
        <v>62</v>
      </c>
      <c r="B65" s="62" t="s">
        <v>616</v>
      </c>
      <c r="C65" s="62" t="s">
        <v>3671</v>
      </c>
      <c r="D65" s="62" t="s">
        <v>3672</v>
      </c>
      <c r="E65" s="104">
        <v>45321</v>
      </c>
      <c r="F65" s="62" t="s">
        <v>985</v>
      </c>
      <c r="G65" s="62" t="s">
        <v>984</v>
      </c>
      <c r="H65" s="62" t="s">
        <v>7980</v>
      </c>
      <c r="I65" s="62"/>
      <c r="J65" s="62"/>
      <c r="K65" s="63" t="s">
        <v>2458</v>
      </c>
      <c r="L65" s="65" t="s">
        <v>1528</v>
      </c>
      <c r="M65" s="105" t="s">
        <v>13</v>
      </c>
      <c r="N65" s="61" t="s">
        <v>897</v>
      </c>
      <c r="O65" s="47">
        <v>38500000</v>
      </c>
      <c r="P65" s="47">
        <v>38500000</v>
      </c>
      <c r="Q65" s="58">
        <v>3500000</v>
      </c>
      <c r="R65" s="59">
        <v>11</v>
      </c>
      <c r="S65" s="59">
        <v>0</v>
      </c>
      <c r="T65" s="59">
        <v>0</v>
      </c>
      <c r="U65" s="60" t="s">
        <v>2139</v>
      </c>
      <c r="V65" s="60" t="s">
        <v>6594</v>
      </c>
      <c r="W65" s="60" t="s">
        <v>4038</v>
      </c>
      <c r="X65" s="61" t="s">
        <v>7669</v>
      </c>
      <c r="Y65" s="62">
        <v>7</v>
      </c>
      <c r="Z65" s="61" t="s">
        <v>7675</v>
      </c>
      <c r="AA65" s="62">
        <v>116</v>
      </c>
      <c r="AB65" s="47">
        <v>38500000</v>
      </c>
      <c r="AC65" s="47" t="s">
        <v>6813</v>
      </c>
      <c r="AD65" s="63" t="s">
        <v>956</v>
      </c>
      <c r="AE65" s="62" t="s">
        <v>6637</v>
      </c>
      <c r="AF65" s="62" t="s">
        <v>5100</v>
      </c>
      <c r="AG65" s="106">
        <f t="shared" si="4"/>
        <v>0</v>
      </c>
      <c r="AH65" s="64"/>
      <c r="AI65" s="62"/>
      <c r="AJ65" s="62"/>
      <c r="AK65" s="62"/>
      <c r="AL65" s="62"/>
      <c r="AM65" s="47"/>
      <c r="AN65" s="62"/>
      <c r="AO65" s="62"/>
      <c r="AP65" s="62"/>
      <c r="AQ65" s="62" t="s">
        <v>120</v>
      </c>
      <c r="AR65" s="65" t="s">
        <v>919</v>
      </c>
      <c r="AS65" s="66" t="s">
        <v>2330</v>
      </c>
      <c r="AT65" s="65" t="s">
        <v>986</v>
      </c>
      <c r="AU65" s="96" t="s">
        <v>3673</v>
      </c>
      <c r="AV65" s="47">
        <v>38500000</v>
      </c>
      <c r="AW65" s="47"/>
      <c r="AX65" s="67">
        <f t="shared" si="5"/>
        <v>1</v>
      </c>
      <c r="AY65" s="68"/>
      <c r="AZ65" s="99"/>
      <c r="BA65" s="99"/>
      <c r="BB65" s="99"/>
      <c r="BC65" s="99"/>
      <c r="BD65" s="99"/>
      <c r="BE65" s="99"/>
      <c r="BF65" s="99"/>
      <c r="BG65" s="99"/>
      <c r="BH65" s="99"/>
      <c r="BI65" s="99"/>
      <c r="BJ65" s="99"/>
      <c r="BK65" s="99"/>
    </row>
    <row r="66" spans="1:63" ht="45.6" customHeight="1" x14ac:dyDescent="0.25">
      <c r="A66" s="103">
        <v>63</v>
      </c>
      <c r="B66" s="62" t="s">
        <v>717</v>
      </c>
      <c r="C66" s="62" t="s">
        <v>3791</v>
      </c>
      <c r="D66" s="62" t="s">
        <v>3792</v>
      </c>
      <c r="E66" s="104">
        <v>45321</v>
      </c>
      <c r="F66" s="62" t="s">
        <v>322</v>
      </c>
      <c r="G66" s="62" t="s">
        <v>321</v>
      </c>
      <c r="H66" s="62" t="s">
        <v>7980</v>
      </c>
      <c r="I66" s="62"/>
      <c r="J66" s="62"/>
      <c r="K66" s="63" t="s">
        <v>2458</v>
      </c>
      <c r="L66" s="65" t="s">
        <v>151</v>
      </c>
      <c r="M66" s="105" t="s">
        <v>13</v>
      </c>
      <c r="N66" s="61" t="s">
        <v>897</v>
      </c>
      <c r="O66" s="47">
        <v>13800000</v>
      </c>
      <c r="P66" s="47">
        <v>13800000</v>
      </c>
      <c r="Q66" s="58">
        <v>2300000</v>
      </c>
      <c r="R66" s="59">
        <v>6</v>
      </c>
      <c r="S66" s="59">
        <v>0</v>
      </c>
      <c r="T66" s="59">
        <v>0</v>
      </c>
      <c r="U66" s="60" t="s">
        <v>2139</v>
      </c>
      <c r="V66" s="60" t="s">
        <v>6296</v>
      </c>
      <c r="W66" s="60" t="s">
        <v>4041</v>
      </c>
      <c r="X66" s="61" t="s">
        <v>7669</v>
      </c>
      <c r="Y66" s="62">
        <v>7</v>
      </c>
      <c r="Z66" s="61" t="s">
        <v>7675</v>
      </c>
      <c r="AA66" s="62">
        <v>117</v>
      </c>
      <c r="AB66" s="47">
        <v>13800000</v>
      </c>
      <c r="AC66" s="47" t="s">
        <v>6813</v>
      </c>
      <c r="AD66" s="63" t="s">
        <v>956</v>
      </c>
      <c r="AE66" s="62" t="s">
        <v>6637</v>
      </c>
      <c r="AF66" s="62" t="s">
        <v>5100</v>
      </c>
      <c r="AG66" s="106">
        <f t="shared" si="4"/>
        <v>0</v>
      </c>
      <c r="AH66" s="64"/>
      <c r="AI66" s="62"/>
      <c r="AJ66" s="62"/>
      <c r="AK66" s="62"/>
      <c r="AL66" s="62"/>
      <c r="AM66" s="47"/>
      <c r="AN66" s="62"/>
      <c r="AO66" s="62"/>
      <c r="AP66" s="62"/>
      <c r="AQ66" s="62" t="s">
        <v>120</v>
      </c>
      <c r="AR66" s="65" t="s">
        <v>987</v>
      </c>
      <c r="AS66" s="66" t="s">
        <v>2331</v>
      </c>
      <c r="AT66" s="65" t="s">
        <v>323</v>
      </c>
      <c r="AU66" s="96" t="s">
        <v>3793</v>
      </c>
      <c r="AV66" s="47">
        <v>13800000</v>
      </c>
      <c r="AW66" s="47"/>
      <c r="AX66" s="67">
        <f t="shared" si="5"/>
        <v>1</v>
      </c>
      <c r="AY66" s="68"/>
      <c r="AZ66" s="99"/>
      <c r="BA66" s="99"/>
      <c r="BB66" s="99"/>
      <c r="BC66" s="99"/>
      <c r="BD66" s="99"/>
      <c r="BE66" s="99"/>
      <c r="BF66" s="99"/>
      <c r="BG66" s="99"/>
      <c r="BH66" s="99"/>
      <c r="BI66" s="99"/>
      <c r="BJ66" s="99"/>
      <c r="BK66" s="99"/>
    </row>
    <row r="67" spans="1:63" ht="45.6" customHeight="1" x14ac:dyDescent="0.25">
      <c r="A67" s="103">
        <v>64</v>
      </c>
      <c r="B67" s="62" t="s">
        <v>559</v>
      </c>
      <c r="C67" s="62" t="s">
        <v>3939</v>
      </c>
      <c r="D67" s="62" t="s">
        <v>3940</v>
      </c>
      <c r="E67" s="104">
        <v>45321</v>
      </c>
      <c r="F67" s="62">
        <v>73124333</v>
      </c>
      <c r="G67" s="62" t="s">
        <v>167</v>
      </c>
      <c r="H67" s="62" t="s">
        <v>7980</v>
      </c>
      <c r="I67" s="62"/>
      <c r="J67" s="62"/>
      <c r="K67" s="63" t="s">
        <v>2458</v>
      </c>
      <c r="L67" s="65" t="s">
        <v>1529</v>
      </c>
      <c r="M67" s="105" t="s">
        <v>155</v>
      </c>
      <c r="N67" s="61" t="s">
        <v>30</v>
      </c>
      <c r="O67" s="47">
        <v>34958000</v>
      </c>
      <c r="P67" s="47">
        <v>34958000</v>
      </c>
      <c r="Q67" s="58">
        <v>3178000</v>
      </c>
      <c r="R67" s="59">
        <v>11</v>
      </c>
      <c r="S67" s="59">
        <v>0</v>
      </c>
      <c r="T67" s="59">
        <v>34</v>
      </c>
      <c r="U67" s="60" t="s">
        <v>2139</v>
      </c>
      <c r="V67" s="60" t="s">
        <v>6595</v>
      </c>
      <c r="W67" s="60" t="s">
        <v>4038</v>
      </c>
      <c r="X67" s="61" t="s">
        <v>7671</v>
      </c>
      <c r="Y67" s="62">
        <v>13</v>
      </c>
      <c r="Z67" s="61" t="s">
        <v>7675</v>
      </c>
      <c r="AA67" s="62">
        <v>118</v>
      </c>
      <c r="AB67" s="47">
        <v>34958000</v>
      </c>
      <c r="AC67" s="47" t="s">
        <v>6813</v>
      </c>
      <c r="AD67" s="63" t="s">
        <v>967</v>
      </c>
      <c r="AE67" s="62" t="s">
        <v>6637</v>
      </c>
      <c r="AF67" s="62" t="s">
        <v>5100</v>
      </c>
      <c r="AG67" s="106">
        <f t="shared" si="4"/>
        <v>0</v>
      </c>
      <c r="AH67" s="64"/>
      <c r="AI67" s="62"/>
      <c r="AJ67" s="62"/>
      <c r="AK67" s="62"/>
      <c r="AL67" s="62"/>
      <c r="AM67" s="47"/>
      <c r="AN67" s="62"/>
      <c r="AO67" s="62"/>
      <c r="AP67" s="62"/>
      <c r="AQ67" s="62" t="s">
        <v>2623</v>
      </c>
      <c r="AR67" s="65" t="s">
        <v>988</v>
      </c>
      <c r="AS67" s="66" t="s">
        <v>2332</v>
      </c>
      <c r="AT67" s="65" t="s">
        <v>168</v>
      </c>
      <c r="AU67" s="96" t="s">
        <v>3941</v>
      </c>
      <c r="AV67" s="47">
        <v>34958000</v>
      </c>
      <c r="AW67" s="47"/>
      <c r="AX67" s="67">
        <f t="shared" si="5"/>
        <v>1</v>
      </c>
      <c r="AY67" s="68"/>
      <c r="AZ67" s="99"/>
      <c r="BA67" s="99"/>
      <c r="BB67" s="99"/>
      <c r="BC67" s="99"/>
      <c r="BD67" s="99"/>
      <c r="BE67" s="99"/>
      <c r="BF67" s="99"/>
      <c r="BG67" s="99"/>
      <c r="BH67" s="99"/>
      <c r="BI67" s="99"/>
      <c r="BJ67" s="99"/>
      <c r="BK67" s="99"/>
    </row>
    <row r="68" spans="1:63" ht="45.6" customHeight="1" x14ac:dyDescent="0.25">
      <c r="A68" s="103">
        <v>65</v>
      </c>
      <c r="B68" s="62" t="s">
        <v>729</v>
      </c>
      <c r="C68" s="62" t="s">
        <v>3131</v>
      </c>
      <c r="D68" s="62" t="s">
        <v>3132</v>
      </c>
      <c r="E68" s="104">
        <v>45321</v>
      </c>
      <c r="F68" s="62" t="s">
        <v>445</v>
      </c>
      <c r="G68" s="62" t="s">
        <v>444</v>
      </c>
      <c r="H68" s="62" t="s">
        <v>7980</v>
      </c>
      <c r="I68" s="62"/>
      <c r="J68" s="62"/>
      <c r="K68" s="63" t="s">
        <v>2457</v>
      </c>
      <c r="L68" s="65" t="s">
        <v>367</v>
      </c>
      <c r="M68" s="105" t="s">
        <v>993</v>
      </c>
      <c r="N68" s="61" t="s">
        <v>29</v>
      </c>
      <c r="O68" s="47">
        <v>30800000</v>
      </c>
      <c r="P68" s="47">
        <v>30800000</v>
      </c>
      <c r="Q68" s="58">
        <v>2800000</v>
      </c>
      <c r="R68" s="59">
        <v>11</v>
      </c>
      <c r="S68" s="59">
        <v>0</v>
      </c>
      <c r="T68" s="59">
        <v>0</v>
      </c>
      <c r="U68" s="60" t="s">
        <v>2139</v>
      </c>
      <c r="V68" s="60" t="s">
        <v>6593</v>
      </c>
      <c r="W68" s="60" t="s">
        <v>4038</v>
      </c>
      <c r="X68" s="61" t="s">
        <v>7669</v>
      </c>
      <c r="Y68" s="62">
        <v>6</v>
      </c>
      <c r="Z68" s="61" t="s">
        <v>7675</v>
      </c>
      <c r="AA68" s="62">
        <v>119</v>
      </c>
      <c r="AB68" s="47">
        <v>30800000</v>
      </c>
      <c r="AC68" s="47" t="s">
        <v>6813</v>
      </c>
      <c r="AD68" s="63" t="s">
        <v>508</v>
      </c>
      <c r="AE68" s="62" t="s">
        <v>6678</v>
      </c>
      <c r="AF68" s="62" t="s">
        <v>5100</v>
      </c>
      <c r="AG68" s="106">
        <f t="shared" si="4"/>
        <v>0</v>
      </c>
      <c r="AH68" s="64"/>
      <c r="AI68" s="62"/>
      <c r="AJ68" s="62"/>
      <c r="AK68" s="62"/>
      <c r="AL68" s="62"/>
      <c r="AM68" s="47"/>
      <c r="AN68" s="62"/>
      <c r="AO68" s="62"/>
      <c r="AP68" s="62"/>
      <c r="AQ68" s="62" t="s">
        <v>120</v>
      </c>
      <c r="AR68" s="65" t="s">
        <v>994</v>
      </c>
      <c r="AS68" s="66" t="s">
        <v>2333</v>
      </c>
      <c r="AT68" s="65" t="s">
        <v>446</v>
      </c>
      <c r="AU68" s="96" t="s">
        <v>3133</v>
      </c>
      <c r="AV68" s="47">
        <v>30800000</v>
      </c>
      <c r="AW68" s="47"/>
      <c r="AX68" s="67">
        <f t="shared" si="5"/>
        <v>1</v>
      </c>
      <c r="AY68" s="68"/>
      <c r="AZ68" s="99"/>
      <c r="BA68" s="99"/>
      <c r="BB68" s="99"/>
      <c r="BC68" s="99"/>
      <c r="BD68" s="99"/>
      <c r="BE68" s="99"/>
      <c r="BF68" s="99"/>
      <c r="BG68" s="99"/>
      <c r="BH68" s="99"/>
      <c r="BI68" s="99"/>
      <c r="BJ68" s="99"/>
      <c r="BK68" s="99"/>
    </row>
    <row r="69" spans="1:63" ht="45.6" customHeight="1" x14ac:dyDescent="0.25">
      <c r="A69" s="103">
        <v>66</v>
      </c>
      <c r="B69" s="62" t="s">
        <v>537</v>
      </c>
      <c r="C69" s="62" t="s">
        <v>2848</v>
      </c>
      <c r="D69" s="62" t="s">
        <v>2849</v>
      </c>
      <c r="E69" s="104">
        <v>45321</v>
      </c>
      <c r="F69" s="62" t="s">
        <v>995</v>
      </c>
      <c r="G69" s="62" t="s">
        <v>539</v>
      </c>
      <c r="H69" s="62" t="s">
        <v>7980</v>
      </c>
      <c r="I69" s="62"/>
      <c r="J69" s="62"/>
      <c r="K69" s="63" t="s">
        <v>2457</v>
      </c>
      <c r="L69" s="65" t="s">
        <v>538</v>
      </c>
      <c r="M69" s="105" t="s">
        <v>138</v>
      </c>
      <c r="N69" s="61" t="s">
        <v>890</v>
      </c>
      <c r="O69" s="47">
        <v>44000000</v>
      </c>
      <c r="P69" s="47">
        <v>44000000</v>
      </c>
      <c r="Q69" s="58">
        <v>4000000</v>
      </c>
      <c r="R69" s="59">
        <v>11</v>
      </c>
      <c r="S69" s="59">
        <v>0</v>
      </c>
      <c r="T69" s="59">
        <v>0</v>
      </c>
      <c r="U69" s="60" t="s">
        <v>2139</v>
      </c>
      <c r="V69" s="60" t="s">
        <v>6593</v>
      </c>
      <c r="W69" s="60" t="s">
        <v>4038</v>
      </c>
      <c r="X69" s="61" t="s">
        <v>7806</v>
      </c>
      <c r="Y69" s="62">
        <v>2</v>
      </c>
      <c r="Z69" s="61" t="s">
        <v>7675</v>
      </c>
      <c r="AA69" s="62">
        <v>120</v>
      </c>
      <c r="AB69" s="47">
        <v>44000000</v>
      </c>
      <c r="AC69" s="47" t="s">
        <v>18</v>
      </c>
      <c r="AD69" s="63" t="s">
        <v>133</v>
      </c>
      <c r="AE69" s="62" t="s">
        <v>6625</v>
      </c>
      <c r="AF69" s="62" t="s">
        <v>5100</v>
      </c>
      <c r="AG69" s="106">
        <f t="shared" si="4"/>
        <v>0</v>
      </c>
      <c r="AH69" s="64"/>
      <c r="AI69" s="62"/>
      <c r="AJ69" s="62"/>
      <c r="AK69" s="62"/>
      <c r="AL69" s="62"/>
      <c r="AM69" s="47"/>
      <c r="AN69" s="62"/>
      <c r="AO69" s="62"/>
      <c r="AP69" s="62"/>
      <c r="AQ69" s="62" t="s">
        <v>120</v>
      </c>
      <c r="AR69" s="65" t="s">
        <v>921</v>
      </c>
      <c r="AS69" s="66" t="s">
        <v>2334</v>
      </c>
      <c r="AT69" s="65" t="s">
        <v>996</v>
      </c>
      <c r="AU69" s="96" t="s">
        <v>2850</v>
      </c>
      <c r="AV69" s="47">
        <v>44000000</v>
      </c>
      <c r="AW69" s="47"/>
      <c r="AX69" s="67">
        <f t="shared" si="5"/>
        <v>1</v>
      </c>
      <c r="AY69" s="68"/>
      <c r="AZ69" s="99"/>
      <c r="BA69" s="99"/>
      <c r="BB69" s="99"/>
      <c r="BC69" s="99"/>
      <c r="BD69" s="99"/>
      <c r="BE69" s="99"/>
      <c r="BF69" s="99"/>
      <c r="BG69" s="99"/>
      <c r="BH69" s="99"/>
      <c r="BI69" s="99"/>
      <c r="BJ69" s="99"/>
      <c r="BK69" s="99"/>
    </row>
    <row r="70" spans="1:63" ht="45.6" customHeight="1" x14ac:dyDescent="0.25">
      <c r="A70" s="103">
        <v>67</v>
      </c>
      <c r="B70" s="62" t="s">
        <v>759</v>
      </c>
      <c r="C70" s="62" t="s">
        <v>3627</v>
      </c>
      <c r="D70" s="62" t="s">
        <v>3628</v>
      </c>
      <c r="E70" s="104">
        <v>45321</v>
      </c>
      <c r="F70" s="62" t="s">
        <v>1019</v>
      </c>
      <c r="G70" s="62" t="s">
        <v>1018</v>
      </c>
      <c r="H70" s="62" t="s">
        <v>7980</v>
      </c>
      <c r="I70" s="62"/>
      <c r="J70" s="62"/>
      <c r="K70" s="63" t="s">
        <v>2458</v>
      </c>
      <c r="L70" s="65" t="s">
        <v>338</v>
      </c>
      <c r="M70" s="105" t="s">
        <v>146</v>
      </c>
      <c r="N70" s="61" t="s">
        <v>29</v>
      </c>
      <c r="O70" s="47">
        <v>26400000</v>
      </c>
      <c r="P70" s="47">
        <v>26400000</v>
      </c>
      <c r="Q70" s="58">
        <v>2400000</v>
      </c>
      <c r="R70" s="59">
        <v>11</v>
      </c>
      <c r="S70" s="59">
        <v>0</v>
      </c>
      <c r="T70" s="59">
        <v>0</v>
      </c>
      <c r="U70" s="60" t="s">
        <v>2139</v>
      </c>
      <c r="V70" s="60" t="s">
        <v>6517</v>
      </c>
      <c r="W70" s="60" t="s">
        <v>4038</v>
      </c>
      <c r="X70" s="61" t="s">
        <v>7669</v>
      </c>
      <c r="Y70" s="62">
        <v>6</v>
      </c>
      <c r="Z70" s="61" t="s">
        <v>7675</v>
      </c>
      <c r="AA70" s="62">
        <v>121</v>
      </c>
      <c r="AB70" s="47">
        <v>26400000</v>
      </c>
      <c r="AC70" s="47" t="s">
        <v>6813</v>
      </c>
      <c r="AD70" s="63" t="s">
        <v>508</v>
      </c>
      <c r="AE70" s="62" t="s">
        <v>6641</v>
      </c>
      <c r="AF70" s="62" t="s">
        <v>5100</v>
      </c>
      <c r="AG70" s="106">
        <f t="shared" si="4"/>
        <v>0</v>
      </c>
      <c r="AH70" s="64"/>
      <c r="AI70" s="62"/>
      <c r="AJ70" s="62"/>
      <c r="AK70" s="62"/>
      <c r="AL70" s="62"/>
      <c r="AM70" s="47"/>
      <c r="AN70" s="62"/>
      <c r="AO70" s="62"/>
      <c r="AP70" s="62"/>
      <c r="AQ70" s="62" t="s">
        <v>120</v>
      </c>
      <c r="AR70" s="65" t="s">
        <v>1020</v>
      </c>
      <c r="AS70" s="66" t="s">
        <v>2327</v>
      </c>
      <c r="AT70" s="65" t="s">
        <v>1021</v>
      </c>
      <c r="AU70" s="96" t="s">
        <v>3629</v>
      </c>
      <c r="AV70" s="47">
        <v>26400000</v>
      </c>
      <c r="AW70" s="47"/>
      <c r="AX70" s="67">
        <f t="shared" si="5"/>
        <v>1</v>
      </c>
      <c r="AY70" s="68"/>
      <c r="AZ70" s="99"/>
      <c r="BA70" s="99"/>
      <c r="BB70" s="99"/>
      <c r="BC70" s="99"/>
      <c r="BD70" s="99"/>
      <c r="BE70" s="99"/>
      <c r="BF70" s="99"/>
      <c r="BG70" s="99"/>
      <c r="BH70" s="99"/>
      <c r="BI70" s="99"/>
      <c r="BJ70" s="99"/>
      <c r="BK70" s="99"/>
    </row>
    <row r="71" spans="1:63" ht="45.6" customHeight="1" x14ac:dyDescent="0.25">
      <c r="A71" s="103">
        <v>68</v>
      </c>
      <c r="B71" s="62" t="s">
        <v>754</v>
      </c>
      <c r="C71" s="62" t="s">
        <v>3520</v>
      </c>
      <c r="D71" s="62" t="s">
        <v>3521</v>
      </c>
      <c r="E71" s="104">
        <v>45321</v>
      </c>
      <c r="F71" s="62">
        <v>73578947</v>
      </c>
      <c r="G71" s="62" t="s">
        <v>1022</v>
      </c>
      <c r="H71" s="62" t="s">
        <v>7980</v>
      </c>
      <c r="I71" s="62"/>
      <c r="J71" s="62"/>
      <c r="K71" s="63" t="s">
        <v>2457</v>
      </c>
      <c r="L71" s="65" t="s">
        <v>1538</v>
      </c>
      <c r="M71" s="105" t="s">
        <v>155</v>
      </c>
      <c r="N71" s="61" t="s">
        <v>30</v>
      </c>
      <c r="O71" s="47">
        <v>44000000</v>
      </c>
      <c r="P71" s="47">
        <v>44000000</v>
      </c>
      <c r="Q71" s="58">
        <v>4000000</v>
      </c>
      <c r="R71" s="59">
        <v>11</v>
      </c>
      <c r="S71" s="59">
        <v>0</v>
      </c>
      <c r="T71" s="59">
        <v>0</v>
      </c>
      <c r="U71" s="60" t="s">
        <v>2139</v>
      </c>
      <c r="V71" s="60" t="s">
        <v>6595</v>
      </c>
      <c r="W71" s="60" t="s">
        <v>4038</v>
      </c>
      <c r="X71" s="61" t="s">
        <v>7671</v>
      </c>
      <c r="Y71" s="62">
        <v>11</v>
      </c>
      <c r="Z71" s="61" t="s">
        <v>7675</v>
      </c>
      <c r="AA71" s="62">
        <v>122</v>
      </c>
      <c r="AB71" s="47">
        <v>44000000</v>
      </c>
      <c r="AC71" s="47" t="s">
        <v>6813</v>
      </c>
      <c r="AD71" s="63" t="s">
        <v>6648</v>
      </c>
      <c r="AE71" s="62" t="s">
        <v>6678</v>
      </c>
      <c r="AF71" s="62" t="s">
        <v>5100</v>
      </c>
      <c r="AG71" s="106">
        <f t="shared" si="4"/>
        <v>0</v>
      </c>
      <c r="AH71" s="64"/>
      <c r="AI71" s="62"/>
      <c r="AJ71" s="62"/>
      <c r="AK71" s="62"/>
      <c r="AL71" s="62"/>
      <c r="AM71" s="47"/>
      <c r="AN71" s="62"/>
      <c r="AO71" s="62"/>
      <c r="AP71" s="62"/>
      <c r="AQ71" s="62" t="s">
        <v>120</v>
      </c>
      <c r="AR71" s="65" t="s">
        <v>921</v>
      </c>
      <c r="AS71" s="66" t="s">
        <v>2306</v>
      </c>
      <c r="AT71" s="65" t="s">
        <v>1023</v>
      </c>
      <c r="AU71" s="96" t="s">
        <v>3522</v>
      </c>
      <c r="AV71" s="47">
        <v>44000000</v>
      </c>
      <c r="AW71" s="47"/>
      <c r="AX71" s="67">
        <f t="shared" si="5"/>
        <v>1</v>
      </c>
      <c r="AY71" s="68"/>
      <c r="AZ71" s="99"/>
      <c r="BA71" s="99"/>
      <c r="BB71" s="99"/>
      <c r="BC71" s="99"/>
      <c r="BD71" s="99"/>
      <c r="BE71" s="99"/>
      <c r="BF71" s="99"/>
      <c r="BG71" s="99"/>
      <c r="BH71" s="99"/>
      <c r="BI71" s="99"/>
      <c r="BJ71" s="99"/>
      <c r="BK71" s="99"/>
    </row>
    <row r="72" spans="1:63" ht="45.6" customHeight="1" x14ac:dyDescent="0.25">
      <c r="A72" s="103">
        <v>69</v>
      </c>
      <c r="B72" s="62" t="s">
        <v>572</v>
      </c>
      <c r="C72" s="62" t="s">
        <v>3879</v>
      </c>
      <c r="D72" s="62" t="s">
        <v>3880</v>
      </c>
      <c r="E72" s="104">
        <v>45321</v>
      </c>
      <c r="F72" s="62">
        <v>73134859</v>
      </c>
      <c r="G72" s="62" t="s">
        <v>82</v>
      </c>
      <c r="H72" s="62" t="s">
        <v>7980</v>
      </c>
      <c r="I72" s="62"/>
      <c r="J72" s="62"/>
      <c r="K72" s="63" t="s">
        <v>2458</v>
      </c>
      <c r="L72" s="65" t="s">
        <v>375</v>
      </c>
      <c r="M72" s="105" t="s">
        <v>146</v>
      </c>
      <c r="N72" s="61" t="s">
        <v>29</v>
      </c>
      <c r="O72" s="47">
        <v>26950000</v>
      </c>
      <c r="P72" s="47">
        <v>26950000</v>
      </c>
      <c r="Q72" s="58">
        <v>2450000</v>
      </c>
      <c r="R72" s="59">
        <v>11</v>
      </c>
      <c r="S72" s="59">
        <v>0</v>
      </c>
      <c r="T72" s="59">
        <v>0</v>
      </c>
      <c r="U72" s="60" t="s">
        <v>2139</v>
      </c>
      <c r="V72" s="60" t="s">
        <v>6595</v>
      </c>
      <c r="W72" s="60" t="s">
        <v>4038</v>
      </c>
      <c r="X72" s="61" t="s">
        <v>7669</v>
      </c>
      <c r="Y72" s="62">
        <v>6</v>
      </c>
      <c r="Z72" s="61" t="s">
        <v>7675</v>
      </c>
      <c r="AA72" s="62">
        <v>123</v>
      </c>
      <c r="AB72" s="47">
        <v>26950000</v>
      </c>
      <c r="AC72" s="47" t="s">
        <v>6813</v>
      </c>
      <c r="AD72" s="63" t="s">
        <v>508</v>
      </c>
      <c r="AE72" s="62" t="s">
        <v>6678</v>
      </c>
      <c r="AF72" s="62" t="s">
        <v>5100</v>
      </c>
      <c r="AG72" s="106">
        <f t="shared" si="4"/>
        <v>0</v>
      </c>
      <c r="AH72" s="64"/>
      <c r="AI72" s="62"/>
      <c r="AJ72" s="62"/>
      <c r="AK72" s="62"/>
      <c r="AL72" s="62"/>
      <c r="AM72" s="47"/>
      <c r="AN72" s="62"/>
      <c r="AO72" s="62"/>
      <c r="AP72" s="62"/>
      <c r="AQ72" s="62" t="s">
        <v>120</v>
      </c>
      <c r="AR72" s="65" t="s">
        <v>1024</v>
      </c>
      <c r="AS72" s="66" t="s">
        <v>2335</v>
      </c>
      <c r="AT72" s="65" t="s">
        <v>339</v>
      </c>
      <c r="AU72" s="96" t="s">
        <v>3881</v>
      </c>
      <c r="AV72" s="47">
        <v>26950000</v>
      </c>
      <c r="AW72" s="47"/>
      <c r="AX72" s="67">
        <f t="shared" si="5"/>
        <v>1</v>
      </c>
      <c r="AY72" s="68"/>
      <c r="AZ72" s="99"/>
      <c r="BA72" s="99"/>
      <c r="BB72" s="99"/>
      <c r="BC72" s="99"/>
      <c r="BD72" s="99"/>
      <c r="BE72" s="99"/>
      <c r="BF72" s="99"/>
      <c r="BG72" s="99"/>
      <c r="BH72" s="99"/>
      <c r="BI72" s="99"/>
      <c r="BJ72" s="99"/>
      <c r="BK72" s="99"/>
    </row>
    <row r="73" spans="1:63" ht="45.6" customHeight="1" x14ac:dyDescent="0.25">
      <c r="A73" s="103">
        <v>70</v>
      </c>
      <c r="B73" s="62" t="s">
        <v>779</v>
      </c>
      <c r="C73" s="62" t="s">
        <v>3749</v>
      </c>
      <c r="D73" s="62" t="s">
        <v>3750</v>
      </c>
      <c r="E73" s="104">
        <v>45321</v>
      </c>
      <c r="F73" s="62" t="s">
        <v>422</v>
      </c>
      <c r="G73" s="62" t="s">
        <v>421</v>
      </c>
      <c r="H73" s="62" t="s">
        <v>7980</v>
      </c>
      <c r="I73" s="62"/>
      <c r="J73" s="62"/>
      <c r="K73" s="63" t="s">
        <v>2458</v>
      </c>
      <c r="L73" s="65" t="s">
        <v>1539</v>
      </c>
      <c r="M73" s="105" t="s">
        <v>146</v>
      </c>
      <c r="N73" s="61" t="s">
        <v>29</v>
      </c>
      <c r="O73" s="47">
        <v>22000000</v>
      </c>
      <c r="P73" s="47">
        <v>22000000</v>
      </c>
      <c r="Q73" s="58">
        <v>2000000</v>
      </c>
      <c r="R73" s="59">
        <v>11</v>
      </c>
      <c r="S73" s="59">
        <v>0</v>
      </c>
      <c r="T73" s="59">
        <v>0</v>
      </c>
      <c r="U73" s="60" t="s">
        <v>2139</v>
      </c>
      <c r="V73" s="60" t="s">
        <v>6595</v>
      </c>
      <c r="W73" s="60" t="s">
        <v>4038</v>
      </c>
      <c r="X73" s="61" t="s">
        <v>7669</v>
      </c>
      <c r="Y73" s="62">
        <v>6</v>
      </c>
      <c r="Z73" s="61" t="s">
        <v>7675</v>
      </c>
      <c r="AA73" s="62">
        <v>124</v>
      </c>
      <c r="AB73" s="47">
        <v>22000000</v>
      </c>
      <c r="AC73" s="47" t="s">
        <v>6813</v>
      </c>
      <c r="AD73" s="63" t="s">
        <v>508</v>
      </c>
      <c r="AE73" s="62" t="s">
        <v>6678</v>
      </c>
      <c r="AF73" s="62" t="s">
        <v>5100</v>
      </c>
      <c r="AG73" s="106">
        <f t="shared" si="4"/>
        <v>0</v>
      </c>
      <c r="AH73" s="64"/>
      <c r="AI73" s="62"/>
      <c r="AJ73" s="62"/>
      <c r="AK73" s="62"/>
      <c r="AL73" s="62"/>
      <c r="AM73" s="47"/>
      <c r="AN73" s="62"/>
      <c r="AO73" s="62"/>
      <c r="AP73" s="62"/>
      <c r="AQ73" s="62" t="s">
        <v>120</v>
      </c>
      <c r="AR73" s="65" t="s">
        <v>1025</v>
      </c>
      <c r="AS73" s="66" t="s">
        <v>2336</v>
      </c>
      <c r="AT73" s="65" t="s">
        <v>423</v>
      </c>
      <c r="AU73" s="96" t="s">
        <v>3751</v>
      </c>
      <c r="AV73" s="47">
        <v>22000000</v>
      </c>
      <c r="AW73" s="47"/>
      <c r="AX73" s="67">
        <f t="shared" si="5"/>
        <v>1</v>
      </c>
      <c r="AY73" s="68"/>
      <c r="AZ73" s="99"/>
      <c r="BA73" s="99"/>
      <c r="BB73" s="99"/>
      <c r="BC73" s="99"/>
      <c r="BD73" s="99"/>
      <c r="BE73" s="99"/>
      <c r="BF73" s="99"/>
      <c r="BG73" s="99"/>
      <c r="BH73" s="99"/>
      <c r="BI73" s="99"/>
      <c r="BJ73" s="99"/>
      <c r="BK73" s="99"/>
    </row>
    <row r="74" spans="1:63" ht="45.6" customHeight="1" x14ac:dyDescent="0.25">
      <c r="A74" s="103">
        <v>71</v>
      </c>
      <c r="B74" s="62" t="s">
        <v>641</v>
      </c>
      <c r="C74" s="62" t="s">
        <v>2839</v>
      </c>
      <c r="D74" s="62" t="s">
        <v>2840</v>
      </c>
      <c r="E74" s="104">
        <v>45321</v>
      </c>
      <c r="F74" s="62" t="s">
        <v>387</v>
      </c>
      <c r="G74" s="62" t="s">
        <v>386</v>
      </c>
      <c r="H74" s="62" t="s">
        <v>7980</v>
      </c>
      <c r="I74" s="62"/>
      <c r="J74" s="62"/>
      <c r="K74" s="63" t="s">
        <v>2458</v>
      </c>
      <c r="L74" s="65" t="s">
        <v>338</v>
      </c>
      <c r="M74" s="105" t="s">
        <v>146</v>
      </c>
      <c r="N74" s="61" t="s">
        <v>29</v>
      </c>
      <c r="O74" s="47">
        <v>26400000</v>
      </c>
      <c r="P74" s="47">
        <v>26400000</v>
      </c>
      <c r="Q74" s="58">
        <v>2400000</v>
      </c>
      <c r="R74" s="59">
        <v>11</v>
      </c>
      <c r="S74" s="59">
        <v>0</v>
      </c>
      <c r="T74" s="59">
        <v>0</v>
      </c>
      <c r="U74" s="60" t="s">
        <v>2139</v>
      </c>
      <c r="V74" s="60" t="s">
        <v>6595</v>
      </c>
      <c r="W74" s="60" t="s">
        <v>4038</v>
      </c>
      <c r="X74" s="61" t="s">
        <v>7669</v>
      </c>
      <c r="Y74" s="62">
        <v>6</v>
      </c>
      <c r="Z74" s="61" t="s">
        <v>7675</v>
      </c>
      <c r="AA74" s="62">
        <v>125</v>
      </c>
      <c r="AB74" s="47">
        <v>26400000</v>
      </c>
      <c r="AC74" s="47" t="s">
        <v>6813</v>
      </c>
      <c r="AD74" s="63" t="s">
        <v>508</v>
      </c>
      <c r="AE74" s="62" t="s">
        <v>6678</v>
      </c>
      <c r="AF74" s="62" t="s">
        <v>5100</v>
      </c>
      <c r="AG74" s="106">
        <f t="shared" si="4"/>
        <v>0</v>
      </c>
      <c r="AH74" s="64"/>
      <c r="AI74" s="62"/>
      <c r="AJ74" s="62"/>
      <c r="AK74" s="62"/>
      <c r="AL74" s="62"/>
      <c r="AM74" s="47"/>
      <c r="AN74" s="62"/>
      <c r="AO74" s="62"/>
      <c r="AP74" s="62"/>
      <c r="AQ74" s="62" t="s">
        <v>120</v>
      </c>
      <c r="AR74" s="65" t="s">
        <v>1026</v>
      </c>
      <c r="AS74" s="66" t="s">
        <v>2337</v>
      </c>
      <c r="AT74" s="65" t="s">
        <v>344</v>
      </c>
      <c r="AU74" s="96" t="s">
        <v>2841</v>
      </c>
      <c r="AV74" s="47">
        <v>26400000</v>
      </c>
      <c r="AW74" s="47"/>
      <c r="AX74" s="67">
        <f t="shared" si="5"/>
        <v>1</v>
      </c>
      <c r="AY74" s="68"/>
      <c r="AZ74" s="99"/>
      <c r="BA74" s="99"/>
      <c r="BB74" s="99"/>
      <c r="BC74" s="99"/>
      <c r="BD74" s="99"/>
      <c r="BE74" s="99"/>
      <c r="BF74" s="99"/>
      <c r="BG74" s="99"/>
      <c r="BH74" s="99"/>
      <c r="BI74" s="99"/>
      <c r="BJ74" s="99"/>
      <c r="BK74" s="99"/>
    </row>
    <row r="75" spans="1:63" ht="45.6" customHeight="1" x14ac:dyDescent="0.25">
      <c r="A75" s="103">
        <v>72</v>
      </c>
      <c r="B75" s="62" t="s">
        <v>738</v>
      </c>
      <c r="C75" s="62" t="s">
        <v>3885</v>
      </c>
      <c r="D75" s="62" t="s">
        <v>3886</v>
      </c>
      <c r="E75" s="104">
        <v>45321</v>
      </c>
      <c r="F75" s="62">
        <v>73151089</v>
      </c>
      <c r="G75" s="62" t="s">
        <v>414</v>
      </c>
      <c r="H75" s="62" t="s">
        <v>7980</v>
      </c>
      <c r="I75" s="62"/>
      <c r="J75" s="62"/>
      <c r="K75" s="63" t="s">
        <v>2458</v>
      </c>
      <c r="L75" s="65" t="s">
        <v>375</v>
      </c>
      <c r="M75" s="105" t="s">
        <v>146</v>
      </c>
      <c r="N75" s="61" t="s">
        <v>29</v>
      </c>
      <c r="O75" s="47">
        <v>35200000</v>
      </c>
      <c r="P75" s="47">
        <v>35200000</v>
      </c>
      <c r="Q75" s="58">
        <v>3200000</v>
      </c>
      <c r="R75" s="59">
        <v>11</v>
      </c>
      <c r="S75" s="59">
        <v>0</v>
      </c>
      <c r="T75" s="59">
        <v>0</v>
      </c>
      <c r="U75" s="60" t="s">
        <v>2139</v>
      </c>
      <c r="V75" s="60" t="s">
        <v>6595</v>
      </c>
      <c r="W75" s="60" t="s">
        <v>4038</v>
      </c>
      <c r="X75" s="61" t="s">
        <v>7669</v>
      </c>
      <c r="Y75" s="62">
        <v>6</v>
      </c>
      <c r="Z75" s="61" t="s">
        <v>7675</v>
      </c>
      <c r="AA75" s="62">
        <v>126</v>
      </c>
      <c r="AB75" s="47">
        <v>35200000</v>
      </c>
      <c r="AC75" s="47" t="s">
        <v>6813</v>
      </c>
      <c r="AD75" s="63" t="s">
        <v>508</v>
      </c>
      <c r="AE75" s="62" t="s">
        <v>6678</v>
      </c>
      <c r="AF75" s="62" t="s">
        <v>5100</v>
      </c>
      <c r="AG75" s="106">
        <f t="shared" si="4"/>
        <v>0</v>
      </c>
      <c r="AH75" s="64"/>
      <c r="AI75" s="62"/>
      <c r="AJ75" s="62"/>
      <c r="AK75" s="62"/>
      <c r="AL75" s="62"/>
      <c r="AM75" s="47"/>
      <c r="AN75" s="62"/>
      <c r="AO75" s="62"/>
      <c r="AP75" s="62"/>
      <c r="AQ75" s="62" t="s">
        <v>120</v>
      </c>
      <c r="AR75" s="65" t="s">
        <v>1027</v>
      </c>
      <c r="AS75" s="66" t="s">
        <v>2338</v>
      </c>
      <c r="AT75" s="65" t="s">
        <v>344</v>
      </c>
      <c r="AU75" s="96" t="s">
        <v>3887</v>
      </c>
      <c r="AV75" s="47">
        <v>35200000</v>
      </c>
      <c r="AW75" s="47"/>
      <c r="AX75" s="67">
        <f t="shared" si="5"/>
        <v>1</v>
      </c>
      <c r="AY75" s="68"/>
      <c r="AZ75" s="99"/>
      <c r="BA75" s="99"/>
      <c r="BB75" s="99"/>
      <c r="BC75" s="99"/>
      <c r="BD75" s="99"/>
      <c r="BE75" s="99"/>
      <c r="BF75" s="99"/>
      <c r="BG75" s="99"/>
      <c r="BH75" s="99"/>
      <c r="BI75" s="99"/>
      <c r="BJ75" s="99"/>
      <c r="BK75" s="99"/>
    </row>
    <row r="76" spans="1:63" ht="45.6" customHeight="1" x14ac:dyDescent="0.25">
      <c r="A76" s="103">
        <v>73</v>
      </c>
      <c r="B76" s="62" t="s">
        <v>656</v>
      </c>
      <c r="C76" s="62" t="s">
        <v>3846</v>
      </c>
      <c r="D76" s="62" t="s">
        <v>3847</v>
      </c>
      <c r="E76" s="104">
        <v>45321</v>
      </c>
      <c r="F76" s="62" t="s">
        <v>176</v>
      </c>
      <c r="G76" s="62" t="s">
        <v>175</v>
      </c>
      <c r="H76" s="62" t="s">
        <v>7980</v>
      </c>
      <c r="I76" s="62"/>
      <c r="J76" s="62"/>
      <c r="K76" s="63" t="s">
        <v>2457</v>
      </c>
      <c r="L76" s="65" t="s">
        <v>1540</v>
      </c>
      <c r="M76" s="105" t="s">
        <v>146</v>
      </c>
      <c r="N76" s="61" t="s">
        <v>29</v>
      </c>
      <c r="O76" s="47">
        <v>50600000</v>
      </c>
      <c r="P76" s="47">
        <v>50600000</v>
      </c>
      <c r="Q76" s="58">
        <v>4600000</v>
      </c>
      <c r="R76" s="59">
        <v>11</v>
      </c>
      <c r="S76" s="59">
        <v>0</v>
      </c>
      <c r="T76" s="59">
        <v>0</v>
      </c>
      <c r="U76" s="60" t="s">
        <v>2139</v>
      </c>
      <c r="V76" s="60" t="s">
        <v>6595</v>
      </c>
      <c r="W76" s="60" t="s">
        <v>4038</v>
      </c>
      <c r="X76" s="61" t="s">
        <v>7669</v>
      </c>
      <c r="Y76" s="62">
        <v>6</v>
      </c>
      <c r="Z76" s="61" t="s">
        <v>7675</v>
      </c>
      <c r="AA76" s="62">
        <v>127</v>
      </c>
      <c r="AB76" s="47">
        <v>50600000</v>
      </c>
      <c r="AC76" s="47" t="s">
        <v>6813</v>
      </c>
      <c r="AD76" s="63" t="s">
        <v>508</v>
      </c>
      <c r="AE76" s="62" t="s">
        <v>6678</v>
      </c>
      <c r="AF76" s="62" t="s">
        <v>5100</v>
      </c>
      <c r="AG76" s="106">
        <f t="shared" si="4"/>
        <v>0</v>
      </c>
      <c r="AH76" s="64"/>
      <c r="AI76" s="62"/>
      <c r="AJ76" s="62"/>
      <c r="AK76" s="62"/>
      <c r="AL76" s="62"/>
      <c r="AM76" s="47"/>
      <c r="AN76" s="62"/>
      <c r="AO76" s="62"/>
      <c r="AP76" s="62"/>
      <c r="AQ76" s="62" t="s">
        <v>120</v>
      </c>
      <c r="AR76" s="65" t="s">
        <v>1028</v>
      </c>
      <c r="AS76" s="66" t="s">
        <v>2327</v>
      </c>
      <c r="AT76" s="65" t="s">
        <v>177</v>
      </c>
      <c r="AU76" s="96" t="s">
        <v>3848</v>
      </c>
      <c r="AV76" s="47">
        <v>50600000</v>
      </c>
      <c r="AW76" s="47"/>
      <c r="AX76" s="67">
        <f t="shared" si="5"/>
        <v>1</v>
      </c>
      <c r="AY76" s="68"/>
      <c r="AZ76" s="99"/>
      <c r="BA76" s="99"/>
      <c r="BB76" s="99"/>
      <c r="BC76" s="99"/>
      <c r="BD76" s="99"/>
      <c r="BE76" s="99"/>
      <c r="BF76" s="99"/>
      <c r="BG76" s="99"/>
      <c r="BH76" s="99"/>
      <c r="BI76" s="99"/>
      <c r="BJ76" s="99"/>
      <c r="BK76" s="99"/>
    </row>
    <row r="77" spans="1:63" ht="45.6" customHeight="1" x14ac:dyDescent="0.25">
      <c r="A77" s="103">
        <v>74</v>
      </c>
      <c r="B77" s="62" t="s">
        <v>555</v>
      </c>
      <c r="C77" s="62" t="s">
        <v>3309</v>
      </c>
      <c r="D77" s="62" t="s">
        <v>3310</v>
      </c>
      <c r="E77" s="104">
        <v>45321</v>
      </c>
      <c r="F77" s="62">
        <v>73573380</v>
      </c>
      <c r="G77" s="62" t="s">
        <v>556</v>
      </c>
      <c r="H77" s="62" t="s">
        <v>7980</v>
      </c>
      <c r="I77" s="62"/>
      <c r="J77" s="62"/>
      <c r="K77" s="63" t="s">
        <v>2457</v>
      </c>
      <c r="L77" s="65" t="s">
        <v>1541</v>
      </c>
      <c r="M77" s="105" t="s">
        <v>13</v>
      </c>
      <c r="N77" s="61" t="s">
        <v>897</v>
      </c>
      <c r="O77" s="47">
        <v>16574896</v>
      </c>
      <c r="P77" s="47">
        <v>16574896</v>
      </c>
      <c r="Q77" s="58">
        <v>4143724</v>
      </c>
      <c r="R77" s="59">
        <v>4</v>
      </c>
      <c r="S77" s="59">
        <v>0</v>
      </c>
      <c r="T77" s="59">
        <v>0</v>
      </c>
      <c r="U77" s="60" t="s">
        <v>2139</v>
      </c>
      <c r="V77" s="60" t="s">
        <v>6312</v>
      </c>
      <c r="W77" s="60" t="s">
        <v>4039</v>
      </c>
      <c r="X77" s="61" t="s">
        <v>7668</v>
      </c>
      <c r="Y77" s="62">
        <v>3</v>
      </c>
      <c r="Z77" s="61" t="s">
        <v>7675</v>
      </c>
      <c r="AA77" s="62">
        <v>128</v>
      </c>
      <c r="AB77" s="47">
        <v>16574896</v>
      </c>
      <c r="AC77" s="47" t="s">
        <v>6813</v>
      </c>
      <c r="AD77" s="63" t="s">
        <v>956</v>
      </c>
      <c r="AE77" s="62" t="s">
        <v>6637</v>
      </c>
      <c r="AF77" s="62" t="s">
        <v>5100</v>
      </c>
      <c r="AG77" s="106">
        <f t="shared" si="4"/>
        <v>0</v>
      </c>
      <c r="AH77" s="64"/>
      <c r="AI77" s="62"/>
      <c r="AJ77" s="62"/>
      <c r="AK77" s="62"/>
      <c r="AL77" s="62"/>
      <c r="AM77" s="47"/>
      <c r="AN77" s="62"/>
      <c r="AO77" s="62"/>
      <c r="AP77" s="62"/>
      <c r="AQ77" s="62" t="s">
        <v>120</v>
      </c>
      <c r="AR77" s="65" t="s">
        <v>1029</v>
      </c>
      <c r="AS77" s="66" t="s">
        <v>2306</v>
      </c>
      <c r="AT77" s="65" t="s">
        <v>156</v>
      </c>
      <c r="AU77" s="96" t="s">
        <v>3311</v>
      </c>
      <c r="AV77" s="47">
        <v>16574892</v>
      </c>
      <c r="AW77" s="47"/>
      <c r="AX77" s="67">
        <f t="shared" si="5"/>
        <v>0.99999975867118562</v>
      </c>
      <c r="AY77" s="68"/>
      <c r="AZ77" s="99"/>
      <c r="BA77" s="99"/>
      <c r="BB77" s="99"/>
      <c r="BC77" s="99"/>
      <c r="BD77" s="99"/>
      <c r="BE77" s="99"/>
      <c r="BF77" s="99"/>
      <c r="BG77" s="99"/>
      <c r="BH77" s="99"/>
      <c r="BI77" s="99"/>
      <c r="BJ77" s="99"/>
      <c r="BK77" s="99"/>
    </row>
    <row r="78" spans="1:63" ht="45.6" customHeight="1" x14ac:dyDescent="0.25">
      <c r="A78" s="103">
        <v>75</v>
      </c>
      <c r="B78" s="62" t="s">
        <v>742</v>
      </c>
      <c r="C78" s="62" t="s">
        <v>3517</v>
      </c>
      <c r="D78" s="62" t="s">
        <v>3518</v>
      </c>
      <c r="E78" s="104">
        <v>45321</v>
      </c>
      <c r="F78" s="62">
        <v>73156603</v>
      </c>
      <c r="G78" s="62" t="s">
        <v>236</v>
      </c>
      <c r="H78" s="62" t="s">
        <v>7980</v>
      </c>
      <c r="I78" s="62"/>
      <c r="J78" s="62"/>
      <c r="K78" s="63" t="s">
        <v>2458</v>
      </c>
      <c r="L78" s="65" t="s">
        <v>1542</v>
      </c>
      <c r="M78" s="105" t="s">
        <v>13</v>
      </c>
      <c r="N78" s="61" t="s">
        <v>897</v>
      </c>
      <c r="O78" s="47">
        <v>14000000</v>
      </c>
      <c r="P78" s="47">
        <v>14000000</v>
      </c>
      <c r="Q78" s="58">
        <v>3500000</v>
      </c>
      <c r="R78" s="59">
        <v>4</v>
      </c>
      <c r="S78" s="59">
        <v>0</v>
      </c>
      <c r="T78" s="59">
        <v>0</v>
      </c>
      <c r="U78" s="60" t="s">
        <v>2139</v>
      </c>
      <c r="V78" s="60" t="s">
        <v>6312</v>
      </c>
      <c r="W78" s="60" t="s">
        <v>4039</v>
      </c>
      <c r="X78" s="61" t="s">
        <v>7669</v>
      </c>
      <c r="Y78" s="62">
        <v>7</v>
      </c>
      <c r="Z78" s="61" t="s">
        <v>7675</v>
      </c>
      <c r="AA78" s="62">
        <v>129</v>
      </c>
      <c r="AB78" s="47">
        <v>14000000</v>
      </c>
      <c r="AC78" s="47" t="s">
        <v>6813</v>
      </c>
      <c r="AD78" s="63" t="s">
        <v>956</v>
      </c>
      <c r="AE78" s="62" t="s">
        <v>6637</v>
      </c>
      <c r="AF78" s="62" t="s">
        <v>5100</v>
      </c>
      <c r="AG78" s="106">
        <f t="shared" si="4"/>
        <v>0</v>
      </c>
      <c r="AH78" s="64"/>
      <c r="AI78" s="62"/>
      <c r="AJ78" s="62"/>
      <c r="AK78" s="62"/>
      <c r="AL78" s="62"/>
      <c r="AM78" s="47"/>
      <c r="AN78" s="62"/>
      <c r="AO78" s="62"/>
      <c r="AP78" s="62"/>
      <c r="AQ78" s="62" t="s">
        <v>120</v>
      </c>
      <c r="AR78" s="65" t="s">
        <v>1030</v>
      </c>
      <c r="AS78" s="66" t="s">
        <v>2297</v>
      </c>
      <c r="AT78" s="65" t="s">
        <v>237</v>
      </c>
      <c r="AU78" s="96" t="s">
        <v>3519</v>
      </c>
      <c r="AV78" s="47">
        <v>14000000</v>
      </c>
      <c r="AW78" s="47"/>
      <c r="AX78" s="67">
        <f t="shared" si="5"/>
        <v>1</v>
      </c>
      <c r="AY78" s="68"/>
      <c r="AZ78" s="99"/>
      <c r="BA78" s="99"/>
      <c r="BB78" s="99"/>
      <c r="BC78" s="99"/>
      <c r="BD78" s="99"/>
      <c r="BE78" s="99"/>
      <c r="BF78" s="99"/>
      <c r="BG78" s="99"/>
      <c r="BH78" s="99"/>
      <c r="BI78" s="99"/>
      <c r="BJ78" s="99"/>
      <c r="BK78" s="99"/>
    </row>
    <row r="79" spans="1:63" ht="45.6" customHeight="1" x14ac:dyDescent="0.25">
      <c r="A79" s="103">
        <v>76</v>
      </c>
      <c r="B79" s="62" t="s">
        <v>592</v>
      </c>
      <c r="C79" s="62" t="s">
        <v>3819</v>
      </c>
      <c r="D79" s="62" t="s">
        <v>3820</v>
      </c>
      <c r="E79" s="104">
        <v>45322</v>
      </c>
      <c r="F79" s="62" t="s">
        <v>301</v>
      </c>
      <c r="G79" s="62" t="s">
        <v>300</v>
      </c>
      <c r="H79" s="62" t="s">
        <v>7980</v>
      </c>
      <c r="I79" s="62"/>
      <c r="J79" s="62"/>
      <c r="K79" s="63" t="s">
        <v>2458</v>
      </c>
      <c r="L79" s="65" t="s">
        <v>151</v>
      </c>
      <c r="M79" s="105" t="s">
        <v>13</v>
      </c>
      <c r="N79" s="61" t="s">
        <v>897</v>
      </c>
      <c r="O79" s="47">
        <v>12535638</v>
      </c>
      <c r="P79" s="47">
        <v>12535638</v>
      </c>
      <c r="Q79" s="58">
        <v>2089273</v>
      </c>
      <c r="R79" s="59">
        <v>6</v>
      </c>
      <c r="S79" s="59">
        <v>0</v>
      </c>
      <c r="T79" s="59">
        <v>0</v>
      </c>
      <c r="U79" s="60" t="s">
        <v>2142</v>
      </c>
      <c r="V79" s="60" t="s">
        <v>6553</v>
      </c>
      <c r="W79" s="60" t="s">
        <v>4041</v>
      </c>
      <c r="X79" s="61" t="s">
        <v>7669</v>
      </c>
      <c r="Y79" s="62">
        <v>7</v>
      </c>
      <c r="Z79" s="61" t="s">
        <v>7676</v>
      </c>
      <c r="AA79" s="62">
        <v>130</v>
      </c>
      <c r="AB79" s="47">
        <v>12535638</v>
      </c>
      <c r="AC79" s="47" t="s">
        <v>6813</v>
      </c>
      <c r="AD79" s="63" t="s">
        <v>956</v>
      </c>
      <c r="AE79" s="62" t="s">
        <v>6637</v>
      </c>
      <c r="AF79" s="62" t="s">
        <v>5100</v>
      </c>
      <c r="AG79" s="106">
        <f t="shared" si="4"/>
        <v>0</v>
      </c>
      <c r="AH79" s="64"/>
      <c r="AI79" s="62"/>
      <c r="AJ79" s="62"/>
      <c r="AK79" s="62"/>
      <c r="AL79" s="62"/>
      <c r="AM79" s="47"/>
      <c r="AN79" s="62"/>
      <c r="AO79" s="62"/>
      <c r="AP79" s="62"/>
      <c r="AQ79" s="62" t="s">
        <v>120</v>
      </c>
      <c r="AR79" s="65" t="s">
        <v>1016</v>
      </c>
      <c r="AS79" s="66" t="s">
        <v>2335</v>
      </c>
      <c r="AT79" s="65" t="s">
        <v>966</v>
      </c>
      <c r="AU79" s="96" t="s">
        <v>3821</v>
      </c>
      <c r="AV79" s="47">
        <v>12535638</v>
      </c>
      <c r="AW79" s="47"/>
      <c r="AX79" s="67">
        <f t="shared" si="5"/>
        <v>1</v>
      </c>
      <c r="AY79" s="68"/>
      <c r="AZ79" s="99"/>
      <c r="BA79" s="99"/>
      <c r="BB79" s="99"/>
      <c r="BC79" s="99"/>
      <c r="BD79" s="99"/>
      <c r="BE79" s="99"/>
      <c r="BF79" s="99"/>
      <c r="BG79" s="99"/>
      <c r="BH79" s="99"/>
      <c r="BI79" s="99"/>
      <c r="BJ79" s="99"/>
      <c r="BK79" s="99"/>
    </row>
    <row r="80" spans="1:63" ht="45.6" customHeight="1" x14ac:dyDescent="0.25">
      <c r="A80" s="103">
        <v>77</v>
      </c>
      <c r="B80" s="62" t="s">
        <v>578</v>
      </c>
      <c r="C80" s="62" t="s">
        <v>3508</v>
      </c>
      <c r="D80" s="62" t="s">
        <v>3509</v>
      </c>
      <c r="E80" s="104">
        <v>45322</v>
      </c>
      <c r="F80" s="62" t="s">
        <v>158</v>
      </c>
      <c r="G80" s="62" t="s">
        <v>157</v>
      </c>
      <c r="H80" s="62" t="s">
        <v>7980</v>
      </c>
      <c r="I80" s="62"/>
      <c r="J80" s="62"/>
      <c r="K80" s="63" t="s">
        <v>2458</v>
      </c>
      <c r="L80" s="65" t="s">
        <v>1543</v>
      </c>
      <c r="M80" s="105" t="s">
        <v>13</v>
      </c>
      <c r="N80" s="61" t="s">
        <v>897</v>
      </c>
      <c r="O80" s="47">
        <v>11839212</v>
      </c>
      <c r="P80" s="47">
        <v>11839212</v>
      </c>
      <c r="Q80" s="58">
        <v>2959803</v>
      </c>
      <c r="R80" s="59">
        <v>4</v>
      </c>
      <c r="S80" s="59">
        <v>0</v>
      </c>
      <c r="T80" s="59">
        <v>0</v>
      </c>
      <c r="U80" s="60" t="s">
        <v>2142</v>
      </c>
      <c r="V80" s="60" t="s">
        <v>6312</v>
      </c>
      <c r="W80" s="60" t="s">
        <v>4039</v>
      </c>
      <c r="X80" s="61" t="s">
        <v>7669</v>
      </c>
      <c r="Y80" s="62">
        <v>7</v>
      </c>
      <c r="Z80" s="61" t="s">
        <v>7676</v>
      </c>
      <c r="AA80" s="62">
        <v>131</v>
      </c>
      <c r="AB80" s="47">
        <v>11839212</v>
      </c>
      <c r="AC80" s="47" t="s">
        <v>6813</v>
      </c>
      <c r="AD80" s="63" t="s">
        <v>956</v>
      </c>
      <c r="AE80" s="62" t="s">
        <v>6637</v>
      </c>
      <c r="AF80" s="62" t="s">
        <v>5100</v>
      </c>
      <c r="AG80" s="106">
        <f t="shared" si="4"/>
        <v>0</v>
      </c>
      <c r="AH80" s="64"/>
      <c r="AI80" s="62"/>
      <c r="AJ80" s="62"/>
      <c r="AK80" s="62"/>
      <c r="AL80" s="62"/>
      <c r="AM80" s="47"/>
      <c r="AN80" s="62"/>
      <c r="AO80" s="62"/>
      <c r="AP80" s="62"/>
      <c r="AQ80" s="62" t="s">
        <v>120</v>
      </c>
      <c r="AR80" s="65" t="s">
        <v>1031</v>
      </c>
      <c r="AS80" s="66" t="s">
        <v>2339</v>
      </c>
      <c r="AT80" s="65" t="s">
        <v>159</v>
      </c>
      <c r="AU80" s="96" t="s">
        <v>3510</v>
      </c>
      <c r="AV80" s="47">
        <v>11839212</v>
      </c>
      <c r="AW80" s="47"/>
      <c r="AX80" s="67">
        <f t="shared" si="5"/>
        <v>1</v>
      </c>
      <c r="AY80" s="68"/>
      <c r="AZ80" s="99"/>
      <c r="BA80" s="99"/>
      <c r="BB80" s="99"/>
      <c r="BC80" s="99"/>
      <c r="BD80" s="99"/>
      <c r="BE80" s="99"/>
      <c r="BF80" s="99"/>
      <c r="BG80" s="99"/>
      <c r="BH80" s="99"/>
      <c r="BI80" s="99"/>
      <c r="BJ80" s="99"/>
      <c r="BK80" s="99"/>
    </row>
    <row r="81" spans="1:63" ht="45.6" customHeight="1" x14ac:dyDescent="0.25">
      <c r="A81" s="103">
        <v>78</v>
      </c>
      <c r="B81" s="62" t="s">
        <v>650</v>
      </c>
      <c r="C81" s="62" t="s">
        <v>3437</v>
      </c>
      <c r="D81" s="62" t="s">
        <v>3438</v>
      </c>
      <c r="E81" s="104">
        <v>45322</v>
      </c>
      <c r="F81" s="62" t="s">
        <v>365</v>
      </c>
      <c r="G81" s="62" t="s">
        <v>364</v>
      </c>
      <c r="H81" s="62" t="s">
        <v>7980</v>
      </c>
      <c r="I81" s="62"/>
      <c r="J81" s="62"/>
      <c r="K81" s="63" t="s">
        <v>2457</v>
      </c>
      <c r="L81" s="65" t="s">
        <v>1544</v>
      </c>
      <c r="M81" s="105" t="s">
        <v>972</v>
      </c>
      <c r="N81" s="61" t="s">
        <v>29</v>
      </c>
      <c r="O81" s="47">
        <v>26400000</v>
      </c>
      <c r="P81" s="47">
        <v>26400000</v>
      </c>
      <c r="Q81" s="58">
        <v>2400000</v>
      </c>
      <c r="R81" s="59">
        <v>11</v>
      </c>
      <c r="S81" s="59">
        <v>0</v>
      </c>
      <c r="T81" s="59">
        <v>0</v>
      </c>
      <c r="U81" s="60" t="s">
        <v>2142</v>
      </c>
      <c r="V81" s="60" t="s">
        <v>6595</v>
      </c>
      <c r="W81" s="60" t="s">
        <v>4038</v>
      </c>
      <c r="X81" s="61" t="s">
        <v>7671</v>
      </c>
      <c r="Y81" s="62">
        <v>12</v>
      </c>
      <c r="Z81" s="61" t="s">
        <v>7676</v>
      </c>
      <c r="AA81" s="62">
        <v>132</v>
      </c>
      <c r="AB81" s="47">
        <v>26400000</v>
      </c>
      <c r="AC81" s="47" t="s">
        <v>6813</v>
      </c>
      <c r="AD81" s="63" t="s">
        <v>520</v>
      </c>
      <c r="AE81" s="62" t="s">
        <v>6641</v>
      </c>
      <c r="AF81" s="62" t="s">
        <v>5100</v>
      </c>
      <c r="AG81" s="106">
        <f t="shared" si="4"/>
        <v>0</v>
      </c>
      <c r="AH81" s="64"/>
      <c r="AI81" s="62"/>
      <c r="AJ81" s="62"/>
      <c r="AK81" s="62"/>
      <c r="AL81" s="62"/>
      <c r="AM81" s="47"/>
      <c r="AN81" s="62"/>
      <c r="AO81" s="62"/>
      <c r="AP81" s="62"/>
      <c r="AQ81" s="62" t="s">
        <v>120</v>
      </c>
      <c r="AR81" s="65" t="s">
        <v>998</v>
      </c>
      <c r="AS81" s="66" t="s">
        <v>2340</v>
      </c>
      <c r="AT81" s="65" t="s">
        <v>1032</v>
      </c>
      <c r="AU81" s="96" t="s">
        <v>3439</v>
      </c>
      <c r="AV81" s="47">
        <v>26400000</v>
      </c>
      <c r="AW81" s="47"/>
      <c r="AX81" s="67">
        <f t="shared" si="5"/>
        <v>1</v>
      </c>
      <c r="AY81" s="68"/>
      <c r="AZ81" s="99"/>
      <c r="BA81" s="99"/>
      <c r="BB81" s="99"/>
      <c r="BC81" s="99"/>
      <c r="BD81" s="99"/>
      <c r="BE81" s="99"/>
      <c r="BF81" s="99"/>
      <c r="BG81" s="99"/>
      <c r="BH81" s="99"/>
      <c r="BI81" s="99"/>
      <c r="BJ81" s="99"/>
      <c r="BK81" s="99"/>
    </row>
    <row r="82" spans="1:63" ht="45.6" customHeight="1" x14ac:dyDescent="0.25">
      <c r="A82" s="103">
        <v>79</v>
      </c>
      <c r="B82" s="62" t="s">
        <v>692</v>
      </c>
      <c r="C82" s="62" t="s">
        <v>3336</v>
      </c>
      <c r="D82" s="62" t="s">
        <v>3337</v>
      </c>
      <c r="E82" s="104">
        <v>45322</v>
      </c>
      <c r="F82" s="62">
        <v>1051817450</v>
      </c>
      <c r="G82" s="62" t="s">
        <v>53</v>
      </c>
      <c r="H82" s="62" t="s">
        <v>7980</v>
      </c>
      <c r="I82" s="62"/>
      <c r="J82" s="62"/>
      <c r="K82" s="63" t="s">
        <v>2458</v>
      </c>
      <c r="L82" s="65" t="s">
        <v>1545</v>
      </c>
      <c r="M82" s="105" t="s">
        <v>972</v>
      </c>
      <c r="N82" s="61" t="s">
        <v>29</v>
      </c>
      <c r="O82" s="47">
        <v>22000000</v>
      </c>
      <c r="P82" s="47">
        <v>22000000</v>
      </c>
      <c r="Q82" s="58">
        <v>2000000</v>
      </c>
      <c r="R82" s="59">
        <v>11</v>
      </c>
      <c r="S82" s="59">
        <v>0</v>
      </c>
      <c r="T82" s="59">
        <v>0</v>
      </c>
      <c r="U82" s="60" t="s">
        <v>2142</v>
      </c>
      <c r="V82" s="60" t="s">
        <v>6595</v>
      </c>
      <c r="W82" s="60" t="s">
        <v>4038</v>
      </c>
      <c r="X82" s="61" t="s">
        <v>7671</v>
      </c>
      <c r="Y82" s="62">
        <v>12</v>
      </c>
      <c r="Z82" s="61" t="s">
        <v>7676</v>
      </c>
      <c r="AA82" s="62">
        <v>133</v>
      </c>
      <c r="AB82" s="47">
        <v>22000000</v>
      </c>
      <c r="AC82" s="47" t="s">
        <v>6813</v>
      </c>
      <c r="AD82" s="63" t="s">
        <v>520</v>
      </c>
      <c r="AE82" s="62" t="s">
        <v>6641</v>
      </c>
      <c r="AF82" s="62" t="s">
        <v>5100</v>
      </c>
      <c r="AG82" s="106">
        <f t="shared" si="4"/>
        <v>0</v>
      </c>
      <c r="AH82" s="64"/>
      <c r="AI82" s="62"/>
      <c r="AJ82" s="62"/>
      <c r="AK82" s="62"/>
      <c r="AL82" s="62"/>
      <c r="AM82" s="47"/>
      <c r="AN82" s="62"/>
      <c r="AO82" s="62"/>
      <c r="AP82" s="62"/>
      <c r="AQ82" s="62" t="s">
        <v>120</v>
      </c>
      <c r="AR82" s="65" t="s">
        <v>997</v>
      </c>
      <c r="AS82" s="66" t="s">
        <v>2341</v>
      </c>
      <c r="AT82" s="65" t="s">
        <v>1033</v>
      </c>
      <c r="AU82" s="96" t="s">
        <v>3338</v>
      </c>
      <c r="AV82" s="47">
        <v>22000000</v>
      </c>
      <c r="AW82" s="47"/>
      <c r="AX82" s="67">
        <f t="shared" si="5"/>
        <v>1</v>
      </c>
      <c r="AY82" s="68"/>
      <c r="AZ82" s="99"/>
      <c r="BA82" s="99"/>
      <c r="BB82" s="99"/>
      <c r="BC82" s="99"/>
      <c r="BD82" s="99"/>
      <c r="BE82" s="99"/>
      <c r="BF82" s="99"/>
      <c r="BG82" s="99"/>
      <c r="BH82" s="99"/>
      <c r="BI82" s="99"/>
      <c r="BJ82" s="99"/>
      <c r="BK82" s="99"/>
    </row>
    <row r="83" spans="1:63" ht="45.6" customHeight="1" x14ac:dyDescent="0.25">
      <c r="A83" s="103">
        <v>80</v>
      </c>
      <c r="B83" s="62" t="s">
        <v>584</v>
      </c>
      <c r="C83" s="62" t="s">
        <v>3785</v>
      </c>
      <c r="D83" s="62" t="s">
        <v>3786</v>
      </c>
      <c r="E83" s="104">
        <v>45322</v>
      </c>
      <c r="F83" s="62">
        <v>9149441</v>
      </c>
      <c r="G83" s="62" t="s">
        <v>104</v>
      </c>
      <c r="H83" s="62" t="s">
        <v>7980</v>
      </c>
      <c r="I83" s="62"/>
      <c r="J83" s="62"/>
      <c r="K83" s="63" t="s">
        <v>2457</v>
      </c>
      <c r="L83" s="65" t="s">
        <v>1546</v>
      </c>
      <c r="M83" s="105" t="s">
        <v>972</v>
      </c>
      <c r="N83" s="61" t="s">
        <v>29</v>
      </c>
      <c r="O83" s="47">
        <v>22000000</v>
      </c>
      <c r="P83" s="47">
        <v>22000000</v>
      </c>
      <c r="Q83" s="58">
        <v>2000000</v>
      </c>
      <c r="R83" s="59">
        <v>11</v>
      </c>
      <c r="S83" s="59">
        <v>0</v>
      </c>
      <c r="T83" s="59">
        <v>0</v>
      </c>
      <c r="U83" s="60" t="s">
        <v>2142</v>
      </c>
      <c r="V83" s="60" t="s">
        <v>6595</v>
      </c>
      <c r="W83" s="60" t="s">
        <v>4038</v>
      </c>
      <c r="X83" s="61" t="s">
        <v>7669</v>
      </c>
      <c r="Y83" s="62">
        <v>6</v>
      </c>
      <c r="Z83" s="61" t="s">
        <v>7676</v>
      </c>
      <c r="AA83" s="62">
        <v>134</v>
      </c>
      <c r="AB83" s="47">
        <v>22000000</v>
      </c>
      <c r="AC83" s="47" t="s">
        <v>6813</v>
      </c>
      <c r="AD83" s="63" t="s">
        <v>508</v>
      </c>
      <c r="AE83" s="62" t="s">
        <v>6678</v>
      </c>
      <c r="AF83" s="62" t="s">
        <v>5100</v>
      </c>
      <c r="AG83" s="106">
        <f t="shared" si="4"/>
        <v>0</v>
      </c>
      <c r="AH83" s="64"/>
      <c r="AI83" s="62"/>
      <c r="AJ83" s="62"/>
      <c r="AK83" s="62"/>
      <c r="AL83" s="62"/>
      <c r="AM83" s="47"/>
      <c r="AN83" s="62"/>
      <c r="AO83" s="62"/>
      <c r="AP83" s="62"/>
      <c r="AQ83" s="62" t="s">
        <v>120</v>
      </c>
      <c r="AR83" s="65" t="s">
        <v>997</v>
      </c>
      <c r="AS83" s="66" t="s">
        <v>2340</v>
      </c>
      <c r="AT83" s="65" t="s">
        <v>1034</v>
      </c>
      <c r="AU83" s="96" t="s">
        <v>3787</v>
      </c>
      <c r="AV83" s="47">
        <v>22000000</v>
      </c>
      <c r="AW83" s="47"/>
      <c r="AX83" s="67">
        <f t="shared" si="5"/>
        <v>1</v>
      </c>
      <c r="AY83" s="68"/>
      <c r="AZ83" s="99"/>
      <c r="BA83" s="99"/>
      <c r="BB83" s="99"/>
      <c r="BC83" s="99"/>
      <c r="BD83" s="99"/>
      <c r="BE83" s="99"/>
      <c r="BF83" s="99"/>
      <c r="BG83" s="99"/>
      <c r="BH83" s="99"/>
      <c r="BI83" s="99"/>
      <c r="BJ83" s="99"/>
      <c r="BK83" s="99"/>
    </row>
    <row r="84" spans="1:63" ht="45.6" customHeight="1" x14ac:dyDescent="0.25">
      <c r="A84" s="103">
        <v>81</v>
      </c>
      <c r="B84" s="62" t="s">
        <v>644</v>
      </c>
      <c r="C84" s="62" t="s">
        <v>3092</v>
      </c>
      <c r="D84" s="62" t="s">
        <v>3093</v>
      </c>
      <c r="E84" s="104">
        <v>45322</v>
      </c>
      <c r="F84" s="62">
        <v>1143338331</v>
      </c>
      <c r="G84" s="62" t="s">
        <v>325</v>
      </c>
      <c r="H84" s="62" t="s">
        <v>7980</v>
      </c>
      <c r="I84" s="62"/>
      <c r="J84" s="62"/>
      <c r="K84" s="63" t="s">
        <v>2457</v>
      </c>
      <c r="L84" s="65" t="s">
        <v>1547</v>
      </c>
      <c r="M84" s="105" t="s">
        <v>972</v>
      </c>
      <c r="N84" s="61" t="s">
        <v>29</v>
      </c>
      <c r="O84" s="47">
        <v>35200000</v>
      </c>
      <c r="P84" s="47">
        <v>35200000</v>
      </c>
      <c r="Q84" s="58">
        <v>3200000</v>
      </c>
      <c r="R84" s="59">
        <v>11</v>
      </c>
      <c r="S84" s="59">
        <v>0</v>
      </c>
      <c r="T84" s="59">
        <v>0</v>
      </c>
      <c r="U84" s="60" t="s">
        <v>2142</v>
      </c>
      <c r="V84" s="60" t="s">
        <v>6595</v>
      </c>
      <c r="W84" s="60" t="s">
        <v>4038</v>
      </c>
      <c r="X84" s="61" t="s">
        <v>7669</v>
      </c>
      <c r="Y84" s="62">
        <v>6</v>
      </c>
      <c r="Z84" s="61" t="s">
        <v>7676</v>
      </c>
      <c r="AA84" s="62">
        <v>135</v>
      </c>
      <c r="AB84" s="47">
        <v>35200000</v>
      </c>
      <c r="AC84" s="47" t="s">
        <v>6813</v>
      </c>
      <c r="AD84" s="63" t="s">
        <v>508</v>
      </c>
      <c r="AE84" s="62" t="s">
        <v>6678</v>
      </c>
      <c r="AF84" s="62" t="s">
        <v>5100</v>
      </c>
      <c r="AG84" s="106">
        <f t="shared" si="4"/>
        <v>0</v>
      </c>
      <c r="AH84" s="64"/>
      <c r="AI84" s="62"/>
      <c r="AJ84" s="62"/>
      <c r="AK84" s="62"/>
      <c r="AL84" s="62"/>
      <c r="AM84" s="47"/>
      <c r="AN84" s="62"/>
      <c r="AO84" s="62"/>
      <c r="AP84" s="62"/>
      <c r="AQ84" s="62" t="s">
        <v>120</v>
      </c>
      <c r="AR84" s="65" t="s">
        <v>1015</v>
      </c>
      <c r="AS84" s="66" t="s">
        <v>2340</v>
      </c>
      <c r="AT84" s="65" t="s">
        <v>1035</v>
      </c>
      <c r="AU84" s="96" t="s">
        <v>3094</v>
      </c>
      <c r="AV84" s="47">
        <v>35200000</v>
      </c>
      <c r="AW84" s="47"/>
      <c r="AX84" s="67">
        <f t="shared" si="5"/>
        <v>1</v>
      </c>
      <c r="AY84" s="68"/>
      <c r="AZ84" s="99"/>
      <c r="BA84" s="99"/>
      <c r="BB84" s="99"/>
      <c r="BC84" s="99"/>
      <c r="BD84" s="99"/>
      <c r="BE84" s="99"/>
      <c r="BF84" s="99"/>
      <c r="BG84" s="99"/>
      <c r="BH84" s="99"/>
      <c r="BI84" s="99"/>
      <c r="BJ84" s="99"/>
      <c r="BK84" s="99"/>
    </row>
    <row r="85" spans="1:63" ht="45.6" customHeight="1" x14ac:dyDescent="0.25">
      <c r="A85" s="103">
        <v>82</v>
      </c>
      <c r="B85" s="62" t="s">
        <v>733</v>
      </c>
      <c r="C85" s="62" t="s">
        <v>3220</v>
      </c>
      <c r="D85" s="62" t="s">
        <v>3221</v>
      </c>
      <c r="E85" s="104">
        <v>45322</v>
      </c>
      <c r="F85" s="62">
        <v>1047434416</v>
      </c>
      <c r="G85" s="62" t="s">
        <v>242</v>
      </c>
      <c r="H85" s="62" t="s">
        <v>7980</v>
      </c>
      <c r="I85" s="62"/>
      <c r="J85" s="62"/>
      <c r="K85" s="63" t="s">
        <v>2458</v>
      </c>
      <c r="L85" s="65" t="s">
        <v>727</v>
      </c>
      <c r="M85" s="105" t="s">
        <v>13</v>
      </c>
      <c r="N85" s="61" t="s">
        <v>897</v>
      </c>
      <c r="O85" s="47">
        <v>11774000</v>
      </c>
      <c r="P85" s="47">
        <v>11774000</v>
      </c>
      <c r="Q85" s="58">
        <v>2943500</v>
      </c>
      <c r="R85" s="59">
        <v>4</v>
      </c>
      <c r="S85" s="59">
        <v>0</v>
      </c>
      <c r="T85" s="59">
        <v>0</v>
      </c>
      <c r="U85" s="60" t="s">
        <v>2142</v>
      </c>
      <c r="V85" s="60" t="s">
        <v>6534</v>
      </c>
      <c r="W85" s="60" t="s">
        <v>4039</v>
      </c>
      <c r="X85" s="61" t="s">
        <v>7669</v>
      </c>
      <c r="Y85" s="62">
        <v>7</v>
      </c>
      <c r="Z85" s="61" t="s">
        <v>7676</v>
      </c>
      <c r="AA85" s="62">
        <v>136</v>
      </c>
      <c r="AB85" s="47">
        <v>11774000</v>
      </c>
      <c r="AC85" s="47" t="s">
        <v>6813</v>
      </c>
      <c r="AD85" s="63" t="s">
        <v>956</v>
      </c>
      <c r="AE85" s="62" t="s">
        <v>6637</v>
      </c>
      <c r="AF85" s="62" t="s">
        <v>5100</v>
      </c>
      <c r="AG85" s="106">
        <f t="shared" si="4"/>
        <v>0</v>
      </c>
      <c r="AH85" s="64"/>
      <c r="AI85" s="62"/>
      <c r="AJ85" s="62"/>
      <c r="AK85" s="62"/>
      <c r="AL85" s="62"/>
      <c r="AM85" s="47"/>
      <c r="AN85" s="62"/>
      <c r="AO85" s="62"/>
      <c r="AP85" s="62"/>
      <c r="AQ85" s="62" t="s">
        <v>120</v>
      </c>
      <c r="AR85" s="65" t="s">
        <v>1037</v>
      </c>
      <c r="AS85" s="66" t="s">
        <v>2330</v>
      </c>
      <c r="AT85" s="65" t="s">
        <v>1007</v>
      </c>
      <c r="AU85" s="96" t="s">
        <v>2510</v>
      </c>
      <c r="AV85" s="47">
        <v>11774000</v>
      </c>
      <c r="AW85" s="47"/>
      <c r="AX85" s="67">
        <f t="shared" si="5"/>
        <v>1</v>
      </c>
      <c r="AY85" s="68"/>
      <c r="AZ85" s="99"/>
      <c r="BA85" s="99"/>
      <c r="BB85" s="99"/>
      <c r="BC85" s="99"/>
      <c r="BD85" s="99"/>
      <c r="BE85" s="99"/>
      <c r="BF85" s="99"/>
      <c r="BG85" s="99"/>
      <c r="BH85" s="99"/>
      <c r="BI85" s="99"/>
      <c r="BJ85" s="99"/>
      <c r="BK85" s="99"/>
    </row>
    <row r="86" spans="1:63" ht="45.6" customHeight="1" x14ac:dyDescent="0.25">
      <c r="A86" s="103">
        <v>83</v>
      </c>
      <c r="B86" s="62" t="s">
        <v>685</v>
      </c>
      <c r="C86" s="62" t="s">
        <v>3639</v>
      </c>
      <c r="D86" s="62" t="s">
        <v>3640</v>
      </c>
      <c r="E86" s="104">
        <v>45323</v>
      </c>
      <c r="F86" s="62" t="s">
        <v>298</v>
      </c>
      <c r="G86" s="62" t="s">
        <v>297</v>
      </c>
      <c r="H86" s="62" t="s">
        <v>7980</v>
      </c>
      <c r="I86" s="62"/>
      <c r="J86" s="62"/>
      <c r="K86" s="63" t="s">
        <v>2457</v>
      </c>
      <c r="L86" s="65" t="s">
        <v>151</v>
      </c>
      <c r="M86" s="105" t="s">
        <v>13</v>
      </c>
      <c r="N86" s="61" t="s">
        <v>897</v>
      </c>
      <c r="O86" s="47">
        <v>12535638</v>
      </c>
      <c r="P86" s="47">
        <v>12535638</v>
      </c>
      <c r="Q86" s="58">
        <v>2089273</v>
      </c>
      <c r="R86" s="59">
        <v>6</v>
      </c>
      <c r="S86" s="59">
        <v>0</v>
      </c>
      <c r="T86" s="59">
        <v>0</v>
      </c>
      <c r="U86" s="60" t="s">
        <v>2143</v>
      </c>
      <c r="V86" s="60" t="s">
        <v>6554</v>
      </c>
      <c r="W86" s="60" t="s">
        <v>4041</v>
      </c>
      <c r="X86" s="61" t="s">
        <v>7669</v>
      </c>
      <c r="Y86" s="62">
        <v>7</v>
      </c>
      <c r="Z86" s="61" t="s">
        <v>7677</v>
      </c>
      <c r="AA86" s="62">
        <v>167</v>
      </c>
      <c r="AB86" s="47">
        <v>12535638</v>
      </c>
      <c r="AC86" s="47" t="s">
        <v>6813</v>
      </c>
      <c r="AD86" s="63" t="s">
        <v>956</v>
      </c>
      <c r="AE86" s="62" t="s">
        <v>6637</v>
      </c>
      <c r="AF86" s="62" t="s">
        <v>5100</v>
      </c>
      <c r="AG86" s="106">
        <f t="shared" si="4"/>
        <v>0</v>
      </c>
      <c r="AH86" s="64"/>
      <c r="AI86" s="62"/>
      <c r="AJ86" s="62"/>
      <c r="AK86" s="62"/>
      <c r="AL86" s="62"/>
      <c r="AM86" s="47"/>
      <c r="AN86" s="62"/>
      <c r="AO86" s="62"/>
      <c r="AP86" s="62"/>
      <c r="AQ86" s="62" t="s">
        <v>120</v>
      </c>
      <c r="AR86" s="65" t="s">
        <v>1036</v>
      </c>
      <c r="AS86" s="66" t="s">
        <v>2314</v>
      </c>
      <c r="AT86" s="65" t="s">
        <v>966</v>
      </c>
      <c r="AU86" s="96" t="s">
        <v>2510</v>
      </c>
      <c r="AV86" s="47">
        <v>12535638</v>
      </c>
      <c r="AW86" s="47"/>
      <c r="AX86" s="67">
        <f t="shared" si="5"/>
        <v>1</v>
      </c>
      <c r="AY86" s="68"/>
      <c r="AZ86" s="99"/>
      <c r="BA86" s="99"/>
      <c r="BB86" s="99"/>
      <c r="BC86" s="99"/>
      <c r="BD86" s="99"/>
      <c r="BE86" s="99"/>
      <c r="BF86" s="99"/>
      <c r="BG86" s="99"/>
      <c r="BH86" s="99"/>
      <c r="BI86" s="99"/>
      <c r="BJ86" s="99"/>
      <c r="BK86" s="99"/>
    </row>
    <row r="87" spans="1:63" ht="45.6" customHeight="1" x14ac:dyDescent="0.25">
      <c r="A87" s="103">
        <v>84</v>
      </c>
      <c r="B87" s="62" t="s">
        <v>677</v>
      </c>
      <c r="C87" s="62" t="s">
        <v>2508</v>
      </c>
      <c r="D87" s="62" t="s">
        <v>2509</v>
      </c>
      <c r="E87" s="104">
        <v>45323</v>
      </c>
      <c r="F87" s="62">
        <v>1048440772</v>
      </c>
      <c r="G87" s="62" t="s">
        <v>299</v>
      </c>
      <c r="H87" s="62" t="s">
        <v>7980</v>
      </c>
      <c r="I87" s="62"/>
      <c r="J87" s="62"/>
      <c r="K87" s="63" t="s">
        <v>2458</v>
      </c>
      <c r="L87" s="65" t="s">
        <v>151</v>
      </c>
      <c r="M87" s="105" t="s">
        <v>13</v>
      </c>
      <c r="N87" s="61" t="s">
        <v>897</v>
      </c>
      <c r="O87" s="47">
        <v>12535638</v>
      </c>
      <c r="P87" s="47">
        <v>12535638</v>
      </c>
      <c r="Q87" s="58">
        <v>2089273</v>
      </c>
      <c r="R87" s="59">
        <v>6</v>
      </c>
      <c r="S87" s="59">
        <v>0</v>
      </c>
      <c r="T87" s="59">
        <v>0</v>
      </c>
      <c r="U87" s="60" t="s">
        <v>2143</v>
      </c>
      <c r="V87" s="60" t="s">
        <v>6554</v>
      </c>
      <c r="W87" s="60" t="s">
        <v>4041</v>
      </c>
      <c r="X87" s="61" t="s">
        <v>7669</v>
      </c>
      <c r="Y87" s="62">
        <v>7</v>
      </c>
      <c r="Z87" s="61" t="s">
        <v>7677</v>
      </c>
      <c r="AA87" s="62">
        <v>168</v>
      </c>
      <c r="AB87" s="47">
        <v>12535638</v>
      </c>
      <c r="AC87" s="47" t="s">
        <v>6813</v>
      </c>
      <c r="AD87" s="63" t="s">
        <v>956</v>
      </c>
      <c r="AE87" s="62" t="s">
        <v>6637</v>
      </c>
      <c r="AF87" s="62" t="s">
        <v>5100</v>
      </c>
      <c r="AG87" s="106">
        <f t="shared" si="4"/>
        <v>0</v>
      </c>
      <c r="AH87" s="64"/>
      <c r="AI87" s="62"/>
      <c r="AJ87" s="62"/>
      <c r="AK87" s="62"/>
      <c r="AL87" s="62"/>
      <c r="AM87" s="47"/>
      <c r="AN87" s="62"/>
      <c r="AO87" s="62"/>
      <c r="AP87" s="62"/>
      <c r="AQ87" s="62" t="s">
        <v>120</v>
      </c>
      <c r="AR87" s="65" t="s">
        <v>1038</v>
      </c>
      <c r="AS87" s="66" t="s">
        <v>2314</v>
      </c>
      <c r="AT87" s="65" t="s">
        <v>966</v>
      </c>
      <c r="AU87" s="96" t="s">
        <v>2510</v>
      </c>
      <c r="AV87" s="47">
        <v>12535638</v>
      </c>
      <c r="AW87" s="47"/>
      <c r="AX87" s="67">
        <f t="shared" si="5"/>
        <v>1</v>
      </c>
      <c r="AY87" s="68"/>
      <c r="AZ87" s="99"/>
      <c r="BA87" s="99"/>
      <c r="BB87" s="99"/>
      <c r="BC87" s="99"/>
      <c r="BD87" s="99"/>
      <c r="BE87" s="99"/>
      <c r="BF87" s="99"/>
      <c r="BG87" s="99"/>
      <c r="BH87" s="99"/>
      <c r="BI87" s="99"/>
      <c r="BJ87" s="99"/>
      <c r="BK87" s="99"/>
    </row>
    <row r="88" spans="1:63" ht="45.6" customHeight="1" x14ac:dyDescent="0.25">
      <c r="A88" s="103">
        <v>85</v>
      </c>
      <c r="B88" s="62" t="s">
        <v>783</v>
      </c>
      <c r="C88" s="62" t="s">
        <v>3192</v>
      </c>
      <c r="D88" s="62" t="s">
        <v>3193</v>
      </c>
      <c r="E88" s="104">
        <v>45323</v>
      </c>
      <c r="F88" s="62">
        <v>73101581</v>
      </c>
      <c r="G88" s="62" t="s">
        <v>204</v>
      </c>
      <c r="H88" s="62" t="s">
        <v>7980</v>
      </c>
      <c r="I88" s="62"/>
      <c r="J88" s="62"/>
      <c r="K88" s="63" t="s">
        <v>2458</v>
      </c>
      <c r="L88" s="65" t="s">
        <v>727</v>
      </c>
      <c r="M88" s="105" t="s">
        <v>13</v>
      </c>
      <c r="N88" s="61" t="s">
        <v>897</v>
      </c>
      <c r="O88" s="47">
        <v>35200000</v>
      </c>
      <c r="P88" s="47">
        <v>35200000</v>
      </c>
      <c r="Q88" s="58">
        <v>3200000</v>
      </c>
      <c r="R88" s="59">
        <v>11</v>
      </c>
      <c r="S88" s="59">
        <v>0</v>
      </c>
      <c r="T88" s="59">
        <v>0</v>
      </c>
      <c r="U88" s="60" t="s">
        <v>2143</v>
      </c>
      <c r="V88" s="60" t="s">
        <v>6590</v>
      </c>
      <c r="W88" s="60" t="s">
        <v>4038</v>
      </c>
      <c r="X88" s="61" t="s">
        <v>7669</v>
      </c>
      <c r="Y88" s="62">
        <v>7</v>
      </c>
      <c r="Z88" s="61" t="s">
        <v>7677</v>
      </c>
      <c r="AA88" s="62">
        <v>169</v>
      </c>
      <c r="AB88" s="47">
        <v>35200000</v>
      </c>
      <c r="AC88" s="47" t="s">
        <v>6813</v>
      </c>
      <c r="AD88" s="63" t="s">
        <v>956</v>
      </c>
      <c r="AE88" s="62" t="s">
        <v>6637</v>
      </c>
      <c r="AF88" s="62" t="s">
        <v>5100</v>
      </c>
      <c r="AG88" s="106">
        <f t="shared" si="4"/>
        <v>0</v>
      </c>
      <c r="AH88" s="64"/>
      <c r="AI88" s="62"/>
      <c r="AJ88" s="62"/>
      <c r="AK88" s="62"/>
      <c r="AL88" s="62"/>
      <c r="AM88" s="47"/>
      <c r="AN88" s="62"/>
      <c r="AO88" s="62"/>
      <c r="AP88" s="62"/>
      <c r="AQ88" s="62" t="s">
        <v>2623</v>
      </c>
      <c r="AR88" s="65" t="s">
        <v>1909</v>
      </c>
      <c r="AS88" s="66" t="s">
        <v>2342</v>
      </c>
      <c r="AT88" s="65" t="s">
        <v>199</v>
      </c>
      <c r="AU88" s="96" t="s">
        <v>3194</v>
      </c>
      <c r="AV88" s="47">
        <v>35200000</v>
      </c>
      <c r="AW88" s="47"/>
      <c r="AX88" s="67">
        <f t="shared" si="5"/>
        <v>1</v>
      </c>
      <c r="AY88" s="68"/>
      <c r="AZ88" s="99"/>
      <c r="BA88" s="99"/>
      <c r="BB88" s="99"/>
      <c r="BC88" s="99"/>
      <c r="BD88" s="99"/>
      <c r="BE88" s="99"/>
      <c r="BF88" s="99"/>
      <c r="BG88" s="99"/>
      <c r="BH88" s="99"/>
      <c r="BI88" s="99"/>
      <c r="BJ88" s="99"/>
      <c r="BK88" s="99"/>
    </row>
    <row r="89" spans="1:63" ht="45.6" customHeight="1" x14ac:dyDescent="0.25">
      <c r="A89" s="103">
        <v>86</v>
      </c>
      <c r="B89" s="62" t="s">
        <v>605</v>
      </c>
      <c r="C89" s="62" t="s">
        <v>3972</v>
      </c>
      <c r="D89" s="62" t="s">
        <v>3973</v>
      </c>
      <c r="E89" s="104">
        <v>45323</v>
      </c>
      <c r="F89" s="62" t="s">
        <v>450</v>
      </c>
      <c r="G89" s="62" t="s">
        <v>449</v>
      </c>
      <c r="H89" s="62" t="s">
        <v>7980</v>
      </c>
      <c r="I89" s="62"/>
      <c r="J89" s="62"/>
      <c r="K89" s="63" t="s">
        <v>2458</v>
      </c>
      <c r="L89" s="65" t="s">
        <v>232</v>
      </c>
      <c r="M89" s="105" t="s">
        <v>13</v>
      </c>
      <c r="N89" s="61" t="s">
        <v>897</v>
      </c>
      <c r="O89" s="47">
        <v>12535638</v>
      </c>
      <c r="P89" s="47">
        <v>12535638</v>
      </c>
      <c r="Q89" s="58">
        <v>2089273</v>
      </c>
      <c r="R89" s="59">
        <v>6</v>
      </c>
      <c r="S89" s="59">
        <v>0</v>
      </c>
      <c r="T89" s="59">
        <v>0</v>
      </c>
      <c r="U89" s="60" t="s">
        <v>2147</v>
      </c>
      <c r="V89" s="60" t="s">
        <v>6554</v>
      </c>
      <c r="W89" s="60" t="s">
        <v>4041</v>
      </c>
      <c r="X89" s="61" t="s">
        <v>7669</v>
      </c>
      <c r="Y89" s="62">
        <v>7</v>
      </c>
      <c r="Z89" s="61" t="s">
        <v>7677</v>
      </c>
      <c r="AA89" s="62">
        <v>170</v>
      </c>
      <c r="AB89" s="47">
        <v>12535638</v>
      </c>
      <c r="AC89" s="47" t="s">
        <v>6813</v>
      </c>
      <c r="AD89" s="63" t="s">
        <v>956</v>
      </c>
      <c r="AE89" s="62" t="s">
        <v>6637</v>
      </c>
      <c r="AF89" s="62" t="s">
        <v>5100</v>
      </c>
      <c r="AG89" s="106">
        <f t="shared" si="4"/>
        <v>0</v>
      </c>
      <c r="AH89" s="64"/>
      <c r="AI89" s="62"/>
      <c r="AJ89" s="62"/>
      <c r="AK89" s="62"/>
      <c r="AL89" s="62"/>
      <c r="AM89" s="47"/>
      <c r="AN89" s="62"/>
      <c r="AO89" s="62"/>
      <c r="AP89" s="62"/>
      <c r="AQ89" s="62" t="s">
        <v>120</v>
      </c>
      <c r="AR89" s="65" t="s">
        <v>957</v>
      </c>
      <c r="AS89" s="66" t="s">
        <v>2341</v>
      </c>
      <c r="AT89" s="65" t="s">
        <v>240</v>
      </c>
      <c r="AU89" s="96" t="s">
        <v>3974</v>
      </c>
      <c r="AV89" s="47">
        <v>12535638</v>
      </c>
      <c r="AW89" s="47"/>
      <c r="AX89" s="67">
        <f t="shared" si="5"/>
        <v>1</v>
      </c>
      <c r="AY89" s="68"/>
      <c r="AZ89" s="99"/>
      <c r="BA89" s="99"/>
      <c r="BB89" s="99"/>
      <c r="BC89" s="99"/>
      <c r="BD89" s="99"/>
      <c r="BE89" s="99"/>
      <c r="BF89" s="99"/>
      <c r="BG89" s="99"/>
      <c r="BH89" s="99"/>
      <c r="BI89" s="99"/>
      <c r="BJ89" s="99"/>
      <c r="BK89" s="99"/>
    </row>
    <row r="90" spans="1:63" ht="45.6" customHeight="1" x14ac:dyDescent="0.25">
      <c r="A90" s="103">
        <v>87</v>
      </c>
      <c r="B90" s="62" t="s">
        <v>712</v>
      </c>
      <c r="C90" s="62" t="s">
        <v>3621</v>
      </c>
      <c r="D90" s="62" t="s">
        <v>3622</v>
      </c>
      <c r="E90" s="104">
        <v>45323</v>
      </c>
      <c r="F90" s="62" t="s">
        <v>94</v>
      </c>
      <c r="G90" s="62" t="s">
        <v>95</v>
      </c>
      <c r="H90" s="62" t="s">
        <v>7980</v>
      </c>
      <c r="I90" s="62"/>
      <c r="J90" s="62"/>
      <c r="K90" s="63" t="s">
        <v>2458</v>
      </c>
      <c r="L90" s="65" t="s">
        <v>366</v>
      </c>
      <c r="M90" s="105" t="s">
        <v>972</v>
      </c>
      <c r="N90" s="61" t="s">
        <v>29</v>
      </c>
      <c r="O90" s="47">
        <v>20800000</v>
      </c>
      <c r="P90" s="47">
        <v>20800000</v>
      </c>
      <c r="Q90" s="58">
        <v>2600000</v>
      </c>
      <c r="R90" s="59">
        <v>8</v>
      </c>
      <c r="S90" s="59">
        <v>0</v>
      </c>
      <c r="T90" s="59">
        <v>0</v>
      </c>
      <c r="U90" s="60" t="s">
        <v>2143</v>
      </c>
      <c r="V90" s="60" t="s">
        <v>6481</v>
      </c>
      <c r="W90" s="60" t="s">
        <v>4043</v>
      </c>
      <c r="X90" s="61" t="s">
        <v>7671</v>
      </c>
      <c r="Y90" s="62">
        <v>12</v>
      </c>
      <c r="Z90" s="61" t="s">
        <v>7677</v>
      </c>
      <c r="AA90" s="62">
        <v>171</v>
      </c>
      <c r="AB90" s="47">
        <v>20800000</v>
      </c>
      <c r="AC90" s="47" t="s">
        <v>6813</v>
      </c>
      <c r="AD90" s="63" t="s">
        <v>520</v>
      </c>
      <c r="AE90" s="62" t="s">
        <v>6641</v>
      </c>
      <c r="AF90" s="62" t="s">
        <v>5100</v>
      </c>
      <c r="AG90" s="106">
        <f t="shared" si="4"/>
        <v>0</v>
      </c>
      <c r="AH90" s="64"/>
      <c r="AI90" s="62"/>
      <c r="AJ90" s="62"/>
      <c r="AK90" s="62"/>
      <c r="AL90" s="62"/>
      <c r="AM90" s="47"/>
      <c r="AN90" s="62"/>
      <c r="AO90" s="62"/>
      <c r="AP90" s="62"/>
      <c r="AQ90" s="62" t="s">
        <v>120</v>
      </c>
      <c r="AR90" s="65" t="s">
        <v>1039</v>
      </c>
      <c r="AS90" s="66" t="s">
        <v>2343</v>
      </c>
      <c r="AT90" s="65" t="s">
        <v>415</v>
      </c>
      <c r="AU90" s="96" t="s">
        <v>3623</v>
      </c>
      <c r="AV90" s="47">
        <v>20800000</v>
      </c>
      <c r="AW90" s="47"/>
      <c r="AX90" s="67">
        <f t="shared" si="5"/>
        <v>1</v>
      </c>
      <c r="AY90" s="68"/>
      <c r="AZ90" s="99"/>
      <c r="BA90" s="99"/>
      <c r="BB90" s="99"/>
      <c r="BC90" s="99"/>
      <c r="BD90" s="99"/>
      <c r="BE90" s="99"/>
      <c r="BF90" s="99"/>
      <c r="BG90" s="99"/>
      <c r="BH90" s="99"/>
      <c r="BI90" s="99"/>
      <c r="BJ90" s="99"/>
      <c r="BK90" s="99"/>
    </row>
    <row r="91" spans="1:63" ht="45.6" customHeight="1" x14ac:dyDescent="0.25">
      <c r="A91" s="103">
        <v>88</v>
      </c>
      <c r="B91" s="62" t="s">
        <v>596</v>
      </c>
      <c r="C91" s="62" t="s">
        <v>2557</v>
      </c>
      <c r="D91" s="62" t="s">
        <v>2558</v>
      </c>
      <c r="E91" s="104">
        <v>45323</v>
      </c>
      <c r="F91" s="62">
        <v>1016015666</v>
      </c>
      <c r="G91" s="62" t="s">
        <v>424</v>
      </c>
      <c r="H91" s="62" t="s">
        <v>7980</v>
      </c>
      <c r="I91" s="62"/>
      <c r="J91" s="62"/>
      <c r="K91" s="63" t="s">
        <v>2458</v>
      </c>
      <c r="L91" s="65" t="s">
        <v>377</v>
      </c>
      <c r="M91" s="105" t="s">
        <v>972</v>
      </c>
      <c r="N91" s="61" t="s">
        <v>29</v>
      </c>
      <c r="O91" s="47">
        <v>22000000</v>
      </c>
      <c r="P91" s="47">
        <v>22000000</v>
      </c>
      <c r="Q91" s="58">
        <v>2000000</v>
      </c>
      <c r="R91" s="59">
        <v>11</v>
      </c>
      <c r="S91" s="59">
        <v>0</v>
      </c>
      <c r="T91" s="59">
        <v>0</v>
      </c>
      <c r="U91" s="60" t="s">
        <v>2143</v>
      </c>
      <c r="V91" s="60" t="s">
        <v>6590</v>
      </c>
      <c r="W91" s="60" t="s">
        <v>4038</v>
      </c>
      <c r="X91" s="61" t="s">
        <v>7671</v>
      </c>
      <c r="Y91" s="62">
        <v>12</v>
      </c>
      <c r="Z91" s="61" t="s">
        <v>7677</v>
      </c>
      <c r="AA91" s="62">
        <v>172</v>
      </c>
      <c r="AB91" s="47">
        <v>22000000</v>
      </c>
      <c r="AC91" s="47" t="s">
        <v>6813</v>
      </c>
      <c r="AD91" s="63" t="s">
        <v>520</v>
      </c>
      <c r="AE91" s="62" t="s">
        <v>6641</v>
      </c>
      <c r="AF91" s="62" t="s">
        <v>5100</v>
      </c>
      <c r="AG91" s="106">
        <f t="shared" si="4"/>
        <v>0</v>
      </c>
      <c r="AH91" s="64"/>
      <c r="AI91" s="62"/>
      <c r="AJ91" s="62"/>
      <c r="AK91" s="62"/>
      <c r="AL91" s="62"/>
      <c r="AM91" s="47"/>
      <c r="AN91" s="62"/>
      <c r="AO91" s="62"/>
      <c r="AP91" s="62"/>
      <c r="AQ91" s="62" t="s">
        <v>120</v>
      </c>
      <c r="AR91" s="65" t="s">
        <v>1040</v>
      </c>
      <c r="AS91" s="66" t="s">
        <v>2344</v>
      </c>
      <c r="AT91" s="65" t="s">
        <v>378</v>
      </c>
      <c r="AU91" s="96" t="s">
        <v>2559</v>
      </c>
      <c r="AV91" s="47">
        <v>22000000</v>
      </c>
      <c r="AW91" s="47"/>
      <c r="AX91" s="67">
        <f t="shared" si="5"/>
        <v>1</v>
      </c>
      <c r="AY91" s="68"/>
      <c r="AZ91" s="99"/>
      <c r="BA91" s="99"/>
      <c r="BB91" s="99"/>
      <c r="BC91" s="99"/>
      <c r="BD91" s="99"/>
      <c r="BE91" s="99"/>
      <c r="BF91" s="99"/>
      <c r="BG91" s="99"/>
      <c r="BH91" s="99"/>
      <c r="BI91" s="99"/>
      <c r="BJ91" s="99"/>
      <c r="BK91" s="99"/>
    </row>
    <row r="92" spans="1:63" ht="45.6" customHeight="1" x14ac:dyDescent="0.25">
      <c r="A92" s="103">
        <v>89</v>
      </c>
      <c r="B92" s="62" t="s">
        <v>693</v>
      </c>
      <c r="C92" s="62" t="s">
        <v>2926</v>
      </c>
      <c r="D92" s="62" t="s">
        <v>2927</v>
      </c>
      <c r="E92" s="104">
        <v>45323</v>
      </c>
      <c r="F92" s="62">
        <v>73130302</v>
      </c>
      <c r="G92" s="62" t="s">
        <v>462</v>
      </c>
      <c r="H92" s="62" t="s">
        <v>7980</v>
      </c>
      <c r="I92" s="62"/>
      <c r="J92" s="62"/>
      <c r="K92" s="63" t="s">
        <v>2458</v>
      </c>
      <c r="L92" s="65" t="s">
        <v>377</v>
      </c>
      <c r="M92" s="105" t="s">
        <v>972</v>
      </c>
      <c r="N92" s="61" t="s">
        <v>29</v>
      </c>
      <c r="O92" s="47">
        <v>10000000</v>
      </c>
      <c r="P92" s="47">
        <v>10000000</v>
      </c>
      <c r="Q92" s="58">
        <v>2000000</v>
      </c>
      <c r="R92" s="59">
        <v>5</v>
      </c>
      <c r="S92" s="59">
        <v>0</v>
      </c>
      <c r="T92" s="59">
        <v>0</v>
      </c>
      <c r="U92" s="60" t="s">
        <v>2143</v>
      </c>
      <c r="V92" s="60" t="s">
        <v>6538</v>
      </c>
      <c r="W92" s="60" t="s">
        <v>4040</v>
      </c>
      <c r="X92" s="61" t="s">
        <v>7671</v>
      </c>
      <c r="Y92" s="62">
        <v>12</v>
      </c>
      <c r="Z92" s="61" t="s">
        <v>7677</v>
      </c>
      <c r="AA92" s="62">
        <v>173</v>
      </c>
      <c r="AB92" s="47">
        <v>10000000</v>
      </c>
      <c r="AC92" s="47" t="s">
        <v>6813</v>
      </c>
      <c r="AD92" s="63" t="s">
        <v>520</v>
      </c>
      <c r="AE92" s="62" t="s">
        <v>6637</v>
      </c>
      <c r="AF92" s="62" t="s">
        <v>5100</v>
      </c>
      <c r="AG92" s="106">
        <f t="shared" si="4"/>
        <v>0</v>
      </c>
      <c r="AH92" s="64"/>
      <c r="AI92" s="62"/>
      <c r="AJ92" s="62"/>
      <c r="AK92" s="62"/>
      <c r="AL92" s="62"/>
      <c r="AM92" s="47"/>
      <c r="AN92" s="62"/>
      <c r="AO92" s="62"/>
      <c r="AP92" s="62"/>
      <c r="AQ92" s="62" t="s">
        <v>120</v>
      </c>
      <c r="AR92" s="65" t="s">
        <v>1041</v>
      </c>
      <c r="AS92" s="66" t="s">
        <v>2345</v>
      </c>
      <c r="AT92" s="65" t="s">
        <v>378</v>
      </c>
      <c r="AU92" s="96" t="s">
        <v>2928</v>
      </c>
      <c r="AV92" s="47">
        <v>10000000</v>
      </c>
      <c r="AW92" s="47"/>
      <c r="AX92" s="67">
        <f t="shared" si="5"/>
        <v>1</v>
      </c>
      <c r="AY92" s="68"/>
      <c r="AZ92" s="99"/>
      <c r="BA92" s="99"/>
      <c r="BB92" s="99"/>
      <c r="BC92" s="99"/>
      <c r="BD92" s="99"/>
      <c r="BE92" s="99"/>
      <c r="BF92" s="99"/>
      <c r="BG92" s="99"/>
      <c r="BH92" s="99"/>
      <c r="BI92" s="99"/>
      <c r="BJ92" s="99"/>
      <c r="BK92" s="99"/>
    </row>
    <row r="93" spans="1:63" ht="45.6" customHeight="1" x14ac:dyDescent="0.25">
      <c r="A93" s="103">
        <v>90</v>
      </c>
      <c r="B93" s="62" t="s">
        <v>760</v>
      </c>
      <c r="C93" s="62" t="s">
        <v>3149</v>
      </c>
      <c r="D93" s="62" t="s">
        <v>3150</v>
      </c>
      <c r="E93" s="104">
        <v>45323</v>
      </c>
      <c r="F93" s="62">
        <v>73157334</v>
      </c>
      <c r="G93" s="62" t="s">
        <v>327</v>
      </c>
      <c r="H93" s="62" t="s">
        <v>7980</v>
      </c>
      <c r="I93" s="62"/>
      <c r="J93" s="62"/>
      <c r="K93" s="63" t="s">
        <v>2458</v>
      </c>
      <c r="L93" s="65" t="s">
        <v>1548</v>
      </c>
      <c r="M93" s="105" t="s">
        <v>972</v>
      </c>
      <c r="N93" s="61" t="s">
        <v>29</v>
      </c>
      <c r="O93" s="47">
        <v>25600000</v>
      </c>
      <c r="P93" s="47">
        <v>25600000</v>
      </c>
      <c r="Q93" s="58">
        <v>3200000</v>
      </c>
      <c r="R93" s="59">
        <v>8</v>
      </c>
      <c r="S93" s="59">
        <v>0</v>
      </c>
      <c r="T93" s="59">
        <v>0</v>
      </c>
      <c r="U93" s="60" t="s">
        <v>2143</v>
      </c>
      <c r="V93" s="60" t="s">
        <v>6480</v>
      </c>
      <c r="W93" s="60" t="s">
        <v>4043</v>
      </c>
      <c r="X93" s="61" t="s">
        <v>7671</v>
      </c>
      <c r="Y93" s="62">
        <v>12</v>
      </c>
      <c r="Z93" s="61" t="s">
        <v>7677</v>
      </c>
      <c r="AA93" s="62">
        <v>174</v>
      </c>
      <c r="AB93" s="47">
        <v>25600000</v>
      </c>
      <c r="AC93" s="47" t="s">
        <v>6813</v>
      </c>
      <c r="AD93" s="63" t="s">
        <v>520</v>
      </c>
      <c r="AE93" s="62" t="s">
        <v>6637</v>
      </c>
      <c r="AF93" s="62" t="s">
        <v>5100</v>
      </c>
      <c r="AG93" s="106">
        <f t="shared" ref="AG93:AG124" si="6">+O93-P93</f>
        <v>0</v>
      </c>
      <c r="AH93" s="64"/>
      <c r="AI93" s="62"/>
      <c r="AJ93" s="62"/>
      <c r="AK93" s="62"/>
      <c r="AL93" s="62"/>
      <c r="AM93" s="47"/>
      <c r="AN93" s="62"/>
      <c r="AO93" s="62"/>
      <c r="AP93" s="62"/>
      <c r="AQ93" s="62" t="s">
        <v>120</v>
      </c>
      <c r="AR93" s="65" t="s">
        <v>1042</v>
      </c>
      <c r="AS93" s="66" t="s">
        <v>2346</v>
      </c>
      <c r="AT93" s="65" t="s">
        <v>324</v>
      </c>
      <c r="AU93" s="96" t="s">
        <v>3151</v>
      </c>
      <c r="AV93" s="47">
        <v>25600000</v>
      </c>
      <c r="AW93" s="47"/>
      <c r="AX93" s="67">
        <f t="shared" ref="AX93:AX124" si="7">+AV93/O93</f>
        <v>1</v>
      </c>
      <c r="AY93" s="68"/>
      <c r="AZ93" s="99"/>
      <c r="BA93" s="99"/>
      <c r="BB93" s="99"/>
      <c r="BC93" s="99"/>
      <c r="BD93" s="99"/>
      <c r="BE93" s="99"/>
      <c r="BF93" s="99"/>
      <c r="BG93" s="99"/>
      <c r="BH93" s="99"/>
      <c r="BI93" s="99"/>
      <c r="BJ93" s="99"/>
      <c r="BK93" s="99"/>
    </row>
    <row r="94" spans="1:63" ht="45.6" customHeight="1" x14ac:dyDescent="0.25">
      <c r="A94" s="103">
        <v>91</v>
      </c>
      <c r="B94" s="62" t="s">
        <v>711</v>
      </c>
      <c r="C94" s="62" t="s">
        <v>3656</v>
      </c>
      <c r="D94" s="62" t="s">
        <v>3657</v>
      </c>
      <c r="E94" s="104">
        <v>45323</v>
      </c>
      <c r="F94" s="62">
        <v>45753658</v>
      </c>
      <c r="G94" s="62" t="s">
        <v>152</v>
      </c>
      <c r="H94" s="62" t="s">
        <v>7980</v>
      </c>
      <c r="I94" s="62"/>
      <c r="J94" s="62"/>
      <c r="K94" s="63" t="s">
        <v>2457</v>
      </c>
      <c r="L94" s="65" t="s">
        <v>1549</v>
      </c>
      <c r="M94" s="105" t="s">
        <v>972</v>
      </c>
      <c r="N94" s="61" t="s">
        <v>29</v>
      </c>
      <c r="O94" s="47">
        <v>36800000</v>
      </c>
      <c r="P94" s="47">
        <v>36800000</v>
      </c>
      <c r="Q94" s="58">
        <v>4600000</v>
      </c>
      <c r="R94" s="59">
        <v>8</v>
      </c>
      <c r="S94" s="59">
        <v>0</v>
      </c>
      <c r="T94" s="59">
        <v>0</v>
      </c>
      <c r="U94" s="60" t="s">
        <v>2143</v>
      </c>
      <c r="V94" s="60" t="s">
        <v>6480</v>
      </c>
      <c r="W94" s="60" t="s">
        <v>4043</v>
      </c>
      <c r="X94" s="61" t="s">
        <v>7671</v>
      </c>
      <c r="Y94" s="62">
        <v>12</v>
      </c>
      <c r="Z94" s="61" t="s">
        <v>7677</v>
      </c>
      <c r="AA94" s="62">
        <v>175</v>
      </c>
      <c r="AB94" s="47">
        <v>36800000</v>
      </c>
      <c r="AC94" s="47" t="s">
        <v>6813</v>
      </c>
      <c r="AD94" s="63" t="s">
        <v>520</v>
      </c>
      <c r="AE94" s="62" t="s">
        <v>6637</v>
      </c>
      <c r="AF94" s="62" t="s">
        <v>5100</v>
      </c>
      <c r="AG94" s="106">
        <f t="shared" si="6"/>
        <v>0</v>
      </c>
      <c r="AH94" s="64"/>
      <c r="AI94" s="62"/>
      <c r="AJ94" s="62"/>
      <c r="AK94" s="62"/>
      <c r="AL94" s="62"/>
      <c r="AM94" s="47"/>
      <c r="AN94" s="62"/>
      <c r="AO94" s="62"/>
      <c r="AP94" s="62"/>
      <c r="AQ94" s="62" t="s">
        <v>120</v>
      </c>
      <c r="AR94" s="65" t="s">
        <v>1043</v>
      </c>
      <c r="AS94" s="66" t="s">
        <v>2327</v>
      </c>
      <c r="AT94" s="65" t="s">
        <v>153</v>
      </c>
      <c r="AU94" s="96" t="s">
        <v>3658</v>
      </c>
      <c r="AV94" s="47">
        <v>36800000</v>
      </c>
      <c r="AW94" s="47"/>
      <c r="AX94" s="67">
        <f t="shared" si="7"/>
        <v>1</v>
      </c>
      <c r="AY94" s="68"/>
      <c r="AZ94" s="99"/>
      <c r="BA94" s="99"/>
      <c r="BB94" s="99"/>
      <c r="BC94" s="99"/>
      <c r="BD94" s="99"/>
      <c r="BE94" s="99"/>
      <c r="BF94" s="99"/>
      <c r="BG94" s="99"/>
      <c r="BH94" s="99"/>
      <c r="BI94" s="99"/>
      <c r="BJ94" s="99"/>
      <c r="BK94" s="99"/>
    </row>
    <row r="95" spans="1:63" ht="45.6" customHeight="1" x14ac:dyDescent="0.25">
      <c r="A95" s="103">
        <v>92</v>
      </c>
      <c r="B95" s="62" t="s">
        <v>710</v>
      </c>
      <c r="C95" s="62" t="s">
        <v>2750</v>
      </c>
      <c r="D95" s="62" t="s">
        <v>2751</v>
      </c>
      <c r="E95" s="104">
        <v>45323</v>
      </c>
      <c r="F95" s="62">
        <v>73112186</v>
      </c>
      <c r="G95" s="62" t="s">
        <v>200</v>
      </c>
      <c r="H95" s="62" t="s">
        <v>7980</v>
      </c>
      <c r="I95" s="62"/>
      <c r="J95" s="62"/>
      <c r="K95" s="63" t="s">
        <v>2458</v>
      </c>
      <c r="L95" s="65" t="s">
        <v>243</v>
      </c>
      <c r="M95" s="105" t="s">
        <v>13</v>
      </c>
      <c r="N95" s="61" t="s">
        <v>897</v>
      </c>
      <c r="O95" s="47">
        <v>11839212</v>
      </c>
      <c r="P95" s="47">
        <v>11839212</v>
      </c>
      <c r="Q95" s="58">
        <v>2959803</v>
      </c>
      <c r="R95" s="59">
        <v>4</v>
      </c>
      <c r="S95" s="59">
        <v>0</v>
      </c>
      <c r="T95" s="59">
        <v>0</v>
      </c>
      <c r="U95" s="60" t="s">
        <v>2143</v>
      </c>
      <c r="V95" s="60" t="s">
        <v>6534</v>
      </c>
      <c r="W95" s="60" t="s">
        <v>4039</v>
      </c>
      <c r="X95" s="61" t="s">
        <v>7669</v>
      </c>
      <c r="Y95" s="62">
        <v>7</v>
      </c>
      <c r="Z95" s="61" t="s">
        <v>7677</v>
      </c>
      <c r="AA95" s="62">
        <v>176</v>
      </c>
      <c r="AB95" s="47">
        <v>11839212</v>
      </c>
      <c r="AC95" s="47" t="s">
        <v>6813</v>
      </c>
      <c r="AD95" s="63" t="s">
        <v>956</v>
      </c>
      <c r="AE95" s="62" t="s">
        <v>6637</v>
      </c>
      <c r="AF95" s="62" t="s">
        <v>5100</v>
      </c>
      <c r="AG95" s="106">
        <f t="shared" si="6"/>
        <v>0</v>
      </c>
      <c r="AH95" s="64"/>
      <c r="AI95" s="62"/>
      <c r="AJ95" s="62"/>
      <c r="AK95" s="62"/>
      <c r="AL95" s="62"/>
      <c r="AM95" s="47"/>
      <c r="AN95" s="62"/>
      <c r="AO95" s="62"/>
      <c r="AP95" s="62"/>
      <c r="AQ95" s="62" t="s">
        <v>120</v>
      </c>
      <c r="AR95" s="65" t="s">
        <v>1044</v>
      </c>
      <c r="AS95" s="66" t="s">
        <v>2346</v>
      </c>
      <c r="AT95" s="65" t="s">
        <v>201</v>
      </c>
      <c r="AU95" s="96" t="s">
        <v>2752</v>
      </c>
      <c r="AV95" s="47">
        <v>11839212</v>
      </c>
      <c r="AW95" s="47"/>
      <c r="AX95" s="67">
        <f t="shared" si="7"/>
        <v>1</v>
      </c>
      <c r="AY95" s="68"/>
      <c r="AZ95" s="99"/>
      <c r="BA95" s="99"/>
      <c r="BB95" s="99"/>
      <c r="BC95" s="99"/>
      <c r="BD95" s="99"/>
      <c r="BE95" s="99"/>
      <c r="BF95" s="99"/>
      <c r="BG95" s="99"/>
      <c r="BH95" s="99"/>
      <c r="BI95" s="99"/>
      <c r="BJ95" s="99"/>
      <c r="BK95" s="99"/>
    </row>
    <row r="96" spans="1:63" ht="45.6" customHeight="1" x14ac:dyDescent="0.25">
      <c r="A96" s="103">
        <v>93</v>
      </c>
      <c r="B96" s="62" t="s">
        <v>574</v>
      </c>
      <c r="C96" s="62" t="s">
        <v>3466</v>
      </c>
      <c r="D96" s="62" t="s">
        <v>3467</v>
      </c>
      <c r="E96" s="104">
        <v>45323</v>
      </c>
      <c r="F96" s="62">
        <v>73182761</v>
      </c>
      <c r="G96" s="62" t="s">
        <v>202</v>
      </c>
      <c r="H96" s="62" t="s">
        <v>7980</v>
      </c>
      <c r="I96" s="62"/>
      <c r="J96" s="62"/>
      <c r="K96" s="63" t="s">
        <v>2458</v>
      </c>
      <c r="L96" s="65" t="s">
        <v>1550</v>
      </c>
      <c r="M96" s="105" t="s">
        <v>13</v>
      </c>
      <c r="N96" s="61" t="s">
        <v>897</v>
      </c>
      <c r="O96" s="47">
        <v>14000000</v>
      </c>
      <c r="P96" s="47">
        <v>14000000</v>
      </c>
      <c r="Q96" s="58">
        <v>3500000</v>
      </c>
      <c r="R96" s="59">
        <v>4</v>
      </c>
      <c r="S96" s="59">
        <v>0</v>
      </c>
      <c r="T96" s="59">
        <v>0</v>
      </c>
      <c r="U96" s="60" t="s">
        <v>2143</v>
      </c>
      <c r="V96" s="60" t="s">
        <v>6534</v>
      </c>
      <c r="W96" s="60" t="s">
        <v>4039</v>
      </c>
      <c r="X96" s="61" t="s">
        <v>7669</v>
      </c>
      <c r="Y96" s="62">
        <v>7</v>
      </c>
      <c r="Z96" s="61" t="s">
        <v>7677</v>
      </c>
      <c r="AA96" s="62">
        <v>177</v>
      </c>
      <c r="AB96" s="47">
        <v>14000000</v>
      </c>
      <c r="AC96" s="47" t="s">
        <v>6813</v>
      </c>
      <c r="AD96" s="63" t="s">
        <v>956</v>
      </c>
      <c r="AE96" s="62" t="s">
        <v>6637</v>
      </c>
      <c r="AF96" s="62" t="s">
        <v>5100</v>
      </c>
      <c r="AG96" s="106">
        <f t="shared" si="6"/>
        <v>0</v>
      </c>
      <c r="AH96" s="64"/>
      <c r="AI96" s="62"/>
      <c r="AJ96" s="62"/>
      <c r="AK96" s="62"/>
      <c r="AL96" s="62"/>
      <c r="AM96" s="47"/>
      <c r="AN96" s="62"/>
      <c r="AO96" s="62"/>
      <c r="AP96" s="62"/>
      <c r="AQ96" s="62" t="s">
        <v>120</v>
      </c>
      <c r="AR96" s="65" t="s">
        <v>1049</v>
      </c>
      <c r="AS96" s="66" t="s">
        <v>2330</v>
      </c>
      <c r="AT96" s="65" t="s">
        <v>203</v>
      </c>
      <c r="AU96" s="96" t="s">
        <v>3468</v>
      </c>
      <c r="AV96" s="47">
        <v>14000000</v>
      </c>
      <c r="AW96" s="47"/>
      <c r="AX96" s="67">
        <f t="shared" si="7"/>
        <v>1</v>
      </c>
      <c r="AY96" s="68"/>
      <c r="AZ96" s="99"/>
      <c r="BA96" s="99"/>
      <c r="BB96" s="99"/>
      <c r="BC96" s="99"/>
      <c r="BD96" s="99"/>
      <c r="BE96" s="99"/>
      <c r="BF96" s="99"/>
      <c r="BG96" s="99"/>
      <c r="BH96" s="99"/>
      <c r="BI96" s="99"/>
      <c r="BJ96" s="99"/>
      <c r="BK96" s="99"/>
    </row>
    <row r="97" spans="1:63" ht="45.6" customHeight="1" x14ac:dyDescent="0.25">
      <c r="A97" s="103">
        <v>94</v>
      </c>
      <c r="B97" s="62" t="s">
        <v>627</v>
      </c>
      <c r="C97" s="62" t="s">
        <v>3208</v>
      </c>
      <c r="D97" s="62" t="s">
        <v>3209</v>
      </c>
      <c r="E97" s="104">
        <v>45323</v>
      </c>
      <c r="F97" s="62" t="s">
        <v>55</v>
      </c>
      <c r="G97" s="62" t="s">
        <v>56</v>
      </c>
      <c r="H97" s="62" t="s">
        <v>7980</v>
      </c>
      <c r="I97" s="62"/>
      <c r="J97" s="62"/>
      <c r="K97" s="63" t="s">
        <v>2458</v>
      </c>
      <c r="L97" s="65" t="s">
        <v>1552</v>
      </c>
      <c r="M97" s="105" t="s">
        <v>155</v>
      </c>
      <c r="N97" s="61" t="s">
        <v>30</v>
      </c>
      <c r="O97" s="47">
        <v>57200000</v>
      </c>
      <c r="P97" s="47">
        <v>57200000</v>
      </c>
      <c r="Q97" s="58">
        <v>5200000</v>
      </c>
      <c r="R97" s="59">
        <v>11</v>
      </c>
      <c r="S97" s="59">
        <v>0</v>
      </c>
      <c r="T97" s="59">
        <v>0</v>
      </c>
      <c r="U97" s="60" t="s">
        <v>2143</v>
      </c>
      <c r="V97" s="60" t="s">
        <v>6590</v>
      </c>
      <c r="W97" s="60" t="s">
        <v>4038</v>
      </c>
      <c r="X97" s="61" t="s">
        <v>7671</v>
      </c>
      <c r="Y97" s="62">
        <v>13</v>
      </c>
      <c r="Z97" s="61" t="s">
        <v>7677</v>
      </c>
      <c r="AA97" s="62">
        <v>178</v>
      </c>
      <c r="AB97" s="47">
        <v>57200000</v>
      </c>
      <c r="AC97" s="47" t="s">
        <v>6813</v>
      </c>
      <c r="AD97" s="63" t="s">
        <v>967</v>
      </c>
      <c r="AE97" s="62" t="s">
        <v>6637</v>
      </c>
      <c r="AF97" s="62" t="s">
        <v>5100</v>
      </c>
      <c r="AG97" s="106">
        <f t="shared" si="6"/>
        <v>0</v>
      </c>
      <c r="AH97" s="64"/>
      <c r="AI97" s="62"/>
      <c r="AJ97" s="62"/>
      <c r="AK97" s="62"/>
      <c r="AL97" s="62"/>
      <c r="AM97" s="47"/>
      <c r="AN97" s="62"/>
      <c r="AO97" s="62"/>
      <c r="AP97" s="62"/>
      <c r="AQ97" s="62" t="s">
        <v>120</v>
      </c>
      <c r="AR97" s="65" t="s">
        <v>1050</v>
      </c>
      <c r="AS97" s="66" t="s">
        <v>2297</v>
      </c>
      <c r="AT97" s="65" t="s">
        <v>166</v>
      </c>
      <c r="AU97" s="96" t="s">
        <v>3210</v>
      </c>
      <c r="AV97" s="47">
        <v>57200000</v>
      </c>
      <c r="AW97" s="47"/>
      <c r="AX97" s="67">
        <f t="shared" si="7"/>
        <v>1</v>
      </c>
      <c r="AY97" s="68"/>
      <c r="AZ97" s="99"/>
      <c r="BA97" s="99"/>
      <c r="BB97" s="99"/>
      <c r="BC97" s="99"/>
      <c r="BD97" s="99"/>
      <c r="BE97" s="99"/>
      <c r="BF97" s="99"/>
      <c r="BG97" s="99"/>
      <c r="BH97" s="99"/>
      <c r="BI97" s="99"/>
      <c r="BJ97" s="99"/>
      <c r="BK97" s="99"/>
    </row>
    <row r="98" spans="1:63" ht="45.6" customHeight="1" x14ac:dyDescent="0.25">
      <c r="A98" s="103">
        <v>95</v>
      </c>
      <c r="B98" s="62" t="s">
        <v>652</v>
      </c>
      <c r="C98" s="62" t="s">
        <v>2738</v>
      </c>
      <c r="D98" s="62" t="s">
        <v>2739</v>
      </c>
      <c r="E98" s="104">
        <v>45323</v>
      </c>
      <c r="F98" s="62" t="s">
        <v>198</v>
      </c>
      <c r="G98" s="62" t="s">
        <v>197</v>
      </c>
      <c r="H98" s="62" t="s">
        <v>7980</v>
      </c>
      <c r="I98" s="62"/>
      <c r="J98" s="62"/>
      <c r="K98" s="63" t="s">
        <v>2458</v>
      </c>
      <c r="L98" s="65" t="s">
        <v>653</v>
      </c>
      <c r="M98" s="105" t="s">
        <v>13</v>
      </c>
      <c r="N98" s="61" t="s">
        <v>897</v>
      </c>
      <c r="O98" s="47">
        <v>14000000</v>
      </c>
      <c r="P98" s="47">
        <v>14000000</v>
      </c>
      <c r="Q98" s="58">
        <v>3500000</v>
      </c>
      <c r="R98" s="59">
        <v>4</v>
      </c>
      <c r="S98" s="59">
        <v>0</v>
      </c>
      <c r="T98" s="59">
        <v>0</v>
      </c>
      <c r="U98" s="60" t="s">
        <v>2143</v>
      </c>
      <c r="V98" s="60" t="s">
        <v>6534</v>
      </c>
      <c r="W98" s="60" t="s">
        <v>4039</v>
      </c>
      <c r="X98" s="61" t="s">
        <v>7669</v>
      </c>
      <c r="Y98" s="62">
        <v>7</v>
      </c>
      <c r="Z98" s="61" t="s">
        <v>7677</v>
      </c>
      <c r="AA98" s="62">
        <v>179</v>
      </c>
      <c r="AB98" s="47">
        <v>14000000</v>
      </c>
      <c r="AC98" s="47" t="s">
        <v>6813</v>
      </c>
      <c r="AD98" s="63" t="s">
        <v>956</v>
      </c>
      <c r="AE98" s="62" t="s">
        <v>6637</v>
      </c>
      <c r="AF98" s="62" t="s">
        <v>5100</v>
      </c>
      <c r="AG98" s="106">
        <f t="shared" si="6"/>
        <v>0</v>
      </c>
      <c r="AH98" s="64"/>
      <c r="AI98" s="62"/>
      <c r="AJ98" s="62"/>
      <c r="AK98" s="62"/>
      <c r="AL98" s="62"/>
      <c r="AM98" s="47"/>
      <c r="AN98" s="62"/>
      <c r="AO98" s="62"/>
      <c r="AP98" s="62"/>
      <c r="AQ98" s="62" t="s">
        <v>120</v>
      </c>
      <c r="AR98" s="65" t="s">
        <v>1053</v>
      </c>
      <c r="AS98" s="66" t="s">
        <v>2347</v>
      </c>
      <c r="AT98" s="65" t="s">
        <v>1007</v>
      </c>
      <c r="AU98" s="96" t="s">
        <v>2740</v>
      </c>
      <c r="AV98" s="47">
        <v>14000000</v>
      </c>
      <c r="AW98" s="47"/>
      <c r="AX98" s="67">
        <f t="shared" si="7"/>
        <v>1</v>
      </c>
      <c r="AY98" s="68"/>
      <c r="AZ98" s="99"/>
      <c r="BA98" s="99"/>
      <c r="BB98" s="99"/>
      <c r="BC98" s="99"/>
      <c r="BD98" s="99"/>
      <c r="BE98" s="99"/>
      <c r="BF98" s="99"/>
      <c r="BG98" s="99"/>
      <c r="BH98" s="99"/>
      <c r="BI98" s="99"/>
      <c r="BJ98" s="99"/>
      <c r="BK98" s="99"/>
    </row>
    <row r="99" spans="1:63" ht="45.6" customHeight="1" x14ac:dyDescent="0.25">
      <c r="A99" s="103">
        <v>96</v>
      </c>
      <c r="B99" s="62" t="s">
        <v>654</v>
      </c>
      <c r="C99" s="62" t="s">
        <v>3261</v>
      </c>
      <c r="D99" s="62" t="s">
        <v>3262</v>
      </c>
      <c r="E99" s="104">
        <v>45323</v>
      </c>
      <c r="F99" s="62" t="s">
        <v>1055</v>
      </c>
      <c r="G99" s="62" t="s">
        <v>1054</v>
      </c>
      <c r="H99" s="62" t="s">
        <v>7980</v>
      </c>
      <c r="I99" s="62"/>
      <c r="J99" s="62"/>
      <c r="K99" s="63" t="s">
        <v>2458</v>
      </c>
      <c r="L99" s="65" t="s">
        <v>655</v>
      </c>
      <c r="M99" s="105" t="s">
        <v>136</v>
      </c>
      <c r="N99" s="61" t="s">
        <v>30</v>
      </c>
      <c r="O99" s="47">
        <v>35200000</v>
      </c>
      <c r="P99" s="47">
        <v>35200000</v>
      </c>
      <c r="Q99" s="58">
        <v>3200000</v>
      </c>
      <c r="R99" s="59">
        <v>11</v>
      </c>
      <c r="S99" s="59">
        <v>0</v>
      </c>
      <c r="T99" s="59">
        <v>0</v>
      </c>
      <c r="U99" s="60" t="s">
        <v>2143</v>
      </c>
      <c r="V99" s="60" t="s">
        <v>6590</v>
      </c>
      <c r="W99" s="60" t="s">
        <v>4038</v>
      </c>
      <c r="X99" s="61" t="s">
        <v>7669</v>
      </c>
      <c r="Y99" s="62">
        <v>4</v>
      </c>
      <c r="Z99" s="61" t="s">
        <v>7677</v>
      </c>
      <c r="AA99" s="62">
        <v>180</v>
      </c>
      <c r="AB99" s="47">
        <v>35200000</v>
      </c>
      <c r="AC99" s="47" t="s">
        <v>6813</v>
      </c>
      <c r="AD99" s="63" t="s">
        <v>970</v>
      </c>
      <c r="AE99" s="62" t="s">
        <v>6641</v>
      </c>
      <c r="AF99" s="62" t="s">
        <v>5100</v>
      </c>
      <c r="AG99" s="106">
        <f t="shared" si="6"/>
        <v>0</v>
      </c>
      <c r="AH99" s="64"/>
      <c r="AI99" s="62"/>
      <c r="AJ99" s="62"/>
      <c r="AK99" s="62"/>
      <c r="AL99" s="62"/>
      <c r="AM99" s="47"/>
      <c r="AN99" s="62"/>
      <c r="AO99" s="62"/>
      <c r="AP99" s="62"/>
      <c r="AQ99" s="62" t="s">
        <v>120</v>
      </c>
      <c r="AR99" s="65" t="s">
        <v>1015</v>
      </c>
      <c r="AS99" s="66" t="s">
        <v>2348</v>
      </c>
      <c r="AT99" s="65" t="s">
        <v>1056</v>
      </c>
      <c r="AU99" s="96" t="s">
        <v>3263</v>
      </c>
      <c r="AV99" s="47">
        <v>35200000</v>
      </c>
      <c r="AW99" s="47"/>
      <c r="AX99" s="67">
        <f t="shared" si="7"/>
        <v>1</v>
      </c>
      <c r="AY99" s="68"/>
      <c r="AZ99" s="99"/>
      <c r="BA99" s="99"/>
      <c r="BB99" s="99"/>
      <c r="BC99" s="99"/>
      <c r="BD99" s="99"/>
      <c r="BE99" s="99"/>
      <c r="BF99" s="99"/>
      <c r="BG99" s="99"/>
      <c r="BH99" s="99"/>
      <c r="BI99" s="99"/>
      <c r="BJ99" s="99"/>
      <c r="BK99" s="99"/>
    </row>
    <row r="100" spans="1:63" ht="45.6" customHeight="1" x14ac:dyDescent="0.25">
      <c r="A100" s="103">
        <v>97</v>
      </c>
      <c r="B100" s="62" t="s">
        <v>603</v>
      </c>
      <c r="C100" s="62" t="s">
        <v>2582</v>
      </c>
      <c r="D100" s="62" t="s">
        <v>2583</v>
      </c>
      <c r="E100" s="104">
        <v>45323</v>
      </c>
      <c r="F100" s="62">
        <v>9100713</v>
      </c>
      <c r="G100" s="62" t="s">
        <v>604</v>
      </c>
      <c r="H100" s="62" t="s">
        <v>7980</v>
      </c>
      <c r="I100" s="62"/>
      <c r="J100" s="62"/>
      <c r="K100" s="63" t="s">
        <v>2458</v>
      </c>
      <c r="L100" s="65" t="s">
        <v>283</v>
      </c>
      <c r="M100" s="105" t="s">
        <v>13</v>
      </c>
      <c r="N100" s="61" t="s">
        <v>897</v>
      </c>
      <c r="O100" s="47">
        <v>15200000</v>
      </c>
      <c r="P100" s="47">
        <v>15200000</v>
      </c>
      <c r="Q100" s="58">
        <v>3800000</v>
      </c>
      <c r="R100" s="59">
        <v>4</v>
      </c>
      <c r="S100" s="59">
        <v>0</v>
      </c>
      <c r="T100" s="59">
        <v>0</v>
      </c>
      <c r="U100" s="60" t="s">
        <v>2143</v>
      </c>
      <c r="V100" s="60" t="s">
        <v>6534</v>
      </c>
      <c r="W100" s="60" t="s">
        <v>4039</v>
      </c>
      <c r="X100" s="61" t="s">
        <v>7668</v>
      </c>
      <c r="Y100" s="62">
        <v>3</v>
      </c>
      <c r="Z100" s="61" t="s">
        <v>7677</v>
      </c>
      <c r="AA100" s="62">
        <v>181</v>
      </c>
      <c r="AB100" s="47">
        <v>15200000</v>
      </c>
      <c r="AC100" s="47" t="s">
        <v>6813</v>
      </c>
      <c r="AD100" s="63" t="s">
        <v>956</v>
      </c>
      <c r="AE100" s="62" t="s">
        <v>6637</v>
      </c>
      <c r="AF100" s="62" t="s">
        <v>5100</v>
      </c>
      <c r="AG100" s="106">
        <f t="shared" si="6"/>
        <v>0</v>
      </c>
      <c r="AH100" s="64"/>
      <c r="AI100" s="62"/>
      <c r="AJ100" s="62"/>
      <c r="AK100" s="62"/>
      <c r="AL100" s="62"/>
      <c r="AM100" s="47"/>
      <c r="AN100" s="62"/>
      <c r="AO100" s="62"/>
      <c r="AP100" s="62"/>
      <c r="AQ100" s="62" t="s">
        <v>120</v>
      </c>
      <c r="AR100" s="65" t="s">
        <v>1057</v>
      </c>
      <c r="AS100" s="66" t="s">
        <v>2330</v>
      </c>
      <c r="AT100" s="65" t="s">
        <v>284</v>
      </c>
      <c r="AU100" s="96" t="s">
        <v>2584</v>
      </c>
      <c r="AV100" s="47">
        <v>15200000</v>
      </c>
      <c r="AW100" s="47"/>
      <c r="AX100" s="67">
        <f t="shared" si="7"/>
        <v>1</v>
      </c>
      <c r="AY100" s="68"/>
      <c r="AZ100" s="99"/>
      <c r="BA100" s="99"/>
      <c r="BB100" s="99"/>
      <c r="BC100" s="99"/>
      <c r="BD100" s="99"/>
      <c r="BE100" s="99"/>
      <c r="BF100" s="99"/>
      <c r="BG100" s="99"/>
      <c r="BH100" s="99"/>
      <c r="BI100" s="99"/>
      <c r="BJ100" s="99"/>
      <c r="BK100" s="99"/>
    </row>
    <row r="101" spans="1:63" ht="45.6" customHeight="1" x14ac:dyDescent="0.25">
      <c r="A101" s="103">
        <v>98</v>
      </c>
      <c r="B101" s="62" t="s">
        <v>632</v>
      </c>
      <c r="C101" s="62" t="s">
        <v>3612</v>
      </c>
      <c r="D101" s="62" t="s">
        <v>3613</v>
      </c>
      <c r="E101" s="104">
        <v>45323</v>
      </c>
      <c r="F101" s="62">
        <v>1128059358</v>
      </c>
      <c r="G101" s="62" t="s">
        <v>66</v>
      </c>
      <c r="H101" s="62" t="s">
        <v>7980</v>
      </c>
      <c r="I101" s="62"/>
      <c r="J101" s="62"/>
      <c r="K101" s="63" t="s">
        <v>2458</v>
      </c>
      <c r="L101" s="65" t="s">
        <v>1554</v>
      </c>
      <c r="M101" s="105" t="s">
        <v>972</v>
      </c>
      <c r="N101" s="61" t="s">
        <v>30</v>
      </c>
      <c r="O101" s="47">
        <v>25424000</v>
      </c>
      <c r="P101" s="47">
        <v>25424000</v>
      </c>
      <c r="Q101" s="58">
        <v>3178000</v>
      </c>
      <c r="R101" s="59">
        <v>8</v>
      </c>
      <c r="S101" s="59">
        <v>0</v>
      </c>
      <c r="T101" s="59">
        <v>0</v>
      </c>
      <c r="U101" s="60" t="s">
        <v>2143</v>
      </c>
      <c r="V101" s="60" t="s">
        <v>6481</v>
      </c>
      <c r="W101" s="60" t="s">
        <v>4043</v>
      </c>
      <c r="X101" s="61" t="s">
        <v>7671</v>
      </c>
      <c r="Y101" s="62">
        <v>13</v>
      </c>
      <c r="Z101" s="61" t="s">
        <v>7677</v>
      </c>
      <c r="AA101" s="62">
        <v>182</v>
      </c>
      <c r="AB101" s="47">
        <v>25424000</v>
      </c>
      <c r="AC101" s="47" t="s">
        <v>6813</v>
      </c>
      <c r="AD101" s="63" t="s">
        <v>967</v>
      </c>
      <c r="AE101" s="62" t="s">
        <v>6641</v>
      </c>
      <c r="AF101" s="62" t="s">
        <v>5100</v>
      </c>
      <c r="AG101" s="106">
        <f t="shared" si="6"/>
        <v>0</v>
      </c>
      <c r="AH101" s="64"/>
      <c r="AI101" s="62"/>
      <c r="AJ101" s="62"/>
      <c r="AK101" s="62"/>
      <c r="AL101" s="62"/>
      <c r="AM101" s="47"/>
      <c r="AN101" s="62"/>
      <c r="AO101" s="62"/>
      <c r="AP101" s="62"/>
      <c r="AQ101" s="62" t="s">
        <v>120</v>
      </c>
      <c r="AR101" s="65" t="s">
        <v>1059</v>
      </c>
      <c r="AS101" s="66" t="s">
        <v>2349</v>
      </c>
      <c r="AT101" s="65" t="s">
        <v>1060</v>
      </c>
      <c r="AU101" s="96" t="s">
        <v>3614</v>
      </c>
      <c r="AV101" s="47">
        <v>25424000</v>
      </c>
      <c r="AW101" s="47"/>
      <c r="AX101" s="67">
        <f t="shared" si="7"/>
        <v>1</v>
      </c>
      <c r="AY101" s="68"/>
      <c r="AZ101" s="99"/>
      <c r="BA101" s="99"/>
      <c r="BB101" s="99"/>
      <c r="BC101" s="99"/>
      <c r="BD101" s="99"/>
      <c r="BE101" s="99"/>
      <c r="BF101" s="99"/>
      <c r="BG101" s="99"/>
      <c r="BH101" s="99"/>
      <c r="BI101" s="99"/>
      <c r="BJ101" s="99"/>
      <c r="BK101" s="99"/>
    </row>
    <row r="102" spans="1:63" ht="45.6" customHeight="1" x14ac:dyDescent="0.25">
      <c r="A102" s="103">
        <v>99</v>
      </c>
      <c r="B102" s="62" t="s">
        <v>568</v>
      </c>
      <c r="C102" s="62" t="s">
        <v>2917</v>
      </c>
      <c r="D102" s="62" t="s">
        <v>2918</v>
      </c>
      <c r="E102" s="104">
        <v>45323</v>
      </c>
      <c r="F102" s="62">
        <v>73143691</v>
      </c>
      <c r="G102" s="62" t="s">
        <v>451</v>
      </c>
      <c r="H102" s="62" t="s">
        <v>7980</v>
      </c>
      <c r="I102" s="62"/>
      <c r="J102" s="62"/>
      <c r="K102" s="63" t="s">
        <v>2458</v>
      </c>
      <c r="L102" s="65" t="s">
        <v>151</v>
      </c>
      <c r="M102" s="105" t="s">
        <v>13</v>
      </c>
      <c r="N102" s="61" t="s">
        <v>897</v>
      </c>
      <c r="O102" s="47">
        <v>12535638</v>
      </c>
      <c r="P102" s="47">
        <v>12535638</v>
      </c>
      <c r="Q102" s="58">
        <v>2089273</v>
      </c>
      <c r="R102" s="59">
        <v>6</v>
      </c>
      <c r="S102" s="59">
        <v>0</v>
      </c>
      <c r="T102" s="59">
        <v>0</v>
      </c>
      <c r="U102" s="60" t="s">
        <v>2143</v>
      </c>
      <c r="V102" s="60" t="s">
        <v>6277</v>
      </c>
      <c r="W102" s="60" t="s">
        <v>4041</v>
      </c>
      <c r="X102" s="61" t="s">
        <v>7669</v>
      </c>
      <c r="Y102" s="62">
        <v>7</v>
      </c>
      <c r="Z102" s="61" t="s">
        <v>7677</v>
      </c>
      <c r="AA102" s="62">
        <v>183</v>
      </c>
      <c r="AB102" s="47">
        <v>12535638</v>
      </c>
      <c r="AC102" s="47" t="s">
        <v>6813</v>
      </c>
      <c r="AD102" s="63" t="s">
        <v>956</v>
      </c>
      <c r="AE102" s="62" t="s">
        <v>6637</v>
      </c>
      <c r="AF102" s="62" t="s">
        <v>5100</v>
      </c>
      <c r="AG102" s="106">
        <f t="shared" si="6"/>
        <v>0</v>
      </c>
      <c r="AH102" s="64"/>
      <c r="AI102" s="62"/>
      <c r="AJ102" s="62"/>
      <c r="AK102" s="62"/>
      <c r="AL102" s="62"/>
      <c r="AM102" s="47"/>
      <c r="AN102" s="62"/>
      <c r="AO102" s="62"/>
      <c r="AP102" s="62"/>
      <c r="AQ102" s="62" t="s">
        <v>120</v>
      </c>
      <c r="AR102" s="65" t="s">
        <v>1061</v>
      </c>
      <c r="AS102" s="66" t="s">
        <v>2314</v>
      </c>
      <c r="AT102" s="65" t="s">
        <v>966</v>
      </c>
      <c r="AU102" s="96" t="s">
        <v>2919</v>
      </c>
      <c r="AV102" s="47">
        <v>12535638</v>
      </c>
      <c r="AW102" s="47"/>
      <c r="AX102" s="67">
        <f t="shared" si="7"/>
        <v>1</v>
      </c>
      <c r="AY102" s="68"/>
      <c r="AZ102" s="99"/>
      <c r="BA102" s="99"/>
      <c r="BB102" s="99"/>
      <c r="BC102" s="99"/>
      <c r="BD102" s="99"/>
      <c r="BE102" s="99"/>
      <c r="BF102" s="99"/>
      <c r="BG102" s="99"/>
      <c r="BH102" s="99"/>
      <c r="BI102" s="99"/>
      <c r="BJ102" s="99"/>
      <c r="BK102" s="99"/>
    </row>
    <row r="103" spans="1:63" ht="45.6" customHeight="1" x14ac:dyDescent="0.25">
      <c r="A103" s="103">
        <v>100</v>
      </c>
      <c r="B103" s="62" t="s">
        <v>551</v>
      </c>
      <c r="C103" s="62" t="s">
        <v>3966</v>
      </c>
      <c r="D103" s="62" t="s">
        <v>3967</v>
      </c>
      <c r="E103" s="104">
        <v>45324</v>
      </c>
      <c r="F103" s="62">
        <v>73082706</v>
      </c>
      <c r="G103" s="62" t="s">
        <v>67</v>
      </c>
      <c r="H103" s="62" t="s">
        <v>7980</v>
      </c>
      <c r="I103" s="62"/>
      <c r="J103" s="62"/>
      <c r="K103" s="63" t="s">
        <v>2457</v>
      </c>
      <c r="L103" s="65" t="s">
        <v>1555</v>
      </c>
      <c r="M103" s="105" t="s">
        <v>972</v>
      </c>
      <c r="N103" s="61" t="s">
        <v>893</v>
      </c>
      <c r="O103" s="47">
        <v>49500000</v>
      </c>
      <c r="P103" s="47">
        <v>49500000</v>
      </c>
      <c r="Q103" s="58">
        <v>4500000</v>
      </c>
      <c r="R103" s="59">
        <v>11</v>
      </c>
      <c r="S103" s="59">
        <v>0</v>
      </c>
      <c r="T103" s="59">
        <v>0</v>
      </c>
      <c r="U103" s="60" t="s">
        <v>2147</v>
      </c>
      <c r="V103" s="60" t="s">
        <v>6590</v>
      </c>
      <c r="W103" s="60" t="s">
        <v>4038</v>
      </c>
      <c r="X103" s="61" t="s">
        <v>7669</v>
      </c>
      <c r="Y103" s="62">
        <v>8</v>
      </c>
      <c r="Z103" s="61" t="s">
        <v>7678</v>
      </c>
      <c r="AA103" s="62">
        <v>184</v>
      </c>
      <c r="AB103" s="47">
        <v>49500000</v>
      </c>
      <c r="AC103" s="47" t="s">
        <v>6813</v>
      </c>
      <c r="AD103" s="63" t="s">
        <v>1063</v>
      </c>
      <c r="AE103" s="62" t="s">
        <v>6637</v>
      </c>
      <c r="AF103" s="62" t="s">
        <v>5100</v>
      </c>
      <c r="AG103" s="106">
        <f t="shared" si="6"/>
        <v>0</v>
      </c>
      <c r="AH103" s="64"/>
      <c r="AI103" s="62"/>
      <c r="AJ103" s="62"/>
      <c r="AK103" s="62"/>
      <c r="AL103" s="62"/>
      <c r="AM103" s="47"/>
      <c r="AN103" s="62"/>
      <c r="AO103" s="62"/>
      <c r="AP103" s="62"/>
      <c r="AQ103" s="62" t="s">
        <v>120</v>
      </c>
      <c r="AR103" s="65" t="s">
        <v>1064</v>
      </c>
      <c r="AS103" s="66" t="s">
        <v>285</v>
      </c>
      <c r="AT103" s="65" t="s">
        <v>194</v>
      </c>
      <c r="AU103" s="96" t="s">
        <v>3968</v>
      </c>
      <c r="AV103" s="47">
        <v>49500000</v>
      </c>
      <c r="AW103" s="47"/>
      <c r="AX103" s="67">
        <f t="shared" si="7"/>
        <v>1</v>
      </c>
      <c r="AY103" s="68"/>
      <c r="AZ103" s="99"/>
      <c r="BA103" s="99"/>
      <c r="BB103" s="99"/>
      <c r="BC103" s="99"/>
      <c r="BD103" s="99"/>
      <c r="BE103" s="99"/>
      <c r="BF103" s="99"/>
      <c r="BG103" s="99"/>
      <c r="BH103" s="99"/>
      <c r="BI103" s="99"/>
      <c r="BJ103" s="99"/>
      <c r="BK103" s="99"/>
    </row>
    <row r="104" spans="1:63" ht="45.6" customHeight="1" x14ac:dyDescent="0.25">
      <c r="A104" s="103">
        <v>101</v>
      </c>
      <c r="B104" s="62" t="s">
        <v>566</v>
      </c>
      <c r="C104" s="62" t="s">
        <v>3526</v>
      </c>
      <c r="D104" s="62" t="s">
        <v>3527</v>
      </c>
      <c r="E104" s="104">
        <v>45324</v>
      </c>
      <c r="F104" s="62">
        <v>73186718</v>
      </c>
      <c r="G104" s="62" t="s">
        <v>178</v>
      </c>
      <c r="H104" s="62" t="s">
        <v>7980</v>
      </c>
      <c r="I104" s="62"/>
      <c r="J104" s="62"/>
      <c r="K104" s="63" t="s">
        <v>2457</v>
      </c>
      <c r="L104" s="65" t="s">
        <v>1556</v>
      </c>
      <c r="M104" s="105" t="s">
        <v>155</v>
      </c>
      <c r="N104" s="61" t="s">
        <v>30</v>
      </c>
      <c r="O104" s="47">
        <v>66000000</v>
      </c>
      <c r="P104" s="47">
        <v>66000000</v>
      </c>
      <c r="Q104" s="58">
        <v>6000000</v>
      </c>
      <c r="R104" s="59">
        <v>11</v>
      </c>
      <c r="S104" s="59">
        <v>0</v>
      </c>
      <c r="T104" s="59">
        <v>0</v>
      </c>
      <c r="U104" s="60" t="s">
        <v>2147</v>
      </c>
      <c r="V104" s="60" t="s">
        <v>6590</v>
      </c>
      <c r="W104" s="60" t="s">
        <v>4038</v>
      </c>
      <c r="X104" s="61" t="s">
        <v>7669</v>
      </c>
      <c r="Y104" s="62">
        <v>4</v>
      </c>
      <c r="Z104" s="61" t="s">
        <v>7678</v>
      </c>
      <c r="AA104" s="62">
        <v>185</v>
      </c>
      <c r="AB104" s="47">
        <v>66000000</v>
      </c>
      <c r="AC104" s="47" t="s">
        <v>6813</v>
      </c>
      <c r="AD104" s="63" t="s">
        <v>970</v>
      </c>
      <c r="AE104" s="62" t="s">
        <v>6637</v>
      </c>
      <c r="AF104" s="62" t="s">
        <v>5100</v>
      </c>
      <c r="AG104" s="106">
        <f t="shared" si="6"/>
        <v>0</v>
      </c>
      <c r="AH104" s="64"/>
      <c r="AI104" s="62"/>
      <c r="AJ104" s="62"/>
      <c r="AK104" s="62"/>
      <c r="AL104" s="62"/>
      <c r="AM104" s="47"/>
      <c r="AN104" s="62"/>
      <c r="AO104" s="62"/>
      <c r="AP104" s="62"/>
      <c r="AQ104" s="62" t="s">
        <v>120</v>
      </c>
      <c r="AR104" s="65" t="s">
        <v>1065</v>
      </c>
      <c r="AS104" s="66" t="s">
        <v>2327</v>
      </c>
      <c r="AT104" s="65" t="s">
        <v>179</v>
      </c>
      <c r="AU104" s="96" t="s">
        <v>3528</v>
      </c>
      <c r="AV104" s="47">
        <v>66000000</v>
      </c>
      <c r="AW104" s="47"/>
      <c r="AX104" s="67">
        <f t="shared" si="7"/>
        <v>1</v>
      </c>
      <c r="AY104" s="68"/>
      <c r="AZ104" s="99"/>
      <c r="BA104" s="99"/>
      <c r="BB104" s="99"/>
      <c r="BC104" s="99"/>
      <c r="BD104" s="99"/>
      <c r="BE104" s="99"/>
      <c r="BF104" s="99"/>
      <c r="BG104" s="99"/>
      <c r="BH104" s="99"/>
      <c r="BI104" s="99"/>
      <c r="BJ104" s="99"/>
      <c r="BK104" s="99"/>
    </row>
    <row r="105" spans="1:63" ht="45.6" customHeight="1" x14ac:dyDescent="0.25">
      <c r="A105" s="103">
        <v>102</v>
      </c>
      <c r="B105" s="62" t="s">
        <v>763</v>
      </c>
      <c r="C105" s="62" t="s">
        <v>3834</v>
      </c>
      <c r="D105" s="62" t="s">
        <v>3835</v>
      </c>
      <c r="E105" s="104">
        <v>45324</v>
      </c>
      <c r="F105" s="62" t="s">
        <v>354</v>
      </c>
      <c r="G105" s="62" t="s">
        <v>353</v>
      </c>
      <c r="H105" s="62" t="s">
        <v>7980</v>
      </c>
      <c r="I105" s="62"/>
      <c r="J105" s="62"/>
      <c r="K105" s="63" t="s">
        <v>2458</v>
      </c>
      <c r="L105" s="65" t="s">
        <v>151</v>
      </c>
      <c r="M105" s="105" t="s">
        <v>13</v>
      </c>
      <c r="N105" s="61" t="s">
        <v>897</v>
      </c>
      <c r="O105" s="47">
        <v>12535638</v>
      </c>
      <c r="P105" s="47">
        <v>12535638</v>
      </c>
      <c r="Q105" s="58">
        <v>2089273</v>
      </c>
      <c r="R105" s="59">
        <v>6</v>
      </c>
      <c r="S105" s="59">
        <v>0</v>
      </c>
      <c r="T105" s="59">
        <v>0</v>
      </c>
      <c r="U105" s="60" t="s">
        <v>2147</v>
      </c>
      <c r="V105" s="60" t="s">
        <v>6277</v>
      </c>
      <c r="W105" s="60" t="s">
        <v>4041</v>
      </c>
      <c r="X105" s="61" t="s">
        <v>7669</v>
      </c>
      <c r="Y105" s="62">
        <v>7</v>
      </c>
      <c r="Z105" s="61" t="s">
        <v>7678</v>
      </c>
      <c r="AA105" s="62">
        <v>186</v>
      </c>
      <c r="AB105" s="47">
        <v>12535638</v>
      </c>
      <c r="AC105" s="47" t="s">
        <v>6813</v>
      </c>
      <c r="AD105" s="63" t="s">
        <v>956</v>
      </c>
      <c r="AE105" s="62" t="s">
        <v>6637</v>
      </c>
      <c r="AF105" s="62" t="s">
        <v>5100</v>
      </c>
      <c r="AG105" s="106">
        <f t="shared" si="6"/>
        <v>0</v>
      </c>
      <c r="AH105" s="64"/>
      <c r="AI105" s="62"/>
      <c r="AJ105" s="62"/>
      <c r="AK105" s="62"/>
      <c r="AL105" s="62"/>
      <c r="AM105" s="47"/>
      <c r="AN105" s="62"/>
      <c r="AO105" s="62"/>
      <c r="AP105" s="62"/>
      <c r="AQ105" s="62" t="s">
        <v>120</v>
      </c>
      <c r="AR105" s="65" t="s">
        <v>1066</v>
      </c>
      <c r="AS105" s="66" t="s">
        <v>2335</v>
      </c>
      <c r="AT105" s="65" t="s">
        <v>966</v>
      </c>
      <c r="AU105" s="96" t="s">
        <v>3836</v>
      </c>
      <c r="AV105" s="47">
        <v>12535638</v>
      </c>
      <c r="AW105" s="47"/>
      <c r="AX105" s="67">
        <f t="shared" si="7"/>
        <v>1</v>
      </c>
      <c r="AY105" s="68"/>
      <c r="AZ105" s="99"/>
      <c r="BA105" s="99"/>
      <c r="BB105" s="99"/>
      <c r="BC105" s="99"/>
      <c r="BD105" s="99"/>
      <c r="BE105" s="99"/>
      <c r="BF105" s="99"/>
      <c r="BG105" s="99"/>
      <c r="BH105" s="99"/>
      <c r="BI105" s="99"/>
      <c r="BJ105" s="99"/>
      <c r="BK105" s="99"/>
    </row>
    <row r="106" spans="1:63" ht="45.6" customHeight="1" x14ac:dyDescent="0.25">
      <c r="A106" s="103">
        <v>103</v>
      </c>
      <c r="B106" s="62" t="s">
        <v>726</v>
      </c>
      <c r="C106" s="62" t="s">
        <v>3858</v>
      </c>
      <c r="D106" s="62" t="s">
        <v>3859</v>
      </c>
      <c r="E106" s="104">
        <v>45324</v>
      </c>
      <c r="F106" s="62" t="s">
        <v>183</v>
      </c>
      <c r="G106" s="62" t="s">
        <v>182</v>
      </c>
      <c r="H106" s="62" t="s">
        <v>7980</v>
      </c>
      <c r="I106" s="62"/>
      <c r="J106" s="62"/>
      <c r="K106" s="63" t="s">
        <v>2458</v>
      </c>
      <c r="L106" s="65" t="s">
        <v>727</v>
      </c>
      <c r="M106" s="105" t="s">
        <v>13</v>
      </c>
      <c r="N106" s="61" t="s">
        <v>897</v>
      </c>
      <c r="O106" s="47">
        <v>11839212</v>
      </c>
      <c r="P106" s="47">
        <v>11839212</v>
      </c>
      <c r="Q106" s="58">
        <v>2959803</v>
      </c>
      <c r="R106" s="59">
        <v>4</v>
      </c>
      <c r="S106" s="59">
        <v>0</v>
      </c>
      <c r="T106" s="59">
        <v>0</v>
      </c>
      <c r="U106" s="60" t="s">
        <v>2147</v>
      </c>
      <c r="V106" s="60" t="s">
        <v>6539</v>
      </c>
      <c r="W106" s="60" t="s">
        <v>4039</v>
      </c>
      <c r="X106" s="61" t="s">
        <v>7669</v>
      </c>
      <c r="Y106" s="62">
        <v>7</v>
      </c>
      <c r="Z106" s="61" t="s">
        <v>7678</v>
      </c>
      <c r="AA106" s="62">
        <v>187</v>
      </c>
      <c r="AB106" s="47">
        <v>11839212</v>
      </c>
      <c r="AC106" s="47" t="s">
        <v>6813</v>
      </c>
      <c r="AD106" s="63" t="s">
        <v>956</v>
      </c>
      <c r="AE106" s="62" t="s">
        <v>6637</v>
      </c>
      <c r="AF106" s="62" t="s">
        <v>5100</v>
      </c>
      <c r="AG106" s="106">
        <f t="shared" si="6"/>
        <v>0</v>
      </c>
      <c r="AH106" s="64"/>
      <c r="AI106" s="62"/>
      <c r="AJ106" s="62"/>
      <c r="AK106" s="62"/>
      <c r="AL106" s="62"/>
      <c r="AM106" s="47"/>
      <c r="AN106" s="62"/>
      <c r="AO106" s="62"/>
      <c r="AP106" s="62"/>
      <c r="AQ106" s="62" t="s">
        <v>120</v>
      </c>
      <c r="AR106" s="65" t="s">
        <v>1069</v>
      </c>
      <c r="AS106" s="66" t="s">
        <v>2330</v>
      </c>
      <c r="AT106" s="65" t="s">
        <v>1007</v>
      </c>
      <c r="AU106" s="96" t="s">
        <v>3860</v>
      </c>
      <c r="AV106" s="47">
        <v>11839212</v>
      </c>
      <c r="AW106" s="47"/>
      <c r="AX106" s="67">
        <f t="shared" si="7"/>
        <v>1</v>
      </c>
      <c r="AY106" s="68"/>
      <c r="AZ106" s="99"/>
      <c r="BA106" s="99"/>
      <c r="BB106" s="99"/>
      <c r="BC106" s="99"/>
      <c r="BD106" s="99"/>
      <c r="BE106" s="99"/>
      <c r="BF106" s="99"/>
      <c r="BG106" s="99"/>
      <c r="BH106" s="99"/>
      <c r="BI106" s="99"/>
      <c r="BJ106" s="99"/>
      <c r="BK106" s="99"/>
    </row>
    <row r="107" spans="1:63" ht="45.6" customHeight="1" x14ac:dyDescent="0.25">
      <c r="A107" s="103">
        <v>104</v>
      </c>
      <c r="B107" s="62" t="s">
        <v>720</v>
      </c>
      <c r="C107" s="62" t="s">
        <v>3810</v>
      </c>
      <c r="D107" s="62" t="s">
        <v>3811</v>
      </c>
      <c r="E107" s="104">
        <v>45324</v>
      </c>
      <c r="F107" s="62">
        <v>73075345</v>
      </c>
      <c r="G107" s="62" t="s">
        <v>315</v>
      </c>
      <c r="H107" s="62" t="s">
        <v>7980</v>
      </c>
      <c r="I107" s="62"/>
      <c r="J107" s="62"/>
      <c r="K107" s="63" t="s">
        <v>2458</v>
      </c>
      <c r="L107" s="65" t="s">
        <v>151</v>
      </c>
      <c r="M107" s="105" t="s">
        <v>13</v>
      </c>
      <c r="N107" s="61" t="s">
        <v>897</v>
      </c>
      <c r="O107" s="47">
        <v>12535638</v>
      </c>
      <c r="P107" s="47">
        <v>12535638</v>
      </c>
      <c r="Q107" s="58">
        <v>2089273</v>
      </c>
      <c r="R107" s="59">
        <v>6</v>
      </c>
      <c r="S107" s="59">
        <v>0</v>
      </c>
      <c r="T107" s="59">
        <v>0</v>
      </c>
      <c r="U107" s="60" t="s">
        <v>2147</v>
      </c>
      <c r="V107" s="60" t="s">
        <v>6277</v>
      </c>
      <c r="W107" s="60" t="s">
        <v>4041</v>
      </c>
      <c r="X107" s="61" t="s">
        <v>7669</v>
      </c>
      <c r="Y107" s="62">
        <v>7</v>
      </c>
      <c r="Z107" s="61" t="s">
        <v>7678</v>
      </c>
      <c r="AA107" s="62">
        <v>188</v>
      </c>
      <c r="AB107" s="47">
        <v>12535638</v>
      </c>
      <c r="AC107" s="47" t="s">
        <v>6813</v>
      </c>
      <c r="AD107" s="63" t="s">
        <v>956</v>
      </c>
      <c r="AE107" s="62" t="s">
        <v>6637</v>
      </c>
      <c r="AF107" s="62" t="s">
        <v>5100</v>
      </c>
      <c r="AG107" s="106">
        <f t="shared" si="6"/>
        <v>0</v>
      </c>
      <c r="AH107" s="64"/>
      <c r="AI107" s="62"/>
      <c r="AJ107" s="62"/>
      <c r="AK107" s="62"/>
      <c r="AL107" s="62"/>
      <c r="AM107" s="47"/>
      <c r="AN107" s="62"/>
      <c r="AO107" s="62"/>
      <c r="AP107" s="62"/>
      <c r="AQ107" s="62" t="s">
        <v>120</v>
      </c>
      <c r="AR107" s="65" t="s">
        <v>1072</v>
      </c>
      <c r="AS107" s="66" t="s">
        <v>2335</v>
      </c>
      <c r="AT107" s="65" t="s">
        <v>966</v>
      </c>
      <c r="AU107" s="96" t="s">
        <v>3812</v>
      </c>
      <c r="AV107" s="47">
        <v>12535638</v>
      </c>
      <c r="AW107" s="47"/>
      <c r="AX107" s="67">
        <f t="shared" si="7"/>
        <v>1</v>
      </c>
      <c r="AY107" s="68"/>
      <c r="AZ107" s="99"/>
      <c r="BA107" s="99"/>
      <c r="BB107" s="99"/>
      <c r="BC107" s="99"/>
      <c r="BD107" s="99"/>
      <c r="BE107" s="99"/>
      <c r="BF107" s="99"/>
      <c r="BG107" s="99"/>
      <c r="BH107" s="99"/>
      <c r="BI107" s="99"/>
      <c r="BJ107" s="99"/>
      <c r="BK107" s="99"/>
    </row>
    <row r="108" spans="1:63" ht="45.6" customHeight="1" x14ac:dyDescent="0.25">
      <c r="A108" s="103">
        <v>105</v>
      </c>
      <c r="B108" s="62" t="s">
        <v>749</v>
      </c>
      <c r="C108" s="62" t="s">
        <v>2956</v>
      </c>
      <c r="D108" s="62" t="s">
        <v>2957</v>
      </c>
      <c r="E108" s="104">
        <v>45324</v>
      </c>
      <c r="F108" s="62" t="s">
        <v>1075</v>
      </c>
      <c r="G108" s="62" t="s">
        <v>1074</v>
      </c>
      <c r="H108" s="62" t="s">
        <v>7980</v>
      </c>
      <c r="I108" s="62"/>
      <c r="J108" s="62"/>
      <c r="K108" s="63" t="s">
        <v>2457</v>
      </c>
      <c r="L108" s="65" t="s">
        <v>1558</v>
      </c>
      <c r="M108" s="105" t="s">
        <v>972</v>
      </c>
      <c r="N108" s="61" t="s">
        <v>29</v>
      </c>
      <c r="O108" s="47">
        <v>35750000</v>
      </c>
      <c r="P108" s="47">
        <v>35750000</v>
      </c>
      <c r="Q108" s="58">
        <v>3250000</v>
      </c>
      <c r="R108" s="59">
        <v>11</v>
      </c>
      <c r="S108" s="59">
        <v>0</v>
      </c>
      <c r="T108" s="59">
        <v>0</v>
      </c>
      <c r="U108" s="60" t="s">
        <v>2147</v>
      </c>
      <c r="V108" s="60" t="s">
        <v>6590</v>
      </c>
      <c r="W108" s="60" t="s">
        <v>4038</v>
      </c>
      <c r="X108" s="61" t="s">
        <v>7669</v>
      </c>
      <c r="Y108" s="62">
        <v>6</v>
      </c>
      <c r="Z108" s="61" t="s">
        <v>7678</v>
      </c>
      <c r="AA108" s="62">
        <v>189</v>
      </c>
      <c r="AB108" s="47">
        <v>35750000</v>
      </c>
      <c r="AC108" s="47" t="s">
        <v>6813</v>
      </c>
      <c r="AD108" s="63" t="s">
        <v>508</v>
      </c>
      <c r="AE108" s="62" t="s">
        <v>6678</v>
      </c>
      <c r="AF108" s="62" t="s">
        <v>5100</v>
      </c>
      <c r="AG108" s="106">
        <f t="shared" si="6"/>
        <v>0</v>
      </c>
      <c r="AH108" s="64"/>
      <c r="AI108" s="62"/>
      <c r="AJ108" s="62"/>
      <c r="AK108" s="62"/>
      <c r="AL108" s="62"/>
      <c r="AM108" s="47"/>
      <c r="AN108" s="62"/>
      <c r="AO108" s="62"/>
      <c r="AP108" s="62"/>
      <c r="AQ108" s="62" t="s">
        <v>120</v>
      </c>
      <c r="AR108" s="65" t="s">
        <v>1076</v>
      </c>
      <c r="AS108" s="66" t="s">
        <v>2350</v>
      </c>
      <c r="AT108" s="65" t="s">
        <v>1077</v>
      </c>
      <c r="AU108" s="96" t="s">
        <v>2958</v>
      </c>
      <c r="AV108" s="47">
        <v>35750000</v>
      </c>
      <c r="AW108" s="47"/>
      <c r="AX108" s="67">
        <f t="shared" si="7"/>
        <v>1</v>
      </c>
      <c r="AY108" s="68"/>
      <c r="AZ108" s="99"/>
      <c r="BA108" s="99"/>
      <c r="BB108" s="99"/>
      <c r="BC108" s="99"/>
      <c r="BD108" s="99"/>
      <c r="BE108" s="99"/>
      <c r="BF108" s="99"/>
      <c r="BG108" s="99"/>
      <c r="BH108" s="99"/>
      <c r="BI108" s="99"/>
      <c r="BJ108" s="99"/>
      <c r="BK108" s="99"/>
    </row>
    <row r="109" spans="1:63" ht="45.6" customHeight="1" x14ac:dyDescent="0.25">
      <c r="A109" s="103">
        <v>106</v>
      </c>
      <c r="B109" s="62" t="s">
        <v>530</v>
      </c>
      <c r="C109" s="62" t="s">
        <v>2695</v>
      </c>
      <c r="D109" s="62" t="s">
        <v>2696</v>
      </c>
      <c r="E109" s="104">
        <v>45324</v>
      </c>
      <c r="F109" s="62">
        <v>45591297</v>
      </c>
      <c r="G109" s="62" t="s">
        <v>170</v>
      </c>
      <c r="H109" s="62" t="s">
        <v>7980</v>
      </c>
      <c r="I109" s="62"/>
      <c r="J109" s="62"/>
      <c r="K109" s="63" t="s">
        <v>2458</v>
      </c>
      <c r="L109" s="65" t="s">
        <v>1548</v>
      </c>
      <c r="M109" s="105" t="s">
        <v>972</v>
      </c>
      <c r="N109" s="61" t="s">
        <v>29</v>
      </c>
      <c r="O109" s="47">
        <v>25600000</v>
      </c>
      <c r="P109" s="47">
        <v>25600000</v>
      </c>
      <c r="Q109" s="58">
        <v>3200000</v>
      </c>
      <c r="R109" s="59">
        <v>8</v>
      </c>
      <c r="S109" s="59">
        <v>0</v>
      </c>
      <c r="T109" s="59">
        <v>0</v>
      </c>
      <c r="U109" s="60" t="s">
        <v>2147</v>
      </c>
      <c r="V109" s="60" t="s">
        <v>6481</v>
      </c>
      <c r="W109" s="60" t="s">
        <v>4043</v>
      </c>
      <c r="X109" s="61" t="s">
        <v>7671</v>
      </c>
      <c r="Y109" s="62">
        <v>12</v>
      </c>
      <c r="Z109" s="61" t="s">
        <v>7678</v>
      </c>
      <c r="AA109" s="62">
        <v>190</v>
      </c>
      <c r="AB109" s="47">
        <v>25600000</v>
      </c>
      <c r="AC109" s="47" t="s">
        <v>6813</v>
      </c>
      <c r="AD109" s="63" t="s">
        <v>520</v>
      </c>
      <c r="AE109" s="62" t="s">
        <v>6641</v>
      </c>
      <c r="AF109" s="62" t="s">
        <v>5100</v>
      </c>
      <c r="AG109" s="106">
        <f t="shared" si="6"/>
        <v>0</v>
      </c>
      <c r="AH109" s="64"/>
      <c r="AI109" s="62"/>
      <c r="AJ109" s="62"/>
      <c r="AK109" s="62"/>
      <c r="AL109" s="62"/>
      <c r="AM109" s="47"/>
      <c r="AN109" s="62"/>
      <c r="AO109" s="62"/>
      <c r="AP109" s="62"/>
      <c r="AQ109" s="62" t="s">
        <v>120</v>
      </c>
      <c r="AR109" s="65" t="s">
        <v>1078</v>
      </c>
      <c r="AS109" s="66" t="s">
        <v>2347</v>
      </c>
      <c r="AT109" s="65" t="s">
        <v>171</v>
      </c>
      <c r="AU109" s="96" t="s">
        <v>2697</v>
      </c>
      <c r="AV109" s="47">
        <v>25600000</v>
      </c>
      <c r="AW109" s="47"/>
      <c r="AX109" s="67">
        <f t="shared" si="7"/>
        <v>1</v>
      </c>
      <c r="AY109" s="68"/>
      <c r="AZ109" s="99"/>
      <c r="BA109" s="99"/>
      <c r="BB109" s="99"/>
      <c r="BC109" s="99"/>
      <c r="BD109" s="99"/>
      <c r="BE109" s="99"/>
      <c r="BF109" s="99"/>
      <c r="BG109" s="99"/>
      <c r="BH109" s="99"/>
      <c r="BI109" s="99"/>
      <c r="BJ109" s="99"/>
      <c r="BK109" s="99"/>
    </row>
    <row r="110" spans="1:63" ht="45.6" customHeight="1" x14ac:dyDescent="0.25">
      <c r="A110" s="103">
        <v>107</v>
      </c>
      <c r="B110" s="62" t="s">
        <v>637</v>
      </c>
      <c r="C110" s="62" t="s">
        <v>2551</v>
      </c>
      <c r="D110" s="62" t="s">
        <v>2552</v>
      </c>
      <c r="E110" s="104">
        <v>45324</v>
      </c>
      <c r="F110" s="62" t="s">
        <v>113</v>
      </c>
      <c r="G110" s="62" t="s">
        <v>114</v>
      </c>
      <c r="H110" s="62" t="s">
        <v>7980</v>
      </c>
      <c r="I110" s="62"/>
      <c r="J110" s="62"/>
      <c r="K110" s="63" t="s">
        <v>2458</v>
      </c>
      <c r="L110" s="65" t="s">
        <v>638</v>
      </c>
      <c r="M110" s="105" t="s">
        <v>972</v>
      </c>
      <c r="N110" s="61" t="s">
        <v>30</v>
      </c>
      <c r="O110" s="47">
        <v>36982000</v>
      </c>
      <c r="P110" s="47">
        <v>36982000</v>
      </c>
      <c r="Q110" s="58">
        <v>3362000</v>
      </c>
      <c r="R110" s="59">
        <v>11</v>
      </c>
      <c r="S110" s="59">
        <v>0</v>
      </c>
      <c r="T110" s="59">
        <v>0</v>
      </c>
      <c r="U110" s="60" t="s">
        <v>2147</v>
      </c>
      <c r="V110" s="60" t="s">
        <v>6590</v>
      </c>
      <c r="W110" s="60" t="s">
        <v>4038</v>
      </c>
      <c r="X110" s="61" t="s">
        <v>7671</v>
      </c>
      <c r="Y110" s="62">
        <v>14</v>
      </c>
      <c r="Z110" s="61" t="s">
        <v>7678</v>
      </c>
      <c r="AA110" s="62">
        <v>191</v>
      </c>
      <c r="AB110" s="47">
        <v>36982000</v>
      </c>
      <c r="AC110" s="47" t="s">
        <v>6813</v>
      </c>
      <c r="AD110" s="63" t="s">
        <v>1079</v>
      </c>
      <c r="AE110" s="62" t="s">
        <v>6637</v>
      </c>
      <c r="AF110" s="62" t="s">
        <v>5100</v>
      </c>
      <c r="AG110" s="106">
        <f t="shared" si="6"/>
        <v>0</v>
      </c>
      <c r="AH110" s="64"/>
      <c r="AI110" s="62"/>
      <c r="AJ110" s="62"/>
      <c r="AK110" s="62"/>
      <c r="AL110" s="62"/>
      <c r="AM110" s="47"/>
      <c r="AN110" s="62"/>
      <c r="AO110" s="62"/>
      <c r="AP110" s="62"/>
      <c r="AQ110" s="62" t="s">
        <v>120</v>
      </c>
      <c r="AR110" s="65" t="s">
        <v>1080</v>
      </c>
      <c r="AS110" s="66" t="s">
        <v>2327</v>
      </c>
      <c r="AT110" s="65" t="s">
        <v>213</v>
      </c>
      <c r="AU110" s="96" t="s">
        <v>2553</v>
      </c>
      <c r="AV110" s="47">
        <v>36982000</v>
      </c>
      <c r="AW110" s="47"/>
      <c r="AX110" s="67">
        <f t="shared" si="7"/>
        <v>1</v>
      </c>
      <c r="AY110" s="68"/>
      <c r="AZ110" s="99"/>
      <c r="BA110" s="99"/>
      <c r="BB110" s="99"/>
      <c r="BC110" s="99"/>
      <c r="BD110" s="99"/>
      <c r="BE110" s="99"/>
      <c r="BF110" s="99"/>
      <c r="BG110" s="99"/>
      <c r="BH110" s="99"/>
      <c r="BI110" s="99"/>
      <c r="BJ110" s="99"/>
      <c r="BK110" s="99"/>
    </row>
    <row r="111" spans="1:63" ht="45.6" customHeight="1" x14ac:dyDescent="0.25">
      <c r="A111" s="103">
        <v>108</v>
      </c>
      <c r="B111" s="62" t="s">
        <v>751</v>
      </c>
      <c r="C111" s="62" t="s">
        <v>2502</v>
      </c>
      <c r="D111" s="62" t="s">
        <v>2503</v>
      </c>
      <c r="E111" s="104">
        <v>45324</v>
      </c>
      <c r="F111" s="62" t="s">
        <v>1081</v>
      </c>
      <c r="G111" s="62" t="s">
        <v>752</v>
      </c>
      <c r="H111" s="62" t="s">
        <v>7980</v>
      </c>
      <c r="I111" s="62"/>
      <c r="J111" s="62"/>
      <c r="K111" s="63" t="s">
        <v>2457</v>
      </c>
      <c r="L111" s="65" t="s">
        <v>1509</v>
      </c>
      <c r="M111" s="105" t="s">
        <v>899</v>
      </c>
      <c r="N111" s="61" t="s">
        <v>1743</v>
      </c>
      <c r="O111" s="47">
        <v>18000000</v>
      </c>
      <c r="P111" s="47">
        <v>18000000</v>
      </c>
      <c r="Q111" s="58">
        <v>3600000</v>
      </c>
      <c r="R111" s="59">
        <v>5</v>
      </c>
      <c r="S111" s="59">
        <v>0</v>
      </c>
      <c r="T111" s="59">
        <v>0</v>
      </c>
      <c r="U111" s="60" t="s">
        <v>2147</v>
      </c>
      <c r="V111" s="60" t="s">
        <v>6555</v>
      </c>
      <c r="W111" s="60" t="s">
        <v>4040</v>
      </c>
      <c r="X111" s="61" t="s">
        <v>7806</v>
      </c>
      <c r="Y111" s="62">
        <v>2</v>
      </c>
      <c r="Z111" s="61" t="s">
        <v>7678</v>
      </c>
      <c r="AA111" s="62">
        <v>192</v>
      </c>
      <c r="AB111" s="47">
        <v>18000000</v>
      </c>
      <c r="AC111" s="47" t="s">
        <v>18</v>
      </c>
      <c r="AD111" s="63" t="s">
        <v>133</v>
      </c>
      <c r="AE111" s="62" t="s">
        <v>6625</v>
      </c>
      <c r="AF111" s="62" t="s">
        <v>5100</v>
      </c>
      <c r="AG111" s="106">
        <f t="shared" si="6"/>
        <v>0</v>
      </c>
      <c r="AH111" s="64"/>
      <c r="AI111" s="62"/>
      <c r="AJ111" s="62"/>
      <c r="AK111" s="62"/>
      <c r="AL111" s="62"/>
      <c r="AM111" s="47"/>
      <c r="AN111" s="62"/>
      <c r="AO111" s="62"/>
      <c r="AP111" s="62"/>
      <c r="AQ111" s="62" t="s">
        <v>120</v>
      </c>
      <c r="AR111" s="65" t="s">
        <v>1082</v>
      </c>
      <c r="AS111" s="66" t="s">
        <v>2297</v>
      </c>
      <c r="AT111" s="65" t="s">
        <v>188</v>
      </c>
      <c r="AU111" s="96" t="s">
        <v>2504</v>
      </c>
      <c r="AV111" s="47">
        <v>18000000</v>
      </c>
      <c r="AW111" s="47"/>
      <c r="AX111" s="67">
        <f t="shared" si="7"/>
        <v>1</v>
      </c>
      <c r="AY111" s="68"/>
      <c r="AZ111" s="99"/>
      <c r="BA111" s="99"/>
      <c r="BB111" s="99"/>
      <c r="BC111" s="99"/>
      <c r="BD111" s="99"/>
      <c r="BE111" s="99"/>
      <c r="BF111" s="99"/>
      <c r="BG111" s="99"/>
      <c r="BH111" s="99"/>
      <c r="BI111" s="99"/>
      <c r="BJ111" s="99"/>
      <c r="BK111" s="99"/>
    </row>
    <row r="112" spans="1:63" ht="45.6" customHeight="1" x14ac:dyDescent="0.25">
      <c r="A112" s="103">
        <v>109</v>
      </c>
      <c r="B112" s="62" t="s">
        <v>545</v>
      </c>
      <c r="C112" s="62" t="s">
        <v>3028</v>
      </c>
      <c r="D112" s="62" t="s">
        <v>3029</v>
      </c>
      <c r="E112" s="104">
        <v>45324</v>
      </c>
      <c r="F112" s="62" t="s">
        <v>1084</v>
      </c>
      <c r="G112" s="62" t="s">
        <v>1083</v>
      </c>
      <c r="H112" s="62" t="s">
        <v>7980</v>
      </c>
      <c r="I112" s="62"/>
      <c r="J112" s="62"/>
      <c r="K112" s="63" t="s">
        <v>2458</v>
      </c>
      <c r="L112" s="65" t="s">
        <v>1559</v>
      </c>
      <c r="M112" s="105" t="s">
        <v>310</v>
      </c>
      <c r="N112" s="61" t="s">
        <v>890</v>
      </c>
      <c r="O112" s="47">
        <v>34100000</v>
      </c>
      <c r="P112" s="47">
        <v>34100000</v>
      </c>
      <c r="Q112" s="58">
        <v>3100000</v>
      </c>
      <c r="R112" s="59">
        <v>11</v>
      </c>
      <c r="S112" s="59">
        <v>0</v>
      </c>
      <c r="T112" s="59">
        <v>0</v>
      </c>
      <c r="U112" s="60" t="s">
        <v>2147</v>
      </c>
      <c r="V112" s="60" t="s">
        <v>6590</v>
      </c>
      <c r="W112" s="60" t="s">
        <v>4038</v>
      </c>
      <c r="X112" s="61" t="s">
        <v>7806</v>
      </c>
      <c r="Y112" s="62">
        <v>2</v>
      </c>
      <c r="Z112" s="61" t="s">
        <v>7678</v>
      </c>
      <c r="AA112" s="62">
        <v>193</v>
      </c>
      <c r="AB112" s="47">
        <v>34100000</v>
      </c>
      <c r="AC112" s="47" t="s">
        <v>18</v>
      </c>
      <c r="AD112" s="63" t="s">
        <v>133</v>
      </c>
      <c r="AE112" s="62" t="s">
        <v>6625</v>
      </c>
      <c r="AF112" s="62" t="s">
        <v>5100</v>
      </c>
      <c r="AG112" s="106">
        <f t="shared" si="6"/>
        <v>0</v>
      </c>
      <c r="AH112" s="64"/>
      <c r="AI112" s="62"/>
      <c r="AJ112" s="62"/>
      <c r="AK112" s="62"/>
      <c r="AL112" s="62"/>
      <c r="AM112" s="47"/>
      <c r="AN112" s="62"/>
      <c r="AO112" s="62"/>
      <c r="AP112" s="62"/>
      <c r="AQ112" s="62" t="s">
        <v>120</v>
      </c>
      <c r="AR112" s="65" t="s">
        <v>1085</v>
      </c>
      <c r="AS112" s="66" t="s">
        <v>2351</v>
      </c>
      <c r="AT112" s="65" t="s">
        <v>1086</v>
      </c>
      <c r="AU112" s="96" t="s">
        <v>3030</v>
      </c>
      <c r="AV112" s="47">
        <v>34100000</v>
      </c>
      <c r="AW112" s="47"/>
      <c r="AX112" s="67">
        <f t="shared" si="7"/>
        <v>1</v>
      </c>
      <c r="AY112" s="68"/>
      <c r="AZ112" s="99"/>
      <c r="BA112" s="99"/>
      <c r="BB112" s="99"/>
      <c r="BC112" s="99"/>
      <c r="BD112" s="99"/>
      <c r="BE112" s="99"/>
      <c r="BF112" s="99"/>
      <c r="BG112" s="99"/>
      <c r="BH112" s="99"/>
      <c r="BI112" s="99"/>
      <c r="BJ112" s="99"/>
      <c r="BK112" s="99"/>
    </row>
    <row r="113" spans="1:63" ht="45.6" customHeight="1" x14ac:dyDescent="0.25">
      <c r="A113" s="103">
        <v>110</v>
      </c>
      <c r="B113" s="62" t="s">
        <v>734</v>
      </c>
      <c r="C113" s="62" t="s">
        <v>3055</v>
      </c>
      <c r="D113" s="62" t="s">
        <v>3056</v>
      </c>
      <c r="E113" s="104">
        <v>45324</v>
      </c>
      <c r="F113" s="62" t="s">
        <v>1087</v>
      </c>
      <c r="G113" s="62" t="s">
        <v>282</v>
      </c>
      <c r="H113" s="62" t="s">
        <v>7980</v>
      </c>
      <c r="I113" s="62"/>
      <c r="J113" s="62"/>
      <c r="K113" s="63" t="s">
        <v>2457</v>
      </c>
      <c r="L113" s="65" t="s">
        <v>1560</v>
      </c>
      <c r="M113" s="105" t="s">
        <v>972</v>
      </c>
      <c r="N113" s="61" t="s">
        <v>30</v>
      </c>
      <c r="O113" s="47">
        <v>38500000</v>
      </c>
      <c r="P113" s="47">
        <v>38500000</v>
      </c>
      <c r="Q113" s="58">
        <v>3500000</v>
      </c>
      <c r="R113" s="59">
        <v>11</v>
      </c>
      <c r="S113" s="59">
        <v>0</v>
      </c>
      <c r="T113" s="59">
        <v>0</v>
      </c>
      <c r="U113" s="60" t="s">
        <v>2147</v>
      </c>
      <c r="V113" s="60" t="s">
        <v>6590</v>
      </c>
      <c r="W113" s="60" t="s">
        <v>4038</v>
      </c>
      <c r="X113" s="61" t="s">
        <v>7669</v>
      </c>
      <c r="Y113" s="62">
        <v>4</v>
      </c>
      <c r="Z113" s="61" t="s">
        <v>7678</v>
      </c>
      <c r="AA113" s="62">
        <v>194</v>
      </c>
      <c r="AB113" s="47">
        <v>38500000</v>
      </c>
      <c r="AC113" s="47" t="s">
        <v>6813</v>
      </c>
      <c r="AD113" s="63" t="s">
        <v>970</v>
      </c>
      <c r="AE113" s="62" t="s">
        <v>6637</v>
      </c>
      <c r="AF113" s="62" t="s">
        <v>5100</v>
      </c>
      <c r="AG113" s="106">
        <f t="shared" si="6"/>
        <v>0</v>
      </c>
      <c r="AH113" s="64"/>
      <c r="AI113" s="62"/>
      <c r="AJ113" s="62"/>
      <c r="AK113" s="62"/>
      <c r="AL113" s="62"/>
      <c r="AM113" s="47"/>
      <c r="AN113" s="62"/>
      <c r="AO113" s="62"/>
      <c r="AP113" s="62"/>
      <c r="AQ113" s="62" t="s">
        <v>120</v>
      </c>
      <c r="AR113" s="65" t="s">
        <v>919</v>
      </c>
      <c r="AS113" s="66" t="s">
        <v>2352</v>
      </c>
      <c r="AT113" s="65" t="s">
        <v>1088</v>
      </c>
      <c r="AU113" s="96" t="s">
        <v>3057</v>
      </c>
      <c r="AV113" s="47">
        <v>38500000</v>
      </c>
      <c r="AW113" s="47"/>
      <c r="AX113" s="67">
        <f t="shared" si="7"/>
        <v>1</v>
      </c>
      <c r="AY113" s="68"/>
      <c r="AZ113" s="99"/>
      <c r="BA113" s="99"/>
      <c r="BB113" s="99"/>
      <c r="BC113" s="99"/>
      <c r="BD113" s="99"/>
      <c r="BE113" s="99"/>
      <c r="BF113" s="99"/>
      <c r="BG113" s="99"/>
      <c r="BH113" s="99"/>
      <c r="BI113" s="99"/>
      <c r="BJ113" s="99"/>
      <c r="BK113" s="99"/>
    </row>
    <row r="114" spans="1:63" ht="45.6" customHeight="1" x14ac:dyDescent="0.25">
      <c r="A114" s="103">
        <v>111</v>
      </c>
      <c r="B114" s="62" t="s">
        <v>739</v>
      </c>
      <c r="C114" s="62" t="s">
        <v>3478</v>
      </c>
      <c r="D114" s="62" t="s">
        <v>3479</v>
      </c>
      <c r="E114" s="104">
        <v>45324</v>
      </c>
      <c r="F114" s="62">
        <v>9078480</v>
      </c>
      <c r="G114" s="62" t="s">
        <v>241</v>
      </c>
      <c r="H114" s="62" t="s">
        <v>7980</v>
      </c>
      <c r="I114" s="62"/>
      <c r="J114" s="62"/>
      <c r="K114" s="63" t="s">
        <v>2458</v>
      </c>
      <c r="L114" s="65" t="s">
        <v>232</v>
      </c>
      <c r="M114" s="105" t="s">
        <v>13</v>
      </c>
      <c r="N114" s="61" t="s">
        <v>897</v>
      </c>
      <c r="O114" s="47">
        <v>12535638</v>
      </c>
      <c r="P114" s="47">
        <v>12535638</v>
      </c>
      <c r="Q114" s="58">
        <v>2089273</v>
      </c>
      <c r="R114" s="59">
        <v>6</v>
      </c>
      <c r="S114" s="59">
        <v>0</v>
      </c>
      <c r="T114" s="59">
        <v>1</v>
      </c>
      <c r="U114" s="60" t="s">
        <v>2147</v>
      </c>
      <c r="V114" s="60" t="s">
        <v>6278</v>
      </c>
      <c r="W114" s="60" t="s">
        <v>4041</v>
      </c>
      <c r="X114" s="61" t="s">
        <v>7669</v>
      </c>
      <c r="Y114" s="62">
        <v>7</v>
      </c>
      <c r="Z114" s="61" t="s">
        <v>7678</v>
      </c>
      <c r="AA114" s="62">
        <v>195</v>
      </c>
      <c r="AB114" s="47">
        <v>12535638</v>
      </c>
      <c r="AC114" s="47" t="s">
        <v>6813</v>
      </c>
      <c r="AD114" s="63" t="s">
        <v>956</v>
      </c>
      <c r="AE114" s="62" t="s">
        <v>6637</v>
      </c>
      <c r="AF114" s="62" t="s">
        <v>5100</v>
      </c>
      <c r="AG114" s="106">
        <f t="shared" si="6"/>
        <v>0</v>
      </c>
      <c r="AH114" s="64"/>
      <c r="AI114" s="62"/>
      <c r="AJ114" s="62"/>
      <c r="AK114" s="62"/>
      <c r="AL114" s="62"/>
      <c r="AM114" s="47"/>
      <c r="AN114" s="62"/>
      <c r="AO114" s="62"/>
      <c r="AP114" s="62"/>
      <c r="AQ114" s="62" t="s">
        <v>2623</v>
      </c>
      <c r="AR114" s="65" t="s">
        <v>957</v>
      </c>
      <c r="AS114" s="66" t="s">
        <v>2353</v>
      </c>
      <c r="AT114" s="65" t="s">
        <v>240</v>
      </c>
      <c r="AU114" s="96" t="s">
        <v>3480</v>
      </c>
      <c r="AV114" s="47">
        <v>12535638</v>
      </c>
      <c r="AW114" s="47"/>
      <c r="AX114" s="67">
        <f t="shared" si="7"/>
        <v>1</v>
      </c>
      <c r="AY114" s="68"/>
      <c r="AZ114" s="99"/>
      <c r="BA114" s="99"/>
      <c r="BB114" s="99"/>
      <c r="BC114" s="99"/>
      <c r="BD114" s="99"/>
      <c r="BE114" s="99"/>
      <c r="BF114" s="99"/>
      <c r="BG114" s="99"/>
      <c r="BH114" s="99"/>
      <c r="BI114" s="99"/>
      <c r="BJ114" s="99"/>
      <c r="BK114" s="99"/>
    </row>
    <row r="115" spans="1:63" ht="45.6" customHeight="1" x14ac:dyDescent="0.25">
      <c r="A115" s="103">
        <v>112</v>
      </c>
      <c r="B115" s="62" t="s">
        <v>697</v>
      </c>
      <c r="C115" s="62" t="s">
        <v>3463</v>
      </c>
      <c r="D115" s="62" t="s">
        <v>3464</v>
      </c>
      <c r="E115" s="104">
        <v>45324</v>
      </c>
      <c r="F115" s="62">
        <v>1049825954</v>
      </c>
      <c r="G115" s="62" t="s">
        <v>368</v>
      </c>
      <c r="H115" s="62" t="s">
        <v>7980</v>
      </c>
      <c r="I115" s="62"/>
      <c r="J115" s="62"/>
      <c r="K115" s="63" t="s">
        <v>2458</v>
      </c>
      <c r="L115" s="65" t="s">
        <v>151</v>
      </c>
      <c r="M115" s="105" t="s">
        <v>13</v>
      </c>
      <c r="N115" s="61" t="s">
        <v>897</v>
      </c>
      <c r="O115" s="47">
        <v>12535638</v>
      </c>
      <c r="P115" s="47">
        <v>12535638</v>
      </c>
      <c r="Q115" s="58">
        <v>2089373</v>
      </c>
      <c r="R115" s="59">
        <v>6</v>
      </c>
      <c r="S115" s="59">
        <v>0</v>
      </c>
      <c r="T115" s="59">
        <v>0</v>
      </c>
      <c r="U115" s="60" t="s">
        <v>2147</v>
      </c>
      <c r="V115" s="60" t="s">
        <v>6277</v>
      </c>
      <c r="W115" s="60" t="s">
        <v>4041</v>
      </c>
      <c r="X115" s="61" t="s">
        <v>7669</v>
      </c>
      <c r="Y115" s="62">
        <v>7</v>
      </c>
      <c r="Z115" s="61" t="s">
        <v>7678</v>
      </c>
      <c r="AA115" s="62">
        <v>196</v>
      </c>
      <c r="AB115" s="47">
        <v>12535638</v>
      </c>
      <c r="AC115" s="47" t="s">
        <v>6813</v>
      </c>
      <c r="AD115" s="63" t="s">
        <v>956</v>
      </c>
      <c r="AE115" s="62" t="s">
        <v>6637</v>
      </c>
      <c r="AF115" s="62" t="s">
        <v>5100</v>
      </c>
      <c r="AG115" s="106">
        <f t="shared" si="6"/>
        <v>0</v>
      </c>
      <c r="AH115" s="64"/>
      <c r="AI115" s="62"/>
      <c r="AJ115" s="62"/>
      <c r="AK115" s="62"/>
      <c r="AL115" s="62"/>
      <c r="AM115" s="47"/>
      <c r="AN115" s="62"/>
      <c r="AO115" s="62"/>
      <c r="AP115" s="62"/>
      <c r="AQ115" s="62" t="s">
        <v>120</v>
      </c>
      <c r="AR115" s="65" t="s">
        <v>1089</v>
      </c>
      <c r="AS115" s="66" t="s">
        <v>2354</v>
      </c>
      <c r="AT115" s="65" t="s">
        <v>966</v>
      </c>
      <c r="AU115" s="96" t="s">
        <v>3465</v>
      </c>
      <c r="AV115" s="47">
        <v>12535638</v>
      </c>
      <c r="AW115" s="47"/>
      <c r="AX115" s="67">
        <f t="shared" si="7"/>
        <v>1</v>
      </c>
      <c r="AY115" s="68"/>
      <c r="AZ115" s="99"/>
      <c r="BA115" s="99"/>
      <c r="BB115" s="99"/>
      <c r="BC115" s="99"/>
      <c r="BD115" s="99"/>
      <c r="BE115" s="99"/>
      <c r="BF115" s="99"/>
      <c r="BG115" s="99"/>
      <c r="BH115" s="99"/>
      <c r="BI115" s="99"/>
      <c r="BJ115" s="99"/>
      <c r="BK115" s="99"/>
    </row>
    <row r="116" spans="1:63" ht="45.6" customHeight="1" x14ac:dyDescent="0.25">
      <c r="A116" s="103">
        <v>113</v>
      </c>
      <c r="B116" s="62" t="s">
        <v>702</v>
      </c>
      <c r="C116" s="62" t="s">
        <v>2881</v>
      </c>
      <c r="D116" s="62" t="s">
        <v>2882</v>
      </c>
      <c r="E116" s="104">
        <v>45324</v>
      </c>
      <c r="F116" s="62" t="s">
        <v>54</v>
      </c>
      <c r="G116" s="62" t="s">
        <v>417</v>
      </c>
      <c r="H116" s="62" t="s">
        <v>7980</v>
      </c>
      <c r="I116" s="62"/>
      <c r="J116" s="62"/>
      <c r="K116" s="63" t="s">
        <v>2458</v>
      </c>
      <c r="L116" s="65" t="s">
        <v>703</v>
      </c>
      <c r="M116" s="105" t="s">
        <v>972</v>
      </c>
      <c r="N116" s="61" t="s">
        <v>29</v>
      </c>
      <c r="O116" s="47">
        <v>22000000</v>
      </c>
      <c r="P116" s="47">
        <v>22000000</v>
      </c>
      <c r="Q116" s="58">
        <v>2000000</v>
      </c>
      <c r="R116" s="59">
        <v>11</v>
      </c>
      <c r="S116" s="59">
        <v>0</v>
      </c>
      <c r="T116" s="59">
        <v>0</v>
      </c>
      <c r="U116" s="60" t="s">
        <v>2147</v>
      </c>
      <c r="V116" s="60" t="s">
        <v>6590</v>
      </c>
      <c r="W116" s="60" t="s">
        <v>4038</v>
      </c>
      <c r="X116" s="61" t="s">
        <v>7671</v>
      </c>
      <c r="Y116" s="62">
        <v>12</v>
      </c>
      <c r="Z116" s="61" t="s">
        <v>7678</v>
      </c>
      <c r="AA116" s="62">
        <v>197</v>
      </c>
      <c r="AB116" s="47">
        <v>22000000</v>
      </c>
      <c r="AC116" s="47" t="s">
        <v>6813</v>
      </c>
      <c r="AD116" s="63" t="s">
        <v>520</v>
      </c>
      <c r="AE116" s="62" t="s">
        <v>6641</v>
      </c>
      <c r="AF116" s="62" t="s">
        <v>5100</v>
      </c>
      <c r="AG116" s="106">
        <f t="shared" si="6"/>
        <v>0</v>
      </c>
      <c r="AH116" s="64"/>
      <c r="AI116" s="62"/>
      <c r="AJ116" s="62"/>
      <c r="AK116" s="62"/>
      <c r="AL116" s="62"/>
      <c r="AM116" s="47"/>
      <c r="AN116" s="62"/>
      <c r="AO116" s="62"/>
      <c r="AP116" s="62"/>
      <c r="AQ116" s="62" t="s">
        <v>120</v>
      </c>
      <c r="AR116" s="65" t="s">
        <v>997</v>
      </c>
      <c r="AS116" s="66" t="s">
        <v>2355</v>
      </c>
      <c r="AT116" s="65" t="s">
        <v>1090</v>
      </c>
      <c r="AU116" s="96" t="s">
        <v>2883</v>
      </c>
      <c r="AV116" s="47">
        <v>22000000</v>
      </c>
      <c r="AW116" s="47"/>
      <c r="AX116" s="67">
        <f t="shared" si="7"/>
        <v>1</v>
      </c>
      <c r="AY116" s="68"/>
      <c r="AZ116" s="99"/>
      <c r="BA116" s="99"/>
      <c r="BB116" s="99"/>
      <c r="BC116" s="99"/>
      <c r="BD116" s="99"/>
      <c r="BE116" s="99"/>
      <c r="BF116" s="99"/>
      <c r="BG116" s="99"/>
      <c r="BH116" s="99"/>
      <c r="BI116" s="99"/>
      <c r="BJ116" s="99"/>
      <c r="BK116" s="99"/>
    </row>
    <row r="117" spans="1:63" ht="45.6" customHeight="1" x14ac:dyDescent="0.25">
      <c r="A117" s="103">
        <v>114</v>
      </c>
      <c r="B117" s="62" t="s">
        <v>680</v>
      </c>
      <c r="C117" s="62" t="s">
        <v>2798</v>
      </c>
      <c r="D117" s="62" t="s">
        <v>2799</v>
      </c>
      <c r="E117" s="104">
        <v>45324</v>
      </c>
      <c r="F117" s="62" t="s">
        <v>370</v>
      </c>
      <c r="G117" s="62" t="s">
        <v>369</v>
      </c>
      <c r="H117" s="62" t="s">
        <v>7980</v>
      </c>
      <c r="I117" s="62"/>
      <c r="J117" s="62"/>
      <c r="K117" s="63" t="s">
        <v>2457</v>
      </c>
      <c r="L117" s="65" t="s">
        <v>254</v>
      </c>
      <c r="M117" s="105" t="s">
        <v>136</v>
      </c>
      <c r="N117" s="61" t="s">
        <v>897</v>
      </c>
      <c r="O117" s="47">
        <v>16574896</v>
      </c>
      <c r="P117" s="47">
        <v>16574896</v>
      </c>
      <c r="Q117" s="58">
        <v>4143724</v>
      </c>
      <c r="R117" s="59">
        <v>4</v>
      </c>
      <c r="S117" s="59">
        <v>0</v>
      </c>
      <c r="T117" s="59">
        <v>0</v>
      </c>
      <c r="U117" s="60" t="s">
        <v>2147</v>
      </c>
      <c r="V117" s="60" t="s">
        <v>6539</v>
      </c>
      <c r="W117" s="60" t="s">
        <v>4039</v>
      </c>
      <c r="X117" s="61" t="s">
        <v>7668</v>
      </c>
      <c r="Y117" s="62">
        <v>3</v>
      </c>
      <c r="Z117" s="61" t="s">
        <v>7678</v>
      </c>
      <c r="AA117" s="62">
        <v>198</v>
      </c>
      <c r="AB117" s="47">
        <v>16574896</v>
      </c>
      <c r="AC117" s="47" t="s">
        <v>6813</v>
      </c>
      <c r="AD117" s="63" t="s">
        <v>956</v>
      </c>
      <c r="AE117" s="62" t="s">
        <v>6637</v>
      </c>
      <c r="AF117" s="62" t="s">
        <v>5100</v>
      </c>
      <c r="AG117" s="106">
        <f t="shared" si="6"/>
        <v>0</v>
      </c>
      <c r="AH117" s="64"/>
      <c r="AI117" s="62"/>
      <c r="AJ117" s="62"/>
      <c r="AK117" s="62"/>
      <c r="AL117" s="62"/>
      <c r="AM117" s="47"/>
      <c r="AN117" s="62"/>
      <c r="AO117" s="62"/>
      <c r="AP117" s="62"/>
      <c r="AQ117" s="62" t="s">
        <v>120</v>
      </c>
      <c r="AR117" s="65" t="s">
        <v>961</v>
      </c>
      <c r="AS117" s="66" t="s">
        <v>2356</v>
      </c>
      <c r="AT117" s="65" t="s">
        <v>1091</v>
      </c>
      <c r="AU117" s="96" t="s">
        <v>2800</v>
      </c>
      <c r="AV117" s="47">
        <v>16574893</v>
      </c>
      <c r="AW117" s="47"/>
      <c r="AX117" s="67">
        <f t="shared" si="7"/>
        <v>0.99999981900338919</v>
      </c>
      <c r="AY117" s="68"/>
      <c r="AZ117" s="99"/>
      <c r="BA117" s="99"/>
      <c r="BB117" s="99"/>
      <c r="BC117" s="99"/>
      <c r="BD117" s="99"/>
      <c r="BE117" s="99"/>
      <c r="BF117" s="99"/>
      <c r="BG117" s="99"/>
      <c r="BH117" s="99"/>
      <c r="BI117" s="99"/>
      <c r="BJ117" s="99"/>
      <c r="BK117" s="99"/>
    </row>
    <row r="118" spans="1:63" ht="45.6" customHeight="1" x14ac:dyDescent="0.25">
      <c r="A118" s="103">
        <v>115</v>
      </c>
      <c r="B118" s="62" t="s">
        <v>745</v>
      </c>
      <c r="C118" s="62" t="s">
        <v>3633</v>
      </c>
      <c r="D118" s="62" t="s">
        <v>3634</v>
      </c>
      <c r="E118" s="104">
        <v>45324</v>
      </c>
      <c r="F118" s="62" t="s">
        <v>346</v>
      </c>
      <c r="G118" s="62" t="s">
        <v>345</v>
      </c>
      <c r="H118" s="62" t="s">
        <v>7980</v>
      </c>
      <c r="I118" s="62"/>
      <c r="J118" s="62"/>
      <c r="K118" s="63" t="s">
        <v>2457</v>
      </c>
      <c r="L118" s="65" t="s">
        <v>377</v>
      </c>
      <c r="M118" s="105" t="s">
        <v>972</v>
      </c>
      <c r="N118" s="61" t="s">
        <v>29</v>
      </c>
      <c r="O118" s="47">
        <v>22000000</v>
      </c>
      <c r="P118" s="47">
        <v>22000000</v>
      </c>
      <c r="Q118" s="58">
        <v>2000000</v>
      </c>
      <c r="R118" s="59">
        <v>11</v>
      </c>
      <c r="S118" s="59">
        <v>0</v>
      </c>
      <c r="T118" s="59">
        <v>0</v>
      </c>
      <c r="U118" s="60" t="s">
        <v>2147</v>
      </c>
      <c r="V118" s="60" t="s">
        <v>6590</v>
      </c>
      <c r="W118" s="60" t="s">
        <v>4038</v>
      </c>
      <c r="X118" s="61" t="s">
        <v>7671</v>
      </c>
      <c r="Y118" s="62">
        <v>12</v>
      </c>
      <c r="Z118" s="61" t="s">
        <v>7678</v>
      </c>
      <c r="AA118" s="62">
        <v>199</v>
      </c>
      <c r="AB118" s="47">
        <v>22000000</v>
      </c>
      <c r="AC118" s="47" t="s">
        <v>6813</v>
      </c>
      <c r="AD118" s="63" t="s">
        <v>520</v>
      </c>
      <c r="AE118" s="62" t="s">
        <v>6641</v>
      </c>
      <c r="AF118" s="62" t="s">
        <v>5100</v>
      </c>
      <c r="AG118" s="106">
        <f t="shared" si="6"/>
        <v>0</v>
      </c>
      <c r="AH118" s="64"/>
      <c r="AI118" s="62"/>
      <c r="AJ118" s="62"/>
      <c r="AK118" s="62"/>
      <c r="AL118" s="62"/>
      <c r="AM118" s="47"/>
      <c r="AN118" s="62"/>
      <c r="AO118" s="62"/>
      <c r="AP118" s="62"/>
      <c r="AQ118" s="62" t="s">
        <v>120</v>
      </c>
      <c r="AR118" s="65" t="s">
        <v>997</v>
      </c>
      <c r="AS118" s="66" t="s">
        <v>2357</v>
      </c>
      <c r="AT118" s="65" t="s">
        <v>347</v>
      </c>
      <c r="AU118" s="96" t="s">
        <v>3635</v>
      </c>
      <c r="AV118" s="47">
        <v>22000000</v>
      </c>
      <c r="AW118" s="47"/>
      <c r="AX118" s="67">
        <f t="shared" si="7"/>
        <v>1</v>
      </c>
      <c r="AY118" s="68"/>
      <c r="AZ118" s="99"/>
      <c r="BA118" s="99"/>
      <c r="BB118" s="99"/>
      <c r="BC118" s="99"/>
      <c r="BD118" s="99"/>
      <c r="BE118" s="99"/>
      <c r="BF118" s="99"/>
      <c r="BG118" s="99"/>
      <c r="BH118" s="99"/>
      <c r="BI118" s="99"/>
      <c r="BJ118" s="99"/>
      <c r="BK118" s="99"/>
    </row>
    <row r="119" spans="1:63" ht="45.6" customHeight="1" x14ac:dyDescent="0.25">
      <c r="A119" s="103">
        <v>116</v>
      </c>
      <c r="B119" s="62" t="s">
        <v>548</v>
      </c>
      <c r="C119" s="62" t="s">
        <v>3073</v>
      </c>
      <c r="D119" s="62" t="s">
        <v>3074</v>
      </c>
      <c r="E119" s="104">
        <v>45324</v>
      </c>
      <c r="F119" s="62" t="s">
        <v>281</v>
      </c>
      <c r="G119" s="62" t="s">
        <v>280</v>
      </c>
      <c r="H119" s="62" t="s">
        <v>7980</v>
      </c>
      <c r="I119" s="62"/>
      <c r="J119" s="62"/>
      <c r="K119" s="63" t="s">
        <v>2458</v>
      </c>
      <c r="L119" s="65" t="s">
        <v>1561</v>
      </c>
      <c r="M119" s="105" t="s">
        <v>155</v>
      </c>
      <c r="N119" s="61" t="s">
        <v>30</v>
      </c>
      <c r="O119" s="47">
        <v>24000000</v>
      </c>
      <c r="P119" s="47">
        <v>24000000</v>
      </c>
      <c r="Q119" s="58">
        <v>3000000</v>
      </c>
      <c r="R119" s="59">
        <v>8</v>
      </c>
      <c r="S119" s="59">
        <v>0</v>
      </c>
      <c r="T119" s="59">
        <v>0</v>
      </c>
      <c r="U119" s="60" t="s">
        <v>2147</v>
      </c>
      <c r="V119" s="60" t="s">
        <v>6481</v>
      </c>
      <c r="W119" s="60" t="s">
        <v>4043</v>
      </c>
      <c r="X119" s="61" t="s">
        <v>7671</v>
      </c>
      <c r="Y119" s="62">
        <v>11</v>
      </c>
      <c r="Z119" s="61" t="s">
        <v>7678</v>
      </c>
      <c r="AA119" s="62">
        <v>200</v>
      </c>
      <c r="AB119" s="47">
        <v>24000000</v>
      </c>
      <c r="AC119" s="47" t="s">
        <v>6813</v>
      </c>
      <c r="AD119" s="63" t="s">
        <v>6648</v>
      </c>
      <c r="AE119" s="62" t="s">
        <v>6678</v>
      </c>
      <c r="AF119" s="62" t="s">
        <v>5100</v>
      </c>
      <c r="AG119" s="106">
        <f t="shared" si="6"/>
        <v>0</v>
      </c>
      <c r="AH119" s="64"/>
      <c r="AI119" s="62"/>
      <c r="AJ119" s="62"/>
      <c r="AK119" s="62"/>
      <c r="AL119" s="62"/>
      <c r="AM119" s="47"/>
      <c r="AN119" s="62"/>
      <c r="AO119" s="62"/>
      <c r="AP119" s="62"/>
      <c r="AQ119" s="62" t="s">
        <v>120</v>
      </c>
      <c r="AR119" s="65" t="s">
        <v>1092</v>
      </c>
      <c r="AS119" s="66" t="s">
        <v>2312</v>
      </c>
      <c r="AT119" s="65" t="s">
        <v>1093</v>
      </c>
      <c r="AU119" s="96" t="s">
        <v>3075</v>
      </c>
      <c r="AV119" s="47">
        <v>24000000</v>
      </c>
      <c r="AW119" s="47"/>
      <c r="AX119" s="67">
        <f t="shared" si="7"/>
        <v>1</v>
      </c>
      <c r="AY119" s="68"/>
      <c r="AZ119" s="99"/>
      <c r="BA119" s="99"/>
      <c r="BB119" s="99"/>
      <c r="BC119" s="99"/>
      <c r="BD119" s="99"/>
      <c r="BE119" s="99"/>
      <c r="BF119" s="99"/>
      <c r="BG119" s="99"/>
      <c r="BH119" s="99"/>
      <c r="BI119" s="99"/>
      <c r="BJ119" s="99"/>
      <c r="BK119" s="99"/>
    </row>
    <row r="120" spans="1:63" ht="45.6" customHeight="1" x14ac:dyDescent="0.25">
      <c r="A120" s="103">
        <v>117</v>
      </c>
      <c r="B120" s="62" t="s">
        <v>678</v>
      </c>
      <c r="C120" s="62" t="s">
        <v>3764</v>
      </c>
      <c r="D120" s="62" t="s">
        <v>3765</v>
      </c>
      <c r="E120" s="104">
        <v>45324</v>
      </c>
      <c r="F120" s="62" t="s">
        <v>464</v>
      </c>
      <c r="G120" s="62" t="s">
        <v>463</v>
      </c>
      <c r="H120" s="62" t="s">
        <v>7980</v>
      </c>
      <c r="I120" s="62"/>
      <c r="J120" s="62"/>
      <c r="K120" s="63" t="s">
        <v>2458</v>
      </c>
      <c r="L120" s="65" t="s">
        <v>1563</v>
      </c>
      <c r="M120" s="105" t="s">
        <v>972</v>
      </c>
      <c r="N120" s="61" t="s">
        <v>29</v>
      </c>
      <c r="O120" s="47">
        <v>11500000</v>
      </c>
      <c r="P120" s="47">
        <v>11500000</v>
      </c>
      <c r="Q120" s="58">
        <v>2300000</v>
      </c>
      <c r="R120" s="59">
        <v>5</v>
      </c>
      <c r="S120" s="59">
        <v>0</v>
      </c>
      <c r="T120" s="59">
        <v>0</v>
      </c>
      <c r="U120" s="60" t="s">
        <v>2147</v>
      </c>
      <c r="V120" s="60" t="s">
        <v>6523</v>
      </c>
      <c r="W120" s="60" t="s">
        <v>4040</v>
      </c>
      <c r="X120" s="61" t="s">
        <v>7671</v>
      </c>
      <c r="Y120" s="62">
        <v>12</v>
      </c>
      <c r="Z120" s="61" t="s">
        <v>7678</v>
      </c>
      <c r="AA120" s="62">
        <v>201</v>
      </c>
      <c r="AB120" s="47">
        <v>11500000</v>
      </c>
      <c r="AC120" s="47" t="s">
        <v>6813</v>
      </c>
      <c r="AD120" s="63" t="s">
        <v>520</v>
      </c>
      <c r="AE120" s="62" t="s">
        <v>6637</v>
      </c>
      <c r="AF120" s="62" t="s">
        <v>5100</v>
      </c>
      <c r="AG120" s="106">
        <f t="shared" si="6"/>
        <v>0</v>
      </c>
      <c r="AH120" s="64"/>
      <c r="AI120" s="62"/>
      <c r="AJ120" s="62"/>
      <c r="AK120" s="62"/>
      <c r="AL120" s="62"/>
      <c r="AM120" s="47"/>
      <c r="AN120" s="62"/>
      <c r="AO120" s="62"/>
      <c r="AP120" s="62"/>
      <c r="AQ120" s="62" t="s">
        <v>120</v>
      </c>
      <c r="AR120" s="65" t="s">
        <v>1098</v>
      </c>
      <c r="AS120" s="66" t="s">
        <v>2358</v>
      </c>
      <c r="AT120" s="65" t="s">
        <v>416</v>
      </c>
      <c r="AU120" s="96" t="s">
        <v>3766</v>
      </c>
      <c r="AV120" s="47">
        <v>11500000</v>
      </c>
      <c r="AW120" s="47"/>
      <c r="AX120" s="67">
        <f t="shared" si="7"/>
        <v>1</v>
      </c>
      <c r="AY120" s="68"/>
      <c r="AZ120" s="99"/>
      <c r="BA120" s="99"/>
      <c r="BB120" s="99"/>
      <c r="BC120" s="99"/>
      <c r="BD120" s="99"/>
      <c r="BE120" s="99"/>
      <c r="BF120" s="99"/>
      <c r="BG120" s="99"/>
      <c r="BH120" s="99"/>
      <c r="BI120" s="99"/>
      <c r="BJ120" s="99"/>
      <c r="BK120" s="99"/>
    </row>
    <row r="121" spans="1:63" ht="45.6" customHeight="1" x14ac:dyDescent="0.25">
      <c r="A121" s="103">
        <v>118</v>
      </c>
      <c r="B121" s="62" t="s">
        <v>594</v>
      </c>
      <c r="C121" s="62" t="s">
        <v>2851</v>
      </c>
      <c r="D121" s="62" t="s">
        <v>2852</v>
      </c>
      <c r="E121" s="104">
        <v>45324</v>
      </c>
      <c r="F121" s="62" t="s">
        <v>430</v>
      </c>
      <c r="G121" s="62" t="s">
        <v>429</v>
      </c>
      <c r="H121" s="62" t="s">
        <v>7980</v>
      </c>
      <c r="I121" s="62"/>
      <c r="J121" s="62"/>
      <c r="K121" s="63" t="s">
        <v>2457</v>
      </c>
      <c r="L121" s="65" t="s">
        <v>595</v>
      </c>
      <c r="M121" s="105" t="s">
        <v>972</v>
      </c>
      <c r="N121" s="61" t="s">
        <v>30</v>
      </c>
      <c r="O121" s="47">
        <v>27760000</v>
      </c>
      <c r="P121" s="47">
        <v>27760000</v>
      </c>
      <c r="Q121" s="58">
        <v>3470000</v>
      </c>
      <c r="R121" s="59">
        <v>8</v>
      </c>
      <c r="S121" s="59">
        <v>0</v>
      </c>
      <c r="T121" s="59">
        <v>0</v>
      </c>
      <c r="U121" s="60" t="s">
        <v>2156</v>
      </c>
      <c r="V121" s="60" t="s">
        <v>6482</v>
      </c>
      <c r="W121" s="60" t="s">
        <v>4043</v>
      </c>
      <c r="X121" s="61" t="s">
        <v>7669</v>
      </c>
      <c r="Y121" s="62">
        <v>4</v>
      </c>
      <c r="Z121" s="61" t="s">
        <v>7678</v>
      </c>
      <c r="AA121" s="62">
        <v>202</v>
      </c>
      <c r="AB121" s="47">
        <v>27760000</v>
      </c>
      <c r="AC121" s="47" t="s">
        <v>6813</v>
      </c>
      <c r="AD121" s="63" t="s">
        <v>970</v>
      </c>
      <c r="AE121" s="62" t="s">
        <v>6641</v>
      </c>
      <c r="AF121" s="62" t="s">
        <v>5100</v>
      </c>
      <c r="AG121" s="106">
        <f t="shared" si="6"/>
        <v>0</v>
      </c>
      <c r="AH121" s="64"/>
      <c r="AI121" s="62"/>
      <c r="AJ121" s="62"/>
      <c r="AK121" s="62"/>
      <c r="AL121" s="62"/>
      <c r="AM121" s="47"/>
      <c r="AN121" s="62"/>
      <c r="AO121" s="62"/>
      <c r="AP121" s="62"/>
      <c r="AQ121" s="62" t="s">
        <v>120</v>
      </c>
      <c r="AR121" s="65" t="s">
        <v>1099</v>
      </c>
      <c r="AS121" s="66" t="s">
        <v>2359</v>
      </c>
      <c r="AT121" s="65" t="s">
        <v>431</v>
      </c>
      <c r="AU121" s="96" t="s">
        <v>2853</v>
      </c>
      <c r="AV121" s="47">
        <v>27760000</v>
      </c>
      <c r="AW121" s="47"/>
      <c r="AX121" s="67">
        <f t="shared" si="7"/>
        <v>1</v>
      </c>
      <c r="AY121" s="68"/>
      <c r="AZ121" s="99"/>
      <c r="BA121" s="99"/>
      <c r="BB121" s="99"/>
      <c r="BC121" s="99"/>
      <c r="BD121" s="99"/>
      <c r="BE121" s="99"/>
      <c r="BF121" s="99"/>
      <c r="BG121" s="99"/>
      <c r="BH121" s="99"/>
      <c r="BI121" s="99"/>
      <c r="BJ121" s="99"/>
      <c r="BK121" s="99"/>
    </row>
    <row r="122" spans="1:63" ht="45.6" customHeight="1" x14ac:dyDescent="0.25">
      <c r="A122" s="103">
        <v>119</v>
      </c>
      <c r="B122" s="62" t="s">
        <v>698</v>
      </c>
      <c r="C122" s="62" t="s">
        <v>3767</v>
      </c>
      <c r="D122" s="62" t="s">
        <v>3768</v>
      </c>
      <c r="E122" s="104">
        <v>45324</v>
      </c>
      <c r="F122" s="62">
        <v>9285161</v>
      </c>
      <c r="G122" s="62" t="s">
        <v>318</v>
      </c>
      <c r="H122" s="62" t="s">
        <v>7980</v>
      </c>
      <c r="I122" s="62"/>
      <c r="J122" s="62"/>
      <c r="K122" s="63" t="s">
        <v>2458</v>
      </c>
      <c r="L122" s="65" t="s">
        <v>212</v>
      </c>
      <c r="M122" s="105" t="s">
        <v>972</v>
      </c>
      <c r="N122" s="61" t="s">
        <v>29</v>
      </c>
      <c r="O122" s="47">
        <v>16000000</v>
      </c>
      <c r="P122" s="47">
        <v>16000000</v>
      </c>
      <c r="Q122" s="58">
        <v>3200000</v>
      </c>
      <c r="R122" s="59">
        <v>5</v>
      </c>
      <c r="S122" s="59">
        <v>0</v>
      </c>
      <c r="T122" s="59">
        <v>0</v>
      </c>
      <c r="U122" s="60" t="s">
        <v>2147</v>
      </c>
      <c r="V122" s="60">
        <v>45475</v>
      </c>
      <c r="W122" s="60" t="s">
        <v>4040</v>
      </c>
      <c r="X122" s="61" t="s">
        <v>7669</v>
      </c>
      <c r="Y122" s="62">
        <v>6</v>
      </c>
      <c r="Z122" s="61" t="s">
        <v>7678</v>
      </c>
      <c r="AA122" s="62">
        <v>203</v>
      </c>
      <c r="AB122" s="47">
        <v>16000000</v>
      </c>
      <c r="AC122" s="47" t="s">
        <v>6813</v>
      </c>
      <c r="AD122" s="63" t="s">
        <v>508</v>
      </c>
      <c r="AE122" s="62" t="s">
        <v>6678</v>
      </c>
      <c r="AF122" s="62" t="s">
        <v>5100</v>
      </c>
      <c r="AG122" s="106">
        <f t="shared" si="6"/>
        <v>0</v>
      </c>
      <c r="AH122" s="64"/>
      <c r="AI122" s="62"/>
      <c r="AJ122" s="62"/>
      <c r="AK122" s="62"/>
      <c r="AL122" s="62"/>
      <c r="AM122" s="47"/>
      <c r="AN122" s="62"/>
      <c r="AO122" s="62"/>
      <c r="AP122" s="62"/>
      <c r="AQ122" s="62" t="s">
        <v>120</v>
      </c>
      <c r="AR122" s="65" t="s">
        <v>1101</v>
      </c>
      <c r="AS122" s="66" t="s">
        <v>2327</v>
      </c>
      <c r="AT122" s="65" t="s">
        <v>319</v>
      </c>
      <c r="AU122" s="96" t="s">
        <v>3769</v>
      </c>
      <c r="AV122" s="47">
        <v>16000000</v>
      </c>
      <c r="AW122" s="47"/>
      <c r="AX122" s="67">
        <f t="shared" si="7"/>
        <v>1</v>
      </c>
      <c r="AY122" s="68"/>
      <c r="AZ122" s="99"/>
      <c r="BA122" s="99"/>
      <c r="BB122" s="99"/>
      <c r="BC122" s="99"/>
      <c r="BD122" s="99"/>
      <c r="BE122" s="99"/>
      <c r="BF122" s="99"/>
      <c r="BG122" s="99"/>
      <c r="BH122" s="99"/>
      <c r="BI122" s="99"/>
      <c r="BJ122" s="99"/>
      <c r="BK122" s="99"/>
    </row>
    <row r="123" spans="1:63" ht="45.6" customHeight="1" x14ac:dyDescent="0.25">
      <c r="A123" s="103">
        <v>120</v>
      </c>
      <c r="B123" s="62" t="s">
        <v>676</v>
      </c>
      <c r="C123" s="62" t="s">
        <v>3870</v>
      </c>
      <c r="D123" s="62" t="s">
        <v>3871</v>
      </c>
      <c r="E123" s="104">
        <v>45324</v>
      </c>
      <c r="F123" s="62">
        <v>9149940</v>
      </c>
      <c r="G123" s="62" t="s">
        <v>407</v>
      </c>
      <c r="H123" s="62" t="s">
        <v>7980</v>
      </c>
      <c r="I123" s="62"/>
      <c r="J123" s="62"/>
      <c r="K123" s="63" t="s">
        <v>2457</v>
      </c>
      <c r="L123" s="65" t="s">
        <v>1564</v>
      </c>
      <c r="M123" s="105" t="s">
        <v>972</v>
      </c>
      <c r="N123" s="61" t="s">
        <v>29</v>
      </c>
      <c r="O123" s="47">
        <v>26400000</v>
      </c>
      <c r="P123" s="47">
        <v>26400000</v>
      </c>
      <c r="Q123" s="58">
        <v>2400000</v>
      </c>
      <c r="R123" s="59">
        <v>10</v>
      </c>
      <c r="S123" s="59">
        <v>0</v>
      </c>
      <c r="T123" s="59">
        <v>0</v>
      </c>
      <c r="U123" s="60" t="s">
        <v>2147</v>
      </c>
      <c r="V123" s="60">
        <v>45656</v>
      </c>
      <c r="W123" s="60" t="s">
        <v>4065</v>
      </c>
      <c r="X123" s="61" t="s">
        <v>7669</v>
      </c>
      <c r="Y123" s="62">
        <v>6</v>
      </c>
      <c r="Z123" s="61" t="s">
        <v>7678</v>
      </c>
      <c r="AA123" s="62">
        <v>204</v>
      </c>
      <c r="AB123" s="47">
        <v>26400000</v>
      </c>
      <c r="AC123" s="47" t="s">
        <v>6813</v>
      </c>
      <c r="AD123" s="63" t="s">
        <v>508</v>
      </c>
      <c r="AE123" s="62" t="s">
        <v>6678</v>
      </c>
      <c r="AF123" s="62" t="s">
        <v>5100</v>
      </c>
      <c r="AG123" s="106">
        <f t="shared" si="6"/>
        <v>0</v>
      </c>
      <c r="AH123" s="64"/>
      <c r="AI123" s="62"/>
      <c r="AJ123" s="62"/>
      <c r="AK123" s="62"/>
      <c r="AL123" s="62"/>
      <c r="AM123" s="47"/>
      <c r="AN123" s="62"/>
      <c r="AO123" s="62"/>
      <c r="AP123" s="62"/>
      <c r="AQ123" s="62" t="s">
        <v>120</v>
      </c>
      <c r="AR123" s="65" t="s">
        <v>1102</v>
      </c>
      <c r="AS123" s="66" t="s">
        <v>2360</v>
      </c>
      <c r="AT123" s="65" t="s">
        <v>1103</v>
      </c>
      <c r="AU123" s="96" t="s">
        <v>3872</v>
      </c>
      <c r="AV123" s="47">
        <v>26400000</v>
      </c>
      <c r="AW123" s="47"/>
      <c r="AX123" s="67">
        <f t="shared" si="7"/>
        <v>1</v>
      </c>
      <c r="AY123" s="68"/>
      <c r="AZ123" s="99"/>
      <c r="BA123" s="99"/>
      <c r="BB123" s="99"/>
      <c r="BC123" s="99"/>
      <c r="BD123" s="99"/>
      <c r="BE123" s="99"/>
      <c r="BF123" s="99"/>
      <c r="BG123" s="99"/>
      <c r="BH123" s="99"/>
      <c r="BI123" s="99"/>
      <c r="BJ123" s="99"/>
      <c r="BK123" s="99"/>
    </row>
    <row r="124" spans="1:63" ht="45.6" customHeight="1" x14ac:dyDescent="0.25">
      <c r="A124" s="103">
        <v>121</v>
      </c>
      <c r="B124" s="62" t="s">
        <v>658</v>
      </c>
      <c r="C124" s="62" t="s">
        <v>2634</v>
      </c>
      <c r="D124" s="62" t="s">
        <v>2635</v>
      </c>
      <c r="E124" s="104">
        <v>45324</v>
      </c>
      <c r="F124" s="62">
        <v>73106002</v>
      </c>
      <c r="G124" s="62" t="s">
        <v>287</v>
      </c>
      <c r="H124" s="62" t="s">
        <v>7980</v>
      </c>
      <c r="I124" s="62"/>
      <c r="J124" s="62"/>
      <c r="K124" s="63" t="s">
        <v>2457</v>
      </c>
      <c r="L124" s="65" t="s">
        <v>659</v>
      </c>
      <c r="M124" s="105" t="s">
        <v>972</v>
      </c>
      <c r="N124" s="61" t="s">
        <v>30</v>
      </c>
      <c r="O124" s="47">
        <v>37600000</v>
      </c>
      <c r="P124" s="47">
        <v>37600000</v>
      </c>
      <c r="Q124" s="58">
        <v>4700000</v>
      </c>
      <c r="R124" s="59">
        <v>8</v>
      </c>
      <c r="S124" s="59">
        <v>0</v>
      </c>
      <c r="T124" s="59">
        <v>0</v>
      </c>
      <c r="U124" s="60" t="s">
        <v>2147</v>
      </c>
      <c r="V124" s="60" t="s">
        <v>6482</v>
      </c>
      <c r="W124" s="60" t="s">
        <v>4043</v>
      </c>
      <c r="X124" s="61" t="s">
        <v>7671</v>
      </c>
      <c r="Y124" s="62">
        <v>14</v>
      </c>
      <c r="Z124" s="61" t="s">
        <v>7678</v>
      </c>
      <c r="AA124" s="62">
        <v>205</v>
      </c>
      <c r="AB124" s="47">
        <v>37600000</v>
      </c>
      <c r="AC124" s="47" t="s">
        <v>6813</v>
      </c>
      <c r="AD124" s="63" t="s">
        <v>1079</v>
      </c>
      <c r="AE124" s="62" t="s">
        <v>6637</v>
      </c>
      <c r="AF124" s="62" t="s">
        <v>5100</v>
      </c>
      <c r="AG124" s="106">
        <f t="shared" si="6"/>
        <v>0</v>
      </c>
      <c r="AH124" s="64"/>
      <c r="AI124" s="62"/>
      <c r="AJ124" s="62"/>
      <c r="AK124" s="62"/>
      <c r="AL124" s="62"/>
      <c r="AM124" s="47"/>
      <c r="AN124" s="62"/>
      <c r="AO124" s="62"/>
      <c r="AP124" s="62"/>
      <c r="AQ124" s="62" t="s">
        <v>120</v>
      </c>
      <c r="AR124" s="65" t="s">
        <v>1104</v>
      </c>
      <c r="AS124" s="66" t="s">
        <v>2301</v>
      </c>
      <c r="AT124" s="65" t="s">
        <v>1105</v>
      </c>
      <c r="AU124" s="96" t="s">
        <v>2637</v>
      </c>
      <c r="AV124" s="47">
        <v>37600000</v>
      </c>
      <c r="AW124" s="47"/>
      <c r="AX124" s="67">
        <f t="shared" si="7"/>
        <v>1</v>
      </c>
      <c r="AY124" s="68"/>
      <c r="AZ124" s="99"/>
      <c r="BA124" s="99"/>
      <c r="BB124" s="99"/>
      <c r="BC124" s="99"/>
      <c r="BD124" s="99"/>
      <c r="BE124" s="99"/>
      <c r="BF124" s="99"/>
      <c r="BG124" s="99"/>
      <c r="BH124" s="99"/>
      <c r="BI124" s="99"/>
      <c r="BJ124" s="99"/>
      <c r="BK124" s="99"/>
    </row>
    <row r="125" spans="1:63" ht="45.6" customHeight="1" x14ac:dyDescent="0.25">
      <c r="A125" s="103">
        <v>122</v>
      </c>
      <c r="B125" s="62" t="s">
        <v>700</v>
      </c>
      <c r="C125" s="62" t="s">
        <v>2923</v>
      </c>
      <c r="D125" s="62" t="s">
        <v>2924</v>
      </c>
      <c r="E125" s="104">
        <v>45324</v>
      </c>
      <c r="F125" s="62" t="s">
        <v>1110</v>
      </c>
      <c r="G125" s="62" t="s">
        <v>1109</v>
      </c>
      <c r="H125" s="62" t="s">
        <v>7980</v>
      </c>
      <c r="I125" s="62"/>
      <c r="J125" s="62"/>
      <c r="K125" s="63" t="s">
        <v>2457</v>
      </c>
      <c r="L125" s="65" t="s">
        <v>598</v>
      </c>
      <c r="M125" s="105" t="s">
        <v>899</v>
      </c>
      <c r="N125" s="61" t="s">
        <v>1743</v>
      </c>
      <c r="O125" s="47">
        <v>53900000</v>
      </c>
      <c r="P125" s="47">
        <v>53900000</v>
      </c>
      <c r="Q125" s="58">
        <v>4900000</v>
      </c>
      <c r="R125" s="59">
        <v>10</v>
      </c>
      <c r="S125" s="59">
        <v>28</v>
      </c>
      <c r="T125" s="59">
        <v>0</v>
      </c>
      <c r="U125" s="60" t="s">
        <v>2147</v>
      </c>
      <c r="V125" s="60" t="s">
        <v>6595</v>
      </c>
      <c r="W125" s="60" t="s">
        <v>4065</v>
      </c>
      <c r="X125" s="61" t="s">
        <v>7806</v>
      </c>
      <c r="Y125" s="62">
        <v>2</v>
      </c>
      <c r="Z125" s="61" t="s">
        <v>7679</v>
      </c>
      <c r="AA125" s="62">
        <v>211</v>
      </c>
      <c r="AB125" s="47">
        <v>53900000</v>
      </c>
      <c r="AC125" s="47" t="s">
        <v>18</v>
      </c>
      <c r="AD125" s="63" t="s">
        <v>133</v>
      </c>
      <c r="AE125" s="62" t="s">
        <v>6625</v>
      </c>
      <c r="AF125" s="62" t="s">
        <v>5100</v>
      </c>
      <c r="AG125" s="106">
        <f t="shared" ref="AG125:AG133" si="8">+O125-P125</f>
        <v>0</v>
      </c>
      <c r="AH125" s="64"/>
      <c r="AI125" s="62"/>
      <c r="AJ125" s="62"/>
      <c r="AK125" s="62"/>
      <c r="AL125" s="62"/>
      <c r="AM125" s="47"/>
      <c r="AN125" s="62"/>
      <c r="AO125" s="62"/>
      <c r="AP125" s="62"/>
      <c r="AQ125" s="62" t="s">
        <v>120</v>
      </c>
      <c r="AR125" s="65" t="s">
        <v>900</v>
      </c>
      <c r="AS125" s="66" t="s">
        <v>2296</v>
      </c>
      <c r="AT125" s="65" t="s">
        <v>901</v>
      </c>
      <c r="AU125" s="96" t="s">
        <v>2925</v>
      </c>
      <c r="AV125" s="47">
        <v>53900000</v>
      </c>
      <c r="AW125" s="47"/>
      <c r="AX125" s="67">
        <f t="shared" ref="AX125:AX133" si="9">+AV125/O125</f>
        <v>1</v>
      </c>
      <c r="AY125" s="68"/>
      <c r="AZ125" s="99"/>
      <c r="BA125" s="99"/>
      <c r="BB125" s="99"/>
      <c r="BC125" s="99"/>
      <c r="BD125" s="99"/>
      <c r="BE125" s="99"/>
      <c r="BF125" s="99"/>
      <c r="BG125" s="99"/>
      <c r="BH125" s="99"/>
      <c r="BI125" s="99"/>
      <c r="BJ125" s="99"/>
      <c r="BK125" s="99"/>
    </row>
    <row r="126" spans="1:63" ht="45.6" customHeight="1" x14ac:dyDescent="0.25">
      <c r="A126" s="103">
        <v>123</v>
      </c>
      <c r="B126" s="62" t="s">
        <v>743</v>
      </c>
      <c r="C126" s="62" t="s">
        <v>3737</v>
      </c>
      <c r="D126" s="62" t="s">
        <v>3738</v>
      </c>
      <c r="E126" s="104">
        <v>45324</v>
      </c>
      <c r="F126" s="62" t="s">
        <v>303</v>
      </c>
      <c r="G126" s="62" t="s">
        <v>302</v>
      </c>
      <c r="H126" s="62" t="s">
        <v>7980</v>
      </c>
      <c r="I126" s="62"/>
      <c r="J126" s="62"/>
      <c r="K126" s="63" t="s">
        <v>2458</v>
      </c>
      <c r="L126" s="65" t="s">
        <v>151</v>
      </c>
      <c r="M126" s="105" t="s">
        <v>13</v>
      </c>
      <c r="N126" s="61" t="s">
        <v>897</v>
      </c>
      <c r="O126" s="47">
        <v>11839212</v>
      </c>
      <c r="P126" s="47">
        <v>11839212</v>
      </c>
      <c r="Q126" s="58">
        <v>2959803</v>
      </c>
      <c r="R126" s="59">
        <v>4</v>
      </c>
      <c r="S126" s="59">
        <v>0</v>
      </c>
      <c r="T126" s="59">
        <v>0</v>
      </c>
      <c r="U126" s="60" t="s">
        <v>2147</v>
      </c>
      <c r="V126" s="60" t="s">
        <v>6540</v>
      </c>
      <c r="W126" s="60" t="s">
        <v>4039</v>
      </c>
      <c r="X126" s="61" t="s">
        <v>7669</v>
      </c>
      <c r="Y126" s="62">
        <v>7</v>
      </c>
      <c r="Z126" s="61" t="s">
        <v>7679</v>
      </c>
      <c r="AA126" s="62">
        <v>212</v>
      </c>
      <c r="AB126" s="47">
        <v>11839212</v>
      </c>
      <c r="AC126" s="47" t="s">
        <v>6813</v>
      </c>
      <c r="AD126" s="63" t="s">
        <v>956</v>
      </c>
      <c r="AE126" s="62" t="s">
        <v>6637</v>
      </c>
      <c r="AF126" s="62" t="s">
        <v>5100</v>
      </c>
      <c r="AG126" s="106">
        <f t="shared" si="8"/>
        <v>0</v>
      </c>
      <c r="AH126" s="64"/>
      <c r="AI126" s="62"/>
      <c r="AJ126" s="62"/>
      <c r="AK126" s="62"/>
      <c r="AL126" s="62"/>
      <c r="AM126" s="47"/>
      <c r="AN126" s="62"/>
      <c r="AO126" s="62"/>
      <c r="AP126" s="62"/>
      <c r="AQ126" s="62" t="s">
        <v>120</v>
      </c>
      <c r="AR126" s="65" t="s">
        <v>1111</v>
      </c>
      <c r="AS126" s="66" t="s">
        <v>2314</v>
      </c>
      <c r="AT126" s="65" t="s">
        <v>966</v>
      </c>
      <c r="AU126" s="96" t="s">
        <v>3739</v>
      </c>
      <c r="AV126" s="47">
        <v>11839212</v>
      </c>
      <c r="AW126" s="47"/>
      <c r="AX126" s="67">
        <f t="shared" si="9"/>
        <v>1</v>
      </c>
      <c r="AY126" s="68"/>
      <c r="AZ126" s="99"/>
      <c r="BA126" s="99"/>
      <c r="BB126" s="99"/>
      <c r="BC126" s="99"/>
      <c r="BD126" s="99"/>
      <c r="BE126" s="99"/>
      <c r="BF126" s="99"/>
      <c r="BG126" s="99"/>
      <c r="BH126" s="99"/>
      <c r="BI126" s="99"/>
      <c r="BJ126" s="99"/>
      <c r="BK126" s="99"/>
    </row>
    <row r="127" spans="1:63" ht="45.6" customHeight="1" x14ac:dyDescent="0.25">
      <c r="A127" s="103">
        <v>124</v>
      </c>
      <c r="B127" s="62" t="s">
        <v>675</v>
      </c>
      <c r="C127" s="62" t="s">
        <v>3061</v>
      </c>
      <c r="D127" s="62" t="s">
        <v>3062</v>
      </c>
      <c r="E127" s="104">
        <v>45324</v>
      </c>
      <c r="F127" s="62" t="s">
        <v>257</v>
      </c>
      <c r="G127" s="62" t="s">
        <v>256</v>
      </c>
      <c r="H127" s="62" t="s">
        <v>7980</v>
      </c>
      <c r="I127" s="62"/>
      <c r="J127" s="62"/>
      <c r="K127" s="63" t="s">
        <v>2458</v>
      </c>
      <c r="L127" s="65" t="s">
        <v>232</v>
      </c>
      <c r="M127" s="105" t="s">
        <v>13</v>
      </c>
      <c r="N127" s="61" t="s">
        <v>897</v>
      </c>
      <c r="O127" s="47">
        <v>12535638</v>
      </c>
      <c r="P127" s="47">
        <v>12535638</v>
      </c>
      <c r="Q127" s="58">
        <v>2089273</v>
      </c>
      <c r="R127" s="59">
        <v>6</v>
      </c>
      <c r="S127" s="59">
        <v>0</v>
      </c>
      <c r="T127" s="59">
        <v>0</v>
      </c>
      <c r="U127" s="60" t="s">
        <v>2147</v>
      </c>
      <c r="V127" s="60" t="s">
        <v>6278</v>
      </c>
      <c r="W127" s="60" t="s">
        <v>4041</v>
      </c>
      <c r="X127" s="61" t="s">
        <v>7669</v>
      </c>
      <c r="Y127" s="62">
        <v>7</v>
      </c>
      <c r="Z127" s="61" t="s">
        <v>7679</v>
      </c>
      <c r="AA127" s="62">
        <v>213</v>
      </c>
      <c r="AB127" s="47">
        <v>12535638</v>
      </c>
      <c r="AC127" s="47" t="s">
        <v>6813</v>
      </c>
      <c r="AD127" s="63" t="s">
        <v>956</v>
      </c>
      <c r="AE127" s="62" t="s">
        <v>6637</v>
      </c>
      <c r="AF127" s="62" t="s">
        <v>5100</v>
      </c>
      <c r="AG127" s="106">
        <f t="shared" si="8"/>
        <v>0</v>
      </c>
      <c r="AH127" s="64"/>
      <c r="AI127" s="62"/>
      <c r="AJ127" s="62"/>
      <c r="AK127" s="62"/>
      <c r="AL127" s="62"/>
      <c r="AM127" s="47"/>
      <c r="AN127" s="62"/>
      <c r="AO127" s="62"/>
      <c r="AP127" s="62"/>
      <c r="AQ127" s="62" t="s">
        <v>120</v>
      </c>
      <c r="AR127" s="65" t="s">
        <v>1112</v>
      </c>
      <c r="AS127" s="66" t="s">
        <v>2353</v>
      </c>
      <c r="AT127" s="65" t="s">
        <v>258</v>
      </c>
      <c r="AU127" s="96" t="s">
        <v>3063</v>
      </c>
      <c r="AV127" s="47">
        <v>12535638</v>
      </c>
      <c r="AW127" s="47"/>
      <c r="AX127" s="67">
        <f t="shared" si="9"/>
        <v>1</v>
      </c>
      <c r="AY127" s="68"/>
      <c r="AZ127" s="99"/>
      <c r="BA127" s="99"/>
      <c r="BB127" s="99"/>
      <c r="BC127" s="99"/>
      <c r="BD127" s="99"/>
      <c r="BE127" s="99"/>
      <c r="BF127" s="99"/>
      <c r="BG127" s="99"/>
      <c r="BH127" s="99"/>
      <c r="BI127" s="99"/>
      <c r="BJ127" s="99"/>
      <c r="BK127" s="99"/>
    </row>
    <row r="128" spans="1:63" ht="45.6" customHeight="1" x14ac:dyDescent="0.25">
      <c r="A128" s="103">
        <v>125</v>
      </c>
      <c r="B128" s="62" t="s">
        <v>730</v>
      </c>
      <c r="C128" s="62" t="s">
        <v>3641</v>
      </c>
      <c r="D128" s="62" t="s">
        <v>3642</v>
      </c>
      <c r="E128" s="104">
        <v>45324</v>
      </c>
      <c r="F128" s="62">
        <v>7886772</v>
      </c>
      <c r="G128" s="62" t="s">
        <v>205</v>
      </c>
      <c r="H128" s="62" t="s">
        <v>7980</v>
      </c>
      <c r="I128" s="62"/>
      <c r="J128" s="62"/>
      <c r="K128" s="63" t="s">
        <v>2458</v>
      </c>
      <c r="L128" s="65" t="s">
        <v>1565</v>
      </c>
      <c r="M128" s="105" t="s">
        <v>13</v>
      </c>
      <c r="N128" s="61" t="s">
        <v>897</v>
      </c>
      <c r="O128" s="47">
        <v>16574896</v>
      </c>
      <c r="P128" s="47">
        <v>16574896</v>
      </c>
      <c r="Q128" s="58">
        <v>4143724</v>
      </c>
      <c r="R128" s="59">
        <v>4</v>
      </c>
      <c r="S128" s="59">
        <v>0</v>
      </c>
      <c r="T128" s="59">
        <v>0</v>
      </c>
      <c r="U128" s="60" t="s">
        <v>2147</v>
      </c>
      <c r="V128" s="60" t="s">
        <v>6540</v>
      </c>
      <c r="W128" s="60" t="s">
        <v>4039</v>
      </c>
      <c r="X128" s="61" t="s">
        <v>7669</v>
      </c>
      <c r="Y128" s="62">
        <v>7</v>
      </c>
      <c r="Z128" s="61" t="s">
        <v>7679</v>
      </c>
      <c r="AA128" s="62">
        <v>214</v>
      </c>
      <c r="AB128" s="47">
        <v>16574896</v>
      </c>
      <c r="AC128" s="47" t="s">
        <v>6813</v>
      </c>
      <c r="AD128" s="63" t="s">
        <v>956</v>
      </c>
      <c r="AE128" s="62" t="s">
        <v>6637</v>
      </c>
      <c r="AF128" s="62" t="s">
        <v>5100</v>
      </c>
      <c r="AG128" s="106">
        <f t="shared" si="8"/>
        <v>0</v>
      </c>
      <c r="AH128" s="64"/>
      <c r="AI128" s="62"/>
      <c r="AJ128" s="62"/>
      <c r="AK128" s="62"/>
      <c r="AL128" s="62"/>
      <c r="AM128" s="47"/>
      <c r="AN128" s="62"/>
      <c r="AO128" s="62"/>
      <c r="AP128" s="62"/>
      <c r="AQ128" s="62" t="s">
        <v>120</v>
      </c>
      <c r="AR128" s="65" t="s">
        <v>1113</v>
      </c>
      <c r="AS128" s="66" t="s">
        <v>2312</v>
      </c>
      <c r="AT128" s="65" t="s">
        <v>1114</v>
      </c>
      <c r="AU128" s="96" t="s">
        <v>3643</v>
      </c>
      <c r="AV128" s="47">
        <v>16574893</v>
      </c>
      <c r="AW128" s="47"/>
      <c r="AX128" s="67">
        <f t="shared" si="9"/>
        <v>0.99999981900338919</v>
      </c>
      <c r="AY128" s="68"/>
      <c r="AZ128" s="99"/>
      <c r="BA128" s="99"/>
      <c r="BB128" s="99"/>
      <c r="BC128" s="99"/>
      <c r="BD128" s="99"/>
      <c r="BE128" s="99"/>
      <c r="BF128" s="99"/>
      <c r="BG128" s="99"/>
      <c r="BH128" s="99"/>
      <c r="BI128" s="99"/>
      <c r="BJ128" s="99"/>
      <c r="BK128" s="99"/>
    </row>
    <row r="129" spans="1:63" ht="45.6" customHeight="1" x14ac:dyDescent="0.25">
      <c r="A129" s="103">
        <v>126</v>
      </c>
      <c r="B129" s="62" t="s">
        <v>628</v>
      </c>
      <c r="C129" s="62" t="s">
        <v>3004</v>
      </c>
      <c r="D129" s="62" t="s">
        <v>3005</v>
      </c>
      <c r="E129" s="104">
        <v>45324</v>
      </c>
      <c r="F129" s="62" t="s">
        <v>309</v>
      </c>
      <c r="G129" s="62" t="s">
        <v>308</v>
      </c>
      <c r="H129" s="62" t="s">
        <v>7980</v>
      </c>
      <c r="I129" s="62"/>
      <c r="J129" s="62"/>
      <c r="K129" s="63" t="s">
        <v>2457</v>
      </c>
      <c r="L129" s="65" t="s">
        <v>229</v>
      </c>
      <c r="M129" s="105" t="s">
        <v>138</v>
      </c>
      <c r="N129" s="61" t="s">
        <v>890</v>
      </c>
      <c r="O129" s="47">
        <v>38500000</v>
      </c>
      <c r="P129" s="47">
        <v>38500000</v>
      </c>
      <c r="Q129" s="58">
        <v>3500000</v>
      </c>
      <c r="R129" s="59">
        <v>10</v>
      </c>
      <c r="S129" s="59">
        <v>28</v>
      </c>
      <c r="T129" s="59">
        <v>0</v>
      </c>
      <c r="U129" s="60" t="s">
        <v>2147</v>
      </c>
      <c r="V129" s="60" t="s">
        <v>6595</v>
      </c>
      <c r="W129" s="60" t="s">
        <v>4065</v>
      </c>
      <c r="X129" s="61" t="s">
        <v>7806</v>
      </c>
      <c r="Y129" s="62">
        <v>2</v>
      </c>
      <c r="Z129" s="61" t="s">
        <v>7679</v>
      </c>
      <c r="AA129" s="62">
        <v>215</v>
      </c>
      <c r="AB129" s="47">
        <v>38500000</v>
      </c>
      <c r="AC129" s="47" t="s">
        <v>18</v>
      </c>
      <c r="AD129" s="63" t="s">
        <v>133</v>
      </c>
      <c r="AE129" s="62" t="s">
        <v>6625</v>
      </c>
      <c r="AF129" s="62" t="s">
        <v>5100</v>
      </c>
      <c r="AG129" s="106">
        <f t="shared" si="8"/>
        <v>0</v>
      </c>
      <c r="AH129" s="64"/>
      <c r="AI129" s="62"/>
      <c r="AJ129" s="62"/>
      <c r="AK129" s="62"/>
      <c r="AL129" s="62"/>
      <c r="AM129" s="47"/>
      <c r="AN129" s="62"/>
      <c r="AO129" s="62"/>
      <c r="AP129" s="62"/>
      <c r="AQ129" s="62" t="s">
        <v>120</v>
      </c>
      <c r="AR129" s="65" t="s">
        <v>919</v>
      </c>
      <c r="AS129" s="66" t="s">
        <v>2361</v>
      </c>
      <c r="AT129" s="65" t="s">
        <v>1115</v>
      </c>
      <c r="AU129" s="96" t="s">
        <v>3006</v>
      </c>
      <c r="AV129" s="47">
        <v>35000000</v>
      </c>
      <c r="AW129" s="47"/>
      <c r="AX129" s="67">
        <f t="shared" si="9"/>
        <v>0.90909090909090906</v>
      </c>
      <c r="AY129" s="68"/>
      <c r="AZ129" s="99"/>
      <c r="BA129" s="99"/>
      <c r="BB129" s="99"/>
      <c r="BC129" s="99"/>
      <c r="BD129" s="99"/>
      <c r="BE129" s="99"/>
      <c r="BF129" s="99"/>
      <c r="BG129" s="99"/>
      <c r="BH129" s="99"/>
      <c r="BI129" s="99"/>
      <c r="BJ129" s="99"/>
      <c r="BK129" s="99"/>
    </row>
    <row r="130" spans="1:63" ht="45.6" customHeight="1" x14ac:dyDescent="0.25">
      <c r="A130" s="103">
        <v>127</v>
      </c>
      <c r="B130" s="62" t="s">
        <v>776</v>
      </c>
      <c r="C130" s="62" t="s">
        <v>3945</v>
      </c>
      <c r="D130" s="62" t="s">
        <v>3946</v>
      </c>
      <c r="E130" s="104">
        <v>45324</v>
      </c>
      <c r="F130" s="62" t="s">
        <v>350</v>
      </c>
      <c r="G130" s="62" t="s">
        <v>349</v>
      </c>
      <c r="H130" s="62" t="s">
        <v>7980</v>
      </c>
      <c r="I130" s="62"/>
      <c r="J130" s="62"/>
      <c r="K130" s="63" t="s">
        <v>2457</v>
      </c>
      <c r="L130" s="65" t="s">
        <v>1566</v>
      </c>
      <c r="M130" s="105" t="s">
        <v>972</v>
      </c>
      <c r="N130" s="61" t="s">
        <v>29</v>
      </c>
      <c r="O130" s="47">
        <v>25600000</v>
      </c>
      <c r="P130" s="47">
        <v>25600000</v>
      </c>
      <c r="Q130" s="58">
        <v>3200000</v>
      </c>
      <c r="R130" s="59">
        <v>8</v>
      </c>
      <c r="S130" s="59">
        <v>0</v>
      </c>
      <c r="T130" s="59">
        <v>0</v>
      </c>
      <c r="U130" s="60" t="s">
        <v>2147</v>
      </c>
      <c r="V130" s="60" t="s">
        <v>6482</v>
      </c>
      <c r="W130" s="60" t="s">
        <v>4043</v>
      </c>
      <c r="X130" s="61" t="s">
        <v>7671</v>
      </c>
      <c r="Y130" s="62">
        <v>12</v>
      </c>
      <c r="Z130" s="61" t="s">
        <v>7679</v>
      </c>
      <c r="AA130" s="62">
        <v>216</v>
      </c>
      <c r="AB130" s="47">
        <v>25600000</v>
      </c>
      <c r="AC130" s="47" t="s">
        <v>6813</v>
      </c>
      <c r="AD130" s="63" t="s">
        <v>520</v>
      </c>
      <c r="AE130" s="62" t="s">
        <v>6637</v>
      </c>
      <c r="AF130" s="62" t="s">
        <v>5100</v>
      </c>
      <c r="AG130" s="106">
        <f t="shared" si="8"/>
        <v>0</v>
      </c>
      <c r="AH130" s="64"/>
      <c r="AI130" s="62"/>
      <c r="AJ130" s="62"/>
      <c r="AK130" s="62"/>
      <c r="AL130" s="62"/>
      <c r="AM130" s="47"/>
      <c r="AN130" s="62"/>
      <c r="AO130" s="62"/>
      <c r="AP130" s="62"/>
      <c r="AQ130" s="62" t="s">
        <v>120</v>
      </c>
      <c r="AR130" s="65" t="s">
        <v>1116</v>
      </c>
      <c r="AS130" s="66" t="s">
        <v>2362</v>
      </c>
      <c r="AT130" s="65" t="s">
        <v>1117</v>
      </c>
      <c r="AU130" s="96" t="s">
        <v>3947</v>
      </c>
      <c r="AV130" s="47">
        <v>25600000</v>
      </c>
      <c r="AW130" s="47"/>
      <c r="AX130" s="67">
        <f t="shared" si="9"/>
        <v>1</v>
      </c>
      <c r="AY130" s="68"/>
      <c r="AZ130" s="99"/>
      <c r="BA130" s="99"/>
      <c r="BB130" s="99"/>
      <c r="BC130" s="99"/>
      <c r="BD130" s="99"/>
      <c r="BE130" s="99"/>
      <c r="BF130" s="99"/>
      <c r="BG130" s="99"/>
      <c r="BH130" s="99"/>
      <c r="BI130" s="99"/>
      <c r="BJ130" s="99"/>
      <c r="BK130" s="99"/>
    </row>
    <row r="131" spans="1:63" ht="45.6" customHeight="1" x14ac:dyDescent="0.25">
      <c r="A131" s="103">
        <v>128</v>
      </c>
      <c r="B131" s="62" t="s">
        <v>635</v>
      </c>
      <c r="C131" s="62" t="s">
        <v>3644</v>
      </c>
      <c r="D131" s="62" t="s">
        <v>3645</v>
      </c>
      <c r="E131" s="104">
        <v>45324</v>
      </c>
      <c r="F131" s="62" t="s">
        <v>305</v>
      </c>
      <c r="G131" s="62" t="s">
        <v>304</v>
      </c>
      <c r="H131" s="62" t="s">
        <v>7980</v>
      </c>
      <c r="I131" s="62"/>
      <c r="J131" s="62"/>
      <c r="K131" s="63" t="s">
        <v>2458</v>
      </c>
      <c r="L131" s="65" t="s">
        <v>232</v>
      </c>
      <c r="M131" s="105" t="s">
        <v>13</v>
      </c>
      <c r="N131" s="61" t="s">
        <v>897</v>
      </c>
      <c r="O131" s="47">
        <v>12535638</v>
      </c>
      <c r="P131" s="47">
        <v>12535638</v>
      </c>
      <c r="Q131" s="58">
        <v>2089273</v>
      </c>
      <c r="R131" s="59">
        <v>6</v>
      </c>
      <c r="S131" s="59">
        <v>0</v>
      </c>
      <c r="T131" s="59">
        <v>0</v>
      </c>
      <c r="U131" s="60" t="s">
        <v>2147</v>
      </c>
      <c r="V131" s="60" t="s">
        <v>6278</v>
      </c>
      <c r="W131" s="60" t="s">
        <v>4041</v>
      </c>
      <c r="X131" s="61" t="s">
        <v>7669</v>
      </c>
      <c r="Y131" s="62">
        <v>7</v>
      </c>
      <c r="Z131" s="61" t="s">
        <v>7679</v>
      </c>
      <c r="AA131" s="62">
        <v>217</v>
      </c>
      <c r="AB131" s="47">
        <v>12535638</v>
      </c>
      <c r="AC131" s="47" t="s">
        <v>6813</v>
      </c>
      <c r="AD131" s="63" t="s">
        <v>956</v>
      </c>
      <c r="AE131" s="62" t="s">
        <v>6637</v>
      </c>
      <c r="AF131" s="62" t="s">
        <v>5100</v>
      </c>
      <c r="AG131" s="106">
        <f t="shared" si="8"/>
        <v>0</v>
      </c>
      <c r="AH131" s="64"/>
      <c r="AI131" s="62"/>
      <c r="AJ131" s="62"/>
      <c r="AK131" s="62"/>
      <c r="AL131" s="62"/>
      <c r="AM131" s="47"/>
      <c r="AN131" s="62"/>
      <c r="AO131" s="62"/>
      <c r="AP131" s="62"/>
      <c r="AQ131" s="62" t="s">
        <v>120</v>
      </c>
      <c r="AR131" s="65" t="s">
        <v>1058</v>
      </c>
      <c r="AS131" s="66" t="s">
        <v>2335</v>
      </c>
      <c r="AT131" s="65" t="s">
        <v>314</v>
      </c>
      <c r="AU131" s="96" t="s">
        <v>3646</v>
      </c>
      <c r="AV131" s="47">
        <v>12535638</v>
      </c>
      <c r="AW131" s="47"/>
      <c r="AX131" s="67">
        <f t="shared" si="9"/>
        <v>1</v>
      </c>
      <c r="AY131" s="68"/>
      <c r="AZ131" s="99"/>
      <c r="BA131" s="99"/>
      <c r="BB131" s="99"/>
      <c r="BC131" s="99"/>
      <c r="BD131" s="99"/>
      <c r="BE131" s="99"/>
      <c r="BF131" s="99"/>
      <c r="BG131" s="99"/>
      <c r="BH131" s="99"/>
      <c r="BI131" s="99"/>
      <c r="BJ131" s="99"/>
      <c r="BK131" s="99"/>
    </row>
    <row r="132" spans="1:63" ht="45.6" customHeight="1" x14ac:dyDescent="0.25">
      <c r="A132" s="103">
        <v>129</v>
      </c>
      <c r="B132" s="62" t="s">
        <v>662</v>
      </c>
      <c r="C132" s="62" t="s">
        <v>3900</v>
      </c>
      <c r="D132" s="62" t="s">
        <v>3901</v>
      </c>
      <c r="E132" s="104">
        <v>45327</v>
      </c>
      <c r="F132" s="62" t="s">
        <v>108</v>
      </c>
      <c r="G132" s="62" t="s">
        <v>109</v>
      </c>
      <c r="H132" s="62" t="s">
        <v>7980</v>
      </c>
      <c r="I132" s="62"/>
      <c r="J132" s="62"/>
      <c r="K132" s="63" t="s">
        <v>2458</v>
      </c>
      <c r="L132" s="65" t="s">
        <v>1553</v>
      </c>
      <c r="M132" s="105" t="s">
        <v>972</v>
      </c>
      <c r="N132" s="61" t="s">
        <v>30</v>
      </c>
      <c r="O132" s="47">
        <v>33000000</v>
      </c>
      <c r="P132" s="47">
        <v>33000000</v>
      </c>
      <c r="Q132" s="58">
        <v>3000000</v>
      </c>
      <c r="R132" s="59">
        <v>11</v>
      </c>
      <c r="S132" s="59">
        <v>0</v>
      </c>
      <c r="T132" s="59">
        <v>0</v>
      </c>
      <c r="U132" s="60" t="s">
        <v>2146</v>
      </c>
      <c r="V132" s="60" t="s">
        <v>6590</v>
      </c>
      <c r="W132" s="60" t="s">
        <v>4052</v>
      </c>
      <c r="X132" s="61" t="s">
        <v>7669</v>
      </c>
      <c r="Y132" s="62">
        <v>4</v>
      </c>
      <c r="Z132" s="61" t="s">
        <v>7679</v>
      </c>
      <c r="AA132" s="62">
        <v>218</v>
      </c>
      <c r="AB132" s="47">
        <v>33000000</v>
      </c>
      <c r="AC132" s="47" t="s">
        <v>6813</v>
      </c>
      <c r="AD132" s="63" t="s">
        <v>970</v>
      </c>
      <c r="AE132" s="62" t="s">
        <v>6637</v>
      </c>
      <c r="AF132" s="62" t="s">
        <v>5100</v>
      </c>
      <c r="AG132" s="106">
        <f t="shared" si="8"/>
        <v>0</v>
      </c>
      <c r="AH132" s="64"/>
      <c r="AI132" s="62"/>
      <c r="AJ132" s="62"/>
      <c r="AK132" s="62"/>
      <c r="AL132" s="62"/>
      <c r="AM132" s="47"/>
      <c r="AN132" s="62"/>
      <c r="AO132" s="62"/>
      <c r="AP132" s="62"/>
      <c r="AQ132" s="62" t="s">
        <v>2623</v>
      </c>
      <c r="AR132" s="65" t="s">
        <v>1051</v>
      </c>
      <c r="AS132" s="66" t="s">
        <v>2312</v>
      </c>
      <c r="AT132" s="65" t="s">
        <v>1052</v>
      </c>
      <c r="AU132" s="96" t="s">
        <v>3902</v>
      </c>
      <c r="AV132" s="47">
        <v>27000000</v>
      </c>
      <c r="AW132" s="47"/>
      <c r="AX132" s="67">
        <f t="shared" si="9"/>
        <v>0.81818181818181823</v>
      </c>
      <c r="AY132" s="68"/>
      <c r="AZ132" s="99"/>
      <c r="BA132" s="99"/>
      <c r="BB132" s="99"/>
      <c r="BC132" s="99"/>
      <c r="BD132" s="99"/>
      <c r="BE132" s="99"/>
      <c r="BF132" s="99"/>
      <c r="BG132" s="99"/>
      <c r="BH132" s="99"/>
      <c r="BI132" s="99"/>
      <c r="BJ132" s="99"/>
      <c r="BK132" s="99"/>
    </row>
    <row r="133" spans="1:63" ht="45.6" customHeight="1" x14ac:dyDescent="0.25">
      <c r="A133" s="103">
        <v>130</v>
      </c>
      <c r="B133" s="62" t="s">
        <v>550</v>
      </c>
      <c r="C133" s="62" t="s">
        <v>2935</v>
      </c>
      <c r="D133" s="62" t="s">
        <v>2936</v>
      </c>
      <c r="E133" s="104">
        <v>45327</v>
      </c>
      <c r="F133" s="62" t="s">
        <v>1135</v>
      </c>
      <c r="G133" s="62" t="s">
        <v>1134</v>
      </c>
      <c r="H133" s="62" t="s">
        <v>7980</v>
      </c>
      <c r="I133" s="62"/>
      <c r="J133" s="62"/>
      <c r="K133" s="63" t="s">
        <v>2458</v>
      </c>
      <c r="L133" s="65" t="s">
        <v>1570</v>
      </c>
      <c r="M133" s="105" t="s">
        <v>972</v>
      </c>
      <c r="N133" s="61" t="s">
        <v>1744</v>
      </c>
      <c r="O133" s="47">
        <v>24000000</v>
      </c>
      <c r="P133" s="47">
        <v>24000000</v>
      </c>
      <c r="Q133" s="58">
        <v>3000000</v>
      </c>
      <c r="R133" s="59">
        <v>8</v>
      </c>
      <c r="S133" s="59">
        <v>0</v>
      </c>
      <c r="T133" s="59">
        <v>0</v>
      </c>
      <c r="U133" s="60" t="s">
        <v>2146</v>
      </c>
      <c r="V133" s="60" t="s">
        <v>6580</v>
      </c>
      <c r="W133" s="60" t="s">
        <v>4043</v>
      </c>
      <c r="X133" s="61" t="s">
        <v>7669</v>
      </c>
      <c r="Y133" s="62">
        <v>4</v>
      </c>
      <c r="Z133" s="61" t="s">
        <v>7679</v>
      </c>
      <c r="AA133" s="62">
        <v>219</v>
      </c>
      <c r="AB133" s="47">
        <v>24000000</v>
      </c>
      <c r="AC133" s="47" t="s">
        <v>6813</v>
      </c>
      <c r="AD133" s="63" t="s">
        <v>970</v>
      </c>
      <c r="AE133" s="62" t="s">
        <v>6637</v>
      </c>
      <c r="AF133" s="62" t="s">
        <v>5100</v>
      </c>
      <c r="AG133" s="106">
        <f t="shared" si="8"/>
        <v>0</v>
      </c>
      <c r="AH133" s="64"/>
      <c r="AI133" s="62"/>
      <c r="AJ133" s="62"/>
      <c r="AK133" s="62"/>
      <c r="AL133" s="62"/>
      <c r="AM133" s="47"/>
      <c r="AN133" s="62"/>
      <c r="AO133" s="62"/>
      <c r="AP133" s="62"/>
      <c r="AQ133" s="62" t="s">
        <v>120</v>
      </c>
      <c r="AR133" s="65" t="s">
        <v>1136</v>
      </c>
      <c r="AS133" s="66" t="s">
        <v>2353</v>
      </c>
      <c r="AT133" s="65" t="s">
        <v>1137</v>
      </c>
      <c r="AU133" s="96" t="s">
        <v>2937</v>
      </c>
      <c r="AV133" s="47">
        <v>24000000</v>
      </c>
      <c r="AW133" s="47"/>
      <c r="AX133" s="67">
        <f t="shared" si="9"/>
        <v>1</v>
      </c>
      <c r="AY133" s="68"/>
      <c r="AZ133" s="99"/>
      <c r="BA133" s="99"/>
      <c r="BB133" s="99"/>
      <c r="BC133" s="99"/>
      <c r="BD133" s="99"/>
      <c r="BE133" s="99"/>
      <c r="BF133" s="99"/>
      <c r="BG133" s="99"/>
      <c r="BH133" s="99"/>
      <c r="BI133" s="99"/>
      <c r="BJ133" s="99"/>
      <c r="BK133" s="99"/>
    </row>
    <row r="134" spans="1:63" ht="45.6" customHeight="1" x14ac:dyDescent="0.25">
      <c r="A134" s="103">
        <v>131</v>
      </c>
      <c r="B134" s="62" t="s">
        <v>882</v>
      </c>
      <c r="C134" s="62" t="s">
        <v>3794</v>
      </c>
      <c r="D134" s="62" t="s">
        <v>3795</v>
      </c>
      <c r="E134" s="104">
        <v>45330</v>
      </c>
      <c r="F134" s="62">
        <v>45781641</v>
      </c>
      <c r="G134" s="62" t="s">
        <v>59</v>
      </c>
      <c r="H134" s="62" t="s">
        <v>7980</v>
      </c>
      <c r="I134" s="62"/>
      <c r="J134" s="62"/>
      <c r="K134" s="63" t="s">
        <v>2458</v>
      </c>
      <c r="L134" s="65" t="s">
        <v>228</v>
      </c>
      <c r="M134" s="105" t="s">
        <v>972</v>
      </c>
      <c r="N134" s="61" t="s">
        <v>30</v>
      </c>
      <c r="O134" s="47">
        <v>50290000</v>
      </c>
      <c r="P134" s="47">
        <v>37600000</v>
      </c>
      <c r="Q134" s="58">
        <v>4700000</v>
      </c>
      <c r="R134" s="59">
        <v>8</v>
      </c>
      <c r="S134" s="59">
        <v>0</v>
      </c>
      <c r="T134" s="59">
        <v>83</v>
      </c>
      <c r="U134" s="60" t="s">
        <v>2141</v>
      </c>
      <c r="V134" s="60" t="s">
        <v>6595</v>
      </c>
      <c r="W134" s="60" t="s">
        <v>5212</v>
      </c>
      <c r="X134" s="61" t="s">
        <v>7671</v>
      </c>
      <c r="Y134" s="62">
        <v>13</v>
      </c>
      <c r="Z134" s="61" t="s">
        <v>7680</v>
      </c>
      <c r="AA134" s="62">
        <v>268</v>
      </c>
      <c r="AB134" s="47">
        <v>37600000</v>
      </c>
      <c r="AC134" s="47" t="s">
        <v>6813</v>
      </c>
      <c r="AD134" s="63" t="s">
        <v>967</v>
      </c>
      <c r="AE134" s="62" t="s">
        <v>6641</v>
      </c>
      <c r="AF134" s="62" t="s">
        <v>6812</v>
      </c>
      <c r="AG134" s="106">
        <v>12690000</v>
      </c>
      <c r="AH134" s="64">
        <v>45573</v>
      </c>
      <c r="AI134" s="62" t="s">
        <v>7747</v>
      </c>
      <c r="AJ134" s="62" t="s">
        <v>2108</v>
      </c>
      <c r="AK134" s="62" t="s">
        <v>7777</v>
      </c>
      <c r="AL134" s="62" t="s">
        <v>7949</v>
      </c>
      <c r="AM134" s="47">
        <v>12690000</v>
      </c>
      <c r="AN134" s="62" t="s">
        <v>6813</v>
      </c>
      <c r="AO134" s="62" t="s">
        <v>6723</v>
      </c>
      <c r="AP134" s="62" t="s">
        <v>6637</v>
      </c>
      <c r="AQ134" s="62" t="s">
        <v>2623</v>
      </c>
      <c r="AR134" s="65" t="s">
        <v>1000</v>
      </c>
      <c r="AS134" s="66" t="s">
        <v>2327</v>
      </c>
      <c r="AT134" s="65" t="s">
        <v>1001</v>
      </c>
      <c r="AU134" s="96" t="s">
        <v>3796</v>
      </c>
      <c r="AV134" s="47">
        <v>37600000</v>
      </c>
      <c r="AW134" s="47">
        <v>12690000</v>
      </c>
      <c r="AX134" s="67">
        <f>+(AV134+AW134)/O134</f>
        <v>1</v>
      </c>
      <c r="AY134" s="68"/>
      <c r="AZ134" s="99"/>
      <c r="BA134" s="99"/>
      <c r="BB134" s="99"/>
      <c r="BC134" s="99"/>
      <c r="BD134" s="99"/>
      <c r="BE134" s="99"/>
      <c r="BF134" s="99"/>
      <c r="BG134" s="99"/>
      <c r="BH134" s="99"/>
      <c r="BI134" s="99"/>
      <c r="BJ134" s="99"/>
      <c r="BK134" s="99"/>
    </row>
    <row r="135" spans="1:63" ht="45.6" customHeight="1" x14ac:dyDescent="0.25">
      <c r="A135" s="103">
        <v>132</v>
      </c>
      <c r="B135" s="62" t="s">
        <v>665</v>
      </c>
      <c r="C135" s="62" t="s">
        <v>2835</v>
      </c>
      <c r="D135" s="62" t="s">
        <v>2836</v>
      </c>
      <c r="E135" s="104">
        <v>45330</v>
      </c>
      <c r="F135" s="62">
        <v>3811729</v>
      </c>
      <c r="G135" s="62" t="s">
        <v>71</v>
      </c>
      <c r="H135" s="62" t="s">
        <v>7980</v>
      </c>
      <c r="I135" s="62"/>
      <c r="J135" s="62"/>
      <c r="K135" s="63" t="s">
        <v>2457</v>
      </c>
      <c r="L135" s="65" t="s">
        <v>666</v>
      </c>
      <c r="M135" s="105" t="s">
        <v>972</v>
      </c>
      <c r="N135" s="61" t="s">
        <v>30</v>
      </c>
      <c r="O135" s="47">
        <v>40913334</v>
      </c>
      <c r="P135" s="47">
        <v>38000000</v>
      </c>
      <c r="Q135" s="58">
        <v>3800000</v>
      </c>
      <c r="R135" s="59">
        <v>10</v>
      </c>
      <c r="S135" s="59">
        <v>0</v>
      </c>
      <c r="T135" s="59">
        <v>21</v>
      </c>
      <c r="U135" s="60" t="s">
        <v>2141</v>
      </c>
      <c r="V135" s="60" t="s">
        <v>6590</v>
      </c>
      <c r="W135" s="60" t="s">
        <v>6396</v>
      </c>
      <c r="X135" s="61" t="s">
        <v>7671</v>
      </c>
      <c r="Y135" s="62">
        <v>13</v>
      </c>
      <c r="Z135" s="61" t="s">
        <v>7680</v>
      </c>
      <c r="AA135" s="62">
        <v>269</v>
      </c>
      <c r="AB135" s="47">
        <v>38000000</v>
      </c>
      <c r="AC135" s="47" t="s">
        <v>6813</v>
      </c>
      <c r="AD135" s="63" t="s">
        <v>967</v>
      </c>
      <c r="AE135" s="62" t="s">
        <v>6637</v>
      </c>
      <c r="AF135" s="62" t="s">
        <v>6812</v>
      </c>
      <c r="AG135" s="106">
        <v>2913334</v>
      </c>
      <c r="AH135" s="64">
        <v>45632</v>
      </c>
      <c r="AI135" s="62" t="s">
        <v>7747</v>
      </c>
      <c r="AJ135" s="62" t="s">
        <v>2108</v>
      </c>
      <c r="AK135" s="62" t="s">
        <v>7800</v>
      </c>
      <c r="AL135" s="62" t="s">
        <v>7950</v>
      </c>
      <c r="AM135" s="47">
        <v>2913334</v>
      </c>
      <c r="AN135" s="62" t="s">
        <v>6813</v>
      </c>
      <c r="AO135" s="62" t="s">
        <v>6723</v>
      </c>
      <c r="AP135" s="62" t="s">
        <v>6637</v>
      </c>
      <c r="AQ135" s="62" t="s">
        <v>2623</v>
      </c>
      <c r="AR135" s="65" t="s">
        <v>1004</v>
      </c>
      <c r="AS135" s="66" t="s">
        <v>2327</v>
      </c>
      <c r="AT135" s="65" t="s">
        <v>1005</v>
      </c>
      <c r="AU135" s="96" t="s">
        <v>2838</v>
      </c>
      <c r="AV135" s="47">
        <v>38000000</v>
      </c>
      <c r="AW135" s="47">
        <v>2913334</v>
      </c>
      <c r="AX135" s="67">
        <f>+(AV135+AW135)/O135</f>
        <v>1</v>
      </c>
      <c r="AY135" s="68"/>
      <c r="AZ135" s="99"/>
      <c r="BA135" s="99"/>
      <c r="BB135" s="99"/>
      <c r="BC135" s="99"/>
      <c r="BD135" s="99"/>
      <c r="BE135" s="99"/>
      <c r="BF135" s="99"/>
      <c r="BG135" s="99"/>
      <c r="BH135" s="99"/>
      <c r="BI135" s="99"/>
      <c r="BJ135" s="99"/>
      <c r="BK135" s="99"/>
    </row>
    <row r="136" spans="1:63" ht="45.6" customHeight="1" x14ac:dyDescent="0.25">
      <c r="A136" s="103">
        <v>133</v>
      </c>
      <c r="B136" s="62" t="s">
        <v>561</v>
      </c>
      <c r="C136" s="62" t="s">
        <v>2471</v>
      </c>
      <c r="D136" s="62" t="s">
        <v>2472</v>
      </c>
      <c r="E136" s="104">
        <v>45330</v>
      </c>
      <c r="F136" s="62" t="s">
        <v>252</v>
      </c>
      <c r="G136" s="62" t="s">
        <v>251</v>
      </c>
      <c r="H136" s="62" t="s">
        <v>7980</v>
      </c>
      <c r="I136" s="62"/>
      <c r="J136" s="62"/>
      <c r="K136" s="63" t="s">
        <v>2458</v>
      </c>
      <c r="L136" s="65" t="s">
        <v>562</v>
      </c>
      <c r="M136" s="105" t="s">
        <v>13</v>
      </c>
      <c r="N136" s="61" t="s">
        <v>897</v>
      </c>
      <c r="O136" s="47">
        <v>11839212</v>
      </c>
      <c r="P136" s="47">
        <v>11839212</v>
      </c>
      <c r="Q136" s="58">
        <v>2959803</v>
      </c>
      <c r="R136" s="59">
        <v>4</v>
      </c>
      <c r="S136" s="59">
        <v>0</v>
      </c>
      <c r="T136" s="59">
        <v>0</v>
      </c>
      <c r="U136" s="60" t="s">
        <v>2141</v>
      </c>
      <c r="V136" s="60" t="s">
        <v>6541</v>
      </c>
      <c r="W136" s="60" t="s">
        <v>4039</v>
      </c>
      <c r="X136" s="61" t="s">
        <v>7669</v>
      </c>
      <c r="Y136" s="62">
        <v>7</v>
      </c>
      <c r="Z136" s="61" t="s">
        <v>7680</v>
      </c>
      <c r="AA136" s="62">
        <v>270</v>
      </c>
      <c r="AB136" s="47">
        <v>11839212</v>
      </c>
      <c r="AC136" s="47" t="s">
        <v>6813</v>
      </c>
      <c r="AD136" s="63" t="s">
        <v>956</v>
      </c>
      <c r="AE136" s="62" t="s">
        <v>6637</v>
      </c>
      <c r="AF136" s="62" t="s">
        <v>5100</v>
      </c>
      <c r="AG136" s="106">
        <f t="shared" ref="AG136:AG174" si="10">+O136-P136</f>
        <v>0</v>
      </c>
      <c r="AH136" s="64"/>
      <c r="AI136" s="62"/>
      <c r="AJ136" s="62"/>
      <c r="AK136" s="62"/>
      <c r="AL136" s="62"/>
      <c r="AM136" s="47"/>
      <c r="AN136" s="62"/>
      <c r="AO136" s="62"/>
      <c r="AP136" s="62"/>
      <c r="AQ136" s="62" t="s">
        <v>120</v>
      </c>
      <c r="AR136" s="65" t="s">
        <v>1006</v>
      </c>
      <c r="AS136" s="66" t="s">
        <v>2314</v>
      </c>
      <c r="AT136" s="65" t="s">
        <v>1007</v>
      </c>
      <c r="AU136" s="96" t="s">
        <v>2474</v>
      </c>
      <c r="AV136" s="47">
        <v>11839212</v>
      </c>
      <c r="AW136" s="47"/>
      <c r="AX136" s="67">
        <f t="shared" ref="AX136:AX174" si="11">+AV136/O136</f>
        <v>1</v>
      </c>
      <c r="AY136" s="68"/>
      <c r="AZ136" s="99"/>
      <c r="BA136" s="99"/>
      <c r="BB136" s="99"/>
      <c r="BC136" s="99"/>
      <c r="BD136" s="99"/>
      <c r="BE136" s="99"/>
      <c r="BF136" s="99"/>
      <c r="BG136" s="99"/>
      <c r="BH136" s="99"/>
      <c r="BI136" s="99"/>
      <c r="BJ136" s="99"/>
      <c r="BK136" s="99"/>
    </row>
    <row r="137" spans="1:63" ht="45.6" customHeight="1" x14ac:dyDescent="0.25">
      <c r="A137" s="103">
        <v>134</v>
      </c>
      <c r="B137" s="62" t="s">
        <v>621</v>
      </c>
      <c r="C137" s="62" t="s">
        <v>3782</v>
      </c>
      <c r="D137" s="62" t="s">
        <v>3783</v>
      </c>
      <c r="E137" s="104">
        <v>45330</v>
      </c>
      <c r="F137" s="62">
        <v>73126562</v>
      </c>
      <c r="G137" s="62" t="s">
        <v>420</v>
      </c>
      <c r="H137" s="62" t="s">
        <v>7980</v>
      </c>
      <c r="I137" s="62"/>
      <c r="J137" s="62"/>
      <c r="K137" s="63" t="s">
        <v>2458</v>
      </c>
      <c r="L137" s="65" t="s">
        <v>232</v>
      </c>
      <c r="M137" s="105" t="s">
        <v>13</v>
      </c>
      <c r="N137" s="61" t="s">
        <v>897</v>
      </c>
      <c r="O137" s="47">
        <v>12535638</v>
      </c>
      <c r="P137" s="47">
        <v>12535638</v>
      </c>
      <c r="Q137" s="58">
        <v>2089273</v>
      </c>
      <c r="R137" s="59">
        <v>6</v>
      </c>
      <c r="S137" s="59">
        <v>0</v>
      </c>
      <c r="T137" s="59">
        <v>8</v>
      </c>
      <c r="U137" s="60" t="s">
        <v>2144</v>
      </c>
      <c r="V137" s="60" t="s">
        <v>6567</v>
      </c>
      <c r="W137" s="60" t="s">
        <v>4041</v>
      </c>
      <c r="X137" s="61" t="s">
        <v>7669</v>
      </c>
      <c r="Y137" s="62">
        <v>7</v>
      </c>
      <c r="Z137" s="61" t="s">
        <v>7681</v>
      </c>
      <c r="AA137" s="62">
        <v>220</v>
      </c>
      <c r="AB137" s="47">
        <v>12535638</v>
      </c>
      <c r="AC137" s="47" t="s">
        <v>6813</v>
      </c>
      <c r="AD137" s="63" t="s">
        <v>956</v>
      </c>
      <c r="AE137" s="62" t="s">
        <v>6637</v>
      </c>
      <c r="AF137" s="62" t="s">
        <v>5100</v>
      </c>
      <c r="AG137" s="106">
        <f t="shared" si="10"/>
        <v>0</v>
      </c>
      <c r="AH137" s="64"/>
      <c r="AI137" s="62"/>
      <c r="AJ137" s="62"/>
      <c r="AK137" s="62"/>
      <c r="AL137" s="62"/>
      <c r="AM137" s="47"/>
      <c r="AN137" s="62"/>
      <c r="AO137" s="62"/>
      <c r="AP137" s="62"/>
      <c r="AQ137" s="62" t="s">
        <v>2623</v>
      </c>
      <c r="AR137" s="65" t="s">
        <v>1045</v>
      </c>
      <c r="AS137" s="66" t="s">
        <v>2345</v>
      </c>
      <c r="AT137" s="65" t="s">
        <v>240</v>
      </c>
      <c r="AU137" s="96" t="s">
        <v>3784</v>
      </c>
      <c r="AV137" s="47">
        <v>12535638</v>
      </c>
      <c r="AW137" s="47"/>
      <c r="AX137" s="67">
        <f t="shared" si="11"/>
        <v>1</v>
      </c>
      <c r="AY137" s="68"/>
      <c r="AZ137" s="99"/>
      <c r="BA137" s="99"/>
      <c r="BB137" s="99"/>
      <c r="BC137" s="99"/>
      <c r="BD137" s="99"/>
      <c r="BE137" s="99"/>
      <c r="BF137" s="99"/>
      <c r="BG137" s="99"/>
      <c r="BH137" s="99"/>
      <c r="BI137" s="99"/>
      <c r="BJ137" s="99"/>
      <c r="BK137" s="99"/>
    </row>
    <row r="138" spans="1:63" ht="45.6" customHeight="1" x14ac:dyDescent="0.25">
      <c r="A138" s="103">
        <v>135</v>
      </c>
      <c r="B138" s="62" t="s">
        <v>581</v>
      </c>
      <c r="C138" s="62" t="s">
        <v>2983</v>
      </c>
      <c r="D138" s="62" t="s">
        <v>2984</v>
      </c>
      <c r="E138" s="104">
        <v>45330</v>
      </c>
      <c r="F138" s="62">
        <v>19592011</v>
      </c>
      <c r="G138" s="62" t="s">
        <v>278</v>
      </c>
      <c r="H138" s="62" t="s">
        <v>7980</v>
      </c>
      <c r="I138" s="62"/>
      <c r="J138" s="62"/>
      <c r="K138" s="63" t="s">
        <v>2458</v>
      </c>
      <c r="L138" s="65" t="s">
        <v>232</v>
      </c>
      <c r="M138" s="105" t="s">
        <v>13</v>
      </c>
      <c r="N138" s="61" t="s">
        <v>897</v>
      </c>
      <c r="O138" s="47">
        <v>12535638</v>
      </c>
      <c r="P138" s="47">
        <v>12535638</v>
      </c>
      <c r="Q138" s="58">
        <v>2089273</v>
      </c>
      <c r="R138" s="59">
        <v>6</v>
      </c>
      <c r="S138" s="59">
        <v>0</v>
      </c>
      <c r="T138" s="59">
        <v>0</v>
      </c>
      <c r="U138" s="60" t="s">
        <v>2144</v>
      </c>
      <c r="V138" s="60" t="s">
        <v>6554</v>
      </c>
      <c r="W138" s="60" t="s">
        <v>4041</v>
      </c>
      <c r="X138" s="61" t="s">
        <v>7669</v>
      </c>
      <c r="Y138" s="62">
        <v>7</v>
      </c>
      <c r="Z138" s="61" t="s">
        <v>7681</v>
      </c>
      <c r="AA138" s="62">
        <v>221</v>
      </c>
      <c r="AB138" s="47">
        <v>12535638</v>
      </c>
      <c r="AC138" s="47" t="s">
        <v>6813</v>
      </c>
      <c r="AD138" s="63" t="s">
        <v>956</v>
      </c>
      <c r="AE138" s="62" t="s">
        <v>6637</v>
      </c>
      <c r="AF138" s="62" t="s">
        <v>5100</v>
      </c>
      <c r="AG138" s="106">
        <f t="shared" si="10"/>
        <v>0</v>
      </c>
      <c r="AH138" s="64"/>
      <c r="AI138" s="62"/>
      <c r="AJ138" s="62"/>
      <c r="AK138" s="62"/>
      <c r="AL138" s="62"/>
      <c r="AM138" s="47"/>
      <c r="AN138" s="62"/>
      <c r="AO138" s="62"/>
      <c r="AP138" s="62"/>
      <c r="AQ138" s="62" t="s">
        <v>120</v>
      </c>
      <c r="AR138" s="65" t="s">
        <v>1046</v>
      </c>
      <c r="AS138" s="66" t="s">
        <v>2363</v>
      </c>
      <c r="AT138" s="65" t="s">
        <v>240</v>
      </c>
      <c r="AU138" s="96" t="s">
        <v>2985</v>
      </c>
      <c r="AV138" s="47">
        <v>12535638</v>
      </c>
      <c r="AW138" s="47"/>
      <c r="AX138" s="67">
        <f t="shared" si="11"/>
        <v>1</v>
      </c>
      <c r="AY138" s="68"/>
      <c r="AZ138" s="99"/>
      <c r="BA138" s="99"/>
      <c r="BB138" s="99"/>
      <c r="BC138" s="99"/>
      <c r="BD138" s="99"/>
      <c r="BE138" s="99"/>
      <c r="BF138" s="99"/>
      <c r="BG138" s="99"/>
      <c r="BH138" s="99"/>
      <c r="BI138" s="99"/>
      <c r="BJ138" s="99"/>
      <c r="BK138" s="99"/>
    </row>
    <row r="139" spans="1:63" ht="45.6" customHeight="1" x14ac:dyDescent="0.25">
      <c r="A139" s="103">
        <v>136</v>
      </c>
      <c r="B139" s="62" t="s">
        <v>546</v>
      </c>
      <c r="C139" s="62" t="s">
        <v>2842</v>
      </c>
      <c r="D139" s="62" t="s">
        <v>2843</v>
      </c>
      <c r="E139" s="104">
        <v>45330</v>
      </c>
      <c r="F139" s="62" t="s">
        <v>290</v>
      </c>
      <c r="G139" s="62" t="s">
        <v>289</v>
      </c>
      <c r="H139" s="62" t="s">
        <v>7980</v>
      </c>
      <c r="I139" s="62"/>
      <c r="J139" s="62"/>
      <c r="K139" s="63" t="s">
        <v>2457</v>
      </c>
      <c r="L139" s="65" t="s">
        <v>291</v>
      </c>
      <c r="M139" s="105" t="s">
        <v>13</v>
      </c>
      <c r="N139" s="61" t="s">
        <v>897</v>
      </c>
      <c r="O139" s="47">
        <v>15200000</v>
      </c>
      <c r="P139" s="47">
        <v>15200000</v>
      </c>
      <c r="Q139" s="58">
        <v>3800000</v>
      </c>
      <c r="R139" s="59">
        <v>4</v>
      </c>
      <c r="S139" s="59">
        <v>0</v>
      </c>
      <c r="T139" s="59">
        <v>0</v>
      </c>
      <c r="U139" s="60" t="s">
        <v>2144</v>
      </c>
      <c r="V139" s="60" t="s">
        <v>6534</v>
      </c>
      <c r="W139" s="60" t="s">
        <v>4039</v>
      </c>
      <c r="X139" s="61" t="s">
        <v>7668</v>
      </c>
      <c r="Y139" s="62">
        <v>3</v>
      </c>
      <c r="Z139" s="61" t="s">
        <v>7681</v>
      </c>
      <c r="AA139" s="62">
        <v>222</v>
      </c>
      <c r="AB139" s="47">
        <v>15200000</v>
      </c>
      <c r="AC139" s="47" t="s">
        <v>6813</v>
      </c>
      <c r="AD139" s="63" t="s">
        <v>956</v>
      </c>
      <c r="AE139" s="62" t="s">
        <v>6637</v>
      </c>
      <c r="AF139" s="62" t="s">
        <v>5100</v>
      </c>
      <c r="AG139" s="106">
        <f t="shared" si="10"/>
        <v>0</v>
      </c>
      <c r="AH139" s="64"/>
      <c r="AI139" s="62"/>
      <c r="AJ139" s="62"/>
      <c r="AK139" s="62"/>
      <c r="AL139" s="62"/>
      <c r="AM139" s="47"/>
      <c r="AN139" s="62"/>
      <c r="AO139" s="62"/>
      <c r="AP139" s="62"/>
      <c r="AQ139" s="62" t="s">
        <v>120</v>
      </c>
      <c r="AR139" s="65" t="s">
        <v>1047</v>
      </c>
      <c r="AS139" s="66" t="s">
        <v>2313</v>
      </c>
      <c r="AT139" s="65" t="s">
        <v>292</v>
      </c>
      <c r="AU139" s="96" t="s">
        <v>2844</v>
      </c>
      <c r="AV139" s="47">
        <v>15200000</v>
      </c>
      <c r="AW139" s="47"/>
      <c r="AX139" s="67">
        <f t="shared" si="11"/>
        <v>1</v>
      </c>
      <c r="AY139" s="68"/>
      <c r="AZ139" s="99"/>
      <c r="BA139" s="99"/>
      <c r="BB139" s="99"/>
      <c r="BC139" s="99"/>
      <c r="BD139" s="99"/>
      <c r="BE139" s="99"/>
      <c r="BF139" s="99"/>
      <c r="BG139" s="99"/>
      <c r="BH139" s="99"/>
      <c r="BI139" s="99"/>
      <c r="BJ139" s="99"/>
      <c r="BK139" s="99"/>
    </row>
    <row r="140" spans="1:63" ht="45.6" customHeight="1" x14ac:dyDescent="0.25">
      <c r="A140" s="103">
        <v>137</v>
      </c>
      <c r="B140" s="62" t="s">
        <v>589</v>
      </c>
      <c r="C140" s="62" t="s">
        <v>3662</v>
      </c>
      <c r="D140" s="62" t="s">
        <v>3663</v>
      </c>
      <c r="E140" s="104">
        <v>45330</v>
      </c>
      <c r="F140" s="62">
        <v>30873932</v>
      </c>
      <c r="G140" s="62" t="s">
        <v>105</v>
      </c>
      <c r="H140" s="62" t="s">
        <v>7980</v>
      </c>
      <c r="I140" s="62"/>
      <c r="J140" s="62"/>
      <c r="K140" s="63" t="s">
        <v>2458</v>
      </c>
      <c r="L140" s="65" t="s">
        <v>212</v>
      </c>
      <c r="M140" s="105" t="s">
        <v>146</v>
      </c>
      <c r="N140" s="61" t="s">
        <v>29</v>
      </c>
      <c r="O140" s="47">
        <v>25600000</v>
      </c>
      <c r="P140" s="47">
        <v>25600000</v>
      </c>
      <c r="Q140" s="58">
        <v>3200000</v>
      </c>
      <c r="R140" s="59">
        <v>8</v>
      </c>
      <c r="S140" s="59">
        <v>0</v>
      </c>
      <c r="T140" s="59">
        <v>7</v>
      </c>
      <c r="U140" s="60" t="s">
        <v>2144</v>
      </c>
      <c r="V140" s="60">
        <v>45572</v>
      </c>
      <c r="W140" s="60" t="s">
        <v>4043</v>
      </c>
      <c r="X140" s="61" t="s">
        <v>7669</v>
      </c>
      <c r="Y140" s="62">
        <v>6</v>
      </c>
      <c r="Z140" s="61" t="s">
        <v>7681</v>
      </c>
      <c r="AA140" s="62">
        <v>223</v>
      </c>
      <c r="AB140" s="47">
        <v>25600000</v>
      </c>
      <c r="AC140" s="47" t="s">
        <v>6813</v>
      </c>
      <c r="AD140" s="63" t="s">
        <v>508</v>
      </c>
      <c r="AE140" s="62" t="s">
        <v>6678</v>
      </c>
      <c r="AF140" s="62" t="s">
        <v>5100</v>
      </c>
      <c r="AG140" s="106">
        <f t="shared" si="10"/>
        <v>0</v>
      </c>
      <c r="AH140" s="64"/>
      <c r="AI140" s="62"/>
      <c r="AJ140" s="62"/>
      <c r="AK140" s="62"/>
      <c r="AL140" s="62"/>
      <c r="AM140" s="47"/>
      <c r="AN140" s="62"/>
      <c r="AO140" s="62"/>
      <c r="AP140" s="62"/>
      <c r="AQ140" s="62" t="s">
        <v>2623</v>
      </c>
      <c r="AR140" s="65" t="s">
        <v>1048</v>
      </c>
      <c r="AS140" s="66" t="s">
        <v>2335</v>
      </c>
      <c r="AT140" s="65" t="s">
        <v>388</v>
      </c>
      <c r="AU140" s="96" t="s">
        <v>3664</v>
      </c>
      <c r="AV140" s="47">
        <v>25600000</v>
      </c>
      <c r="AW140" s="47"/>
      <c r="AX140" s="67">
        <f t="shared" si="11"/>
        <v>1</v>
      </c>
      <c r="AY140" s="68"/>
      <c r="AZ140" s="99"/>
      <c r="BA140" s="99"/>
      <c r="BB140" s="99"/>
      <c r="BC140" s="99"/>
      <c r="BD140" s="99"/>
      <c r="BE140" s="99"/>
      <c r="BF140" s="99"/>
      <c r="BG140" s="99"/>
      <c r="BH140" s="99"/>
      <c r="BI140" s="99"/>
      <c r="BJ140" s="99"/>
      <c r="BK140" s="99"/>
    </row>
    <row r="141" spans="1:63" ht="45.6" customHeight="1" x14ac:dyDescent="0.25">
      <c r="A141" s="103">
        <v>138</v>
      </c>
      <c r="B141" s="62" t="s">
        <v>607</v>
      </c>
      <c r="C141" s="62" t="s">
        <v>2992</v>
      </c>
      <c r="D141" s="62" t="s">
        <v>2993</v>
      </c>
      <c r="E141" s="104">
        <v>45330</v>
      </c>
      <c r="F141" s="62">
        <v>73097671</v>
      </c>
      <c r="G141" s="62" t="s">
        <v>371</v>
      </c>
      <c r="H141" s="62" t="s">
        <v>7980</v>
      </c>
      <c r="I141" s="62"/>
      <c r="J141" s="62"/>
      <c r="K141" s="63" t="s">
        <v>2458</v>
      </c>
      <c r="L141" s="65" t="s">
        <v>232</v>
      </c>
      <c r="M141" s="105" t="s">
        <v>13</v>
      </c>
      <c r="N141" s="61" t="s">
        <v>897</v>
      </c>
      <c r="O141" s="47">
        <v>12535638</v>
      </c>
      <c r="P141" s="47">
        <v>12535638</v>
      </c>
      <c r="Q141" s="58">
        <v>2089273</v>
      </c>
      <c r="R141" s="59">
        <v>6</v>
      </c>
      <c r="S141" s="59">
        <v>0</v>
      </c>
      <c r="T141" s="59">
        <v>0</v>
      </c>
      <c r="U141" s="60" t="s">
        <v>2144</v>
      </c>
      <c r="V141" s="60" t="s">
        <v>6277</v>
      </c>
      <c r="W141" s="60" t="s">
        <v>4041</v>
      </c>
      <c r="X141" s="61" t="s">
        <v>7669</v>
      </c>
      <c r="Y141" s="62">
        <v>7</v>
      </c>
      <c r="Z141" s="61" t="s">
        <v>7681</v>
      </c>
      <c r="AA141" s="62">
        <v>224</v>
      </c>
      <c r="AB141" s="47">
        <v>12535638</v>
      </c>
      <c r="AC141" s="47" t="s">
        <v>6813</v>
      </c>
      <c r="AD141" s="63" t="s">
        <v>956</v>
      </c>
      <c r="AE141" s="62" t="s">
        <v>6637</v>
      </c>
      <c r="AF141" s="62" t="s">
        <v>5100</v>
      </c>
      <c r="AG141" s="106">
        <f t="shared" si="10"/>
        <v>0</v>
      </c>
      <c r="AH141" s="64"/>
      <c r="AI141" s="62"/>
      <c r="AJ141" s="62"/>
      <c r="AK141" s="62"/>
      <c r="AL141" s="62"/>
      <c r="AM141" s="47"/>
      <c r="AN141" s="62"/>
      <c r="AO141" s="62"/>
      <c r="AP141" s="62"/>
      <c r="AQ141" s="62" t="s">
        <v>120</v>
      </c>
      <c r="AR141" s="65" t="s">
        <v>1058</v>
      </c>
      <c r="AS141" s="66" t="s">
        <v>2335</v>
      </c>
      <c r="AT141" s="65" t="s">
        <v>314</v>
      </c>
      <c r="AU141" s="96" t="s">
        <v>2994</v>
      </c>
      <c r="AV141" s="47">
        <v>12535638</v>
      </c>
      <c r="AW141" s="47"/>
      <c r="AX141" s="67">
        <f t="shared" si="11"/>
        <v>1</v>
      </c>
      <c r="AY141" s="68"/>
      <c r="AZ141" s="99"/>
      <c r="BA141" s="99"/>
      <c r="BB141" s="99"/>
      <c r="BC141" s="99"/>
      <c r="BD141" s="99"/>
      <c r="BE141" s="99"/>
      <c r="BF141" s="99"/>
      <c r="BG141" s="99"/>
      <c r="BH141" s="99"/>
      <c r="BI141" s="99"/>
      <c r="BJ141" s="99"/>
      <c r="BK141" s="99"/>
    </row>
    <row r="142" spans="1:63" ht="45.6" customHeight="1" x14ac:dyDescent="0.25">
      <c r="A142" s="103">
        <v>139</v>
      </c>
      <c r="B142" s="62" t="s">
        <v>725</v>
      </c>
      <c r="C142" s="62" t="s">
        <v>3372</v>
      </c>
      <c r="D142" s="62" t="s">
        <v>3373</v>
      </c>
      <c r="E142" s="104">
        <v>45330</v>
      </c>
      <c r="F142" s="62" t="s">
        <v>397</v>
      </c>
      <c r="G142" s="62" t="s">
        <v>396</v>
      </c>
      <c r="H142" s="62" t="s">
        <v>7980</v>
      </c>
      <c r="I142" s="62"/>
      <c r="J142" s="62"/>
      <c r="K142" s="63" t="s">
        <v>2458</v>
      </c>
      <c r="L142" s="65" t="s">
        <v>232</v>
      </c>
      <c r="M142" s="105" t="s">
        <v>13</v>
      </c>
      <c r="N142" s="61" t="s">
        <v>897</v>
      </c>
      <c r="O142" s="47">
        <v>12535638</v>
      </c>
      <c r="P142" s="47">
        <v>12535638</v>
      </c>
      <c r="Q142" s="58">
        <v>2089273</v>
      </c>
      <c r="R142" s="59">
        <v>6</v>
      </c>
      <c r="S142" s="59">
        <v>0</v>
      </c>
      <c r="T142" s="59">
        <v>0</v>
      </c>
      <c r="U142" s="60" t="s">
        <v>2144</v>
      </c>
      <c r="V142" s="60" t="s">
        <v>6277</v>
      </c>
      <c r="W142" s="60" t="s">
        <v>4041</v>
      </c>
      <c r="X142" s="61" t="s">
        <v>7669</v>
      </c>
      <c r="Y142" s="62">
        <v>7</v>
      </c>
      <c r="Z142" s="61" t="s">
        <v>7681</v>
      </c>
      <c r="AA142" s="62">
        <v>225</v>
      </c>
      <c r="AB142" s="47">
        <v>12535638</v>
      </c>
      <c r="AC142" s="47" t="s">
        <v>6813</v>
      </c>
      <c r="AD142" s="63" t="s">
        <v>956</v>
      </c>
      <c r="AE142" s="62" t="s">
        <v>6637</v>
      </c>
      <c r="AF142" s="62" t="s">
        <v>5100</v>
      </c>
      <c r="AG142" s="106">
        <f t="shared" si="10"/>
        <v>0</v>
      </c>
      <c r="AH142" s="64"/>
      <c r="AI142" s="62"/>
      <c r="AJ142" s="62"/>
      <c r="AK142" s="62"/>
      <c r="AL142" s="62"/>
      <c r="AM142" s="47"/>
      <c r="AN142" s="62"/>
      <c r="AO142" s="62"/>
      <c r="AP142" s="62"/>
      <c r="AQ142" s="62" t="s">
        <v>120</v>
      </c>
      <c r="AR142" s="65" t="s">
        <v>1062</v>
      </c>
      <c r="AS142" s="66" t="s">
        <v>2335</v>
      </c>
      <c r="AT142" s="65" t="s">
        <v>240</v>
      </c>
      <c r="AU142" s="96" t="s">
        <v>3374</v>
      </c>
      <c r="AV142" s="47">
        <v>12535638</v>
      </c>
      <c r="AW142" s="47"/>
      <c r="AX142" s="67">
        <f t="shared" si="11"/>
        <v>1</v>
      </c>
      <c r="AY142" s="68"/>
      <c r="AZ142" s="99"/>
      <c r="BA142" s="99"/>
      <c r="BB142" s="99"/>
      <c r="BC142" s="99"/>
      <c r="BD142" s="99"/>
      <c r="BE142" s="99"/>
      <c r="BF142" s="99"/>
      <c r="BG142" s="99"/>
      <c r="BH142" s="99"/>
      <c r="BI142" s="99"/>
      <c r="BJ142" s="99"/>
      <c r="BK142" s="99"/>
    </row>
    <row r="143" spans="1:63" ht="45.6" customHeight="1" x14ac:dyDescent="0.25">
      <c r="A143" s="103">
        <v>140</v>
      </c>
      <c r="B143" s="62" t="s">
        <v>719</v>
      </c>
      <c r="C143" s="62" t="s">
        <v>3031</v>
      </c>
      <c r="D143" s="62" t="s">
        <v>3032</v>
      </c>
      <c r="E143" s="104">
        <v>45330</v>
      </c>
      <c r="F143" s="62">
        <v>9048211</v>
      </c>
      <c r="G143" s="62" t="s">
        <v>250</v>
      </c>
      <c r="H143" s="62" t="s">
        <v>7980</v>
      </c>
      <c r="I143" s="62"/>
      <c r="J143" s="62"/>
      <c r="K143" s="63" t="s">
        <v>2458</v>
      </c>
      <c r="L143" s="65" t="s">
        <v>232</v>
      </c>
      <c r="M143" s="105" t="s">
        <v>13</v>
      </c>
      <c r="N143" s="61" t="s">
        <v>897</v>
      </c>
      <c r="O143" s="47">
        <v>12535638</v>
      </c>
      <c r="P143" s="47">
        <v>12535638</v>
      </c>
      <c r="Q143" s="58">
        <v>2089273</v>
      </c>
      <c r="R143" s="59">
        <v>6</v>
      </c>
      <c r="S143" s="59">
        <v>0</v>
      </c>
      <c r="T143" s="59">
        <v>0</v>
      </c>
      <c r="U143" s="60" t="s">
        <v>2144</v>
      </c>
      <c r="V143" s="60" t="s">
        <v>6277</v>
      </c>
      <c r="W143" s="60" t="s">
        <v>4041</v>
      </c>
      <c r="X143" s="61" t="s">
        <v>7669</v>
      </c>
      <c r="Y143" s="62">
        <v>7</v>
      </c>
      <c r="Z143" s="61" t="s">
        <v>7681</v>
      </c>
      <c r="AA143" s="62">
        <v>226</v>
      </c>
      <c r="AB143" s="47">
        <v>12535638</v>
      </c>
      <c r="AC143" s="47" t="s">
        <v>6813</v>
      </c>
      <c r="AD143" s="63" t="s">
        <v>956</v>
      </c>
      <c r="AE143" s="62" t="s">
        <v>6637</v>
      </c>
      <c r="AF143" s="62" t="s">
        <v>5100</v>
      </c>
      <c r="AG143" s="106">
        <f t="shared" si="10"/>
        <v>0</v>
      </c>
      <c r="AH143" s="64"/>
      <c r="AI143" s="62"/>
      <c r="AJ143" s="62"/>
      <c r="AK143" s="62"/>
      <c r="AL143" s="62"/>
      <c r="AM143" s="47"/>
      <c r="AN143" s="62"/>
      <c r="AO143" s="62"/>
      <c r="AP143" s="62"/>
      <c r="AQ143" s="62" t="s">
        <v>120</v>
      </c>
      <c r="AR143" s="65" t="s">
        <v>1058</v>
      </c>
      <c r="AS143" s="66" t="s">
        <v>2335</v>
      </c>
      <c r="AT143" s="65" t="s">
        <v>314</v>
      </c>
      <c r="AU143" s="96" t="s">
        <v>3033</v>
      </c>
      <c r="AV143" s="47">
        <v>12535638</v>
      </c>
      <c r="AW143" s="47"/>
      <c r="AX143" s="67">
        <f t="shared" si="11"/>
        <v>1</v>
      </c>
      <c r="AY143" s="68"/>
      <c r="AZ143" s="99"/>
      <c r="BA143" s="99"/>
      <c r="BB143" s="99"/>
      <c r="BC143" s="99"/>
      <c r="BD143" s="99"/>
      <c r="BE143" s="99"/>
      <c r="BF143" s="99"/>
      <c r="BG143" s="99"/>
      <c r="BH143" s="99"/>
      <c r="BI143" s="99"/>
      <c r="BJ143" s="99"/>
      <c r="BK143" s="99"/>
    </row>
    <row r="144" spans="1:63" ht="45.6" customHeight="1" x14ac:dyDescent="0.25">
      <c r="A144" s="103">
        <v>141</v>
      </c>
      <c r="B144" s="62" t="s">
        <v>586</v>
      </c>
      <c r="C144" s="62" t="s">
        <v>2520</v>
      </c>
      <c r="D144" s="62" t="s">
        <v>2521</v>
      </c>
      <c r="E144" s="104">
        <v>45330</v>
      </c>
      <c r="F144" s="62" t="s">
        <v>419</v>
      </c>
      <c r="G144" s="62" t="s">
        <v>418</v>
      </c>
      <c r="H144" s="62" t="s">
        <v>7980</v>
      </c>
      <c r="I144" s="62"/>
      <c r="J144" s="62"/>
      <c r="K144" s="63" t="s">
        <v>2458</v>
      </c>
      <c r="L144" s="65" t="s">
        <v>232</v>
      </c>
      <c r="M144" s="105" t="s">
        <v>13</v>
      </c>
      <c r="N144" s="61" t="s">
        <v>897</v>
      </c>
      <c r="O144" s="47">
        <v>12535638</v>
      </c>
      <c r="P144" s="47">
        <v>12535638</v>
      </c>
      <c r="Q144" s="58">
        <v>2089273</v>
      </c>
      <c r="R144" s="59">
        <v>6</v>
      </c>
      <c r="S144" s="59">
        <v>0</v>
      </c>
      <c r="T144" s="59">
        <v>0</v>
      </c>
      <c r="U144" s="60" t="s">
        <v>2144</v>
      </c>
      <c r="V144" s="60" t="s">
        <v>6554</v>
      </c>
      <c r="W144" s="60" t="s">
        <v>4041</v>
      </c>
      <c r="X144" s="61" t="s">
        <v>7669</v>
      </c>
      <c r="Y144" s="62">
        <v>7</v>
      </c>
      <c r="Z144" s="61" t="s">
        <v>7681</v>
      </c>
      <c r="AA144" s="62">
        <v>227</v>
      </c>
      <c r="AB144" s="47">
        <v>12535638</v>
      </c>
      <c r="AC144" s="47" t="s">
        <v>6813</v>
      </c>
      <c r="AD144" s="63" t="s">
        <v>956</v>
      </c>
      <c r="AE144" s="62" t="s">
        <v>6637</v>
      </c>
      <c r="AF144" s="62" t="s">
        <v>5100</v>
      </c>
      <c r="AG144" s="106">
        <f t="shared" si="10"/>
        <v>0</v>
      </c>
      <c r="AH144" s="64"/>
      <c r="AI144" s="62"/>
      <c r="AJ144" s="62"/>
      <c r="AK144" s="62"/>
      <c r="AL144" s="62"/>
      <c r="AM144" s="47"/>
      <c r="AN144" s="62"/>
      <c r="AO144" s="62"/>
      <c r="AP144" s="62"/>
      <c r="AQ144" s="62" t="s">
        <v>120</v>
      </c>
      <c r="AR144" s="65" t="s">
        <v>1058</v>
      </c>
      <c r="AS144" s="66" t="s">
        <v>2335</v>
      </c>
      <c r="AT144" s="65" t="s">
        <v>314</v>
      </c>
      <c r="AU144" s="96" t="s">
        <v>2522</v>
      </c>
      <c r="AV144" s="47">
        <v>12535638</v>
      </c>
      <c r="AW144" s="47"/>
      <c r="AX144" s="67">
        <f t="shared" si="11"/>
        <v>1</v>
      </c>
      <c r="AY144" s="68"/>
      <c r="AZ144" s="99"/>
      <c r="BA144" s="99"/>
      <c r="BB144" s="99"/>
      <c r="BC144" s="99"/>
      <c r="BD144" s="99"/>
      <c r="BE144" s="99"/>
      <c r="BF144" s="99"/>
      <c r="BG144" s="99"/>
      <c r="BH144" s="99"/>
      <c r="BI144" s="99"/>
      <c r="BJ144" s="99"/>
      <c r="BK144" s="99"/>
    </row>
    <row r="145" spans="1:63" ht="45.6" customHeight="1" x14ac:dyDescent="0.25">
      <c r="A145" s="103">
        <v>142</v>
      </c>
      <c r="B145" s="62" t="s">
        <v>667</v>
      </c>
      <c r="C145" s="62" t="s">
        <v>3312</v>
      </c>
      <c r="D145" s="62" t="s">
        <v>3313</v>
      </c>
      <c r="E145" s="104">
        <v>45330</v>
      </c>
      <c r="F145" s="62">
        <v>11038166</v>
      </c>
      <c r="G145" s="62" t="s">
        <v>100</v>
      </c>
      <c r="H145" s="62" t="s">
        <v>7980</v>
      </c>
      <c r="I145" s="62"/>
      <c r="J145" s="62"/>
      <c r="K145" s="63" t="s">
        <v>2458</v>
      </c>
      <c r="L145" s="65" t="s">
        <v>668</v>
      </c>
      <c r="M145" s="105" t="s">
        <v>146</v>
      </c>
      <c r="N145" s="61" t="s">
        <v>29</v>
      </c>
      <c r="O145" s="47">
        <v>12700000</v>
      </c>
      <c r="P145" s="47">
        <v>12700000</v>
      </c>
      <c r="Q145" s="58">
        <v>2540000</v>
      </c>
      <c r="R145" s="59">
        <v>5</v>
      </c>
      <c r="S145" s="59">
        <v>0</v>
      </c>
      <c r="T145" s="59">
        <v>0</v>
      </c>
      <c r="U145" s="60" t="s">
        <v>2144</v>
      </c>
      <c r="V145" s="60">
        <v>45474</v>
      </c>
      <c r="W145" s="60" t="s">
        <v>4040</v>
      </c>
      <c r="X145" s="61" t="s">
        <v>7669</v>
      </c>
      <c r="Y145" s="62">
        <v>6</v>
      </c>
      <c r="Z145" s="61" t="s">
        <v>7681</v>
      </c>
      <c r="AA145" s="62">
        <v>228</v>
      </c>
      <c r="AB145" s="47">
        <v>12700000</v>
      </c>
      <c r="AC145" s="47" t="s">
        <v>6813</v>
      </c>
      <c r="AD145" s="63" t="s">
        <v>508</v>
      </c>
      <c r="AE145" s="62" t="s">
        <v>6678</v>
      </c>
      <c r="AF145" s="62" t="s">
        <v>5100</v>
      </c>
      <c r="AG145" s="106">
        <f t="shared" si="10"/>
        <v>0</v>
      </c>
      <c r="AH145" s="64"/>
      <c r="AI145" s="62"/>
      <c r="AJ145" s="62"/>
      <c r="AK145" s="62"/>
      <c r="AL145" s="62"/>
      <c r="AM145" s="47"/>
      <c r="AN145" s="62"/>
      <c r="AO145" s="62"/>
      <c r="AP145" s="62"/>
      <c r="AQ145" s="62" t="s">
        <v>120</v>
      </c>
      <c r="AR145" s="65" t="s">
        <v>1067</v>
      </c>
      <c r="AS145" s="66" t="s">
        <v>285</v>
      </c>
      <c r="AT145" s="65" t="s">
        <v>1068</v>
      </c>
      <c r="AU145" s="96" t="s">
        <v>3314</v>
      </c>
      <c r="AV145" s="47">
        <v>12700000</v>
      </c>
      <c r="AW145" s="47"/>
      <c r="AX145" s="67">
        <f t="shared" si="11"/>
        <v>1</v>
      </c>
      <c r="AY145" s="68"/>
      <c r="AZ145" s="99"/>
      <c r="BA145" s="99"/>
      <c r="BB145" s="99"/>
      <c r="BC145" s="99"/>
      <c r="BD145" s="99"/>
      <c r="BE145" s="99"/>
      <c r="BF145" s="99"/>
      <c r="BG145" s="99"/>
      <c r="BH145" s="99"/>
      <c r="BI145" s="99"/>
      <c r="BJ145" s="99"/>
      <c r="BK145" s="99"/>
    </row>
    <row r="146" spans="1:63" ht="45.6" customHeight="1" x14ac:dyDescent="0.25">
      <c r="A146" s="103">
        <v>143</v>
      </c>
      <c r="B146" s="62" t="s">
        <v>709</v>
      </c>
      <c r="C146" s="62" t="s">
        <v>2826</v>
      </c>
      <c r="D146" s="62" t="s">
        <v>2827</v>
      </c>
      <c r="E146" s="104">
        <v>45330</v>
      </c>
      <c r="F146" s="62" t="s">
        <v>83</v>
      </c>
      <c r="G146" s="62" t="s">
        <v>84</v>
      </c>
      <c r="H146" s="62" t="s">
        <v>7980</v>
      </c>
      <c r="I146" s="62"/>
      <c r="J146" s="62"/>
      <c r="K146" s="63" t="s">
        <v>2458</v>
      </c>
      <c r="L146" s="65" t="s">
        <v>1526</v>
      </c>
      <c r="M146" s="105" t="s">
        <v>155</v>
      </c>
      <c r="N146" s="61" t="s">
        <v>30</v>
      </c>
      <c r="O146" s="47">
        <v>19376000</v>
      </c>
      <c r="P146" s="47">
        <v>19376000</v>
      </c>
      <c r="Q146" s="58">
        <v>2422000</v>
      </c>
      <c r="R146" s="59">
        <v>8</v>
      </c>
      <c r="S146" s="59">
        <v>0</v>
      </c>
      <c r="T146" s="59">
        <v>0</v>
      </c>
      <c r="U146" s="60" t="s">
        <v>2144</v>
      </c>
      <c r="V146" s="60" t="s">
        <v>6480</v>
      </c>
      <c r="W146" s="60" t="s">
        <v>4043</v>
      </c>
      <c r="X146" s="61" t="s">
        <v>7669</v>
      </c>
      <c r="Y146" s="62">
        <v>4</v>
      </c>
      <c r="Z146" s="61" t="s">
        <v>7681</v>
      </c>
      <c r="AA146" s="62">
        <v>229</v>
      </c>
      <c r="AB146" s="47">
        <v>19376000</v>
      </c>
      <c r="AC146" s="47" t="s">
        <v>6813</v>
      </c>
      <c r="AD146" s="63" t="s">
        <v>970</v>
      </c>
      <c r="AE146" s="62" t="s">
        <v>6641</v>
      </c>
      <c r="AF146" s="62" t="s">
        <v>5100</v>
      </c>
      <c r="AG146" s="106">
        <f t="shared" si="10"/>
        <v>0</v>
      </c>
      <c r="AH146" s="64"/>
      <c r="AI146" s="62"/>
      <c r="AJ146" s="62"/>
      <c r="AK146" s="62"/>
      <c r="AL146" s="62"/>
      <c r="AM146" s="47"/>
      <c r="AN146" s="62"/>
      <c r="AO146" s="62"/>
      <c r="AP146" s="62"/>
      <c r="AQ146" s="62" t="s">
        <v>120</v>
      </c>
      <c r="AR146" s="65" t="s">
        <v>1070</v>
      </c>
      <c r="AS146" s="66" t="s">
        <v>2335</v>
      </c>
      <c r="AT146" s="65" t="s">
        <v>448</v>
      </c>
      <c r="AU146" s="96" t="s">
        <v>2828</v>
      </c>
      <c r="AV146" s="47">
        <v>19376000</v>
      </c>
      <c r="AW146" s="47"/>
      <c r="AX146" s="67">
        <f t="shared" si="11"/>
        <v>1</v>
      </c>
      <c r="AY146" s="68"/>
      <c r="AZ146" s="99"/>
      <c r="BA146" s="99"/>
      <c r="BB146" s="99"/>
      <c r="BC146" s="99"/>
      <c r="BD146" s="99"/>
      <c r="BE146" s="99"/>
      <c r="BF146" s="99"/>
      <c r="BG146" s="99"/>
      <c r="BH146" s="99"/>
      <c r="BI146" s="99"/>
      <c r="BJ146" s="99"/>
      <c r="BK146" s="99"/>
    </row>
    <row r="147" spans="1:63" ht="45.6" customHeight="1" x14ac:dyDescent="0.25">
      <c r="A147" s="103">
        <v>144</v>
      </c>
      <c r="B147" s="62" t="s">
        <v>630</v>
      </c>
      <c r="C147" s="62" t="s">
        <v>3546</v>
      </c>
      <c r="D147" s="62" t="s">
        <v>3547</v>
      </c>
      <c r="E147" s="104">
        <v>45330</v>
      </c>
      <c r="F147" s="62">
        <v>7465931</v>
      </c>
      <c r="G147" s="62" t="s">
        <v>413</v>
      </c>
      <c r="H147" s="62" t="s">
        <v>7980</v>
      </c>
      <c r="I147" s="62"/>
      <c r="J147" s="62"/>
      <c r="K147" s="63" t="s">
        <v>2458</v>
      </c>
      <c r="L147" s="65" t="s">
        <v>243</v>
      </c>
      <c r="M147" s="105" t="s">
        <v>13</v>
      </c>
      <c r="N147" s="61" t="s">
        <v>897</v>
      </c>
      <c r="O147" s="47">
        <v>11839212</v>
      </c>
      <c r="P147" s="47">
        <v>11839212</v>
      </c>
      <c r="Q147" s="58">
        <v>2959803</v>
      </c>
      <c r="R147" s="59">
        <v>4</v>
      </c>
      <c r="S147" s="59">
        <v>0</v>
      </c>
      <c r="T147" s="59">
        <v>0</v>
      </c>
      <c r="U147" s="60" t="s">
        <v>2144</v>
      </c>
      <c r="V147" s="60" t="s">
        <v>6539</v>
      </c>
      <c r="W147" s="60" t="s">
        <v>4039</v>
      </c>
      <c r="X147" s="61" t="s">
        <v>7669</v>
      </c>
      <c r="Y147" s="62">
        <v>7</v>
      </c>
      <c r="Z147" s="61" t="s">
        <v>7681</v>
      </c>
      <c r="AA147" s="62">
        <v>230</v>
      </c>
      <c r="AB147" s="47">
        <v>11839212</v>
      </c>
      <c r="AC147" s="47" t="s">
        <v>6813</v>
      </c>
      <c r="AD147" s="63" t="s">
        <v>956</v>
      </c>
      <c r="AE147" s="62" t="s">
        <v>6637</v>
      </c>
      <c r="AF147" s="62" t="s">
        <v>5100</v>
      </c>
      <c r="AG147" s="106">
        <f t="shared" si="10"/>
        <v>0</v>
      </c>
      <c r="AH147" s="64"/>
      <c r="AI147" s="62"/>
      <c r="AJ147" s="62"/>
      <c r="AK147" s="62"/>
      <c r="AL147" s="62"/>
      <c r="AM147" s="47"/>
      <c r="AN147" s="62"/>
      <c r="AO147" s="62"/>
      <c r="AP147" s="62"/>
      <c r="AQ147" s="62" t="s">
        <v>120</v>
      </c>
      <c r="AR147" s="65" t="s">
        <v>1071</v>
      </c>
      <c r="AS147" s="66" t="s">
        <v>2335</v>
      </c>
      <c r="AT147" s="65" t="s">
        <v>306</v>
      </c>
      <c r="AU147" s="96" t="s">
        <v>3548</v>
      </c>
      <c r="AV147" s="47">
        <v>11839212</v>
      </c>
      <c r="AW147" s="47"/>
      <c r="AX147" s="67">
        <f t="shared" si="11"/>
        <v>1</v>
      </c>
      <c r="AY147" s="68"/>
      <c r="AZ147" s="99"/>
      <c r="BA147" s="99"/>
      <c r="BB147" s="99"/>
      <c r="BC147" s="99"/>
      <c r="BD147" s="99"/>
      <c r="BE147" s="99"/>
      <c r="BF147" s="99"/>
      <c r="BG147" s="99"/>
      <c r="BH147" s="99"/>
      <c r="BI147" s="99"/>
      <c r="BJ147" s="99"/>
      <c r="BK147" s="99"/>
    </row>
    <row r="148" spans="1:63" ht="45.6" customHeight="1" x14ac:dyDescent="0.25">
      <c r="A148" s="103">
        <v>145</v>
      </c>
      <c r="B148" s="62" t="s">
        <v>669</v>
      </c>
      <c r="C148" s="62" t="s">
        <v>2753</v>
      </c>
      <c r="D148" s="62" t="s">
        <v>2754</v>
      </c>
      <c r="E148" s="104">
        <v>45330</v>
      </c>
      <c r="F148" s="62" t="s">
        <v>412</v>
      </c>
      <c r="G148" s="62" t="s">
        <v>411</v>
      </c>
      <c r="H148" s="62" t="s">
        <v>7980</v>
      </c>
      <c r="I148" s="62"/>
      <c r="J148" s="62"/>
      <c r="K148" s="63" t="s">
        <v>2458</v>
      </c>
      <c r="L148" s="65" t="s">
        <v>562</v>
      </c>
      <c r="M148" s="105" t="s">
        <v>13</v>
      </c>
      <c r="N148" s="61" t="s">
        <v>897</v>
      </c>
      <c r="O148" s="47">
        <v>11839212</v>
      </c>
      <c r="P148" s="47">
        <v>11839212</v>
      </c>
      <c r="Q148" s="58">
        <v>2959803</v>
      </c>
      <c r="R148" s="59">
        <v>4</v>
      </c>
      <c r="S148" s="59">
        <v>0</v>
      </c>
      <c r="T148" s="59">
        <v>0</v>
      </c>
      <c r="U148" s="60" t="s">
        <v>2144</v>
      </c>
      <c r="V148" s="60" t="s">
        <v>6539</v>
      </c>
      <c r="W148" s="60" t="s">
        <v>4039</v>
      </c>
      <c r="X148" s="61" t="s">
        <v>7669</v>
      </c>
      <c r="Y148" s="62">
        <v>7</v>
      </c>
      <c r="Z148" s="61" t="s">
        <v>7681</v>
      </c>
      <c r="AA148" s="62">
        <v>231</v>
      </c>
      <c r="AB148" s="47">
        <v>11839212</v>
      </c>
      <c r="AC148" s="47" t="s">
        <v>6813</v>
      </c>
      <c r="AD148" s="63" t="s">
        <v>956</v>
      </c>
      <c r="AE148" s="62" t="s">
        <v>6637</v>
      </c>
      <c r="AF148" s="62" t="s">
        <v>5100</v>
      </c>
      <c r="AG148" s="106">
        <f t="shared" si="10"/>
        <v>0</v>
      </c>
      <c r="AH148" s="64"/>
      <c r="AI148" s="62"/>
      <c r="AJ148" s="62"/>
      <c r="AK148" s="62"/>
      <c r="AL148" s="62"/>
      <c r="AM148" s="47"/>
      <c r="AN148" s="62"/>
      <c r="AO148" s="62"/>
      <c r="AP148" s="62"/>
      <c r="AQ148" s="62" t="s">
        <v>120</v>
      </c>
      <c r="AR148" s="65" t="s">
        <v>1073</v>
      </c>
      <c r="AS148" s="66" t="s">
        <v>2330</v>
      </c>
      <c r="AT148" s="65" t="s">
        <v>1007</v>
      </c>
      <c r="AU148" s="96" t="s">
        <v>2755</v>
      </c>
      <c r="AV148" s="47">
        <v>11839212</v>
      </c>
      <c r="AW148" s="47"/>
      <c r="AX148" s="67">
        <f t="shared" si="11"/>
        <v>1</v>
      </c>
      <c r="AY148" s="68"/>
      <c r="AZ148" s="99"/>
      <c r="BA148" s="99"/>
      <c r="BB148" s="99"/>
      <c r="BC148" s="99"/>
      <c r="BD148" s="99"/>
      <c r="BE148" s="99"/>
      <c r="BF148" s="99"/>
      <c r="BG148" s="99"/>
      <c r="BH148" s="99"/>
      <c r="BI148" s="99"/>
      <c r="BJ148" s="99"/>
      <c r="BK148" s="99"/>
    </row>
    <row r="149" spans="1:63" ht="45.6" customHeight="1" x14ac:dyDescent="0.25">
      <c r="A149" s="103">
        <v>146</v>
      </c>
      <c r="B149" s="62" t="s">
        <v>541</v>
      </c>
      <c r="C149" s="62" t="s">
        <v>3363</v>
      </c>
      <c r="D149" s="62" t="s">
        <v>3364</v>
      </c>
      <c r="E149" s="104">
        <v>45330</v>
      </c>
      <c r="F149" s="62" t="s">
        <v>1094</v>
      </c>
      <c r="G149" s="62" t="s">
        <v>543</v>
      </c>
      <c r="H149" s="62" t="s">
        <v>7980</v>
      </c>
      <c r="I149" s="62"/>
      <c r="J149" s="62"/>
      <c r="K149" s="63" t="s">
        <v>2457</v>
      </c>
      <c r="L149" s="65" t="s">
        <v>542</v>
      </c>
      <c r="M149" s="105" t="s">
        <v>972</v>
      </c>
      <c r="N149" s="61" t="s">
        <v>29</v>
      </c>
      <c r="O149" s="47">
        <v>35750000</v>
      </c>
      <c r="P149" s="47">
        <v>35750000</v>
      </c>
      <c r="Q149" s="58">
        <v>3250000</v>
      </c>
      <c r="R149" s="59">
        <v>11</v>
      </c>
      <c r="S149" s="59">
        <v>0</v>
      </c>
      <c r="T149" s="59">
        <v>0</v>
      </c>
      <c r="U149" s="60" t="s">
        <v>2144</v>
      </c>
      <c r="V149" s="60">
        <v>45657</v>
      </c>
      <c r="W149" s="60" t="s">
        <v>4038</v>
      </c>
      <c r="X149" s="61" t="s">
        <v>7669</v>
      </c>
      <c r="Y149" s="62">
        <v>6</v>
      </c>
      <c r="Z149" s="61" t="s">
        <v>7681</v>
      </c>
      <c r="AA149" s="62">
        <v>232</v>
      </c>
      <c r="AB149" s="47">
        <v>35750000</v>
      </c>
      <c r="AC149" s="47" t="s">
        <v>6813</v>
      </c>
      <c r="AD149" s="63" t="s">
        <v>508</v>
      </c>
      <c r="AE149" s="62" t="s">
        <v>6678</v>
      </c>
      <c r="AF149" s="62" t="s">
        <v>5100</v>
      </c>
      <c r="AG149" s="106">
        <f t="shared" si="10"/>
        <v>0</v>
      </c>
      <c r="AH149" s="64"/>
      <c r="AI149" s="62"/>
      <c r="AJ149" s="62"/>
      <c r="AK149" s="62"/>
      <c r="AL149" s="62"/>
      <c r="AM149" s="47"/>
      <c r="AN149" s="62"/>
      <c r="AO149" s="62"/>
      <c r="AP149" s="62"/>
      <c r="AQ149" s="62" t="s">
        <v>120</v>
      </c>
      <c r="AR149" s="65" t="s">
        <v>1095</v>
      </c>
      <c r="AS149" s="66" t="s">
        <v>2364</v>
      </c>
      <c r="AT149" s="65" t="s">
        <v>344</v>
      </c>
      <c r="AU149" s="96" t="s">
        <v>3365</v>
      </c>
      <c r="AV149" s="47">
        <v>35750000</v>
      </c>
      <c r="AW149" s="47"/>
      <c r="AX149" s="67">
        <f t="shared" si="11"/>
        <v>1</v>
      </c>
      <c r="AY149" s="68"/>
      <c r="AZ149" s="99"/>
      <c r="BA149" s="99"/>
      <c r="BB149" s="99"/>
      <c r="BC149" s="99"/>
      <c r="BD149" s="99"/>
      <c r="BE149" s="99"/>
      <c r="BF149" s="99"/>
      <c r="BG149" s="99"/>
      <c r="BH149" s="99"/>
      <c r="BI149" s="99"/>
      <c r="BJ149" s="99"/>
      <c r="BK149" s="99"/>
    </row>
    <row r="150" spans="1:63" ht="45.6" customHeight="1" x14ac:dyDescent="0.25">
      <c r="A150" s="103">
        <v>147</v>
      </c>
      <c r="B150" s="62" t="s">
        <v>758</v>
      </c>
      <c r="C150" s="62" t="s">
        <v>3740</v>
      </c>
      <c r="D150" s="62" t="s">
        <v>3741</v>
      </c>
      <c r="E150" s="104">
        <v>45330</v>
      </c>
      <c r="F150" s="62">
        <v>9086466</v>
      </c>
      <c r="G150" s="62" t="s">
        <v>395</v>
      </c>
      <c r="H150" s="62" t="s">
        <v>7980</v>
      </c>
      <c r="I150" s="62"/>
      <c r="J150" s="62"/>
      <c r="K150" s="63" t="s">
        <v>2458</v>
      </c>
      <c r="L150" s="65" t="s">
        <v>232</v>
      </c>
      <c r="M150" s="105" t="s">
        <v>13</v>
      </c>
      <c r="N150" s="61" t="s">
        <v>897</v>
      </c>
      <c r="O150" s="47">
        <v>12535638</v>
      </c>
      <c r="P150" s="47">
        <v>12535638</v>
      </c>
      <c r="Q150" s="58">
        <v>2089273</v>
      </c>
      <c r="R150" s="59">
        <v>6</v>
      </c>
      <c r="S150" s="59">
        <v>0</v>
      </c>
      <c r="T150" s="59">
        <v>2</v>
      </c>
      <c r="U150" s="60" t="s">
        <v>2144</v>
      </c>
      <c r="V150" s="60" t="s">
        <v>6568</v>
      </c>
      <c r="W150" s="60" t="s">
        <v>4041</v>
      </c>
      <c r="X150" s="61" t="s">
        <v>7669</v>
      </c>
      <c r="Y150" s="62">
        <v>7</v>
      </c>
      <c r="Z150" s="61" t="s">
        <v>7681</v>
      </c>
      <c r="AA150" s="62">
        <v>233</v>
      </c>
      <c r="AB150" s="47">
        <v>12535638</v>
      </c>
      <c r="AC150" s="47" t="s">
        <v>6813</v>
      </c>
      <c r="AD150" s="63" t="s">
        <v>956</v>
      </c>
      <c r="AE150" s="62" t="s">
        <v>6637</v>
      </c>
      <c r="AF150" s="62" t="s">
        <v>5100</v>
      </c>
      <c r="AG150" s="106">
        <f t="shared" si="10"/>
        <v>0</v>
      </c>
      <c r="AH150" s="64"/>
      <c r="AI150" s="62"/>
      <c r="AJ150" s="62"/>
      <c r="AK150" s="62"/>
      <c r="AL150" s="62"/>
      <c r="AM150" s="47"/>
      <c r="AN150" s="62"/>
      <c r="AO150" s="62"/>
      <c r="AP150" s="62"/>
      <c r="AQ150" s="62" t="s">
        <v>2623</v>
      </c>
      <c r="AR150" s="65" t="s">
        <v>1058</v>
      </c>
      <c r="AS150" s="66" t="s">
        <v>2335</v>
      </c>
      <c r="AT150" s="65" t="s">
        <v>314</v>
      </c>
      <c r="AU150" s="96" t="s">
        <v>3742</v>
      </c>
      <c r="AV150" s="47">
        <v>12535638</v>
      </c>
      <c r="AW150" s="47"/>
      <c r="AX150" s="67">
        <f t="shared" si="11"/>
        <v>1</v>
      </c>
      <c r="AY150" s="68"/>
      <c r="AZ150" s="99"/>
      <c r="BA150" s="99"/>
      <c r="BB150" s="99"/>
      <c r="BC150" s="99"/>
      <c r="BD150" s="99"/>
      <c r="BE150" s="99"/>
      <c r="BF150" s="99"/>
      <c r="BG150" s="99"/>
      <c r="BH150" s="99"/>
      <c r="BI150" s="99"/>
      <c r="BJ150" s="99"/>
      <c r="BK150" s="99"/>
    </row>
    <row r="151" spans="1:63" ht="45.6" customHeight="1" x14ac:dyDescent="0.25">
      <c r="A151" s="103">
        <v>148</v>
      </c>
      <c r="B151" s="62" t="s">
        <v>753</v>
      </c>
      <c r="C151" s="62" t="s">
        <v>3713</v>
      </c>
      <c r="D151" s="62" t="s">
        <v>3714</v>
      </c>
      <c r="E151" s="104">
        <v>45330</v>
      </c>
      <c r="F151" s="62">
        <v>73100134</v>
      </c>
      <c r="G151" s="62" t="s">
        <v>255</v>
      </c>
      <c r="H151" s="62" t="s">
        <v>7980</v>
      </c>
      <c r="I151" s="62"/>
      <c r="J151" s="62"/>
      <c r="K151" s="63" t="s">
        <v>2458</v>
      </c>
      <c r="L151" s="65" t="s">
        <v>232</v>
      </c>
      <c r="M151" s="105" t="s">
        <v>13</v>
      </c>
      <c r="N151" s="61" t="s">
        <v>897</v>
      </c>
      <c r="O151" s="47">
        <v>12535638</v>
      </c>
      <c r="P151" s="47">
        <v>12535638</v>
      </c>
      <c r="Q151" s="58">
        <v>2089273</v>
      </c>
      <c r="R151" s="59">
        <v>6</v>
      </c>
      <c r="S151" s="59">
        <v>0</v>
      </c>
      <c r="T151" s="59">
        <v>0</v>
      </c>
      <c r="U151" s="60" t="s">
        <v>2144</v>
      </c>
      <c r="V151" s="60" t="s">
        <v>6569</v>
      </c>
      <c r="W151" s="60" t="s">
        <v>4041</v>
      </c>
      <c r="X151" s="61" t="s">
        <v>7669</v>
      </c>
      <c r="Y151" s="62">
        <v>7</v>
      </c>
      <c r="Z151" s="61" t="s">
        <v>7681</v>
      </c>
      <c r="AA151" s="62">
        <v>234</v>
      </c>
      <c r="AB151" s="47">
        <v>12535638</v>
      </c>
      <c r="AC151" s="47" t="s">
        <v>6813</v>
      </c>
      <c r="AD151" s="63" t="s">
        <v>956</v>
      </c>
      <c r="AE151" s="62" t="s">
        <v>6637</v>
      </c>
      <c r="AF151" s="62" t="s">
        <v>5100</v>
      </c>
      <c r="AG151" s="106">
        <f t="shared" si="10"/>
        <v>0</v>
      </c>
      <c r="AH151" s="64"/>
      <c r="AI151" s="62"/>
      <c r="AJ151" s="62"/>
      <c r="AK151" s="62"/>
      <c r="AL151" s="62"/>
      <c r="AM151" s="47"/>
      <c r="AN151" s="62"/>
      <c r="AO151" s="62"/>
      <c r="AP151" s="62"/>
      <c r="AQ151" s="62" t="s">
        <v>120</v>
      </c>
      <c r="AR151" s="65" t="s">
        <v>1096</v>
      </c>
      <c r="AS151" s="66" t="s">
        <v>2353</v>
      </c>
      <c r="AT151" s="65" t="s">
        <v>240</v>
      </c>
      <c r="AU151" s="96" t="s">
        <v>3715</v>
      </c>
      <c r="AV151" s="47">
        <v>12535638</v>
      </c>
      <c r="AW151" s="47"/>
      <c r="AX151" s="67">
        <f t="shared" si="11"/>
        <v>1</v>
      </c>
      <c r="AY151" s="68"/>
      <c r="AZ151" s="99"/>
      <c r="BA151" s="99"/>
      <c r="BB151" s="99"/>
      <c r="BC151" s="99"/>
      <c r="BD151" s="99"/>
      <c r="BE151" s="99"/>
      <c r="BF151" s="99"/>
      <c r="BG151" s="99"/>
      <c r="BH151" s="99"/>
      <c r="BI151" s="99"/>
      <c r="BJ151" s="99"/>
      <c r="BK151" s="99"/>
    </row>
    <row r="152" spans="1:63" ht="45.6" customHeight="1" x14ac:dyDescent="0.25">
      <c r="A152" s="103">
        <v>149</v>
      </c>
      <c r="B152" s="62" t="s">
        <v>585</v>
      </c>
      <c r="C152" s="62" t="s">
        <v>3354</v>
      </c>
      <c r="D152" s="62" t="s">
        <v>3355</v>
      </c>
      <c r="E152" s="104">
        <v>45330</v>
      </c>
      <c r="F152" s="62">
        <v>73131633</v>
      </c>
      <c r="G152" s="62" t="s">
        <v>376</v>
      </c>
      <c r="H152" s="62" t="s">
        <v>7980</v>
      </c>
      <c r="I152" s="62"/>
      <c r="J152" s="62"/>
      <c r="K152" s="63" t="s">
        <v>2458</v>
      </c>
      <c r="L152" s="65" t="s">
        <v>232</v>
      </c>
      <c r="M152" s="105" t="s">
        <v>13</v>
      </c>
      <c r="N152" s="61" t="s">
        <v>897</v>
      </c>
      <c r="O152" s="47">
        <v>12535638</v>
      </c>
      <c r="P152" s="47">
        <v>12535638</v>
      </c>
      <c r="Q152" s="58">
        <v>2089273</v>
      </c>
      <c r="R152" s="59">
        <v>6</v>
      </c>
      <c r="S152" s="59">
        <v>0</v>
      </c>
      <c r="T152" s="59">
        <v>0</v>
      </c>
      <c r="U152" s="60" t="s">
        <v>2144</v>
      </c>
      <c r="V152" s="60" t="s">
        <v>6569</v>
      </c>
      <c r="W152" s="60" t="s">
        <v>4041</v>
      </c>
      <c r="X152" s="61" t="s">
        <v>7669</v>
      </c>
      <c r="Y152" s="62">
        <v>7</v>
      </c>
      <c r="Z152" s="61" t="s">
        <v>7681</v>
      </c>
      <c r="AA152" s="62">
        <v>235</v>
      </c>
      <c r="AB152" s="47">
        <v>12535638</v>
      </c>
      <c r="AC152" s="47" t="s">
        <v>6813</v>
      </c>
      <c r="AD152" s="63" t="s">
        <v>956</v>
      </c>
      <c r="AE152" s="62" t="s">
        <v>6637</v>
      </c>
      <c r="AF152" s="62" t="s">
        <v>5100</v>
      </c>
      <c r="AG152" s="106">
        <f t="shared" si="10"/>
        <v>0</v>
      </c>
      <c r="AH152" s="64"/>
      <c r="AI152" s="62"/>
      <c r="AJ152" s="62"/>
      <c r="AK152" s="62"/>
      <c r="AL152" s="62"/>
      <c r="AM152" s="47"/>
      <c r="AN152" s="62"/>
      <c r="AO152" s="62"/>
      <c r="AP152" s="62"/>
      <c r="AQ152" s="62" t="s">
        <v>120</v>
      </c>
      <c r="AR152" s="65" t="s">
        <v>1097</v>
      </c>
      <c r="AS152" s="66" t="s">
        <v>2353</v>
      </c>
      <c r="AT152" s="65" t="s">
        <v>314</v>
      </c>
      <c r="AU152" s="96" t="s">
        <v>3356</v>
      </c>
      <c r="AV152" s="47">
        <v>12535638</v>
      </c>
      <c r="AW152" s="47"/>
      <c r="AX152" s="67">
        <f t="shared" si="11"/>
        <v>1</v>
      </c>
      <c r="AY152" s="68"/>
      <c r="AZ152" s="99"/>
      <c r="BA152" s="99"/>
      <c r="BB152" s="99"/>
      <c r="BC152" s="99"/>
      <c r="BD152" s="99"/>
      <c r="BE152" s="99"/>
      <c r="BF152" s="99"/>
      <c r="BG152" s="99"/>
      <c r="BH152" s="99"/>
      <c r="BI152" s="99"/>
      <c r="BJ152" s="99"/>
      <c r="BK152" s="99"/>
    </row>
    <row r="153" spans="1:63" ht="45.6" customHeight="1" x14ac:dyDescent="0.25">
      <c r="A153" s="103">
        <v>150</v>
      </c>
      <c r="B153" s="62" t="s">
        <v>784</v>
      </c>
      <c r="C153" s="62" t="s">
        <v>2579</v>
      </c>
      <c r="D153" s="62" t="s">
        <v>2580</v>
      </c>
      <c r="E153" s="104">
        <v>45330</v>
      </c>
      <c r="F153" s="62">
        <v>73167632</v>
      </c>
      <c r="G153" s="62" t="s">
        <v>452</v>
      </c>
      <c r="H153" s="62" t="s">
        <v>7980</v>
      </c>
      <c r="I153" s="62"/>
      <c r="J153" s="62"/>
      <c r="K153" s="63" t="s">
        <v>2458</v>
      </c>
      <c r="L153" s="65" t="s">
        <v>232</v>
      </c>
      <c r="M153" s="105" t="s">
        <v>13</v>
      </c>
      <c r="N153" s="61" t="s">
        <v>897</v>
      </c>
      <c r="O153" s="47">
        <v>12535638</v>
      </c>
      <c r="P153" s="47">
        <v>12535638</v>
      </c>
      <c r="Q153" s="58">
        <v>2089273</v>
      </c>
      <c r="R153" s="59">
        <v>6</v>
      </c>
      <c r="S153" s="59">
        <v>0</v>
      </c>
      <c r="T153" s="59">
        <v>0</v>
      </c>
      <c r="U153" s="60" t="s">
        <v>2144</v>
      </c>
      <c r="V153" s="60" t="s">
        <v>6569</v>
      </c>
      <c r="W153" s="60" t="s">
        <v>4041</v>
      </c>
      <c r="X153" s="61" t="s">
        <v>7669</v>
      </c>
      <c r="Y153" s="62">
        <v>7</v>
      </c>
      <c r="Z153" s="61" t="s">
        <v>7681</v>
      </c>
      <c r="AA153" s="62">
        <v>236</v>
      </c>
      <c r="AB153" s="47">
        <v>12535638</v>
      </c>
      <c r="AC153" s="47" t="s">
        <v>6813</v>
      </c>
      <c r="AD153" s="63" t="s">
        <v>956</v>
      </c>
      <c r="AE153" s="62" t="s">
        <v>6637</v>
      </c>
      <c r="AF153" s="62" t="s">
        <v>5100</v>
      </c>
      <c r="AG153" s="106">
        <f t="shared" si="10"/>
        <v>0</v>
      </c>
      <c r="AH153" s="64"/>
      <c r="AI153" s="62"/>
      <c r="AJ153" s="62"/>
      <c r="AK153" s="62"/>
      <c r="AL153" s="62"/>
      <c r="AM153" s="47"/>
      <c r="AN153" s="62"/>
      <c r="AO153" s="62"/>
      <c r="AP153" s="62"/>
      <c r="AQ153" s="62" t="s">
        <v>120</v>
      </c>
      <c r="AR153" s="65" t="s">
        <v>1058</v>
      </c>
      <c r="AS153" s="66" t="s">
        <v>2335</v>
      </c>
      <c r="AT153" s="65" t="s">
        <v>314</v>
      </c>
      <c r="AU153" s="96" t="s">
        <v>2581</v>
      </c>
      <c r="AV153" s="47">
        <v>12535638</v>
      </c>
      <c r="AW153" s="47"/>
      <c r="AX153" s="67">
        <f t="shared" si="11"/>
        <v>1</v>
      </c>
      <c r="AY153" s="68"/>
      <c r="AZ153" s="99"/>
      <c r="BA153" s="99"/>
      <c r="BB153" s="99"/>
      <c r="BC153" s="99"/>
      <c r="BD153" s="99"/>
      <c r="BE153" s="99"/>
      <c r="BF153" s="99"/>
      <c r="BG153" s="99"/>
      <c r="BH153" s="99"/>
      <c r="BI153" s="99"/>
      <c r="BJ153" s="99"/>
      <c r="BK153" s="99"/>
    </row>
    <row r="154" spans="1:63" ht="45.6" customHeight="1" x14ac:dyDescent="0.25">
      <c r="A154" s="103">
        <v>151</v>
      </c>
      <c r="B154" s="62" t="s">
        <v>575</v>
      </c>
      <c r="C154" s="62" t="s">
        <v>3270</v>
      </c>
      <c r="D154" s="62" t="s">
        <v>3271</v>
      </c>
      <c r="E154" s="104">
        <v>45330</v>
      </c>
      <c r="F154" s="62" t="s">
        <v>358</v>
      </c>
      <c r="G154" s="62" t="s">
        <v>357</v>
      </c>
      <c r="H154" s="62" t="s">
        <v>7980</v>
      </c>
      <c r="I154" s="62"/>
      <c r="J154" s="62"/>
      <c r="K154" s="63" t="s">
        <v>2458</v>
      </c>
      <c r="L154" s="65" t="s">
        <v>232</v>
      </c>
      <c r="M154" s="105" t="s">
        <v>13</v>
      </c>
      <c r="N154" s="61" t="s">
        <v>897</v>
      </c>
      <c r="O154" s="47">
        <v>12535638</v>
      </c>
      <c r="P154" s="47">
        <v>12535638</v>
      </c>
      <c r="Q154" s="58">
        <v>2089273</v>
      </c>
      <c r="R154" s="59">
        <v>6</v>
      </c>
      <c r="S154" s="59">
        <v>0</v>
      </c>
      <c r="T154" s="59">
        <v>0</v>
      </c>
      <c r="U154" s="60" t="s">
        <v>2144</v>
      </c>
      <c r="V154" s="60" t="s">
        <v>6569</v>
      </c>
      <c r="W154" s="60" t="s">
        <v>4041</v>
      </c>
      <c r="X154" s="61" t="s">
        <v>7669</v>
      </c>
      <c r="Y154" s="62">
        <v>7</v>
      </c>
      <c r="Z154" s="61" t="s">
        <v>7681</v>
      </c>
      <c r="AA154" s="62">
        <v>237</v>
      </c>
      <c r="AB154" s="47">
        <v>12535638</v>
      </c>
      <c r="AC154" s="47" t="s">
        <v>6813</v>
      </c>
      <c r="AD154" s="63" t="s">
        <v>956</v>
      </c>
      <c r="AE154" s="62" t="s">
        <v>6637</v>
      </c>
      <c r="AF154" s="62" t="s">
        <v>5100</v>
      </c>
      <c r="AG154" s="106">
        <f t="shared" si="10"/>
        <v>0</v>
      </c>
      <c r="AH154" s="64"/>
      <c r="AI154" s="62"/>
      <c r="AJ154" s="62"/>
      <c r="AK154" s="62"/>
      <c r="AL154" s="62"/>
      <c r="AM154" s="47"/>
      <c r="AN154" s="62"/>
      <c r="AO154" s="62"/>
      <c r="AP154" s="62"/>
      <c r="AQ154" s="62" t="s">
        <v>120</v>
      </c>
      <c r="AR154" s="65" t="s">
        <v>957</v>
      </c>
      <c r="AS154" s="66" t="s">
        <v>2353</v>
      </c>
      <c r="AT154" s="65" t="s">
        <v>233</v>
      </c>
      <c r="AU154" s="96" t="s">
        <v>3272</v>
      </c>
      <c r="AV154" s="47">
        <v>12535638</v>
      </c>
      <c r="AW154" s="47"/>
      <c r="AX154" s="67">
        <f t="shared" si="11"/>
        <v>1</v>
      </c>
      <c r="AY154" s="68"/>
      <c r="AZ154" s="99"/>
      <c r="BA154" s="99"/>
      <c r="BB154" s="99"/>
      <c r="BC154" s="99"/>
      <c r="BD154" s="99"/>
      <c r="BE154" s="99"/>
      <c r="BF154" s="99"/>
      <c r="BG154" s="99"/>
      <c r="BH154" s="99"/>
      <c r="BI154" s="99"/>
      <c r="BJ154" s="99"/>
      <c r="BK154" s="99"/>
    </row>
    <row r="155" spans="1:63" ht="45.6" customHeight="1" x14ac:dyDescent="0.25">
      <c r="A155" s="103">
        <v>152</v>
      </c>
      <c r="B155" s="62" t="s">
        <v>633</v>
      </c>
      <c r="C155" s="62" t="s">
        <v>3255</v>
      </c>
      <c r="D155" s="62" t="s">
        <v>3256</v>
      </c>
      <c r="E155" s="104">
        <v>45330</v>
      </c>
      <c r="F155" s="62">
        <v>1007255699</v>
      </c>
      <c r="G155" s="62" t="s">
        <v>438</v>
      </c>
      <c r="H155" s="62" t="s">
        <v>7980</v>
      </c>
      <c r="I155" s="62"/>
      <c r="J155" s="62"/>
      <c r="K155" s="63" t="s">
        <v>2458</v>
      </c>
      <c r="L155" s="65" t="s">
        <v>634</v>
      </c>
      <c r="M155" s="105" t="s">
        <v>972</v>
      </c>
      <c r="N155" s="61" t="s">
        <v>30</v>
      </c>
      <c r="O155" s="47">
        <v>24000000</v>
      </c>
      <c r="P155" s="47">
        <v>24000000</v>
      </c>
      <c r="Q155" s="58">
        <v>3000000</v>
      </c>
      <c r="R155" s="59">
        <v>8</v>
      </c>
      <c r="S155" s="59">
        <v>0</v>
      </c>
      <c r="T155" s="59">
        <v>0</v>
      </c>
      <c r="U155" s="60" t="s">
        <v>2144</v>
      </c>
      <c r="V155" s="60" t="s">
        <v>6482</v>
      </c>
      <c r="W155" s="60" t="s">
        <v>4043</v>
      </c>
      <c r="X155" s="61" t="s">
        <v>7669</v>
      </c>
      <c r="Y155" s="62">
        <v>4</v>
      </c>
      <c r="Z155" s="61" t="s">
        <v>7681</v>
      </c>
      <c r="AA155" s="62">
        <v>238</v>
      </c>
      <c r="AB155" s="47">
        <v>24000000</v>
      </c>
      <c r="AC155" s="47" t="s">
        <v>6813</v>
      </c>
      <c r="AD155" s="63" t="s">
        <v>970</v>
      </c>
      <c r="AE155" s="62" t="s">
        <v>6641</v>
      </c>
      <c r="AF155" s="62" t="s">
        <v>5100</v>
      </c>
      <c r="AG155" s="106">
        <f t="shared" si="10"/>
        <v>0</v>
      </c>
      <c r="AH155" s="64"/>
      <c r="AI155" s="62"/>
      <c r="AJ155" s="62"/>
      <c r="AK155" s="62"/>
      <c r="AL155" s="62"/>
      <c r="AM155" s="47"/>
      <c r="AN155" s="62"/>
      <c r="AO155" s="62"/>
      <c r="AP155" s="62"/>
      <c r="AQ155" s="62" t="s">
        <v>120</v>
      </c>
      <c r="AR155" s="65" t="s">
        <v>1100</v>
      </c>
      <c r="AS155" s="66" t="s">
        <v>2365</v>
      </c>
      <c r="AT155" s="65" t="s">
        <v>439</v>
      </c>
      <c r="AU155" s="96" t="s">
        <v>3257</v>
      </c>
      <c r="AV155" s="47">
        <v>24000000</v>
      </c>
      <c r="AW155" s="47"/>
      <c r="AX155" s="67">
        <f t="shared" si="11"/>
        <v>1</v>
      </c>
      <c r="AY155" s="68"/>
      <c r="AZ155" s="99"/>
      <c r="BA155" s="99"/>
      <c r="BB155" s="99"/>
      <c r="BC155" s="99"/>
      <c r="BD155" s="99"/>
      <c r="BE155" s="99"/>
      <c r="BF155" s="99"/>
      <c r="BG155" s="99"/>
      <c r="BH155" s="99"/>
      <c r="BI155" s="99"/>
      <c r="BJ155" s="99"/>
      <c r="BK155" s="99"/>
    </row>
    <row r="156" spans="1:63" ht="45.6" customHeight="1" x14ac:dyDescent="0.25">
      <c r="A156" s="103">
        <v>153</v>
      </c>
      <c r="B156" s="62" t="s">
        <v>544</v>
      </c>
      <c r="C156" s="62" t="s">
        <v>2542</v>
      </c>
      <c r="D156" s="62" t="s">
        <v>2543</v>
      </c>
      <c r="E156" s="104">
        <v>45330</v>
      </c>
      <c r="F156" s="62">
        <v>22790555</v>
      </c>
      <c r="G156" s="62" t="s">
        <v>393</v>
      </c>
      <c r="H156" s="62" t="s">
        <v>7980</v>
      </c>
      <c r="I156" s="62"/>
      <c r="J156" s="62"/>
      <c r="K156" s="63" t="s">
        <v>2458</v>
      </c>
      <c r="L156" s="65" t="s">
        <v>232</v>
      </c>
      <c r="M156" s="105" t="s">
        <v>136</v>
      </c>
      <c r="N156" s="61" t="s">
        <v>897</v>
      </c>
      <c r="O156" s="47">
        <v>12535638</v>
      </c>
      <c r="P156" s="47">
        <v>12535638</v>
      </c>
      <c r="Q156" s="58">
        <v>2089273</v>
      </c>
      <c r="R156" s="59">
        <v>6</v>
      </c>
      <c r="S156" s="59">
        <v>0</v>
      </c>
      <c r="T156" s="59">
        <v>0</v>
      </c>
      <c r="U156" s="60" t="s">
        <v>2144</v>
      </c>
      <c r="V156" s="60" t="s">
        <v>6278</v>
      </c>
      <c r="W156" s="60" t="s">
        <v>4041</v>
      </c>
      <c r="X156" s="61" t="s">
        <v>7669</v>
      </c>
      <c r="Y156" s="62">
        <v>7</v>
      </c>
      <c r="Z156" s="61" t="s">
        <v>7681</v>
      </c>
      <c r="AA156" s="62">
        <v>239</v>
      </c>
      <c r="AB156" s="47">
        <v>12535638</v>
      </c>
      <c r="AC156" s="47" t="s">
        <v>6813</v>
      </c>
      <c r="AD156" s="63" t="s">
        <v>956</v>
      </c>
      <c r="AE156" s="62" t="s">
        <v>6637</v>
      </c>
      <c r="AF156" s="62" t="s">
        <v>5100</v>
      </c>
      <c r="AG156" s="106">
        <f t="shared" si="10"/>
        <v>0</v>
      </c>
      <c r="AH156" s="64"/>
      <c r="AI156" s="62"/>
      <c r="AJ156" s="62"/>
      <c r="AK156" s="62"/>
      <c r="AL156" s="62"/>
      <c r="AM156" s="47"/>
      <c r="AN156" s="62"/>
      <c r="AO156" s="62"/>
      <c r="AP156" s="62"/>
      <c r="AQ156" s="62" t="s">
        <v>120</v>
      </c>
      <c r="AR156" s="65" t="s">
        <v>963</v>
      </c>
      <c r="AS156" s="66" t="s">
        <v>2354</v>
      </c>
      <c r="AT156" s="65" t="s">
        <v>1106</v>
      </c>
      <c r="AU156" s="96" t="s">
        <v>2544</v>
      </c>
      <c r="AV156" s="47">
        <v>12535638</v>
      </c>
      <c r="AW156" s="47"/>
      <c r="AX156" s="67">
        <f t="shared" si="11"/>
        <v>1</v>
      </c>
      <c r="AY156" s="68"/>
      <c r="AZ156" s="99"/>
      <c r="BA156" s="99"/>
      <c r="BB156" s="99"/>
      <c r="BC156" s="99"/>
      <c r="BD156" s="99"/>
      <c r="BE156" s="99"/>
      <c r="BF156" s="99"/>
      <c r="BG156" s="99"/>
      <c r="BH156" s="99"/>
      <c r="BI156" s="99"/>
      <c r="BJ156" s="99"/>
      <c r="BK156" s="99"/>
    </row>
    <row r="157" spans="1:63" ht="45.6" customHeight="1" x14ac:dyDescent="0.25">
      <c r="A157" s="103">
        <v>154</v>
      </c>
      <c r="B157" s="62" t="s">
        <v>761</v>
      </c>
      <c r="C157" s="62" t="s">
        <v>2795</v>
      </c>
      <c r="D157" s="62" t="s">
        <v>2796</v>
      </c>
      <c r="E157" s="104">
        <v>45330</v>
      </c>
      <c r="F157" s="62">
        <v>45756852</v>
      </c>
      <c r="G157" s="62" t="s">
        <v>52</v>
      </c>
      <c r="H157" s="62" t="s">
        <v>7980</v>
      </c>
      <c r="I157" s="62"/>
      <c r="J157" s="62"/>
      <c r="K157" s="63" t="s">
        <v>2458</v>
      </c>
      <c r="L157" s="65" t="s">
        <v>367</v>
      </c>
      <c r="M157" s="105" t="s">
        <v>972</v>
      </c>
      <c r="N157" s="61" t="s">
        <v>29</v>
      </c>
      <c r="O157" s="47">
        <v>14650000</v>
      </c>
      <c r="P157" s="47">
        <v>14650000</v>
      </c>
      <c r="Q157" s="58">
        <v>2930000</v>
      </c>
      <c r="R157" s="59">
        <v>5</v>
      </c>
      <c r="S157" s="59">
        <v>0</v>
      </c>
      <c r="T157" s="59">
        <v>0</v>
      </c>
      <c r="U157" s="60" t="s">
        <v>2144</v>
      </c>
      <c r="V157" s="60">
        <v>45475</v>
      </c>
      <c r="W157" s="60" t="s">
        <v>4040</v>
      </c>
      <c r="X157" s="61" t="s">
        <v>7669</v>
      </c>
      <c r="Y157" s="62">
        <v>6</v>
      </c>
      <c r="Z157" s="61" t="s">
        <v>7681</v>
      </c>
      <c r="AA157" s="62">
        <v>240</v>
      </c>
      <c r="AB157" s="47">
        <v>14650000</v>
      </c>
      <c r="AC157" s="47" t="s">
        <v>6813</v>
      </c>
      <c r="AD157" s="63" t="s">
        <v>508</v>
      </c>
      <c r="AE157" s="62" t="s">
        <v>6678</v>
      </c>
      <c r="AF157" s="62" t="s">
        <v>5100</v>
      </c>
      <c r="AG157" s="106">
        <f t="shared" si="10"/>
        <v>0</v>
      </c>
      <c r="AH157" s="64"/>
      <c r="AI157" s="62"/>
      <c r="AJ157" s="62"/>
      <c r="AK157" s="62"/>
      <c r="AL157" s="62"/>
      <c r="AM157" s="47"/>
      <c r="AN157" s="62"/>
      <c r="AO157" s="62"/>
      <c r="AP157" s="62"/>
      <c r="AQ157" s="62" t="s">
        <v>120</v>
      </c>
      <c r="AR157" s="65" t="s">
        <v>1107</v>
      </c>
      <c r="AS157" s="66" t="s">
        <v>2366</v>
      </c>
      <c r="AT157" s="65" t="s">
        <v>1108</v>
      </c>
      <c r="AU157" s="96" t="s">
        <v>2797</v>
      </c>
      <c r="AV157" s="47">
        <v>14650000</v>
      </c>
      <c r="AW157" s="47"/>
      <c r="AX157" s="67">
        <f t="shared" si="11"/>
        <v>1</v>
      </c>
      <c r="AY157" s="68"/>
      <c r="AZ157" s="99"/>
      <c r="BA157" s="99"/>
      <c r="BB157" s="99"/>
      <c r="BC157" s="99"/>
      <c r="BD157" s="99"/>
      <c r="BE157" s="99"/>
      <c r="BF157" s="99"/>
      <c r="BG157" s="99"/>
      <c r="BH157" s="99"/>
      <c r="BI157" s="99"/>
      <c r="BJ157" s="99"/>
      <c r="BK157" s="99"/>
    </row>
    <row r="158" spans="1:63" ht="45.6" customHeight="1" x14ac:dyDescent="0.25">
      <c r="A158" s="103">
        <v>155</v>
      </c>
      <c r="B158" s="62" t="s">
        <v>647</v>
      </c>
      <c r="C158" s="62" t="s">
        <v>2980</v>
      </c>
      <c r="D158" s="62" t="s">
        <v>2981</v>
      </c>
      <c r="E158" s="104">
        <v>45330</v>
      </c>
      <c r="F158" s="62" t="s">
        <v>1119</v>
      </c>
      <c r="G158" s="62" t="s">
        <v>1118</v>
      </c>
      <c r="H158" s="62" t="s">
        <v>7980</v>
      </c>
      <c r="I158" s="62"/>
      <c r="J158" s="62"/>
      <c r="K158" s="63" t="s">
        <v>2457</v>
      </c>
      <c r="L158" s="65" t="s">
        <v>648</v>
      </c>
      <c r="M158" s="105" t="s">
        <v>136</v>
      </c>
      <c r="N158" s="61" t="s">
        <v>1744</v>
      </c>
      <c r="O158" s="47">
        <v>44000000</v>
      </c>
      <c r="P158" s="47">
        <v>44000000</v>
      </c>
      <c r="Q158" s="58">
        <v>4000000</v>
      </c>
      <c r="R158" s="59">
        <v>10</v>
      </c>
      <c r="S158" s="59">
        <v>28</v>
      </c>
      <c r="T158" s="59">
        <v>0</v>
      </c>
      <c r="U158" s="60" t="s">
        <v>2144</v>
      </c>
      <c r="V158" s="60" t="s">
        <v>6595</v>
      </c>
      <c r="W158" s="60" t="s">
        <v>4065</v>
      </c>
      <c r="X158" s="61" t="s">
        <v>7806</v>
      </c>
      <c r="Y158" s="62">
        <v>2</v>
      </c>
      <c r="Z158" s="61" t="s">
        <v>7681</v>
      </c>
      <c r="AA158" s="62">
        <v>241</v>
      </c>
      <c r="AB158" s="47">
        <v>44000000</v>
      </c>
      <c r="AC158" s="47" t="s">
        <v>18</v>
      </c>
      <c r="AD158" s="63" t="s">
        <v>133</v>
      </c>
      <c r="AE158" s="62" t="s">
        <v>6625</v>
      </c>
      <c r="AF158" s="62" t="s">
        <v>5100</v>
      </c>
      <c r="AG158" s="106">
        <f t="shared" si="10"/>
        <v>0</v>
      </c>
      <c r="AH158" s="64"/>
      <c r="AI158" s="62"/>
      <c r="AJ158" s="62"/>
      <c r="AK158" s="62"/>
      <c r="AL158" s="62"/>
      <c r="AM158" s="47"/>
      <c r="AN158" s="62"/>
      <c r="AO158" s="62"/>
      <c r="AP158" s="62"/>
      <c r="AQ158" s="62" t="s">
        <v>120</v>
      </c>
      <c r="AR158" s="65" t="s">
        <v>921</v>
      </c>
      <c r="AS158" s="66" t="s">
        <v>2367</v>
      </c>
      <c r="AT158" s="65" t="s">
        <v>1120</v>
      </c>
      <c r="AU158" s="96" t="s">
        <v>2982</v>
      </c>
      <c r="AV158" s="47">
        <v>44000000</v>
      </c>
      <c r="AW158" s="47"/>
      <c r="AX158" s="67">
        <f t="shared" si="11"/>
        <v>1</v>
      </c>
      <c r="AY158" s="68"/>
      <c r="AZ158" s="99"/>
      <c r="BA158" s="99"/>
      <c r="BB158" s="99"/>
      <c r="BC158" s="99"/>
      <c r="BD158" s="99"/>
      <c r="BE158" s="99"/>
      <c r="BF158" s="99"/>
      <c r="BG158" s="99"/>
      <c r="BH158" s="99"/>
      <c r="BI158" s="99"/>
      <c r="BJ158" s="99"/>
      <c r="BK158" s="99"/>
    </row>
    <row r="159" spans="1:63" ht="45.6" customHeight="1" x14ac:dyDescent="0.25">
      <c r="A159" s="103">
        <v>156</v>
      </c>
      <c r="B159" s="62" t="s">
        <v>602</v>
      </c>
      <c r="C159" s="62" t="s">
        <v>3876</v>
      </c>
      <c r="D159" s="62" t="s">
        <v>3877</v>
      </c>
      <c r="E159" s="104">
        <v>45330</v>
      </c>
      <c r="F159" s="62">
        <v>73558962</v>
      </c>
      <c r="G159" s="62" t="s">
        <v>359</v>
      </c>
      <c r="H159" s="62" t="s">
        <v>7980</v>
      </c>
      <c r="I159" s="62"/>
      <c r="J159" s="62"/>
      <c r="K159" s="63" t="s">
        <v>2458</v>
      </c>
      <c r="L159" s="65" t="s">
        <v>232</v>
      </c>
      <c r="M159" s="105" t="s">
        <v>13</v>
      </c>
      <c r="N159" s="61" t="s">
        <v>897</v>
      </c>
      <c r="O159" s="47">
        <v>12535638</v>
      </c>
      <c r="P159" s="47">
        <v>12535638</v>
      </c>
      <c r="Q159" s="58">
        <v>2089273</v>
      </c>
      <c r="R159" s="59">
        <v>6</v>
      </c>
      <c r="S159" s="59">
        <v>0</v>
      </c>
      <c r="T159" s="59">
        <v>0</v>
      </c>
      <c r="U159" s="60" t="s">
        <v>2144</v>
      </c>
      <c r="V159" s="60" t="s">
        <v>6278</v>
      </c>
      <c r="W159" s="60" t="s">
        <v>4041</v>
      </c>
      <c r="X159" s="61" t="s">
        <v>7669</v>
      </c>
      <c r="Y159" s="62">
        <v>7</v>
      </c>
      <c r="Z159" s="61" t="s">
        <v>7681</v>
      </c>
      <c r="AA159" s="62">
        <v>242</v>
      </c>
      <c r="AB159" s="47">
        <v>12535638</v>
      </c>
      <c r="AC159" s="47" t="s">
        <v>6813</v>
      </c>
      <c r="AD159" s="63" t="s">
        <v>956</v>
      </c>
      <c r="AE159" s="62" t="s">
        <v>6637</v>
      </c>
      <c r="AF159" s="62" t="s">
        <v>5100</v>
      </c>
      <c r="AG159" s="106">
        <f t="shared" si="10"/>
        <v>0</v>
      </c>
      <c r="AH159" s="64"/>
      <c r="AI159" s="62"/>
      <c r="AJ159" s="62"/>
      <c r="AK159" s="62"/>
      <c r="AL159" s="62"/>
      <c r="AM159" s="47"/>
      <c r="AN159" s="62"/>
      <c r="AO159" s="62"/>
      <c r="AP159" s="62"/>
      <c r="AQ159" s="62" t="s">
        <v>120</v>
      </c>
      <c r="AR159" s="65" t="s">
        <v>1121</v>
      </c>
      <c r="AS159" s="66" t="s">
        <v>2353</v>
      </c>
      <c r="AT159" s="65" t="s">
        <v>233</v>
      </c>
      <c r="AU159" s="96" t="s">
        <v>3878</v>
      </c>
      <c r="AV159" s="47">
        <v>12535638</v>
      </c>
      <c r="AW159" s="47"/>
      <c r="AX159" s="67">
        <f t="shared" si="11"/>
        <v>1</v>
      </c>
      <c r="AY159" s="68"/>
      <c r="AZ159" s="99"/>
      <c r="BA159" s="99"/>
      <c r="BB159" s="99"/>
      <c r="BC159" s="99"/>
      <c r="BD159" s="99"/>
      <c r="BE159" s="99"/>
      <c r="BF159" s="99"/>
      <c r="BG159" s="99"/>
      <c r="BH159" s="99"/>
      <c r="BI159" s="99"/>
      <c r="BJ159" s="99"/>
      <c r="BK159" s="99"/>
    </row>
    <row r="160" spans="1:63" ht="45.6" customHeight="1" x14ac:dyDescent="0.25">
      <c r="A160" s="103">
        <v>157</v>
      </c>
      <c r="B160" s="62" t="s">
        <v>750</v>
      </c>
      <c r="C160" s="62" t="s">
        <v>2621</v>
      </c>
      <c r="D160" s="62" t="s">
        <v>2622</v>
      </c>
      <c r="E160" s="104">
        <v>45330</v>
      </c>
      <c r="F160" s="62" t="s">
        <v>426</v>
      </c>
      <c r="G160" s="62" t="s">
        <v>425</v>
      </c>
      <c r="H160" s="62" t="s">
        <v>7980</v>
      </c>
      <c r="I160" s="62"/>
      <c r="J160" s="62"/>
      <c r="K160" s="63" t="s">
        <v>2458</v>
      </c>
      <c r="L160" s="65" t="s">
        <v>562</v>
      </c>
      <c r="M160" s="105" t="s">
        <v>13</v>
      </c>
      <c r="N160" s="61" t="s">
        <v>897</v>
      </c>
      <c r="O160" s="47">
        <v>11839212</v>
      </c>
      <c r="P160" s="47">
        <v>11839212</v>
      </c>
      <c r="Q160" s="58">
        <v>2959803</v>
      </c>
      <c r="R160" s="59">
        <v>4</v>
      </c>
      <c r="S160" s="59">
        <v>0</v>
      </c>
      <c r="T160" s="59">
        <v>0</v>
      </c>
      <c r="U160" s="60" t="s">
        <v>2144</v>
      </c>
      <c r="V160" s="60" t="s">
        <v>6540</v>
      </c>
      <c r="W160" s="60" t="s">
        <v>4039</v>
      </c>
      <c r="X160" s="61" t="s">
        <v>7669</v>
      </c>
      <c r="Y160" s="62">
        <v>7</v>
      </c>
      <c r="Z160" s="61" t="s">
        <v>7681</v>
      </c>
      <c r="AA160" s="62">
        <v>243</v>
      </c>
      <c r="AB160" s="47">
        <v>11839212</v>
      </c>
      <c r="AC160" s="47" t="s">
        <v>6813</v>
      </c>
      <c r="AD160" s="63" t="s">
        <v>956</v>
      </c>
      <c r="AE160" s="62" t="s">
        <v>6637</v>
      </c>
      <c r="AF160" s="62" t="s">
        <v>5100</v>
      </c>
      <c r="AG160" s="106">
        <f t="shared" si="10"/>
        <v>0</v>
      </c>
      <c r="AH160" s="64"/>
      <c r="AI160" s="62"/>
      <c r="AJ160" s="62"/>
      <c r="AK160" s="62"/>
      <c r="AL160" s="62"/>
      <c r="AM160" s="47"/>
      <c r="AN160" s="62"/>
      <c r="AO160" s="62"/>
      <c r="AP160" s="62"/>
      <c r="AQ160" s="62" t="s">
        <v>2623</v>
      </c>
      <c r="AR160" s="65" t="s">
        <v>1122</v>
      </c>
      <c r="AS160" s="66" t="s">
        <v>2330</v>
      </c>
      <c r="AT160" s="65" t="s">
        <v>1007</v>
      </c>
      <c r="AU160" s="96" t="s">
        <v>2624</v>
      </c>
      <c r="AV160" s="47">
        <v>11839212</v>
      </c>
      <c r="AW160" s="47"/>
      <c r="AX160" s="67">
        <f t="shared" si="11"/>
        <v>1</v>
      </c>
      <c r="AY160" s="68"/>
      <c r="AZ160" s="99"/>
      <c r="BA160" s="99"/>
      <c r="BB160" s="99"/>
      <c r="BC160" s="99"/>
      <c r="BD160" s="99"/>
      <c r="BE160" s="99"/>
      <c r="BF160" s="99"/>
      <c r="BG160" s="99"/>
      <c r="BH160" s="99"/>
      <c r="BI160" s="99"/>
      <c r="BJ160" s="99"/>
      <c r="BK160" s="99"/>
    </row>
    <row r="161" spans="1:63" ht="45.6" customHeight="1" x14ac:dyDescent="0.25">
      <c r="A161" s="103">
        <v>158</v>
      </c>
      <c r="B161" s="62" t="s">
        <v>688</v>
      </c>
      <c r="C161" s="62" t="s">
        <v>3390</v>
      </c>
      <c r="D161" s="62" t="s">
        <v>3391</v>
      </c>
      <c r="E161" s="104">
        <v>45330</v>
      </c>
      <c r="F161" s="62">
        <v>9147802</v>
      </c>
      <c r="G161" s="62" t="s">
        <v>440</v>
      </c>
      <c r="H161" s="62" t="s">
        <v>7980</v>
      </c>
      <c r="I161" s="62"/>
      <c r="J161" s="62"/>
      <c r="K161" s="63" t="s">
        <v>2458</v>
      </c>
      <c r="L161" s="65" t="s">
        <v>173</v>
      </c>
      <c r="M161" s="105" t="s">
        <v>972</v>
      </c>
      <c r="N161" s="61" t="s">
        <v>30</v>
      </c>
      <c r="O161" s="47">
        <v>13000000</v>
      </c>
      <c r="P161" s="47">
        <v>13000000</v>
      </c>
      <c r="Q161" s="58">
        <v>2600000</v>
      </c>
      <c r="R161" s="59">
        <v>5</v>
      </c>
      <c r="S161" s="59">
        <v>0</v>
      </c>
      <c r="T161" s="59">
        <v>0</v>
      </c>
      <c r="U161" s="60" t="s">
        <v>2144</v>
      </c>
      <c r="V161" s="60" t="s">
        <v>6556</v>
      </c>
      <c r="W161" s="60" t="s">
        <v>4040</v>
      </c>
      <c r="X161" s="61" t="s">
        <v>7669</v>
      </c>
      <c r="Y161" s="62">
        <v>4</v>
      </c>
      <c r="Z161" s="61" t="s">
        <v>7681</v>
      </c>
      <c r="AA161" s="62">
        <v>244</v>
      </c>
      <c r="AB161" s="47">
        <v>13000000</v>
      </c>
      <c r="AC161" s="47" t="s">
        <v>6813</v>
      </c>
      <c r="AD161" s="63" t="s">
        <v>970</v>
      </c>
      <c r="AE161" s="62" t="s">
        <v>6641</v>
      </c>
      <c r="AF161" s="62" t="s">
        <v>5100</v>
      </c>
      <c r="AG161" s="106">
        <f t="shared" si="10"/>
        <v>0</v>
      </c>
      <c r="AH161" s="64"/>
      <c r="AI161" s="62"/>
      <c r="AJ161" s="62"/>
      <c r="AK161" s="62"/>
      <c r="AL161" s="62"/>
      <c r="AM161" s="47"/>
      <c r="AN161" s="62"/>
      <c r="AO161" s="62"/>
      <c r="AP161" s="62"/>
      <c r="AQ161" s="62" t="s">
        <v>120</v>
      </c>
      <c r="AR161" s="65" t="s">
        <v>1123</v>
      </c>
      <c r="AS161" s="66" t="s">
        <v>2327</v>
      </c>
      <c r="AT161" s="65" t="s">
        <v>343</v>
      </c>
      <c r="AU161" s="96" t="s">
        <v>3392</v>
      </c>
      <c r="AV161" s="47">
        <v>13000000</v>
      </c>
      <c r="AW161" s="47"/>
      <c r="AX161" s="67">
        <f t="shared" si="11"/>
        <v>1</v>
      </c>
      <c r="AY161" s="68"/>
      <c r="AZ161" s="99"/>
      <c r="BA161" s="99"/>
      <c r="BB161" s="99"/>
      <c r="BC161" s="99"/>
      <c r="BD161" s="99"/>
      <c r="BE161" s="99"/>
      <c r="BF161" s="99"/>
      <c r="BG161" s="99"/>
      <c r="BH161" s="99"/>
      <c r="BI161" s="99"/>
      <c r="BJ161" s="99"/>
      <c r="BK161" s="99"/>
    </row>
    <row r="162" spans="1:63" ht="45.6" customHeight="1" x14ac:dyDescent="0.25">
      <c r="A162" s="103">
        <v>159</v>
      </c>
      <c r="B162" s="62" t="s">
        <v>722</v>
      </c>
      <c r="C162" s="62" t="s">
        <v>3067</v>
      </c>
      <c r="D162" s="62" t="s">
        <v>3068</v>
      </c>
      <c r="E162" s="104">
        <v>45330</v>
      </c>
      <c r="F162" s="62">
        <v>92518571</v>
      </c>
      <c r="G162" s="62" t="s">
        <v>352</v>
      </c>
      <c r="H162" s="62" t="s">
        <v>7980</v>
      </c>
      <c r="I162" s="62"/>
      <c r="J162" s="62"/>
      <c r="K162" s="63" t="s">
        <v>2458</v>
      </c>
      <c r="L162" s="65" t="s">
        <v>338</v>
      </c>
      <c r="M162" s="105" t="s">
        <v>972</v>
      </c>
      <c r="N162" s="61" t="s">
        <v>29</v>
      </c>
      <c r="O162" s="47">
        <v>12700000</v>
      </c>
      <c r="P162" s="47">
        <v>12700000</v>
      </c>
      <c r="Q162" s="58">
        <v>2540000</v>
      </c>
      <c r="R162" s="59">
        <v>5</v>
      </c>
      <c r="S162" s="59">
        <v>0</v>
      </c>
      <c r="T162" s="59">
        <v>0</v>
      </c>
      <c r="U162" s="60" t="s">
        <v>2144</v>
      </c>
      <c r="V162" s="60">
        <v>45477</v>
      </c>
      <c r="W162" s="60" t="s">
        <v>4040</v>
      </c>
      <c r="X162" s="61" t="s">
        <v>7669</v>
      </c>
      <c r="Y162" s="62">
        <v>6</v>
      </c>
      <c r="Z162" s="61" t="s">
        <v>7681</v>
      </c>
      <c r="AA162" s="62">
        <v>245</v>
      </c>
      <c r="AB162" s="47">
        <v>12700000</v>
      </c>
      <c r="AC162" s="47" t="s">
        <v>6813</v>
      </c>
      <c r="AD162" s="63" t="s">
        <v>508</v>
      </c>
      <c r="AE162" s="62" t="s">
        <v>6678</v>
      </c>
      <c r="AF162" s="62" t="s">
        <v>5100</v>
      </c>
      <c r="AG162" s="106">
        <f t="shared" si="10"/>
        <v>0</v>
      </c>
      <c r="AH162" s="64"/>
      <c r="AI162" s="62"/>
      <c r="AJ162" s="62"/>
      <c r="AK162" s="62"/>
      <c r="AL162" s="62"/>
      <c r="AM162" s="47"/>
      <c r="AN162" s="62"/>
      <c r="AO162" s="62"/>
      <c r="AP162" s="62"/>
      <c r="AQ162" s="62" t="s">
        <v>120</v>
      </c>
      <c r="AR162" s="65" t="s">
        <v>1124</v>
      </c>
      <c r="AS162" s="66" t="s">
        <v>2354</v>
      </c>
      <c r="AT162" s="65" t="s">
        <v>339</v>
      </c>
      <c r="AU162" s="96" t="s">
        <v>3069</v>
      </c>
      <c r="AV162" s="47">
        <v>12700000</v>
      </c>
      <c r="AW162" s="47"/>
      <c r="AX162" s="67">
        <f t="shared" si="11"/>
        <v>1</v>
      </c>
      <c r="AY162" s="68"/>
      <c r="AZ162" s="99"/>
      <c r="BA162" s="99"/>
      <c r="BB162" s="99"/>
      <c r="BC162" s="99"/>
      <c r="BD162" s="99"/>
      <c r="BE162" s="99"/>
      <c r="BF162" s="99"/>
      <c r="BG162" s="99"/>
      <c r="BH162" s="99"/>
      <c r="BI162" s="99"/>
      <c r="BJ162" s="99"/>
      <c r="BK162" s="99"/>
    </row>
    <row r="163" spans="1:63" ht="45.6" customHeight="1" x14ac:dyDescent="0.25">
      <c r="A163" s="103">
        <v>160</v>
      </c>
      <c r="B163" s="62" t="s">
        <v>679</v>
      </c>
      <c r="C163" s="62" t="s">
        <v>3587</v>
      </c>
      <c r="D163" s="62" t="s">
        <v>3588</v>
      </c>
      <c r="E163" s="104">
        <v>45330</v>
      </c>
      <c r="F163" s="62">
        <v>1143345240</v>
      </c>
      <c r="G163" s="62" t="s">
        <v>110</v>
      </c>
      <c r="H163" s="62" t="s">
        <v>7980</v>
      </c>
      <c r="I163" s="62"/>
      <c r="J163" s="62"/>
      <c r="K163" s="63" t="s">
        <v>2458</v>
      </c>
      <c r="L163" s="65" t="s">
        <v>338</v>
      </c>
      <c r="M163" s="105" t="s">
        <v>972</v>
      </c>
      <c r="N163" s="61" t="s">
        <v>29</v>
      </c>
      <c r="O163" s="47">
        <v>27940000</v>
      </c>
      <c r="P163" s="47">
        <v>27940000</v>
      </c>
      <c r="Q163" s="58">
        <v>2540000</v>
      </c>
      <c r="R163" s="59">
        <v>10</v>
      </c>
      <c r="S163" s="59">
        <v>20</v>
      </c>
      <c r="T163" s="59">
        <v>0</v>
      </c>
      <c r="U163" s="60" t="s">
        <v>2144</v>
      </c>
      <c r="V163" s="60" t="s">
        <v>6590</v>
      </c>
      <c r="W163" s="60" t="s">
        <v>4052</v>
      </c>
      <c r="X163" s="61" t="s">
        <v>7669</v>
      </c>
      <c r="Y163" s="62">
        <v>6</v>
      </c>
      <c r="Z163" s="61" t="s">
        <v>7681</v>
      </c>
      <c r="AA163" s="62">
        <v>246</v>
      </c>
      <c r="AB163" s="47">
        <v>27940000</v>
      </c>
      <c r="AC163" s="47" t="s">
        <v>6813</v>
      </c>
      <c r="AD163" s="63" t="s">
        <v>508</v>
      </c>
      <c r="AE163" s="62" t="s">
        <v>6678</v>
      </c>
      <c r="AF163" s="62" t="s">
        <v>5100</v>
      </c>
      <c r="AG163" s="106">
        <f t="shared" si="10"/>
        <v>0</v>
      </c>
      <c r="AH163" s="64"/>
      <c r="AI163" s="62"/>
      <c r="AJ163" s="62"/>
      <c r="AK163" s="62"/>
      <c r="AL163" s="62"/>
      <c r="AM163" s="47"/>
      <c r="AN163" s="62"/>
      <c r="AO163" s="62"/>
      <c r="AP163" s="62"/>
      <c r="AQ163" s="62" t="s">
        <v>120</v>
      </c>
      <c r="AR163" s="65" t="s">
        <v>998</v>
      </c>
      <c r="AS163" s="66" t="s">
        <v>2354</v>
      </c>
      <c r="AT163" s="65" t="s">
        <v>339</v>
      </c>
      <c r="AU163" s="96" t="s">
        <v>3589</v>
      </c>
      <c r="AV163" s="47">
        <v>27940000</v>
      </c>
      <c r="AW163" s="47"/>
      <c r="AX163" s="67">
        <f t="shared" si="11"/>
        <v>1</v>
      </c>
      <c r="AY163" s="68"/>
      <c r="AZ163" s="99"/>
      <c r="BA163" s="99"/>
      <c r="BB163" s="99"/>
      <c r="BC163" s="99"/>
      <c r="BD163" s="99"/>
      <c r="BE163" s="99"/>
      <c r="BF163" s="99"/>
      <c r="BG163" s="99"/>
      <c r="BH163" s="99"/>
      <c r="BI163" s="99"/>
      <c r="BJ163" s="99"/>
      <c r="BK163" s="99"/>
    </row>
    <row r="164" spans="1:63" ht="45.6" customHeight="1" x14ac:dyDescent="0.25">
      <c r="A164" s="103">
        <v>161</v>
      </c>
      <c r="B164" s="62" t="s">
        <v>778</v>
      </c>
      <c r="C164" s="62" t="s">
        <v>3288</v>
      </c>
      <c r="D164" s="62" t="s">
        <v>3289</v>
      </c>
      <c r="E164" s="104">
        <v>45330</v>
      </c>
      <c r="F164" s="62" t="s">
        <v>261</v>
      </c>
      <c r="G164" s="62" t="s">
        <v>260</v>
      </c>
      <c r="H164" s="62" t="s">
        <v>7980</v>
      </c>
      <c r="I164" s="62"/>
      <c r="J164" s="62"/>
      <c r="K164" s="63" t="s">
        <v>2458</v>
      </c>
      <c r="L164" s="65" t="s">
        <v>232</v>
      </c>
      <c r="M164" s="105" t="s">
        <v>13</v>
      </c>
      <c r="N164" s="61" t="s">
        <v>897</v>
      </c>
      <c r="O164" s="47">
        <v>12535638</v>
      </c>
      <c r="P164" s="47">
        <v>12535638</v>
      </c>
      <c r="Q164" s="58">
        <v>2089273</v>
      </c>
      <c r="R164" s="59">
        <v>6</v>
      </c>
      <c r="S164" s="59">
        <v>0</v>
      </c>
      <c r="T164" s="59">
        <v>0</v>
      </c>
      <c r="U164" s="60" t="s">
        <v>2144</v>
      </c>
      <c r="V164" s="60" t="s">
        <v>6569</v>
      </c>
      <c r="W164" s="60" t="s">
        <v>4041</v>
      </c>
      <c r="X164" s="61" t="s">
        <v>7669</v>
      </c>
      <c r="Y164" s="62">
        <v>7</v>
      </c>
      <c r="Z164" s="61" t="s">
        <v>7681</v>
      </c>
      <c r="AA164" s="62">
        <v>247</v>
      </c>
      <c r="AB164" s="47">
        <v>12535638</v>
      </c>
      <c r="AC164" s="47" t="s">
        <v>6813</v>
      </c>
      <c r="AD164" s="63" t="s">
        <v>956</v>
      </c>
      <c r="AE164" s="62" t="s">
        <v>6637</v>
      </c>
      <c r="AF164" s="62" t="s">
        <v>5100</v>
      </c>
      <c r="AG164" s="106">
        <f t="shared" si="10"/>
        <v>0</v>
      </c>
      <c r="AH164" s="64"/>
      <c r="AI164" s="62"/>
      <c r="AJ164" s="62"/>
      <c r="AK164" s="62"/>
      <c r="AL164" s="62"/>
      <c r="AM164" s="47"/>
      <c r="AN164" s="62"/>
      <c r="AO164" s="62"/>
      <c r="AP164" s="62"/>
      <c r="AQ164" s="62" t="s">
        <v>120</v>
      </c>
      <c r="AR164" s="65" t="s">
        <v>1058</v>
      </c>
      <c r="AS164" s="66" t="s">
        <v>2335</v>
      </c>
      <c r="AT164" s="65" t="s">
        <v>314</v>
      </c>
      <c r="AU164" s="96" t="s">
        <v>3290</v>
      </c>
      <c r="AV164" s="47">
        <v>12535638</v>
      </c>
      <c r="AW164" s="47"/>
      <c r="AX164" s="67">
        <f t="shared" si="11"/>
        <v>1</v>
      </c>
      <c r="AY164" s="68"/>
      <c r="AZ164" s="99"/>
      <c r="BA164" s="99"/>
      <c r="BB164" s="99"/>
      <c r="BC164" s="99"/>
      <c r="BD164" s="99"/>
      <c r="BE164" s="99"/>
      <c r="BF164" s="99"/>
      <c r="BG164" s="99"/>
      <c r="BH164" s="99"/>
      <c r="BI164" s="99"/>
      <c r="BJ164" s="99"/>
      <c r="BK164" s="99"/>
    </row>
    <row r="165" spans="1:63" ht="45.6" customHeight="1" x14ac:dyDescent="0.25">
      <c r="A165" s="103">
        <v>162</v>
      </c>
      <c r="B165" s="62" t="s">
        <v>573</v>
      </c>
      <c r="C165" s="62" t="s">
        <v>3698</v>
      </c>
      <c r="D165" s="62" t="s">
        <v>3699</v>
      </c>
      <c r="E165" s="104">
        <v>45330</v>
      </c>
      <c r="F165" s="62" t="s">
        <v>1130</v>
      </c>
      <c r="G165" s="62" t="s">
        <v>1129</v>
      </c>
      <c r="H165" s="62" t="s">
        <v>7980</v>
      </c>
      <c r="I165" s="62"/>
      <c r="J165" s="62"/>
      <c r="K165" s="63" t="s">
        <v>2457</v>
      </c>
      <c r="L165" s="65" t="s">
        <v>1568</v>
      </c>
      <c r="M165" s="105" t="s">
        <v>972</v>
      </c>
      <c r="N165" s="61" t="s">
        <v>29</v>
      </c>
      <c r="O165" s="47">
        <v>24000000</v>
      </c>
      <c r="P165" s="47">
        <v>24000000</v>
      </c>
      <c r="Q165" s="58">
        <v>4000000</v>
      </c>
      <c r="R165" s="59">
        <v>6</v>
      </c>
      <c r="S165" s="59">
        <v>0</v>
      </c>
      <c r="T165" s="59">
        <v>0</v>
      </c>
      <c r="U165" s="60" t="s">
        <v>2144</v>
      </c>
      <c r="V165" s="60" t="s">
        <v>6567</v>
      </c>
      <c r="W165" s="60" t="s">
        <v>4041</v>
      </c>
      <c r="X165" s="61" t="s">
        <v>7671</v>
      </c>
      <c r="Y165" s="62">
        <v>12</v>
      </c>
      <c r="Z165" s="61" t="s">
        <v>7681</v>
      </c>
      <c r="AA165" s="62">
        <v>248</v>
      </c>
      <c r="AB165" s="47">
        <v>24000000</v>
      </c>
      <c r="AC165" s="47" t="s">
        <v>6813</v>
      </c>
      <c r="AD165" s="63" t="s">
        <v>520</v>
      </c>
      <c r="AE165" s="62" t="s">
        <v>6637</v>
      </c>
      <c r="AF165" s="62" t="s">
        <v>5100</v>
      </c>
      <c r="AG165" s="106">
        <f t="shared" si="10"/>
        <v>0</v>
      </c>
      <c r="AH165" s="64"/>
      <c r="AI165" s="62"/>
      <c r="AJ165" s="62"/>
      <c r="AK165" s="62"/>
      <c r="AL165" s="62"/>
      <c r="AM165" s="47"/>
      <c r="AN165" s="62"/>
      <c r="AO165" s="62"/>
      <c r="AP165" s="62"/>
      <c r="AQ165" s="62" t="s">
        <v>2623</v>
      </c>
      <c r="AR165" s="65" t="s">
        <v>1131</v>
      </c>
      <c r="AS165" s="66" t="s">
        <v>2368</v>
      </c>
      <c r="AT165" s="65" t="s">
        <v>244</v>
      </c>
      <c r="AU165" s="96" t="s">
        <v>3700</v>
      </c>
      <c r="AV165" s="47">
        <v>24000000</v>
      </c>
      <c r="AW165" s="47"/>
      <c r="AX165" s="67">
        <f t="shared" si="11"/>
        <v>1</v>
      </c>
      <c r="AY165" s="68"/>
      <c r="AZ165" s="99"/>
      <c r="BA165" s="99"/>
      <c r="BB165" s="99"/>
      <c r="BC165" s="99"/>
      <c r="BD165" s="99"/>
      <c r="BE165" s="99"/>
      <c r="BF165" s="99"/>
      <c r="BG165" s="99"/>
      <c r="BH165" s="99"/>
      <c r="BI165" s="99"/>
      <c r="BJ165" s="99"/>
      <c r="BK165" s="99"/>
    </row>
    <row r="166" spans="1:63" ht="45.6" customHeight="1" x14ac:dyDescent="0.25">
      <c r="A166" s="103">
        <v>163</v>
      </c>
      <c r="B166" s="62" t="s">
        <v>560</v>
      </c>
      <c r="C166" s="62" t="s">
        <v>3327</v>
      </c>
      <c r="D166" s="62" t="s">
        <v>3328</v>
      </c>
      <c r="E166" s="104">
        <v>45330</v>
      </c>
      <c r="F166" s="62">
        <v>73008041</v>
      </c>
      <c r="G166" s="62" t="s">
        <v>332</v>
      </c>
      <c r="H166" s="62" t="s">
        <v>7980</v>
      </c>
      <c r="I166" s="62"/>
      <c r="J166" s="62"/>
      <c r="K166" s="63" t="s">
        <v>2457</v>
      </c>
      <c r="L166" s="65" t="s">
        <v>1569</v>
      </c>
      <c r="M166" s="105" t="s">
        <v>972</v>
      </c>
      <c r="N166" s="61" t="s">
        <v>30</v>
      </c>
      <c r="O166" s="47">
        <v>40700000</v>
      </c>
      <c r="P166" s="47">
        <v>40700000</v>
      </c>
      <c r="Q166" s="58">
        <v>3700000</v>
      </c>
      <c r="R166" s="59">
        <v>10</v>
      </c>
      <c r="S166" s="59">
        <v>25</v>
      </c>
      <c r="T166" s="59">
        <v>0</v>
      </c>
      <c r="U166" s="60" t="s">
        <v>2144</v>
      </c>
      <c r="V166" s="60" t="s">
        <v>6595</v>
      </c>
      <c r="W166" s="60" t="s">
        <v>4085</v>
      </c>
      <c r="X166" s="61" t="s">
        <v>7669</v>
      </c>
      <c r="Y166" s="62">
        <v>4</v>
      </c>
      <c r="Z166" s="61" t="s">
        <v>7681</v>
      </c>
      <c r="AA166" s="62">
        <v>249</v>
      </c>
      <c r="AB166" s="47">
        <v>40700000</v>
      </c>
      <c r="AC166" s="47" t="s">
        <v>6813</v>
      </c>
      <c r="AD166" s="63" t="s">
        <v>970</v>
      </c>
      <c r="AE166" s="62" t="s">
        <v>6637</v>
      </c>
      <c r="AF166" s="62" t="s">
        <v>5100</v>
      </c>
      <c r="AG166" s="106">
        <f t="shared" si="10"/>
        <v>0</v>
      </c>
      <c r="AH166" s="64"/>
      <c r="AI166" s="62"/>
      <c r="AJ166" s="62"/>
      <c r="AK166" s="62"/>
      <c r="AL166" s="62"/>
      <c r="AM166" s="47"/>
      <c r="AN166" s="62"/>
      <c r="AO166" s="62"/>
      <c r="AP166" s="62"/>
      <c r="AQ166" s="62" t="s">
        <v>120</v>
      </c>
      <c r="AR166" s="65" t="s">
        <v>1133</v>
      </c>
      <c r="AS166" s="66" t="s">
        <v>2327</v>
      </c>
      <c r="AT166" s="65" t="s">
        <v>209</v>
      </c>
      <c r="AU166" s="96" t="s">
        <v>3329</v>
      </c>
      <c r="AV166" s="47">
        <v>40700000</v>
      </c>
      <c r="AW166" s="47"/>
      <c r="AX166" s="67">
        <f t="shared" si="11"/>
        <v>1</v>
      </c>
      <c r="AY166" s="68"/>
      <c r="AZ166" s="99"/>
      <c r="BA166" s="99"/>
      <c r="BB166" s="99"/>
      <c r="BC166" s="99"/>
      <c r="BD166" s="99"/>
      <c r="BE166" s="99"/>
      <c r="BF166" s="99"/>
      <c r="BG166" s="99"/>
      <c r="BH166" s="99"/>
      <c r="BI166" s="99"/>
      <c r="BJ166" s="99"/>
      <c r="BK166" s="99"/>
    </row>
    <row r="167" spans="1:63" ht="45.6" customHeight="1" x14ac:dyDescent="0.25">
      <c r="A167" s="103">
        <v>164</v>
      </c>
      <c r="B167" s="62" t="s">
        <v>549</v>
      </c>
      <c r="C167" s="62" t="s">
        <v>3273</v>
      </c>
      <c r="D167" s="62" t="s">
        <v>3274</v>
      </c>
      <c r="E167" s="104">
        <v>45330</v>
      </c>
      <c r="F167" s="62" t="s">
        <v>394</v>
      </c>
      <c r="G167" s="62" t="s">
        <v>1138</v>
      </c>
      <c r="H167" s="62" t="s">
        <v>7980</v>
      </c>
      <c r="I167" s="62"/>
      <c r="J167" s="62"/>
      <c r="K167" s="63" t="s">
        <v>2457</v>
      </c>
      <c r="L167" s="65" t="s">
        <v>254</v>
      </c>
      <c r="M167" s="105" t="s">
        <v>136</v>
      </c>
      <c r="N167" s="61" t="s">
        <v>897</v>
      </c>
      <c r="O167" s="47">
        <v>16574896</v>
      </c>
      <c r="P167" s="47">
        <v>16574896</v>
      </c>
      <c r="Q167" s="58">
        <v>4143724</v>
      </c>
      <c r="R167" s="59">
        <v>4</v>
      </c>
      <c r="S167" s="59">
        <v>0</v>
      </c>
      <c r="T167" s="59">
        <v>0</v>
      </c>
      <c r="U167" s="60" t="s">
        <v>2144</v>
      </c>
      <c r="V167" s="60" t="s">
        <v>6298</v>
      </c>
      <c r="W167" s="60" t="s">
        <v>4039</v>
      </c>
      <c r="X167" s="61" t="s">
        <v>7668</v>
      </c>
      <c r="Y167" s="62">
        <v>3</v>
      </c>
      <c r="Z167" s="61" t="s">
        <v>7681</v>
      </c>
      <c r="AA167" s="62">
        <v>250</v>
      </c>
      <c r="AB167" s="47">
        <v>16574896</v>
      </c>
      <c r="AC167" s="47" t="s">
        <v>6813</v>
      </c>
      <c r="AD167" s="63" t="s">
        <v>956</v>
      </c>
      <c r="AE167" s="62" t="s">
        <v>6637</v>
      </c>
      <c r="AF167" s="62" t="s">
        <v>5100</v>
      </c>
      <c r="AG167" s="106">
        <f t="shared" si="10"/>
        <v>0</v>
      </c>
      <c r="AH167" s="64"/>
      <c r="AI167" s="62"/>
      <c r="AJ167" s="62"/>
      <c r="AK167" s="62"/>
      <c r="AL167" s="62"/>
      <c r="AM167" s="47"/>
      <c r="AN167" s="62"/>
      <c r="AO167" s="62"/>
      <c r="AP167" s="62"/>
      <c r="AQ167" s="62" t="s">
        <v>120</v>
      </c>
      <c r="AR167" s="65" t="s">
        <v>1139</v>
      </c>
      <c r="AS167" s="66" t="s">
        <v>2369</v>
      </c>
      <c r="AT167" s="65" t="s">
        <v>1140</v>
      </c>
      <c r="AU167" s="96" t="s">
        <v>3275</v>
      </c>
      <c r="AV167" s="47">
        <v>16574893</v>
      </c>
      <c r="AW167" s="47"/>
      <c r="AX167" s="67">
        <f t="shared" si="11"/>
        <v>0.99999981900338919</v>
      </c>
      <c r="AY167" s="68"/>
      <c r="AZ167" s="99"/>
      <c r="BA167" s="99"/>
      <c r="BB167" s="99"/>
      <c r="BC167" s="99"/>
      <c r="BD167" s="99"/>
      <c r="BE167" s="99"/>
      <c r="BF167" s="99"/>
      <c r="BG167" s="99"/>
      <c r="BH167" s="99"/>
      <c r="BI167" s="99"/>
      <c r="BJ167" s="99"/>
      <c r="BK167" s="99"/>
    </row>
    <row r="168" spans="1:63" ht="45.6" customHeight="1" x14ac:dyDescent="0.25">
      <c r="A168" s="103">
        <v>165</v>
      </c>
      <c r="B168" s="62" t="s">
        <v>889</v>
      </c>
      <c r="C168" s="62" t="s">
        <v>3668</v>
      </c>
      <c r="D168" s="62" t="s">
        <v>3669</v>
      </c>
      <c r="E168" s="104">
        <v>45330</v>
      </c>
      <c r="F168" s="62" t="s">
        <v>459</v>
      </c>
      <c r="G168" s="62" t="s">
        <v>458</v>
      </c>
      <c r="H168" s="62" t="s">
        <v>7980</v>
      </c>
      <c r="I168" s="62"/>
      <c r="J168" s="62"/>
      <c r="K168" s="63" t="s">
        <v>2458</v>
      </c>
      <c r="L168" s="65" t="s">
        <v>1571</v>
      </c>
      <c r="M168" s="105" t="s">
        <v>972</v>
      </c>
      <c r="N168" s="61" t="s">
        <v>29</v>
      </c>
      <c r="O168" s="47">
        <v>14000000</v>
      </c>
      <c r="P168" s="47">
        <v>14000000</v>
      </c>
      <c r="Q168" s="58">
        <v>2800000</v>
      </c>
      <c r="R168" s="59">
        <v>5</v>
      </c>
      <c r="S168" s="59">
        <v>0</v>
      </c>
      <c r="T168" s="59">
        <v>0</v>
      </c>
      <c r="U168" s="60" t="s">
        <v>2144</v>
      </c>
      <c r="V168" s="60" t="s">
        <v>6477</v>
      </c>
      <c r="W168" s="60" t="s">
        <v>4040</v>
      </c>
      <c r="X168" s="61" t="s">
        <v>7669</v>
      </c>
      <c r="Y168" s="62">
        <v>6</v>
      </c>
      <c r="Z168" s="61" t="s">
        <v>7681</v>
      </c>
      <c r="AA168" s="62">
        <v>251</v>
      </c>
      <c r="AB168" s="47">
        <v>14000000</v>
      </c>
      <c r="AC168" s="47" t="s">
        <v>6813</v>
      </c>
      <c r="AD168" s="63" t="s">
        <v>508</v>
      </c>
      <c r="AE168" s="62" t="s">
        <v>6678</v>
      </c>
      <c r="AF168" s="62" t="s">
        <v>5100</v>
      </c>
      <c r="AG168" s="106">
        <f t="shared" si="10"/>
        <v>0</v>
      </c>
      <c r="AH168" s="64"/>
      <c r="AI168" s="62"/>
      <c r="AJ168" s="62"/>
      <c r="AK168" s="62"/>
      <c r="AL168" s="62"/>
      <c r="AM168" s="47"/>
      <c r="AN168" s="62"/>
      <c r="AO168" s="62"/>
      <c r="AP168" s="62"/>
      <c r="AQ168" s="62" t="s">
        <v>120</v>
      </c>
      <c r="AR168" s="65" t="s">
        <v>1141</v>
      </c>
      <c r="AS168" s="66" t="s">
        <v>2370</v>
      </c>
      <c r="AT168" s="65" t="s">
        <v>1142</v>
      </c>
      <c r="AU168" s="96" t="s">
        <v>3670</v>
      </c>
      <c r="AV168" s="47">
        <v>14000000</v>
      </c>
      <c r="AW168" s="47"/>
      <c r="AX168" s="67">
        <f t="shared" si="11"/>
        <v>1</v>
      </c>
      <c r="AY168" s="68"/>
      <c r="AZ168" s="99"/>
      <c r="BA168" s="99"/>
      <c r="BB168" s="99"/>
      <c r="BC168" s="99"/>
      <c r="BD168" s="99"/>
      <c r="BE168" s="99"/>
      <c r="BF168" s="99"/>
      <c r="BG168" s="99"/>
      <c r="BH168" s="99"/>
      <c r="BI168" s="99"/>
      <c r="BJ168" s="99"/>
      <c r="BK168" s="99"/>
    </row>
    <row r="169" spans="1:63" ht="45.6" customHeight="1" x14ac:dyDescent="0.25">
      <c r="A169" s="103">
        <v>166</v>
      </c>
      <c r="B169" s="62" t="s">
        <v>731</v>
      </c>
      <c r="C169" s="62" t="s">
        <v>3609</v>
      </c>
      <c r="D169" s="62" t="s">
        <v>3610</v>
      </c>
      <c r="E169" s="104">
        <v>45330</v>
      </c>
      <c r="F169" s="62">
        <v>45499314</v>
      </c>
      <c r="G169" s="62" t="s">
        <v>259</v>
      </c>
      <c r="H169" s="62" t="s">
        <v>7980</v>
      </c>
      <c r="I169" s="62"/>
      <c r="J169" s="62"/>
      <c r="K169" s="63" t="s">
        <v>2458</v>
      </c>
      <c r="L169" s="65" t="s">
        <v>243</v>
      </c>
      <c r="M169" s="105" t="s">
        <v>136</v>
      </c>
      <c r="N169" s="61" t="s">
        <v>897</v>
      </c>
      <c r="O169" s="47">
        <v>11839212</v>
      </c>
      <c r="P169" s="47">
        <v>11839212</v>
      </c>
      <c r="Q169" s="58">
        <v>2959803</v>
      </c>
      <c r="R169" s="59">
        <v>4</v>
      </c>
      <c r="S169" s="59">
        <v>0</v>
      </c>
      <c r="T169" s="59">
        <v>0</v>
      </c>
      <c r="U169" s="60" t="s">
        <v>2144</v>
      </c>
      <c r="V169" s="60" t="s">
        <v>6477</v>
      </c>
      <c r="W169" s="60" t="s">
        <v>4039</v>
      </c>
      <c r="X169" s="61" t="s">
        <v>7669</v>
      </c>
      <c r="Y169" s="62">
        <v>7</v>
      </c>
      <c r="Z169" s="61" t="s">
        <v>7681</v>
      </c>
      <c r="AA169" s="62">
        <v>252</v>
      </c>
      <c r="AB169" s="47">
        <v>11839212</v>
      </c>
      <c r="AC169" s="47" t="s">
        <v>6813</v>
      </c>
      <c r="AD169" s="63" t="s">
        <v>956</v>
      </c>
      <c r="AE169" s="62" t="s">
        <v>6637</v>
      </c>
      <c r="AF169" s="62" t="s">
        <v>5100</v>
      </c>
      <c r="AG169" s="106">
        <f t="shared" si="10"/>
        <v>0</v>
      </c>
      <c r="AH169" s="64"/>
      <c r="AI169" s="62"/>
      <c r="AJ169" s="62"/>
      <c r="AK169" s="62"/>
      <c r="AL169" s="62"/>
      <c r="AM169" s="47"/>
      <c r="AN169" s="62"/>
      <c r="AO169" s="62"/>
      <c r="AP169" s="62"/>
      <c r="AQ169" s="62" t="s">
        <v>120</v>
      </c>
      <c r="AR169" s="65" t="s">
        <v>1143</v>
      </c>
      <c r="AS169" s="66" t="s">
        <v>2354</v>
      </c>
      <c r="AT169" s="65" t="s">
        <v>1007</v>
      </c>
      <c r="AU169" s="96" t="s">
        <v>3611</v>
      </c>
      <c r="AV169" s="47">
        <v>11839212</v>
      </c>
      <c r="AW169" s="47"/>
      <c r="AX169" s="67">
        <f t="shared" si="11"/>
        <v>1</v>
      </c>
      <c r="AY169" s="68"/>
      <c r="AZ169" s="99"/>
      <c r="BA169" s="99"/>
      <c r="BB169" s="99"/>
      <c r="BC169" s="99"/>
      <c r="BD169" s="99"/>
      <c r="BE169" s="99"/>
      <c r="BF169" s="99"/>
      <c r="BG169" s="99"/>
      <c r="BH169" s="99"/>
      <c r="BI169" s="99"/>
      <c r="BJ169" s="99"/>
      <c r="BK169" s="99"/>
    </row>
    <row r="170" spans="1:63" ht="45.6" customHeight="1" x14ac:dyDescent="0.25">
      <c r="A170" s="103">
        <v>167</v>
      </c>
      <c r="B170" s="62" t="s">
        <v>762</v>
      </c>
      <c r="C170" s="62" t="s">
        <v>3566</v>
      </c>
      <c r="D170" s="62" t="s">
        <v>3567</v>
      </c>
      <c r="E170" s="104">
        <v>45330</v>
      </c>
      <c r="F170" s="62" t="s">
        <v>165</v>
      </c>
      <c r="G170" s="62" t="s">
        <v>164</v>
      </c>
      <c r="H170" s="62" t="s">
        <v>7980</v>
      </c>
      <c r="I170" s="62"/>
      <c r="J170" s="62"/>
      <c r="K170" s="63" t="s">
        <v>2458</v>
      </c>
      <c r="L170" s="65" t="s">
        <v>1572</v>
      </c>
      <c r="M170" s="105" t="s">
        <v>13</v>
      </c>
      <c r="N170" s="61" t="s">
        <v>897</v>
      </c>
      <c r="O170" s="47">
        <v>14000000</v>
      </c>
      <c r="P170" s="47">
        <v>14000000</v>
      </c>
      <c r="Q170" s="58">
        <v>3500000</v>
      </c>
      <c r="R170" s="59">
        <v>4</v>
      </c>
      <c r="S170" s="59">
        <v>0</v>
      </c>
      <c r="T170" s="59">
        <v>0</v>
      </c>
      <c r="U170" s="60" t="s">
        <v>2144</v>
      </c>
      <c r="V170" s="60" t="s">
        <v>6521</v>
      </c>
      <c r="W170" s="60" t="s">
        <v>4039</v>
      </c>
      <c r="X170" s="61" t="s">
        <v>7669</v>
      </c>
      <c r="Y170" s="62">
        <v>7</v>
      </c>
      <c r="Z170" s="61" t="s">
        <v>7681</v>
      </c>
      <c r="AA170" s="62">
        <v>253</v>
      </c>
      <c r="AB170" s="47">
        <v>14000000</v>
      </c>
      <c r="AC170" s="47" t="s">
        <v>6813</v>
      </c>
      <c r="AD170" s="63" t="s">
        <v>956</v>
      </c>
      <c r="AE170" s="62" t="s">
        <v>6637</v>
      </c>
      <c r="AF170" s="62" t="s">
        <v>5100</v>
      </c>
      <c r="AG170" s="106">
        <f t="shared" si="10"/>
        <v>0</v>
      </c>
      <c r="AH170" s="64"/>
      <c r="AI170" s="62"/>
      <c r="AJ170" s="62"/>
      <c r="AK170" s="62"/>
      <c r="AL170" s="62"/>
      <c r="AM170" s="47"/>
      <c r="AN170" s="62"/>
      <c r="AO170" s="62"/>
      <c r="AP170" s="62"/>
      <c r="AQ170" s="62" t="s">
        <v>120</v>
      </c>
      <c r="AR170" s="65" t="s">
        <v>1144</v>
      </c>
      <c r="AS170" s="66" t="s">
        <v>2353</v>
      </c>
      <c r="AT170" s="65" t="s">
        <v>163</v>
      </c>
      <c r="AU170" s="96" t="s">
        <v>3568</v>
      </c>
      <c r="AV170" s="47">
        <v>14000000</v>
      </c>
      <c r="AW170" s="47"/>
      <c r="AX170" s="67">
        <f t="shared" si="11"/>
        <v>1</v>
      </c>
      <c r="AY170" s="68"/>
      <c r="AZ170" s="99"/>
      <c r="BA170" s="99"/>
      <c r="BB170" s="99"/>
      <c r="BC170" s="99"/>
      <c r="BD170" s="99"/>
      <c r="BE170" s="99"/>
      <c r="BF170" s="99"/>
      <c r="BG170" s="99"/>
      <c r="BH170" s="99"/>
      <c r="BI170" s="99"/>
      <c r="BJ170" s="99"/>
      <c r="BK170" s="99"/>
    </row>
    <row r="171" spans="1:63" ht="45.6" customHeight="1" x14ac:dyDescent="0.25">
      <c r="A171" s="103">
        <v>168</v>
      </c>
      <c r="B171" s="62" t="s">
        <v>691</v>
      </c>
      <c r="C171" s="62" t="s">
        <v>2953</v>
      </c>
      <c r="D171" s="62" t="s">
        <v>2954</v>
      </c>
      <c r="E171" s="104">
        <v>45330</v>
      </c>
      <c r="F171" s="62">
        <v>11789341</v>
      </c>
      <c r="G171" s="62" t="s">
        <v>262</v>
      </c>
      <c r="H171" s="62" t="s">
        <v>7980</v>
      </c>
      <c r="I171" s="62"/>
      <c r="J171" s="62"/>
      <c r="K171" s="63" t="s">
        <v>2458</v>
      </c>
      <c r="L171" s="65" t="s">
        <v>232</v>
      </c>
      <c r="M171" s="105" t="s">
        <v>136</v>
      </c>
      <c r="N171" s="61" t="s">
        <v>897</v>
      </c>
      <c r="O171" s="47">
        <v>12535638</v>
      </c>
      <c r="P171" s="47">
        <v>12535638</v>
      </c>
      <c r="Q171" s="58">
        <v>2089273</v>
      </c>
      <c r="R171" s="59">
        <v>6</v>
      </c>
      <c r="S171" s="59">
        <v>0</v>
      </c>
      <c r="T171" s="59">
        <v>0</v>
      </c>
      <c r="U171" s="60" t="s">
        <v>2144</v>
      </c>
      <c r="V171" s="60" t="s">
        <v>6279</v>
      </c>
      <c r="W171" s="60" t="s">
        <v>4041</v>
      </c>
      <c r="X171" s="61" t="s">
        <v>7669</v>
      </c>
      <c r="Y171" s="62">
        <v>7</v>
      </c>
      <c r="Z171" s="61" t="s">
        <v>7681</v>
      </c>
      <c r="AA171" s="62">
        <v>254</v>
      </c>
      <c r="AB171" s="47">
        <v>12535638</v>
      </c>
      <c r="AC171" s="47" t="s">
        <v>6813</v>
      </c>
      <c r="AD171" s="63" t="s">
        <v>956</v>
      </c>
      <c r="AE171" s="62" t="s">
        <v>6637</v>
      </c>
      <c r="AF171" s="62" t="s">
        <v>5100</v>
      </c>
      <c r="AG171" s="106">
        <f t="shared" si="10"/>
        <v>0</v>
      </c>
      <c r="AH171" s="64"/>
      <c r="AI171" s="62"/>
      <c r="AJ171" s="62"/>
      <c r="AK171" s="62"/>
      <c r="AL171" s="62"/>
      <c r="AM171" s="47"/>
      <c r="AN171" s="62"/>
      <c r="AO171" s="62"/>
      <c r="AP171" s="62"/>
      <c r="AQ171" s="62" t="s">
        <v>120</v>
      </c>
      <c r="AR171" s="65" t="s">
        <v>1145</v>
      </c>
      <c r="AS171" s="66" t="s">
        <v>2354</v>
      </c>
      <c r="AT171" s="65" t="s">
        <v>1007</v>
      </c>
      <c r="AU171" s="96" t="s">
        <v>2955</v>
      </c>
      <c r="AV171" s="47">
        <v>12535638</v>
      </c>
      <c r="AW171" s="47"/>
      <c r="AX171" s="67">
        <f t="shared" si="11"/>
        <v>1</v>
      </c>
      <c r="AY171" s="68"/>
      <c r="AZ171" s="99"/>
      <c r="BA171" s="99"/>
      <c r="BB171" s="99"/>
      <c r="BC171" s="99"/>
      <c r="BD171" s="99"/>
      <c r="BE171" s="99"/>
      <c r="BF171" s="99"/>
      <c r="BG171" s="99"/>
      <c r="BH171" s="99"/>
      <c r="BI171" s="99"/>
      <c r="BJ171" s="99"/>
      <c r="BK171" s="99"/>
    </row>
    <row r="172" spans="1:63" ht="45.6" customHeight="1" x14ac:dyDescent="0.25">
      <c r="A172" s="103">
        <v>169</v>
      </c>
      <c r="B172" s="62" t="s">
        <v>746</v>
      </c>
      <c r="C172" s="62" t="s">
        <v>3276</v>
      </c>
      <c r="D172" s="62" t="s">
        <v>3277</v>
      </c>
      <c r="E172" s="104">
        <v>45330</v>
      </c>
      <c r="F172" s="62" t="s">
        <v>428</v>
      </c>
      <c r="G172" s="62" t="s">
        <v>427</v>
      </c>
      <c r="H172" s="62" t="s">
        <v>7980</v>
      </c>
      <c r="I172" s="62"/>
      <c r="J172" s="62"/>
      <c r="K172" s="63" t="s">
        <v>2458</v>
      </c>
      <c r="L172" s="65" t="s">
        <v>243</v>
      </c>
      <c r="M172" s="105" t="s">
        <v>136</v>
      </c>
      <c r="N172" s="61" t="s">
        <v>897</v>
      </c>
      <c r="O172" s="47">
        <v>12535638</v>
      </c>
      <c r="P172" s="47">
        <v>12535638</v>
      </c>
      <c r="Q172" s="58">
        <v>2089273</v>
      </c>
      <c r="R172" s="59">
        <v>6</v>
      </c>
      <c r="S172" s="59">
        <v>0</v>
      </c>
      <c r="T172" s="59">
        <v>0</v>
      </c>
      <c r="U172" s="60" t="s">
        <v>2144</v>
      </c>
      <c r="V172" s="60" t="s">
        <v>6279</v>
      </c>
      <c r="W172" s="60" t="s">
        <v>4041</v>
      </c>
      <c r="X172" s="61" t="s">
        <v>7669</v>
      </c>
      <c r="Y172" s="62">
        <v>7</v>
      </c>
      <c r="Z172" s="61" t="s">
        <v>7681</v>
      </c>
      <c r="AA172" s="62">
        <v>255</v>
      </c>
      <c r="AB172" s="47">
        <v>12535638</v>
      </c>
      <c r="AC172" s="47" t="s">
        <v>6813</v>
      </c>
      <c r="AD172" s="63" t="s">
        <v>956</v>
      </c>
      <c r="AE172" s="62" t="s">
        <v>6637</v>
      </c>
      <c r="AF172" s="62" t="s">
        <v>5100</v>
      </c>
      <c r="AG172" s="106">
        <f t="shared" si="10"/>
        <v>0</v>
      </c>
      <c r="AH172" s="64"/>
      <c r="AI172" s="62"/>
      <c r="AJ172" s="62"/>
      <c r="AK172" s="62"/>
      <c r="AL172" s="62"/>
      <c r="AM172" s="47"/>
      <c r="AN172" s="62"/>
      <c r="AO172" s="62"/>
      <c r="AP172" s="62"/>
      <c r="AQ172" s="62" t="s">
        <v>120</v>
      </c>
      <c r="AR172" s="65" t="s">
        <v>1146</v>
      </c>
      <c r="AS172" s="66" t="s">
        <v>2341</v>
      </c>
      <c r="AT172" s="65" t="s">
        <v>966</v>
      </c>
      <c r="AU172" s="96" t="s">
        <v>3278</v>
      </c>
      <c r="AV172" s="47">
        <v>12535638</v>
      </c>
      <c r="AW172" s="47"/>
      <c r="AX172" s="67">
        <f t="shared" si="11"/>
        <v>1</v>
      </c>
      <c r="AY172" s="68"/>
      <c r="AZ172" s="99"/>
      <c r="BA172" s="99"/>
      <c r="BB172" s="99"/>
      <c r="BC172" s="99"/>
      <c r="BD172" s="99"/>
      <c r="BE172" s="99"/>
      <c r="BF172" s="99"/>
      <c r="BG172" s="99"/>
      <c r="BH172" s="99"/>
      <c r="BI172" s="99"/>
      <c r="BJ172" s="99"/>
      <c r="BK172" s="99"/>
    </row>
    <row r="173" spans="1:63" ht="45.6" customHeight="1" x14ac:dyDescent="0.25">
      <c r="A173" s="103">
        <v>170</v>
      </c>
      <c r="B173" s="62" t="s">
        <v>617</v>
      </c>
      <c r="C173" s="62" t="s">
        <v>2902</v>
      </c>
      <c r="D173" s="62" t="s">
        <v>2903</v>
      </c>
      <c r="E173" s="104">
        <v>45330</v>
      </c>
      <c r="F173" s="62" t="s">
        <v>181</v>
      </c>
      <c r="G173" s="62" t="s">
        <v>180</v>
      </c>
      <c r="H173" s="62" t="s">
        <v>7980</v>
      </c>
      <c r="I173" s="62"/>
      <c r="J173" s="62"/>
      <c r="K173" s="63" t="s">
        <v>2457</v>
      </c>
      <c r="L173" s="65" t="s">
        <v>653</v>
      </c>
      <c r="M173" s="105" t="s">
        <v>13</v>
      </c>
      <c r="N173" s="61" t="s">
        <v>897</v>
      </c>
      <c r="O173" s="47">
        <v>14000000</v>
      </c>
      <c r="P173" s="47">
        <v>14000000</v>
      </c>
      <c r="Q173" s="58">
        <v>3500000</v>
      </c>
      <c r="R173" s="59">
        <v>4</v>
      </c>
      <c r="S173" s="59">
        <v>0</v>
      </c>
      <c r="T173" s="59">
        <v>0</v>
      </c>
      <c r="U173" s="60" t="s">
        <v>2144</v>
      </c>
      <c r="V173" s="60" t="s">
        <v>6298</v>
      </c>
      <c r="W173" s="60" t="s">
        <v>4039</v>
      </c>
      <c r="X173" s="61" t="s">
        <v>7669</v>
      </c>
      <c r="Y173" s="62">
        <v>7</v>
      </c>
      <c r="Z173" s="61" t="s">
        <v>7681</v>
      </c>
      <c r="AA173" s="62">
        <v>256</v>
      </c>
      <c r="AB173" s="47">
        <v>14000000</v>
      </c>
      <c r="AC173" s="47" t="s">
        <v>6813</v>
      </c>
      <c r="AD173" s="63" t="s">
        <v>956</v>
      </c>
      <c r="AE173" s="62" t="s">
        <v>6637</v>
      </c>
      <c r="AF173" s="62" t="s">
        <v>5100</v>
      </c>
      <c r="AG173" s="106">
        <f t="shared" si="10"/>
        <v>0</v>
      </c>
      <c r="AH173" s="64"/>
      <c r="AI173" s="62"/>
      <c r="AJ173" s="62"/>
      <c r="AK173" s="62"/>
      <c r="AL173" s="62"/>
      <c r="AM173" s="47"/>
      <c r="AN173" s="62"/>
      <c r="AO173" s="62"/>
      <c r="AP173" s="62"/>
      <c r="AQ173" s="62" t="s">
        <v>120</v>
      </c>
      <c r="AR173" s="65" t="s">
        <v>1053</v>
      </c>
      <c r="AS173" s="66" t="s">
        <v>2371</v>
      </c>
      <c r="AT173" s="65" t="s">
        <v>1147</v>
      </c>
      <c r="AU173" s="96" t="s">
        <v>2904</v>
      </c>
      <c r="AV173" s="47">
        <v>14000000</v>
      </c>
      <c r="AW173" s="47"/>
      <c r="AX173" s="67">
        <f t="shared" si="11"/>
        <v>1</v>
      </c>
      <c r="AY173" s="68"/>
      <c r="AZ173" s="99"/>
      <c r="BA173" s="99"/>
      <c r="BB173" s="99"/>
      <c r="BC173" s="99"/>
      <c r="BD173" s="99"/>
      <c r="BE173" s="99"/>
      <c r="BF173" s="99"/>
      <c r="BG173" s="99"/>
      <c r="BH173" s="99"/>
      <c r="BI173" s="99"/>
      <c r="BJ173" s="99"/>
      <c r="BK173" s="99"/>
    </row>
    <row r="174" spans="1:63" ht="45.6" customHeight="1" x14ac:dyDescent="0.25">
      <c r="A174" s="103">
        <v>171</v>
      </c>
      <c r="B174" s="62" t="s">
        <v>558</v>
      </c>
      <c r="C174" s="62" t="s">
        <v>3158</v>
      </c>
      <c r="D174" s="62" t="s">
        <v>3159</v>
      </c>
      <c r="E174" s="104">
        <v>45330</v>
      </c>
      <c r="F174" s="62" t="s">
        <v>247</v>
      </c>
      <c r="G174" s="62" t="s">
        <v>246</v>
      </c>
      <c r="H174" s="62" t="s">
        <v>7980</v>
      </c>
      <c r="I174" s="62"/>
      <c r="J174" s="62"/>
      <c r="K174" s="63" t="s">
        <v>2458</v>
      </c>
      <c r="L174" s="65" t="s">
        <v>243</v>
      </c>
      <c r="M174" s="105" t="s">
        <v>136</v>
      </c>
      <c r="N174" s="61" t="s">
        <v>897</v>
      </c>
      <c r="O174" s="47">
        <v>11389212</v>
      </c>
      <c r="P174" s="47">
        <v>11389212</v>
      </c>
      <c r="Q174" s="58">
        <v>2959803</v>
      </c>
      <c r="R174" s="59">
        <v>4</v>
      </c>
      <c r="S174" s="59">
        <v>0</v>
      </c>
      <c r="T174" s="59">
        <v>0</v>
      </c>
      <c r="U174" s="60" t="s">
        <v>2144</v>
      </c>
      <c r="V174" s="60" t="s">
        <v>6521</v>
      </c>
      <c r="W174" s="60" t="s">
        <v>4039</v>
      </c>
      <c r="X174" s="61" t="s">
        <v>7669</v>
      </c>
      <c r="Y174" s="62">
        <v>7</v>
      </c>
      <c r="Z174" s="61" t="s">
        <v>7681</v>
      </c>
      <c r="AA174" s="62">
        <v>257</v>
      </c>
      <c r="AB174" s="47">
        <v>11389212</v>
      </c>
      <c r="AC174" s="47" t="s">
        <v>6813</v>
      </c>
      <c r="AD174" s="63" t="s">
        <v>956</v>
      </c>
      <c r="AE174" s="62" t="s">
        <v>6637</v>
      </c>
      <c r="AF174" s="62" t="s">
        <v>5100</v>
      </c>
      <c r="AG174" s="106">
        <f t="shared" si="10"/>
        <v>0</v>
      </c>
      <c r="AH174" s="64"/>
      <c r="AI174" s="62"/>
      <c r="AJ174" s="62"/>
      <c r="AK174" s="62"/>
      <c r="AL174" s="62"/>
      <c r="AM174" s="47"/>
      <c r="AN174" s="62"/>
      <c r="AO174" s="62"/>
      <c r="AP174" s="62"/>
      <c r="AQ174" s="62" t="s">
        <v>120</v>
      </c>
      <c r="AR174" s="65" t="s">
        <v>1148</v>
      </c>
      <c r="AS174" s="66" t="s">
        <v>2354</v>
      </c>
      <c r="AT174" s="65" t="s">
        <v>1007</v>
      </c>
      <c r="AU174" s="96" t="s">
        <v>3160</v>
      </c>
      <c r="AV174" s="47">
        <v>11389212</v>
      </c>
      <c r="AW174" s="47"/>
      <c r="AX174" s="67">
        <f t="shared" si="11"/>
        <v>1</v>
      </c>
      <c r="AY174" s="68"/>
      <c r="AZ174" s="99"/>
      <c r="BA174" s="99"/>
      <c r="BB174" s="99"/>
      <c r="BC174" s="99"/>
      <c r="BD174" s="99"/>
      <c r="BE174" s="99"/>
      <c r="BF174" s="99"/>
      <c r="BG174" s="99"/>
      <c r="BH174" s="99"/>
      <c r="BI174" s="99"/>
      <c r="BJ174" s="99"/>
      <c r="BK174" s="99"/>
    </row>
    <row r="175" spans="1:63" ht="45.6" customHeight="1" x14ac:dyDescent="0.25">
      <c r="A175" s="103">
        <v>172</v>
      </c>
      <c r="B175" s="62" t="s">
        <v>540</v>
      </c>
      <c r="C175" s="62" t="s">
        <v>3807</v>
      </c>
      <c r="D175" s="62" t="s">
        <v>3808</v>
      </c>
      <c r="E175" s="104">
        <v>45330</v>
      </c>
      <c r="F175" s="62" t="s">
        <v>1152</v>
      </c>
      <c r="G175" s="62" t="s">
        <v>1151</v>
      </c>
      <c r="H175" s="62" t="s">
        <v>7980</v>
      </c>
      <c r="I175" s="62"/>
      <c r="J175" s="62"/>
      <c r="K175" s="63" t="s">
        <v>2457</v>
      </c>
      <c r="L175" s="65" t="s">
        <v>1573</v>
      </c>
      <c r="M175" s="105" t="s">
        <v>972</v>
      </c>
      <c r="N175" s="61" t="s">
        <v>29</v>
      </c>
      <c r="O175" s="47">
        <v>43200000</v>
      </c>
      <c r="P175" s="47">
        <v>40000000</v>
      </c>
      <c r="Q175" s="58">
        <v>4000000</v>
      </c>
      <c r="R175" s="59">
        <v>10</v>
      </c>
      <c r="S175" s="59">
        <v>0</v>
      </c>
      <c r="T175" s="59">
        <v>24</v>
      </c>
      <c r="U175" s="60" t="s">
        <v>2144</v>
      </c>
      <c r="V175" s="60" t="s">
        <v>6590</v>
      </c>
      <c r="W175" s="60" t="s">
        <v>4091</v>
      </c>
      <c r="X175" s="61" t="s">
        <v>7671</v>
      </c>
      <c r="Y175" s="62">
        <v>12</v>
      </c>
      <c r="Z175" s="61" t="s">
        <v>7681</v>
      </c>
      <c r="AA175" s="62">
        <v>258</v>
      </c>
      <c r="AB175" s="47">
        <v>40000000</v>
      </c>
      <c r="AC175" s="47" t="s">
        <v>6813</v>
      </c>
      <c r="AD175" s="63" t="s">
        <v>520</v>
      </c>
      <c r="AE175" s="62" t="s">
        <v>6637</v>
      </c>
      <c r="AF175" s="62" t="s">
        <v>6812</v>
      </c>
      <c r="AG175" s="106">
        <v>3200000</v>
      </c>
      <c r="AH175" s="64">
        <v>45635</v>
      </c>
      <c r="AI175" s="62" t="s">
        <v>7747</v>
      </c>
      <c r="AJ175" s="62" t="s">
        <v>2106</v>
      </c>
      <c r="AK175" s="62" t="s">
        <v>7986</v>
      </c>
      <c r="AL175" s="62" t="s">
        <v>7987</v>
      </c>
      <c r="AM175" s="47">
        <v>3200000</v>
      </c>
      <c r="AN175" s="62" t="s">
        <v>6813</v>
      </c>
      <c r="AO175" s="62" t="s">
        <v>6715</v>
      </c>
      <c r="AP175" s="62" t="s">
        <v>6691</v>
      </c>
      <c r="AQ175" s="62" t="s">
        <v>2623</v>
      </c>
      <c r="AR175" s="65" t="s">
        <v>1149</v>
      </c>
      <c r="AS175" s="66" t="s">
        <v>2367</v>
      </c>
      <c r="AT175" s="65" t="s">
        <v>1153</v>
      </c>
      <c r="AU175" s="96" t="s">
        <v>3809</v>
      </c>
      <c r="AV175" s="47">
        <v>40000000</v>
      </c>
      <c r="AW175" s="47">
        <v>3200000</v>
      </c>
      <c r="AX175" s="67">
        <f>+(AV175+AW175)/O175</f>
        <v>1</v>
      </c>
      <c r="AY175" s="68"/>
      <c r="AZ175" s="99"/>
      <c r="BA175" s="99"/>
      <c r="BB175" s="99"/>
      <c r="BC175" s="99"/>
      <c r="BD175" s="99"/>
      <c r="BE175" s="99"/>
      <c r="BF175" s="99"/>
      <c r="BG175" s="99"/>
      <c r="BH175" s="99"/>
      <c r="BI175" s="99"/>
      <c r="BJ175" s="99"/>
      <c r="BK175" s="99"/>
    </row>
    <row r="176" spans="1:63" ht="45.6" customHeight="1" x14ac:dyDescent="0.25">
      <c r="A176" s="103">
        <v>173</v>
      </c>
      <c r="B176" s="62" t="s">
        <v>785</v>
      </c>
      <c r="C176" s="62" t="s">
        <v>3453</v>
      </c>
      <c r="D176" s="62" t="s">
        <v>3454</v>
      </c>
      <c r="E176" s="104">
        <v>45330</v>
      </c>
      <c r="F176" s="62" t="s">
        <v>1155</v>
      </c>
      <c r="G176" s="62" t="s">
        <v>1154</v>
      </c>
      <c r="H176" s="62" t="s">
        <v>7980</v>
      </c>
      <c r="I176" s="62"/>
      <c r="J176" s="62"/>
      <c r="K176" s="63" t="s">
        <v>2458</v>
      </c>
      <c r="L176" s="65" t="s">
        <v>1574</v>
      </c>
      <c r="M176" s="105" t="s">
        <v>972</v>
      </c>
      <c r="N176" s="61" t="s">
        <v>29</v>
      </c>
      <c r="O176" s="47">
        <v>38880000</v>
      </c>
      <c r="P176" s="47">
        <v>36000000</v>
      </c>
      <c r="Q176" s="58">
        <v>3600000</v>
      </c>
      <c r="R176" s="59">
        <v>10</v>
      </c>
      <c r="S176" s="59">
        <v>0</v>
      </c>
      <c r="T176" s="59">
        <v>24</v>
      </c>
      <c r="U176" s="60" t="s">
        <v>2144</v>
      </c>
      <c r="V176" s="60" t="s">
        <v>6590</v>
      </c>
      <c r="W176" s="60" t="s">
        <v>4091</v>
      </c>
      <c r="X176" s="61" t="s">
        <v>7671</v>
      </c>
      <c r="Y176" s="62">
        <v>12</v>
      </c>
      <c r="Z176" s="61" t="s">
        <v>7681</v>
      </c>
      <c r="AA176" s="62">
        <v>259</v>
      </c>
      <c r="AB176" s="47">
        <v>36000000</v>
      </c>
      <c r="AC176" s="47" t="s">
        <v>6813</v>
      </c>
      <c r="AD176" s="63" t="s">
        <v>520</v>
      </c>
      <c r="AE176" s="62" t="s">
        <v>6637</v>
      </c>
      <c r="AF176" s="62" t="s">
        <v>6812</v>
      </c>
      <c r="AG176" s="106">
        <v>2880000</v>
      </c>
      <c r="AH176" s="64">
        <v>45635</v>
      </c>
      <c r="AI176" s="62" t="s">
        <v>7747</v>
      </c>
      <c r="AJ176" s="62" t="s">
        <v>2106</v>
      </c>
      <c r="AK176" s="62" t="s">
        <v>7986</v>
      </c>
      <c r="AL176" s="62" t="s">
        <v>7988</v>
      </c>
      <c r="AM176" s="47">
        <v>2880000</v>
      </c>
      <c r="AN176" s="62" t="s">
        <v>6813</v>
      </c>
      <c r="AO176" s="62" t="s">
        <v>6715</v>
      </c>
      <c r="AP176" s="62" t="s">
        <v>6691</v>
      </c>
      <c r="AQ176" s="62" t="s">
        <v>2623</v>
      </c>
      <c r="AR176" s="65" t="s">
        <v>1156</v>
      </c>
      <c r="AS176" s="66" t="s">
        <v>2321</v>
      </c>
      <c r="AT176" s="65" t="s">
        <v>1157</v>
      </c>
      <c r="AU176" s="96" t="s">
        <v>3456</v>
      </c>
      <c r="AV176" s="47">
        <v>32400000</v>
      </c>
      <c r="AW176" s="47">
        <v>0</v>
      </c>
      <c r="AX176" s="67">
        <f>+(AV176+AW176)/O176</f>
        <v>0.83333333333333337</v>
      </c>
      <c r="AY176" s="68"/>
      <c r="AZ176" s="99"/>
      <c r="BA176" s="99"/>
      <c r="BB176" s="99"/>
      <c r="BC176" s="99"/>
      <c r="BD176" s="99"/>
      <c r="BE176" s="99"/>
      <c r="BF176" s="99"/>
      <c r="BG176" s="99"/>
      <c r="BH176" s="99"/>
      <c r="BI176" s="99"/>
      <c r="BJ176" s="99"/>
      <c r="BK176" s="99"/>
    </row>
    <row r="177" spans="1:63" ht="45.6" customHeight="1" x14ac:dyDescent="0.25">
      <c r="A177" s="103">
        <v>174</v>
      </c>
      <c r="B177" s="62" t="s">
        <v>552</v>
      </c>
      <c r="C177" s="62" t="s">
        <v>3630</v>
      </c>
      <c r="D177" s="62" t="s">
        <v>3631</v>
      </c>
      <c r="E177" s="104">
        <v>45330</v>
      </c>
      <c r="F177" s="62" t="s">
        <v>235</v>
      </c>
      <c r="G177" s="62" t="s">
        <v>234</v>
      </c>
      <c r="H177" s="62" t="s">
        <v>7980</v>
      </c>
      <c r="I177" s="62"/>
      <c r="J177" s="62"/>
      <c r="K177" s="63" t="s">
        <v>2458</v>
      </c>
      <c r="L177" s="65" t="s">
        <v>232</v>
      </c>
      <c r="M177" s="105" t="s">
        <v>136</v>
      </c>
      <c r="N177" s="61" t="s">
        <v>897</v>
      </c>
      <c r="O177" s="47">
        <v>12535638</v>
      </c>
      <c r="P177" s="47">
        <v>12535638</v>
      </c>
      <c r="Q177" s="58">
        <v>2089273</v>
      </c>
      <c r="R177" s="59">
        <v>6</v>
      </c>
      <c r="S177" s="59">
        <v>0</v>
      </c>
      <c r="T177" s="59">
        <v>0</v>
      </c>
      <c r="U177" s="60" t="s">
        <v>2144</v>
      </c>
      <c r="V177" s="60" t="s">
        <v>6568</v>
      </c>
      <c r="W177" s="60" t="s">
        <v>4041</v>
      </c>
      <c r="X177" s="61" t="s">
        <v>7669</v>
      </c>
      <c r="Y177" s="62">
        <v>7</v>
      </c>
      <c r="Z177" s="61" t="s">
        <v>7681</v>
      </c>
      <c r="AA177" s="62">
        <v>260</v>
      </c>
      <c r="AB177" s="47">
        <v>12535638</v>
      </c>
      <c r="AC177" s="47" t="s">
        <v>6813</v>
      </c>
      <c r="AD177" s="63" t="s">
        <v>956</v>
      </c>
      <c r="AE177" s="62" t="s">
        <v>6637</v>
      </c>
      <c r="AF177" s="62" t="s">
        <v>5100</v>
      </c>
      <c r="AG177" s="106">
        <f t="shared" ref="AG177:AG203" si="12">+O177-P177</f>
        <v>0</v>
      </c>
      <c r="AH177" s="64"/>
      <c r="AI177" s="62"/>
      <c r="AJ177" s="62"/>
      <c r="AK177" s="62"/>
      <c r="AL177" s="62"/>
      <c r="AM177" s="47"/>
      <c r="AN177" s="62"/>
      <c r="AO177" s="62"/>
      <c r="AP177" s="62"/>
      <c r="AQ177" s="62" t="s">
        <v>120</v>
      </c>
      <c r="AR177" s="65" t="s">
        <v>1058</v>
      </c>
      <c r="AS177" s="66" t="s">
        <v>2335</v>
      </c>
      <c r="AT177" s="65" t="s">
        <v>966</v>
      </c>
      <c r="AU177" s="96" t="s">
        <v>3632</v>
      </c>
      <c r="AV177" s="47">
        <v>12535638</v>
      </c>
      <c r="AW177" s="47"/>
      <c r="AX177" s="67">
        <f t="shared" ref="AX177:AX203" si="13">+AV177/O177</f>
        <v>1</v>
      </c>
      <c r="AY177" s="68"/>
      <c r="AZ177" s="99"/>
      <c r="BA177" s="99"/>
      <c r="BB177" s="99"/>
      <c r="BC177" s="99"/>
      <c r="BD177" s="99"/>
      <c r="BE177" s="99"/>
      <c r="BF177" s="99"/>
      <c r="BG177" s="99"/>
      <c r="BH177" s="99"/>
      <c r="BI177" s="99"/>
      <c r="BJ177" s="99"/>
      <c r="BK177" s="99"/>
    </row>
    <row r="178" spans="1:63" ht="45.6" customHeight="1" x14ac:dyDescent="0.25">
      <c r="A178" s="103">
        <v>175</v>
      </c>
      <c r="B178" s="62" t="s">
        <v>593</v>
      </c>
      <c r="C178" s="62" t="s">
        <v>3348</v>
      </c>
      <c r="D178" s="62" t="s">
        <v>3349</v>
      </c>
      <c r="E178" s="104">
        <v>45330</v>
      </c>
      <c r="F178" s="62">
        <v>33156000</v>
      </c>
      <c r="G178" s="62" t="s">
        <v>277</v>
      </c>
      <c r="H178" s="62" t="s">
        <v>7980</v>
      </c>
      <c r="I178" s="62"/>
      <c r="J178" s="62"/>
      <c r="K178" s="63" t="s">
        <v>2458</v>
      </c>
      <c r="L178" s="65" t="s">
        <v>1309</v>
      </c>
      <c r="M178" s="105" t="s">
        <v>138</v>
      </c>
      <c r="N178" s="61" t="s">
        <v>890</v>
      </c>
      <c r="O178" s="47">
        <v>11500000</v>
      </c>
      <c r="P178" s="47">
        <v>11500000</v>
      </c>
      <c r="Q178" s="58">
        <v>2300000</v>
      </c>
      <c r="R178" s="59">
        <v>5</v>
      </c>
      <c r="S178" s="59">
        <v>0</v>
      </c>
      <c r="T178" s="59">
        <v>0</v>
      </c>
      <c r="U178" s="60" t="s">
        <v>2144</v>
      </c>
      <c r="V178" s="60" t="s">
        <v>6557</v>
      </c>
      <c r="W178" s="60" t="s">
        <v>4040</v>
      </c>
      <c r="X178" s="61" t="s">
        <v>7671</v>
      </c>
      <c r="Y178" s="62">
        <v>11</v>
      </c>
      <c r="Z178" s="61" t="s">
        <v>7681</v>
      </c>
      <c r="AA178" s="62">
        <v>261</v>
      </c>
      <c r="AB178" s="47">
        <v>11500000</v>
      </c>
      <c r="AC178" s="47" t="s">
        <v>6813</v>
      </c>
      <c r="AD178" s="63" t="s">
        <v>6648</v>
      </c>
      <c r="AE178" s="62" t="s">
        <v>6678</v>
      </c>
      <c r="AF178" s="62" t="s">
        <v>5100</v>
      </c>
      <c r="AG178" s="106">
        <f t="shared" si="12"/>
        <v>0</v>
      </c>
      <c r="AH178" s="64"/>
      <c r="AI178" s="62"/>
      <c r="AJ178" s="62"/>
      <c r="AK178" s="62"/>
      <c r="AL178" s="62"/>
      <c r="AM178" s="47"/>
      <c r="AN178" s="62"/>
      <c r="AO178" s="62"/>
      <c r="AP178" s="62"/>
      <c r="AQ178" s="62" t="s">
        <v>120</v>
      </c>
      <c r="AR178" s="65" t="s">
        <v>1158</v>
      </c>
      <c r="AS178" s="66" t="s">
        <v>2354</v>
      </c>
      <c r="AT178" s="65" t="s">
        <v>1159</v>
      </c>
      <c r="AU178" s="96" t="s">
        <v>3350</v>
      </c>
      <c r="AV178" s="47">
        <v>11500000</v>
      </c>
      <c r="AW178" s="47"/>
      <c r="AX178" s="67">
        <f t="shared" si="13"/>
        <v>1</v>
      </c>
      <c r="AY178" s="68"/>
      <c r="AZ178" s="99"/>
      <c r="BA178" s="99"/>
      <c r="BB178" s="99"/>
      <c r="BC178" s="99"/>
      <c r="BD178" s="99"/>
      <c r="BE178" s="99"/>
      <c r="BF178" s="99"/>
      <c r="BG178" s="99"/>
      <c r="BH178" s="99"/>
      <c r="BI178" s="99"/>
      <c r="BJ178" s="99"/>
      <c r="BK178" s="99"/>
    </row>
    <row r="179" spans="1:63" ht="45.6" customHeight="1" x14ac:dyDescent="0.25">
      <c r="A179" s="103">
        <v>176</v>
      </c>
      <c r="B179" s="62" t="s">
        <v>623</v>
      </c>
      <c r="C179" s="62" t="s">
        <v>3101</v>
      </c>
      <c r="D179" s="62" t="s">
        <v>3102</v>
      </c>
      <c r="E179" s="104">
        <v>45331</v>
      </c>
      <c r="F179" s="62">
        <v>8853084</v>
      </c>
      <c r="G179" s="62" t="s">
        <v>355</v>
      </c>
      <c r="H179" s="62" t="s">
        <v>7980</v>
      </c>
      <c r="I179" s="62"/>
      <c r="J179" s="62"/>
      <c r="K179" s="63" t="s">
        <v>2458</v>
      </c>
      <c r="L179" s="65" t="s">
        <v>1562</v>
      </c>
      <c r="M179" s="105" t="s">
        <v>972</v>
      </c>
      <c r="N179" s="61" t="s">
        <v>29</v>
      </c>
      <c r="O179" s="47">
        <v>26400000</v>
      </c>
      <c r="P179" s="47">
        <v>26400000</v>
      </c>
      <c r="Q179" s="58">
        <v>2400000</v>
      </c>
      <c r="R179" s="59">
        <v>10</v>
      </c>
      <c r="S179" s="59">
        <v>18</v>
      </c>
      <c r="T179" s="59">
        <v>0</v>
      </c>
      <c r="U179" s="60" t="s">
        <v>2141</v>
      </c>
      <c r="V179" s="60" t="s">
        <v>6590</v>
      </c>
      <c r="W179" s="60" t="s">
        <v>4038</v>
      </c>
      <c r="X179" s="61" t="s">
        <v>7669</v>
      </c>
      <c r="Y179" s="62">
        <v>6</v>
      </c>
      <c r="Z179" s="61" t="s">
        <v>7680</v>
      </c>
      <c r="AA179" s="62">
        <v>264</v>
      </c>
      <c r="AB179" s="47">
        <v>26400000</v>
      </c>
      <c r="AC179" s="47" t="s">
        <v>6813</v>
      </c>
      <c r="AD179" s="63" t="s">
        <v>508</v>
      </c>
      <c r="AE179" s="62" t="s">
        <v>6678</v>
      </c>
      <c r="AF179" s="62" t="s">
        <v>5100</v>
      </c>
      <c r="AG179" s="106">
        <f t="shared" si="12"/>
        <v>0</v>
      </c>
      <c r="AH179" s="64"/>
      <c r="AI179" s="62"/>
      <c r="AJ179" s="62"/>
      <c r="AK179" s="62"/>
      <c r="AL179" s="62"/>
      <c r="AM179" s="47"/>
      <c r="AN179" s="62"/>
      <c r="AO179" s="62"/>
      <c r="AP179" s="62"/>
      <c r="AQ179" s="62" t="s">
        <v>120</v>
      </c>
      <c r="AR179" s="65" t="s">
        <v>998</v>
      </c>
      <c r="AS179" s="66" t="s">
        <v>2372</v>
      </c>
      <c r="AT179" s="65" t="s">
        <v>339</v>
      </c>
      <c r="AU179" s="96" t="s">
        <v>3103</v>
      </c>
      <c r="AV179" s="47">
        <v>26400000</v>
      </c>
      <c r="AW179" s="47"/>
      <c r="AX179" s="67">
        <f t="shared" si="13"/>
        <v>1</v>
      </c>
      <c r="AY179" s="68"/>
      <c r="AZ179" s="99"/>
      <c r="BA179" s="99"/>
      <c r="BB179" s="99"/>
      <c r="BC179" s="99"/>
      <c r="BD179" s="99"/>
      <c r="BE179" s="99"/>
      <c r="BF179" s="99"/>
      <c r="BG179" s="99"/>
      <c r="BH179" s="99"/>
      <c r="BI179" s="99"/>
      <c r="BJ179" s="99"/>
      <c r="BK179" s="99"/>
    </row>
    <row r="180" spans="1:63" ht="45.6" customHeight="1" x14ac:dyDescent="0.25">
      <c r="A180" s="103">
        <v>177</v>
      </c>
      <c r="B180" s="62" t="s">
        <v>576</v>
      </c>
      <c r="C180" s="62" t="s">
        <v>2908</v>
      </c>
      <c r="D180" s="62" t="s">
        <v>2909</v>
      </c>
      <c r="E180" s="104">
        <v>45331</v>
      </c>
      <c r="F180" s="62">
        <v>73581904</v>
      </c>
      <c r="G180" s="62" t="s">
        <v>74</v>
      </c>
      <c r="H180" s="62" t="s">
        <v>7980</v>
      </c>
      <c r="I180" s="62"/>
      <c r="J180" s="62"/>
      <c r="K180" s="63" t="s">
        <v>2457</v>
      </c>
      <c r="L180" s="65" t="s">
        <v>208</v>
      </c>
      <c r="M180" s="105" t="s">
        <v>972</v>
      </c>
      <c r="N180" s="61" t="s">
        <v>30</v>
      </c>
      <c r="O180" s="47">
        <v>34958000</v>
      </c>
      <c r="P180" s="47">
        <v>34958000</v>
      </c>
      <c r="Q180" s="58">
        <v>3178000</v>
      </c>
      <c r="R180" s="59">
        <v>10</v>
      </c>
      <c r="S180" s="59">
        <v>18</v>
      </c>
      <c r="T180" s="59">
        <v>0</v>
      </c>
      <c r="U180" s="60" t="s">
        <v>2141</v>
      </c>
      <c r="V180" s="60" t="s">
        <v>6590</v>
      </c>
      <c r="W180" s="60" t="s">
        <v>4134</v>
      </c>
      <c r="X180" s="61" t="s">
        <v>7669</v>
      </c>
      <c r="Y180" s="62">
        <v>4</v>
      </c>
      <c r="Z180" s="61" t="s">
        <v>7680</v>
      </c>
      <c r="AA180" s="62">
        <v>265</v>
      </c>
      <c r="AB180" s="47">
        <v>34958000</v>
      </c>
      <c r="AC180" s="47" t="s">
        <v>6813</v>
      </c>
      <c r="AD180" s="63" t="s">
        <v>970</v>
      </c>
      <c r="AE180" s="62" t="s">
        <v>6637</v>
      </c>
      <c r="AF180" s="62" t="s">
        <v>5100</v>
      </c>
      <c r="AG180" s="106">
        <f t="shared" si="12"/>
        <v>0</v>
      </c>
      <c r="AH180" s="64"/>
      <c r="AI180" s="62"/>
      <c r="AJ180" s="62"/>
      <c r="AK180" s="62"/>
      <c r="AL180" s="62"/>
      <c r="AM180" s="47"/>
      <c r="AN180" s="62"/>
      <c r="AO180" s="62"/>
      <c r="AP180" s="62"/>
      <c r="AQ180" s="62" t="s">
        <v>120</v>
      </c>
      <c r="AR180" s="65" t="s">
        <v>1132</v>
      </c>
      <c r="AS180" s="66" t="s">
        <v>2303</v>
      </c>
      <c r="AT180" s="65" t="s">
        <v>209</v>
      </c>
      <c r="AU180" s="96" t="s">
        <v>2910</v>
      </c>
      <c r="AV180" s="47">
        <v>34958000</v>
      </c>
      <c r="AW180" s="47"/>
      <c r="AX180" s="67">
        <f t="shared" si="13"/>
        <v>1</v>
      </c>
      <c r="AY180" s="68"/>
      <c r="AZ180" s="99"/>
      <c r="BA180" s="99"/>
      <c r="BB180" s="99"/>
      <c r="BC180" s="99"/>
      <c r="BD180" s="99"/>
      <c r="BE180" s="99"/>
      <c r="BF180" s="99"/>
      <c r="BG180" s="99"/>
      <c r="BH180" s="99"/>
      <c r="BI180" s="99"/>
      <c r="BJ180" s="99"/>
      <c r="BK180" s="99"/>
    </row>
    <row r="181" spans="1:63" ht="45.6" customHeight="1" x14ac:dyDescent="0.25">
      <c r="A181" s="103">
        <v>178</v>
      </c>
      <c r="B181" s="62" t="s">
        <v>695</v>
      </c>
      <c r="C181" s="62" t="s">
        <v>2625</v>
      </c>
      <c r="D181" s="62" t="s">
        <v>2626</v>
      </c>
      <c r="E181" s="104">
        <v>45331</v>
      </c>
      <c r="F181" s="62" t="s">
        <v>1162</v>
      </c>
      <c r="G181" s="62" t="s">
        <v>1161</v>
      </c>
      <c r="H181" s="62" t="s">
        <v>7980</v>
      </c>
      <c r="I181" s="62"/>
      <c r="J181" s="62"/>
      <c r="K181" s="63" t="s">
        <v>2457</v>
      </c>
      <c r="L181" s="65" t="s">
        <v>1575</v>
      </c>
      <c r="M181" s="105" t="s">
        <v>899</v>
      </c>
      <c r="N181" s="61" t="s">
        <v>1743</v>
      </c>
      <c r="O181" s="47">
        <v>25000000</v>
      </c>
      <c r="P181" s="47">
        <v>25000000</v>
      </c>
      <c r="Q181" s="58">
        <v>5000000</v>
      </c>
      <c r="R181" s="59">
        <v>5</v>
      </c>
      <c r="S181" s="59">
        <v>0</v>
      </c>
      <c r="T181" s="59">
        <v>0</v>
      </c>
      <c r="U181" s="60" t="s">
        <v>2141</v>
      </c>
      <c r="V181" s="60" t="s">
        <v>6293</v>
      </c>
      <c r="W181" s="60" t="s">
        <v>4040</v>
      </c>
      <c r="X181" s="61" t="s">
        <v>7806</v>
      </c>
      <c r="Y181" s="62">
        <v>2</v>
      </c>
      <c r="Z181" s="61" t="s">
        <v>7680</v>
      </c>
      <c r="AA181" s="62">
        <v>266</v>
      </c>
      <c r="AB181" s="47">
        <v>25000000</v>
      </c>
      <c r="AC181" s="47" t="s">
        <v>18</v>
      </c>
      <c r="AD181" s="63" t="s">
        <v>133</v>
      </c>
      <c r="AE181" s="62" t="s">
        <v>6625</v>
      </c>
      <c r="AF181" s="62" t="s">
        <v>5100</v>
      </c>
      <c r="AG181" s="106">
        <f t="shared" si="12"/>
        <v>0</v>
      </c>
      <c r="AH181" s="64"/>
      <c r="AI181" s="62"/>
      <c r="AJ181" s="62"/>
      <c r="AK181" s="62"/>
      <c r="AL181" s="62"/>
      <c r="AM181" s="47"/>
      <c r="AN181" s="62"/>
      <c r="AO181" s="62"/>
      <c r="AP181" s="62"/>
      <c r="AQ181" s="62" t="s">
        <v>120</v>
      </c>
      <c r="AR181" s="65" t="s">
        <v>1163</v>
      </c>
      <c r="AS181" s="66" t="s">
        <v>2303</v>
      </c>
      <c r="AT181" s="65" t="s">
        <v>1164</v>
      </c>
      <c r="AU181" s="96" t="s">
        <v>2627</v>
      </c>
      <c r="AV181" s="47">
        <v>25000000</v>
      </c>
      <c r="AW181" s="47"/>
      <c r="AX181" s="67">
        <f t="shared" si="13"/>
        <v>1</v>
      </c>
      <c r="AY181" s="68"/>
      <c r="AZ181" s="99"/>
      <c r="BA181" s="99"/>
      <c r="BB181" s="99"/>
      <c r="BC181" s="99"/>
      <c r="BD181" s="99"/>
      <c r="BE181" s="99"/>
      <c r="BF181" s="99"/>
      <c r="BG181" s="99"/>
      <c r="BH181" s="99"/>
      <c r="BI181" s="99"/>
      <c r="BJ181" s="99"/>
      <c r="BK181" s="99"/>
    </row>
    <row r="182" spans="1:63" ht="45.6" customHeight="1" x14ac:dyDescent="0.25">
      <c r="A182" s="103">
        <v>179</v>
      </c>
      <c r="B182" s="62" t="s">
        <v>771</v>
      </c>
      <c r="C182" s="62" t="s">
        <v>3894</v>
      </c>
      <c r="D182" s="62" t="s">
        <v>3895</v>
      </c>
      <c r="E182" s="104">
        <v>45336</v>
      </c>
      <c r="F182" s="62">
        <v>41608605</v>
      </c>
      <c r="G182" s="62" t="s">
        <v>239</v>
      </c>
      <c r="H182" s="62" t="s">
        <v>7980</v>
      </c>
      <c r="I182" s="62"/>
      <c r="J182" s="62"/>
      <c r="K182" s="63" t="s">
        <v>2458</v>
      </c>
      <c r="L182" s="65" t="s">
        <v>232</v>
      </c>
      <c r="M182" s="105" t="s">
        <v>13</v>
      </c>
      <c r="N182" s="61" t="s">
        <v>897</v>
      </c>
      <c r="O182" s="47">
        <v>12535638</v>
      </c>
      <c r="P182" s="47">
        <v>12535638</v>
      </c>
      <c r="Q182" s="58">
        <v>2089273</v>
      </c>
      <c r="R182" s="59">
        <v>6</v>
      </c>
      <c r="S182" s="59">
        <v>0</v>
      </c>
      <c r="T182" s="59">
        <v>0</v>
      </c>
      <c r="U182" s="60" t="s">
        <v>2158</v>
      </c>
      <c r="V182" s="60" t="s">
        <v>6281</v>
      </c>
      <c r="W182" s="60" t="s">
        <v>4041</v>
      </c>
      <c r="X182" s="61" t="s">
        <v>7669</v>
      </c>
      <c r="Y182" s="62">
        <v>7</v>
      </c>
      <c r="Z182" s="61" t="s">
        <v>7682</v>
      </c>
      <c r="AA182" s="62">
        <v>278</v>
      </c>
      <c r="AB182" s="47">
        <v>12535638</v>
      </c>
      <c r="AC182" s="47" t="s">
        <v>6813</v>
      </c>
      <c r="AD182" s="63" t="s">
        <v>956</v>
      </c>
      <c r="AE182" s="62" t="s">
        <v>6637</v>
      </c>
      <c r="AF182" s="62" t="s">
        <v>5100</v>
      </c>
      <c r="AG182" s="106">
        <f t="shared" si="12"/>
        <v>0</v>
      </c>
      <c r="AH182" s="64"/>
      <c r="AI182" s="62"/>
      <c r="AJ182" s="62"/>
      <c r="AK182" s="62"/>
      <c r="AL182" s="62"/>
      <c r="AM182" s="47"/>
      <c r="AN182" s="62"/>
      <c r="AO182" s="62"/>
      <c r="AP182" s="62"/>
      <c r="AQ182" s="62" t="s">
        <v>120</v>
      </c>
      <c r="AR182" s="65" t="s">
        <v>1226</v>
      </c>
      <c r="AS182" s="66" t="s">
        <v>2373</v>
      </c>
      <c r="AT182" s="65" t="s">
        <v>240</v>
      </c>
      <c r="AU182" s="96" t="s">
        <v>3896</v>
      </c>
      <c r="AV182" s="47">
        <v>12535638</v>
      </c>
      <c r="AW182" s="47"/>
      <c r="AX182" s="67">
        <f t="shared" si="13"/>
        <v>1</v>
      </c>
      <c r="AY182" s="68"/>
      <c r="AZ182" s="99"/>
      <c r="BA182" s="99"/>
      <c r="BB182" s="99"/>
      <c r="BC182" s="99"/>
      <c r="BD182" s="99"/>
      <c r="BE182" s="99"/>
      <c r="BF182" s="99"/>
      <c r="BG182" s="99"/>
      <c r="BH182" s="99"/>
      <c r="BI182" s="99"/>
      <c r="BJ182" s="99"/>
      <c r="BK182" s="99"/>
    </row>
    <row r="183" spans="1:63" ht="45.6" customHeight="1" x14ac:dyDescent="0.25">
      <c r="A183" s="103">
        <v>180</v>
      </c>
      <c r="B183" s="62" t="s">
        <v>715</v>
      </c>
      <c r="C183" s="62" t="s">
        <v>3019</v>
      </c>
      <c r="D183" s="62" t="s">
        <v>3020</v>
      </c>
      <c r="E183" s="104">
        <v>45336</v>
      </c>
      <c r="F183" s="62" t="s">
        <v>1233</v>
      </c>
      <c r="G183" s="62" t="s">
        <v>1232</v>
      </c>
      <c r="H183" s="62" t="s">
        <v>7980</v>
      </c>
      <c r="I183" s="62"/>
      <c r="J183" s="62"/>
      <c r="K183" s="63" t="s">
        <v>2457</v>
      </c>
      <c r="L183" s="65" t="s">
        <v>716</v>
      </c>
      <c r="M183" s="105" t="s">
        <v>899</v>
      </c>
      <c r="N183" s="61" t="s">
        <v>1743</v>
      </c>
      <c r="O183" s="47">
        <v>20000000</v>
      </c>
      <c r="P183" s="47">
        <v>20000000</v>
      </c>
      <c r="Q183" s="58">
        <v>4000000</v>
      </c>
      <c r="R183" s="59">
        <v>5</v>
      </c>
      <c r="S183" s="59">
        <v>0</v>
      </c>
      <c r="T183" s="59">
        <v>1</v>
      </c>
      <c r="U183" s="60" t="s">
        <v>2158</v>
      </c>
      <c r="V183" s="60" t="s">
        <v>6558</v>
      </c>
      <c r="W183" s="60" t="s">
        <v>4040</v>
      </c>
      <c r="X183" s="61" t="s">
        <v>7669</v>
      </c>
      <c r="Y183" s="62">
        <v>4</v>
      </c>
      <c r="Z183" s="61" t="s">
        <v>7682</v>
      </c>
      <c r="AA183" s="62">
        <v>279</v>
      </c>
      <c r="AB183" s="47">
        <v>20000000</v>
      </c>
      <c r="AC183" s="47" t="s">
        <v>6813</v>
      </c>
      <c r="AD183" s="63" t="s">
        <v>970</v>
      </c>
      <c r="AE183" s="62" t="s">
        <v>6637</v>
      </c>
      <c r="AF183" s="62" t="s">
        <v>5100</v>
      </c>
      <c r="AG183" s="106">
        <f t="shared" si="12"/>
        <v>0</v>
      </c>
      <c r="AH183" s="64"/>
      <c r="AI183" s="62"/>
      <c r="AJ183" s="62"/>
      <c r="AK183" s="62"/>
      <c r="AL183" s="62"/>
      <c r="AM183" s="47"/>
      <c r="AN183" s="62"/>
      <c r="AO183" s="62"/>
      <c r="AP183" s="62"/>
      <c r="AQ183" s="62" t="s">
        <v>2623</v>
      </c>
      <c r="AR183" s="65" t="s">
        <v>1234</v>
      </c>
      <c r="AS183" s="66" t="s">
        <v>2324</v>
      </c>
      <c r="AT183" s="65" t="s">
        <v>901</v>
      </c>
      <c r="AU183" s="96" t="s">
        <v>3021</v>
      </c>
      <c r="AV183" s="47">
        <v>20000000</v>
      </c>
      <c r="AW183" s="47"/>
      <c r="AX183" s="67">
        <f t="shared" si="13"/>
        <v>1</v>
      </c>
      <c r="AY183" s="68"/>
      <c r="AZ183" s="99"/>
      <c r="BA183" s="99"/>
      <c r="BB183" s="99"/>
      <c r="BC183" s="99"/>
      <c r="BD183" s="99"/>
      <c r="BE183" s="99"/>
      <c r="BF183" s="99"/>
      <c r="BG183" s="99"/>
      <c r="BH183" s="99"/>
      <c r="BI183" s="99"/>
      <c r="BJ183" s="99"/>
      <c r="BK183" s="99"/>
    </row>
    <row r="184" spans="1:63" ht="45.6" customHeight="1" x14ac:dyDescent="0.25">
      <c r="A184" s="103">
        <v>181</v>
      </c>
      <c r="B184" s="62" t="s">
        <v>777</v>
      </c>
      <c r="C184" s="62" t="s">
        <v>2989</v>
      </c>
      <c r="D184" s="62" t="s">
        <v>2990</v>
      </c>
      <c r="E184" s="104">
        <v>45337</v>
      </c>
      <c r="F184" s="62">
        <v>1001973950</v>
      </c>
      <c r="G184" s="62" t="s">
        <v>1261</v>
      </c>
      <c r="H184" s="62" t="s">
        <v>7980</v>
      </c>
      <c r="I184" s="62"/>
      <c r="J184" s="62"/>
      <c r="K184" s="63" t="s">
        <v>2458</v>
      </c>
      <c r="L184" s="65" t="s">
        <v>1605</v>
      </c>
      <c r="M184" s="105" t="s">
        <v>144</v>
      </c>
      <c r="N184" s="61" t="s">
        <v>31</v>
      </c>
      <c r="O184" s="47">
        <v>12500000</v>
      </c>
      <c r="P184" s="47">
        <v>12500000</v>
      </c>
      <c r="Q184" s="58">
        <v>2500000</v>
      </c>
      <c r="R184" s="59">
        <v>5</v>
      </c>
      <c r="S184" s="59">
        <v>0</v>
      </c>
      <c r="T184" s="59">
        <v>0</v>
      </c>
      <c r="U184" s="60" t="s">
        <v>2160</v>
      </c>
      <c r="V184" s="60" t="s">
        <v>6558</v>
      </c>
      <c r="W184" s="60" t="s">
        <v>4040</v>
      </c>
      <c r="X184" s="61" t="s">
        <v>7669</v>
      </c>
      <c r="Y184" s="62">
        <v>4</v>
      </c>
      <c r="Z184" s="61" t="s">
        <v>7683</v>
      </c>
      <c r="AA184" s="62">
        <v>280</v>
      </c>
      <c r="AB184" s="47">
        <v>12500000</v>
      </c>
      <c r="AC184" s="47" t="s">
        <v>6813</v>
      </c>
      <c r="AD184" s="63" t="s">
        <v>970</v>
      </c>
      <c r="AE184" s="62" t="s">
        <v>6637</v>
      </c>
      <c r="AF184" s="62" t="s">
        <v>5100</v>
      </c>
      <c r="AG184" s="106">
        <f t="shared" si="12"/>
        <v>0</v>
      </c>
      <c r="AH184" s="64"/>
      <c r="AI184" s="62"/>
      <c r="AJ184" s="62"/>
      <c r="AK184" s="62"/>
      <c r="AL184" s="62"/>
      <c r="AM184" s="47"/>
      <c r="AN184" s="62"/>
      <c r="AO184" s="62"/>
      <c r="AP184" s="62"/>
      <c r="AQ184" s="62" t="s">
        <v>120</v>
      </c>
      <c r="AR184" s="65" t="s">
        <v>1262</v>
      </c>
      <c r="AS184" s="66" t="s">
        <v>2374</v>
      </c>
      <c r="AT184" s="65" t="s">
        <v>1263</v>
      </c>
      <c r="AU184" s="96" t="s">
        <v>2991</v>
      </c>
      <c r="AV184" s="47">
        <v>12500000</v>
      </c>
      <c r="AW184" s="47"/>
      <c r="AX184" s="67">
        <f t="shared" si="13"/>
        <v>1</v>
      </c>
      <c r="AY184" s="68"/>
      <c r="AZ184" s="99"/>
      <c r="BA184" s="99"/>
      <c r="BB184" s="99"/>
      <c r="BC184" s="99"/>
      <c r="BD184" s="99"/>
      <c r="BE184" s="99"/>
      <c r="BF184" s="99"/>
      <c r="BG184" s="99"/>
      <c r="BH184" s="99"/>
      <c r="BI184" s="99"/>
      <c r="BJ184" s="99"/>
      <c r="BK184" s="99"/>
    </row>
    <row r="185" spans="1:63" ht="45.6" customHeight="1" x14ac:dyDescent="0.25">
      <c r="A185" s="103">
        <v>182</v>
      </c>
      <c r="B185" s="62" t="s">
        <v>567</v>
      </c>
      <c r="C185" s="62" t="s">
        <v>3046</v>
      </c>
      <c r="D185" s="62" t="s">
        <v>3047</v>
      </c>
      <c r="E185" s="104">
        <v>45338</v>
      </c>
      <c r="F185" s="62">
        <v>1143359580</v>
      </c>
      <c r="G185" s="62" t="s">
        <v>85</v>
      </c>
      <c r="H185" s="62" t="s">
        <v>7980</v>
      </c>
      <c r="I185" s="62"/>
      <c r="J185" s="62"/>
      <c r="K185" s="63" t="s">
        <v>2457</v>
      </c>
      <c r="L185" s="65" t="s">
        <v>404</v>
      </c>
      <c r="M185" s="105" t="s">
        <v>972</v>
      </c>
      <c r="N185" s="61" t="s">
        <v>30</v>
      </c>
      <c r="O185" s="47">
        <v>13000000</v>
      </c>
      <c r="P185" s="47">
        <v>13000000</v>
      </c>
      <c r="Q185" s="58">
        <v>2600000</v>
      </c>
      <c r="R185" s="59">
        <v>5</v>
      </c>
      <c r="S185" s="59">
        <v>0</v>
      </c>
      <c r="T185" s="59">
        <v>0</v>
      </c>
      <c r="U185" s="60" t="s">
        <v>2151</v>
      </c>
      <c r="V185" s="60" t="s">
        <v>6293</v>
      </c>
      <c r="W185" s="60" t="s">
        <v>4040</v>
      </c>
      <c r="X185" s="61" t="s">
        <v>7669</v>
      </c>
      <c r="Y185" s="62">
        <v>4</v>
      </c>
      <c r="Z185" s="61" t="s">
        <v>7684</v>
      </c>
      <c r="AA185" s="62">
        <v>282</v>
      </c>
      <c r="AB185" s="47">
        <v>13000000</v>
      </c>
      <c r="AC185" s="47" t="s">
        <v>6813</v>
      </c>
      <c r="AD185" s="63" t="s">
        <v>970</v>
      </c>
      <c r="AE185" s="62" t="s">
        <v>6641</v>
      </c>
      <c r="AF185" s="62" t="s">
        <v>5100</v>
      </c>
      <c r="AG185" s="106">
        <f t="shared" si="12"/>
        <v>0</v>
      </c>
      <c r="AH185" s="64"/>
      <c r="AI185" s="62"/>
      <c r="AJ185" s="62"/>
      <c r="AK185" s="62"/>
      <c r="AL185" s="62"/>
      <c r="AM185" s="47"/>
      <c r="AN185" s="62"/>
      <c r="AO185" s="62"/>
      <c r="AP185" s="62"/>
      <c r="AQ185" s="62" t="s">
        <v>120</v>
      </c>
      <c r="AR185" s="65" t="s">
        <v>1168</v>
      </c>
      <c r="AS185" s="66" t="s">
        <v>2327</v>
      </c>
      <c r="AT185" s="65" t="s">
        <v>410</v>
      </c>
      <c r="AU185" s="96" t="s">
        <v>3048</v>
      </c>
      <c r="AV185" s="47">
        <v>13000000</v>
      </c>
      <c r="AW185" s="47"/>
      <c r="AX185" s="67">
        <f t="shared" si="13"/>
        <v>1</v>
      </c>
      <c r="AY185" s="68"/>
      <c r="AZ185" s="99"/>
      <c r="BA185" s="99"/>
      <c r="BB185" s="99"/>
      <c r="BC185" s="99"/>
      <c r="BD185" s="99"/>
      <c r="BE185" s="99"/>
      <c r="BF185" s="99"/>
      <c r="BG185" s="99"/>
      <c r="BH185" s="99"/>
      <c r="BI185" s="99"/>
      <c r="BJ185" s="99"/>
      <c r="BK185" s="99"/>
    </row>
    <row r="186" spans="1:63" ht="45.6" customHeight="1" x14ac:dyDescent="0.25">
      <c r="A186" s="103">
        <v>183</v>
      </c>
      <c r="B186" s="62" t="s">
        <v>587</v>
      </c>
      <c r="C186" s="62" t="s">
        <v>3469</v>
      </c>
      <c r="D186" s="62" t="s">
        <v>3470</v>
      </c>
      <c r="E186" s="104">
        <v>45338</v>
      </c>
      <c r="F186" s="62">
        <v>45471390</v>
      </c>
      <c r="G186" s="62" t="s">
        <v>433</v>
      </c>
      <c r="H186" s="62" t="s">
        <v>7980</v>
      </c>
      <c r="I186" s="62"/>
      <c r="J186" s="62"/>
      <c r="K186" s="63" t="s">
        <v>2457</v>
      </c>
      <c r="L186" s="65" t="s">
        <v>1581</v>
      </c>
      <c r="M186" s="105" t="s">
        <v>972</v>
      </c>
      <c r="N186" s="61" t="s">
        <v>30</v>
      </c>
      <c r="O186" s="47">
        <v>15000000</v>
      </c>
      <c r="P186" s="47">
        <v>15000000</v>
      </c>
      <c r="Q186" s="58">
        <v>3000000</v>
      </c>
      <c r="R186" s="59">
        <v>5</v>
      </c>
      <c r="S186" s="59">
        <v>0</v>
      </c>
      <c r="T186" s="59">
        <v>0</v>
      </c>
      <c r="U186" s="60" t="s">
        <v>2151</v>
      </c>
      <c r="V186" s="60" t="s">
        <v>6293</v>
      </c>
      <c r="W186" s="60" t="s">
        <v>4040</v>
      </c>
      <c r="X186" s="61" t="s">
        <v>7669</v>
      </c>
      <c r="Y186" s="62">
        <v>4</v>
      </c>
      <c r="Z186" s="61" t="s">
        <v>7684</v>
      </c>
      <c r="AA186" s="62">
        <v>283</v>
      </c>
      <c r="AB186" s="47">
        <v>15000000</v>
      </c>
      <c r="AC186" s="47" t="s">
        <v>6813</v>
      </c>
      <c r="AD186" s="63" t="s">
        <v>970</v>
      </c>
      <c r="AE186" s="62" t="s">
        <v>6641</v>
      </c>
      <c r="AF186" s="62" t="s">
        <v>5100</v>
      </c>
      <c r="AG186" s="106">
        <f t="shared" si="12"/>
        <v>0</v>
      </c>
      <c r="AH186" s="64"/>
      <c r="AI186" s="62"/>
      <c r="AJ186" s="62"/>
      <c r="AK186" s="62"/>
      <c r="AL186" s="62"/>
      <c r="AM186" s="47"/>
      <c r="AN186" s="62"/>
      <c r="AO186" s="62"/>
      <c r="AP186" s="62"/>
      <c r="AQ186" s="62" t="s">
        <v>120</v>
      </c>
      <c r="AR186" s="65" t="s">
        <v>1172</v>
      </c>
      <c r="AS186" s="66" t="s">
        <v>2375</v>
      </c>
      <c r="AT186" s="65" t="s">
        <v>434</v>
      </c>
      <c r="AU186" s="96" t="s">
        <v>3471</v>
      </c>
      <c r="AV186" s="47">
        <v>15000000</v>
      </c>
      <c r="AW186" s="47"/>
      <c r="AX186" s="67">
        <f t="shared" si="13"/>
        <v>1</v>
      </c>
      <c r="AY186" s="68"/>
      <c r="AZ186" s="99"/>
      <c r="BA186" s="99"/>
      <c r="BB186" s="99"/>
      <c r="BC186" s="99"/>
      <c r="BD186" s="99"/>
      <c r="BE186" s="99"/>
      <c r="BF186" s="99"/>
      <c r="BG186" s="99"/>
      <c r="BH186" s="99"/>
      <c r="BI186" s="99"/>
      <c r="BJ186" s="99"/>
      <c r="BK186" s="99"/>
    </row>
    <row r="187" spans="1:63" ht="45.6" customHeight="1" x14ac:dyDescent="0.25">
      <c r="A187" s="103">
        <v>184</v>
      </c>
      <c r="B187" s="62" t="s">
        <v>640</v>
      </c>
      <c r="C187" s="62" t="s">
        <v>3716</v>
      </c>
      <c r="D187" s="62" t="s">
        <v>3717</v>
      </c>
      <c r="E187" s="104">
        <v>45338</v>
      </c>
      <c r="F187" s="62">
        <v>1047422269</v>
      </c>
      <c r="G187" s="62" t="s">
        <v>62</v>
      </c>
      <c r="H187" s="62" t="s">
        <v>7980</v>
      </c>
      <c r="I187" s="62"/>
      <c r="J187" s="62"/>
      <c r="K187" s="63" t="s">
        <v>2457</v>
      </c>
      <c r="L187" s="65" t="s">
        <v>1582</v>
      </c>
      <c r="M187" s="105" t="s">
        <v>972</v>
      </c>
      <c r="N187" s="61" t="s">
        <v>30</v>
      </c>
      <c r="O187" s="47">
        <v>15000000</v>
      </c>
      <c r="P187" s="47">
        <v>15000000</v>
      </c>
      <c r="Q187" s="58">
        <v>3000000</v>
      </c>
      <c r="R187" s="59">
        <v>5</v>
      </c>
      <c r="S187" s="59">
        <v>0</v>
      </c>
      <c r="T187" s="59">
        <v>0</v>
      </c>
      <c r="U187" s="60" t="s">
        <v>2151</v>
      </c>
      <c r="V187" s="60" t="s">
        <v>6293</v>
      </c>
      <c r="W187" s="60" t="s">
        <v>4040</v>
      </c>
      <c r="X187" s="61" t="s">
        <v>7671</v>
      </c>
      <c r="Y187" s="62">
        <v>13</v>
      </c>
      <c r="Z187" s="61" t="s">
        <v>7684</v>
      </c>
      <c r="AA187" s="62">
        <v>284</v>
      </c>
      <c r="AB187" s="47">
        <v>15000000</v>
      </c>
      <c r="AC187" s="47" t="s">
        <v>6813</v>
      </c>
      <c r="AD187" s="63" t="s">
        <v>967</v>
      </c>
      <c r="AE187" s="62" t="s">
        <v>6641</v>
      </c>
      <c r="AF187" s="62" t="s">
        <v>5100</v>
      </c>
      <c r="AG187" s="106">
        <f t="shared" si="12"/>
        <v>0</v>
      </c>
      <c r="AH187" s="64"/>
      <c r="AI187" s="62"/>
      <c r="AJ187" s="62"/>
      <c r="AK187" s="62"/>
      <c r="AL187" s="62"/>
      <c r="AM187" s="47"/>
      <c r="AN187" s="62"/>
      <c r="AO187" s="62"/>
      <c r="AP187" s="62"/>
      <c r="AQ187" s="62" t="s">
        <v>120</v>
      </c>
      <c r="AR187" s="65" t="s">
        <v>1173</v>
      </c>
      <c r="AS187" s="66" t="s">
        <v>2376</v>
      </c>
      <c r="AT187" s="65" t="s">
        <v>161</v>
      </c>
      <c r="AU187" s="96" t="s">
        <v>3718</v>
      </c>
      <c r="AV187" s="47">
        <v>15000000</v>
      </c>
      <c r="AW187" s="47"/>
      <c r="AX187" s="67">
        <f t="shared" si="13"/>
        <v>1</v>
      </c>
      <c r="AY187" s="68"/>
      <c r="AZ187" s="99"/>
      <c r="BA187" s="99"/>
      <c r="BB187" s="99"/>
      <c r="BC187" s="99"/>
      <c r="BD187" s="99"/>
      <c r="BE187" s="99"/>
      <c r="BF187" s="99"/>
      <c r="BG187" s="99"/>
      <c r="BH187" s="99"/>
      <c r="BI187" s="99"/>
      <c r="BJ187" s="99"/>
      <c r="BK187" s="99"/>
    </row>
    <row r="188" spans="1:63" ht="45.6" customHeight="1" x14ac:dyDescent="0.25">
      <c r="A188" s="103">
        <v>185</v>
      </c>
      <c r="B188" s="62" t="s">
        <v>626</v>
      </c>
      <c r="C188" s="62" t="s">
        <v>3413</v>
      </c>
      <c r="D188" s="62" t="s">
        <v>3414</v>
      </c>
      <c r="E188" s="104">
        <v>45338</v>
      </c>
      <c r="F188" s="62" t="s">
        <v>1855</v>
      </c>
      <c r="G188" s="62" t="s">
        <v>93</v>
      </c>
      <c r="H188" s="62" t="s">
        <v>7980</v>
      </c>
      <c r="I188" s="62"/>
      <c r="J188" s="62"/>
      <c r="K188" s="63" t="s">
        <v>2457</v>
      </c>
      <c r="L188" s="65" t="s">
        <v>404</v>
      </c>
      <c r="M188" s="105" t="s">
        <v>972</v>
      </c>
      <c r="N188" s="61" t="s">
        <v>30</v>
      </c>
      <c r="O188" s="47">
        <v>13000000</v>
      </c>
      <c r="P188" s="47">
        <v>13000000</v>
      </c>
      <c r="Q188" s="58">
        <v>2600000</v>
      </c>
      <c r="R188" s="59">
        <v>5</v>
      </c>
      <c r="S188" s="59">
        <v>0</v>
      </c>
      <c r="T188" s="59">
        <v>0</v>
      </c>
      <c r="U188" s="60" t="s">
        <v>2151</v>
      </c>
      <c r="V188" s="60" t="s">
        <v>6293</v>
      </c>
      <c r="W188" s="60" t="s">
        <v>4040</v>
      </c>
      <c r="X188" s="61" t="s">
        <v>7669</v>
      </c>
      <c r="Y188" s="62">
        <v>4</v>
      </c>
      <c r="Z188" s="61" t="s">
        <v>7684</v>
      </c>
      <c r="AA188" s="62">
        <v>285</v>
      </c>
      <c r="AB188" s="47">
        <v>13000000</v>
      </c>
      <c r="AC188" s="47" t="s">
        <v>6813</v>
      </c>
      <c r="AD188" s="63" t="s">
        <v>970</v>
      </c>
      <c r="AE188" s="62" t="s">
        <v>6641</v>
      </c>
      <c r="AF188" s="62" t="s">
        <v>5100</v>
      </c>
      <c r="AG188" s="106">
        <f t="shared" si="12"/>
        <v>0</v>
      </c>
      <c r="AH188" s="64"/>
      <c r="AI188" s="62"/>
      <c r="AJ188" s="62"/>
      <c r="AK188" s="62"/>
      <c r="AL188" s="62"/>
      <c r="AM188" s="47"/>
      <c r="AN188" s="62"/>
      <c r="AO188" s="62"/>
      <c r="AP188" s="62"/>
      <c r="AQ188" s="62" t="s">
        <v>120</v>
      </c>
      <c r="AR188" s="65" t="s">
        <v>1174</v>
      </c>
      <c r="AS188" s="66" t="s">
        <v>2377</v>
      </c>
      <c r="AT188" s="65" t="s">
        <v>403</v>
      </c>
      <c r="AU188" s="96" t="s">
        <v>3415</v>
      </c>
      <c r="AV188" s="47">
        <v>13000000</v>
      </c>
      <c r="AW188" s="47"/>
      <c r="AX188" s="67">
        <f t="shared" si="13"/>
        <v>1</v>
      </c>
      <c r="AY188" s="68"/>
      <c r="AZ188" s="99"/>
      <c r="BA188" s="99"/>
      <c r="BB188" s="99"/>
      <c r="BC188" s="99"/>
      <c r="BD188" s="99"/>
      <c r="BE188" s="99"/>
      <c r="BF188" s="99"/>
      <c r="BG188" s="99"/>
      <c r="BH188" s="99"/>
      <c r="BI188" s="99"/>
      <c r="BJ188" s="99"/>
      <c r="BK188" s="99"/>
    </row>
    <row r="189" spans="1:63" ht="45.6" customHeight="1" x14ac:dyDescent="0.25">
      <c r="A189" s="103">
        <v>186</v>
      </c>
      <c r="B189" s="62" t="s">
        <v>569</v>
      </c>
      <c r="C189" s="62" t="s">
        <v>3339</v>
      </c>
      <c r="D189" s="62" t="s">
        <v>3340</v>
      </c>
      <c r="E189" s="104">
        <v>45338</v>
      </c>
      <c r="F189" s="62">
        <v>1051416691</v>
      </c>
      <c r="G189" s="62" t="s">
        <v>172</v>
      </c>
      <c r="H189" s="62" t="s">
        <v>7980</v>
      </c>
      <c r="I189" s="62"/>
      <c r="J189" s="62"/>
      <c r="K189" s="63" t="s">
        <v>2457</v>
      </c>
      <c r="L189" s="65" t="s">
        <v>173</v>
      </c>
      <c r="M189" s="105" t="s">
        <v>972</v>
      </c>
      <c r="N189" s="61" t="s">
        <v>30</v>
      </c>
      <c r="O189" s="47">
        <v>18500000</v>
      </c>
      <c r="P189" s="47">
        <v>18500000</v>
      </c>
      <c r="Q189" s="58">
        <v>3700000</v>
      </c>
      <c r="R189" s="59">
        <v>5</v>
      </c>
      <c r="S189" s="59">
        <v>0</v>
      </c>
      <c r="T189" s="59">
        <v>0</v>
      </c>
      <c r="U189" s="60" t="s">
        <v>2151</v>
      </c>
      <c r="V189" s="60" t="s">
        <v>6293</v>
      </c>
      <c r="W189" s="60" t="s">
        <v>4040</v>
      </c>
      <c r="X189" s="61" t="s">
        <v>7669</v>
      </c>
      <c r="Y189" s="62">
        <v>4</v>
      </c>
      <c r="Z189" s="61" t="s">
        <v>7684</v>
      </c>
      <c r="AA189" s="62">
        <v>286</v>
      </c>
      <c r="AB189" s="47">
        <v>18500000</v>
      </c>
      <c r="AC189" s="47" t="s">
        <v>6813</v>
      </c>
      <c r="AD189" s="63" t="s">
        <v>970</v>
      </c>
      <c r="AE189" s="62" t="s">
        <v>6641</v>
      </c>
      <c r="AF189" s="62" t="s">
        <v>5100</v>
      </c>
      <c r="AG189" s="106">
        <f t="shared" si="12"/>
        <v>0</v>
      </c>
      <c r="AH189" s="64"/>
      <c r="AI189" s="62"/>
      <c r="AJ189" s="62"/>
      <c r="AK189" s="62"/>
      <c r="AL189" s="62"/>
      <c r="AM189" s="47"/>
      <c r="AN189" s="62"/>
      <c r="AO189" s="62"/>
      <c r="AP189" s="62"/>
      <c r="AQ189" s="62" t="s">
        <v>120</v>
      </c>
      <c r="AR189" s="65" t="s">
        <v>1175</v>
      </c>
      <c r="AS189" s="66" t="s">
        <v>2327</v>
      </c>
      <c r="AT189" s="65" t="s">
        <v>174</v>
      </c>
      <c r="AU189" s="96" t="s">
        <v>3341</v>
      </c>
      <c r="AV189" s="47">
        <v>18500000</v>
      </c>
      <c r="AW189" s="47"/>
      <c r="AX189" s="67">
        <f t="shared" si="13"/>
        <v>1</v>
      </c>
      <c r="AY189" s="68"/>
      <c r="AZ189" s="99"/>
      <c r="BA189" s="99"/>
      <c r="BB189" s="99"/>
      <c r="BC189" s="99"/>
      <c r="BD189" s="99"/>
      <c r="BE189" s="99"/>
      <c r="BF189" s="99"/>
      <c r="BG189" s="99"/>
      <c r="BH189" s="99"/>
      <c r="BI189" s="99"/>
      <c r="BJ189" s="99"/>
      <c r="BK189" s="99"/>
    </row>
    <row r="190" spans="1:63" ht="45.6" customHeight="1" x14ac:dyDescent="0.25">
      <c r="A190" s="103">
        <v>187</v>
      </c>
      <c r="B190" s="62" t="s">
        <v>875</v>
      </c>
      <c r="C190" s="62" t="s">
        <v>3514</v>
      </c>
      <c r="D190" s="62" t="s">
        <v>3515</v>
      </c>
      <c r="E190" s="104">
        <v>45338</v>
      </c>
      <c r="F190" s="62" t="s">
        <v>1178</v>
      </c>
      <c r="G190" s="62" t="s">
        <v>1177</v>
      </c>
      <c r="H190" s="62" t="s">
        <v>7980</v>
      </c>
      <c r="I190" s="62"/>
      <c r="J190" s="62"/>
      <c r="K190" s="63" t="s">
        <v>2457</v>
      </c>
      <c r="L190" s="65" t="s">
        <v>835</v>
      </c>
      <c r="M190" s="105" t="s">
        <v>972</v>
      </c>
      <c r="N190" s="61" t="s">
        <v>27</v>
      </c>
      <c r="O190" s="47">
        <v>20000000</v>
      </c>
      <c r="P190" s="47">
        <v>20000000</v>
      </c>
      <c r="Q190" s="58">
        <v>4000000</v>
      </c>
      <c r="R190" s="59">
        <v>5</v>
      </c>
      <c r="S190" s="59">
        <v>0</v>
      </c>
      <c r="T190" s="59">
        <v>0</v>
      </c>
      <c r="U190" s="60" t="s">
        <v>2151</v>
      </c>
      <c r="V190" s="60" t="s">
        <v>6559</v>
      </c>
      <c r="W190" s="60" t="s">
        <v>4040</v>
      </c>
      <c r="X190" s="61" t="s">
        <v>7671</v>
      </c>
      <c r="Y190" s="62">
        <v>11</v>
      </c>
      <c r="Z190" s="61" t="s">
        <v>7684</v>
      </c>
      <c r="AA190" s="62">
        <v>287</v>
      </c>
      <c r="AB190" s="47">
        <v>20000000</v>
      </c>
      <c r="AC190" s="47" t="s">
        <v>6813</v>
      </c>
      <c r="AD190" s="63" t="s">
        <v>6648</v>
      </c>
      <c r="AE190" s="62" t="s">
        <v>6637</v>
      </c>
      <c r="AF190" s="62" t="s">
        <v>5100</v>
      </c>
      <c r="AG190" s="106">
        <f t="shared" si="12"/>
        <v>0</v>
      </c>
      <c r="AH190" s="64"/>
      <c r="AI190" s="62"/>
      <c r="AJ190" s="62"/>
      <c r="AK190" s="62"/>
      <c r="AL190" s="62"/>
      <c r="AM190" s="47"/>
      <c r="AN190" s="62"/>
      <c r="AO190" s="62"/>
      <c r="AP190" s="62"/>
      <c r="AQ190" s="62" t="s">
        <v>120</v>
      </c>
      <c r="AR190" s="65" t="s">
        <v>1179</v>
      </c>
      <c r="AS190" s="66" t="s">
        <v>2306</v>
      </c>
      <c r="AT190" s="65" t="s">
        <v>1150</v>
      </c>
      <c r="AU190" s="96" t="s">
        <v>3516</v>
      </c>
      <c r="AV190" s="47">
        <v>20000000</v>
      </c>
      <c r="AW190" s="47"/>
      <c r="AX190" s="67">
        <f t="shared" si="13"/>
        <v>1</v>
      </c>
      <c r="AY190" s="68"/>
      <c r="AZ190" s="99"/>
      <c r="BA190" s="99"/>
      <c r="BB190" s="99"/>
      <c r="BC190" s="99"/>
      <c r="BD190" s="99"/>
      <c r="BE190" s="99"/>
      <c r="BF190" s="99"/>
      <c r="BG190" s="99"/>
      <c r="BH190" s="99"/>
      <c r="BI190" s="99"/>
      <c r="BJ190" s="99"/>
      <c r="BK190" s="99"/>
    </row>
    <row r="191" spans="1:63" ht="45.6" customHeight="1" x14ac:dyDescent="0.25">
      <c r="A191" s="103">
        <v>188</v>
      </c>
      <c r="B191" s="62" t="s">
        <v>618</v>
      </c>
      <c r="C191" s="62" t="s">
        <v>3161</v>
      </c>
      <c r="D191" s="62" t="s">
        <v>3162</v>
      </c>
      <c r="E191" s="104">
        <v>45338</v>
      </c>
      <c r="F191" s="62" t="s">
        <v>380</v>
      </c>
      <c r="G191" s="62" t="s">
        <v>379</v>
      </c>
      <c r="H191" s="62" t="s">
        <v>7980</v>
      </c>
      <c r="I191" s="62"/>
      <c r="J191" s="62"/>
      <c r="K191" s="63" t="s">
        <v>2458</v>
      </c>
      <c r="L191" s="65" t="s">
        <v>1584</v>
      </c>
      <c r="M191" s="105" t="s">
        <v>972</v>
      </c>
      <c r="N191" s="61" t="s">
        <v>30</v>
      </c>
      <c r="O191" s="47">
        <v>13000000</v>
      </c>
      <c r="P191" s="47">
        <v>13000000</v>
      </c>
      <c r="Q191" s="58">
        <v>3470000</v>
      </c>
      <c r="R191" s="59">
        <v>5</v>
      </c>
      <c r="S191" s="59">
        <v>0</v>
      </c>
      <c r="T191" s="59">
        <v>0</v>
      </c>
      <c r="U191" s="60" t="s">
        <v>2151</v>
      </c>
      <c r="V191" s="60" t="s">
        <v>6559</v>
      </c>
      <c r="W191" s="60" t="s">
        <v>4040</v>
      </c>
      <c r="X191" s="61" t="s">
        <v>7671</v>
      </c>
      <c r="Y191" s="62">
        <v>13</v>
      </c>
      <c r="Z191" s="61" t="s">
        <v>7684</v>
      </c>
      <c r="AA191" s="62">
        <v>301</v>
      </c>
      <c r="AB191" s="47">
        <v>13000000</v>
      </c>
      <c r="AC191" s="47" t="s">
        <v>6813</v>
      </c>
      <c r="AD191" s="63" t="s">
        <v>967</v>
      </c>
      <c r="AE191" s="62" t="s">
        <v>6637</v>
      </c>
      <c r="AF191" s="62" t="s">
        <v>5100</v>
      </c>
      <c r="AG191" s="106">
        <f t="shared" si="12"/>
        <v>0</v>
      </c>
      <c r="AH191" s="64"/>
      <c r="AI191" s="62"/>
      <c r="AJ191" s="62"/>
      <c r="AK191" s="62"/>
      <c r="AL191" s="62"/>
      <c r="AM191" s="47"/>
      <c r="AN191" s="62"/>
      <c r="AO191" s="62"/>
      <c r="AP191" s="62"/>
      <c r="AQ191" s="62" t="s">
        <v>120</v>
      </c>
      <c r="AR191" s="65" t="s">
        <v>1181</v>
      </c>
      <c r="AS191" s="66" t="s">
        <v>2327</v>
      </c>
      <c r="AT191" s="65" t="s">
        <v>381</v>
      </c>
      <c r="AU191" s="96" t="s">
        <v>3163</v>
      </c>
      <c r="AV191" s="47">
        <v>13000000</v>
      </c>
      <c r="AW191" s="47"/>
      <c r="AX191" s="67">
        <f t="shared" si="13"/>
        <v>1</v>
      </c>
      <c r="AY191" s="68"/>
      <c r="AZ191" s="99"/>
      <c r="BA191" s="99"/>
      <c r="BB191" s="99"/>
      <c r="BC191" s="99"/>
      <c r="BD191" s="99"/>
      <c r="BE191" s="99"/>
      <c r="BF191" s="99"/>
      <c r="BG191" s="99"/>
      <c r="BH191" s="99"/>
      <c r="BI191" s="99"/>
      <c r="BJ191" s="99"/>
      <c r="BK191" s="99"/>
    </row>
    <row r="192" spans="1:63" ht="45.6" customHeight="1" x14ac:dyDescent="0.25">
      <c r="A192" s="103">
        <v>189</v>
      </c>
      <c r="B192" s="62" t="s">
        <v>525</v>
      </c>
      <c r="C192" s="62" t="s">
        <v>3155</v>
      </c>
      <c r="D192" s="62" t="s">
        <v>3156</v>
      </c>
      <c r="E192" s="104">
        <v>45338</v>
      </c>
      <c r="F192" s="62" t="s">
        <v>406</v>
      </c>
      <c r="G192" s="62" t="s">
        <v>405</v>
      </c>
      <c r="H192" s="62" t="s">
        <v>7980</v>
      </c>
      <c r="I192" s="62"/>
      <c r="J192" s="62"/>
      <c r="K192" s="63" t="s">
        <v>2458</v>
      </c>
      <c r="L192" s="65" t="s">
        <v>404</v>
      </c>
      <c r="M192" s="105" t="s">
        <v>972</v>
      </c>
      <c r="N192" s="61" t="s">
        <v>30</v>
      </c>
      <c r="O192" s="47">
        <v>13011965</v>
      </c>
      <c r="P192" s="47">
        <v>13011965</v>
      </c>
      <c r="Q192" s="58">
        <v>2602393</v>
      </c>
      <c r="R192" s="59">
        <v>5</v>
      </c>
      <c r="S192" s="59">
        <v>0</v>
      </c>
      <c r="T192" s="59">
        <v>0</v>
      </c>
      <c r="U192" s="60" t="s">
        <v>2151</v>
      </c>
      <c r="V192" s="60" t="s">
        <v>6559</v>
      </c>
      <c r="W192" s="60" t="s">
        <v>4040</v>
      </c>
      <c r="X192" s="61" t="s">
        <v>7669</v>
      </c>
      <c r="Y192" s="62">
        <v>4</v>
      </c>
      <c r="Z192" s="61" t="s">
        <v>7684</v>
      </c>
      <c r="AA192" s="62">
        <v>288</v>
      </c>
      <c r="AB192" s="47">
        <v>13011965</v>
      </c>
      <c r="AC192" s="47" t="s">
        <v>6813</v>
      </c>
      <c r="AD192" s="63" t="s">
        <v>970</v>
      </c>
      <c r="AE192" s="62" t="s">
        <v>6641</v>
      </c>
      <c r="AF192" s="62" t="s">
        <v>5100</v>
      </c>
      <c r="AG192" s="106">
        <f t="shared" si="12"/>
        <v>0</v>
      </c>
      <c r="AH192" s="64"/>
      <c r="AI192" s="62"/>
      <c r="AJ192" s="62"/>
      <c r="AK192" s="62"/>
      <c r="AL192" s="62"/>
      <c r="AM192" s="47"/>
      <c r="AN192" s="62"/>
      <c r="AO192" s="62"/>
      <c r="AP192" s="62"/>
      <c r="AQ192" s="62" t="s">
        <v>120</v>
      </c>
      <c r="AR192" s="65" t="s">
        <v>1182</v>
      </c>
      <c r="AS192" s="66" t="s">
        <v>285</v>
      </c>
      <c r="AT192" s="65" t="s">
        <v>1183</v>
      </c>
      <c r="AU192" s="96" t="s">
        <v>3157</v>
      </c>
      <c r="AV192" s="47">
        <v>13011965</v>
      </c>
      <c r="AW192" s="47"/>
      <c r="AX192" s="67">
        <f t="shared" si="13"/>
        <v>1</v>
      </c>
      <c r="AY192" s="68"/>
      <c r="AZ192" s="99"/>
      <c r="BA192" s="99"/>
      <c r="BB192" s="99"/>
      <c r="BC192" s="99"/>
      <c r="BD192" s="99"/>
      <c r="BE192" s="99"/>
      <c r="BF192" s="99"/>
      <c r="BG192" s="99"/>
      <c r="BH192" s="99"/>
      <c r="BI192" s="99"/>
      <c r="BJ192" s="99"/>
      <c r="BK192" s="99"/>
    </row>
    <row r="193" spans="1:63" ht="45.6" customHeight="1" x14ac:dyDescent="0.25">
      <c r="A193" s="103">
        <v>190</v>
      </c>
      <c r="B193" s="62" t="s">
        <v>522</v>
      </c>
      <c r="C193" s="62" t="s">
        <v>3891</v>
      </c>
      <c r="D193" s="62" t="s">
        <v>3892</v>
      </c>
      <c r="E193" s="104">
        <v>45338</v>
      </c>
      <c r="F193" s="62">
        <v>73148435</v>
      </c>
      <c r="G193" s="62" t="s">
        <v>58</v>
      </c>
      <c r="H193" s="62" t="s">
        <v>7980</v>
      </c>
      <c r="I193" s="62"/>
      <c r="J193" s="62"/>
      <c r="K193" s="63" t="s">
        <v>2458</v>
      </c>
      <c r="L193" s="65" t="s">
        <v>173</v>
      </c>
      <c r="M193" s="105" t="s">
        <v>155</v>
      </c>
      <c r="N193" s="61" t="s">
        <v>30</v>
      </c>
      <c r="O193" s="47">
        <v>13011965</v>
      </c>
      <c r="P193" s="47">
        <v>13011965</v>
      </c>
      <c r="Q193" s="58">
        <v>2602393</v>
      </c>
      <c r="R193" s="59">
        <v>5</v>
      </c>
      <c r="S193" s="59">
        <v>0</v>
      </c>
      <c r="T193" s="59">
        <v>0</v>
      </c>
      <c r="U193" s="60" t="s">
        <v>2151</v>
      </c>
      <c r="V193" s="60" t="s">
        <v>4098</v>
      </c>
      <c r="W193" s="60" t="s">
        <v>4040</v>
      </c>
      <c r="X193" s="61" t="s">
        <v>7669</v>
      </c>
      <c r="Y193" s="62">
        <v>4</v>
      </c>
      <c r="Z193" s="61" t="s">
        <v>7684</v>
      </c>
      <c r="AA193" s="62">
        <v>281</v>
      </c>
      <c r="AB193" s="47">
        <v>13011965</v>
      </c>
      <c r="AC193" s="47" t="s">
        <v>6813</v>
      </c>
      <c r="AD193" s="63" t="s">
        <v>970</v>
      </c>
      <c r="AE193" s="62" t="s">
        <v>6641</v>
      </c>
      <c r="AF193" s="62" t="s">
        <v>5100</v>
      </c>
      <c r="AG193" s="106">
        <f t="shared" si="12"/>
        <v>0</v>
      </c>
      <c r="AH193" s="64"/>
      <c r="AI193" s="62"/>
      <c r="AJ193" s="62"/>
      <c r="AK193" s="62"/>
      <c r="AL193" s="62"/>
      <c r="AM193" s="47"/>
      <c r="AN193" s="62"/>
      <c r="AO193" s="62"/>
      <c r="AP193" s="62"/>
      <c r="AQ193" s="62" t="s">
        <v>120</v>
      </c>
      <c r="AR193" s="65" t="s">
        <v>1185</v>
      </c>
      <c r="AS193" s="66" t="s">
        <v>2327</v>
      </c>
      <c r="AT193" s="65" t="s">
        <v>351</v>
      </c>
      <c r="AU193" s="96" t="s">
        <v>3893</v>
      </c>
      <c r="AV193" s="47">
        <v>12933893</v>
      </c>
      <c r="AW193" s="47"/>
      <c r="AX193" s="67">
        <f t="shared" si="13"/>
        <v>0.99399998386100796</v>
      </c>
      <c r="AY193" s="68"/>
      <c r="AZ193" s="99"/>
      <c r="BA193" s="99"/>
      <c r="BB193" s="99"/>
      <c r="BC193" s="99"/>
      <c r="BD193" s="99"/>
      <c r="BE193" s="99"/>
      <c r="BF193" s="99"/>
      <c r="BG193" s="99"/>
      <c r="BH193" s="99"/>
      <c r="BI193" s="99"/>
      <c r="BJ193" s="99"/>
      <c r="BK193" s="99"/>
    </row>
    <row r="194" spans="1:63" ht="45.6" customHeight="1" x14ac:dyDescent="0.25">
      <c r="A194" s="103">
        <v>191</v>
      </c>
      <c r="B194" s="62" t="s">
        <v>601</v>
      </c>
      <c r="C194" s="62" t="s">
        <v>3788</v>
      </c>
      <c r="D194" s="62" t="s">
        <v>3789</v>
      </c>
      <c r="E194" s="104">
        <v>45338</v>
      </c>
      <c r="F194" s="62" t="s">
        <v>1187</v>
      </c>
      <c r="G194" s="62" t="s">
        <v>1186</v>
      </c>
      <c r="H194" s="62" t="s">
        <v>7980</v>
      </c>
      <c r="I194" s="62"/>
      <c r="J194" s="62"/>
      <c r="K194" s="63" t="s">
        <v>2458</v>
      </c>
      <c r="L194" s="65" t="s">
        <v>404</v>
      </c>
      <c r="M194" s="105" t="s">
        <v>972</v>
      </c>
      <c r="N194" s="61" t="s">
        <v>30</v>
      </c>
      <c r="O194" s="47">
        <v>13000000</v>
      </c>
      <c r="P194" s="47">
        <v>13000000</v>
      </c>
      <c r="Q194" s="58">
        <v>2600000</v>
      </c>
      <c r="R194" s="59">
        <v>5</v>
      </c>
      <c r="S194" s="59">
        <v>0</v>
      </c>
      <c r="T194" s="59">
        <v>0</v>
      </c>
      <c r="U194" s="60" t="s">
        <v>2151</v>
      </c>
      <c r="V194" s="60" t="s">
        <v>4098</v>
      </c>
      <c r="W194" s="60" t="s">
        <v>4040</v>
      </c>
      <c r="X194" s="61" t="s">
        <v>7669</v>
      </c>
      <c r="Y194" s="62">
        <v>4</v>
      </c>
      <c r="Z194" s="61" t="s">
        <v>7684</v>
      </c>
      <c r="AA194" s="62">
        <v>289</v>
      </c>
      <c r="AB194" s="47">
        <v>13000000</v>
      </c>
      <c r="AC194" s="47" t="s">
        <v>6813</v>
      </c>
      <c r="AD194" s="63" t="s">
        <v>970</v>
      </c>
      <c r="AE194" s="62" t="s">
        <v>6641</v>
      </c>
      <c r="AF194" s="62" t="s">
        <v>5100</v>
      </c>
      <c r="AG194" s="106">
        <f t="shared" si="12"/>
        <v>0</v>
      </c>
      <c r="AH194" s="64"/>
      <c r="AI194" s="62"/>
      <c r="AJ194" s="62"/>
      <c r="AK194" s="62"/>
      <c r="AL194" s="62"/>
      <c r="AM194" s="47"/>
      <c r="AN194" s="62"/>
      <c r="AO194" s="62"/>
      <c r="AP194" s="62"/>
      <c r="AQ194" s="62" t="s">
        <v>120</v>
      </c>
      <c r="AR194" s="65" t="s">
        <v>1123</v>
      </c>
      <c r="AS194" s="66" t="s">
        <v>2354</v>
      </c>
      <c r="AT194" s="65" t="s">
        <v>447</v>
      </c>
      <c r="AU194" s="96" t="s">
        <v>3790</v>
      </c>
      <c r="AV194" s="47">
        <v>13000000</v>
      </c>
      <c r="AW194" s="47"/>
      <c r="AX194" s="67">
        <f t="shared" si="13"/>
        <v>1</v>
      </c>
      <c r="AY194" s="68"/>
      <c r="AZ194" s="99"/>
      <c r="BA194" s="99"/>
      <c r="BB194" s="99"/>
      <c r="BC194" s="99"/>
      <c r="BD194" s="99"/>
      <c r="BE194" s="99"/>
      <c r="BF194" s="99"/>
      <c r="BG194" s="99"/>
      <c r="BH194" s="99"/>
      <c r="BI194" s="99"/>
      <c r="BJ194" s="99"/>
      <c r="BK194" s="99"/>
    </row>
    <row r="195" spans="1:63" ht="45.6" customHeight="1" x14ac:dyDescent="0.25">
      <c r="A195" s="103">
        <v>192</v>
      </c>
      <c r="B195" s="62" t="s">
        <v>565</v>
      </c>
      <c r="C195" s="62" t="s">
        <v>2725</v>
      </c>
      <c r="D195" s="62" t="s">
        <v>2726</v>
      </c>
      <c r="E195" s="104">
        <v>45338</v>
      </c>
      <c r="F195" s="62">
        <v>1128058655</v>
      </c>
      <c r="G195" s="62" t="s">
        <v>456</v>
      </c>
      <c r="H195" s="62" t="s">
        <v>7980</v>
      </c>
      <c r="I195" s="62"/>
      <c r="J195" s="62"/>
      <c r="K195" s="63" t="s">
        <v>2457</v>
      </c>
      <c r="L195" s="65" t="s">
        <v>1585</v>
      </c>
      <c r="M195" s="105" t="s">
        <v>972</v>
      </c>
      <c r="N195" s="61" t="s">
        <v>30</v>
      </c>
      <c r="O195" s="47">
        <v>18500000</v>
      </c>
      <c r="P195" s="47">
        <v>18500000</v>
      </c>
      <c r="Q195" s="58">
        <v>3700000</v>
      </c>
      <c r="R195" s="59">
        <v>5</v>
      </c>
      <c r="S195" s="59">
        <v>0</v>
      </c>
      <c r="T195" s="59">
        <v>0</v>
      </c>
      <c r="U195" s="60" t="s">
        <v>2151</v>
      </c>
      <c r="V195" s="60" t="s">
        <v>4098</v>
      </c>
      <c r="W195" s="60" t="s">
        <v>4040</v>
      </c>
      <c r="X195" s="61" t="s">
        <v>7669</v>
      </c>
      <c r="Y195" s="62">
        <v>4</v>
      </c>
      <c r="Z195" s="61" t="s">
        <v>7684</v>
      </c>
      <c r="AA195" s="62">
        <v>290</v>
      </c>
      <c r="AB195" s="47">
        <v>18500000</v>
      </c>
      <c r="AC195" s="47" t="s">
        <v>6813</v>
      </c>
      <c r="AD195" s="63" t="s">
        <v>970</v>
      </c>
      <c r="AE195" s="62" t="s">
        <v>6641</v>
      </c>
      <c r="AF195" s="62" t="s">
        <v>5100</v>
      </c>
      <c r="AG195" s="106">
        <f t="shared" si="12"/>
        <v>0</v>
      </c>
      <c r="AH195" s="64"/>
      <c r="AI195" s="62"/>
      <c r="AJ195" s="62"/>
      <c r="AK195" s="62"/>
      <c r="AL195" s="62"/>
      <c r="AM195" s="47"/>
      <c r="AN195" s="62"/>
      <c r="AO195" s="62"/>
      <c r="AP195" s="62"/>
      <c r="AQ195" s="62" t="s">
        <v>120</v>
      </c>
      <c r="AR195" s="65" t="s">
        <v>1189</v>
      </c>
      <c r="AS195" s="66" t="s">
        <v>2376</v>
      </c>
      <c r="AT195" s="65" t="s">
        <v>447</v>
      </c>
      <c r="AU195" s="96" t="s">
        <v>2727</v>
      </c>
      <c r="AV195" s="47">
        <v>18500000</v>
      </c>
      <c r="AW195" s="47"/>
      <c r="AX195" s="67">
        <f t="shared" si="13"/>
        <v>1</v>
      </c>
      <c r="AY195" s="68"/>
      <c r="AZ195" s="99"/>
      <c r="BA195" s="99"/>
      <c r="BB195" s="99"/>
      <c r="BC195" s="99"/>
      <c r="BD195" s="99"/>
      <c r="BE195" s="99"/>
      <c r="BF195" s="99"/>
      <c r="BG195" s="99"/>
      <c r="BH195" s="99"/>
      <c r="BI195" s="99"/>
      <c r="BJ195" s="99"/>
      <c r="BK195" s="99"/>
    </row>
    <row r="196" spans="1:63" ht="45.6" customHeight="1" x14ac:dyDescent="0.25">
      <c r="A196" s="103">
        <v>193</v>
      </c>
      <c r="B196" s="62" t="s">
        <v>728</v>
      </c>
      <c r="C196" s="62" t="s">
        <v>3828</v>
      </c>
      <c r="D196" s="62" t="s">
        <v>3829</v>
      </c>
      <c r="E196" s="104">
        <v>45338</v>
      </c>
      <c r="F196" s="62">
        <v>1143360844</v>
      </c>
      <c r="G196" s="62" t="s">
        <v>1193</v>
      </c>
      <c r="H196" s="62" t="s">
        <v>7980</v>
      </c>
      <c r="I196" s="62"/>
      <c r="J196" s="62"/>
      <c r="K196" s="63" t="s">
        <v>2458</v>
      </c>
      <c r="L196" s="65" t="s">
        <v>1586</v>
      </c>
      <c r="M196" s="105" t="s">
        <v>972</v>
      </c>
      <c r="N196" s="61" t="s">
        <v>30</v>
      </c>
      <c r="O196" s="47">
        <v>13000000</v>
      </c>
      <c r="P196" s="47">
        <v>13000000</v>
      </c>
      <c r="Q196" s="58">
        <v>2600000</v>
      </c>
      <c r="R196" s="59">
        <v>5</v>
      </c>
      <c r="S196" s="59">
        <v>0</v>
      </c>
      <c r="T196" s="59">
        <v>0</v>
      </c>
      <c r="U196" s="60" t="s">
        <v>2151</v>
      </c>
      <c r="V196" s="60" t="s">
        <v>5851</v>
      </c>
      <c r="W196" s="60" t="s">
        <v>4040</v>
      </c>
      <c r="X196" s="61" t="s">
        <v>7669</v>
      </c>
      <c r="Y196" s="62">
        <v>4</v>
      </c>
      <c r="Z196" s="61" t="s">
        <v>7684</v>
      </c>
      <c r="AA196" s="62">
        <v>291</v>
      </c>
      <c r="AB196" s="47">
        <v>13000000</v>
      </c>
      <c r="AC196" s="47" t="s">
        <v>6813</v>
      </c>
      <c r="AD196" s="63" t="s">
        <v>970</v>
      </c>
      <c r="AE196" s="62" t="s">
        <v>6641</v>
      </c>
      <c r="AF196" s="62" t="s">
        <v>5100</v>
      </c>
      <c r="AG196" s="106">
        <f t="shared" si="12"/>
        <v>0</v>
      </c>
      <c r="AH196" s="64"/>
      <c r="AI196" s="62"/>
      <c r="AJ196" s="62"/>
      <c r="AK196" s="62"/>
      <c r="AL196" s="62"/>
      <c r="AM196" s="47"/>
      <c r="AN196" s="62"/>
      <c r="AO196" s="62"/>
      <c r="AP196" s="62"/>
      <c r="AQ196" s="62" t="s">
        <v>120</v>
      </c>
      <c r="AR196" s="65" t="s">
        <v>1194</v>
      </c>
      <c r="AS196" s="66" t="s">
        <v>2354</v>
      </c>
      <c r="AT196" s="65" t="s">
        <v>1195</v>
      </c>
      <c r="AU196" s="96" t="s">
        <v>3830</v>
      </c>
      <c r="AV196" s="47">
        <v>13000000</v>
      </c>
      <c r="AW196" s="47"/>
      <c r="AX196" s="67">
        <f t="shared" si="13"/>
        <v>1</v>
      </c>
      <c r="AY196" s="68"/>
      <c r="AZ196" s="99"/>
      <c r="BA196" s="99"/>
      <c r="BB196" s="99"/>
      <c r="BC196" s="99"/>
      <c r="BD196" s="99"/>
      <c r="BE196" s="99"/>
      <c r="BF196" s="99"/>
      <c r="BG196" s="99"/>
      <c r="BH196" s="99"/>
      <c r="BI196" s="99"/>
      <c r="BJ196" s="99"/>
      <c r="BK196" s="99"/>
    </row>
    <row r="197" spans="1:63" ht="45.6" customHeight="1" x14ac:dyDescent="0.25">
      <c r="A197" s="103">
        <v>194</v>
      </c>
      <c r="B197" s="62" t="s">
        <v>672</v>
      </c>
      <c r="C197" s="62" t="s">
        <v>3201</v>
      </c>
      <c r="D197" s="62" t="s">
        <v>3202</v>
      </c>
      <c r="E197" s="104">
        <v>45338</v>
      </c>
      <c r="F197" s="62" t="s">
        <v>466</v>
      </c>
      <c r="G197" s="62" t="s">
        <v>465</v>
      </c>
      <c r="H197" s="62" t="s">
        <v>7980</v>
      </c>
      <c r="I197" s="62"/>
      <c r="J197" s="62"/>
      <c r="K197" s="63" t="s">
        <v>2458</v>
      </c>
      <c r="L197" s="65" t="s">
        <v>673</v>
      </c>
      <c r="M197" s="105" t="s">
        <v>972</v>
      </c>
      <c r="N197" s="61" t="s">
        <v>30</v>
      </c>
      <c r="O197" s="47">
        <v>13011965</v>
      </c>
      <c r="P197" s="47">
        <v>13011965</v>
      </c>
      <c r="Q197" s="58">
        <v>2602393</v>
      </c>
      <c r="R197" s="59">
        <v>5</v>
      </c>
      <c r="S197" s="59">
        <v>0</v>
      </c>
      <c r="T197" s="59">
        <v>0</v>
      </c>
      <c r="U197" s="60" t="s">
        <v>2151</v>
      </c>
      <c r="V197" s="60" t="s">
        <v>5851</v>
      </c>
      <c r="W197" s="60" t="s">
        <v>4040</v>
      </c>
      <c r="X197" s="61" t="s">
        <v>7669</v>
      </c>
      <c r="Y197" s="62">
        <v>4</v>
      </c>
      <c r="Z197" s="61" t="s">
        <v>7684</v>
      </c>
      <c r="AA197" s="62">
        <v>292</v>
      </c>
      <c r="AB197" s="47">
        <v>13011965</v>
      </c>
      <c r="AC197" s="47" t="s">
        <v>6813</v>
      </c>
      <c r="AD197" s="63" t="s">
        <v>970</v>
      </c>
      <c r="AE197" s="62" t="s">
        <v>6641</v>
      </c>
      <c r="AF197" s="62" t="s">
        <v>5100</v>
      </c>
      <c r="AG197" s="106">
        <f t="shared" si="12"/>
        <v>0</v>
      </c>
      <c r="AH197" s="64"/>
      <c r="AI197" s="62"/>
      <c r="AJ197" s="62"/>
      <c r="AK197" s="62"/>
      <c r="AL197" s="62"/>
      <c r="AM197" s="47"/>
      <c r="AN197" s="62"/>
      <c r="AO197" s="62"/>
      <c r="AP197" s="62"/>
      <c r="AQ197" s="62" t="s">
        <v>120</v>
      </c>
      <c r="AR197" s="65" t="s">
        <v>1199</v>
      </c>
      <c r="AS197" s="66" t="s">
        <v>2378</v>
      </c>
      <c r="AT197" s="65" t="s">
        <v>1200</v>
      </c>
      <c r="AU197" s="96" t="s">
        <v>3203</v>
      </c>
      <c r="AV197" s="47">
        <v>13008872</v>
      </c>
      <c r="AW197" s="47"/>
      <c r="AX197" s="67">
        <f t="shared" si="13"/>
        <v>0.99976229570245534</v>
      </c>
      <c r="AY197" s="68"/>
      <c r="AZ197" s="99"/>
      <c r="BA197" s="99"/>
      <c r="BB197" s="99"/>
      <c r="BC197" s="99"/>
      <c r="BD197" s="99"/>
      <c r="BE197" s="99"/>
      <c r="BF197" s="99"/>
      <c r="BG197" s="99"/>
      <c r="BH197" s="99"/>
      <c r="BI197" s="99"/>
      <c r="BJ197" s="99"/>
      <c r="BK197" s="99"/>
    </row>
    <row r="198" spans="1:63" ht="45.6" customHeight="1" x14ac:dyDescent="0.25">
      <c r="A198" s="103">
        <v>195</v>
      </c>
      <c r="B198" s="62" t="s">
        <v>766</v>
      </c>
      <c r="C198" s="62" t="s">
        <v>2689</v>
      </c>
      <c r="D198" s="62" t="s">
        <v>2690</v>
      </c>
      <c r="E198" s="104">
        <v>45338</v>
      </c>
      <c r="F198" s="62">
        <v>39047739</v>
      </c>
      <c r="G198" s="62" t="s">
        <v>38</v>
      </c>
      <c r="H198" s="62" t="s">
        <v>7980</v>
      </c>
      <c r="I198" s="62"/>
      <c r="J198" s="62"/>
      <c r="K198" s="63" t="s">
        <v>2457</v>
      </c>
      <c r="L198" s="65" t="s">
        <v>1590</v>
      </c>
      <c r="M198" s="105" t="s">
        <v>972</v>
      </c>
      <c r="N198" s="61" t="s">
        <v>30</v>
      </c>
      <c r="O198" s="47">
        <v>13000000</v>
      </c>
      <c r="P198" s="47">
        <v>13000000</v>
      </c>
      <c r="Q198" s="58">
        <v>2600000</v>
      </c>
      <c r="R198" s="59">
        <v>5</v>
      </c>
      <c r="S198" s="59">
        <v>0</v>
      </c>
      <c r="T198" s="59">
        <v>0</v>
      </c>
      <c r="U198" s="60" t="s">
        <v>2151</v>
      </c>
      <c r="V198" s="60" t="s">
        <v>5851</v>
      </c>
      <c r="W198" s="60" t="s">
        <v>4040</v>
      </c>
      <c r="X198" s="61" t="s">
        <v>7669</v>
      </c>
      <c r="Y198" s="62">
        <v>4</v>
      </c>
      <c r="Z198" s="61" t="s">
        <v>7684</v>
      </c>
      <c r="AA198" s="62">
        <v>293</v>
      </c>
      <c r="AB198" s="47">
        <v>13000000</v>
      </c>
      <c r="AC198" s="47" t="s">
        <v>6813</v>
      </c>
      <c r="AD198" s="63" t="s">
        <v>970</v>
      </c>
      <c r="AE198" s="62" t="s">
        <v>6641</v>
      </c>
      <c r="AF198" s="62" t="s">
        <v>5100</v>
      </c>
      <c r="AG198" s="106">
        <f t="shared" si="12"/>
        <v>0</v>
      </c>
      <c r="AH198" s="64"/>
      <c r="AI198" s="62"/>
      <c r="AJ198" s="62"/>
      <c r="AK198" s="62"/>
      <c r="AL198" s="62"/>
      <c r="AM198" s="47"/>
      <c r="AN198" s="62"/>
      <c r="AO198" s="62"/>
      <c r="AP198" s="62"/>
      <c r="AQ198" s="62" t="s">
        <v>120</v>
      </c>
      <c r="AR198" s="65" t="s">
        <v>1204</v>
      </c>
      <c r="AS198" s="66" t="s">
        <v>2340</v>
      </c>
      <c r="AT198" s="65" t="s">
        <v>1205</v>
      </c>
      <c r="AU198" s="96" t="s">
        <v>2691</v>
      </c>
      <c r="AV198" s="47">
        <v>13000000</v>
      </c>
      <c r="AW198" s="47"/>
      <c r="AX198" s="67">
        <f t="shared" si="13"/>
        <v>1</v>
      </c>
      <c r="AY198" s="68"/>
      <c r="AZ198" s="99"/>
      <c r="BA198" s="99"/>
      <c r="BB198" s="99"/>
      <c r="BC198" s="99"/>
      <c r="BD198" s="99"/>
      <c r="BE198" s="99"/>
      <c r="BF198" s="99"/>
      <c r="BG198" s="99"/>
      <c r="BH198" s="99"/>
      <c r="BI198" s="99"/>
      <c r="BJ198" s="99"/>
      <c r="BK198" s="99"/>
    </row>
    <row r="199" spans="1:63" ht="45.6" customHeight="1" x14ac:dyDescent="0.25">
      <c r="A199" s="103">
        <v>196</v>
      </c>
      <c r="B199" s="62" t="s">
        <v>531</v>
      </c>
      <c r="C199" s="62" t="s">
        <v>3873</v>
      </c>
      <c r="D199" s="62" t="s">
        <v>3874</v>
      </c>
      <c r="E199" s="104">
        <v>45338</v>
      </c>
      <c r="F199" s="62" t="s">
        <v>1212</v>
      </c>
      <c r="G199" s="62" t="s">
        <v>532</v>
      </c>
      <c r="H199" s="62" t="s">
        <v>7980</v>
      </c>
      <c r="I199" s="62"/>
      <c r="J199" s="62"/>
      <c r="K199" s="63" t="s">
        <v>2458</v>
      </c>
      <c r="L199" s="65" t="s">
        <v>1595</v>
      </c>
      <c r="M199" s="105" t="s">
        <v>972</v>
      </c>
      <c r="N199" s="61" t="s">
        <v>30</v>
      </c>
      <c r="O199" s="47">
        <v>16000000</v>
      </c>
      <c r="P199" s="47">
        <v>16000000</v>
      </c>
      <c r="Q199" s="58">
        <v>3200000</v>
      </c>
      <c r="R199" s="59">
        <v>5</v>
      </c>
      <c r="S199" s="59">
        <v>0</v>
      </c>
      <c r="T199" s="59">
        <v>0</v>
      </c>
      <c r="U199" s="60" t="s">
        <v>2151</v>
      </c>
      <c r="V199" s="60" t="s">
        <v>6524</v>
      </c>
      <c r="W199" s="60" t="s">
        <v>4040</v>
      </c>
      <c r="X199" s="61" t="s">
        <v>7671</v>
      </c>
      <c r="Y199" s="62">
        <v>13</v>
      </c>
      <c r="Z199" s="61" t="s">
        <v>7684</v>
      </c>
      <c r="AA199" s="62">
        <v>294</v>
      </c>
      <c r="AB199" s="47">
        <v>16000000</v>
      </c>
      <c r="AC199" s="47" t="s">
        <v>6813</v>
      </c>
      <c r="AD199" s="63" t="s">
        <v>967</v>
      </c>
      <c r="AE199" s="62" t="s">
        <v>6641</v>
      </c>
      <c r="AF199" s="62" t="s">
        <v>5100</v>
      </c>
      <c r="AG199" s="106">
        <f t="shared" si="12"/>
        <v>0</v>
      </c>
      <c r="AH199" s="64"/>
      <c r="AI199" s="62"/>
      <c r="AJ199" s="62"/>
      <c r="AK199" s="62"/>
      <c r="AL199" s="62"/>
      <c r="AM199" s="47"/>
      <c r="AN199" s="62"/>
      <c r="AO199" s="62"/>
      <c r="AP199" s="62"/>
      <c r="AQ199" s="62" t="s">
        <v>120</v>
      </c>
      <c r="AR199" s="65" t="s">
        <v>1213</v>
      </c>
      <c r="AS199" s="66" t="s">
        <v>2354</v>
      </c>
      <c r="AT199" s="65" t="s">
        <v>162</v>
      </c>
      <c r="AU199" s="96" t="s">
        <v>3875</v>
      </c>
      <c r="AV199" s="47">
        <v>16000000</v>
      </c>
      <c r="AW199" s="47"/>
      <c r="AX199" s="67">
        <f t="shared" si="13"/>
        <v>1</v>
      </c>
      <c r="AY199" s="68"/>
      <c r="AZ199" s="99"/>
      <c r="BA199" s="99"/>
      <c r="BB199" s="99"/>
      <c r="BC199" s="99"/>
      <c r="BD199" s="99"/>
      <c r="BE199" s="99"/>
      <c r="BF199" s="99"/>
      <c r="BG199" s="99"/>
      <c r="BH199" s="99"/>
      <c r="BI199" s="99"/>
      <c r="BJ199" s="99"/>
      <c r="BK199" s="99"/>
    </row>
    <row r="200" spans="1:63" ht="45.6" customHeight="1" x14ac:dyDescent="0.25">
      <c r="A200" s="103">
        <v>197</v>
      </c>
      <c r="B200" s="62" t="s">
        <v>767</v>
      </c>
      <c r="C200" s="62" t="s">
        <v>3475</v>
      </c>
      <c r="D200" s="62" t="s">
        <v>3476</v>
      </c>
      <c r="E200" s="104">
        <v>45338</v>
      </c>
      <c r="F200" s="62">
        <v>73570512</v>
      </c>
      <c r="G200" s="62" t="s">
        <v>385</v>
      </c>
      <c r="H200" s="62" t="s">
        <v>7980</v>
      </c>
      <c r="I200" s="62"/>
      <c r="J200" s="62"/>
      <c r="K200" s="63" t="s">
        <v>2458</v>
      </c>
      <c r="L200" s="65" t="s">
        <v>404</v>
      </c>
      <c r="M200" s="105" t="s">
        <v>972</v>
      </c>
      <c r="N200" s="61" t="s">
        <v>30</v>
      </c>
      <c r="O200" s="47">
        <v>13011965</v>
      </c>
      <c r="P200" s="47">
        <v>13011965</v>
      </c>
      <c r="Q200" s="58">
        <v>2602393</v>
      </c>
      <c r="R200" s="59">
        <v>5</v>
      </c>
      <c r="S200" s="59">
        <v>0</v>
      </c>
      <c r="T200" s="59">
        <v>0</v>
      </c>
      <c r="U200" s="60" t="s">
        <v>2151</v>
      </c>
      <c r="V200" s="60" t="s">
        <v>6524</v>
      </c>
      <c r="W200" s="60" t="s">
        <v>4040</v>
      </c>
      <c r="X200" s="61" t="s">
        <v>7669</v>
      </c>
      <c r="Y200" s="62">
        <v>4</v>
      </c>
      <c r="Z200" s="61" t="s">
        <v>7684</v>
      </c>
      <c r="AA200" s="62">
        <v>295</v>
      </c>
      <c r="AB200" s="47">
        <v>13011965</v>
      </c>
      <c r="AC200" s="47" t="s">
        <v>6813</v>
      </c>
      <c r="AD200" s="63" t="s">
        <v>970</v>
      </c>
      <c r="AE200" s="62" t="s">
        <v>6641</v>
      </c>
      <c r="AF200" s="62" t="s">
        <v>5100</v>
      </c>
      <c r="AG200" s="106">
        <f t="shared" si="12"/>
        <v>0</v>
      </c>
      <c r="AH200" s="64"/>
      <c r="AI200" s="62"/>
      <c r="AJ200" s="62"/>
      <c r="AK200" s="62"/>
      <c r="AL200" s="62"/>
      <c r="AM200" s="47"/>
      <c r="AN200" s="62"/>
      <c r="AO200" s="62"/>
      <c r="AP200" s="62"/>
      <c r="AQ200" s="62" t="s">
        <v>120</v>
      </c>
      <c r="AR200" s="65" t="s">
        <v>1182</v>
      </c>
      <c r="AS200" s="66" t="s">
        <v>2327</v>
      </c>
      <c r="AT200" s="65" t="s">
        <v>1183</v>
      </c>
      <c r="AU200" s="96" t="s">
        <v>3477</v>
      </c>
      <c r="AV200" s="47">
        <v>13011965</v>
      </c>
      <c r="AW200" s="47"/>
      <c r="AX200" s="67">
        <f t="shared" si="13"/>
        <v>1</v>
      </c>
      <c r="AY200" s="68"/>
      <c r="AZ200" s="99"/>
      <c r="BA200" s="99"/>
      <c r="BB200" s="99"/>
      <c r="BC200" s="99"/>
      <c r="BD200" s="99"/>
      <c r="BE200" s="99"/>
      <c r="BF200" s="99"/>
      <c r="BG200" s="99"/>
      <c r="BH200" s="99"/>
      <c r="BI200" s="99"/>
      <c r="BJ200" s="99"/>
      <c r="BK200" s="99"/>
    </row>
    <row r="201" spans="1:63" ht="45.6" customHeight="1" x14ac:dyDescent="0.25">
      <c r="A201" s="103">
        <v>198</v>
      </c>
      <c r="B201" s="62" t="s">
        <v>657</v>
      </c>
      <c r="C201" s="62" t="s">
        <v>3822</v>
      </c>
      <c r="D201" s="62" t="s">
        <v>3823</v>
      </c>
      <c r="E201" s="104">
        <v>45338</v>
      </c>
      <c r="F201" s="62" t="s">
        <v>1219</v>
      </c>
      <c r="G201" s="62" t="s">
        <v>1218</v>
      </c>
      <c r="H201" s="62" t="s">
        <v>7980</v>
      </c>
      <c r="I201" s="62"/>
      <c r="J201" s="62"/>
      <c r="K201" s="63" t="s">
        <v>2458</v>
      </c>
      <c r="L201" s="65" t="s">
        <v>1596</v>
      </c>
      <c r="M201" s="105" t="s">
        <v>972</v>
      </c>
      <c r="N201" s="61" t="s">
        <v>30</v>
      </c>
      <c r="O201" s="47">
        <v>15890000</v>
      </c>
      <c r="P201" s="47">
        <v>15890000</v>
      </c>
      <c r="Q201" s="58">
        <v>3178000</v>
      </c>
      <c r="R201" s="59">
        <v>5</v>
      </c>
      <c r="S201" s="59">
        <v>0</v>
      </c>
      <c r="T201" s="59">
        <v>0</v>
      </c>
      <c r="U201" s="60" t="s">
        <v>2151</v>
      </c>
      <c r="V201" s="60" t="s">
        <v>6524</v>
      </c>
      <c r="W201" s="60" t="s">
        <v>4040</v>
      </c>
      <c r="X201" s="61" t="s">
        <v>7671</v>
      </c>
      <c r="Y201" s="62">
        <v>14</v>
      </c>
      <c r="Z201" s="61" t="s">
        <v>7684</v>
      </c>
      <c r="AA201" s="62">
        <v>296</v>
      </c>
      <c r="AB201" s="47">
        <v>15890000</v>
      </c>
      <c r="AC201" s="47" t="s">
        <v>6813</v>
      </c>
      <c r="AD201" s="63" t="s">
        <v>1079</v>
      </c>
      <c r="AE201" s="62" t="s">
        <v>6637</v>
      </c>
      <c r="AF201" s="62" t="s">
        <v>5100</v>
      </c>
      <c r="AG201" s="106">
        <f t="shared" si="12"/>
        <v>0</v>
      </c>
      <c r="AH201" s="64"/>
      <c r="AI201" s="62"/>
      <c r="AJ201" s="62"/>
      <c r="AK201" s="62"/>
      <c r="AL201" s="62"/>
      <c r="AM201" s="47"/>
      <c r="AN201" s="62"/>
      <c r="AO201" s="62"/>
      <c r="AP201" s="62"/>
      <c r="AQ201" s="62" t="s">
        <v>120</v>
      </c>
      <c r="AR201" s="65" t="s">
        <v>1220</v>
      </c>
      <c r="AS201" s="66" t="s">
        <v>2354</v>
      </c>
      <c r="AT201" s="65" t="s">
        <v>253</v>
      </c>
      <c r="AU201" s="96" t="s">
        <v>3824</v>
      </c>
      <c r="AV201" s="47">
        <v>15890000</v>
      </c>
      <c r="AW201" s="47"/>
      <c r="AX201" s="67">
        <f t="shared" si="13"/>
        <v>1</v>
      </c>
      <c r="AY201" s="68"/>
      <c r="AZ201" s="99"/>
      <c r="BA201" s="99"/>
      <c r="BB201" s="99"/>
      <c r="BC201" s="99"/>
      <c r="BD201" s="99"/>
      <c r="BE201" s="99"/>
      <c r="BF201" s="99"/>
      <c r="BG201" s="99"/>
      <c r="BH201" s="99"/>
      <c r="BI201" s="99"/>
      <c r="BJ201" s="99"/>
      <c r="BK201" s="99"/>
    </row>
    <row r="202" spans="1:63" ht="45.6" customHeight="1" x14ac:dyDescent="0.25">
      <c r="A202" s="103">
        <v>199</v>
      </c>
      <c r="B202" s="62" t="s">
        <v>600</v>
      </c>
      <c r="C202" s="62" t="s">
        <v>3079</v>
      </c>
      <c r="D202" s="62" t="s">
        <v>3080</v>
      </c>
      <c r="E202" s="104">
        <v>45338</v>
      </c>
      <c r="F202" s="62" t="s">
        <v>1222</v>
      </c>
      <c r="G202" s="62" t="s">
        <v>1221</v>
      </c>
      <c r="H202" s="62" t="s">
        <v>7980</v>
      </c>
      <c r="I202" s="62"/>
      <c r="J202" s="62"/>
      <c r="K202" s="63" t="s">
        <v>2457</v>
      </c>
      <c r="L202" s="65" t="s">
        <v>139</v>
      </c>
      <c r="M202" s="105" t="s">
        <v>136</v>
      </c>
      <c r="N202" s="61" t="s">
        <v>1744</v>
      </c>
      <c r="O202" s="47">
        <v>44000000</v>
      </c>
      <c r="P202" s="47">
        <v>44000000</v>
      </c>
      <c r="Q202" s="58">
        <v>4000000</v>
      </c>
      <c r="R202" s="59">
        <v>10</v>
      </c>
      <c r="S202" s="59">
        <v>0</v>
      </c>
      <c r="T202" s="59">
        <v>0</v>
      </c>
      <c r="U202" s="60" t="s">
        <v>2151</v>
      </c>
      <c r="V202" s="60" t="s">
        <v>6596</v>
      </c>
      <c r="W202" s="60" t="s">
        <v>4042</v>
      </c>
      <c r="X202" s="61" t="s">
        <v>7806</v>
      </c>
      <c r="Y202" s="62">
        <v>2</v>
      </c>
      <c r="Z202" s="61" t="s">
        <v>7684</v>
      </c>
      <c r="AA202" s="62">
        <v>297</v>
      </c>
      <c r="AB202" s="47">
        <v>44000000</v>
      </c>
      <c r="AC202" s="47" t="s">
        <v>18</v>
      </c>
      <c r="AD202" s="63" t="s">
        <v>133</v>
      </c>
      <c r="AE202" s="62" t="s">
        <v>6625</v>
      </c>
      <c r="AF202" s="62" t="s">
        <v>5100</v>
      </c>
      <c r="AG202" s="106">
        <f t="shared" si="12"/>
        <v>0</v>
      </c>
      <c r="AH202" s="64"/>
      <c r="AI202" s="62"/>
      <c r="AJ202" s="62"/>
      <c r="AK202" s="62"/>
      <c r="AL202" s="62"/>
      <c r="AM202" s="47"/>
      <c r="AN202" s="62"/>
      <c r="AO202" s="62"/>
      <c r="AP202" s="62"/>
      <c r="AQ202" s="62" t="s">
        <v>120</v>
      </c>
      <c r="AR202" s="65" t="s">
        <v>1223</v>
      </c>
      <c r="AS202" s="66" t="s">
        <v>2379</v>
      </c>
      <c r="AT202" s="65" t="s">
        <v>141</v>
      </c>
      <c r="AU202" s="96" t="s">
        <v>3081</v>
      </c>
      <c r="AV202" s="47">
        <v>44000000</v>
      </c>
      <c r="AW202" s="47"/>
      <c r="AX202" s="67">
        <f t="shared" si="13"/>
        <v>1</v>
      </c>
      <c r="AY202" s="68"/>
      <c r="AZ202" s="99"/>
      <c r="BA202" s="99"/>
      <c r="BB202" s="99"/>
      <c r="BC202" s="99"/>
      <c r="BD202" s="99"/>
      <c r="BE202" s="99"/>
      <c r="BF202" s="99"/>
      <c r="BG202" s="99"/>
      <c r="BH202" s="99"/>
      <c r="BI202" s="99"/>
      <c r="BJ202" s="99"/>
      <c r="BK202" s="99"/>
    </row>
    <row r="203" spans="1:63" ht="45.6" customHeight="1" x14ac:dyDescent="0.25">
      <c r="A203" s="103">
        <v>200</v>
      </c>
      <c r="B203" s="62" t="s">
        <v>643</v>
      </c>
      <c r="C203" s="62" t="s">
        <v>3164</v>
      </c>
      <c r="D203" s="62" t="s">
        <v>3165</v>
      </c>
      <c r="E203" s="104">
        <v>45338</v>
      </c>
      <c r="F203" s="62" t="s">
        <v>1228</v>
      </c>
      <c r="G203" s="62" t="s">
        <v>1227</v>
      </c>
      <c r="H203" s="62" t="s">
        <v>7980</v>
      </c>
      <c r="I203" s="62"/>
      <c r="J203" s="62"/>
      <c r="K203" s="63" t="s">
        <v>2457</v>
      </c>
      <c r="L203" s="65" t="s">
        <v>1597</v>
      </c>
      <c r="M203" s="105" t="s">
        <v>972</v>
      </c>
      <c r="N203" s="61" t="s">
        <v>30</v>
      </c>
      <c r="O203" s="47">
        <v>17350000</v>
      </c>
      <c r="P203" s="47">
        <v>17350000</v>
      </c>
      <c r="Q203" s="58">
        <v>3470000</v>
      </c>
      <c r="R203" s="59">
        <v>5</v>
      </c>
      <c r="S203" s="59">
        <v>0</v>
      </c>
      <c r="T203" s="59">
        <v>0</v>
      </c>
      <c r="U203" s="60" t="s">
        <v>2151</v>
      </c>
      <c r="V203" s="60" t="s">
        <v>6524</v>
      </c>
      <c r="W203" s="60" t="s">
        <v>4040</v>
      </c>
      <c r="X203" s="61" t="s">
        <v>7669</v>
      </c>
      <c r="Y203" s="62">
        <v>4</v>
      </c>
      <c r="Z203" s="61" t="s">
        <v>7684</v>
      </c>
      <c r="AA203" s="62">
        <v>298</v>
      </c>
      <c r="AB203" s="47">
        <v>17350000</v>
      </c>
      <c r="AC203" s="47" t="s">
        <v>6813</v>
      </c>
      <c r="AD203" s="63" t="s">
        <v>970</v>
      </c>
      <c r="AE203" s="62" t="s">
        <v>6641</v>
      </c>
      <c r="AF203" s="62" t="s">
        <v>5100</v>
      </c>
      <c r="AG203" s="106">
        <f t="shared" si="12"/>
        <v>0</v>
      </c>
      <c r="AH203" s="64"/>
      <c r="AI203" s="62"/>
      <c r="AJ203" s="62"/>
      <c r="AK203" s="62"/>
      <c r="AL203" s="62"/>
      <c r="AM203" s="47"/>
      <c r="AN203" s="62"/>
      <c r="AO203" s="62"/>
      <c r="AP203" s="62"/>
      <c r="AQ203" s="62" t="s">
        <v>120</v>
      </c>
      <c r="AR203" s="65" t="s">
        <v>1229</v>
      </c>
      <c r="AS203" s="66" t="s">
        <v>2380</v>
      </c>
      <c r="AT203" s="65" t="s">
        <v>431</v>
      </c>
      <c r="AU203" s="96" t="s">
        <v>3166</v>
      </c>
      <c r="AV203" s="47">
        <v>17350000</v>
      </c>
      <c r="AW203" s="47"/>
      <c r="AX203" s="67">
        <f t="shared" si="13"/>
        <v>1</v>
      </c>
      <c r="AY203" s="68"/>
      <c r="AZ203" s="99"/>
      <c r="BA203" s="99"/>
      <c r="BB203" s="99"/>
      <c r="BC203" s="99"/>
      <c r="BD203" s="99"/>
      <c r="BE203" s="99"/>
      <c r="BF203" s="99"/>
      <c r="BG203" s="99"/>
      <c r="BH203" s="99"/>
      <c r="BI203" s="99"/>
      <c r="BJ203" s="99"/>
      <c r="BK203" s="99"/>
    </row>
    <row r="204" spans="1:63" ht="45.6" customHeight="1" x14ac:dyDescent="0.25">
      <c r="A204" s="103">
        <v>201</v>
      </c>
      <c r="B204" s="62" t="s">
        <v>609</v>
      </c>
      <c r="C204" s="62" t="s">
        <v>2478</v>
      </c>
      <c r="D204" s="62" t="s">
        <v>2479</v>
      </c>
      <c r="E204" s="104">
        <v>45338</v>
      </c>
      <c r="F204" s="62">
        <v>9204058</v>
      </c>
      <c r="G204" s="62" t="s">
        <v>1230</v>
      </c>
      <c r="H204" s="62" t="s">
        <v>7980</v>
      </c>
      <c r="I204" s="62"/>
      <c r="J204" s="62"/>
      <c r="K204" s="63" t="s">
        <v>2458</v>
      </c>
      <c r="L204" s="65" t="s">
        <v>186</v>
      </c>
      <c r="M204" s="105" t="s">
        <v>972</v>
      </c>
      <c r="N204" s="61" t="s">
        <v>30</v>
      </c>
      <c r="O204" s="47">
        <v>36866667</v>
      </c>
      <c r="P204" s="47">
        <v>35000000</v>
      </c>
      <c r="Q204" s="58">
        <v>3500000</v>
      </c>
      <c r="R204" s="59">
        <v>10</v>
      </c>
      <c r="S204" s="59">
        <v>0</v>
      </c>
      <c r="T204" s="59">
        <v>18</v>
      </c>
      <c r="U204" s="60" t="s">
        <v>2151</v>
      </c>
      <c r="V204" s="60" t="s">
        <v>6590</v>
      </c>
      <c r="W204" s="60" t="s">
        <v>4103</v>
      </c>
      <c r="X204" s="61" t="s">
        <v>7671</v>
      </c>
      <c r="Y204" s="62">
        <v>13</v>
      </c>
      <c r="Z204" s="61" t="s">
        <v>7684</v>
      </c>
      <c r="AA204" s="62">
        <v>299</v>
      </c>
      <c r="AB204" s="47">
        <v>35000000</v>
      </c>
      <c r="AC204" s="47" t="s">
        <v>6813</v>
      </c>
      <c r="AD204" s="63" t="s">
        <v>967</v>
      </c>
      <c r="AE204" s="62" t="s">
        <v>6637</v>
      </c>
      <c r="AF204" s="62" t="s">
        <v>6812</v>
      </c>
      <c r="AG204" s="106">
        <v>1866667</v>
      </c>
      <c r="AH204" s="64">
        <v>45639</v>
      </c>
      <c r="AI204" s="62" t="s">
        <v>7808</v>
      </c>
      <c r="AJ204" s="62" t="s">
        <v>2104</v>
      </c>
      <c r="AK204" s="62" t="s">
        <v>7814</v>
      </c>
      <c r="AL204" s="62" t="s">
        <v>7951</v>
      </c>
      <c r="AM204" s="47">
        <v>1866667</v>
      </c>
      <c r="AN204" s="62" t="s">
        <v>6813</v>
      </c>
      <c r="AO204" s="62" t="s">
        <v>6723</v>
      </c>
      <c r="AP204" s="62" t="s">
        <v>6641</v>
      </c>
      <c r="AQ204" s="62" t="s">
        <v>2623</v>
      </c>
      <c r="AR204" s="65" t="s">
        <v>1231</v>
      </c>
      <c r="AS204" s="66" t="s">
        <v>2381</v>
      </c>
      <c r="AT204" s="65" t="s">
        <v>187</v>
      </c>
      <c r="AU204" s="96" t="s">
        <v>2480</v>
      </c>
      <c r="AV204" s="47">
        <v>35000000</v>
      </c>
      <c r="AW204" s="47">
        <v>0</v>
      </c>
      <c r="AX204" s="67">
        <f>+(AV204+AW204)/O204</f>
        <v>0.94936708002380576</v>
      </c>
      <c r="AY204" s="68"/>
      <c r="AZ204" s="99"/>
      <c r="BA204" s="99"/>
      <c r="BB204" s="99"/>
      <c r="BC204" s="99"/>
      <c r="BD204" s="99"/>
      <c r="BE204" s="99"/>
      <c r="BF204" s="99"/>
      <c r="BG204" s="99"/>
      <c r="BH204" s="99"/>
      <c r="BI204" s="99"/>
      <c r="BJ204" s="99"/>
      <c r="BK204" s="99"/>
    </row>
    <row r="205" spans="1:63" ht="45.6" customHeight="1" x14ac:dyDescent="0.25">
      <c r="A205" s="103">
        <v>202</v>
      </c>
      <c r="B205" s="62" t="s">
        <v>590</v>
      </c>
      <c r="C205" s="62" t="s">
        <v>2941</v>
      </c>
      <c r="D205" s="62" t="s">
        <v>2942</v>
      </c>
      <c r="E205" s="104">
        <v>45338</v>
      </c>
      <c r="F205" s="62" t="s">
        <v>1259</v>
      </c>
      <c r="G205" s="62" t="s">
        <v>1258</v>
      </c>
      <c r="H205" s="62" t="s">
        <v>7980</v>
      </c>
      <c r="I205" s="62"/>
      <c r="J205" s="62"/>
      <c r="K205" s="63" t="s">
        <v>2458</v>
      </c>
      <c r="L205" s="65" t="s">
        <v>1579</v>
      </c>
      <c r="M205" s="105" t="s">
        <v>136</v>
      </c>
      <c r="N205" s="61" t="s">
        <v>897</v>
      </c>
      <c r="O205" s="47">
        <v>33149792</v>
      </c>
      <c r="P205" s="47">
        <v>33149792</v>
      </c>
      <c r="Q205" s="58">
        <v>4143724</v>
      </c>
      <c r="R205" s="59">
        <v>8</v>
      </c>
      <c r="S205" s="59">
        <v>0</v>
      </c>
      <c r="T205" s="59">
        <v>0</v>
      </c>
      <c r="U205" s="60" t="s">
        <v>2151</v>
      </c>
      <c r="V205" s="60" t="s">
        <v>6489</v>
      </c>
      <c r="W205" s="60" t="s">
        <v>4043</v>
      </c>
      <c r="X205" s="61" t="s">
        <v>7669</v>
      </c>
      <c r="Y205" s="62">
        <v>7</v>
      </c>
      <c r="Z205" s="61" t="s">
        <v>7684</v>
      </c>
      <c r="AA205" s="62">
        <v>300</v>
      </c>
      <c r="AB205" s="47">
        <v>33149792</v>
      </c>
      <c r="AC205" s="47" t="s">
        <v>6813</v>
      </c>
      <c r="AD205" s="63" t="s">
        <v>956</v>
      </c>
      <c r="AE205" s="62" t="s">
        <v>6637</v>
      </c>
      <c r="AF205" s="62" t="s">
        <v>5100</v>
      </c>
      <c r="AG205" s="106">
        <f>+O205-P205</f>
        <v>0</v>
      </c>
      <c r="AH205" s="64"/>
      <c r="AI205" s="62"/>
      <c r="AJ205" s="62"/>
      <c r="AK205" s="62"/>
      <c r="AL205" s="62"/>
      <c r="AM205" s="47"/>
      <c r="AN205" s="62"/>
      <c r="AO205" s="62"/>
      <c r="AP205" s="62"/>
      <c r="AQ205" s="62" t="s">
        <v>120</v>
      </c>
      <c r="AR205" s="65" t="s">
        <v>1260</v>
      </c>
      <c r="AS205" s="66" t="s">
        <v>2312</v>
      </c>
      <c r="AT205" s="65" t="s">
        <v>1007</v>
      </c>
      <c r="AU205" s="96" t="s">
        <v>2943</v>
      </c>
      <c r="AV205" s="47">
        <v>33149791</v>
      </c>
      <c r="AW205" s="47"/>
      <c r="AX205" s="67">
        <f>+AV205/O205</f>
        <v>0.99999996983389816</v>
      </c>
      <c r="AY205" s="68"/>
      <c r="AZ205" s="99"/>
      <c r="BA205" s="99"/>
      <c r="BB205" s="99"/>
      <c r="BC205" s="99"/>
      <c r="BD205" s="99"/>
      <c r="BE205" s="99"/>
      <c r="BF205" s="99"/>
      <c r="BG205" s="99"/>
      <c r="BH205" s="99"/>
      <c r="BI205" s="99"/>
      <c r="BJ205" s="99"/>
      <c r="BK205" s="99"/>
    </row>
    <row r="206" spans="1:63" ht="45.6" customHeight="1" x14ac:dyDescent="0.25">
      <c r="A206" s="103">
        <v>203</v>
      </c>
      <c r="B206" s="62" t="s">
        <v>696</v>
      </c>
      <c r="C206" s="62" t="s">
        <v>3578</v>
      </c>
      <c r="D206" s="62" t="s">
        <v>3579</v>
      </c>
      <c r="E206" s="104">
        <v>45341</v>
      </c>
      <c r="F206" s="62" t="s">
        <v>401</v>
      </c>
      <c r="G206" s="62" t="s">
        <v>400</v>
      </c>
      <c r="H206" s="62" t="s">
        <v>7980</v>
      </c>
      <c r="I206" s="62"/>
      <c r="J206" s="62"/>
      <c r="K206" s="63" t="s">
        <v>2457</v>
      </c>
      <c r="L206" s="65" t="s">
        <v>1576</v>
      </c>
      <c r="M206" s="105" t="s">
        <v>136</v>
      </c>
      <c r="N206" s="61" t="s">
        <v>897</v>
      </c>
      <c r="O206" s="47">
        <v>13200000</v>
      </c>
      <c r="P206" s="47">
        <v>13200000</v>
      </c>
      <c r="Q206" s="58">
        <v>3300000</v>
      </c>
      <c r="R206" s="59">
        <v>4</v>
      </c>
      <c r="S206" s="59">
        <v>0</v>
      </c>
      <c r="T206" s="59">
        <v>0</v>
      </c>
      <c r="U206" s="60" t="s">
        <v>2149</v>
      </c>
      <c r="V206" s="60" t="s">
        <v>6541</v>
      </c>
      <c r="W206" s="60" t="s">
        <v>4039</v>
      </c>
      <c r="X206" s="61" t="s">
        <v>7669</v>
      </c>
      <c r="Y206" s="62">
        <v>7</v>
      </c>
      <c r="Z206" s="61" t="s">
        <v>7685</v>
      </c>
      <c r="AA206" s="62">
        <v>302</v>
      </c>
      <c r="AB206" s="47">
        <v>13200000</v>
      </c>
      <c r="AC206" s="47" t="s">
        <v>6813</v>
      </c>
      <c r="AD206" s="63" t="s">
        <v>956</v>
      </c>
      <c r="AE206" s="62" t="s">
        <v>6637</v>
      </c>
      <c r="AF206" s="62" t="s">
        <v>5100</v>
      </c>
      <c r="AG206" s="106">
        <f>+O206-P206</f>
        <v>0</v>
      </c>
      <c r="AH206" s="64"/>
      <c r="AI206" s="62"/>
      <c r="AJ206" s="62"/>
      <c r="AK206" s="62"/>
      <c r="AL206" s="62"/>
      <c r="AM206" s="47"/>
      <c r="AN206" s="62"/>
      <c r="AO206" s="62"/>
      <c r="AP206" s="62"/>
      <c r="AQ206" s="62" t="s">
        <v>120</v>
      </c>
      <c r="AR206" s="65" t="s">
        <v>1165</v>
      </c>
      <c r="AS206" s="66" t="s">
        <v>2297</v>
      </c>
      <c r="AT206" s="65" t="s">
        <v>402</v>
      </c>
      <c r="AU206" s="96" t="s">
        <v>3580</v>
      </c>
      <c r="AV206" s="47">
        <v>13200000</v>
      </c>
      <c r="AW206" s="47"/>
      <c r="AX206" s="67">
        <f>+AV206/O206</f>
        <v>1</v>
      </c>
      <c r="AY206" s="68"/>
      <c r="AZ206" s="99"/>
      <c r="BA206" s="99"/>
      <c r="BB206" s="99"/>
      <c r="BC206" s="99"/>
      <c r="BD206" s="99"/>
      <c r="BE206" s="99"/>
      <c r="BF206" s="99"/>
      <c r="BG206" s="99"/>
      <c r="BH206" s="99"/>
      <c r="BI206" s="99"/>
      <c r="BJ206" s="99"/>
      <c r="BK206" s="99"/>
    </row>
    <row r="207" spans="1:63" ht="45.6" customHeight="1" x14ac:dyDescent="0.25">
      <c r="A207" s="103">
        <v>204</v>
      </c>
      <c r="B207" s="62" t="s">
        <v>571</v>
      </c>
      <c r="C207" s="62" t="s">
        <v>2713</v>
      </c>
      <c r="D207" s="62" t="s">
        <v>2714</v>
      </c>
      <c r="E207" s="104">
        <v>45341</v>
      </c>
      <c r="F207" s="62" t="s">
        <v>1170</v>
      </c>
      <c r="G207" s="62" t="s">
        <v>1169</v>
      </c>
      <c r="H207" s="62" t="s">
        <v>7980</v>
      </c>
      <c r="I207" s="62"/>
      <c r="J207" s="62"/>
      <c r="K207" s="63" t="s">
        <v>2458</v>
      </c>
      <c r="L207" s="65" t="s">
        <v>1579</v>
      </c>
      <c r="M207" s="105" t="s">
        <v>136</v>
      </c>
      <c r="N207" s="61" t="s">
        <v>897</v>
      </c>
      <c r="O207" s="47">
        <v>33149792</v>
      </c>
      <c r="P207" s="47">
        <v>33149792</v>
      </c>
      <c r="Q207" s="58">
        <v>3314979</v>
      </c>
      <c r="R207" s="59">
        <v>10</v>
      </c>
      <c r="S207" s="59">
        <v>0</v>
      </c>
      <c r="T207" s="59">
        <v>84</v>
      </c>
      <c r="U207" s="60" t="s">
        <v>2149</v>
      </c>
      <c r="V207" s="60" t="s">
        <v>6590</v>
      </c>
      <c r="W207" s="60" t="s">
        <v>4103</v>
      </c>
      <c r="X207" s="61" t="s">
        <v>7669</v>
      </c>
      <c r="Y207" s="62">
        <v>7</v>
      </c>
      <c r="Z207" s="61" t="s">
        <v>7685</v>
      </c>
      <c r="AA207" s="62">
        <v>304</v>
      </c>
      <c r="AB207" s="47">
        <v>33149792</v>
      </c>
      <c r="AC207" s="47" t="s">
        <v>6813</v>
      </c>
      <c r="AD207" s="63" t="s">
        <v>956</v>
      </c>
      <c r="AE207" s="62" t="s">
        <v>6637</v>
      </c>
      <c r="AF207" s="62" t="s">
        <v>5100</v>
      </c>
      <c r="AG207" s="106">
        <f>+O207-P207</f>
        <v>0</v>
      </c>
      <c r="AH207" s="64"/>
      <c r="AI207" s="62"/>
      <c r="AJ207" s="62"/>
      <c r="AK207" s="62"/>
      <c r="AL207" s="62"/>
      <c r="AM207" s="47"/>
      <c r="AN207" s="62"/>
      <c r="AO207" s="62"/>
      <c r="AP207" s="62"/>
      <c r="AQ207" s="62" t="s">
        <v>2623</v>
      </c>
      <c r="AR207" s="65" t="s">
        <v>1171</v>
      </c>
      <c r="AS207" s="66" t="s">
        <v>2354</v>
      </c>
      <c r="AT207" s="65" t="s">
        <v>1007</v>
      </c>
      <c r="AU207" s="96" t="s">
        <v>2715</v>
      </c>
      <c r="AV207" s="47">
        <v>33149792</v>
      </c>
      <c r="AW207" s="47"/>
      <c r="AX207" s="67">
        <f>+AV207/O207</f>
        <v>1</v>
      </c>
      <c r="AY207" s="68"/>
      <c r="AZ207" s="99"/>
      <c r="BA207" s="99"/>
      <c r="BB207" s="99"/>
      <c r="BC207" s="99"/>
      <c r="BD207" s="99"/>
      <c r="BE207" s="99"/>
      <c r="BF207" s="99"/>
      <c r="BG207" s="99"/>
      <c r="BH207" s="99"/>
      <c r="BI207" s="99"/>
      <c r="BJ207" s="99"/>
      <c r="BK207" s="99"/>
    </row>
    <row r="208" spans="1:63" ht="45.6" customHeight="1" x14ac:dyDescent="0.25">
      <c r="A208" s="103">
        <v>205</v>
      </c>
      <c r="B208" s="62" t="s">
        <v>563</v>
      </c>
      <c r="C208" s="62" t="s">
        <v>3797</v>
      </c>
      <c r="D208" s="62" t="s">
        <v>3798</v>
      </c>
      <c r="E208" s="104">
        <v>45341</v>
      </c>
      <c r="F208" s="62">
        <v>45693641</v>
      </c>
      <c r="G208" s="62" t="s">
        <v>1201</v>
      </c>
      <c r="H208" s="62" t="s">
        <v>7980</v>
      </c>
      <c r="I208" s="62"/>
      <c r="J208" s="62"/>
      <c r="K208" s="63" t="s">
        <v>2457</v>
      </c>
      <c r="L208" s="65" t="s">
        <v>1558</v>
      </c>
      <c r="M208" s="105" t="s">
        <v>972</v>
      </c>
      <c r="N208" s="61" t="s">
        <v>33</v>
      </c>
      <c r="O208" s="47">
        <v>41600000</v>
      </c>
      <c r="P208" s="47">
        <v>40000000</v>
      </c>
      <c r="Q208" s="58">
        <v>4000000</v>
      </c>
      <c r="R208" s="59">
        <v>10</v>
      </c>
      <c r="S208" s="59">
        <v>0</v>
      </c>
      <c r="T208" s="59">
        <v>0</v>
      </c>
      <c r="U208" s="60" t="s">
        <v>2149</v>
      </c>
      <c r="V208" s="60" t="s">
        <v>6012</v>
      </c>
      <c r="W208" s="60" t="s">
        <v>4042</v>
      </c>
      <c r="X208" s="61" t="s">
        <v>7671</v>
      </c>
      <c r="Y208" s="62">
        <v>12</v>
      </c>
      <c r="Z208" s="61" t="s">
        <v>7685</v>
      </c>
      <c r="AA208" s="62">
        <v>305</v>
      </c>
      <c r="AB208" s="47">
        <v>40000000</v>
      </c>
      <c r="AC208" s="47" t="s">
        <v>6813</v>
      </c>
      <c r="AD208" s="63" t="s">
        <v>520</v>
      </c>
      <c r="AE208" s="62" t="s">
        <v>6637</v>
      </c>
      <c r="AF208" s="62" t="s">
        <v>6812</v>
      </c>
      <c r="AG208" s="106">
        <v>1600000</v>
      </c>
      <c r="AH208" s="64">
        <v>45644</v>
      </c>
      <c r="AI208" s="62" t="s">
        <v>7808</v>
      </c>
      <c r="AJ208" s="62" t="s">
        <v>2105</v>
      </c>
      <c r="AK208" s="62" t="s">
        <v>7843</v>
      </c>
      <c r="AL208" s="62" t="s">
        <v>7952</v>
      </c>
      <c r="AM208" s="47">
        <v>1600000</v>
      </c>
      <c r="AN208" s="62" t="s">
        <v>6813</v>
      </c>
      <c r="AO208" s="62" t="s">
        <v>6715</v>
      </c>
      <c r="AP208" s="62" t="s">
        <v>6637</v>
      </c>
      <c r="AQ208" s="62" t="s">
        <v>2623</v>
      </c>
      <c r="AR208" s="65" t="s">
        <v>1202</v>
      </c>
      <c r="AS208" s="66" t="s">
        <v>2382</v>
      </c>
      <c r="AT208" s="65" t="s">
        <v>1077</v>
      </c>
      <c r="AU208" s="96" t="s">
        <v>3800</v>
      </c>
      <c r="AV208" s="47">
        <v>40000000</v>
      </c>
      <c r="AW208" s="47">
        <v>1600000</v>
      </c>
      <c r="AX208" s="67">
        <f>+(AV208+AW208)/O208</f>
        <v>1</v>
      </c>
      <c r="AY208" s="68"/>
      <c r="AZ208" s="99"/>
      <c r="BA208" s="99"/>
      <c r="BB208" s="99"/>
      <c r="BC208" s="99"/>
      <c r="BD208" s="99"/>
      <c r="BE208" s="99"/>
      <c r="BF208" s="99"/>
      <c r="BG208" s="99"/>
      <c r="BH208" s="99"/>
      <c r="BI208" s="99"/>
      <c r="BJ208" s="99"/>
      <c r="BK208" s="99"/>
    </row>
    <row r="209" spans="1:63" ht="45.6" customHeight="1" x14ac:dyDescent="0.25">
      <c r="A209" s="103">
        <v>206</v>
      </c>
      <c r="B209" s="62" t="s">
        <v>557</v>
      </c>
      <c r="C209" s="62" t="s">
        <v>2832</v>
      </c>
      <c r="D209" s="62" t="s">
        <v>2833</v>
      </c>
      <c r="E209" s="104">
        <v>45341</v>
      </c>
      <c r="F209" s="62" t="s">
        <v>317</v>
      </c>
      <c r="G209" s="62" t="s">
        <v>316</v>
      </c>
      <c r="H209" s="62" t="s">
        <v>7980</v>
      </c>
      <c r="I209" s="62"/>
      <c r="J209" s="62"/>
      <c r="K209" s="63" t="s">
        <v>2458</v>
      </c>
      <c r="L209" s="65" t="s">
        <v>151</v>
      </c>
      <c r="M209" s="105" t="s">
        <v>13</v>
      </c>
      <c r="N209" s="61" t="s">
        <v>897</v>
      </c>
      <c r="O209" s="47">
        <v>12535638</v>
      </c>
      <c r="P209" s="47">
        <v>12535638</v>
      </c>
      <c r="Q209" s="58">
        <v>2089273</v>
      </c>
      <c r="R209" s="59">
        <v>6</v>
      </c>
      <c r="S209" s="59">
        <v>0</v>
      </c>
      <c r="T209" s="59">
        <v>0</v>
      </c>
      <c r="U209" s="60" t="s">
        <v>2149</v>
      </c>
      <c r="V209" s="60" t="s">
        <v>6570</v>
      </c>
      <c r="W209" s="60" t="s">
        <v>4041</v>
      </c>
      <c r="X209" s="61" t="s">
        <v>7669</v>
      </c>
      <c r="Y209" s="62">
        <v>7</v>
      </c>
      <c r="Z209" s="61" t="s">
        <v>7685</v>
      </c>
      <c r="AA209" s="62">
        <v>306</v>
      </c>
      <c r="AB209" s="47">
        <v>12535638</v>
      </c>
      <c r="AC209" s="47" t="s">
        <v>6813</v>
      </c>
      <c r="AD209" s="63" t="s">
        <v>956</v>
      </c>
      <c r="AE209" s="62" t="s">
        <v>6637</v>
      </c>
      <c r="AF209" s="62" t="s">
        <v>5100</v>
      </c>
      <c r="AG209" s="106">
        <f t="shared" ref="AG209:AG240" si="14">+O209-P209</f>
        <v>0</v>
      </c>
      <c r="AH209" s="64"/>
      <c r="AI209" s="62"/>
      <c r="AJ209" s="62"/>
      <c r="AK209" s="62"/>
      <c r="AL209" s="62"/>
      <c r="AM209" s="47"/>
      <c r="AN209" s="62"/>
      <c r="AO209" s="62"/>
      <c r="AP209" s="62"/>
      <c r="AQ209" s="62" t="s">
        <v>120</v>
      </c>
      <c r="AR209" s="65" t="s">
        <v>1203</v>
      </c>
      <c r="AS209" s="66" t="s">
        <v>2314</v>
      </c>
      <c r="AT209" s="65" t="s">
        <v>966</v>
      </c>
      <c r="AU209" s="96" t="s">
        <v>2834</v>
      </c>
      <c r="AV209" s="47">
        <v>10446365</v>
      </c>
      <c r="AW209" s="47"/>
      <c r="AX209" s="67">
        <f t="shared" ref="AX209:AX240" si="15">+AV209/O209</f>
        <v>0.83333333333333337</v>
      </c>
      <c r="AY209" s="68"/>
      <c r="AZ209" s="99"/>
      <c r="BA209" s="99"/>
      <c r="BB209" s="99"/>
      <c r="BC209" s="99"/>
      <c r="BD209" s="99"/>
      <c r="BE209" s="99"/>
      <c r="BF209" s="99"/>
      <c r="BG209" s="99"/>
      <c r="BH209" s="99"/>
      <c r="BI209" s="99"/>
      <c r="BJ209" s="99"/>
      <c r="BK209" s="99"/>
    </row>
    <row r="210" spans="1:63" ht="45.6" customHeight="1" x14ac:dyDescent="0.25">
      <c r="A210" s="103">
        <v>207</v>
      </c>
      <c r="B210" s="62" t="s">
        <v>639</v>
      </c>
      <c r="C210" s="62" t="s">
        <v>2887</v>
      </c>
      <c r="D210" s="62" t="s">
        <v>2888</v>
      </c>
      <c r="E210" s="104">
        <v>45341</v>
      </c>
      <c r="F210" s="62" t="s">
        <v>276</v>
      </c>
      <c r="G210" s="62" t="s">
        <v>275</v>
      </c>
      <c r="H210" s="62" t="s">
        <v>7980</v>
      </c>
      <c r="I210" s="62"/>
      <c r="J210" s="62"/>
      <c r="K210" s="63" t="s">
        <v>2457</v>
      </c>
      <c r="L210" s="65" t="s">
        <v>1591</v>
      </c>
      <c r="M210" s="105" t="s">
        <v>972</v>
      </c>
      <c r="N210" s="61" t="s">
        <v>30</v>
      </c>
      <c r="O210" s="47">
        <v>15000000</v>
      </c>
      <c r="P210" s="47">
        <v>15000000</v>
      </c>
      <c r="Q210" s="58">
        <v>3000000</v>
      </c>
      <c r="R210" s="59">
        <v>5</v>
      </c>
      <c r="S210" s="59">
        <v>0</v>
      </c>
      <c r="T210" s="59">
        <v>0</v>
      </c>
      <c r="U210" s="60" t="s">
        <v>2149</v>
      </c>
      <c r="V210" s="60" t="s">
        <v>6478</v>
      </c>
      <c r="W210" s="60" t="s">
        <v>4040</v>
      </c>
      <c r="X210" s="61" t="s">
        <v>7671</v>
      </c>
      <c r="Y210" s="62">
        <v>11</v>
      </c>
      <c r="Z210" s="61" t="s">
        <v>7685</v>
      </c>
      <c r="AA210" s="62">
        <v>307</v>
      </c>
      <c r="AB210" s="47">
        <v>15000000</v>
      </c>
      <c r="AC210" s="47" t="s">
        <v>6813</v>
      </c>
      <c r="AD210" s="63" t="s">
        <v>6648</v>
      </c>
      <c r="AE210" s="62" t="s">
        <v>6637</v>
      </c>
      <c r="AF210" s="62" t="s">
        <v>5100</v>
      </c>
      <c r="AG210" s="106">
        <f t="shared" si="14"/>
        <v>0</v>
      </c>
      <c r="AH210" s="64"/>
      <c r="AI210" s="62"/>
      <c r="AJ210" s="62"/>
      <c r="AK210" s="62"/>
      <c r="AL210" s="62"/>
      <c r="AM210" s="47"/>
      <c r="AN210" s="62"/>
      <c r="AO210" s="62"/>
      <c r="AP210" s="62"/>
      <c r="AQ210" s="62" t="s">
        <v>120</v>
      </c>
      <c r="AR210" s="65" t="s">
        <v>1206</v>
      </c>
      <c r="AS210" s="66" t="s">
        <v>2383</v>
      </c>
      <c r="AT210" s="65" t="s">
        <v>2112</v>
      </c>
      <c r="AU210" s="96" t="s">
        <v>2889</v>
      </c>
      <c r="AV210" s="47">
        <v>15000000</v>
      </c>
      <c r="AW210" s="47"/>
      <c r="AX210" s="67">
        <f t="shared" si="15"/>
        <v>1</v>
      </c>
      <c r="AY210" s="68"/>
      <c r="AZ210" s="99"/>
      <c r="BA210" s="99"/>
      <c r="BB210" s="99"/>
      <c r="BC210" s="99"/>
      <c r="BD210" s="99"/>
      <c r="BE210" s="99"/>
      <c r="BF210" s="99"/>
      <c r="BG210" s="99"/>
      <c r="BH210" s="99"/>
      <c r="BI210" s="99"/>
      <c r="BJ210" s="99"/>
      <c r="BK210" s="99"/>
    </row>
    <row r="211" spans="1:63" ht="45.6" customHeight="1" x14ac:dyDescent="0.25">
      <c r="A211" s="103">
        <v>208</v>
      </c>
      <c r="B211" s="62" t="s">
        <v>683</v>
      </c>
      <c r="C211" s="62" t="s">
        <v>2893</v>
      </c>
      <c r="D211" s="62" t="s">
        <v>2894</v>
      </c>
      <c r="E211" s="104">
        <v>45341</v>
      </c>
      <c r="F211" s="62" t="s">
        <v>1208</v>
      </c>
      <c r="G211" s="62" t="s">
        <v>1207</v>
      </c>
      <c r="H211" s="62" t="s">
        <v>7980</v>
      </c>
      <c r="I211" s="62"/>
      <c r="J211" s="62"/>
      <c r="K211" s="63" t="s">
        <v>2458</v>
      </c>
      <c r="L211" s="65" t="s">
        <v>1592</v>
      </c>
      <c r="M211" s="105" t="s">
        <v>972</v>
      </c>
      <c r="N211" s="61" t="s">
        <v>29</v>
      </c>
      <c r="O211" s="47">
        <v>12500000</v>
      </c>
      <c r="P211" s="47">
        <v>12500000</v>
      </c>
      <c r="Q211" s="58">
        <v>2500000</v>
      </c>
      <c r="R211" s="59">
        <v>5</v>
      </c>
      <c r="S211" s="59">
        <v>0</v>
      </c>
      <c r="T211" s="59">
        <v>0</v>
      </c>
      <c r="U211" s="60" t="s">
        <v>2149</v>
      </c>
      <c r="V211" s="60" t="s">
        <v>6478</v>
      </c>
      <c r="W211" s="60" t="s">
        <v>4040</v>
      </c>
      <c r="X211" s="61" t="s">
        <v>7671</v>
      </c>
      <c r="Y211" s="62">
        <v>12</v>
      </c>
      <c r="Z211" s="61" t="s">
        <v>7685</v>
      </c>
      <c r="AA211" s="62">
        <v>308</v>
      </c>
      <c r="AB211" s="47">
        <v>12500000</v>
      </c>
      <c r="AC211" s="47" t="s">
        <v>6813</v>
      </c>
      <c r="AD211" s="63" t="s">
        <v>520</v>
      </c>
      <c r="AE211" s="62" t="s">
        <v>6637</v>
      </c>
      <c r="AF211" s="62" t="s">
        <v>5100</v>
      </c>
      <c r="AG211" s="106">
        <f t="shared" si="14"/>
        <v>0</v>
      </c>
      <c r="AH211" s="64"/>
      <c r="AI211" s="62"/>
      <c r="AJ211" s="62"/>
      <c r="AK211" s="62"/>
      <c r="AL211" s="62"/>
      <c r="AM211" s="47"/>
      <c r="AN211" s="62"/>
      <c r="AO211" s="62"/>
      <c r="AP211" s="62"/>
      <c r="AQ211" s="62" t="s">
        <v>120</v>
      </c>
      <c r="AR211" s="65" t="s">
        <v>1209</v>
      </c>
      <c r="AS211" s="66" t="s">
        <v>2354</v>
      </c>
      <c r="AT211" s="65" t="s">
        <v>378</v>
      </c>
      <c r="AU211" s="96" t="s">
        <v>2895</v>
      </c>
      <c r="AV211" s="47">
        <v>12500000</v>
      </c>
      <c r="AW211" s="47"/>
      <c r="AX211" s="67">
        <f t="shared" si="15"/>
        <v>1</v>
      </c>
      <c r="AY211" s="68"/>
      <c r="AZ211" s="99"/>
      <c r="BA211" s="99"/>
      <c r="BB211" s="99"/>
      <c r="BC211" s="99"/>
      <c r="BD211" s="99"/>
      <c r="BE211" s="99"/>
      <c r="BF211" s="99"/>
      <c r="BG211" s="99"/>
      <c r="BH211" s="99"/>
      <c r="BI211" s="99"/>
      <c r="BJ211" s="99"/>
      <c r="BK211" s="99"/>
    </row>
    <row r="212" spans="1:63" ht="45.6" customHeight="1" x14ac:dyDescent="0.25">
      <c r="A212" s="103">
        <v>209</v>
      </c>
      <c r="B212" s="62" t="s">
        <v>674</v>
      </c>
      <c r="C212" s="62" t="s">
        <v>3249</v>
      </c>
      <c r="D212" s="62" t="s">
        <v>3250</v>
      </c>
      <c r="E212" s="104">
        <v>45341</v>
      </c>
      <c r="F212" s="62" t="s">
        <v>1215</v>
      </c>
      <c r="G212" s="62" t="s">
        <v>1214</v>
      </c>
      <c r="H212" s="62" t="s">
        <v>7980</v>
      </c>
      <c r="I212" s="62"/>
      <c r="J212" s="62"/>
      <c r="K212" s="63" t="s">
        <v>2458</v>
      </c>
      <c r="L212" s="65" t="s">
        <v>1513</v>
      </c>
      <c r="M212" s="105" t="s">
        <v>138</v>
      </c>
      <c r="N212" s="61" t="s">
        <v>890</v>
      </c>
      <c r="O212" s="47">
        <v>28000000</v>
      </c>
      <c r="P212" s="47">
        <v>28000000</v>
      </c>
      <c r="Q212" s="58">
        <v>2800000</v>
      </c>
      <c r="R212" s="59">
        <v>10</v>
      </c>
      <c r="S212" s="59">
        <v>0</v>
      </c>
      <c r="T212" s="59">
        <v>0</v>
      </c>
      <c r="U212" s="60" t="s">
        <v>2149</v>
      </c>
      <c r="V212" s="60" t="s">
        <v>6596</v>
      </c>
      <c r="W212" s="60" t="s">
        <v>4042</v>
      </c>
      <c r="X212" s="61" t="s">
        <v>7806</v>
      </c>
      <c r="Y212" s="62">
        <v>2</v>
      </c>
      <c r="Z212" s="61" t="s">
        <v>7685</v>
      </c>
      <c r="AA212" s="62">
        <v>309</v>
      </c>
      <c r="AB212" s="47">
        <v>28000000</v>
      </c>
      <c r="AC212" s="47" t="s">
        <v>18</v>
      </c>
      <c r="AD212" s="63" t="s">
        <v>133</v>
      </c>
      <c r="AE212" s="62" t="s">
        <v>6625</v>
      </c>
      <c r="AF212" s="62" t="s">
        <v>5100</v>
      </c>
      <c r="AG212" s="106">
        <f t="shared" si="14"/>
        <v>0</v>
      </c>
      <c r="AH212" s="64"/>
      <c r="AI212" s="62"/>
      <c r="AJ212" s="62"/>
      <c r="AK212" s="62"/>
      <c r="AL212" s="62"/>
      <c r="AM212" s="47"/>
      <c r="AN212" s="62"/>
      <c r="AO212" s="62"/>
      <c r="AP212" s="62"/>
      <c r="AQ212" s="62" t="s">
        <v>120</v>
      </c>
      <c r="AR212" s="65" t="s">
        <v>1216</v>
      </c>
      <c r="AS212" s="66" t="s">
        <v>2312</v>
      </c>
      <c r="AT212" s="65" t="s">
        <v>1217</v>
      </c>
      <c r="AU212" s="96" t="s">
        <v>3251</v>
      </c>
      <c r="AV212" s="47">
        <v>28000000</v>
      </c>
      <c r="AW212" s="47"/>
      <c r="AX212" s="67">
        <f t="shared" si="15"/>
        <v>1</v>
      </c>
      <c r="AY212" s="68"/>
      <c r="AZ212" s="99"/>
      <c r="BA212" s="99"/>
      <c r="BB212" s="99"/>
      <c r="BC212" s="99"/>
      <c r="BD212" s="99"/>
      <c r="BE212" s="99"/>
      <c r="BF212" s="99"/>
      <c r="BG212" s="99"/>
      <c r="BH212" s="99"/>
      <c r="BI212" s="99"/>
      <c r="BJ212" s="99"/>
      <c r="BK212" s="99"/>
    </row>
    <row r="213" spans="1:63" ht="45.6" customHeight="1" x14ac:dyDescent="0.25">
      <c r="A213" s="103">
        <v>210</v>
      </c>
      <c r="B213" s="62" t="s">
        <v>645</v>
      </c>
      <c r="C213" s="62" t="s">
        <v>3906</v>
      </c>
      <c r="D213" s="62" t="s">
        <v>3907</v>
      </c>
      <c r="E213" s="104">
        <v>45341</v>
      </c>
      <c r="F213" s="62">
        <v>73084829</v>
      </c>
      <c r="G213" s="62" t="s">
        <v>288</v>
      </c>
      <c r="H213" s="62" t="s">
        <v>7980</v>
      </c>
      <c r="I213" s="62"/>
      <c r="J213" s="62"/>
      <c r="K213" s="63" t="s">
        <v>2458</v>
      </c>
      <c r="L213" s="65" t="s">
        <v>1598</v>
      </c>
      <c r="M213" s="105" t="s">
        <v>972</v>
      </c>
      <c r="N213" s="61" t="s">
        <v>29</v>
      </c>
      <c r="O213" s="47">
        <v>35200000</v>
      </c>
      <c r="P213" s="47">
        <v>35200000</v>
      </c>
      <c r="Q213" s="58">
        <v>3200000</v>
      </c>
      <c r="R213" s="59">
        <v>10</v>
      </c>
      <c r="S213" s="59">
        <v>17</v>
      </c>
      <c r="T213" s="59">
        <v>0</v>
      </c>
      <c r="U213" s="60" t="s">
        <v>2149</v>
      </c>
      <c r="V213" s="60" t="s">
        <v>6590</v>
      </c>
      <c r="W213" s="60" t="s">
        <v>4066</v>
      </c>
      <c r="X213" s="61" t="s">
        <v>7671</v>
      </c>
      <c r="Y213" s="62">
        <v>12</v>
      </c>
      <c r="Z213" s="61" t="s">
        <v>7685</v>
      </c>
      <c r="AA213" s="62">
        <v>310</v>
      </c>
      <c r="AB213" s="47">
        <v>35200000</v>
      </c>
      <c r="AC213" s="47" t="s">
        <v>6813</v>
      </c>
      <c r="AD213" s="63" t="s">
        <v>520</v>
      </c>
      <c r="AE213" s="62" t="s">
        <v>6637</v>
      </c>
      <c r="AF213" s="62" t="s">
        <v>5100</v>
      </c>
      <c r="AG213" s="106">
        <f t="shared" si="14"/>
        <v>0</v>
      </c>
      <c r="AH213" s="64"/>
      <c r="AI213" s="62"/>
      <c r="AJ213" s="62"/>
      <c r="AK213" s="62"/>
      <c r="AL213" s="62"/>
      <c r="AM213" s="47"/>
      <c r="AN213" s="62"/>
      <c r="AO213" s="62"/>
      <c r="AP213" s="62"/>
      <c r="AQ213" s="62" t="s">
        <v>120</v>
      </c>
      <c r="AR213" s="65" t="s">
        <v>1235</v>
      </c>
      <c r="AS213" s="66" t="s">
        <v>2354</v>
      </c>
      <c r="AT213" s="65" t="s">
        <v>1236</v>
      </c>
      <c r="AU213" s="96" t="s">
        <v>3908</v>
      </c>
      <c r="AV213" s="47">
        <v>35200000</v>
      </c>
      <c r="AW213" s="47"/>
      <c r="AX213" s="67">
        <f t="shared" si="15"/>
        <v>1</v>
      </c>
      <c r="AY213" s="68"/>
      <c r="AZ213" s="99"/>
      <c r="BA213" s="99"/>
      <c r="BB213" s="99"/>
      <c r="BC213" s="99"/>
      <c r="BD213" s="99"/>
      <c r="BE213" s="99"/>
      <c r="BF213" s="99"/>
      <c r="BG213" s="99"/>
      <c r="BH213" s="99"/>
      <c r="BI213" s="99"/>
      <c r="BJ213" s="99"/>
      <c r="BK213" s="99"/>
    </row>
    <row r="214" spans="1:63" ht="45.6" customHeight="1" x14ac:dyDescent="0.25">
      <c r="A214" s="103">
        <v>211</v>
      </c>
      <c r="B214" s="62" t="s">
        <v>577</v>
      </c>
      <c r="C214" s="62" t="s">
        <v>2747</v>
      </c>
      <c r="D214" s="62" t="s">
        <v>2748</v>
      </c>
      <c r="E214" s="104">
        <v>45341</v>
      </c>
      <c r="F214" s="62">
        <v>1052982543</v>
      </c>
      <c r="G214" s="62" t="s">
        <v>295</v>
      </c>
      <c r="H214" s="62" t="s">
        <v>7980</v>
      </c>
      <c r="I214" s="62"/>
      <c r="J214" s="62"/>
      <c r="K214" s="63" t="s">
        <v>2458</v>
      </c>
      <c r="L214" s="65" t="s">
        <v>232</v>
      </c>
      <c r="M214" s="105" t="s">
        <v>136</v>
      </c>
      <c r="N214" s="61" t="s">
        <v>897</v>
      </c>
      <c r="O214" s="47">
        <v>12535638</v>
      </c>
      <c r="P214" s="47">
        <v>12535638</v>
      </c>
      <c r="Q214" s="58">
        <v>2089273</v>
      </c>
      <c r="R214" s="59">
        <v>6</v>
      </c>
      <c r="S214" s="59">
        <v>0</v>
      </c>
      <c r="T214" s="59">
        <v>0</v>
      </c>
      <c r="U214" s="60" t="s">
        <v>2149</v>
      </c>
      <c r="V214" s="60" t="s">
        <v>6571</v>
      </c>
      <c r="W214" s="60" t="s">
        <v>4041</v>
      </c>
      <c r="X214" s="61" t="s">
        <v>7669</v>
      </c>
      <c r="Y214" s="62">
        <v>7</v>
      </c>
      <c r="Z214" s="61" t="s">
        <v>7685</v>
      </c>
      <c r="AA214" s="62">
        <v>311</v>
      </c>
      <c r="AB214" s="47">
        <v>12535638</v>
      </c>
      <c r="AC214" s="47" t="s">
        <v>6813</v>
      </c>
      <c r="AD214" s="63" t="s">
        <v>956</v>
      </c>
      <c r="AE214" s="62" t="s">
        <v>6637</v>
      </c>
      <c r="AF214" s="62" t="s">
        <v>5100</v>
      </c>
      <c r="AG214" s="106">
        <f t="shared" si="14"/>
        <v>0</v>
      </c>
      <c r="AH214" s="64"/>
      <c r="AI214" s="62"/>
      <c r="AJ214" s="62"/>
      <c r="AK214" s="62"/>
      <c r="AL214" s="62"/>
      <c r="AM214" s="47"/>
      <c r="AN214" s="62"/>
      <c r="AO214" s="62"/>
      <c r="AP214" s="62"/>
      <c r="AQ214" s="62" t="s">
        <v>120</v>
      </c>
      <c r="AR214" s="65" t="s">
        <v>1237</v>
      </c>
      <c r="AS214" s="66" t="s">
        <v>2384</v>
      </c>
      <c r="AT214" s="65" t="s">
        <v>1238</v>
      </c>
      <c r="AU214" s="96" t="s">
        <v>2749</v>
      </c>
      <c r="AV214" s="47">
        <v>12535638</v>
      </c>
      <c r="AW214" s="47"/>
      <c r="AX214" s="67">
        <f t="shared" si="15"/>
        <v>1</v>
      </c>
      <c r="AY214" s="68"/>
      <c r="AZ214" s="99"/>
      <c r="BA214" s="99"/>
      <c r="BB214" s="99"/>
      <c r="BC214" s="99"/>
      <c r="BD214" s="99"/>
      <c r="BE214" s="99"/>
      <c r="BF214" s="99"/>
      <c r="BG214" s="99"/>
      <c r="BH214" s="99"/>
      <c r="BI214" s="99"/>
      <c r="BJ214" s="99"/>
      <c r="BK214" s="99"/>
    </row>
    <row r="215" spans="1:63" ht="45.6" customHeight="1" x14ac:dyDescent="0.25">
      <c r="A215" s="103">
        <v>212</v>
      </c>
      <c r="B215" s="62" t="s">
        <v>533</v>
      </c>
      <c r="C215" s="62" t="s">
        <v>3422</v>
      </c>
      <c r="D215" s="62" t="s">
        <v>3423</v>
      </c>
      <c r="E215" s="104">
        <v>45341</v>
      </c>
      <c r="F215" s="62" t="s">
        <v>1240</v>
      </c>
      <c r="G215" s="62" t="s">
        <v>1239</v>
      </c>
      <c r="H215" s="62" t="s">
        <v>7980</v>
      </c>
      <c r="I215" s="62"/>
      <c r="J215" s="62"/>
      <c r="K215" s="63" t="s">
        <v>2457</v>
      </c>
      <c r="L215" s="65" t="s">
        <v>534</v>
      </c>
      <c r="M215" s="105" t="s">
        <v>972</v>
      </c>
      <c r="N215" s="61" t="s">
        <v>893</v>
      </c>
      <c r="O215" s="47">
        <v>50600000</v>
      </c>
      <c r="P215" s="47">
        <v>50600000</v>
      </c>
      <c r="Q215" s="58">
        <v>4600000</v>
      </c>
      <c r="R215" s="59">
        <v>10</v>
      </c>
      <c r="S215" s="59">
        <v>14</v>
      </c>
      <c r="T215" s="59">
        <v>0</v>
      </c>
      <c r="U215" s="60" t="s">
        <v>2149</v>
      </c>
      <c r="V215" s="60">
        <v>45657</v>
      </c>
      <c r="W215" s="60" t="s">
        <v>4102</v>
      </c>
      <c r="X215" s="61" t="s">
        <v>7669</v>
      </c>
      <c r="Y215" s="62">
        <v>6</v>
      </c>
      <c r="Z215" s="61" t="s">
        <v>7685</v>
      </c>
      <c r="AA215" s="62">
        <v>312</v>
      </c>
      <c r="AB215" s="47">
        <v>50600000</v>
      </c>
      <c r="AC215" s="47" t="s">
        <v>6813</v>
      </c>
      <c r="AD215" s="63" t="s">
        <v>508</v>
      </c>
      <c r="AE215" s="62" t="s">
        <v>6678</v>
      </c>
      <c r="AF215" s="62" t="s">
        <v>5100</v>
      </c>
      <c r="AG215" s="106">
        <f t="shared" si="14"/>
        <v>0</v>
      </c>
      <c r="AH215" s="64"/>
      <c r="AI215" s="62"/>
      <c r="AJ215" s="62"/>
      <c r="AK215" s="62"/>
      <c r="AL215" s="62"/>
      <c r="AM215" s="47"/>
      <c r="AN215" s="62"/>
      <c r="AO215" s="62"/>
      <c r="AP215" s="62"/>
      <c r="AQ215" s="62" t="s">
        <v>120</v>
      </c>
      <c r="AR215" s="65" t="s">
        <v>1241</v>
      </c>
      <c r="AS215" s="66" t="s">
        <v>2385</v>
      </c>
      <c r="AT215" s="65" t="s">
        <v>1242</v>
      </c>
      <c r="AU215" s="96" t="s">
        <v>3424</v>
      </c>
      <c r="AV215" s="47">
        <v>50600000</v>
      </c>
      <c r="AW215" s="47"/>
      <c r="AX215" s="67">
        <f t="shared" si="15"/>
        <v>1</v>
      </c>
      <c r="AY215" s="68"/>
      <c r="AZ215" s="99"/>
      <c r="BA215" s="99"/>
      <c r="BB215" s="99"/>
      <c r="BC215" s="99"/>
      <c r="BD215" s="99"/>
      <c r="BE215" s="99"/>
      <c r="BF215" s="99"/>
      <c r="BG215" s="99"/>
      <c r="BH215" s="99"/>
      <c r="BI215" s="99"/>
      <c r="BJ215" s="99"/>
      <c r="BK215" s="99"/>
    </row>
    <row r="216" spans="1:63" ht="45.6" customHeight="1" x14ac:dyDescent="0.25">
      <c r="A216" s="103">
        <v>213</v>
      </c>
      <c r="B216" s="62" t="s">
        <v>755</v>
      </c>
      <c r="C216" s="62" t="s">
        <v>3590</v>
      </c>
      <c r="D216" s="62" t="s">
        <v>3591</v>
      </c>
      <c r="E216" s="104">
        <v>45341</v>
      </c>
      <c r="F216" s="62" t="s">
        <v>1249</v>
      </c>
      <c r="G216" s="62" t="s">
        <v>1248</v>
      </c>
      <c r="H216" s="62" t="s">
        <v>7980</v>
      </c>
      <c r="I216" s="62"/>
      <c r="J216" s="62"/>
      <c r="K216" s="63" t="s">
        <v>2457</v>
      </c>
      <c r="L216" s="65" t="s">
        <v>1600</v>
      </c>
      <c r="M216" s="105" t="s">
        <v>136</v>
      </c>
      <c r="N216" s="61" t="s">
        <v>897</v>
      </c>
      <c r="O216" s="47">
        <v>41800000</v>
      </c>
      <c r="P216" s="47">
        <v>41800000</v>
      </c>
      <c r="Q216" s="58">
        <v>3800000</v>
      </c>
      <c r="R216" s="59">
        <v>10</v>
      </c>
      <c r="S216" s="59">
        <v>18</v>
      </c>
      <c r="T216" s="59">
        <v>0</v>
      </c>
      <c r="U216" s="60" t="s">
        <v>2149</v>
      </c>
      <c r="V216" s="60" t="s">
        <v>6590</v>
      </c>
      <c r="W216" s="60" t="s">
        <v>4091</v>
      </c>
      <c r="X216" s="61" t="s">
        <v>7668</v>
      </c>
      <c r="Y216" s="62">
        <v>3</v>
      </c>
      <c r="Z216" s="61" t="s">
        <v>7685</v>
      </c>
      <c r="AA216" s="62">
        <v>313</v>
      </c>
      <c r="AB216" s="47">
        <v>41800000</v>
      </c>
      <c r="AC216" s="47" t="s">
        <v>6813</v>
      </c>
      <c r="AD216" s="63" t="s">
        <v>956</v>
      </c>
      <c r="AE216" s="62" t="s">
        <v>6637</v>
      </c>
      <c r="AF216" s="62" t="s">
        <v>5100</v>
      </c>
      <c r="AG216" s="106">
        <f t="shared" si="14"/>
        <v>0</v>
      </c>
      <c r="AH216" s="64"/>
      <c r="AI216" s="62"/>
      <c r="AJ216" s="62"/>
      <c r="AK216" s="62"/>
      <c r="AL216" s="62"/>
      <c r="AM216" s="47"/>
      <c r="AN216" s="62"/>
      <c r="AO216" s="62"/>
      <c r="AP216" s="62"/>
      <c r="AQ216" s="62" t="s">
        <v>120</v>
      </c>
      <c r="AR216" s="65" t="s">
        <v>1250</v>
      </c>
      <c r="AS216" s="66" t="s">
        <v>2386</v>
      </c>
      <c r="AT216" s="65" t="s">
        <v>150</v>
      </c>
      <c r="AU216" s="96" t="s">
        <v>3592</v>
      </c>
      <c r="AV216" s="47">
        <v>41800000</v>
      </c>
      <c r="AW216" s="47"/>
      <c r="AX216" s="67">
        <f t="shared" si="15"/>
        <v>1</v>
      </c>
      <c r="AY216" s="68"/>
      <c r="AZ216" s="99"/>
      <c r="BA216" s="99"/>
      <c r="BB216" s="99"/>
      <c r="BC216" s="99"/>
      <c r="BD216" s="99"/>
      <c r="BE216" s="99"/>
      <c r="BF216" s="99"/>
      <c r="BG216" s="99"/>
      <c r="BH216" s="99"/>
      <c r="BI216" s="99"/>
      <c r="BJ216" s="99"/>
      <c r="BK216" s="99"/>
    </row>
    <row r="217" spans="1:63" ht="45.6" customHeight="1" x14ac:dyDescent="0.25">
      <c r="A217" s="103">
        <v>214</v>
      </c>
      <c r="B217" s="62" t="s">
        <v>881</v>
      </c>
      <c r="C217" s="62" t="s">
        <v>2785</v>
      </c>
      <c r="D217" s="62" t="s">
        <v>2786</v>
      </c>
      <c r="E217" s="104">
        <v>45342</v>
      </c>
      <c r="F217" s="62">
        <v>1047396641</v>
      </c>
      <c r="G217" s="62" t="s">
        <v>435</v>
      </c>
      <c r="H217" s="62" t="s">
        <v>7980</v>
      </c>
      <c r="I217" s="62"/>
      <c r="J217" s="62"/>
      <c r="K217" s="63" t="s">
        <v>2457</v>
      </c>
      <c r="L217" s="65" t="s">
        <v>436</v>
      </c>
      <c r="M217" s="105" t="s">
        <v>972</v>
      </c>
      <c r="N217" s="61" t="s">
        <v>30</v>
      </c>
      <c r="O217" s="47">
        <v>25600000</v>
      </c>
      <c r="P217" s="47">
        <v>25600000</v>
      </c>
      <c r="Q217" s="58">
        <v>3200000</v>
      </c>
      <c r="R217" s="59">
        <v>8</v>
      </c>
      <c r="S217" s="59">
        <v>0</v>
      </c>
      <c r="T217" s="59">
        <v>0</v>
      </c>
      <c r="U217" s="60" t="s">
        <v>6518</v>
      </c>
      <c r="V217" s="60" t="s">
        <v>6486</v>
      </c>
      <c r="W217" s="60" t="s">
        <v>4043</v>
      </c>
      <c r="X217" s="61" t="s">
        <v>7669</v>
      </c>
      <c r="Y217" s="62">
        <v>4</v>
      </c>
      <c r="Z217" s="61" t="s">
        <v>7686</v>
      </c>
      <c r="AA217" s="62">
        <v>359</v>
      </c>
      <c r="AB217" s="47">
        <v>25600000</v>
      </c>
      <c r="AC217" s="47" t="s">
        <v>6813</v>
      </c>
      <c r="AD217" s="63" t="s">
        <v>970</v>
      </c>
      <c r="AE217" s="62" t="s">
        <v>6641</v>
      </c>
      <c r="AF217" s="62" t="s">
        <v>5100</v>
      </c>
      <c r="AG217" s="106">
        <f t="shared" si="14"/>
        <v>0</v>
      </c>
      <c r="AH217" s="64"/>
      <c r="AI217" s="62"/>
      <c r="AJ217" s="62"/>
      <c r="AK217" s="62"/>
      <c r="AL217" s="62"/>
      <c r="AM217" s="47"/>
      <c r="AN217" s="62"/>
      <c r="AO217" s="62"/>
      <c r="AP217" s="62"/>
      <c r="AQ217" s="62" t="s">
        <v>120</v>
      </c>
      <c r="AR217" s="65" t="s">
        <v>1160</v>
      </c>
      <c r="AS217" s="66" t="s">
        <v>2387</v>
      </c>
      <c r="AT217" s="65" t="s">
        <v>437</v>
      </c>
      <c r="AU217" s="96" t="s">
        <v>2788</v>
      </c>
      <c r="AV217" s="47">
        <v>25600000</v>
      </c>
      <c r="AW217" s="47"/>
      <c r="AX217" s="67">
        <f t="shared" si="15"/>
        <v>1</v>
      </c>
      <c r="AY217" s="68"/>
      <c r="AZ217" s="99"/>
      <c r="BA217" s="99"/>
      <c r="BB217" s="99"/>
      <c r="BC217" s="99"/>
      <c r="BD217" s="99"/>
      <c r="BE217" s="99"/>
      <c r="BF217" s="99"/>
      <c r="BG217" s="99"/>
      <c r="BH217" s="99"/>
      <c r="BI217" s="99"/>
      <c r="BJ217" s="99"/>
      <c r="BK217" s="99"/>
    </row>
    <row r="218" spans="1:63" ht="45.6" customHeight="1" x14ac:dyDescent="0.25">
      <c r="A218" s="103">
        <v>215</v>
      </c>
      <c r="B218" s="62" t="s">
        <v>704</v>
      </c>
      <c r="C218" s="62" t="s">
        <v>2869</v>
      </c>
      <c r="D218" s="62" t="s">
        <v>2870</v>
      </c>
      <c r="E218" s="104">
        <v>45342</v>
      </c>
      <c r="F218" s="62">
        <v>73200826</v>
      </c>
      <c r="G218" s="62" t="s">
        <v>348</v>
      </c>
      <c r="H218" s="62" t="s">
        <v>7980</v>
      </c>
      <c r="I218" s="62"/>
      <c r="J218" s="62"/>
      <c r="K218" s="63" t="s">
        <v>2458</v>
      </c>
      <c r="L218" s="65" t="s">
        <v>243</v>
      </c>
      <c r="M218" s="105" t="s">
        <v>13</v>
      </c>
      <c r="N218" s="61" t="s">
        <v>897</v>
      </c>
      <c r="O218" s="47">
        <v>11839212</v>
      </c>
      <c r="P218" s="47">
        <v>11839212</v>
      </c>
      <c r="Q218" s="58">
        <v>2959803</v>
      </c>
      <c r="R218" s="59">
        <v>4</v>
      </c>
      <c r="S218" s="59">
        <v>0</v>
      </c>
      <c r="T218" s="59">
        <v>0</v>
      </c>
      <c r="U218" s="60" t="s">
        <v>6518</v>
      </c>
      <c r="V218" s="60" t="s">
        <v>6546</v>
      </c>
      <c r="W218" s="60" t="s">
        <v>4039</v>
      </c>
      <c r="X218" s="61" t="s">
        <v>7669</v>
      </c>
      <c r="Y218" s="62">
        <v>7</v>
      </c>
      <c r="Z218" s="61" t="s">
        <v>7686</v>
      </c>
      <c r="AA218" s="62">
        <v>376</v>
      </c>
      <c r="AB218" s="47">
        <v>11839212</v>
      </c>
      <c r="AC218" s="47" t="s">
        <v>6813</v>
      </c>
      <c r="AD218" s="63" t="s">
        <v>956</v>
      </c>
      <c r="AE218" s="62" t="s">
        <v>6637</v>
      </c>
      <c r="AF218" s="62" t="s">
        <v>5100</v>
      </c>
      <c r="AG218" s="106">
        <f t="shared" si="14"/>
        <v>0</v>
      </c>
      <c r="AH218" s="64"/>
      <c r="AI218" s="62"/>
      <c r="AJ218" s="62"/>
      <c r="AK218" s="62"/>
      <c r="AL218" s="62"/>
      <c r="AM218" s="47"/>
      <c r="AN218" s="62"/>
      <c r="AO218" s="62"/>
      <c r="AP218" s="62"/>
      <c r="AQ218" s="62" t="s">
        <v>120</v>
      </c>
      <c r="AR218" s="65" t="s">
        <v>1184</v>
      </c>
      <c r="AS218" s="66" t="s">
        <v>2330</v>
      </c>
      <c r="AT218" s="65" t="s">
        <v>159</v>
      </c>
      <c r="AU218" s="96" t="s">
        <v>2871</v>
      </c>
      <c r="AV218" s="47">
        <v>11839212</v>
      </c>
      <c r="AW218" s="47"/>
      <c r="AX218" s="67">
        <f t="shared" si="15"/>
        <v>1</v>
      </c>
      <c r="AY218" s="68"/>
      <c r="AZ218" s="99"/>
      <c r="BA218" s="99"/>
      <c r="BB218" s="99"/>
      <c r="BC218" s="99"/>
      <c r="BD218" s="99"/>
      <c r="BE218" s="99"/>
      <c r="BF218" s="99"/>
      <c r="BG218" s="99"/>
      <c r="BH218" s="99"/>
      <c r="BI218" s="99"/>
      <c r="BJ218" s="99"/>
      <c r="BK218" s="99"/>
    </row>
    <row r="219" spans="1:63" ht="45.6" customHeight="1" x14ac:dyDescent="0.25">
      <c r="A219" s="103">
        <v>216</v>
      </c>
      <c r="B219" s="62" t="s">
        <v>774</v>
      </c>
      <c r="C219" s="62" t="s">
        <v>2647</v>
      </c>
      <c r="D219" s="62" t="s">
        <v>2648</v>
      </c>
      <c r="E219" s="104">
        <v>45342</v>
      </c>
      <c r="F219" s="62">
        <v>73143013</v>
      </c>
      <c r="G219" s="62" t="s">
        <v>455</v>
      </c>
      <c r="H219" s="62" t="s">
        <v>7980</v>
      </c>
      <c r="I219" s="62"/>
      <c r="J219" s="62"/>
      <c r="K219" s="63" t="s">
        <v>2458</v>
      </c>
      <c r="L219" s="65" t="s">
        <v>338</v>
      </c>
      <c r="M219" s="105" t="s">
        <v>972</v>
      </c>
      <c r="N219" s="61" t="s">
        <v>29</v>
      </c>
      <c r="O219" s="47">
        <v>12700000</v>
      </c>
      <c r="P219" s="47">
        <v>12700000</v>
      </c>
      <c r="Q219" s="58">
        <v>2540000</v>
      </c>
      <c r="R219" s="59">
        <v>5</v>
      </c>
      <c r="S219" s="59">
        <v>0</v>
      </c>
      <c r="T219" s="59">
        <v>0</v>
      </c>
      <c r="U219" s="60" t="s">
        <v>6518</v>
      </c>
      <c r="V219" s="60">
        <v>45485</v>
      </c>
      <c r="W219" s="60" t="s">
        <v>4040</v>
      </c>
      <c r="X219" s="61" t="s">
        <v>7669</v>
      </c>
      <c r="Y219" s="62">
        <v>6</v>
      </c>
      <c r="Z219" s="61" t="s">
        <v>7686</v>
      </c>
      <c r="AA219" s="62">
        <v>360</v>
      </c>
      <c r="AB219" s="47">
        <v>12700000</v>
      </c>
      <c r="AC219" s="47" t="s">
        <v>6813</v>
      </c>
      <c r="AD219" s="63" t="s">
        <v>508</v>
      </c>
      <c r="AE219" s="62" t="s">
        <v>6678</v>
      </c>
      <c r="AF219" s="62" t="s">
        <v>5100</v>
      </c>
      <c r="AG219" s="106">
        <f t="shared" si="14"/>
        <v>0</v>
      </c>
      <c r="AH219" s="64"/>
      <c r="AI219" s="62"/>
      <c r="AJ219" s="62"/>
      <c r="AK219" s="62"/>
      <c r="AL219" s="62"/>
      <c r="AM219" s="47"/>
      <c r="AN219" s="62"/>
      <c r="AO219" s="62"/>
      <c r="AP219" s="62"/>
      <c r="AQ219" s="62" t="s">
        <v>120</v>
      </c>
      <c r="AR219" s="65" t="s">
        <v>1210</v>
      </c>
      <c r="AS219" s="66" t="s">
        <v>2312</v>
      </c>
      <c r="AT219" s="65" t="s">
        <v>1211</v>
      </c>
      <c r="AU219" s="96" t="s">
        <v>2649</v>
      </c>
      <c r="AV219" s="47">
        <v>12700000</v>
      </c>
      <c r="AW219" s="47"/>
      <c r="AX219" s="67">
        <f t="shared" si="15"/>
        <v>1</v>
      </c>
      <c r="AY219" s="68"/>
      <c r="AZ219" s="99"/>
      <c r="BA219" s="99"/>
      <c r="BB219" s="99"/>
      <c r="BC219" s="99"/>
      <c r="BD219" s="99"/>
      <c r="BE219" s="99"/>
      <c r="BF219" s="99"/>
      <c r="BG219" s="99"/>
      <c r="BH219" s="99"/>
      <c r="BI219" s="99"/>
      <c r="BJ219" s="99"/>
      <c r="BK219" s="99"/>
    </row>
    <row r="220" spans="1:63" ht="45.6" customHeight="1" x14ac:dyDescent="0.25">
      <c r="A220" s="103">
        <v>217</v>
      </c>
      <c r="B220" s="62" t="s">
        <v>780</v>
      </c>
      <c r="C220" s="62" t="s">
        <v>3499</v>
      </c>
      <c r="D220" s="62" t="s">
        <v>3500</v>
      </c>
      <c r="E220" s="104">
        <v>45342</v>
      </c>
      <c r="F220" s="62">
        <v>73205167</v>
      </c>
      <c r="G220" s="62" t="s">
        <v>61</v>
      </c>
      <c r="H220" s="62" t="s">
        <v>7980</v>
      </c>
      <c r="I220" s="62"/>
      <c r="J220" s="62"/>
      <c r="K220" s="63" t="s">
        <v>2457</v>
      </c>
      <c r="L220" s="65" t="s">
        <v>169</v>
      </c>
      <c r="M220" s="105" t="s">
        <v>972</v>
      </c>
      <c r="N220" s="61" t="s">
        <v>30</v>
      </c>
      <c r="O220" s="47">
        <v>13000000</v>
      </c>
      <c r="P220" s="47">
        <v>13000000</v>
      </c>
      <c r="Q220" s="58">
        <v>2600000</v>
      </c>
      <c r="R220" s="59">
        <v>5</v>
      </c>
      <c r="S220" s="59">
        <v>0</v>
      </c>
      <c r="T220" s="59">
        <v>0</v>
      </c>
      <c r="U220" s="60" t="s">
        <v>6518</v>
      </c>
      <c r="V220" s="60" t="s">
        <v>6524</v>
      </c>
      <c r="W220" s="60" t="s">
        <v>4040</v>
      </c>
      <c r="X220" s="61" t="s">
        <v>7671</v>
      </c>
      <c r="Y220" s="62">
        <v>13</v>
      </c>
      <c r="Z220" s="61" t="s">
        <v>7686</v>
      </c>
      <c r="AA220" s="62">
        <v>361</v>
      </c>
      <c r="AB220" s="47">
        <v>13000000</v>
      </c>
      <c r="AC220" s="47" t="s">
        <v>6813</v>
      </c>
      <c r="AD220" s="63" t="s">
        <v>967</v>
      </c>
      <c r="AE220" s="62" t="s">
        <v>6641</v>
      </c>
      <c r="AF220" s="62" t="s">
        <v>5100</v>
      </c>
      <c r="AG220" s="106">
        <f t="shared" si="14"/>
        <v>0</v>
      </c>
      <c r="AH220" s="64"/>
      <c r="AI220" s="62"/>
      <c r="AJ220" s="62"/>
      <c r="AK220" s="62"/>
      <c r="AL220" s="62"/>
      <c r="AM220" s="47"/>
      <c r="AN220" s="62"/>
      <c r="AO220" s="62"/>
      <c r="AP220" s="62"/>
      <c r="AQ220" s="62" t="s">
        <v>120</v>
      </c>
      <c r="AR220" s="65" t="s">
        <v>1224</v>
      </c>
      <c r="AS220" s="66" t="s">
        <v>2327</v>
      </c>
      <c r="AT220" s="65" t="s">
        <v>1225</v>
      </c>
      <c r="AU220" s="96" t="s">
        <v>3501</v>
      </c>
      <c r="AV220" s="47">
        <v>13000000</v>
      </c>
      <c r="AW220" s="47"/>
      <c r="AX220" s="67">
        <f t="shared" si="15"/>
        <v>1</v>
      </c>
      <c r="AY220" s="68"/>
      <c r="AZ220" s="99"/>
      <c r="BA220" s="99"/>
      <c r="BB220" s="99"/>
      <c r="BC220" s="99"/>
      <c r="BD220" s="99"/>
      <c r="BE220" s="99"/>
      <c r="BF220" s="99"/>
      <c r="BG220" s="99"/>
      <c r="BH220" s="99"/>
      <c r="BI220" s="99"/>
      <c r="BJ220" s="99"/>
      <c r="BK220" s="99"/>
    </row>
    <row r="221" spans="1:63" ht="45.6" customHeight="1" x14ac:dyDescent="0.25">
      <c r="A221" s="103">
        <v>218</v>
      </c>
      <c r="B221" s="62" t="s">
        <v>646</v>
      </c>
      <c r="C221" s="62" t="s">
        <v>2896</v>
      </c>
      <c r="D221" s="62" t="s">
        <v>2897</v>
      </c>
      <c r="E221" s="104">
        <v>45342</v>
      </c>
      <c r="F221" s="62">
        <v>18009376</v>
      </c>
      <c r="G221" s="62" t="s">
        <v>154</v>
      </c>
      <c r="H221" s="62" t="s">
        <v>7980</v>
      </c>
      <c r="I221" s="62"/>
      <c r="J221" s="62"/>
      <c r="K221" s="63" t="s">
        <v>2457</v>
      </c>
      <c r="L221" s="65" t="s">
        <v>1599</v>
      </c>
      <c r="M221" s="105" t="s">
        <v>972</v>
      </c>
      <c r="N221" s="61" t="s">
        <v>30</v>
      </c>
      <c r="O221" s="47">
        <v>13000000</v>
      </c>
      <c r="P221" s="47">
        <v>13000000</v>
      </c>
      <c r="Q221" s="58">
        <v>2600000</v>
      </c>
      <c r="R221" s="59">
        <v>5</v>
      </c>
      <c r="S221" s="59">
        <v>0</v>
      </c>
      <c r="T221" s="59">
        <v>0</v>
      </c>
      <c r="U221" s="60" t="s">
        <v>6518</v>
      </c>
      <c r="V221" s="60" t="s">
        <v>6563</v>
      </c>
      <c r="W221" s="60" t="s">
        <v>4040</v>
      </c>
      <c r="X221" s="61" t="s">
        <v>7671</v>
      </c>
      <c r="Y221" s="62">
        <v>13</v>
      </c>
      <c r="Z221" s="61" t="s">
        <v>7686</v>
      </c>
      <c r="AA221" s="62">
        <v>362</v>
      </c>
      <c r="AB221" s="47">
        <v>13000000</v>
      </c>
      <c r="AC221" s="47" t="s">
        <v>6813</v>
      </c>
      <c r="AD221" s="63" t="s">
        <v>967</v>
      </c>
      <c r="AE221" s="62" t="s">
        <v>6641</v>
      </c>
      <c r="AF221" s="62" t="s">
        <v>5100</v>
      </c>
      <c r="AG221" s="106">
        <f t="shared" si="14"/>
        <v>0</v>
      </c>
      <c r="AH221" s="64"/>
      <c r="AI221" s="62"/>
      <c r="AJ221" s="62"/>
      <c r="AK221" s="62"/>
      <c r="AL221" s="62"/>
      <c r="AM221" s="47"/>
      <c r="AN221" s="62"/>
      <c r="AO221" s="62"/>
      <c r="AP221" s="62"/>
      <c r="AQ221" s="62" t="s">
        <v>120</v>
      </c>
      <c r="AR221" s="65" t="s">
        <v>1243</v>
      </c>
      <c r="AS221" s="66" t="s">
        <v>2388</v>
      </c>
      <c r="AT221" s="65" t="s">
        <v>1244</v>
      </c>
      <c r="AU221" s="96" t="s">
        <v>2898</v>
      </c>
      <c r="AV221" s="47">
        <v>13000000</v>
      </c>
      <c r="AW221" s="47"/>
      <c r="AX221" s="67">
        <f t="shared" si="15"/>
        <v>1</v>
      </c>
      <c r="AY221" s="68"/>
      <c r="AZ221" s="99"/>
      <c r="BA221" s="99"/>
      <c r="BB221" s="99"/>
      <c r="BC221" s="99"/>
      <c r="BD221" s="99"/>
      <c r="BE221" s="99"/>
      <c r="BF221" s="99"/>
      <c r="BG221" s="99"/>
      <c r="BH221" s="99"/>
      <c r="BI221" s="99"/>
      <c r="BJ221" s="99"/>
      <c r="BK221" s="99"/>
    </row>
    <row r="222" spans="1:63" ht="45.6" customHeight="1" x14ac:dyDescent="0.25">
      <c r="A222" s="103">
        <v>219</v>
      </c>
      <c r="B222" s="62" t="s">
        <v>781</v>
      </c>
      <c r="C222" s="62" t="s">
        <v>3384</v>
      </c>
      <c r="D222" s="62" t="s">
        <v>3385</v>
      </c>
      <c r="E222" s="104">
        <v>45342</v>
      </c>
      <c r="F222" s="62" t="s">
        <v>1246</v>
      </c>
      <c r="G222" s="62" t="s">
        <v>1245</v>
      </c>
      <c r="H222" s="62" t="s">
        <v>7980</v>
      </c>
      <c r="I222" s="62"/>
      <c r="J222" s="62"/>
      <c r="K222" s="63" t="s">
        <v>2457</v>
      </c>
      <c r="L222" s="65" t="s">
        <v>782</v>
      </c>
      <c r="M222" s="105" t="s">
        <v>972</v>
      </c>
      <c r="N222" s="61" t="s">
        <v>27</v>
      </c>
      <c r="O222" s="47">
        <v>20000000</v>
      </c>
      <c r="P222" s="47">
        <v>20000000</v>
      </c>
      <c r="Q222" s="58">
        <v>4000000</v>
      </c>
      <c r="R222" s="59">
        <v>5</v>
      </c>
      <c r="S222" s="59">
        <v>0</v>
      </c>
      <c r="T222" s="59">
        <v>0</v>
      </c>
      <c r="U222" s="60" t="s">
        <v>6518</v>
      </c>
      <c r="V222" s="60" t="s">
        <v>6563</v>
      </c>
      <c r="W222" s="60" t="s">
        <v>4040</v>
      </c>
      <c r="X222" s="61" t="s">
        <v>7671</v>
      </c>
      <c r="Y222" s="62">
        <v>11</v>
      </c>
      <c r="Z222" s="61" t="s">
        <v>7686</v>
      </c>
      <c r="AA222" s="62">
        <v>363</v>
      </c>
      <c r="AB222" s="47">
        <v>20000000</v>
      </c>
      <c r="AC222" s="47" t="s">
        <v>6813</v>
      </c>
      <c r="AD222" s="63" t="s">
        <v>6648</v>
      </c>
      <c r="AE222" s="62" t="s">
        <v>6637</v>
      </c>
      <c r="AF222" s="62" t="s">
        <v>5100</v>
      </c>
      <c r="AG222" s="106">
        <f t="shared" si="14"/>
        <v>0</v>
      </c>
      <c r="AH222" s="64"/>
      <c r="AI222" s="62"/>
      <c r="AJ222" s="62"/>
      <c r="AK222" s="62"/>
      <c r="AL222" s="62"/>
      <c r="AM222" s="47"/>
      <c r="AN222" s="62"/>
      <c r="AO222" s="62"/>
      <c r="AP222" s="62"/>
      <c r="AQ222" s="62" t="s">
        <v>120</v>
      </c>
      <c r="AR222" s="65" t="s">
        <v>1179</v>
      </c>
      <c r="AS222" s="66" t="s">
        <v>2389</v>
      </c>
      <c r="AT222" s="65" t="s">
        <v>1247</v>
      </c>
      <c r="AU222" s="96" t="s">
        <v>3386</v>
      </c>
      <c r="AV222" s="47">
        <v>16000000</v>
      </c>
      <c r="AW222" s="47"/>
      <c r="AX222" s="67">
        <f t="shared" si="15"/>
        <v>0.8</v>
      </c>
      <c r="AY222" s="68"/>
      <c r="AZ222" s="99"/>
      <c r="BA222" s="99"/>
      <c r="BB222" s="99"/>
      <c r="BC222" s="99"/>
      <c r="BD222" s="99"/>
      <c r="BE222" s="99"/>
      <c r="BF222" s="99"/>
      <c r="BG222" s="99"/>
      <c r="BH222" s="99"/>
      <c r="BI222" s="99"/>
      <c r="BJ222" s="99"/>
      <c r="BK222" s="99"/>
    </row>
    <row r="223" spans="1:63" ht="45.6" customHeight="1" x14ac:dyDescent="0.25">
      <c r="A223" s="103">
        <v>220</v>
      </c>
      <c r="B223" s="62" t="s">
        <v>619</v>
      </c>
      <c r="C223" s="62" t="s">
        <v>2493</v>
      </c>
      <c r="D223" s="62" t="s">
        <v>2494</v>
      </c>
      <c r="E223" s="104">
        <v>45342</v>
      </c>
      <c r="F223" s="62" t="s">
        <v>43</v>
      </c>
      <c r="G223" s="62" t="s">
        <v>44</v>
      </c>
      <c r="H223" s="62" t="s">
        <v>7980</v>
      </c>
      <c r="I223" s="62"/>
      <c r="J223" s="62"/>
      <c r="K223" s="63" t="s">
        <v>2458</v>
      </c>
      <c r="L223" s="65" t="s">
        <v>1603</v>
      </c>
      <c r="M223" s="105" t="s">
        <v>972</v>
      </c>
      <c r="N223" s="61" t="s">
        <v>30</v>
      </c>
      <c r="O223" s="47">
        <v>13000000</v>
      </c>
      <c r="P223" s="47">
        <v>13000000</v>
      </c>
      <c r="Q223" s="58">
        <v>2600000</v>
      </c>
      <c r="R223" s="59">
        <v>5</v>
      </c>
      <c r="S223" s="59">
        <v>0</v>
      </c>
      <c r="T223" s="59">
        <v>0</v>
      </c>
      <c r="U223" s="60" t="s">
        <v>6518</v>
      </c>
      <c r="V223" s="60" t="s">
        <v>6294</v>
      </c>
      <c r="W223" s="60" t="s">
        <v>4040</v>
      </c>
      <c r="X223" s="61" t="s">
        <v>7669</v>
      </c>
      <c r="Y223" s="62">
        <v>4</v>
      </c>
      <c r="Z223" s="61" t="s">
        <v>7686</v>
      </c>
      <c r="AA223" s="62">
        <v>364</v>
      </c>
      <c r="AB223" s="47">
        <v>13000000</v>
      </c>
      <c r="AC223" s="47" t="s">
        <v>6813</v>
      </c>
      <c r="AD223" s="63" t="s">
        <v>970</v>
      </c>
      <c r="AE223" s="62" t="s">
        <v>6641</v>
      </c>
      <c r="AF223" s="62" t="s">
        <v>5100</v>
      </c>
      <c r="AG223" s="106">
        <f t="shared" si="14"/>
        <v>0</v>
      </c>
      <c r="AH223" s="64"/>
      <c r="AI223" s="62"/>
      <c r="AJ223" s="62"/>
      <c r="AK223" s="62"/>
      <c r="AL223" s="62"/>
      <c r="AM223" s="47"/>
      <c r="AN223" s="62"/>
      <c r="AO223" s="62"/>
      <c r="AP223" s="62"/>
      <c r="AQ223" s="62" t="s">
        <v>120</v>
      </c>
      <c r="AR223" s="65" t="s">
        <v>1123</v>
      </c>
      <c r="AS223" s="66" t="s">
        <v>2354</v>
      </c>
      <c r="AT223" s="65" t="s">
        <v>384</v>
      </c>
      <c r="AU223" s="96" t="s">
        <v>2495</v>
      </c>
      <c r="AV223" s="47">
        <v>13000000</v>
      </c>
      <c r="AW223" s="47"/>
      <c r="AX223" s="67">
        <f t="shared" si="15"/>
        <v>1</v>
      </c>
      <c r="AY223" s="68"/>
      <c r="AZ223" s="99"/>
      <c r="BA223" s="99"/>
      <c r="BB223" s="99"/>
      <c r="BC223" s="99"/>
      <c r="BD223" s="99"/>
      <c r="BE223" s="99"/>
      <c r="BF223" s="99"/>
      <c r="BG223" s="99"/>
      <c r="BH223" s="99"/>
      <c r="BI223" s="99"/>
      <c r="BJ223" s="99"/>
      <c r="BK223" s="99"/>
    </row>
    <row r="224" spans="1:63" ht="45.6" customHeight="1" x14ac:dyDescent="0.25">
      <c r="A224" s="103">
        <v>221</v>
      </c>
      <c r="B224" s="62" t="s">
        <v>554</v>
      </c>
      <c r="C224" s="62" t="s">
        <v>3624</v>
      </c>
      <c r="D224" s="62" t="s">
        <v>3625</v>
      </c>
      <c r="E224" s="104">
        <v>45342</v>
      </c>
      <c r="F224" s="62" t="s">
        <v>1255</v>
      </c>
      <c r="G224" s="62" t="s">
        <v>1254</v>
      </c>
      <c r="H224" s="62" t="s">
        <v>7980</v>
      </c>
      <c r="I224" s="62"/>
      <c r="J224" s="62"/>
      <c r="K224" s="63" t="s">
        <v>2458</v>
      </c>
      <c r="L224" s="65" t="s">
        <v>1604</v>
      </c>
      <c r="M224" s="105" t="s">
        <v>972</v>
      </c>
      <c r="N224" s="61" t="s">
        <v>27</v>
      </c>
      <c r="O224" s="47">
        <v>9000000</v>
      </c>
      <c r="P224" s="47">
        <v>9000000</v>
      </c>
      <c r="Q224" s="58">
        <v>3000000</v>
      </c>
      <c r="R224" s="59">
        <v>3</v>
      </c>
      <c r="S224" s="59">
        <v>0</v>
      </c>
      <c r="T224" s="59">
        <v>0</v>
      </c>
      <c r="U224" s="60" t="s">
        <v>6518</v>
      </c>
      <c r="V224" s="60" t="s">
        <v>6535</v>
      </c>
      <c r="W224" s="60" t="s">
        <v>4078</v>
      </c>
      <c r="X224" s="61" t="s">
        <v>7671</v>
      </c>
      <c r="Y224" s="62">
        <v>11</v>
      </c>
      <c r="Z224" s="61" t="s">
        <v>7686</v>
      </c>
      <c r="AA224" s="62">
        <v>365</v>
      </c>
      <c r="AB224" s="47">
        <v>9000000</v>
      </c>
      <c r="AC224" s="47" t="s">
        <v>6813</v>
      </c>
      <c r="AD224" s="63" t="s">
        <v>6648</v>
      </c>
      <c r="AE224" s="62" t="s">
        <v>6637</v>
      </c>
      <c r="AF224" s="62" t="s">
        <v>5100</v>
      </c>
      <c r="AG224" s="106">
        <f t="shared" si="14"/>
        <v>0</v>
      </c>
      <c r="AH224" s="64"/>
      <c r="AI224" s="62"/>
      <c r="AJ224" s="62"/>
      <c r="AK224" s="62"/>
      <c r="AL224" s="62"/>
      <c r="AM224" s="47"/>
      <c r="AN224" s="62"/>
      <c r="AO224" s="62"/>
      <c r="AP224" s="62"/>
      <c r="AQ224" s="62" t="s">
        <v>120</v>
      </c>
      <c r="AR224" s="65" t="s">
        <v>1256</v>
      </c>
      <c r="AS224" s="66" t="s">
        <v>2390</v>
      </c>
      <c r="AT224" s="65" t="s">
        <v>1257</v>
      </c>
      <c r="AU224" s="96" t="s">
        <v>3626</v>
      </c>
      <c r="AV224" s="47">
        <v>9000000</v>
      </c>
      <c r="AW224" s="47"/>
      <c r="AX224" s="67">
        <f t="shared" si="15"/>
        <v>1</v>
      </c>
      <c r="AY224" s="68"/>
      <c r="AZ224" s="99"/>
      <c r="BA224" s="99"/>
      <c r="BB224" s="99"/>
      <c r="BC224" s="99"/>
      <c r="BD224" s="99"/>
      <c r="BE224" s="99"/>
      <c r="BF224" s="99"/>
      <c r="BG224" s="99"/>
      <c r="BH224" s="99"/>
      <c r="BI224" s="99"/>
      <c r="BJ224" s="99"/>
      <c r="BK224" s="99"/>
    </row>
    <row r="225" spans="1:63" ht="45.6" customHeight="1" x14ac:dyDescent="0.25">
      <c r="A225" s="103">
        <v>222</v>
      </c>
      <c r="B225" s="62" t="s">
        <v>853</v>
      </c>
      <c r="C225" s="62" t="s">
        <v>3369</v>
      </c>
      <c r="D225" s="62" t="s">
        <v>3370</v>
      </c>
      <c r="E225" s="104">
        <v>45342</v>
      </c>
      <c r="F225" s="62">
        <v>8853346</v>
      </c>
      <c r="G225" s="62" t="s">
        <v>681</v>
      </c>
      <c r="H225" s="62" t="s">
        <v>7980</v>
      </c>
      <c r="I225" s="62"/>
      <c r="J225" s="62"/>
      <c r="K225" s="63" t="s">
        <v>2458</v>
      </c>
      <c r="L225" s="65" t="s">
        <v>1606</v>
      </c>
      <c r="M225" s="105" t="s">
        <v>972</v>
      </c>
      <c r="N225" s="61" t="s">
        <v>30</v>
      </c>
      <c r="O225" s="47">
        <v>10000000</v>
      </c>
      <c r="P225" s="47">
        <v>10000000</v>
      </c>
      <c r="Q225" s="58">
        <v>2000000</v>
      </c>
      <c r="R225" s="59">
        <v>5</v>
      </c>
      <c r="S225" s="59">
        <v>0</v>
      </c>
      <c r="T225" s="59">
        <v>0</v>
      </c>
      <c r="U225" s="60" t="s">
        <v>6518</v>
      </c>
      <c r="V225" s="60" t="s">
        <v>6564</v>
      </c>
      <c r="W225" s="60" t="s">
        <v>4040</v>
      </c>
      <c r="X225" s="61" t="s">
        <v>7671</v>
      </c>
      <c r="Y225" s="62">
        <v>11</v>
      </c>
      <c r="Z225" s="61" t="s">
        <v>7686</v>
      </c>
      <c r="AA225" s="62">
        <v>366</v>
      </c>
      <c r="AB225" s="47">
        <v>10000000</v>
      </c>
      <c r="AC225" s="47" t="s">
        <v>6813</v>
      </c>
      <c r="AD225" s="63" t="s">
        <v>6648</v>
      </c>
      <c r="AE225" s="62" t="s">
        <v>6637</v>
      </c>
      <c r="AF225" s="62" t="s">
        <v>5100</v>
      </c>
      <c r="AG225" s="106">
        <f t="shared" si="14"/>
        <v>0</v>
      </c>
      <c r="AH225" s="64"/>
      <c r="AI225" s="62"/>
      <c r="AJ225" s="62"/>
      <c r="AK225" s="62"/>
      <c r="AL225" s="62"/>
      <c r="AM225" s="47"/>
      <c r="AN225" s="62"/>
      <c r="AO225" s="62"/>
      <c r="AP225" s="62"/>
      <c r="AQ225" s="62" t="s">
        <v>120</v>
      </c>
      <c r="AR225" s="65" t="s">
        <v>1264</v>
      </c>
      <c r="AS225" s="66" t="s">
        <v>2354</v>
      </c>
      <c r="AT225" s="65" t="s">
        <v>1265</v>
      </c>
      <c r="AU225" s="96" t="s">
        <v>3371</v>
      </c>
      <c r="AV225" s="47">
        <v>10000000</v>
      </c>
      <c r="AW225" s="47"/>
      <c r="AX225" s="67">
        <f t="shared" si="15"/>
        <v>1</v>
      </c>
      <c r="AY225" s="68"/>
      <c r="AZ225" s="99"/>
      <c r="BA225" s="99"/>
      <c r="BB225" s="99"/>
      <c r="BC225" s="99"/>
      <c r="BD225" s="99"/>
      <c r="BE225" s="99"/>
      <c r="BF225" s="99"/>
      <c r="BG225" s="99"/>
      <c r="BH225" s="99"/>
      <c r="BI225" s="99"/>
      <c r="BJ225" s="99"/>
      <c r="BK225" s="99"/>
    </row>
    <row r="226" spans="1:63" ht="45.6" customHeight="1" x14ac:dyDescent="0.25">
      <c r="A226" s="103">
        <v>223</v>
      </c>
      <c r="B226" s="62" t="s">
        <v>855</v>
      </c>
      <c r="C226" s="62" t="s">
        <v>3692</v>
      </c>
      <c r="D226" s="62" t="s">
        <v>3693</v>
      </c>
      <c r="E226" s="104">
        <v>45342</v>
      </c>
      <c r="F226" s="62" t="s">
        <v>40</v>
      </c>
      <c r="G226" s="62" t="s">
        <v>41</v>
      </c>
      <c r="H226" s="62" t="s">
        <v>7980</v>
      </c>
      <c r="I226" s="62"/>
      <c r="J226" s="62"/>
      <c r="K226" s="63" t="s">
        <v>2458</v>
      </c>
      <c r="L226" s="65" t="s">
        <v>173</v>
      </c>
      <c r="M226" s="105" t="s">
        <v>972</v>
      </c>
      <c r="N226" s="61" t="s">
        <v>30</v>
      </c>
      <c r="O226" s="47">
        <v>13000000</v>
      </c>
      <c r="P226" s="47">
        <v>13000000</v>
      </c>
      <c r="Q226" s="58">
        <v>2600000</v>
      </c>
      <c r="R226" s="59">
        <v>5</v>
      </c>
      <c r="S226" s="59">
        <v>0</v>
      </c>
      <c r="T226" s="59">
        <v>0</v>
      </c>
      <c r="U226" s="60" t="s">
        <v>6518</v>
      </c>
      <c r="V226" s="60" t="s">
        <v>6294</v>
      </c>
      <c r="W226" s="60" t="s">
        <v>4040</v>
      </c>
      <c r="X226" s="61" t="s">
        <v>7669</v>
      </c>
      <c r="Y226" s="62">
        <v>4</v>
      </c>
      <c r="Z226" s="61" t="s">
        <v>7686</v>
      </c>
      <c r="AA226" s="62">
        <v>367</v>
      </c>
      <c r="AB226" s="47">
        <v>13000000</v>
      </c>
      <c r="AC226" s="47" t="s">
        <v>6813</v>
      </c>
      <c r="AD226" s="63" t="s">
        <v>970</v>
      </c>
      <c r="AE226" s="62" t="s">
        <v>6641</v>
      </c>
      <c r="AF226" s="62" t="s">
        <v>5100</v>
      </c>
      <c r="AG226" s="106">
        <f t="shared" si="14"/>
        <v>0</v>
      </c>
      <c r="AH226" s="64"/>
      <c r="AI226" s="62"/>
      <c r="AJ226" s="62"/>
      <c r="AK226" s="62"/>
      <c r="AL226" s="62"/>
      <c r="AM226" s="47"/>
      <c r="AN226" s="62"/>
      <c r="AO226" s="62"/>
      <c r="AP226" s="62"/>
      <c r="AQ226" s="62" t="s">
        <v>120</v>
      </c>
      <c r="AR226" s="65" t="s">
        <v>1123</v>
      </c>
      <c r="AS226" s="66" t="s">
        <v>2391</v>
      </c>
      <c r="AT226" s="65" t="s">
        <v>1266</v>
      </c>
      <c r="AU226" s="96" t="s">
        <v>3694</v>
      </c>
      <c r="AV226" s="47">
        <v>13000000</v>
      </c>
      <c r="AW226" s="47"/>
      <c r="AX226" s="67">
        <f t="shared" si="15"/>
        <v>1</v>
      </c>
      <c r="AY226" s="68"/>
      <c r="AZ226" s="99"/>
      <c r="BA226" s="99"/>
      <c r="BB226" s="99"/>
      <c r="BC226" s="99"/>
      <c r="BD226" s="99"/>
      <c r="BE226" s="99"/>
      <c r="BF226" s="99"/>
      <c r="BG226" s="99"/>
      <c r="BH226" s="99"/>
      <c r="BI226" s="99"/>
      <c r="BJ226" s="99"/>
      <c r="BK226" s="99"/>
    </row>
    <row r="227" spans="1:63" ht="45.6" customHeight="1" x14ac:dyDescent="0.25">
      <c r="A227" s="103">
        <v>224</v>
      </c>
      <c r="B227" s="62" t="s">
        <v>856</v>
      </c>
      <c r="C227" s="62" t="s">
        <v>2789</v>
      </c>
      <c r="D227" s="62" t="s">
        <v>2790</v>
      </c>
      <c r="E227" s="104">
        <v>45342</v>
      </c>
      <c r="F227" s="62">
        <v>73569276</v>
      </c>
      <c r="G227" s="62" t="s">
        <v>103</v>
      </c>
      <c r="H227" s="62" t="s">
        <v>7980</v>
      </c>
      <c r="I227" s="62"/>
      <c r="J227" s="62"/>
      <c r="K227" s="63" t="s">
        <v>2458</v>
      </c>
      <c r="L227" s="65" t="s">
        <v>1607</v>
      </c>
      <c r="M227" s="105" t="s">
        <v>972</v>
      </c>
      <c r="N227" s="61" t="s">
        <v>29</v>
      </c>
      <c r="O227" s="47">
        <v>10160000</v>
      </c>
      <c r="P227" s="47">
        <v>10160000</v>
      </c>
      <c r="Q227" s="58">
        <v>2540000</v>
      </c>
      <c r="R227" s="59">
        <v>4</v>
      </c>
      <c r="S227" s="59">
        <v>0</v>
      </c>
      <c r="T227" s="59">
        <v>0</v>
      </c>
      <c r="U227" s="60" t="s">
        <v>6518</v>
      </c>
      <c r="V227" s="60">
        <v>45462</v>
      </c>
      <c r="W227" s="60" t="s">
        <v>4039</v>
      </c>
      <c r="X227" s="61" t="s">
        <v>7669</v>
      </c>
      <c r="Y227" s="62">
        <v>6</v>
      </c>
      <c r="Z227" s="61" t="s">
        <v>7686</v>
      </c>
      <c r="AA227" s="62">
        <v>368</v>
      </c>
      <c r="AB227" s="47">
        <v>10160000</v>
      </c>
      <c r="AC227" s="47" t="s">
        <v>6813</v>
      </c>
      <c r="AD227" s="63" t="s">
        <v>508</v>
      </c>
      <c r="AE227" s="62" t="s">
        <v>6678</v>
      </c>
      <c r="AF227" s="62" t="s">
        <v>5100</v>
      </c>
      <c r="AG227" s="106">
        <f t="shared" si="14"/>
        <v>0</v>
      </c>
      <c r="AH227" s="64"/>
      <c r="AI227" s="62"/>
      <c r="AJ227" s="62"/>
      <c r="AK227" s="62"/>
      <c r="AL227" s="62"/>
      <c r="AM227" s="47"/>
      <c r="AN227" s="62"/>
      <c r="AO227" s="62"/>
      <c r="AP227" s="62"/>
      <c r="AQ227" s="62" t="s">
        <v>120</v>
      </c>
      <c r="AR227" s="65" t="s">
        <v>1267</v>
      </c>
      <c r="AS227" s="66" t="s">
        <v>2391</v>
      </c>
      <c r="AT227" s="65" t="s">
        <v>1268</v>
      </c>
      <c r="AU227" s="96" t="s">
        <v>2791</v>
      </c>
      <c r="AV227" s="47">
        <v>10160000</v>
      </c>
      <c r="AW227" s="47"/>
      <c r="AX227" s="67">
        <f t="shared" si="15"/>
        <v>1</v>
      </c>
      <c r="AY227" s="68"/>
      <c r="AZ227" s="99"/>
      <c r="BA227" s="99"/>
      <c r="BB227" s="99"/>
      <c r="BC227" s="99"/>
      <c r="BD227" s="99"/>
      <c r="BE227" s="99"/>
      <c r="BF227" s="99"/>
      <c r="BG227" s="99"/>
      <c r="BH227" s="99"/>
      <c r="BI227" s="99"/>
      <c r="BJ227" s="99"/>
      <c r="BK227" s="99"/>
    </row>
    <row r="228" spans="1:63" ht="45.6" customHeight="1" x14ac:dyDescent="0.25">
      <c r="A228" s="103">
        <v>225</v>
      </c>
      <c r="B228" s="62" t="s">
        <v>857</v>
      </c>
      <c r="C228" s="62" t="s">
        <v>2576</v>
      </c>
      <c r="D228" s="62" t="s">
        <v>2577</v>
      </c>
      <c r="E228" s="104">
        <v>45342</v>
      </c>
      <c r="F228" s="62" t="s">
        <v>454</v>
      </c>
      <c r="G228" s="62" t="s">
        <v>453</v>
      </c>
      <c r="H228" s="62" t="s">
        <v>7980</v>
      </c>
      <c r="I228" s="62"/>
      <c r="J228" s="62"/>
      <c r="K228" s="63" t="s">
        <v>2458</v>
      </c>
      <c r="L228" s="65" t="s">
        <v>232</v>
      </c>
      <c r="M228" s="105" t="s">
        <v>136</v>
      </c>
      <c r="N228" s="61" t="s">
        <v>897</v>
      </c>
      <c r="O228" s="47">
        <v>12535638</v>
      </c>
      <c r="P228" s="47">
        <v>12535638</v>
      </c>
      <c r="Q228" s="58">
        <v>2089273</v>
      </c>
      <c r="R228" s="59">
        <v>6</v>
      </c>
      <c r="S228" s="59">
        <v>0</v>
      </c>
      <c r="T228" s="59">
        <v>0</v>
      </c>
      <c r="U228" s="60" t="s">
        <v>6518</v>
      </c>
      <c r="V228" s="60" t="s">
        <v>6572</v>
      </c>
      <c r="W228" s="60" t="s">
        <v>4041</v>
      </c>
      <c r="X228" s="61" t="s">
        <v>7669</v>
      </c>
      <c r="Y228" s="62">
        <v>7</v>
      </c>
      <c r="Z228" s="61" t="s">
        <v>7686</v>
      </c>
      <c r="AA228" s="62">
        <v>369</v>
      </c>
      <c r="AB228" s="47">
        <v>12535638</v>
      </c>
      <c r="AC228" s="47" t="s">
        <v>6813</v>
      </c>
      <c r="AD228" s="63" t="s">
        <v>956</v>
      </c>
      <c r="AE228" s="62" t="s">
        <v>6637</v>
      </c>
      <c r="AF228" s="62" t="s">
        <v>5100</v>
      </c>
      <c r="AG228" s="106">
        <f t="shared" si="14"/>
        <v>0</v>
      </c>
      <c r="AH228" s="64"/>
      <c r="AI228" s="62"/>
      <c r="AJ228" s="62"/>
      <c r="AK228" s="62"/>
      <c r="AL228" s="62"/>
      <c r="AM228" s="47"/>
      <c r="AN228" s="62"/>
      <c r="AO228" s="62"/>
      <c r="AP228" s="62"/>
      <c r="AQ228" s="62" t="s">
        <v>120</v>
      </c>
      <c r="AR228" s="65" t="s">
        <v>1269</v>
      </c>
      <c r="AS228" s="66" t="s">
        <v>2358</v>
      </c>
      <c r="AT228" s="65" t="s">
        <v>294</v>
      </c>
      <c r="AU228" s="96" t="s">
        <v>2578</v>
      </c>
      <c r="AV228" s="47">
        <v>12535638</v>
      </c>
      <c r="AW228" s="47"/>
      <c r="AX228" s="67">
        <f t="shared" si="15"/>
        <v>1</v>
      </c>
      <c r="AY228" s="68"/>
      <c r="AZ228" s="99"/>
      <c r="BA228" s="99"/>
      <c r="BB228" s="99"/>
      <c r="BC228" s="99"/>
      <c r="BD228" s="99"/>
      <c r="BE228" s="99"/>
      <c r="BF228" s="99"/>
      <c r="BG228" s="99"/>
      <c r="BH228" s="99"/>
      <c r="BI228" s="99"/>
      <c r="BJ228" s="99"/>
      <c r="BK228" s="99"/>
    </row>
    <row r="229" spans="1:63" ht="45.6" customHeight="1" x14ac:dyDescent="0.25">
      <c r="A229" s="103">
        <v>226</v>
      </c>
      <c r="B229" s="62" t="s">
        <v>858</v>
      </c>
      <c r="C229" s="62" t="s">
        <v>3076</v>
      </c>
      <c r="D229" s="62" t="s">
        <v>3077</v>
      </c>
      <c r="E229" s="104">
        <v>45342</v>
      </c>
      <c r="F229" s="62">
        <v>73080008</v>
      </c>
      <c r="G229" s="62" t="s">
        <v>48</v>
      </c>
      <c r="H229" s="62" t="s">
        <v>7980</v>
      </c>
      <c r="I229" s="62"/>
      <c r="J229" s="62"/>
      <c r="K229" s="63" t="s">
        <v>2458</v>
      </c>
      <c r="L229" s="65" t="s">
        <v>1608</v>
      </c>
      <c r="M229" s="105" t="s">
        <v>972</v>
      </c>
      <c r="N229" s="61" t="s">
        <v>30</v>
      </c>
      <c r="O229" s="47">
        <v>13011965</v>
      </c>
      <c r="P229" s="47">
        <v>13011965</v>
      </c>
      <c r="Q229" s="58">
        <v>2602393</v>
      </c>
      <c r="R229" s="59">
        <v>5</v>
      </c>
      <c r="S229" s="59">
        <v>0</v>
      </c>
      <c r="T229" s="59">
        <v>0</v>
      </c>
      <c r="U229" s="60" t="s">
        <v>6518</v>
      </c>
      <c r="V229" s="60" t="s">
        <v>6294</v>
      </c>
      <c r="W229" s="60" t="s">
        <v>4040</v>
      </c>
      <c r="X229" s="61" t="s">
        <v>7669</v>
      </c>
      <c r="Y229" s="62">
        <v>4</v>
      </c>
      <c r="Z229" s="61" t="s">
        <v>7686</v>
      </c>
      <c r="AA229" s="62">
        <v>370</v>
      </c>
      <c r="AB229" s="47">
        <v>13011965</v>
      </c>
      <c r="AC229" s="47" t="s">
        <v>6813</v>
      </c>
      <c r="AD229" s="63" t="s">
        <v>970</v>
      </c>
      <c r="AE229" s="62" t="s">
        <v>6641</v>
      </c>
      <c r="AF229" s="62" t="s">
        <v>5100</v>
      </c>
      <c r="AG229" s="106">
        <f t="shared" si="14"/>
        <v>0</v>
      </c>
      <c r="AH229" s="64"/>
      <c r="AI229" s="62"/>
      <c r="AJ229" s="62"/>
      <c r="AK229" s="62"/>
      <c r="AL229" s="62"/>
      <c r="AM229" s="47"/>
      <c r="AN229" s="62"/>
      <c r="AO229" s="62"/>
      <c r="AP229" s="62"/>
      <c r="AQ229" s="62" t="s">
        <v>120</v>
      </c>
      <c r="AR229" s="65" t="s">
        <v>1270</v>
      </c>
      <c r="AS229" s="66" t="s">
        <v>2306</v>
      </c>
      <c r="AT229" s="65" t="s">
        <v>457</v>
      </c>
      <c r="AU229" s="96" t="s">
        <v>3078</v>
      </c>
      <c r="AV229" s="47">
        <v>13011965</v>
      </c>
      <c r="AW229" s="47"/>
      <c r="AX229" s="67">
        <f t="shared" si="15"/>
        <v>1</v>
      </c>
      <c r="AY229" s="68"/>
      <c r="AZ229" s="99"/>
      <c r="BA229" s="99"/>
      <c r="BB229" s="99"/>
      <c r="BC229" s="99"/>
      <c r="BD229" s="99"/>
      <c r="BE229" s="99"/>
      <c r="BF229" s="99"/>
      <c r="BG229" s="99"/>
      <c r="BH229" s="99"/>
      <c r="BI229" s="99"/>
      <c r="BJ229" s="99"/>
      <c r="BK229" s="99"/>
    </row>
    <row r="230" spans="1:63" ht="45.6" customHeight="1" x14ac:dyDescent="0.25">
      <c r="A230" s="103">
        <v>227</v>
      </c>
      <c r="B230" s="62" t="s">
        <v>860</v>
      </c>
      <c r="C230" s="62" t="s">
        <v>3912</v>
      </c>
      <c r="D230" s="62" t="s">
        <v>3913</v>
      </c>
      <c r="E230" s="104">
        <v>45342</v>
      </c>
      <c r="F230" s="62" t="s">
        <v>1273</v>
      </c>
      <c r="G230" s="62" t="s">
        <v>1272</v>
      </c>
      <c r="H230" s="62" t="s">
        <v>7980</v>
      </c>
      <c r="I230" s="62"/>
      <c r="J230" s="62"/>
      <c r="K230" s="63" t="s">
        <v>2458</v>
      </c>
      <c r="L230" s="65" t="s">
        <v>1610</v>
      </c>
      <c r="M230" s="105" t="s">
        <v>972</v>
      </c>
      <c r="N230" s="61" t="s">
        <v>30</v>
      </c>
      <c r="O230" s="47">
        <v>17500000</v>
      </c>
      <c r="P230" s="47">
        <v>17500000</v>
      </c>
      <c r="Q230" s="58">
        <v>3500000</v>
      </c>
      <c r="R230" s="59">
        <v>5</v>
      </c>
      <c r="S230" s="59">
        <v>0</v>
      </c>
      <c r="T230" s="59">
        <v>32</v>
      </c>
      <c r="U230" s="60" t="s">
        <v>6518</v>
      </c>
      <c r="V230" s="60" t="s">
        <v>6284</v>
      </c>
      <c r="W230" s="60" t="s">
        <v>4040</v>
      </c>
      <c r="X230" s="61" t="s">
        <v>7671</v>
      </c>
      <c r="Y230" s="62">
        <v>11</v>
      </c>
      <c r="Z230" s="61" t="s">
        <v>7686</v>
      </c>
      <c r="AA230" s="62">
        <v>371</v>
      </c>
      <c r="AB230" s="47">
        <v>17500000</v>
      </c>
      <c r="AC230" s="47" t="s">
        <v>6813</v>
      </c>
      <c r="AD230" s="63" t="s">
        <v>6648</v>
      </c>
      <c r="AE230" s="62" t="s">
        <v>6637</v>
      </c>
      <c r="AF230" s="62" t="s">
        <v>5100</v>
      </c>
      <c r="AG230" s="106">
        <f t="shared" si="14"/>
        <v>0</v>
      </c>
      <c r="AH230" s="64"/>
      <c r="AI230" s="62"/>
      <c r="AJ230" s="62"/>
      <c r="AK230" s="62"/>
      <c r="AL230" s="62"/>
      <c r="AM230" s="47"/>
      <c r="AN230" s="62"/>
      <c r="AO230" s="62"/>
      <c r="AP230" s="62"/>
      <c r="AQ230" s="62" t="s">
        <v>2623</v>
      </c>
      <c r="AR230" s="65" t="s">
        <v>1274</v>
      </c>
      <c r="AS230" s="66" t="s">
        <v>2354</v>
      </c>
      <c r="AT230" s="65" t="s">
        <v>1257</v>
      </c>
      <c r="AU230" s="96" t="s">
        <v>3914</v>
      </c>
      <c r="AV230" s="47">
        <v>17500000</v>
      </c>
      <c r="AW230" s="47"/>
      <c r="AX230" s="67">
        <f t="shared" si="15"/>
        <v>1</v>
      </c>
      <c r="AY230" s="68"/>
      <c r="AZ230" s="99"/>
      <c r="BA230" s="99"/>
      <c r="BB230" s="99"/>
      <c r="BC230" s="99"/>
      <c r="BD230" s="99"/>
      <c r="BE230" s="99"/>
      <c r="BF230" s="99"/>
      <c r="BG230" s="99"/>
      <c r="BH230" s="99"/>
      <c r="BI230" s="99"/>
      <c r="BJ230" s="99"/>
      <c r="BK230" s="99"/>
    </row>
    <row r="231" spans="1:63" ht="45.6" customHeight="1" x14ac:dyDescent="0.25">
      <c r="A231" s="103">
        <v>228</v>
      </c>
      <c r="B231" s="62" t="s">
        <v>861</v>
      </c>
      <c r="C231" s="62" t="s">
        <v>3659</v>
      </c>
      <c r="D231" s="62" t="s">
        <v>3660</v>
      </c>
      <c r="E231" s="104">
        <v>45342</v>
      </c>
      <c r="F231" s="62">
        <v>3811737</v>
      </c>
      <c r="G231" s="62" t="s">
        <v>60</v>
      </c>
      <c r="H231" s="62" t="s">
        <v>7980</v>
      </c>
      <c r="I231" s="62"/>
      <c r="J231" s="62"/>
      <c r="K231" s="63" t="s">
        <v>2457</v>
      </c>
      <c r="L231" s="65" t="s">
        <v>1611</v>
      </c>
      <c r="M231" s="105" t="s">
        <v>972</v>
      </c>
      <c r="N231" s="61" t="s">
        <v>30</v>
      </c>
      <c r="O231" s="47">
        <v>13000000</v>
      </c>
      <c r="P231" s="47">
        <v>13000000</v>
      </c>
      <c r="Q231" s="58">
        <v>2600000</v>
      </c>
      <c r="R231" s="59">
        <v>5</v>
      </c>
      <c r="S231" s="59">
        <v>0</v>
      </c>
      <c r="T231" s="59">
        <v>0</v>
      </c>
      <c r="U231" s="60" t="s">
        <v>6518</v>
      </c>
      <c r="V231" s="60" t="s">
        <v>6294</v>
      </c>
      <c r="W231" s="60" t="s">
        <v>4040</v>
      </c>
      <c r="X231" s="61" t="s">
        <v>7671</v>
      </c>
      <c r="Y231" s="62">
        <v>13</v>
      </c>
      <c r="Z231" s="61" t="s">
        <v>7686</v>
      </c>
      <c r="AA231" s="62">
        <v>372</v>
      </c>
      <c r="AB231" s="47">
        <v>13000000</v>
      </c>
      <c r="AC231" s="47" t="s">
        <v>6813</v>
      </c>
      <c r="AD231" s="63" t="s">
        <v>967</v>
      </c>
      <c r="AE231" s="62" t="s">
        <v>6637</v>
      </c>
      <c r="AF231" s="62" t="s">
        <v>5100</v>
      </c>
      <c r="AG231" s="106">
        <f t="shared" si="14"/>
        <v>0</v>
      </c>
      <c r="AH231" s="64"/>
      <c r="AI231" s="62"/>
      <c r="AJ231" s="62"/>
      <c r="AK231" s="62"/>
      <c r="AL231" s="62"/>
      <c r="AM231" s="47"/>
      <c r="AN231" s="62"/>
      <c r="AO231" s="62"/>
      <c r="AP231" s="62"/>
      <c r="AQ231" s="62" t="s">
        <v>120</v>
      </c>
      <c r="AR231" s="65" t="s">
        <v>1123</v>
      </c>
      <c r="AS231" s="66" t="s">
        <v>2327</v>
      </c>
      <c r="AT231" s="65" t="s">
        <v>160</v>
      </c>
      <c r="AU231" s="96" t="s">
        <v>3661</v>
      </c>
      <c r="AV231" s="47">
        <v>13000000</v>
      </c>
      <c r="AW231" s="47"/>
      <c r="AX231" s="67">
        <f t="shared" si="15"/>
        <v>1</v>
      </c>
      <c r="AY231" s="68"/>
      <c r="AZ231" s="99"/>
      <c r="BA231" s="99"/>
      <c r="BB231" s="99"/>
      <c r="BC231" s="99"/>
      <c r="BD231" s="99"/>
      <c r="BE231" s="99"/>
      <c r="BF231" s="99"/>
      <c r="BG231" s="99"/>
      <c r="BH231" s="99"/>
      <c r="BI231" s="99"/>
      <c r="BJ231" s="99"/>
      <c r="BK231" s="99"/>
    </row>
    <row r="232" spans="1:63" ht="45.6" customHeight="1" x14ac:dyDescent="0.25">
      <c r="A232" s="103">
        <v>229</v>
      </c>
      <c r="B232" s="62" t="s">
        <v>863</v>
      </c>
      <c r="C232" s="62" t="s">
        <v>2771</v>
      </c>
      <c r="D232" s="62" t="s">
        <v>2772</v>
      </c>
      <c r="E232" s="104">
        <v>45342</v>
      </c>
      <c r="F232" s="62">
        <v>73204329</v>
      </c>
      <c r="G232" s="62" t="s">
        <v>694</v>
      </c>
      <c r="H232" s="62" t="s">
        <v>7980</v>
      </c>
      <c r="I232" s="62"/>
      <c r="J232" s="62"/>
      <c r="K232" s="63" t="s">
        <v>2458</v>
      </c>
      <c r="L232" s="65" t="s">
        <v>173</v>
      </c>
      <c r="M232" s="105" t="s">
        <v>972</v>
      </c>
      <c r="N232" s="61" t="s">
        <v>30</v>
      </c>
      <c r="O232" s="47">
        <v>13000000</v>
      </c>
      <c r="P232" s="47">
        <v>13000000</v>
      </c>
      <c r="Q232" s="58">
        <v>2600000</v>
      </c>
      <c r="R232" s="59">
        <v>5</v>
      </c>
      <c r="S232" s="59">
        <v>0</v>
      </c>
      <c r="T232" s="59">
        <v>0</v>
      </c>
      <c r="U232" s="60" t="s">
        <v>6518</v>
      </c>
      <c r="V232" s="60" t="s">
        <v>6294</v>
      </c>
      <c r="W232" s="60" t="s">
        <v>4040</v>
      </c>
      <c r="X232" s="61" t="s">
        <v>7669</v>
      </c>
      <c r="Y232" s="62">
        <v>4</v>
      </c>
      <c r="Z232" s="61" t="s">
        <v>7686</v>
      </c>
      <c r="AA232" s="62">
        <v>373</v>
      </c>
      <c r="AB232" s="47">
        <v>13000000</v>
      </c>
      <c r="AC232" s="47" t="s">
        <v>6813</v>
      </c>
      <c r="AD232" s="63" t="s">
        <v>970</v>
      </c>
      <c r="AE232" s="62" t="s">
        <v>6641</v>
      </c>
      <c r="AF232" s="62" t="s">
        <v>5100</v>
      </c>
      <c r="AG232" s="106">
        <f t="shared" si="14"/>
        <v>0</v>
      </c>
      <c r="AH232" s="64"/>
      <c r="AI232" s="62"/>
      <c r="AJ232" s="62"/>
      <c r="AK232" s="62"/>
      <c r="AL232" s="62"/>
      <c r="AM232" s="47"/>
      <c r="AN232" s="62"/>
      <c r="AO232" s="62"/>
      <c r="AP232" s="62"/>
      <c r="AQ232" s="62" t="s">
        <v>120</v>
      </c>
      <c r="AR232" s="65" t="s">
        <v>1275</v>
      </c>
      <c r="AS232" s="66" t="s">
        <v>2354</v>
      </c>
      <c r="AT232" s="65" t="s">
        <v>351</v>
      </c>
      <c r="AU232" s="96" t="s">
        <v>2773</v>
      </c>
      <c r="AV232" s="47">
        <v>13000000</v>
      </c>
      <c r="AW232" s="47"/>
      <c r="AX232" s="67">
        <f t="shared" si="15"/>
        <v>1</v>
      </c>
      <c r="AY232" s="68"/>
      <c r="AZ232" s="99"/>
      <c r="BA232" s="99"/>
      <c r="BB232" s="99"/>
      <c r="BC232" s="99"/>
      <c r="BD232" s="99"/>
      <c r="BE232" s="99"/>
      <c r="BF232" s="99"/>
      <c r="BG232" s="99"/>
      <c r="BH232" s="99"/>
      <c r="BI232" s="99"/>
      <c r="BJ232" s="99"/>
      <c r="BK232" s="99"/>
    </row>
    <row r="233" spans="1:63" ht="45.6" customHeight="1" x14ac:dyDescent="0.25">
      <c r="A233" s="103">
        <v>230</v>
      </c>
      <c r="B233" s="62" t="s">
        <v>864</v>
      </c>
      <c r="C233" s="62" t="s">
        <v>3013</v>
      </c>
      <c r="D233" s="62" t="s">
        <v>3014</v>
      </c>
      <c r="E233" s="104">
        <v>45342</v>
      </c>
      <c r="F233" s="62" t="s">
        <v>1277</v>
      </c>
      <c r="G233" s="62" t="s">
        <v>1276</v>
      </c>
      <c r="H233" s="62" t="s">
        <v>7980</v>
      </c>
      <c r="I233" s="62"/>
      <c r="J233" s="62"/>
      <c r="K233" s="63" t="s">
        <v>2457</v>
      </c>
      <c r="L233" s="65" t="s">
        <v>382</v>
      </c>
      <c r="M233" s="105" t="s">
        <v>993</v>
      </c>
      <c r="N233" s="61" t="s">
        <v>29</v>
      </c>
      <c r="O233" s="47">
        <v>20000000</v>
      </c>
      <c r="P233" s="47">
        <v>20000000</v>
      </c>
      <c r="Q233" s="58">
        <v>4000000</v>
      </c>
      <c r="R233" s="59">
        <v>5</v>
      </c>
      <c r="S233" s="59">
        <v>0</v>
      </c>
      <c r="T233" s="59">
        <v>0</v>
      </c>
      <c r="U233" s="60" t="s">
        <v>6518</v>
      </c>
      <c r="V233" s="60" t="s">
        <v>6294</v>
      </c>
      <c r="W233" s="60" t="s">
        <v>4040</v>
      </c>
      <c r="X233" s="61" t="s">
        <v>7671</v>
      </c>
      <c r="Y233" s="62">
        <v>12</v>
      </c>
      <c r="Z233" s="61" t="s">
        <v>7686</v>
      </c>
      <c r="AA233" s="62">
        <v>374</v>
      </c>
      <c r="AB233" s="47">
        <v>20000000</v>
      </c>
      <c r="AC233" s="47" t="s">
        <v>6813</v>
      </c>
      <c r="AD233" s="63" t="s">
        <v>520</v>
      </c>
      <c r="AE233" s="62" t="s">
        <v>6637</v>
      </c>
      <c r="AF233" s="62" t="s">
        <v>5100</v>
      </c>
      <c r="AG233" s="106">
        <f t="shared" si="14"/>
        <v>0</v>
      </c>
      <c r="AH233" s="64"/>
      <c r="AI233" s="62"/>
      <c r="AJ233" s="62"/>
      <c r="AK233" s="62"/>
      <c r="AL233" s="62"/>
      <c r="AM233" s="47"/>
      <c r="AN233" s="62"/>
      <c r="AO233" s="62"/>
      <c r="AP233" s="62"/>
      <c r="AQ233" s="62" t="s">
        <v>120</v>
      </c>
      <c r="AR233" s="65" t="s">
        <v>1179</v>
      </c>
      <c r="AS233" s="66" t="s">
        <v>2392</v>
      </c>
      <c r="AT233" s="65" t="s">
        <v>383</v>
      </c>
      <c r="AU233" s="96" t="s">
        <v>3015</v>
      </c>
      <c r="AV233" s="47">
        <v>20000000</v>
      </c>
      <c r="AW233" s="47"/>
      <c r="AX233" s="67">
        <f t="shared" si="15"/>
        <v>1</v>
      </c>
      <c r="AY233" s="68"/>
      <c r="AZ233" s="99"/>
      <c r="BA233" s="99"/>
      <c r="BB233" s="99"/>
      <c r="BC233" s="99"/>
      <c r="BD233" s="99"/>
      <c r="BE233" s="99"/>
      <c r="BF233" s="99"/>
      <c r="BG233" s="99"/>
      <c r="BH233" s="99"/>
      <c r="BI233" s="99"/>
      <c r="BJ233" s="99"/>
      <c r="BK233" s="99"/>
    </row>
    <row r="234" spans="1:63" ht="45.6" customHeight="1" x14ac:dyDescent="0.25">
      <c r="A234" s="103">
        <v>231</v>
      </c>
      <c r="B234" s="62" t="s">
        <v>871</v>
      </c>
      <c r="C234" s="62" t="s">
        <v>3930</v>
      </c>
      <c r="D234" s="62" t="s">
        <v>3931</v>
      </c>
      <c r="E234" s="104">
        <v>45342</v>
      </c>
      <c r="F234" s="62" t="s">
        <v>1283</v>
      </c>
      <c r="G234" s="62" t="s">
        <v>1282</v>
      </c>
      <c r="H234" s="62" t="s">
        <v>7980</v>
      </c>
      <c r="I234" s="62"/>
      <c r="J234" s="62"/>
      <c r="K234" s="63" t="s">
        <v>2458</v>
      </c>
      <c r="L234" s="65" t="s">
        <v>232</v>
      </c>
      <c r="M234" s="105" t="s">
        <v>136</v>
      </c>
      <c r="N234" s="61" t="s">
        <v>897</v>
      </c>
      <c r="O234" s="47">
        <v>12535638</v>
      </c>
      <c r="P234" s="47">
        <v>12535638</v>
      </c>
      <c r="Q234" s="58">
        <v>2089273</v>
      </c>
      <c r="R234" s="59">
        <v>6</v>
      </c>
      <c r="S234" s="59">
        <v>0</v>
      </c>
      <c r="T234" s="59">
        <v>0</v>
      </c>
      <c r="U234" s="60" t="s">
        <v>6518</v>
      </c>
      <c r="V234" s="60" t="s">
        <v>6284</v>
      </c>
      <c r="W234" s="60" t="s">
        <v>4041</v>
      </c>
      <c r="X234" s="61" t="s">
        <v>7669</v>
      </c>
      <c r="Y234" s="62">
        <v>7</v>
      </c>
      <c r="Z234" s="61" t="s">
        <v>7686</v>
      </c>
      <c r="AA234" s="62">
        <v>375</v>
      </c>
      <c r="AB234" s="47">
        <v>12535638</v>
      </c>
      <c r="AC234" s="47" t="s">
        <v>6813</v>
      </c>
      <c r="AD234" s="63" t="s">
        <v>956</v>
      </c>
      <c r="AE234" s="62" t="s">
        <v>6637</v>
      </c>
      <c r="AF234" s="62" t="s">
        <v>5100</v>
      </c>
      <c r="AG234" s="106">
        <f t="shared" si="14"/>
        <v>0</v>
      </c>
      <c r="AH234" s="64"/>
      <c r="AI234" s="62"/>
      <c r="AJ234" s="62"/>
      <c r="AK234" s="62"/>
      <c r="AL234" s="62"/>
      <c r="AM234" s="47"/>
      <c r="AN234" s="62"/>
      <c r="AO234" s="62"/>
      <c r="AP234" s="62"/>
      <c r="AQ234" s="62" t="s">
        <v>120</v>
      </c>
      <c r="AR234" s="65" t="s">
        <v>957</v>
      </c>
      <c r="AS234" s="66" t="s">
        <v>2354</v>
      </c>
      <c r="AT234" s="65" t="s">
        <v>240</v>
      </c>
      <c r="AU234" s="96" t="s">
        <v>3932</v>
      </c>
      <c r="AV234" s="47">
        <v>12535638</v>
      </c>
      <c r="AW234" s="47"/>
      <c r="AX234" s="67">
        <f t="shared" si="15"/>
        <v>1</v>
      </c>
      <c r="AY234" s="68"/>
      <c r="AZ234" s="99"/>
      <c r="BA234" s="99"/>
      <c r="BB234" s="99"/>
      <c r="BC234" s="99"/>
      <c r="BD234" s="99"/>
      <c r="BE234" s="99"/>
      <c r="BF234" s="99"/>
      <c r="BG234" s="99"/>
      <c r="BH234" s="99"/>
      <c r="BI234" s="99"/>
      <c r="BJ234" s="99"/>
      <c r="BK234" s="99"/>
    </row>
    <row r="235" spans="1:63" ht="45.6" customHeight="1" x14ac:dyDescent="0.25">
      <c r="A235" s="103">
        <v>232</v>
      </c>
      <c r="B235" s="62" t="s">
        <v>873</v>
      </c>
      <c r="C235" s="62" t="s">
        <v>2484</v>
      </c>
      <c r="D235" s="62" t="s">
        <v>2485</v>
      </c>
      <c r="E235" s="104">
        <v>45342</v>
      </c>
      <c r="F235" s="62" t="s">
        <v>1288</v>
      </c>
      <c r="G235" s="62" t="s">
        <v>1287</v>
      </c>
      <c r="H235" s="62" t="s">
        <v>7980</v>
      </c>
      <c r="I235" s="62"/>
      <c r="J235" s="62"/>
      <c r="K235" s="63" t="s">
        <v>2458</v>
      </c>
      <c r="L235" s="65" t="s">
        <v>1614</v>
      </c>
      <c r="M235" s="105" t="s">
        <v>972</v>
      </c>
      <c r="N235" s="61" t="s">
        <v>30</v>
      </c>
      <c r="O235" s="47">
        <v>12500000</v>
      </c>
      <c r="P235" s="47">
        <v>12500000</v>
      </c>
      <c r="Q235" s="58">
        <v>2500000</v>
      </c>
      <c r="R235" s="59">
        <v>5</v>
      </c>
      <c r="S235" s="59">
        <v>0</v>
      </c>
      <c r="T235" s="59">
        <v>0</v>
      </c>
      <c r="U235" s="60" t="s">
        <v>6518</v>
      </c>
      <c r="V235" s="60" t="s">
        <v>6479</v>
      </c>
      <c r="W235" s="60" t="s">
        <v>4040</v>
      </c>
      <c r="X235" s="61" t="s">
        <v>7671</v>
      </c>
      <c r="Y235" s="62">
        <v>11</v>
      </c>
      <c r="Z235" s="61" t="s">
        <v>7686</v>
      </c>
      <c r="AA235" s="62">
        <v>377</v>
      </c>
      <c r="AB235" s="47">
        <v>12500000</v>
      </c>
      <c r="AC235" s="47" t="s">
        <v>6813</v>
      </c>
      <c r="AD235" s="63" t="s">
        <v>6648</v>
      </c>
      <c r="AE235" s="62" t="s">
        <v>6637</v>
      </c>
      <c r="AF235" s="62" t="s">
        <v>5100</v>
      </c>
      <c r="AG235" s="106">
        <f t="shared" si="14"/>
        <v>0</v>
      </c>
      <c r="AH235" s="64"/>
      <c r="AI235" s="62"/>
      <c r="AJ235" s="62"/>
      <c r="AK235" s="62"/>
      <c r="AL235" s="62"/>
      <c r="AM235" s="47"/>
      <c r="AN235" s="62"/>
      <c r="AO235" s="62"/>
      <c r="AP235" s="62"/>
      <c r="AQ235" s="62" t="s">
        <v>120</v>
      </c>
      <c r="AR235" s="65" t="s">
        <v>1289</v>
      </c>
      <c r="AS235" s="66" t="s">
        <v>2354</v>
      </c>
      <c r="AT235" s="65" t="s">
        <v>372</v>
      </c>
      <c r="AU235" s="96" t="s">
        <v>2486</v>
      </c>
      <c r="AV235" s="47">
        <v>12500000</v>
      </c>
      <c r="AW235" s="47"/>
      <c r="AX235" s="67">
        <f t="shared" si="15"/>
        <v>1</v>
      </c>
      <c r="AY235" s="68"/>
      <c r="AZ235" s="99"/>
      <c r="BA235" s="99"/>
      <c r="BB235" s="99"/>
      <c r="BC235" s="99"/>
      <c r="BD235" s="99"/>
      <c r="BE235" s="99"/>
      <c r="BF235" s="99"/>
      <c r="BG235" s="99"/>
      <c r="BH235" s="99"/>
      <c r="BI235" s="99"/>
      <c r="BJ235" s="99"/>
      <c r="BK235" s="99"/>
    </row>
    <row r="236" spans="1:63" ht="45.6" customHeight="1" x14ac:dyDescent="0.25">
      <c r="A236" s="103">
        <v>233</v>
      </c>
      <c r="B236" s="62" t="s">
        <v>1310</v>
      </c>
      <c r="C236" s="62" t="s">
        <v>3761</v>
      </c>
      <c r="D236" s="62" t="s">
        <v>3762</v>
      </c>
      <c r="E236" s="104">
        <v>45343</v>
      </c>
      <c r="F236" s="62">
        <v>1047368149</v>
      </c>
      <c r="G236" s="62" t="s">
        <v>1366</v>
      </c>
      <c r="H236" s="62" t="s">
        <v>7980</v>
      </c>
      <c r="I236" s="62"/>
      <c r="J236" s="62"/>
      <c r="K236" s="63" t="s">
        <v>2457</v>
      </c>
      <c r="L236" s="65" t="s">
        <v>1557</v>
      </c>
      <c r="M236" s="105" t="s">
        <v>972</v>
      </c>
      <c r="N236" s="61" t="s">
        <v>30</v>
      </c>
      <c r="O236" s="47">
        <v>33000000</v>
      </c>
      <c r="P236" s="47">
        <v>33000000</v>
      </c>
      <c r="Q236" s="58">
        <v>5500000</v>
      </c>
      <c r="R236" s="59">
        <v>6</v>
      </c>
      <c r="S236" s="59">
        <v>0</v>
      </c>
      <c r="T236" s="59">
        <v>0</v>
      </c>
      <c r="U236" s="60" t="s">
        <v>2159</v>
      </c>
      <c r="V236" s="60" t="s">
        <v>6572</v>
      </c>
      <c r="W236" s="60" t="s">
        <v>4041</v>
      </c>
      <c r="X236" s="61" t="s">
        <v>7669</v>
      </c>
      <c r="Y236" s="62">
        <v>4</v>
      </c>
      <c r="Z236" s="61" t="s">
        <v>7687</v>
      </c>
      <c r="AA236" s="62">
        <v>460</v>
      </c>
      <c r="AB236" s="47">
        <v>33000000</v>
      </c>
      <c r="AC236" s="47" t="s">
        <v>6813</v>
      </c>
      <c r="AD236" s="63" t="s">
        <v>970</v>
      </c>
      <c r="AE236" s="62" t="s">
        <v>6637</v>
      </c>
      <c r="AF236" s="62" t="s">
        <v>5100</v>
      </c>
      <c r="AG236" s="106">
        <f t="shared" si="14"/>
        <v>0</v>
      </c>
      <c r="AH236" s="64"/>
      <c r="AI236" s="62"/>
      <c r="AJ236" s="62"/>
      <c r="AK236" s="62"/>
      <c r="AL236" s="62"/>
      <c r="AM236" s="47"/>
      <c r="AN236" s="62"/>
      <c r="AO236" s="62"/>
      <c r="AP236" s="62"/>
      <c r="AQ236" s="62" t="s">
        <v>120</v>
      </c>
      <c r="AR236" s="65" t="s">
        <v>1665</v>
      </c>
      <c r="AS236" s="66" t="s">
        <v>2364</v>
      </c>
      <c r="AT236" s="65" t="s">
        <v>1633</v>
      </c>
      <c r="AU236" s="96" t="s">
        <v>3763</v>
      </c>
      <c r="AV236" s="47">
        <v>33000000</v>
      </c>
      <c r="AW236" s="47"/>
      <c r="AX236" s="67">
        <f t="shared" si="15"/>
        <v>1</v>
      </c>
      <c r="AY236" s="68"/>
      <c r="AZ236" s="99"/>
      <c r="BA236" s="99"/>
      <c r="BB236" s="99"/>
      <c r="BC236" s="99"/>
      <c r="BD236" s="99"/>
      <c r="BE236" s="99"/>
      <c r="BF236" s="99"/>
      <c r="BG236" s="99"/>
      <c r="BH236" s="99"/>
      <c r="BI236" s="99"/>
      <c r="BJ236" s="99"/>
      <c r="BK236" s="99"/>
    </row>
    <row r="237" spans="1:63" ht="45.6" customHeight="1" x14ac:dyDescent="0.25">
      <c r="A237" s="103">
        <v>234</v>
      </c>
      <c r="B237" s="62" t="s">
        <v>636</v>
      </c>
      <c r="C237" s="62" t="s">
        <v>2650</v>
      </c>
      <c r="D237" s="62" t="s">
        <v>2651</v>
      </c>
      <c r="E237" s="104">
        <v>45343</v>
      </c>
      <c r="F237" s="62" t="s">
        <v>1252</v>
      </c>
      <c r="G237" s="62" t="s">
        <v>1251</v>
      </c>
      <c r="H237" s="62" t="s">
        <v>7980</v>
      </c>
      <c r="I237" s="62"/>
      <c r="J237" s="62"/>
      <c r="K237" s="63" t="s">
        <v>2457</v>
      </c>
      <c r="L237" s="65" t="s">
        <v>1601</v>
      </c>
      <c r="M237" s="105" t="s">
        <v>972</v>
      </c>
      <c r="N237" s="61" t="s">
        <v>30</v>
      </c>
      <c r="O237" s="47">
        <v>20000000</v>
      </c>
      <c r="P237" s="47">
        <v>20000000</v>
      </c>
      <c r="Q237" s="58">
        <v>4000000</v>
      </c>
      <c r="R237" s="59">
        <v>5</v>
      </c>
      <c r="S237" s="59">
        <v>0</v>
      </c>
      <c r="T237" s="59">
        <v>0</v>
      </c>
      <c r="U237" s="60" t="s">
        <v>2172</v>
      </c>
      <c r="V237" s="60" t="s">
        <v>6558</v>
      </c>
      <c r="W237" s="60" t="s">
        <v>4040</v>
      </c>
      <c r="X237" s="61" t="s">
        <v>7669</v>
      </c>
      <c r="Y237" s="62">
        <v>8</v>
      </c>
      <c r="Z237" s="61" t="s">
        <v>7688</v>
      </c>
      <c r="AA237" s="62">
        <v>409</v>
      </c>
      <c r="AB237" s="47">
        <v>20000000</v>
      </c>
      <c r="AC237" s="47" t="s">
        <v>6813</v>
      </c>
      <c r="AD237" s="63" t="s">
        <v>1063</v>
      </c>
      <c r="AE237" s="62" t="s">
        <v>6637</v>
      </c>
      <c r="AF237" s="62" t="s">
        <v>5100</v>
      </c>
      <c r="AG237" s="106">
        <f t="shared" si="14"/>
        <v>0</v>
      </c>
      <c r="AH237" s="64"/>
      <c r="AI237" s="62"/>
      <c r="AJ237" s="62"/>
      <c r="AK237" s="62"/>
      <c r="AL237" s="62"/>
      <c r="AM237" s="47"/>
      <c r="AN237" s="62"/>
      <c r="AO237" s="62"/>
      <c r="AP237" s="62"/>
      <c r="AQ237" s="62" t="s">
        <v>120</v>
      </c>
      <c r="AR237" s="65" t="s">
        <v>1179</v>
      </c>
      <c r="AS237" s="66" t="s">
        <v>2393</v>
      </c>
      <c r="AT237" s="65" t="s">
        <v>1253</v>
      </c>
      <c r="AU237" s="96" t="s">
        <v>2652</v>
      </c>
      <c r="AV237" s="47">
        <v>20000000</v>
      </c>
      <c r="AW237" s="47"/>
      <c r="AX237" s="67">
        <f t="shared" si="15"/>
        <v>1</v>
      </c>
      <c r="AY237" s="68"/>
      <c r="AZ237" s="99"/>
      <c r="BA237" s="99"/>
      <c r="BB237" s="99"/>
      <c r="BC237" s="99"/>
      <c r="BD237" s="99"/>
      <c r="BE237" s="99"/>
      <c r="BF237" s="99"/>
      <c r="BG237" s="99"/>
      <c r="BH237" s="99"/>
      <c r="BI237" s="99"/>
      <c r="BJ237" s="99"/>
      <c r="BK237" s="99"/>
    </row>
    <row r="238" spans="1:63" ht="45.6" customHeight="1" x14ac:dyDescent="0.25">
      <c r="A238" s="103">
        <v>235</v>
      </c>
      <c r="B238" s="62" t="s">
        <v>867</v>
      </c>
      <c r="C238" s="62" t="s">
        <v>3125</v>
      </c>
      <c r="D238" s="62" t="s">
        <v>3126</v>
      </c>
      <c r="E238" s="104">
        <v>45343</v>
      </c>
      <c r="F238" s="62" t="s">
        <v>1459</v>
      </c>
      <c r="G238" s="62" t="s">
        <v>1388</v>
      </c>
      <c r="H238" s="62" t="s">
        <v>7980</v>
      </c>
      <c r="I238" s="62"/>
      <c r="J238" s="62"/>
      <c r="K238" s="63" t="s">
        <v>2457</v>
      </c>
      <c r="L238" s="65" t="s">
        <v>1612</v>
      </c>
      <c r="M238" s="105" t="s">
        <v>972</v>
      </c>
      <c r="N238" s="61" t="s">
        <v>30</v>
      </c>
      <c r="O238" s="47">
        <v>18000000</v>
      </c>
      <c r="P238" s="47">
        <v>18000000</v>
      </c>
      <c r="Q238" s="58">
        <v>3600000</v>
      </c>
      <c r="R238" s="59">
        <v>5</v>
      </c>
      <c r="S238" s="59">
        <v>0</v>
      </c>
      <c r="T238" s="59">
        <v>0</v>
      </c>
      <c r="U238" s="60" t="s">
        <v>2159</v>
      </c>
      <c r="V238" s="60" t="s">
        <v>6479</v>
      </c>
      <c r="W238" s="60" t="s">
        <v>4040</v>
      </c>
      <c r="X238" s="61" t="s">
        <v>7671</v>
      </c>
      <c r="Y238" s="62">
        <v>13</v>
      </c>
      <c r="Z238" s="61" t="s">
        <v>7687</v>
      </c>
      <c r="AA238" s="62">
        <v>441</v>
      </c>
      <c r="AB238" s="47">
        <v>18000000</v>
      </c>
      <c r="AC238" s="47" t="s">
        <v>6813</v>
      </c>
      <c r="AD238" s="63" t="s">
        <v>967</v>
      </c>
      <c r="AE238" s="62" t="s">
        <v>6637</v>
      </c>
      <c r="AF238" s="62" t="s">
        <v>5100</v>
      </c>
      <c r="AG238" s="106">
        <f t="shared" si="14"/>
        <v>0</v>
      </c>
      <c r="AH238" s="64"/>
      <c r="AI238" s="62"/>
      <c r="AJ238" s="62"/>
      <c r="AK238" s="62"/>
      <c r="AL238" s="62"/>
      <c r="AM238" s="47"/>
      <c r="AN238" s="62"/>
      <c r="AO238" s="62"/>
      <c r="AP238" s="62"/>
      <c r="AQ238" s="62" t="s">
        <v>120</v>
      </c>
      <c r="AR238" s="65" t="s">
        <v>1683</v>
      </c>
      <c r="AS238" s="66" t="s">
        <v>2306</v>
      </c>
      <c r="AT238" s="65" t="s">
        <v>1641</v>
      </c>
      <c r="AU238" s="96" t="s">
        <v>3127</v>
      </c>
      <c r="AV238" s="47">
        <v>18000000</v>
      </c>
      <c r="AW238" s="47"/>
      <c r="AX238" s="67">
        <f t="shared" si="15"/>
        <v>1</v>
      </c>
      <c r="AY238" s="68"/>
      <c r="AZ238" s="99"/>
      <c r="BA238" s="99"/>
      <c r="BB238" s="99"/>
      <c r="BC238" s="99"/>
      <c r="BD238" s="99"/>
      <c r="BE238" s="99"/>
      <c r="BF238" s="99"/>
      <c r="BG238" s="99"/>
      <c r="BH238" s="99"/>
      <c r="BI238" s="99"/>
      <c r="BJ238" s="99"/>
      <c r="BK238" s="99"/>
    </row>
    <row r="239" spans="1:63" ht="45.6" customHeight="1" x14ac:dyDescent="0.25">
      <c r="A239" s="103">
        <v>236</v>
      </c>
      <c r="B239" s="62" t="s">
        <v>869</v>
      </c>
      <c r="C239" s="62" t="s">
        <v>3618</v>
      </c>
      <c r="D239" s="62" t="s">
        <v>3619</v>
      </c>
      <c r="E239" s="104">
        <v>45343</v>
      </c>
      <c r="F239" s="62" t="s">
        <v>1279</v>
      </c>
      <c r="G239" s="62" t="s">
        <v>1278</v>
      </c>
      <c r="H239" s="62" t="s">
        <v>7980</v>
      </c>
      <c r="I239" s="62"/>
      <c r="J239" s="62"/>
      <c r="K239" s="63" t="s">
        <v>2457</v>
      </c>
      <c r="L239" s="65" t="s">
        <v>1568</v>
      </c>
      <c r="M239" s="105" t="s">
        <v>972</v>
      </c>
      <c r="N239" s="61" t="s">
        <v>29</v>
      </c>
      <c r="O239" s="47">
        <v>17500000</v>
      </c>
      <c r="P239" s="47">
        <v>17500000</v>
      </c>
      <c r="Q239" s="58">
        <v>3500000</v>
      </c>
      <c r="R239" s="59">
        <v>5</v>
      </c>
      <c r="S239" s="59">
        <v>0</v>
      </c>
      <c r="T239" s="59">
        <v>0</v>
      </c>
      <c r="U239" s="60" t="s">
        <v>2172</v>
      </c>
      <c r="V239" s="60" t="s">
        <v>6479</v>
      </c>
      <c r="W239" s="60" t="s">
        <v>4040</v>
      </c>
      <c r="X239" s="61" t="s">
        <v>7671</v>
      </c>
      <c r="Y239" s="62">
        <v>12</v>
      </c>
      <c r="Z239" s="61" t="s">
        <v>7688</v>
      </c>
      <c r="AA239" s="62">
        <v>411</v>
      </c>
      <c r="AB239" s="47">
        <v>17500000</v>
      </c>
      <c r="AC239" s="47" t="s">
        <v>6813</v>
      </c>
      <c r="AD239" s="63" t="s">
        <v>520</v>
      </c>
      <c r="AE239" s="62" t="s">
        <v>6637</v>
      </c>
      <c r="AF239" s="62" t="s">
        <v>5100</v>
      </c>
      <c r="AG239" s="106">
        <f t="shared" si="14"/>
        <v>0</v>
      </c>
      <c r="AH239" s="64"/>
      <c r="AI239" s="62"/>
      <c r="AJ239" s="62"/>
      <c r="AK239" s="62"/>
      <c r="AL239" s="62"/>
      <c r="AM239" s="47"/>
      <c r="AN239" s="62"/>
      <c r="AO239" s="62"/>
      <c r="AP239" s="62"/>
      <c r="AQ239" s="62" t="s">
        <v>120</v>
      </c>
      <c r="AR239" s="65" t="s">
        <v>1280</v>
      </c>
      <c r="AS239" s="66" t="s">
        <v>2394</v>
      </c>
      <c r="AT239" s="65" t="s">
        <v>1281</v>
      </c>
      <c r="AU239" s="96" t="s">
        <v>3620</v>
      </c>
      <c r="AV239" s="47">
        <v>17500000</v>
      </c>
      <c r="AW239" s="47"/>
      <c r="AX239" s="67">
        <f t="shared" si="15"/>
        <v>1</v>
      </c>
      <c r="AY239" s="68"/>
      <c r="AZ239" s="99"/>
      <c r="BA239" s="99"/>
      <c r="BB239" s="99"/>
      <c r="BC239" s="99"/>
      <c r="BD239" s="99"/>
      <c r="BE239" s="99"/>
      <c r="BF239" s="99"/>
      <c r="BG239" s="99"/>
      <c r="BH239" s="99"/>
      <c r="BI239" s="99"/>
      <c r="BJ239" s="99"/>
      <c r="BK239" s="99"/>
    </row>
    <row r="240" spans="1:63" ht="45.6" customHeight="1" x14ac:dyDescent="0.25">
      <c r="A240" s="103">
        <v>237</v>
      </c>
      <c r="B240" s="62" t="s">
        <v>872</v>
      </c>
      <c r="C240" s="62" t="s">
        <v>3909</v>
      </c>
      <c r="D240" s="62" t="s">
        <v>3910</v>
      </c>
      <c r="E240" s="104">
        <v>45343</v>
      </c>
      <c r="F240" s="62" t="s">
        <v>1285</v>
      </c>
      <c r="G240" s="62" t="s">
        <v>1284</v>
      </c>
      <c r="H240" s="62" t="s">
        <v>7980</v>
      </c>
      <c r="I240" s="62"/>
      <c r="J240" s="62"/>
      <c r="K240" s="63" t="s">
        <v>2457</v>
      </c>
      <c r="L240" s="65" t="s">
        <v>1613</v>
      </c>
      <c r="M240" s="105" t="s">
        <v>899</v>
      </c>
      <c r="N240" s="61" t="s">
        <v>1743</v>
      </c>
      <c r="O240" s="47">
        <v>16000000</v>
      </c>
      <c r="P240" s="47">
        <v>16000000</v>
      </c>
      <c r="Q240" s="58">
        <v>3200000</v>
      </c>
      <c r="R240" s="59">
        <v>5</v>
      </c>
      <c r="S240" s="59">
        <v>0</v>
      </c>
      <c r="T240" s="59">
        <v>0</v>
      </c>
      <c r="U240" s="60" t="s">
        <v>2172</v>
      </c>
      <c r="V240" s="60" t="s">
        <v>6479</v>
      </c>
      <c r="W240" s="60" t="s">
        <v>4040</v>
      </c>
      <c r="X240" s="61" t="s">
        <v>7669</v>
      </c>
      <c r="Y240" s="62">
        <v>4</v>
      </c>
      <c r="Z240" s="61" t="s">
        <v>7688</v>
      </c>
      <c r="AA240" s="62">
        <v>410</v>
      </c>
      <c r="AB240" s="47">
        <v>16000000</v>
      </c>
      <c r="AC240" s="47" t="s">
        <v>6813</v>
      </c>
      <c r="AD240" s="63" t="s">
        <v>970</v>
      </c>
      <c r="AE240" s="62" t="s">
        <v>6637</v>
      </c>
      <c r="AF240" s="62" t="s">
        <v>5100</v>
      </c>
      <c r="AG240" s="106">
        <f t="shared" si="14"/>
        <v>0</v>
      </c>
      <c r="AH240" s="64"/>
      <c r="AI240" s="62"/>
      <c r="AJ240" s="62"/>
      <c r="AK240" s="62"/>
      <c r="AL240" s="62"/>
      <c r="AM240" s="47"/>
      <c r="AN240" s="62"/>
      <c r="AO240" s="62"/>
      <c r="AP240" s="62"/>
      <c r="AQ240" s="62" t="s">
        <v>120</v>
      </c>
      <c r="AR240" s="65" t="s">
        <v>1286</v>
      </c>
      <c r="AS240" s="66" t="s">
        <v>2395</v>
      </c>
      <c r="AT240" s="65" t="s">
        <v>920</v>
      </c>
      <c r="AU240" s="96" t="s">
        <v>3911</v>
      </c>
      <c r="AV240" s="47">
        <v>16000000</v>
      </c>
      <c r="AW240" s="47"/>
      <c r="AX240" s="67">
        <f t="shared" si="15"/>
        <v>1</v>
      </c>
      <c r="AY240" s="68"/>
      <c r="AZ240" s="99"/>
      <c r="BA240" s="99"/>
      <c r="BB240" s="99"/>
      <c r="BC240" s="99"/>
      <c r="BD240" s="99"/>
      <c r="BE240" s="99"/>
      <c r="BF240" s="99"/>
      <c r="BG240" s="99"/>
      <c r="BH240" s="99"/>
      <c r="BI240" s="99"/>
      <c r="BJ240" s="99"/>
      <c r="BK240" s="99"/>
    </row>
    <row r="241" spans="1:63" ht="45.6" customHeight="1" x14ac:dyDescent="0.25">
      <c r="A241" s="103">
        <v>238</v>
      </c>
      <c r="B241" s="62" t="s">
        <v>859</v>
      </c>
      <c r="C241" s="62" t="s">
        <v>2609</v>
      </c>
      <c r="D241" s="62" t="s">
        <v>2610</v>
      </c>
      <c r="E241" s="104">
        <v>45344</v>
      </c>
      <c r="F241" s="62">
        <v>45464666</v>
      </c>
      <c r="G241" s="62" t="s">
        <v>1271</v>
      </c>
      <c r="H241" s="62" t="s">
        <v>7980</v>
      </c>
      <c r="I241" s="62"/>
      <c r="J241" s="62"/>
      <c r="K241" s="63" t="s">
        <v>2457</v>
      </c>
      <c r="L241" s="65" t="s">
        <v>1609</v>
      </c>
      <c r="M241" s="105" t="s">
        <v>972</v>
      </c>
      <c r="N241" s="61" t="s">
        <v>30</v>
      </c>
      <c r="O241" s="47">
        <v>15000000</v>
      </c>
      <c r="P241" s="47">
        <v>15000000</v>
      </c>
      <c r="Q241" s="58">
        <v>3000000</v>
      </c>
      <c r="R241" s="59">
        <v>5</v>
      </c>
      <c r="S241" s="59">
        <v>0</v>
      </c>
      <c r="T241" s="59">
        <v>3</v>
      </c>
      <c r="U241" s="60" t="s">
        <v>2161</v>
      </c>
      <c r="V241" s="60" t="s">
        <v>6560</v>
      </c>
      <c r="W241" s="60" t="s">
        <v>4040</v>
      </c>
      <c r="X241" s="61" t="s">
        <v>7669</v>
      </c>
      <c r="Y241" s="62">
        <v>4</v>
      </c>
      <c r="Z241" s="61" t="s">
        <v>7689</v>
      </c>
      <c r="AA241" s="62">
        <v>412</v>
      </c>
      <c r="AB241" s="47">
        <v>15000000</v>
      </c>
      <c r="AC241" s="47" t="s">
        <v>6813</v>
      </c>
      <c r="AD241" s="63" t="s">
        <v>970</v>
      </c>
      <c r="AE241" s="62" t="s">
        <v>6641</v>
      </c>
      <c r="AF241" s="62" t="s">
        <v>5100</v>
      </c>
      <c r="AG241" s="106">
        <f t="shared" ref="AG241:AG272" si="16">+O241-P241</f>
        <v>0</v>
      </c>
      <c r="AH241" s="64"/>
      <c r="AI241" s="62"/>
      <c r="AJ241" s="62"/>
      <c r="AK241" s="62"/>
      <c r="AL241" s="62"/>
      <c r="AM241" s="47"/>
      <c r="AN241" s="62"/>
      <c r="AO241" s="62"/>
      <c r="AP241" s="62"/>
      <c r="AQ241" s="62" t="s">
        <v>2623</v>
      </c>
      <c r="AR241" s="65" t="s">
        <v>1172</v>
      </c>
      <c r="AS241" s="66" t="s">
        <v>2396</v>
      </c>
      <c r="AT241" s="65" t="s">
        <v>439</v>
      </c>
      <c r="AU241" s="96" t="s">
        <v>2611</v>
      </c>
      <c r="AV241" s="47">
        <v>15000000</v>
      </c>
      <c r="AW241" s="47"/>
      <c r="AX241" s="67">
        <f t="shared" ref="AX241:AX272" si="17">+AV241/O241</f>
        <v>1</v>
      </c>
      <c r="AY241" s="68"/>
      <c r="AZ241" s="99"/>
      <c r="BA241" s="99"/>
      <c r="BB241" s="99"/>
      <c r="BC241" s="99"/>
      <c r="BD241" s="99"/>
      <c r="BE241" s="99"/>
      <c r="BF241" s="99"/>
      <c r="BG241" s="99"/>
      <c r="BH241" s="99"/>
      <c r="BI241" s="99"/>
      <c r="BJ241" s="99"/>
      <c r="BK241" s="99"/>
    </row>
    <row r="242" spans="1:63" ht="45.6" customHeight="1" x14ac:dyDescent="0.25">
      <c r="A242" s="103">
        <v>239</v>
      </c>
      <c r="B242" s="62" t="s">
        <v>790</v>
      </c>
      <c r="C242" s="62" t="s">
        <v>3543</v>
      </c>
      <c r="D242" s="62" t="s">
        <v>3544</v>
      </c>
      <c r="E242" s="104">
        <v>45344</v>
      </c>
      <c r="F242" s="62">
        <v>73578672</v>
      </c>
      <c r="G242" s="62" t="s">
        <v>791</v>
      </c>
      <c r="H242" s="62" t="s">
        <v>7980</v>
      </c>
      <c r="I242" s="62"/>
      <c r="J242" s="62"/>
      <c r="K242" s="63" t="s">
        <v>2457</v>
      </c>
      <c r="L242" s="65" t="s">
        <v>792</v>
      </c>
      <c r="M242" s="105" t="s">
        <v>272</v>
      </c>
      <c r="N242" s="61" t="s">
        <v>27</v>
      </c>
      <c r="O242" s="47">
        <v>20000000</v>
      </c>
      <c r="P242" s="47">
        <v>20000000</v>
      </c>
      <c r="Q242" s="58">
        <v>4000000</v>
      </c>
      <c r="R242" s="59">
        <v>5</v>
      </c>
      <c r="S242" s="59">
        <v>0</v>
      </c>
      <c r="T242" s="59">
        <v>0</v>
      </c>
      <c r="U242" s="60" t="s">
        <v>2173</v>
      </c>
      <c r="V242" s="60" t="s">
        <v>6565</v>
      </c>
      <c r="W242" s="60" t="s">
        <v>4040</v>
      </c>
      <c r="X242" s="61" t="s">
        <v>7671</v>
      </c>
      <c r="Y242" s="62">
        <v>11</v>
      </c>
      <c r="Z242" s="61" t="s">
        <v>7689</v>
      </c>
      <c r="AA242" s="62">
        <v>413</v>
      </c>
      <c r="AB242" s="47">
        <v>20000000</v>
      </c>
      <c r="AC242" s="47" t="s">
        <v>6813</v>
      </c>
      <c r="AD242" s="63" t="s">
        <v>6648</v>
      </c>
      <c r="AE242" s="62" t="s">
        <v>6637</v>
      </c>
      <c r="AF242" s="62" t="s">
        <v>5100</v>
      </c>
      <c r="AG242" s="106">
        <f t="shared" si="16"/>
        <v>0</v>
      </c>
      <c r="AH242" s="64"/>
      <c r="AI242" s="62"/>
      <c r="AJ242" s="62"/>
      <c r="AK242" s="62"/>
      <c r="AL242" s="62"/>
      <c r="AM242" s="47"/>
      <c r="AN242" s="62"/>
      <c r="AO242" s="62"/>
      <c r="AP242" s="62"/>
      <c r="AQ242" s="62" t="s">
        <v>120</v>
      </c>
      <c r="AR242" s="65" t="s">
        <v>1290</v>
      </c>
      <c r="AS242" s="66" t="s">
        <v>2303</v>
      </c>
      <c r="AT242" s="65" t="s">
        <v>273</v>
      </c>
      <c r="AU242" s="96" t="s">
        <v>3545</v>
      </c>
      <c r="AV242" s="47">
        <v>20000000</v>
      </c>
      <c r="AW242" s="47"/>
      <c r="AX242" s="67">
        <f t="shared" si="17"/>
        <v>1</v>
      </c>
      <c r="AY242" s="68"/>
      <c r="AZ242" s="99"/>
      <c r="BA242" s="99"/>
      <c r="BB242" s="99"/>
      <c r="BC242" s="99"/>
      <c r="BD242" s="99"/>
      <c r="BE242" s="99"/>
      <c r="BF242" s="99"/>
      <c r="BG242" s="99"/>
      <c r="BH242" s="99"/>
      <c r="BI242" s="99"/>
      <c r="BJ242" s="99"/>
      <c r="BK242" s="99"/>
    </row>
    <row r="243" spans="1:63" ht="45.6" customHeight="1" x14ac:dyDescent="0.25">
      <c r="A243" s="103">
        <v>240</v>
      </c>
      <c r="B243" s="62" t="s">
        <v>845</v>
      </c>
      <c r="C243" s="62" t="s">
        <v>3849</v>
      </c>
      <c r="D243" s="62" t="s">
        <v>3850</v>
      </c>
      <c r="E243" s="104">
        <v>45344</v>
      </c>
      <c r="F243" s="62" t="s">
        <v>1292</v>
      </c>
      <c r="G243" s="62" t="s">
        <v>1291</v>
      </c>
      <c r="H243" s="62" t="s">
        <v>7980</v>
      </c>
      <c r="I243" s="62"/>
      <c r="J243" s="62"/>
      <c r="K243" s="63" t="s">
        <v>2458</v>
      </c>
      <c r="L243" s="65" t="s">
        <v>151</v>
      </c>
      <c r="M243" s="105" t="s">
        <v>136</v>
      </c>
      <c r="N243" s="61" t="s">
        <v>897</v>
      </c>
      <c r="O243" s="47">
        <v>12535638</v>
      </c>
      <c r="P243" s="47">
        <v>12535638</v>
      </c>
      <c r="Q243" s="58">
        <v>2089273</v>
      </c>
      <c r="R243" s="59">
        <v>6</v>
      </c>
      <c r="S243" s="59">
        <v>0</v>
      </c>
      <c r="T243" s="59">
        <v>0</v>
      </c>
      <c r="U243" s="60" t="s">
        <v>2173</v>
      </c>
      <c r="V243" s="60" t="s">
        <v>6285</v>
      </c>
      <c r="W243" s="60" t="s">
        <v>4041</v>
      </c>
      <c r="X243" s="61" t="s">
        <v>7669</v>
      </c>
      <c r="Y243" s="62">
        <v>7</v>
      </c>
      <c r="Z243" s="61" t="s">
        <v>7689</v>
      </c>
      <c r="AA243" s="62">
        <v>414</v>
      </c>
      <c r="AB243" s="47">
        <v>12535638</v>
      </c>
      <c r="AC243" s="47" t="s">
        <v>6813</v>
      </c>
      <c r="AD243" s="63" t="s">
        <v>956</v>
      </c>
      <c r="AE243" s="62" t="s">
        <v>6637</v>
      </c>
      <c r="AF243" s="62" t="s">
        <v>5100</v>
      </c>
      <c r="AG243" s="106">
        <f t="shared" si="16"/>
        <v>0</v>
      </c>
      <c r="AH243" s="64"/>
      <c r="AI243" s="62"/>
      <c r="AJ243" s="62"/>
      <c r="AK243" s="62"/>
      <c r="AL243" s="62"/>
      <c r="AM243" s="47"/>
      <c r="AN243" s="62"/>
      <c r="AO243" s="62"/>
      <c r="AP243" s="62"/>
      <c r="AQ243" s="62" t="s">
        <v>120</v>
      </c>
      <c r="AR243" s="65" t="s">
        <v>1058</v>
      </c>
      <c r="AS243" s="66" t="s">
        <v>2335</v>
      </c>
      <c r="AT243" s="65" t="s">
        <v>966</v>
      </c>
      <c r="AU243" s="96" t="s">
        <v>3851</v>
      </c>
      <c r="AV243" s="47">
        <v>12535638</v>
      </c>
      <c r="AW243" s="47"/>
      <c r="AX243" s="67">
        <f t="shared" si="17"/>
        <v>1</v>
      </c>
      <c r="AY243" s="68"/>
      <c r="AZ243" s="99"/>
      <c r="BA243" s="99"/>
      <c r="BB243" s="99"/>
      <c r="BC243" s="99"/>
      <c r="BD243" s="99"/>
      <c r="BE243" s="99"/>
      <c r="BF243" s="99"/>
      <c r="BG243" s="99"/>
      <c r="BH243" s="99"/>
      <c r="BI243" s="99"/>
      <c r="BJ243" s="99"/>
      <c r="BK243" s="99"/>
    </row>
    <row r="244" spans="1:63" ht="45.6" customHeight="1" x14ac:dyDescent="0.25">
      <c r="A244" s="103">
        <v>241</v>
      </c>
      <c r="B244" s="62" t="s">
        <v>801</v>
      </c>
      <c r="C244" s="62" t="s">
        <v>3572</v>
      </c>
      <c r="D244" s="62" t="s">
        <v>3573</v>
      </c>
      <c r="E244" s="104">
        <v>45344</v>
      </c>
      <c r="F244" s="62" t="s">
        <v>1294</v>
      </c>
      <c r="G244" s="62" t="s">
        <v>1293</v>
      </c>
      <c r="H244" s="62" t="s">
        <v>7980</v>
      </c>
      <c r="I244" s="62"/>
      <c r="J244" s="62"/>
      <c r="K244" s="63" t="s">
        <v>2458</v>
      </c>
      <c r="L244" s="65" t="s">
        <v>338</v>
      </c>
      <c r="M244" s="105" t="s">
        <v>972</v>
      </c>
      <c r="N244" s="61" t="s">
        <v>29</v>
      </c>
      <c r="O244" s="47">
        <v>10160000</v>
      </c>
      <c r="P244" s="47">
        <v>10160000</v>
      </c>
      <c r="Q244" s="58">
        <v>2540000</v>
      </c>
      <c r="R244" s="59">
        <v>4</v>
      </c>
      <c r="S244" s="59">
        <v>0</v>
      </c>
      <c r="T244" s="59">
        <v>0</v>
      </c>
      <c r="U244" s="60" t="s">
        <v>2173</v>
      </c>
      <c r="V244" s="60" t="s">
        <v>6474</v>
      </c>
      <c r="W244" s="60" t="s">
        <v>4039</v>
      </c>
      <c r="X244" s="61" t="s">
        <v>7669</v>
      </c>
      <c r="Y244" s="62">
        <v>6</v>
      </c>
      <c r="Z244" s="61" t="s">
        <v>7689</v>
      </c>
      <c r="AA244" s="62">
        <v>415</v>
      </c>
      <c r="AB244" s="47">
        <v>10160000</v>
      </c>
      <c r="AC244" s="47" t="s">
        <v>6813</v>
      </c>
      <c r="AD244" s="63" t="s">
        <v>508</v>
      </c>
      <c r="AE244" s="62" t="s">
        <v>6641</v>
      </c>
      <c r="AF244" s="62" t="s">
        <v>5100</v>
      </c>
      <c r="AG244" s="106">
        <f t="shared" si="16"/>
        <v>0</v>
      </c>
      <c r="AH244" s="64"/>
      <c r="AI244" s="62"/>
      <c r="AJ244" s="62"/>
      <c r="AK244" s="62"/>
      <c r="AL244" s="62"/>
      <c r="AM244" s="47"/>
      <c r="AN244" s="62"/>
      <c r="AO244" s="62"/>
      <c r="AP244" s="62"/>
      <c r="AQ244" s="62" t="s">
        <v>120</v>
      </c>
      <c r="AR244" s="65" t="s">
        <v>1180</v>
      </c>
      <c r="AS244" s="66" t="s">
        <v>2337</v>
      </c>
      <c r="AT244" s="65" t="s">
        <v>339</v>
      </c>
      <c r="AU244" s="96" t="s">
        <v>3574</v>
      </c>
      <c r="AV244" s="47">
        <v>10160000</v>
      </c>
      <c r="AW244" s="47"/>
      <c r="AX244" s="67">
        <f t="shared" si="17"/>
        <v>1</v>
      </c>
      <c r="AY244" s="68"/>
      <c r="AZ244" s="99"/>
      <c r="BA244" s="99"/>
      <c r="BB244" s="99"/>
      <c r="BC244" s="99"/>
      <c r="BD244" s="99"/>
      <c r="BE244" s="99"/>
      <c r="BF244" s="99"/>
      <c r="BG244" s="99"/>
      <c r="BH244" s="99"/>
      <c r="BI244" s="99"/>
      <c r="BJ244" s="99"/>
      <c r="BK244" s="99"/>
    </row>
    <row r="245" spans="1:63" ht="45.6" customHeight="1" x14ac:dyDescent="0.25">
      <c r="A245" s="103">
        <v>242</v>
      </c>
      <c r="B245" s="62" t="s">
        <v>799</v>
      </c>
      <c r="C245" s="62" t="s">
        <v>3401</v>
      </c>
      <c r="D245" s="62" t="s">
        <v>3402</v>
      </c>
      <c r="E245" s="104">
        <v>45344</v>
      </c>
      <c r="F245" s="62">
        <v>73506001</v>
      </c>
      <c r="G245" s="62" t="s">
        <v>800</v>
      </c>
      <c r="H245" s="62" t="s">
        <v>7980</v>
      </c>
      <c r="I245" s="62"/>
      <c r="J245" s="62"/>
      <c r="K245" s="63" t="s">
        <v>2458</v>
      </c>
      <c r="L245" s="65" t="s">
        <v>727</v>
      </c>
      <c r="M245" s="105" t="s">
        <v>136</v>
      </c>
      <c r="N245" s="61" t="s">
        <v>897</v>
      </c>
      <c r="O245" s="47">
        <v>11839212</v>
      </c>
      <c r="P245" s="47">
        <v>11839212</v>
      </c>
      <c r="Q245" s="58">
        <v>2959803</v>
      </c>
      <c r="R245" s="59">
        <v>4</v>
      </c>
      <c r="S245" s="59">
        <v>0</v>
      </c>
      <c r="T245" s="59">
        <v>0</v>
      </c>
      <c r="U245" s="60" t="s">
        <v>2173</v>
      </c>
      <c r="V245" s="60" t="s">
        <v>6474</v>
      </c>
      <c r="W245" s="60" t="s">
        <v>4039</v>
      </c>
      <c r="X245" s="61" t="s">
        <v>7669</v>
      </c>
      <c r="Y245" s="62">
        <v>7</v>
      </c>
      <c r="Z245" s="61" t="s">
        <v>7689</v>
      </c>
      <c r="AA245" s="62">
        <v>416</v>
      </c>
      <c r="AB245" s="47">
        <v>11839212</v>
      </c>
      <c r="AC245" s="47" t="s">
        <v>6813</v>
      </c>
      <c r="AD245" s="63" t="s">
        <v>956</v>
      </c>
      <c r="AE245" s="62" t="s">
        <v>6637</v>
      </c>
      <c r="AF245" s="62" t="s">
        <v>5100</v>
      </c>
      <c r="AG245" s="106">
        <f t="shared" si="16"/>
        <v>0</v>
      </c>
      <c r="AH245" s="64"/>
      <c r="AI245" s="62"/>
      <c r="AJ245" s="62"/>
      <c r="AK245" s="62"/>
      <c r="AL245" s="62"/>
      <c r="AM245" s="47"/>
      <c r="AN245" s="62"/>
      <c r="AO245" s="62"/>
      <c r="AP245" s="62"/>
      <c r="AQ245" s="62" t="s">
        <v>120</v>
      </c>
      <c r="AR245" s="65" t="s">
        <v>1069</v>
      </c>
      <c r="AS245" s="66" t="s">
        <v>2354</v>
      </c>
      <c r="AT245" s="65" t="s">
        <v>1007</v>
      </c>
      <c r="AU245" s="96" t="s">
        <v>3403</v>
      </c>
      <c r="AV245" s="47">
        <v>11839212</v>
      </c>
      <c r="AW245" s="47"/>
      <c r="AX245" s="67">
        <f t="shared" si="17"/>
        <v>1</v>
      </c>
      <c r="AY245" s="68"/>
      <c r="AZ245" s="99"/>
      <c r="BA245" s="99"/>
      <c r="BB245" s="99"/>
      <c r="BC245" s="99"/>
      <c r="BD245" s="99"/>
      <c r="BE245" s="99"/>
      <c r="BF245" s="99"/>
      <c r="BG245" s="99"/>
      <c r="BH245" s="99"/>
      <c r="BI245" s="99"/>
      <c r="BJ245" s="99"/>
      <c r="BK245" s="99"/>
    </row>
    <row r="246" spans="1:63" ht="45.6" customHeight="1" x14ac:dyDescent="0.25">
      <c r="A246" s="103">
        <v>243</v>
      </c>
      <c r="B246" s="62" t="s">
        <v>844</v>
      </c>
      <c r="C246" s="62" t="s">
        <v>3285</v>
      </c>
      <c r="D246" s="62" t="s">
        <v>3286</v>
      </c>
      <c r="E246" s="104">
        <v>45344</v>
      </c>
      <c r="F246" s="62" t="s">
        <v>1298</v>
      </c>
      <c r="G246" s="62" t="s">
        <v>1297</v>
      </c>
      <c r="H246" s="62" t="s">
        <v>7980</v>
      </c>
      <c r="I246" s="62"/>
      <c r="J246" s="62"/>
      <c r="K246" s="63" t="s">
        <v>2457</v>
      </c>
      <c r="L246" s="65" t="s">
        <v>1616</v>
      </c>
      <c r="M246" s="105" t="s">
        <v>972</v>
      </c>
      <c r="N246" s="61" t="s">
        <v>1743</v>
      </c>
      <c r="O246" s="47">
        <v>12000000</v>
      </c>
      <c r="P246" s="47">
        <v>12000000</v>
      </c>
      <c r="Q246" s="58">
        <v>3000000</v>
      </c>
      <c r="R246" s="59">
        <v>4</v>
      </c>
      <c r="S246" s="59">
        <v>0</v>
      </c>
      <c r="T246" s="59">
        <v>0</v>
      </c>
      <c r="U246" s="60" t="s">
        <v>2173</v>
      </c>
      <c r="V246" s="60" t="s">
        <v>6474</v>
      </c>
      <c r="W246" s="60" t="s">
        <v>4039</v>
      </c>
      <c r="X246" s="61" t="s">
        <v>7671</v>
      </c>
      <c r="Y246" s="62">
        <v>11</v>
      </c>
      <c r="Z246" s="61" t="s">
        <v>7689</v>
      </c>
      <c r="AA246" s="62">
        <v>417</v>
      </c>
      <c r="AB246" s="47">
        <v>12000000</v>
      </c>
      <c r="AC246" s="47" t="s">
        <v>6813</v>
      </c>
      <c r="AD246" s="63" t="s">
        <v>6648</v>
      </c>
      <c r="AE246" s="62" t="s">
        <v>6637</v>
      </c>
      <c r="AF246" s="62" t="s">
        <v>5100</v>
      </c>
      <c r="AG246" s="106">
        <f t="shared" si="16"/>
        <v>0</v>
      </c>
      <c r="AH246" s="64"/>
      <c r="AI246" s="62"/>
      <c r="AJ246" s="62"/>
      <c r="AK246" s="62"/>
      <c r="AL246" s="62"/>
      <c r="AM246" s="47"/>
      <c r="AN246" s="62"/>
      <c r="AO246" s="62"/>
      <c r="AP246" s="62"/>
      <c r="AQ246" s="62" t="s">
        <v>120</v>
      </c>
      <c r="AR246" s="65" t="s">
        <v>1299</v>
      </c>
      <c r="AS246" s="66" t="s">
        <v>2371</v>
      </c>
      <c r="AT246" s="65" t="s">
        <v>1300</v>
      </c>
      <c r="AU246" s="96" t="s">
        <v>3287</v>
      </c>
      <c r="AV246" s="47">
        <v>12000000</v>
      </c>
      <c r="AW246" s="47"/>
      <c r="AX246" s="67">
        <f t="shared" si="17"/>
        <v>1</v>
      </c>
      <c r="AY246" s="68"/>
      <c r="AZ246" s="99"/>
      <c r="BA246" s="99"/>
      <c r="BB246" s="99"/>
      <c r="BC246" s="99"/>
      <c r="BD246" s="99"/>
      <c r="BE246" s="99"/>
      <c r="BF246" s="99"/>
      <c r="BG246" s="99"/>
      <c r="BH246" s="99"/>
      <c r="BI246" s="99"/>
      <c r="BJ246" s="99"/>
      <c r="BK246" s="99"/>
    </row>
    <row r="247" spans="1:63" ht="45.6" customHeight="1" x14ac:dyDescent="0.25">
      <c r="A247" s="103">
        <v>244</v>
      </c>
      <c r="B247" s="62" t="s">
        <v>848</v>
      </c>
      <c r="C247" s="62" t="s">
        <v>3243</v>
      </c>
      <c r="D247" s="62" t="s">
        <v>3244</v>
      </c>
      <c r="E247" s="104">
        <v>45344</v>
      </c>
      <c r="F247" s="62" t="s">
        <v>1301</v>
      </c>
      <c r="G247" s="62" t="s">
        <v>849</v>
      </c>
      <c r="H247" s="62" t="s">
        <v>7980</v>
      </c>
      <c r="I247" s="62"/>
      <c r="J247" s="62"/>
      <c r="K247" s="63" t="s">
        <v>2458</v>
      </c>
      <c r="L247" s="65" t="s">
        <v>1598</v>
      </c>
      <c r="M247" s="105" t="s">
        <v>972</v>
      </c>
      <c r="N247" s="61" t="s">
        <v>29</v>
      </c>
      <c r="O247" s="47">
        <v>16000000</v>
      </c>
      <c r="P247" s="47">
        <v>16000000</v>
      </c>
      <c r="Q247" s="58">
        <v>3200000</v>
      </c>
      <c r="R247" s="59">
        <v>5</v>
      </c>
      <c r="S247" s="59">
        <v>0</v>
      </c>
      <c r="T247" s="59">
        <v>0</v>
      </c>
      <c r="U247" s="60" t="s">
        <v>2173</v>
      </c>
      <c r="V247" s="60" t="s">
        <v>6565</v>
      </c>
      <c r="W247" s="60" t="s">
        <v>4040</v>
      </c>
      <c r="X247" s="61" t="s">
        <v>7671</v>
      </c>
      <c r="Y247" s="62">
        <v>12</v>
      </c>
      <c r="Z247" s="61" t="s">
        <v>7689</v>
      </c>
      <c r="AA247" s="62">
        <v>418</v>
      </c>
      <c r="AB247" s="47">
        <v>16000000</v>
      </c>
      <c r="AC247" s="47" t="s">
        <v>6813</v>
      </c>
      <c r="AD247" s="63" t="s">
        <v>520</v>
      </c>
      <c r="AE247" s="62" t="s">
        <v>6637</v>
      </c>
      <c r="AF247" s="62" t="s">
        <v>5100</v>
      </c>
      <c r="AG247" s="106">
        <f t="shared" si="16"/>
        <v>0</v>
      </c>
      <c r="AH247" s="64"/>
      <c r="AI247" s="62"/>
      <c r="AJ247" s="62"/>
      <c r="AK247" s="62"/>
      <c r="AL247" s="62"/>
      <c r="AM247" s="47"/>
      <c r="AN247" s="62"/>
      <c r="AO247" s="62"/>
      <c r="AP247" s="62"/>
      <c r="AQ247" s="62" t="s">
        <v>120</v>
      </c>
      <c r="AR247" s="65" t="s">
        <v>1302</v>
      </c>
      <c r="AS247" s="66" t="s">
        <v>2354</v>
      </c>
      <c r="AT247" s="65" t="s">
        <v>1236</v>
      </c>
      <c r="AU247" s="96" t="s">
        <v>3245</v>
      </c>
      <c r="AV247" s="47">
        <v>16000000</v>
      </c>
      <c r="AW247" s="47"/>
      <c r="AX247" s="67">
        <f t="shared" si="17"/>
        <v>1</v>
      </c>
      <c r="AY247" s="68"/>
      <c r="AZ247" s="99"/>
      <c r="BA247" s="99"/>
      <c r="BB247" s="99"/>
      <c r="BC247" s="99"/>
      <c r="BD247" s="99"/>
      <c r="BE247" s="99"/>
      <c r="BF247" s="99"/>
      <c r="BG247" s="99"/>
      <c r="BH247" s="99"/>
      <c r="BI247" s="99"/>
      <c r="BJ247" s="99"/>
      <c r="BK247" s="99"/>
    </row>
    <row r="248" spans="1:63" ht="45.6" customHeight="1" x14ac:dyDescent="0.25">
      <c r="A248" s="103">
        <v>245</v>
      </c>
      <c r="B248" s="62" t="s">
        <v>1329</v>
      </c>
      <c r="C248" s="62" t="s">
        <v>3864</v>
      </c>
      <c r="D248" s="62" t="s">
        <v>3865</v>
      </c>
      <c r="E248" s="104">
        <v>45344</v>
      </c>
      <c r="F248" s="62" t="s">
        <v>1467</v>
      </c>
      <c r="G248" s="62" t="s">
        <v>1399</v>
      </c>
      <c r="H248" s="62" t="s">
        <v>7980</v>
      </c>
      <c r="I248" s="62"/>
      <c r="J248" s="62"/>
      <c r="K248" s="63" t="s">
        <v>2458</v>
      </c>
      <c r="L248" s="65" t="s">
        <v>173</v>
      </c>
      <c r="M248" s="105" t="s">
        <v>972</v>
      </c>
      <c r="N248" s="61" t="s">
        <v>30</v>
      </c>
      <c r="O248" s="47">
        <v>15000000</v>
      </c>
      <c r="P248" s="47">
        <v>15000000</v>
      </c>
      <c r="Q248" s="58">
        <v>3000000</v>
      </c>
      <c r="R248" s="59">
        <v>5</v>
      </c>
      <c r="S248" s="59">
        <v>0</v>
      </c>
      <c r="T248" s="59">
        <v>0</v>
      </c>
      <c r="U248" s="60" t="s">
        <v>2173</v>
      </c>
      <c r="V248" s="60" t="s">
        <v>6560</v>
      </c>
      <c r="W248" s="60" t="s">
        <v>4040</v>
      </c>
      <c r="X248" s="61" t="s">
        <v>7669</v>
      </c>
      <c r="Y248" s="62">
        <v>4</v>
      </c>
      <c r="Z248" s="61" t="s">
        <v>7689</v>
      </c>
      <c r="AA248" s="62">
        <v>419</v>
      </c>
      <c r="AB248" s="47">
        <v>15000000</v>
      </c>
      <c r="AC248" s="47" t="s">
        <v>6813</v>
      </c>
      <c r="AD248" s="63" t="s">
        <v>970</v>
      </c>
      <c r="AE248" s="62" t="s">
        <v>6641</v>
      </c>
      <c r="AF248" s="62" t="s">
        <v>5100</v>
      </c>
      <c r="AG248" s="106">
        <f t="shared" si="16"/>
        <v>0</v>
      </c>
      <c r="AH248" s="64"/>
      <c r="AI248" s="62"/>
      <c r="AJ248" s="62"/>
      <c r="AK248" s="62"/>
      <c r="AL248" s="62"/>
      <c r="AM248" s="47"/>
      <c r="AN248" s="62"/>
      <c r="AO248" s="62"/>
      <c r="AP248" s="62"/>
      <c r="AQ248" s="62" t="s">
        <v>120</v>
      </c>
      <c r="AR248" s="65" t="s">
        <v>1172</v>
      </c>
      <c r="AS248" s="66" t="s">
        <v>2354</v>
      </c>
      <c r="AT248" s="65" t="s">
        <v>343</v>
      </c>
      <c r="AU248" s="96" t="s">
        <v>3866</v>
      </c>
      <c r="AV248" s="47">
        <v>15000000</v>
      </c>
      <c r="AW248" s="47"/>
      <c r="AX248" s="67">
        <f t="shared" si="17"/>
        <v>1</v>
      </c>
      <c r="AY248" s="68"/>
      <c r="AZ248" s="99"/>
      <c r="BA248" s="99"/>
      <c r="BB248" s="99"/>
      <c r="BC248" s="99"/>
      <c r="BD248" s="99"/>
      <c r="BE248" s="99"/>
      <c r="BF248" s="99"/>
      <c r="BG248" s="99"/>
      <c r="BH248" s="99"/>
      <c r="BI248" s="99"/>
      <c r="BJ248" s="99"/>
      <c r="BK248" s="99"/>
    </row>
    <row r="249" spans="1:63" ht="45.6" customHeight="1" x14ac:dyDescent="0.25">
      <c r="A249" s="103">
        <v>246</v>
      </c>
      <c r="B249" s="62" t="s">
        <v>1330</v>
      </c>
      <c r="C249" s="62" t="s">
        <v>3198</v>
      </c>
      <c r="D249" s="62" t="s">
        <v>3199</v>
      </c>
      <c r="E249" s="104">
        <v>45344</v>
      </c>
      <c r="F249" s="62" t="s">
        <v>1468</v>
      </c>
      <c r="G249" s="62" t="s">
        <v>1400</v>
      </c>
      <c r="H249" s="62" t="s">
        <v>7980</v>
      </c>
      <c r="I249" s="62"/>
      <c r="J249" s="62"/>
      <c r="K249" s="63" t="s">
        <v>2458</v>
      </c>
      <c r="L249" s="65" t="s">
        <v>1620</v>
      </c>
      <c r="M249" s="105" t="s">
        <v>972</v>
      </c>
      <c r="N249" s="61" t="s">
        <v>890</v>
      </c>
      <c r="O249" s="47">
        <v>15000000</v>
      </c>
      <c r="P249" s="47">
        <v>15000000</v>
      </c>
      <c r="Q249" s="58">
        <v>3000000</v>
      </c>
      <c r="R249" s="59">
        <v>5</v>
      </c>
      <c r="S249" s="59">
        <v>0</v>
      </c>
      <c r="T249" s="59">
        <v>0</v>
      </c>
      <c r="U249" s="60" t="s">
        <v>2161</v>
      </c>
      <c r="V249" s="60" t="s">
        <v>6560</v>
      </c>
      <c r="W249" s="60" t="s">
        <v>4040</v>
      </c>
      <c r="X249" s="61" t="s">
        <v>7671</v>
      </c>
      <c r="Y249" s="62">
        <v>12</v>
      </c>
      <c r="Z249" s="61" t="s">
        <v>7689</v>
      </c>
      <c r="AA249" s="62">
        <v>420</v>
      </c>
      <c r="AB249" s="47">
        <v>15000000</v>
      </c>
      <c r="AC249" s="47" t="s">
        <v>6813</v>
      </c>
      <c r="AD249" s="63" t="s">
        <v>520</v>
      </c>
      <c r="AE249" s="62" t="s">
        <v>6637</v>
      </c>
      <c r="AF249" s="62" t="s">
        <v>5100</v>
      </c>
      <c r="AG249" s="106">
        <f t="shared" si="16"/>
        <v>0</v>
      </c>
      <c r="AH249" s="64"/>
      <c r="AI249" s="62"/>
      <c r="AJ249" s="62"/>
      <c r="AK249" s="62"/>
      <c r="AL249" s="62"/>
      <c r="AM249" s="47"/>
      <c r="AN249" s="62"/>
      <c r="AO249" s="62"/>
      <c r="AP249" s="62"/>
      <c r="AQ249" s="62" t="s">
        <v>120</v>
      </c>
      <c r="AR249" s="65" t="s">
        <v>1692</v>
      </c>
      <c r="AS249" s="66" t="s">
        <v>2397</v>
      </c>
      <c r="AT249" s="65" t="s">
        <v>1645</v>
      </c>
      <c r="AU249" s="96" t="s">
        <v>3200</v>
      </c>
      <c r="AV249" s="47">
        <v>15000000</v>
      </c>
      <c r="AW249" s="47"/>
      <c r="AX249" s="67">
        <f t="shared" si="17"/>
        <v>1</v>
      </c>
      <c r="AY249" s="68"/>
      <c r="AZ249" s="99"/>
      <c r="BA249" s="99"/>
      <c r="BB249" s="99"/>
      <c r="BC249" s="99"/>
      <c r="BD249" s="99"/>
      <c r="BE249" s="99"/>
      <c r="BF249" s="99"/>
      <c r="BG249" s="99"/>
      <c r="BH249" s="99"/>
      <c r="BI249" s="99"/>
      <c r="BJ249" s="99"/>
      <c r="BK249" s="99"/>
    </row>
    <row r="250" spans="1:63" ht="45.6" customHeight="1" x14ac:dyDescent="0.25">
      <c r="A250" s="103">
        <v>247</v>
      </c>
      <c r="B250" s="62" t="s">
        <v>813</v>
      </c>
      <c r="C250" s="62" t="s">
        <v>3167</v>
      </c>
      <c r="D250" s="62" t="s">
        <v>3168</v>
      </c>
      <c r="E250" s="104">
        <v>45344</v>
      </c>
      <c r="F250" s="62">
        <v>73184006</v>
      </c>
      <c r="G250" s="62" t="s">
        <v>814</v>
      </c>
      <c r="H250" s="62" t="s">
        <v>7980</v>
      </c>
      <c r="I250" s="62"/>
      <c r="J250" s="62"/>
      <c r="K250" s="63" t="s">
        <v>2458</v>
      </c>
      <c r="L250" s="65" t="s">
        <v>173</v>
      </c>
      <c r="M250" s="105" t="s">
        <v>972</v>
      </c>
      <c r="N250" s="61" t="s">
        <v>30</v>
      </c>
      <c r="O250" s="47">
        <v>16500000</v>
      </c>
      <c r="P250" s="47">
        <v>16500000</v>
      </c>
      <c r="Q250" s="58">
        <v>3300000</v>
      </c>
      <c r="R250" s="59">
        <v>5</v>
      </c>
      <c r="S250" s="59">
        <v>0</v>
      </c>
      <c r="T250" s="59">
        <v>0</v>
      </c>
      <c r="U250" s="60" t="s">
        <v>2161</v>
      </c>
      <c r="V250" s="60" t="s">
        <v>6560</v>
      </c>
      <c r="W250" s="60" t="s">
        <v>4040</v>
      </c>
      <c r="X250" s="61" t="s">
        <v>7669</v>
      </c>
      <c r="Y250" s="62">
        <v>4</v>
      </c>
      <c r="Z250" s="61" t="s">
        <v>7689</v>
      </c>
      <c r="AA250" s="62">
        <v>421</v>
      </c>
      <c r="AB250" s="47">
        <v>16500000</v>
      </c>
      <c r="AC250" s="47" t="s">
        <v>6813</v>
      </c>
      <c r="AD250" s="63" t="s">
        <v>970</v>
      </c>
      <c r="AE250" s="62" t="s">
        <v>6641</v>
      </c>
      <c r="AF250" s="62" t="s">
        <v>5100</v>
      </c>
      <c r="AG250" s="106">
        <f t="shared" si="16"/>
        <v>0</v>
      </c>
      <c r="AH250" s="64"/>
      <c r="AI250" s="62"/>
      <c r="AJ250" s="62"/>
      <c r="AK250" s="62"/>
      <c r="AL250" s="62"/>
      <c r="AM250" s="47"/>
      <c r="AN250" s="62"/>
      <c r="AO250" s="62"/>
      <c r="AP250" s="62"/>
      <c r="AQ250" s="62" t="s">
        <v>120</v>
      </c>
      <c r="AR250" s="65" t="s">
        <v>1306</v>
      </c>
      <c r="AS250" s="66" t="s">
        <v>2327</v>
      </c>
      <c r="AT250" s="65" t="s">
        <v>343</v>
      </c>
      <c r="AU250" s="96" t="s">
        <v>3169</v>
      </c>
      <c r="AV250" s="47">
        <v>16500000</v>
      </c>
      <c r="AW250" s="47"/>
      <c r="AX250" s="67">
        <f t="shared" si="17"/>
        <v>1</v>
      </c>
      <c r="AY250" s="68"/>
      <c r="AZ250" s="99"/>
      <c r="BA250" s="99"/>
      <c r="BB250" s="99"/>
      <c r="BC250" s="99"/>
      <c r="BD250" s="99"/>
      <c r="BE250" s="99"/>
      <c r="BF250" s="99"/>
      <c r="BG250" s="99"/>
      <c r="BH250" s="99"/>
      <c r="BI250" s="99"/>
      <c r="BJ250" s="99"/>
      <c r="BK250" s="99"/>
    </row>
    <row r="251" spans="1:63" ht="45.6" customHeight="1" x14ac:dyDescent="0.25">
      <c r="A251" s="103">
        <v>248</v>
      </c>
      <c r="B251" s="62" t="s">
        <v>1331</v>
      </c>
      <c r="C251" s="62" t="s">
        <v>2545</v>
      </c>
      <c r="D251" s="62" t="s">
        <v>2546</v>
      </c>
      <c r="E251" s="104">
        <v>45344</v>
      </c>
      <c r="F251" s="62" t="s">
        <v>1469</v>
      </c>
      <c r="G251" s="62" t="s">
        <v>1401</v>
      </c>
      <c r="H251" s="62" t="s">
        <v>7980</v>
      </c>
      <c r="I251" s="62"/>
      <c r="J251" s="62"/>
      <c r="K251" s="63" t="s">
        <v>2458</v>
      </c>
      <c r="L251" s="65" t="s">
        <v>232</v>
      </c>
      <c r="M251" s="105" t="s">
        <v>136</v>
      </c>
      <c r="N251" s="61" t="s">
        <v>897</v>
      </c>
      <c r="O251" s="47">
        <v>11839212</v>
      </c>
      <c r="P251" s="47">
        <v>11839212</v>
      </c>
      <c r="Q251" s="58">
        <v>2959803</v>
      </c>
      <c r="R251" s="59">
        <v>4</v>
      </c>
      <c r="S251" s="59">
        <v>0</v>
      </c>
      <c r="T251" s="59">
        <v>0</v>
      </c>
      <c r="U251" s="60" t="s">
        <v>2161</v>
      </c>
      <c r="V251" s="60" t="s">
        <v>6542</v>
      </c>
      <c r="W251" s="60" t="s">
        <v>4039</v>
      </c>
      <c r="X251" s="61" t="s">
        <v>7669</v>
      </c>
      <c r="Y251" s="62">
        <v>7</v>
      </c>
      <c r="Z251" s="61" t="s">
        <v>7689</v>
      </c>
      <c r="AA251" s="62">
        <v>422</v>
      </c>
      <c r="AB251" s="47">
        <v>11839212</v>
      </c>
      <c r="AC251" s="47" t="s">
        <v>6813</v>
      </c>
      <c r="AD251" s="63" t="s">
        <v>956</v>
      </c>
      <c r="AE251" s="62" t="s">
        <v>6637</v>
      </c>
      <c r="AF251" s="62" t="s">
        <v>5100</v>
      </c>
      <c r="AG251" s="106">
        <f t="shared" si="16"/>
        <v>0</v>
      </c>
      <c r="AH251" s="64"/>
      <c r="AI251" s="62"/>
      <c r="AJ251" s="62"/>
      <c r="AK251" s="62"/>
      <c r="AL251" s="62"/>
      <c r="AM251" s="47"/>
      <c r="AN251" s="62"/>
      <c r="AO251" s="62"/>
      <c r="AP251" s="62"/>
      <c r="AQ251" s="62" t="s">
        <v>120</v>
      </c>
      <c r="AR251" s="65" t="s">
        <v>1693</v>
      </c>
      <c r="AS251" s="66" t="s">
        <v>2354</v>
      </c>
      <c r="AT251" s="65" t="s">
        <v>294</v>
      </c>
      <c r="AU251" s="96" t="s">
        <v>2547</v>
      </c>
      <c r="AV251" s="47">
        <v>11839212</v>
      </c>
      <c r="AW251" s="47"/>
      <c r="AX251" s="67">
        <f t="shared" si="17"/>
        <v>1</v>
      </c>
      <c r="AY251" s="68"/>
      <c r="AZ251" s="99"/>
      <c r="BA251" s="99"/>
      <c r="BB251" s="99"/>
      <c r="BC251" s="99"/>
      <c r="BD251" s="99"/>
      <c r="BE251" s="99"/>
      <c r="BF251" s="99"/>
      <c r="BG251" s="99"/>
      <c r="BH251" s="99"/>
      <c r="BI251" s="99"/>
      <c r="BJ251" s="99"/>
      <c r="BK251" s="99"/>
    </row>
    <row r="252" spans="1:63" ht="45.6" customHeight="1" x14ac:dyDescent="0.25">
      <c r="A252" s="103">
        <v>249</v>
      </c>
      <c r="B252" s="62" t="s">
        <v>1333</v>
      </c>
      <c r="C252" s="62" t="s">
        <v>3393</v>
      </c>
      <c r="D252" s="62" t="s">
        <v>3394</v>
      </c>
      <c r="E252" s="104">
        <v>45344</v>
      </c>
      <c r="F252" s="62" t="s">
        <v>1472</v>
      </c>
      <c r="G252" s="62" t="s">
        <v>1405</v>
      </c>
      <c r="H252" s="62" t="s">
        <v>7980</v>
      </c>
      <c r="I252" s="62"/>
      <c r="J252" s="62"/>
      <c r="K252" s="63" t="s">
        <v>2458</v>
      </c>
      <c r="L252" s="65" t="s">
        <v>173</v>
      </c>
      <c r="M252" s="105" t="s">
        <v>972</v>
      </c>
      <c r="N252" s="61" t="s">
        <v>30</v>
      </c>
      <c r="O252" s="47">
        <v>10000000</v>
      </c>
      <c r="P252" s="47">
        <v>10000000</v>
      </c>
      <c r="Q252" s="58">
        <v>2500000</v>
      </c>
      <c r="R252" s="59">
        <v>5</v>
      </c>
      <c r="S252" s="59">
        <v>0</v>
      </c>
      <c r="T252" s="59">
        <v>0</v>
      </c>
      <c r="U252" s="60" t="s">
        <v>2161</v>
      </c>
      <c r="V252" s="60" t="s">
        <v>6560</v>
      </c>
      <c r="W252" s="60" t="s">
        <v>4040</v>
      </c>
      <c r="X252" s="61" t="s">
        <v>7669</v>
      </c>
      <c r="Y252" s="62">
        <v>4</v>
      </c>
      <c r="Z252" s="61" t="s">
        <v>7689</v>
      </c>
      <c r="AA252" s="62">
        <v>423</v>
      </c>
      <c r="AB252" s="47">
        <v>10000000</v>
      </c>
      <c r="AC252" s="47" t="s">
        <v>6813</v>
      </c>
      <c r="AD252" s="63" t="s">
        <v>970</v>
      </c>
      <c r="AE252" s="62" t="s">
        <v>6637</v>
      </c>
      <c r="AF252" s="62" t="s">
        <v>5100</v>
      </c>
      <c r="AG252" s="106">
        <f t="shared" si="16"/>
        <v>0</v>
      </c>
      <c r="AH252" s="64"/>
      <c r="AI252" s="62"/>
      <c r="AJ252" s="62"/>
      <c r="AK252" s="62"/>
      <c r="AL252" s="62"/>
      <c r="AM252" s="47"/>
      <c r="AN252" s="62"/>
      <c r="AO252" s="62"/>
      <c r="AP252" s="62"/>
      <c r="AQ252" s="62" t="s">
        <v>120</v>
      </c>
      <c r="AR252" s="65" t="s">
        <v>1694</v>
      </c>
      <c r="AS252" s="66" t="s">
        <v>2354</v>
      </c>
      <c r="AT252" s="65" t="s">
        <v>343</v>
      </c>
      <c r="AU252" s="96" t="s">
        <v>3395</v>
      </c>
      <c r="AV252" s="47">
        <v>10000000</v>
      </c>
      <c r="AW252" s="47"/>
      <c r="AX252" s="67">
        <f t="shared" si="17"/>
        <v>1</v>
      </c>
      <c r="AY252" s="68"/>
      <c r="AZ252" s="99"/>
      <c r="BA252" s="99"/>
      <c r="BB252" s="99"/>
      <c r="BC252" s="99"/>
      <c r="BD252" s="99"/>
      <c r="BE252" s="99"/>
      <c r="BF252" s="99"/>
      <c r="BG252" s="99"/>
      <c r="BH252" s="99"/>
      <c r="BI252" s="99"/>
      <c r="BJ252" s="99"/>
      <c r="BK252" s="99"/>
    </row>
    <row r="253" spans="1:63" ht="45.6" customHeight="1" x14ac:dyDescent="0.25">
      <c r="A253" s="103">
        <v>250</v>
      </c>
      <c r="B253" s="62" t="s">
        <v>808</v>
      </c>
      <c r="C253" s="62" t="s">
        <v>3957</v>
      </c>
      <c r="D253" s="62" t="s">
        <v>3958</v>
      </c>
      <c r="E253" s="104">
        <v>45345</v>
      </c>
      <c r="F253" s="62" t="s">
        <v>1192</v>
      </c>
      <c r="G253" s="62" t="s">
        <v>1191</v>
      </c>
      <c r="H253" s="62" t="s">
        <v>7980</v>
      </c>
      <c r="I253" s="62"/>
      <c r="J253" s="62"/>
      <c r="K253" s="63" t="s">
        <v>2458</v>
      </c>
      <c r="L253" s="65" t="s">
        <v>151</v>
      </c>
      <c r="M253" s="105" t="s">
        <v>136</v>
      </c>
      <c r="N253" s="61" t="s">
        <v>897</v>
      </c>
      <c r="O253" s="47">
        <v>12535638</v>
      </c>
      <c r="P253" s="47">
        <v>12535638</v>
      </c>
      <c r="Q253" s="58">
        <v>2089273</v>
      </c>
      <c r="R253" s="59">
        <v>6</v>
      </c>
      <c r="S253" s="59">
        <v>0</v>
      </c>
      <c r="T253" s="59">
        <v>0</v>
      </c>
      <c r="U253" s="60" t="s">
        <v>6519</v>
      </c>
      <c r="V253" s="60" t="s">
        <v>2787</v>
      </c>
      <c r="W253" s="60" t="s">
        <v>4041</v>
      </c>
      <c r="X253" s="61" t="s">
        <v>7669</v>
      </c>
      <c r="Y253" s="62">
        <v>7</v>
      </c>
      <c r="Z253" s="61" t="s">
        <v>7690</v>
      </c>
      <c r="AA253" s="62">
        <v>424</v>
      </c>
      <c r="AB253" s="47">
        <v>12535638</v>
      </c>
      <c r="AC253" s="47" t="s">
        <v>6813</v>
      </c>
      <c r="AD253" s="63" t="s">
        <v>956</v>
      </c>
      <c r="AE253" s="62" t="s">
        <v>6637</v>
      </c>
      <c r="AF253" s="62" t="s">
        <v>5100</v>
      </c>
      <c r="AG253" s="106">
        <f t="shared" si="16"/>
        <v>0</v>
      </c>
      <c r="AH253" s="64"/>
      <c r="AI253" s="62"/>
      <c r="AJ253" s="62"/>
      <c r="AK253" s="62"/>
      <c r="AL253" s="62"/>
      <c r="AM253" s="47"/>
      <c r="AN253" s="62"/>
      <c r="AO253" s="62"/>
      <c r="AP253" s="62"/>
      <c r="AQ253" s="62" t="s">
        <v>120</v>
      </c>
      <c r="AR253" s="65" t="s">
        <v>1058</v>
      </c>
      <c r="AS253" s="66" t="s">
        <v>2335</v>
      </c>
      <c r="AT253" s="65" t="s">
        <v>966</v>
      </c>
      <c r="AU253" s="96" t="s">
        <v>3959</v>
      </c>
      <c r="AV253" s="47">
        <v>12535638</v>
      </c>
      <c r="AW253" s="47"/>
      <c r="AX253" s="67">
        <f t="shared" si="17"/>
        <v>1</v>
      </c>
      <c r="AY253" s="68"/>
      <c r="AZ253" s="99"/>
      <c r="BA253" s="99"/>
      <c r="BB253" s="99"/>
      <c r="BC253" s="99"/>
      <c r="BD253" s="99"/>
      <c r="BE253" s="99"/>
      <c r="BF253" s="99"/>
      <c r="BG253" s="99"/>
      <c r="BH253" s="99"/>
      <c r="BI253" s="99"/>
      <c r="BJ253" s="99"/>
      <c r="BK253" s="99"/>
    </row>
    <row r="254" spans="1:63" ht="45.6" customHeight="1" x14ac:dyDescent="0.25">
      <c r="A254" s="103">
        <v>251</v>
      </c>
      <c r="B254" s="62" t="s">
        <v>820</v>
      </c>
      <c r="C254" s="62" t="s">
        <v>3728</v>
      </c>
      <c r="D254" s="62" t="s">
        <v>3729</v>
      </c>
      <c r="E254" s="104">
        <v>45345</v>
      </c>
      <c r="F254" s="62" t="s">
        <v>1296</v>
      </c>
      <c r="G254" s="62" t="s">
        <v>1295</v>
      </c>
      <c r="H254" s="62" t="s">
        <v>7980</v>
      </c>
      <c r="I254" s="62"/>
      <c r="J254" s="62"/>
      <c r="K254" s="63" t="s">
        <v>2458</v>
      </c>
      <c r="L254" s="65" t="s">
        <v>727</v>
      </c>
      <c r="M254" s="105" t="s">
        <v>136</v>
      </c>
      <c r="N254" s="61" t="s">
        <v>897</v>
      </c>
      <c r="O254" s="47">
        <v>11839212</v>
      </c>
      <c r="P254" s="47">
        <v>11839212</v>
      </c>
      <c r="Q254" s="58">
        <v>2959803</v>
      </c>
      <c r="R254" s="59">
        <v>4</v>
      </c>
      <c r="S254" s="59">
        <v>0</v>
      </c>
      <c r="T254" s="59">
        <v>0</v>
      </c>
      <c r="U254" s="60" t="s">
        <v>6519</v>
      </c>
      <c r="V254" s="60" t="s">
        <v>6474</v>
      </c>
      <c r="W254" s="60" t="s">
        <v>4039</v>
      </c>
      <c r="X254" s="61" t="s">
        <v>7669</v>
      </c>
      <c r="Y254" s="62">
        <v>7</v>
      </c>
      <c r="Z254" s="61" t="s">
        <v>7690</v>
      </c>
      <c r="AA254" s="62">
        <v>425</v>
      </c>
      <c r="AB254" s="47">
        <v>11839212</v>
      </c>
      <c r="AC254" s="47" t="s">
        <v>6813</v>
      </c>
      <c r="AD254" s="63" t="s">
        <v>956</v>
      </c>
      <c r="AE254" s="62" t="s">
        <v>6637</v>
      </c>
      <c r="AF254" s="62" t="s">
        <v>5100</v>
      </c>
      <c r="AG254" s="106">
        <f t="shared" si="16"/>
        <v>0</v>
      </c>
      <c r="AH254" s="64"/>
      <c r="AI254" s="62"/>
      <c r="AJ254" s="62"/>
      <c r="AK254" s="62"/>
      <c r="AL254" s="62"/>
      <c r="AM254" s="47"/>
      <c r="AN254" s="62"/>
      <c r="AO254" s="62"/>
      <c r="AP254" s="62"/>
      <c r="AQ254" s="62" t="s">
        <v>120</v>
      </c>
      <c r="AR254" s="65" t="s">
        <v>1069</v>
      </c>
      <c r="AS254" s="66" t="s">
        <v>2354</v>
      </c>
      <c r="AT254" s="65" t="s">
        <v>1007</v>
      </c>
      <c r="AU254" s="96" t="s">
        <v>3730</v>
      </c>
      <c r="AV254" s="47">
        <v>11839203</v>
      </c>
      <c r="AW254" s="47"/>
      <c r="AX254" s="67">
        <f t="shared" si="17"/>
        <v>0.99999923981427141</v>
      </c>
      <c r="AY254" s="68"/>
      <c r="AZ254" s="99"/>
      <c r="BA254" s="99"/>
      <c r="BB254" s="99"/>
      <c r="BC254" s="99"/>
      <c r="BD254" s="99"/>
      <c r="BE254" s="99"/>
      <c r="BF254" s="99"/>
      <c r="BG254" s="99"/>
      <c r="BH254" s="99"/>
      <c r="BI254" s="99"/>
      <c r="BJ254" s="99"/>
      <c r="BK254" s="99"/>
    </row>
    <row r="255" spans="1:63" ht="45.6" customHeight="1" x14ac:dyDescent="0.25">
      <c r="A255" s="103">
        <v>252</v>
      </c>
      <c r="B255" s="62" t="s">
        <v>818</v>
      </c>
      <c r="C255" s="62" t="s">
        <v>2744</v>
      </c>
      <c r="D255" s="62" t="s">
        <v>2745</v>
      </c>
      <c r="E255" s="104">
        <v>45345</v>
      </c>
      <c r="F255" s="62" t="s">
        <v>1303</v>
      </c>
      <c r="G255" s="62" t="s">
        <v>819</v>
      </c>
      <c r="H255" s="62" t="s">
        <v>7980</v>
      </c>
      <c r="I255" s="62"/>
      <c r="J255" s="62"/>
      <c r="K255" s="63" t="s">
        <v>2458</v>
      </c>
      <c r="L255" s="65" t="s">
        <v>1619</v>
      </c>
      <c r="M255" s="105" t="s">
        <v>972</v>
      </c>
      <c r="N255" s="61" t="s">
        <v>30</v>
      </c>
      <c r="O255" s="47">
        <v>12000000</v>
      </c>
      <c r="P255" s="47">
        <v>12000000</v>
      </c>
      <c r="Q255" s="58">
        <v>3000000</v>
      </c>
      <c r="R255" s="59">
        <v>4</v>
      </c>
      <c r="S255" s="59">
        <v>0</v>
      </c>
      <c r="T255" s="59">
        <v>0</v>
      </c>
      <c r="U255" s="60" t="s">
        <v>6519</v>
      </c>
      <c r="V255" s="60" t="s">
        <v>6542</v>
      </c>
      <c r="W255" s="60" t="s">
        <v>4039</v>
      </c>
      <c r="X255" s="61" t="s">
        <v>7671</v>
      </c>
      <c r="Y255" s="62">
        <v>13</v>
      </c>
      <c r="Z255" s="61" t="s">
        <v>7690</v>
      </c>
      <c r="AA255" s="62">
        <v>426</v>
      </c>
      <c r="AB255" s="47">
        <v>12000000</v>
      </c>
      <c r="AC255" s="47" t="s">
        <v>6813</v>
      </c>
      <c r="AD255" s="63" t="s">
        <v>967</v>
      </c>
      <c r="AE255" s="62" t="s">
        <v>6637</v>
      </c>
      <c r="AF255" s="62" t="s">
        <v>5100</v>
      </c>
      <c r="AG255" s="106">
        <f t="shared" si="16"/>
        <v>0</v>
      </c>
      <c r="AH255" s="64"/>
      <c r="AI255" s="62"/>
      <c r="AJ255" s="62"/>
      <c r="AK255" s="62"/>
      <c r="AL255" s="62"/>
      <c r="AM255" s="47"/>
      <c r="AN255" s="62"/>
      <c r="AO255" s="62"/>
      <c r="AP255" s="62"/>
      <c r="AQ255" s="62" t="s">
        <v>120</v>
      </c>
      <c r="AR255" s="65" t="s">
        <v>1304</v>
      </c>
      <c r="AS255" s="66" t="s">
        <v>2354</v>
      </c>
      <c r="AT255" s="65" t="s">
        <v>1305</v>
      </c>
      <c r="AU255" s="96" t="s">
        <v>2746</v>
      </c>
      <c r="AV255" s="47">
        <v>12000000</v>
      </c>
      <c r="AW255" s="47"/>
      <c r="AX255" s="67">
        <f t="shared" si="17"/>
        <v>1</v>
      </c>
      <c r="AY255" s="68"/>
      <c r="AZ255" s="99"/>
      <c r="BA255" s="99"/>
      <c r="BB255" s="99"/>
      <c r="BC255" s="99"/>
      <c r="BD255" s="99"/>
      <c r="BE255" s="99"/>
      <c r="BF255" s="99"/>
      <c r="BG255" s="99"/>
      <c r="BH255" s="99"/>
      <c r="BI255" s="99"/>
      <c r="BJ255" s="99"/>
      <c r="BK255" s="99"/>
    </row>
    <row r="256" spans="1:63" ht="45.6" customHeight="1" x14ac:dyDescent="0.25">
      <c r="A256" s="103">
        <v>253</v>
      </c>
      <c r="B256" s="62" t="s">
        <v>888</v>
      </c>
      <c r="C256" s="62" t="s">
        <v>2566</v>
      </c>
      <c r="D256" s="62" t="s">
        <v>2567</v>
      </c>
      <c r="E256" s="104">
        <v>45348</v>
      </c>
      <c r="F256" s="62">
        <v>73118865</v>
      </c>
      <c r="G256" s="62" t="s">
        <v>1365</v>
      </c>
      <c r="H256" s="62" t="s">
        <v>7980</v>
      </c>
      <c r="I256" s="62"/>
      <c r="J256" s="62"/>
      <c r="K256" s="63" t="s">
        <v>2458</v>
      </c>
      <c r="L256" s="65" t="s">
        <v>1551</v>
      </c>
      <c r="M256" s="105" t="s">
        <v>13</v>
      </c>
      <c r="N256" s="61" t="s">
        <v>897</v>
      </c>
      <c r="O256" s="47">
        <v>41437240</v>
      </c>
      <c r="P256" s="47">
        <v>41437240</v>
      </c>
      <c r="Q256" s="58">
        <v>4143724</v>
      </c>
      <c r="R256" s="59">
        <v>10</v>
      </c>
      <c r="S256" s="59">
        <v>0</v>
      </c>
      <c r="T256" s="59">
        <v>0</v>
      </c>
      <c r="U256" s="60" t="s">
        <v>2145</v>
      </c>
      <c r="V256" s="60" t="s">
        <v>6597</v>
      </c>
      <c r="W256" s="60" t="s">
        <v>4042</v>
      </c>
      <c r="X256" s="61" t="s">
        <v>7669</v>
      </c>
      <c r="Y256" s="62">
        <v>7</v>
      </c>
      <c r="Z256" s="61" t="s">
        <v>7687</v>
      </c>
      <c r="AA256" s="62">
        <v>458</v>
      </c>
      <c r="AB256" s="47">
        <v>41437240</v>
      </c>
      <c r="AC256" s="47" t="s">
        <v>6813</v>
      </c>
      <c r="AD256" s="63" t="s">
        <v>956</v>
      </c>
      <c r="AE256" s="62" t="s">
        <v>6637</v>
      </c>
      <c r="AF256" s="62" t="s">
        <v>5100</v>
      </c>
      <c r="AG256" s="106">
        <f t="shared" si="16"/>
        <v>0</v>
      </c>
      <c r="AH256" s="64"/>
      <c r="AI256" s="62"/>
      <c r="AJ256" s="62"/>
      <c r="AK256" s="62"/>
      <c r="AL256" s="62"/>
      <c r="AM256" s="47"/>
      <c r="AN256" s="62"/>
      <c r="AO256" s="62"/>
      <c r="AP256" s="62"/>
      <c r="AQ256" s="62" t="s">
        <v>120</v>
      </c>
      <c r="AR256" s="65" t="s">
        <v>1664</v>
      </c>
      <c r="AS256" s="66" t="s">
        <v>2330</v>
      </c>
      <c r="AT256" s="65" t="s">
        <v>1632</v>
      </c>
      <c r="AU256" s="96" t="s">
        <v>2569</v>
      </c>
      <c r="AV256" s="47">
        <v>41437237</v>
      </c>
      <c r="AW256" s="47"/>
      <c r="AX256" s="67">
        <f t="shared" si="17"/>
        <v>0.9999999276013557</v>
      </c>
      <c r="AY256" s="68"/>
      <c r="AZ256" s="99"/>
      <c r="BA256" s="99"/>
      <c r="BB256" s="99"/>
      <c r="BC256" s="99"/>
      <c r="BD256" s="99"/>
      <c r="BE256" s="99"/>
      <c r="BF256" s="99"/>
      <c r="BG256" s="99"/>
      <c r="BH256" s="99"/>
      <c r="BI256" s="99"/>
      <c r="BJ256" s="99"/>
      <c r="BK256" s="99"/>
    </row>
    <row r="257" spans="1:63" ht="45.6" customHeight="1" x14ac:dyDescent="0.25">
      <c r="A257" s="103">
        <v>254</v>
      </c>
      <c r="B257" s="62" t="s">
        <v>1729</v>
      </c>
      <c r="C257" s="62" t="s">
        <v>3584</v>
      </c>
      <c r="D257" s="62" t="s">
        <v>3585</v>
      </c>
      <c r="E257" s="104">
        <v>45348</v>
      </c>
      <c r="F257" s="62" t="s">
        <v>1735</v>
      </c>
      <c r="G257" s="62" t="s">
        <v>1734</v>
      </c>
      <c r="H257" s="62" t="s">
        <v>7980</v>
      </c>
      <c r="I257" s="62"/>
      <c r="J257" s="62"/>
      <c r="K257" s="63" t="s">
        <v>2458</v>
      </c>
      <c r="L257" s="65" t="s">
        <v>562</v>
      </c>
      <c r="M257" s="105" t="s">
        <v>13</v>
      </c>
      <c r="N257" s="61" t="s">
        <v>897</v>
      </c>
      <c r="O257" s="47">
        <v>11839212</v>
      </c>
      <c r="P257" s="47">
        <v>11839212</v>
      </c>
      <c r="Q257" s="58">
        <v>2959803</v>
      </c>
      <c r="R257" s="59">
        <v>4</v>
      </c>
      <c r="S257" s="59">
        <v>0</v>
      </c>
      <c r="T257" s="59">
        <v>0</v>
      </c>
      <c r="U257" s="60" t="s">
        <v>2145</v>
      </c>
      <c r="V257" s="60" t="s">
        <v>6543</v>
      </c>
      <c r="W257" s="60" t="s">
        <v>4039</v>
      </c>
      <c r="X257" s="61" t="s">
        <v>7669</v>
      </c>
      <c r="Y257" s="62">
        <v>7</v>
      </c>
      <c r="Z257" s="61" t="s">
        <v>7687</v>
      </c>
      <c r="AA257" s="62">
        <v>442</v>
      </c>
      <c r="AB257" s="47">
        <v>11839212</v>
      </c>
      <c r="AC257" s="47" t="s">
        <v>6813</v>
      </c>
      <c r="AD257" s="63" t="s">
        <v>956</v>
      </c>
      <c r="AE257" s="62" t="s">
        <v>6637</v>
      </c>
      <c r="AF257" s="62" t="s">
        <v>5100</v>
      </c>
      <c r="AG257" s="106">
        <f t="shared" si="16"/>
        <v>0</v>
      </c>
      <c r="AH257" s="64"/>
      <c r="AI257" s="62"/>
      <c r="AJ257" s="62"/>
      <c r="AK257" s="62"/>
      <c r="AL257" s="62"/>
      <c r="AM257" s="47"/>
      <c r="AN257" s="62"/>
      <c r="AO257" s="62"/>
      <c r="AP257" s="62"/>
      <c r="AQ257" s="62" t="s">
        <v>120</v>
      </c>
      <c r="AR257" s="65" t="s">
        <v>1670</v>
      </c>
      <c r="AS257" s="66" t="s">
        <v>2398</v>
      </c>
      <c r="AT257" s="65" t="s">
        <v>1007</v>
      </c>
      <c r="AU257" s="96" t="s">
        <v>3586</v>
      </c>
      <c r="AV257" s="47">
        <v>11839212</v>
      </c>
      <c r="AW257" s="47"/>
      <c r="AX257" s="67">
        <f t="shared" si="17"/>
        <v>1</v>
      </c>
      <c r="AY257" s="68"/>
      <c r="AZ257" s="99"/>
      <c r="BA257" s="99"/>
      <c r="BB257" s="99"/>
      <c r="BC257" s="99"/>
      <c r="BD257" s="99"/>
      <c r="BE257" s="99"/>
      <c r="BF257" s="99"/>
      <c r="BG257" s="99"/>
      <c r="BH257" s="99"/>
      <c r="BI257" s="99"/>
      <c r="BJ257" s="99"/>
      <c r="BK257" s="99"/>
    </row>
    <row r="258" spans="1:63" ht="45.6" customHeight="1" x14ac:dyDescent="0.25">
      <c r="A258" s="103">
        <v>255</v>
      </c>
      <c r="B258" s="62" t="s">
        <v>822</v>
      </c>
      <c r="C258" s="62" t="s">
        <v>3960</v>
      </c>
      <c r="D258" s="62" t="s">
        <v>3961</v>
      </c>
      <c r="E258" s="104">
        <v>45348</v>
      </c>
      <c r="F258" s="62" t="s">
        <v>68</v>
      </c>
      <c r="G258" s="62" t="s">
        <v>69</v>
      </c>
      <c r="H258" s="62" t="s">
        <v>7980</v>
      </c>
      <c r="I258" s="62"/>
      <c r="J258" s="62"/>
      <c r="K258" s="63" t="s">
        <v>2458</v>
      </c>
      <c r="L258" s="65" t="s">
        <v>1593</v>
      </c>
      <c r="M258" s="105" t="s">
        <v>155</v>
      </c>
      <c r="N258" s="61" t="s">
        <v>30</v>
      </c>
      <c r="O258" s="47">
        <v>14000000</v>
      </c>
      <c r="P258" s="47">
        <v>14000000</v>
      </c>
      <c r="Q258" s="58">
        <v>2800000</v>
      </c>
      <c r="R258" s="59">
        <v>5</v>
      </c>
      <c r="S258" s="59">
        <v>0</v>
      </c>
      <c r="T258" s="59">
        <v>0</v>
      </c>
      <c r="U258" s="60" t="s">
        <v>2145</v>
      </c>
      <c r="V258" s="60" t="s">
        <v>6478</v>
      </c>
      <c r="W258" s="60" t="s">
        <v>4040</v>
      </c>
      <c r="X258" s="61" t="s">
        <v>7671</v>
      </c>
      <c r="Y258" s="62">
        <v>13</v>
      </c>
      <c r="Z258" s="61" t="s">
        <v>7687</v>
      </c>
      <c r="AA258" s="62">
        <v>443</v>
      </c>
      <c r="AB258" s="47">
        <v>14000000</v>
      </c>
      <c r="AC258" s="47" t="s">
        <v>6813</v>
      </c>
      <c r="AD258" s="63" t="s">
        <v>967</v>
      </c>
      <c r="AE258" s="62" t="s">
        <v>6641</v>
      </c>
      <c r="AF258" s="62" t="s">
        <v>5100</v>
      </c>
      <c r="AG258" s="106">
        <f t="shared" si="16"/>
        <v>0</v>
      </c>
      <c r="AH258" s="64"/>
      <c r="AI258" s="62"/>
      <c r="AJ258" s="62"/>
      <c r="AK258" s="62"/>
      <c r="AL258" s="62"/>
      <c r="AM258" s="47"/>
      <c r="AN258" s="62"/>
      <c r="AO258" s="62"/>
      <c r="AP258" s="62"/>
      <c r="AQ258" s="62" t="s">
        <v>120</v>
      </c>
      <c r="AR258" s="65" t="s">
        <v>1672</v>
      </c>
      <c r="AS258" s="66" t="s">
        <v>2374</v>
      </c>
      <c r="AT258" s="65" t="s">
        <v>1637</v>
      </c>
      <c r="AU258" s="96" t="s">
        <v>3962</v>
      </c>
      <c r="AV258" s="47">
        <v>14000000</v>
      </c>
      <c r="AW258" s="47"/>
      <c r="AX258" s="67">
        <f t="shared" si="17"/>
        <v>1</v>
      </c>
      <c r="AY258" s="68"/>
      <c r="AZ258" s="99"/>
      <c r="BA258" s="99"/>
      <c r="BB258" s="99"/>
      <c r="BC258" s="99"/>
      <c r="BD258" s="99"/>
      <c r="BE258" s="99"/>
      <c r="BF258" s="99"/>
      <c r="BG258" s="99"/>
      <c r="BH258" s="99"/>
      <c r="BI258" s="99"/>
      <c r="BJ258" s="99"/>
      <c r="BK258" s="99"/>
    </row>
    <row r="259" spans="1:63" ht="45.6" customHeight="1" x14ac:dyDescent="0.25">
      <c r="A259" s="103">
        <v>256</v>
      </c>
      <c r="B259" s="62" t="s">
        <v>846</v>
      </c>
      <c r="C259" s="62" t="s">
        <v>3407</v>
      </c>
      <c r="D259" s="62" t="s">
        <v>3408</v>
      </c>
      <c r="E259" s="104">
        <v>45348</v>
      </c>
      <c r="F259" s="62" t="s">
        <v>1457</v>
      </c>
      <c r="G259" s="62" t="s">
        <v>1381</v>
      </c>
      <c r="H259" s="62" t="s">
        <v>7980</v>
      </c>
      <c r="I259" s="62"/>
      <c r="J259" s="62"/>
      <c r="K259" s="63" t="s">
        <v>2458</v>
      </c>
      <c r="L259" s="65" t="s">
        <v>338</v>
      </c>
      <c r="M259" s="105" t="s">
        <v>972</v>
      </c>
      <c r="N259" s="61" t="s">
        <v>29</v>
      </c>
      <c r="O259" s="47">
        <v>10160000</v>
      </c>
      <c r="P259" s="47">
        <v>10160000</v>
      </c>
      <c r="Q259" s="58">
        <v>2540000</v>
      </c>
      <c r="R259" s="59">
        <v>4</v>
      </c>
      <c r="S259" s="59">
        <v>0</v>
      </c>
      <c r="T259" s="59">
        <v>0</v>
      </c>
      <c r="U259" s="60" t="s">
        <v>2148</v>
      </c>
      <c r="V259" s="60" t="s">
        <v>6475</v>
      </c>
      <c r="W259" s="60" t="s">
        <v>4039</v>
      </c>
      <c r="X259" s="61" t="s">
        <v>7669</v>
      </c>
      <c r="Y259" s="62">
        <v>6</v>
      </c>
      <c r="Z259" s="61" t="s">
        <v>7691</v>
      </c>
      <c r="AA259" s="62">
        <v>482</v>
      </c>
      <c r="AB259" s="47">
        <v>10160000</v>
      </c>
      <c r="AC259" s="47" t="s">
        <v>6813</v>
      </c>
      <c r="AD259" s="63" t="s">
        <v>508</v>
      </c>
      <c r="AE259" s="62" t="s">
        <v>6641</v>
      </c>
      <c r="AF259" s="62" t="s">
        <v>5100</v>
      </c>
      <c r="AG259" s="106">
        <f t="shared" si="16"/>
        <v>0</v>
      </c>
      <c r="AH259" s="64"/>
      <c r="AI259" s="62"/>
      <c r="AJ259" s="62"/>
      <c r="AK259" s="62"/>
      <c r="AL259" s="62"/>
      <c r="AM259" s="47"/>
      <c r="AN259" s="62"/>
      <c r="AO259" s="62"/>
      <c r="AP259" s="62"/>
      <c r="AQ259" s="62" t="s">
        <v>120</v>
      </c>
      <c r="AR259" s="65" t="s">
        <v>1676</v>
      </c>
      <c r="AS259" s="66" t="s">
        <v>2399</v>
      </c>
      <c r="AT259" s="65" t="s">
        <v>1639</v>
      </c>
      <c r="AU259" s="96" t="s">
        <v>3409</v>
      </c>
      <c r="AV259" s="47">
        <v>10160000</v>
      </c>
      <c r="AW259" s="47"/>
      <c r="AX259" s="67">
        <f t="shared" si="17"/>
        <v>1</v>
      </c>
      <c r="AY259" s="68"/>
      <c r="AZ259" s="99"/>
      <c r="BA259" s="99"/>
      <c r="BB259" s="99"/>
      <c r="BC259" s="99"/>
      <c r="BD259" s="99"/>
      <c r="BE259" s="99"/>
      <c r="BF259" s="99"/>
      <c r="BG259" s="99"/>
      <c r="BH259" s="99"/>
      <c r="BI259" s="99"/>
      <c r="BJ259" s="99"/>
      <c r="BK259" s="99"/>
    </row>
    <row r="260" spans="1:63" ht="45.6" customHeight="1" x14ac:dyDescent="0.25">
      <c r="A260" s="103">
        <v>257</v>
      </c>
      <c r="B260" s="62" t="s">
        <v>854</v>
      </c>
      <c r="C260" s="62" t="s">
        <v>2618</v>
      </c>
      <c r="D260" s="62" t="s">
        <v>2619</v>
      </c>
      <c r="E260" s="104">
        <v>45348</v>
      </c>
      <c r="F260" s="62">
        <v>7920619</v>
      </c>
      <c r="G260" s="62" t="s">
        <v>1382</v>
      </c>
      <c r="H260" s="62" t="s">
        <v>7980</v>
      </c>
      <c r="I260" s="62"/>
      <c r="J260" s="62"/>
      <c r="K260" s="63" t="s">
        <v>2458</v>
      </c>
      <c r="L260" s="65" t="s">
        <v>338</v>
      </c>
      <c r="M260" s="105" t="s">
        <v>972</v>
      </c>
      <c r="N260" s="61" t="s">
        <v>29</v>
      </c>
      <c r="O260" s="47">
        <v>10160000</v>
      </c>
      <c r="P260" s="47">
        <v>10160000</v>
      </c>
      <c r="Q260" s="58">
        <v>2540000</v>
      </c>
      <c r="R260" s="59">
        <v>4</v>
      </c>
      <c r="S260" s="59">
        <v>0</v>
      </c>
      <c r="T260" s="59">
        <v>0</v>
      </c>
      <c r="U260" s="60" t="s">
        <v>2145</v>
      </c>
      <c r="V260" s="60">
        <v>45462</v>
      </c>
      <c r="W260" s="60" t="s">
        <v>4039</v>
      </c>
      <c r="X260" s="61" t="s">
        <v>7669</v>
      </c>
      <c r="Y260" s="62">
        <v>6</v>
      </c>
      <c r="Z260" s="61" t="s">
        <v>7687</v>
      </c>
      <c r="AA260" s="62">
        <v>444</v>
      </c>
      <c r="AB260" s="47">
        <v>10160000</v>
      </c>
      <c r="AC260" s="47" t="s">
        <v>6813</v>
      </c>
      <c r="AD260" s="63" t="s">
        <v>508</v>
      </c>
      <c r="AE260" s="62" t="s">
        <v>6678</v>
      </c>
      <c r="AF260" s="62" t="s">
        <v>5100</v>
      </c>
      <c r="AG260" s="106">
        <f t="shared" si="16"/>
        <v>0</v>
      </c>
      <c r="AH260" s="64"/>
      <c r="AI260" s="62"/>
      <c r="AJ260" s="62"/>
      <c r="AK260" s="62"/>
      <c r="AL260" s="62"/>
      <c r="AM260" s="47"/>
      <c r="AN260" s="62"/>
      <c r="AO260" s="62"/>
      <c r="AP260" s="62"/>
      <c r="AQ260" s="62" t="s">
        <v>120</v>
      </c>
      <c r="AR260" s="65" t="s">
        <v>1678</v>
      </c>
      <c r="AS260" s="66" t="s">
        <v>2400</v>
      </c>
      <c r="AT260" s="65" t="s">
        <v>339</v>
      </c>
      <c r="AU260" s="96" t="s">
        <v>2620</v>
      </c>
      <c r="AV260" s="47">
        <v>10160000</v>
      </c>
      <c r="AW260" s="47"/>
      <c r="AX260" s="67">
        <f t="shared" si="17"/>
        <v>1</v>
      </c>
      <c r="AY260" s="68"/>
      <c r="AZ260" s="99"/>
      <c r="BA260" s="99"/>
      <c r="BB260" s="99"/>
      <c r="BC260" s="99"/>
      <c r="BD260" s="99"/>
      <c r="BE260" s="99"/>
      <c r="BF260" s="99"/>
      <c r="BG260" s="99"/>
      <c r="BH260" s="99"/>
      <c r="BI260" s="99"/>
      <c r="BJ260" s="99"/>
      <c r="BK260" s="99"/>
    </row>
    <row r="261" spans="1:63" ht="45.6" customHeight="1" x14ac:dyDescent="0.25">
      <c r="A261" s="103">
        <v>258</v>
      </c>
      <c r="B261" s="62" t="s">
        <v>862</v>
      </c>
      <c r="C261" s="62" t="s">
        <v>2644</v>
      </c>
      <c r="D261" s="62" t="s">
        <v>2645</v>
      </c>
      <c r="E261" s="104">
        <v>45348</v>
      </c>
      <c r="F261" s="62">
        <v>3809361</v>
      </c>
      <c r="G261" s="62" t="s">
        <v>1384</v>
      </c>
      <c r="H261" s="62" t="s">
        <v>7980</v>
      </c>
      <c r="I261" s="62"/>
      <c r="J261" s="62"/>
      <c r="K261" s="63" t="s">
        <v>2458</v>
      </c>
      <c r="L261" s="65" t="s">
        <v>338</v>
      </c>
      <c r="M261" s="105" t="s">
        <v>972</v>
      </c>
      <c r="N261" s="61" t="s">
        <v>29</v>
      </c>
      <c r="O261" s="47">
        <v>10160000</v>
      </c>
      <c r="P261" s="47">
        <v>10160000</v>
      </c>
      <c r="Q261" s="58">
        <v>2540000</v>
      </c>
      <c r="R261" s="59">
        <v>4</v>
      </c>
      <c r="S261" s="59">
        <v>0</v>
      </c>
      <c r="T261" s="59">
        <v>0</v>
      </c>
      <c r="U261" s="60" t="s">
        <v>2148</v>
      </c>
      <c r="V261" s="60" t="s">
        <v>6544</v>
      </c>
      <c r="W261" s="60" t="s">
        <v>4039</v>
      </c>
      <c r="X261" s="61" t="s">
        <v>7669</v>
      </c>
      <c r="Y261" s="62">
        <v>6</v>
      </c>
      <c r="Z261" s="61" t="s">
        <v>7691</v>
      </c>
      <c r="AA261" s="62">
        <v>473</v>
      </c>
      <c r="AB261" s="47">
        <v>10160000</v>
      </c>
      <c r="AC261" s="47" t="s">
        <v>6813</v>
      </c>
      <c r="AD261" s="63" t="s">
        <v>508</v>
      </c>
      <c r="AE261" s="62" t="s">
        <v>6641</v>
      </c>
      <c r="AF261" s="62" t="s">
        <v>5100</v>
      </c>
      <c r="AG261" s="106">
        <f t="shared" si="16"/>
        <v>0</v>
      </c>
      <c r="AH261" s="64"/>
      <c r="AI261" s="62"/>
      <c r="AJ261" s="62"/>
      <c r="AK261" s="62"/>
      <c r="AL261" s="62"/>
      <c r="AM261" s="47"/>
      <c r="AN261" s="62"/>
      <c r="AO261" s="62"/>
      <c r="AP261" s="62"/>
      <c r="AQ261" s="62" t="s">
        <v>120</v>
      </c>
      <c r="AR261" s="65" t="s">
        <v>1680</v>
      </c>
      <c r="AS261" s="66" t="s">
        <v>2353</v>
      </c>
      <c r="AT261" s="65" t="s">
        <v>339</v>
      </c>
      <c r="AU261" s="96" t="s">
        <v>2646</v>
      </c>
      <c r="AV261" s="47">
        <v>10160000</v>
      </c>
      <c r="AW261" s="47"/>
      <c r="AX261" s="67">
        <f t="shared" si="17"/>
        <v>1</v>
      </c>
      <c r="AY261" s="68"/>
      <c r="AZ261" s="99"/>
      <c r="BA261" s="99"/>
      <c r="BB261" s="99"/>
      <c r="BC261" s="99"/>
      <c r="BD261" s="99"/>
      <c r="BE261" s="99"/>
      <c r="BF261" s="99"/>
      <c r="BG261" s="99"/>
      <c r="BH261" s="99"/>
      <c r="BI261" s="99"/>
      <c r="BJ261" s="99"/>
      <c r="BK261" s="99"/>
    </row>
    <row r="262" spans="1:63" ht="45.6" customHeight="1" x14ac:dyDescent="0.25">
      <c r="A262" s="103">
        <v>259</v>
      </c>
      <c r="B262" s="62" t="s">
        <v>865</v>
      </c>
      <c r="C262" s="62" t="s">
        <v>3291</v>
      </c>
      <c r="D262" s="62" t="s">
        <v>3292</v>
      </c>
      <c r="E262" s="104">
        <v>45348</v>
      </c>
      <c r="F262" s="62" t="s">
        <v>1458</v>
      </c>
      <c r="G262" s="62" t="s">
        <v>1386</v>
      </c>
      <c r="H262" s="62" t="s">
        <v>7980</v>
      </c>
      <c r="I262" s="62"/>
      <c r="J262" s="62"/>
      <c r="K262" s="63" t="s">
        <v>2457</v>
      </c>
      <c r="L262" s="65" t="s">
        <v>173</v>
      </c>
      <c r="M262" s="105" t="s">
        <v>972</v>
      </c>
      <c r="N262" s="61" t="s">
        <v>30</v>
      </c>
      <c r="O262" s="47">
        <v>37000000</v>
      </c>
      <c r="P262" s="47">
        <v>37000000</v>
      </c>
      <c r="Q262" s="58">
        <v>3700000</v>
      </c>
      <c r="R262" s="59">
        <v>10</v>
      </c>
      <c r="S262" s="59">
        <v>0</v>
      </c>
      <c r="T262" s="59">
        <v>0</v>
      </c>
      <c r="U262" s="60" t="s">
        <v>2159</v>
      </c>
      <c r="V262" s="60" t="s">
        <v>6598</v>
      </c>
      <c r="W262" s="60" t="s">
        <v>4042</v>
      </c>
      <c r="X262" s="61" t="s">
        <v>7669</v>
      </c>
      <c r="Y262" s="62">
        <v>4</v>
      </c>
      <c r="Z262" s="61" t="s">
        <v>7687</v>
      </c>
      <c r="AA262" s="62">
        <v>459</v>
      </c>
      <c r="AB262" s="47">
        <v>37000000</v>
      </c>
      <c r="AC262" s="47" t="s">
        <v>6813</v>
      </c>
      <c r="AD262" s="63" t="s">
        <v>970</v>
      </c>
      <c r="AE262" s="62" t="s">
        <v>6637</v>
      </c>
      <c r="AF262" s="62" t="s">
        <v>5100</v>
      </c>
      <c r="AG262" s="106">
        <f t="shared" si="16"/>
        <v>0</v>
      </c>
      <c r="AH262" s="64"/>
      <c r="AI262" s="62"/>
      <c r="AJ262" s="62"/>
      <c r="AK262" s="62"/>
      <c r="AL262" s="62"/>
      <c r="AM262" s="47"/>
      <c r="AN262" s="62"/>
      <c r="AO262" s="62"/>
      <c r="AP262" s="62"/>
      <c r="AQ262" s="62" t="s">
        <v>120</v>
      </c>
      <c r="AR262" s="65" t="s">
        <v>1682</v>
      </c>
      <c r="AS262" s="66" t="s">
        <v>2401</v>
      </c>
      <c r="AT262" s="65" t="s">
        <v>351</v>
      </c>
      <c r="AU262" s="96" t="s">
        <v>3293</v>
      </c>
      <c r="AV262" s="47">
        <v>37000000</v>
      </c>
      <c r="AW262" s="47"/>
      <c r="AX262" s="67">
        <f t="shared" si="17"/>
        <v>1</v>
      </c>
      <c r="AY262" s="68"/>
      <c r="AZ262" s="99"/>
      <c r="BA262" s="99"/>
      <c r="BB262" s="99"/>
      <c r="BC262" s="99"/>
      <c r="BD262" s="99"/>
      <c r="BE262" s="99"/>
      <c r="BF262" s="99"/>
      <c r="BG262" s="99"/>
      <c r="BH262" s="99"/>
      <c r="BI262" s="99"/>
      <c r="BJ262" s="99"/>
      <c r="BK262" s="99"/>
    </row>
    <row r="263" spans="1:63" ht="45.6" customHeight="1" x14ac:dyDescent="0.25">
      <c r="A263" s="103">
        <v>260</v>
      </c>
      <c r="B263" s="62" t="s">
        <v>868</v>
      </c>
      <c r="C263" s="62" t="s">
        <v>3569</v>
      </c>
      <c r="D263" s="62" t="s">
        <v>3570</v>
      </c>
      <c r="E263" s="104">
        <v>45348</v>
      </c>
      <c r="F263" s="62" t="s">
        <v>1460</v>
      </c>
      <c r="G263" s="62" t="s">
        <v>1390</v>
      </c>
      <c r="H263" s="62" t="s">
        <v>7980</v>
      </c>
      <c r="I263" s="62"/>
      <c r="J263" s="62"/>
      <c r="K263" s="63" t="s">
        <v>2458</v>
      </c>
      <c r="L263" s="65" t="s">
        <v>338</v>
      </c>
      <c r="M263" s="105" t="s">
        <v>972</v>
      </c>
      <c r="N263" s="61" t="s">
        <v>29</v>
      </c>
      <c r="O263" s="47">
        <v>10160000</v>
      </c>
      <c r="P263" s="47">
        <v>10160000</v>
      </c>
      <c r="Q263" s="58">
        <v>2540000</v>
      </c>
      <c r="R263" s="59">
        <v>4</v>
      </c>
      <c r="S263" s="59">
        <v>0</v>
      </c>
      <c r="T263" s="59">
        <v>0</v>
      </c>
      <c r="U263" s="60" t="s">
        <v>2148</v>
      </c>
      <c r="V263" s="60">
        <v>45470</v>
      </c>
      <c r="W263" s="60" t="s">
        <v>4039</v>
      </c>
      <c r="X263" s="61" t="s">
        <v>7669</v>
      </c>
      <c r="Y263" s="62">
        <v>6</v>
      </c>
      <c r="Z263" s="61" t="s">
        <v>7691</v>
      </c>
      <c r="AA263" s="62">
        <v>475</v>
      </c>
      <c r="AB263" s="47">
        <v>10160000</v>
      </c>
      <c r="AC263" s="47" t="s">
        <v>6813</v>
      </c>
      <c r="AD263" s="63" t="s">
        <v>508</v>
      </c>
      <c r="AE263" s="62" t="s">
        <v>6678</v>
      </c>
      <c r="AF263" s="62" t="s">
        <v>5100</v>
      </c>
      <c r="AG263" s="106">
        <f t="shared" si="16"/>
        <v>0</v>
      </c>
      <c r="AH263" s="64"/>
      <c r="AI263" s="62"/>
      <c r="AJ263" s="62"/>
      <c r="AK263" s="62"/>
      <c r="AL263" s="62"/>
      <c r="AM263" s="47"/>
      <c r="AN263" s="62"/>
      <c r="AO263" s="62"/>
      <c r="AP263" s="62"/>
      <c r="AQ263" s="62" t="s">
        <v>120</v>
      </c>
      <c r="AR263" s="65" t="s">
        <v>1684</v>
      </c>
      <c r="AS263" s="66" t="s">
        <v>2402</v>
      </c>
      <c r="AT263" s="65" t="s">
        <v>1642</v>
      </c>
      <c r="AU263" s="96" t="s">
        <v>3571</v>
      </c>
      <c r="AV263" s="47">
        <v>10160000</v>
      </c>
      <c r="AW263" s="47"/>
      <c r="AX263" s="67">
        <f t="shared" si="17"/>
        <v>1</v>
      </c>
      <c r="AY263" s="68"/>
      <c r="AZ263" s="99"/>
      <c r="BA263" s="99"/>
      <c r="BB263" s="99"/>
      <c r="BC263" s="99"/>
      <c r="BD263" s="99"/>
      <c r="BE263" s="99"/>
      <c r="BF263" s="99"/>
      <c r="BG263" s="99"/>
      <c r="BH263" s="99"/>
      <c r="BI263" s="99"/>
      <c r="BJ263" s="99"/>
      <c r="BK263" s="99"/>
    </row>
    <row r="264" spans="1:63" ht="45.6" customHeight="1" x14ac:dyDescent="0.25">
      <c r="A264" s="103">
        <v>261</v>
      </c>
      <c r="B264" s="62" t="s">
        <v>805</v>
      </c>
      <c r="C264" s="62" t="s">
        <v>3404</v>
      </c>
      <c r="D264" s="62" t="s">
        <v>3405</v>
      </c>
      <c r="E264" s="104">
        <v>45348</v>
      </c>
      <c r="F264" s="62">
        <v>73583521</v>
      </c>
      <c r="G264" s="62" t="s">
        <v>72</v>
      </c>
      <c r="H264" s="62" t="s">
        <v>7980</v>
      </c>
      <c r="I264" s="62"/>
      <c r="J264" s="62"/>
      <c r="K264" s="63" t="s">
        <v>2457</v>
      </c>
      <c r="L264" s="65" t="s">
        <v>1618</v>
      </c>
      <c r="M264" s="105" t="s">
        <v>972</v>
      </c>
      <c r="N264" s="61" t="s">
        <v>30</v>
      </c>
      <c r="O264" s="47">
        <v>12850000</v>
      </c>
      <c r="P264" s="47">
        <v>12850000</v>
      </c>
      <c r="Q264" s="58">
        <v>2570000</v>
      </c>
      <c r="R264" s="59">
        <v>5</v>
      </c>
      <c r="S264" s="59">
        <v>0</v>
      </c>
      <c r="T264" s="59">
        <v>0</v>
      </c>
      <c r="U264" s="60" t="s">
        <v>2145</v>
      </c>
      <c r="V264" s="60" t="s">
        <v>6560</v>
      </c>
      <c r="W264" s="60" t="s">
        <v>4040</v>
      </c>
      <c r="X264" s="61" t="s">
        <v>7671</v>
      </c>
      <c r="Y264" s="62">
        <v>13</v>
      </c>
      <c r="Z264" s="61" t="s">
        <v>7687</v>
      </c>
      <c r="AA264" s="62">
        <v>445</v>
      </c>
      <c r="AB264" s="47">
        <v>12850000</v>
      </c>
      <c r="AC264" s="47" t="s">
        <v>6813</v>
      </c>
      <c r="AD264" s="63" t="s">
        <v>967</v>
      </c>
      <c r="AE264" s="62" t="s">
        <v>6637</v>
      </c>
      <c r="AF264" s="62" t="s">
        <v>5100</v>
      </c>
      <c r="AG264" s="106">
        <f t="shared" si="16"/>
        <v>0</v>
      </c>
      <c r="AH264" s="64"/>
      <c r="AI264" s="62"/>
      <c r="AJ264" s="62"/>
      <c r="AK264" s="62"/>
      <c r="AL264" s="62"/>
      <c r="AM264" s="47"/>
      <c r="AN264" s="62"/>
      <c r="AO264" s="62"/>
      <c r="AP264" s="62"/>
      <c r="AQ264" s="62" t="s">
        <v>120</v>
      </c>
      <c r="AR264" s="65" t="s">
        <v>1690</v>
      </c>
      <c r="AS264" s="66" t="s">
        <v>2403</v>
      </c>
      <c r="AT264" s="65" t="s">
        <v>1644</v>
      </c>
      <c r="AU264" s="96" t="s">
        <v>3406</v>
      </c>
      <c r="AV264" s="47">
        <v>12850000</v>
      </c>
      <c r="AW264" s="47"/>
      <c r="AX264" s="67">
        <f t="shared" si="17"/>
        <v>1</v>
      </c>
      <c r="AY264" s="68"/>
      <c r="AZ264" s="99"/>
      <c r="BA264" s="99"/>
      <c r="BB264" s="99"/>
      <c r="BC264" s="99"/>
      <c r="BD264" s="99"/>
      <c r="BE264" s="99"/>
      <c r="BF264" s="99"/>
      <c r="BG264" s="99"/>
      <c r="BH264" s="99"/>
      <c r="BI264" s="99"/>
      <c r="BJ264" s="99"/>
      <c r="BK264" s="99"/>
    </row>
    <row r="265" spans="1:63" ht="45.6" customHeight="1" x14ac:dyDescent="0.25">
      <c r="A265" s="103">
        <v>262</v>
      </c>
      <c r="B265" s="62" t="s">
        <v>796</v>
      </c>
      <c r="C265" s="62" t="s">
        <v>2686</v>
      </c>
      <c r="D265" s="62" t="s">
        <v>2687</v>
      </c>
      <c r="E265" s="104">
        <v>45348</v>
      </c>
      <c r="F265" s="62">
        <v>73577652</v>
      </c>
      <c r="G265" s="62" t="s">
        <v>1402</v>
      </c>
      <c r="H265" s="62" t="s">
        <v>7980</v>
      </c>
      <c r="I265" s="62"/>
      <c r="J265" s="62"/>
      <c r="K265" s="63" t="s">
        <v>2458</v>
      </c>
      <c r="L265" s="65" t="s">
        <v>326</v>
      </c>
      <c r="M265" s="105" t="s">
        <v>136</v>
      </c>
      <c r="N265" s="61" t="s">
        <v>897</v>
      </c>
      <c r="O265" s="47">
        <v>12535638</v>
      </c>
      <c r="P265" s="47">
        <v>12535638</v>
      </c>
      <c r="Q265" s="58">
        <v>2089273</v>
      </c>
      <c r="R265" s="59">
        <v>6</v>
      </c>
      <c r="S265" s="59">
        <v>0</v>
      </c>
      <c r="T265" s="59">
        <v>0</v>
      </c>
      <c r="U265" s="60" t="s">
        <v>2145</v>
      </c>
      <c r="V265" s="60" t="s">
        <v>6286</v>
      </c>
      <c r="W265" s="60" t="s">
        <v>4041</v>
      </c>
      <c r="X265" s="61" t="s">
        <v>7669</v>
      </c>
      <c r="Y265" s="62">
        <v>7</v>
      </c>
      <c r="Z265" s="61" t="s">
        <v>7687</v>
      </c>
      <c r="AA265" s="62">
        <v>446</v>
      </c>
      <c r="AB265" s="47">
        <v>12535638</v>
      </c>
      <c r="AC265" s="47" t="s">
        <v>6813</v>
      </c>
      <c r="AD265" s="63" t="s">
        <v>956</v>
      </c>
      <c r="AE265" s="62" t="s">
        <v>6637</v>
      </c>
      <c r="AF265" s="62" t="s">
        <v>5100</v>
      </c>
      <c r="AG265" s="106">
        <f t="shared" si="16"/>
        <v>0</v>
      </c>
      <c r="AH265" s="64"/>
      <c r="AI265" s="62"/>
      <c r="AJ265" s="62"/>
      <c r="AK265" s="62"/>
      <c r="AL265" s="62"/>
      <c r="AM265" s="47"/>
      <c r="AN265" s="62"/>
      <c r="AO265" s="62"/>
      <c r="AP265" s="62"/>
      <c r="AQ265" s="62" t="s">
        <v>120</v>
      </c>
      <c r="AR265" s="65" t="s">
        <v>1112</v>
      </c>
      <c r="AS265" s="66" t="s">
        <v>2373</v>
      </c>
      <c r="AT265" s="65" t="s">
        <v>294</v>
      </c>
      <c r="AU265" s="96" t="s">
        <v>2688</v>
      </c>
      <c r="AV265" s="47">
        <v>12535638</v>
      </c>
      <c r="AW265" s="47"/>
      <c r="AX265" s="67">
        <f t="shared" si="17"/>
        <v>1</v>
      </c>
      <c r="AY265" s="68"/>
      <c r="AZ265" s="99"/>
      <c r="BA265" s="99"/>
      <c r="BB265" s="99"/>
      <c r="BC265" s="99"/>
      <c r="BD265" s="99"/>
      <c r="BE265" s="99"/>
      <c r="BF265" s="99"/>
      <c r="BG265" s="99"/>
      <c r="BH265" s="99"/>
      <c r="BI265" s="99"/>
      <c r="BJ265" s="99"/>
      <c r="BK265" s="99"/>
    </row>
    <row r="266" spans="1:63" ht="45.6" customHeight="1" x14ac:dyDescent="0.25">
      <c r="A266" s="103">
        <v>263</v>
      </c>
      <c r="B266" s="62" t="s">
        <v>827</v>
      </c>
      <c r="C266" s="62" t="s">
        <v>3603</v>
      </c>
      <c r="D266" s="62" t="s">
        <v>3604</v>
      </c>
      <c r="E266" s="104">
        <v>45348</v>
      </c>
      <c r="F266" s="62" t="s">
        <v>1473</v>
      </c>
      <c r="G266" s="62" t="s">
        <v>1406</v>
      </c>
      <c r="H266" s="62" t="s">
        <v>7980</v>
      </c>
      <c r="I266" s="62"/>
      <c r="J266" s="62"/>
      <c r="K266" s="63" t="s">
        <v>2457</v>
      </c>
      <c r="L266" s="65" t="s">
        <v>828</v>
      </c>
      <c r="M266" s="105" t="s">
        <v>972</v>
      </c>
      <c r="N266" s="61" t="s">
        <v>1743</v>
      </c>
      <c r="O266" s="47">
        <v>18000000</v>
      </c>
      <c r="P266" s="47">
        <v>18000000</v>
      </c>
      <c r="Q266" s="58">
        <v>3000000</v>
      </c>
      <c r="R266" s="59">
        <v>6</v>
      </c>
      <c r="S266" s="59">
        <v>0</v>
      </c>
      <c r="T266" s="59">
        <v>4</v>
      </c>
      <c r="U266" s="60" t="s">
        <v>2145</v>
      </c>
      <c r="V266" s="60" t="s">
        <v>6288</v>
      </c>
      <c r="W266" s="60" t="s">
        <v>4041</v>
      </c>
      <c r="X266" s="61" t="s">
        <v>7669</v>
      </c>
      <c r="Y266" s="62">
        <v>4</v>
      </c>
      <c r="Z266" s="61" t="s">
        <v>7687</v>
      </c>
      <c r="AA266" s="62">
        <v>447</v>
      </c>
      <c r="AB266" s="47">
        <v>18000000</v>
      </c>
      <c r="AC266" s="47" t="s">
        <v>6813</v>
      </c>
      <c r="AD266" s="63" t="s">
        <v>970</v>
      </c>
      <c r="AE266" s="62" t="s">
        <v>6637</v>
      </c>
      <c r="AF266" s="62" t="s">
        <v>5100</v>
      </c>
      <c r="AG266" s="106">
        <f t="shared" si="16"/>
        <v>0</v>
      </c>
      <c r="AH266" s="64"/>
      <c r="AI266" s="62"/>
      <c r="AJ266" s="62"/>
      <c r="AK266" s="62"/>
      <c r="AL266" s="62"/>
      <c r="AM266" s="47"/>
      <c r="AN266" s="62"/>
      <c r="AO266" s="62"/>
      <c r="AP266" s="62"/>
      <c r="AQ266" s="62" t="s">
        <v>2623</v>
      </c>
      <c r="AR266" s="65" t="s">
        <v>1695</v>
      </c>
      <c r="AS266" s="66" t="s">
        <v>2302</v>
      </c>
      <c r="AT266" s="65" t="s">
        <v>1646</v>
      </c>
      <c r="AU266" s="96" t="s">
        <v>3605</v>
      </c>
      <c r="AV266" s="47">
        <v>18000000</v>
      </c>
      <c r="AW266" s="47"/>
      <c r="AX266" s="67">
        <f t="shared" si="17"/>
        <v>1</v>
      </c>
      <c r="AY266" s="68"/>
      <c r="AZ266" s="99"/>
      <c r="BA266" s="99"/>
      <c r="BB266" s="99"/>
      <c r="BC266" s="99"/>
      <c r="BD266" s="99"/>
      <c r="BE266" s="99"/>
      <c r="BF266" s="99"/>
      <c r="BG266" s="99"/>
      <c r="BH266" s="99"/>
      <c r="BI266" s="99"/>
      <c r="BJ266" s="99"/>
      <c r="BK266" s="99"/>
    </row>
    <row r="267" spans="1:63" ht="45.6" customHeight="1" x14ac:dyDescent="0.25">
      <c r="A267" s="103">
        <v>264</v>
      </c>
      <c r="B267" s="62" t="s">
        <v>834</v>
      </c>
      <c r="C267" s="62" t="s">
        <v>3366</v>
      </c>
      <c r="D267" s="62" t="s">
        <v>3367</v>
      </c>
      <c r="E267" s="104">
        <v>45348</v>
      </c>
      <c r="F267" s="62">
        <v>51927284</v>
      </c>
      <c r="G267" s="62" t="s">
        <v>88</v>
      </c>
      <c r="H267" s="62" t="s">
        <v>7980</v>
      </c>
      <c r="I267" s="62"/>
      <c r="J267" s="62"/>
      <c r="K267" s="63" t="s">
        <v>2458</v>
      </c>
      <c r="L267" s="65" t="s">
        <v>1621</v>
      </c>
      <c r="M267" s="105" t="s">
        <v>972</v>
      </c>
      <c r="N267" s="61" t="s">
        <v>30</v>
      </c>
      <c r="O267" s="47">
        <v>12120000</v>
      </c>
      <c r="P267" s="47">
        <v>12120000</v>
      </c>
      <c r="Q267" s="58">
        <v>2424000</v>
      </c>
      <c r="R267" s="59">
        <v>5</v>
      </c>
      <c r="S267" s="59">
        <v>0</v>
      </c>
      <c r="T267" s="59">
        <v>0</v>
      </c>
      <c r="U267" s="60" t="s">
        <v>2145</v>
      </c>
      <c r="V267" s="60" t="s">
        <v>6560</v>
      </c>
      <c r="W267" s="60" t="s">
        <v>4040</v>
      </c>
      <c r="X267" s="61" t="s">
        <v>7669</v>
      </c>
      <c r="Y267" s="62">
        <v>4</v>
      </c>
      <c r="Z267" s="61" t="s">
        <v>7687</v>
      </c>
      <c r="AA267" s="62">
        <v>448</v>
      </c>
      <c r="AB267" s="47">
        <v>12120000</v>
      </c>
      <c r="AC267" s="47" t="s">
        <v>6813</v>
      </c>
      <c r="AD267" s="63" t="s">
        <v>970</v>
      </c>
      <c r="AE267" s="62" t="s">
        <v>6641</v>
      </c>
      <c r="AF267" s="62" t="s">
        <v>5100</v>
      </c>
      <c r="AG267" s="106">
        <f t="shared" si="16"/>
        <v>0</v>
      </c>
      <c r="AH267" s="64"/>
      <c r="AI267" s="62"/>
      <c r="AJ267" s="62"/>
      <c r="AK267" s="62"/>
      <c r="AL267" s="62"/>
      <c r="AM267" s="47"/>
      <c r="AN267" s="62"/>
      <c r="AO267" s="62"/>
      <c r="AP267" s="62"/>
      <c r="AQ267" s="62" t="s">
        <v>120</v>
      </c>
      <c r="AR267" s="65" t="s">
        <v>1696</v>
      </c>
      <c r="AS267" s="66" t="s">
        <v>2404</v>
      </c>
      <c r="AT267" s="65" t="s">
        <v>1647</v>
      </c>
      <c r="AU267" s="96" t="s">
        <v>3368</v>
      </c>
      <c r="AV267" s="47">
        <v>12120000</v>
      </c>
      <c r="AW267" s="47"/>
      <c r="AX267" s="67">
        <f t="shared" si="17"/>
        <v>1</v>
      </c>
      <c r="AY267" s="68"/>
      <c r="AZ267" s="99"/>
      <c r="BA267" s="99"/>
      <c r="BB267" s="99"/>
      <c r="BC267" s="99"/>
      <c r="BD267" s="99"/>
      <c r="BE267" s="99"/>
      <c r="BF267" s="99"/>
      <c r="BG267" s="99"/>
      <c r="BH267" s="99"/>
      <c r="BI267" s="99"/>
      <c r="BJ267" s="99"/>
      <c r="BK267" s="99"/>
    </row>
    <row r="268" spans="1:63" ht="45.6" customHeight="1" x14ac:dyDescent="0.25">
      <c r="A268" s="103">
        <v>265</v>
      </c>
      <c r="B268" s="62" t="s">
        <v>794</v>
      </c>
      <c r="C268" s="62" t="s">
        <v>3098</v>
      </c>
      <c r="D268" s="62" t="s">
        <v>3099</v>
      </c>
      <c r="E268" s="104">
        <v>45348</v>
      </c>
      <c r="F268" s="62" t="s">
        <v>1474</v>
      </c>
      <c r="G268" s="62" t="s">
        <v>1407</v>
      </c>
      <c r="H268" s="62" t="s">
        <v>7980</v>
      </c>
      <c r="I268" s="62"/>
      <c r="J268" s="62"/>
      <c r="K268" s="63" t="s">
        <v>2457</v>
      </c>
      <c r="L268" s="65" t="s">
        <v>212</v>
      </c>
      <c r="M268" s="105" t="s">
        <v>972</v>
      </c>
      <c r="N268" s="61" t="s">
        <v>29</v>
      </c>
      <c r="O268" s="47">
        <v>16000000</v>
      </c>
      <c r="P268" s="47">
        <v>16000000</v>
      </c>
      <c r="Q268" s="58">
        <v>3200000</v>
      </c>
      <c r="R268" s="59">
        <v>5</v>
      </c>
      <c r="S268" s="59">
        <v>0</v>
      </c>
      <c r="T268" s="59">
        <v>0</v>
      </c>
      <c r="U268" s="60" t="s">
        <v>2145</v>
      </c>
      <c r="V268" s="60" t="s">
        <v>6560</v>
      </c>
      <c r="W268" s="60" t="s">
        <v>4040</v>
      </c>
      <c r="X268" s="61" t="s">
        <v>7669</v>
      </c>
      <c r="Y268" s="62">
        <v>6</v>
      </c>
      <c r="Z268" s="61" t="s">
        <v>7687</v>
      </c>
      <c r="AA268" s="62">
        <v>449</v>
      </c>
      <c r="AB268" s="47">
        <v>16000000</v>
      </c>
      <c r="AC268" s="47" t="s">
        <v>6813</v>
      </c>
      <c r="AD268" s="63" t="s">
        <v>508</v>
      </c>
      <c r="AE268" s="62" t="s">
        <v>6641</v>
      </c>
      <c r="AF268" s="62" t="s">
        <v>5100</v>
      </c>
      <c r="AG268" s="106">
        <f t="shared" si="16"/>
        <v>0</v>
      </c>
      <c r="AH268" s="64"/>
      <c r="AI268" s="62"/>
      <c r="AJ268" s="62"/>
      <c r="AK268" s="62"/>
      <c r="AL268" s="62"/>
      <c r="AM268" s="47"/>
      <c r="AN268" s="62"/>
      <c r="AO268" s="62"/>
      <c r="AP268" s="62"/>
      <c r="AQ268" s="62" t="s">
        <v>120</v>
      </c>
      <c r="AR268" s="65" t="s">
        <v>1697</v>
      </c>
      <c r="AS268" s="66" t="s">
        <v>2327</v>
      </c>
      <c r="AT268" s="65" t="s">
        <v>388</v>
      </c>
      <c r="AU268" s="96" t="s">
        <v>3100</v>
      </c>
      <c r="AV268" s="47">
        <v>16000000</v>
      </c>
      <c r="AW268" s="47"/>
      <c r="AX268" s="67">
        <f t="shared" si="17"/>
        <v>1</v>
      </c>
      <c r="AY268" s="68"/>
      <c r="AZ268" s="99"/>
      <c r="BA268" s="99"/>
      <c r="BB268" s="99"/>
      <c r="BC268" s="99"/>
      <c r="BD268" s="99"/>
      <c r="BE268" s="99"/>
      <c r="BF268" s="99"/>
      <c r="BG268" s="99"/>
      <c r="BH268" s="99"/>
      <c r="BI268" s="99"/>
      <c r="BJ268" s="99"/>
      <c r="BK268" s="99"/>
    </row>
    <row r="269" spans="1:63" ht="45.6" customHeight="1" x14ac:dyDescent="0.25">
      <c r="A269" s="103">
        <v>266</v>
      </c>
      <c r="B269" s="62" t="s">
        <v>803</v>
      </c>
      <c r="C269" s="62" t="s">
        <v>3731</v>
      </c>
      <c r="D269" s="62" t="s">
        <v>3732</v>
      </c>
      <c r="E269" s="104">
        <v>45348</v>
      </c>
      <c r="F269" s="62" t="s">
        <v>1475</v>
      </c>
      <c r="G269" s="62" t="s">
        <v>1408</v>
      </c>
      <c r="H269" s="62" t="s">
        <v>7980</v>
      </c>
      <c r="I269" s="62"/>
      <c r="J269" s="62"/>
      <c r="K269" s="63" t="s">
        <v>2458</v>
      </c>
      <c r="L269" s="65" t="s">
        <v>232</v>
      </c>
      <c r="M269" s="105" t="s">
        <v>136</v>
      </c>
      <c r="N269" s="61" t="s">
        <v>897</v>
      </c>
      <c r="O269" s="47">
        <v>12535638</v>
      </c>
      <c r="P269" s="47">
        <v>12535638</v>
      </c>
      <c r="Q269" s="58">
        <v>2089273</v>
      </c>
      <c r="R269" s="59">
        <v>6</v>
      </c>
      <c r="S269" s="59">
        <v>0</v>
      </c>
      <c r="T269" s="59">
        <v>0</v>
      </c>
      <c r="U269" s="60" t="s">
        <v>2145</v>
      </c>
      <c r="V269" s="60" t="s">
        <v>6286</v>
      </c>
      <c r="W269" s="60" t="s">
        <v>4041</v>
      </c>
      <c r="X269" s="61" t="s">
        <v>7669</v>
      </c>
      <c r="Y269" s="62">
        <v>7</v>
      </c>
      <c r="Z269" s="61" t="s">
        <v>7687</v>
      </c>
      <c r="AA269" s="62">
        <v>450</v>
      </c>
      <c r="AB269" s="47">
        <v>12535638</v>
      </c>
      <c r="AC269" s="47" t="s">
        <v>6813</v>
      </c>
      <c r="AD269" s="63" t="s">
        <v>956</v>
      </c>
      <c r="AE269" s="62" t="s">
        <v>6637</v>
      </c>
      <c r="AF269" s="62" t="s">
        <v>5100</v>
      </c>
      <c r="AG269" s="106">
        <f t="shared" si="16"/>
        <v>0</v>
      </c>
      <c r="AH269" s="64"/>
      <c r="AI269" s="62"/>
      <c r="AJ269" s="62"/>
      <c r="AK269" s="62"/>
      <c r="AL269" s="62"/>
      <c r="AM269" s="47"/>
      <c r="AN269" s="62"/>
      <c r="AO269" s="62"/>
      <c r="AP269" s="62"/>
      <c r="AQ269" s="62" t="s">
        <v>120</v>
      </c>
      <c r="AR269" s="65" t="s">
        <v>963</v>
      </c>
      <c r="AS269" s="66" t="s">
        <v>2354</v>
      </c>
      <c r="AT269" s="65" t="s">
        <v>1648</v>
      </c>
      <c r="AU269" s="96" t="s">
        <v>3733</v>
      </c>
      <c r="AV269" s="47">
        <v>12535638</v>
      </c>
      <c r="AW269" s="47"/>
      <c r="AX269" s="67">
        <f t="shared" si="17"/>
        <v>1</v>
      </c>
      <c r="AY269" s="68"/>
      <c r="AZ269" s="99"/>
      <c r="BA269" s="99"/>
      <c r="BB269" s="99"/>
      <c r="BC269" s="99"/>
      <c r="BD269" s="99"/>
      <c r="BE269" s="99"/>
      <c r="BF269" s="99"/>
      <c r="BG269" s="99"/>
      <c r="BH269" s="99"/>
      <c r="BI269" s="99"/>
      <c r="BJ269" s="99"/>
      <c r="BK269" s="99"/>
    </row>
    <row r="270" spans="1:63" ht="45.6" customHeight="1" x14ac:dyDescent="0.25">
      <c r="A270" s="103">
        <v>267</v>
      </c>
      <c r="B270" s="62" t="s">
        <v>804</v>
      </c>
      <c r="C270" s="62" t="s">
        <v>2628</v>
      </c>
      <c r="D270" s="62" t="s">
        <v>2629</v>
      </c>
      <c r="E270" s="104">
        <v>45348</v>
      </c>
      <c r="F270" s="62">
        <v>73147599</v>
      </c>
      <c r="G270" s="62" t="s">
        <v>1409</v>
      </c>
      <c r="H270" s="62" t="s">
        <v>7980</v>
      </c>
      <c r="I270" s="62"/>
      <c r="J270" s="62"/>
      <c r="K270" s="63" t="s">
        <v>2458</v>
      </c>
      <c r="L270" s="65" t="s">
        <v>151</v>
      </c>
      <c r="M270" s="105" t="s">
        <v>136</v>
      </c>
      <c r="N270" s="61" t="s">
        <v>897</v>
      </c>
      <c r="O270" s="47">
        <v>12535638</v>
      </c>
      <c r="P270" s="47">
        <v>12535638</v>
      </c>
      <c r="Q270" s="58">
        <v>2089273</v>
      </c>
      <c r="R270" s="59">
        <v>6</v>
      </c>
      <c r="S270" s="59">
        <v>0</v>
      </c>
      <c r="T270" s="59">
        <v>0</v>
      </c>
      <c r="U270" s="60" t="s">
        <v>2145</v>
      </c>
      <c r="V270" s="60" t="s">
        <v>6573</v>
      </c>
      <c r="W270" s="60" t="s">
        <v>4041</v>
      </c>
      <c r="X270" s="61" t="s">
        <v>7669</v>
      </c>
      <c r="Y270" s="62">
        <v>7</v>
      </c>
      <c r="Z270" s="61" t="s">
        <v>7687</v>
      </c>
      <c r="AA270" s="62">
        <v>451</v>
      </c>
      <c r="AB270" s="47">
        <v>12535638</v>
      </c>
      <c r="AC270" s="47" t="s">
        <v>6813</v>
      </c>
      <c r="AD270" s="63" t="s">
        <v>956</v>
      </c>
      <c r="AE270" s="62" t="s">
        <v>6637</v>
      </c>
      <c r="AF270" s="62" t="s">
        <v>5100</v>
      </c>
      <c r="AG270" s="106">
        <f t="shared" si="16"/>
        <v>0</v>
      </c>
      <c r="AH270" s="64"/>
      <c r="AI270" s="62"/>
      <c r="AJ270" s="62"/>
      <c r="AK270" s="62"/>
      <c r="AL270" s="62"/>
      <c r="AM270" s="47"/>
      <c r="AN270" s="62"/>
      <c r="AO270" s="62"/>
      <c r="AP270" s="62"/>
      <c r="AQ270" s="62" t="s">
        <v>120</v>
      </c>
      <c r="AR270" s="65" t="s">
        <v>1698</v>
      </c>
      <c r="AS270" s="66" t="s">
        <v>2354</v>
      </c>
      <c r="AT270" s="65" t="s">
        <v>966</v>
      </c>
      <c r="AU270" s="96" t="s">
        <v>2630</v>
      </c>
      <c r="AV270" s="47">
        <v>12535638</v>
      </c>
      <c r="AW270" s="47"/>
      <c r="AX270" s="67">
        <f t="shared" si="17"/>
        <v>1</v>
      </c>
      <c r="AY270" s="68"/>
      <c r="AZ270" s="99"/>
      <c r="BA270" s="99"/>
      <c r="BB270" s="99"/>
      <c r="BC270" s="99"/>
      <c r="BD270" s="99"/>
      <c r="BE270" s="99"/>
      <c r="BF270" s="99"/>
      <c r="BG270" s="99"/>
      <c r="BH270" s="99"/>
      <c r="BI270" s="99"/>
      <c r="BJ270" s="99"/>
      <c r="BK270" s="99"/>
    </row>
    <row r="271" spans="1:63" ht="45.6" customHeight="1" x14ac:dyDescent="0.25">
      <c r="A271" s="103">
        <v>268</v>
      </c>
      <c r="B271" s="62" t="s">
        <v>817</v>
      </c>
      <c r="C271" s="62" t="s">
        <v>3813</v>
      </c>
      <c r="D271" s="62" t="s">
        <v>3814</v>
      </c>
      <c r="E271" s="104">
        <v>45348</v>
      </c>
      <c r="F271" s="62" t="s">
        <v>1476</v>
      </c>
      <c r="G271" s="62" t="s">
        <v>1410</v>
      </c>
      <c r="H271" s="62" t="s">
        <v>7980</v>
      </c>
      <c r="I271" s="62"/>
      <c r="J271" s="62"/>
      <c r="K271" s="63" t="s">
        <v>2458</v>
      </c>
      <c r="L271" s="65" t="s">
        <v>151</v>
      </c>
      <c r="M271" s="105" t="s">
        <v>136</v>
      </c>
      <c r="N271" s="61" t="s">
        <v>897</v>
      </c>
      <c r="O271" s="47">
        <v>12535638</v>
      </c>
      <c r="P271" s="47">
        <v>12535638</v>
      </c>
      <c r="Q271" s="58">
        <v>2089273</v>
      </c>
      <c r="R271" s="59">
        <v>6</v>
      </c>
      <c r="S271" s="59">
        <v>0</v>
      </c>
      <c r="T271" s="59">
        <v>0</v>
      </c>
      <c r="U271" s="60" t="s">
        <v>2145</v>
      </c>
      <c r="V271" s="60" t="s">
        <v>6573</v>
      </c>
      <c r="W271" s="60" t="s">
        <v>4041</v>
      </c>
      <c r="X271" s="61" t="s">
        <v>7669</v>
      </c>
      <c r="Y271" s="62">
        <v>7</v>
      </c>
      <c r="Z271" s="61" t="s">
        <v>7687</v>
      </c>
      <c r="AA271" s="62">
        <v>452</v>
      </c>
      <c r="AB271" s="47">
        <v>12535638</v>
      </c>
      <c r="AC271" s="47" t="s">
        <v>6813</v>
      </c>
      <c r="AD271" s="63" t="s">
        <v>956</v>
      </c>
      <c r="AE271" s="62" t="s">
        <v>6637</v>
      </c>
      <c r="AF271" s="62" t="s">
        <v>5100</v>
      </c>
      <c r="AG271" s="106">
        <f t="shared" si="16"/>
        <v>0</v>
      </c>
      <c r="AH271" s="64"/>
      <c r="AI271" s="62"/>
      <c r="AJ271" s="62"/>
      <c r="AK271" s="62"/>
      <c r="AL271" s="62"/>
      <c r="AM271" s="47"/>
      <c r="AN271" s="62"/>
      <c r="AO271" s="62"/>
      <c r="AP271" s="62"/>
      <c r="AQ271" s="62" t="s">
        <v>120</v>
      </c>
      <c r="AR271" s="65" t="s">
        <v>1698</v>
      </c>
      <c r="AS271" s="66" t="s">
        <v>2354</v>
      </c>
      <c r="AT271" s="65" t="s">
        <v>966</v>
      </c>
      <c r="AU271" s="96" t="s">
        <v>3815</v>
      </c>
      <c r="AV271" s="47">
        <v>12534978</v>
      </c>
      <c r="AW271" s="47"/>
      <c r="AX271" s="67">
        <f t="shared" si="17"/>
        <v>0.99994735010695113</v>
      </c>
      <c r="AY271" s="68"/>
      <c r="AZ271" s="99"/>
      <c r="BA271" s="99"/>
      <c r="BB271" s="99"/>
      <c r="BC271" s="99"/>
      <c r="BD271" s="99"/>
      <c r="BE271" s="99"/>
      <c r="BF271" s="99"/>
      <c r="BG271" s="99"/>
      <c r="BH271" s="99"/>
      <c r="BI271" s="99"/>
      <c r="BJ271" s="99"/>
      <c r="BK271" s="99"/>
    </row>
    <row r="272" spans="1:63" ht="45.6" customHeight="1" x14ac:dyDescent="0.25">
      <c r="A272" s="103">
        <v>269</v>
      </c>
      <c r="B272" s="62" t="s">
        <v>842</v>
      </c>
      <c r="C272" s="62" t="s">
        <v>3416</v>
      </c>
      <c r="D272" s="62" t="s">
        <v>3417</v>
      </c>
      <c r="E272" s="104">
        <v>45348</v>
      </c>
      <c r="F272" s="62" t="s">
        <v>1478</v>
      </c>
      <c r="G272" s="62" t="s">
        <v>1412</v>
      </c>
      <c r="H272" s="62" t="s">
        <v>7980</v>
      </c>
      <c r="I272" s="62"/>
      <c r="J272" s="62"/>
      <c r="K272" s="63" t="s">
        <v>2458</v>
      </c>
      <c r="L272" s="65" t="s">
        <v>243</v>
      </c>
      <c r="M272" s="105" t="s">
        <v>136</v>
      </c>
      <c r="N272" s="61" t="s">
        <v>897</v>
      </c>
      <c r="O272" s="47">
        <v>11839212</v>
      </c>
      <c r="P272" s="47">
        <v>11839212</v>
      </c>
      <c r="Q272" s="58">
        <v>2959803</v>
      </c>
      <c r="R272" s="59">
        <v>4</v>
      </c>
      <c r="S272" s="59">
        <v>0</v>
      </c>
      <c r="T272" s="59">
        <v>0</v>
      </c>
      <c r="U272" s="60" t="s">
        <v>2145</v>
      </c>
      <c r="V272" s="60" t="s">
        <v>6303</v>
      </c>
      <c r="W272" s="60" t="s">
        <v>4039</v>
      </c>
      <c r="X272" s="61" t="s">
        <v>7669</v>
      </c>
      <c r="Y272" s="62">
        <v>7</v>
      </c>
      <c r="Z272" s="61" t="s">
        <v>7687</v>
      </c>
      <c r="AA272" s="62">
        <v>453</v>
      </c>
      <c r="AB272" s="47">
        <v>11839212</v>
      </c>
      <c r="AC272" s="47" t="s">
        <v>6813</v>
      </c>
      <c r="AD272" s="63" t="s">
        <v>956</v>
      </c>
      <c r="AE272" s="62" t="s">
        <v>6637</v>
      </c>
      <c r="AF272" s="62" t="s">
        <v>5100</v>
      </c>
      <c r="AG272" s="106">
        <f t="shared" si="16"/>
        <v>0</v>
      </c>
      <c r="AH272" s="64"/>
      <c r="AI272" s="62"/>
      <c r="AJ272" s="62"/>
      <c r="AK272" s="62"/>
      <c r="AL272" s="62"/>
      <c r="AM272" s="47"/>
      <c r="AN272" s="62"/>
      <c r="AO272" s="62"/>
      <c r="AP272" s="62"/>
      <c r="AQ272" s="62" t="s">
        <v>120</v>
      </c>
      <c r="AR272" s="65" t="s">
        <v>1700</v>
      </c>
      <c r="AS272" s="66" t="s">
        <v>2312</v>
      </c>
      <c r="AT272" s="65" t="s">
        <v>1007</v>
      </c>
      <c r="AU272" s="96" t="s">
        <v>3418</v>
      </c>
      <c r="AV272" s="47">
        <v>11839212</v>
      </c>
      <c r="AW272" s="47"/>
      <c r="AX272" s="67">
        <f t="shared" si="17"/>
        <v>1</v>
      </c>
      <c r="AY272" s="68"/>
      <c r="AZ272" s="99"/>
      <c r="BA272" s="99"/>
      <c r="BB272" s="99"/>
      <c r="BC272" s="99"/>
      <c r="BD272" s="99"/>
      <c r="BE272" s="99"/>
      <c r="BF272" s="99"/>
      <c r="BG272" s="99"/>
      <c r="BH272" s="99"/>
      <c r="BI272" s="99"/>
      <c r="BJ272" s="99"/>
      <c r="BK272" s="99"/>
    </row>
    <row r="273" spans="1:63" ht="45.6" customHeight="1" x14ac:dyDescent="0.25">
      <c r="A273" s="103">
        <v>270</v>
      </c>
      <c r="B273" s="62" t="s">
        <v>832</v>
      </c>
      <c r="C273" s="62" t="s">
        <v>3152</v>
      </c>
      <c r="D273" s="62" t="s">
        <v>3153</v>
      </c>
      <c r="E273" s="104">
        <v>45348</v>
      </c>
      <c r="F273" s="62" t="s">
        <v>1479</v>
      </c>
      <c r="G273" s="62" t="s">
        <v>1413</v>
      </c>
      <c r="H273" s="62" t="s">
        <v>7980</v>
      </c>
      <c r="I273" s="62"/>
      <c r="J273" s="62"/>
      <c r="K273" s="63" t="s">
        <v>2458</v>
      </c>
      <c r="L273" s="65" t="s">
        <v>243</v>
      </c>
      <c r="M273" s="105" t="s">
        <v>136</v>
      </c>
      <c r="N273" s="61" t="s">
        <v>897</v>
      </c>
      <c r="O273" s="47">
        <v>11839212</v>
      </c>
      <c r="P273" s="47">
        <v>11839212</v>
      </c>
      <c r="Q273" s="58">
        <v>2959803</v>
      </c>
      <c r="R273" s="59">
        <v>4</v>
      </c>
      <c r="S273" s="59">
        <v>0</v>
      </c>
      <c r="T273" s="59">
        <v>0</v>
      </c>
      <c r="U273" s="60" t="s">
        <v>2145</v>
      </c>
      <c r="V273" s="60" t="s">
        <v>6303</v>
      </c>
      <c r="W273" s="60" t="s">
        <v>4039</v>
      </c>
      <c r="X273" s="61" t="s">
        <v>7669</v>
      </c>
      <c r="Y273" s="62">
        <v>7</v>
      </c>
      <c r="Z273" s="61" t="s">
        <v>7687</v>
      </c>
      <c r="AA273" s="62">
        <v>454</v>
      </c>
      <c r="AB273" s="47">
        <v>11839212</v>
      </c>
      <c r="AC273" s="47" t="s">
        <v>6813</v>
      </c>
      <c r="AD273" s="63" t="s">
        <v>956</v>
      </c>
      <c r="AE273" s="62" t="s">
        <v>6637</v>
      </c>
      <c r="AF273" s="62" t="s">
        <v>5100</v>
      </c>
      <c r="AG273" s="106">
        <f t="shared" ref="AG273:AG286" si="18">+O273-P273</f>
        <v>0</v>
      </c>
      <c r="AH273" s="64"/>
      <c r="AI273" s="62"/>
      <c r="AJ273" s="62"/>
      <c r="AK273" s="62"/>
      <c r="AL273" s="62"/>
      <c r="AM273" s="47"/>
      <c r="AN273" s="62"/>
      <c r="AO273" s="62"/>
      <c r="AP273" s="62"/>
      <c r="AQ273" s="62" t="s">
        <v>120</v>
      </c>
      <c r="AR273" s="65" t="s">
        <v>1701</v>
      </c>
      <c r="AS273" s="66" t="s">
        <v>2405</v>
      </c>
      <c r="AT273" s="65" t="s">
        <v>201</v>
      </c>
      <c r="AU273" s="96" t="s">
        <v>3154</v>
      </c>
      <c r="AV273" s="47">
        <v>11839212</v>
      </c>
      <c r="AW273" s="47"/>
      <c r="AX273" s="67">
        <f t="shared" ref="AX273:AX286" si="19">+AV273/O273</f>
        <v>1</v>
      </c>
      <c r="AY273" s="68"/>
      <c r="AZ273" s="99"/>
      <c r="BA273" s="99"/>
      <c r="BB273" s="99"/>
      <c r="BC273" s="99"/>
      <c r="BD273" s="99"/>
      <c r="BE273" s="99"/>
      <c r="BF273" s="99"/>
      <c r="BG273" s="99"/>
      <c r="BH273" s="99"/>
      <c r="BI273" s="99"/>
      <c r="BJ273" s="99"/>
      <c r="BK273" s="99"/>
    </row>
    <row r="274" spans="1:63" ht="45.6" customHeight="1" x14ac:dyDescent="0.25">
      <c r="A274" s="103">
        <v>271</v>
      </c>
      <c r="B274" s="62" t="s">
        <v>840</v>
      </c>
      <c r="C274" s="62" t="s">
        <v>3831</v>
      </c>
      <c r="D274" s="62" t="s">
        <v>3832</v>
      </c>
      <c r="E274" s="104">
        <v>45348</v>
      </c>
      <c r="F274" s="62" t="s">
        <v>1482</v>
      </c>
      <c r="G274" s="62" t="s">
        <v>1416</v>
      </c>
      <c r="H274" s="62" t="s">
        <v>7980</v>
      </c>
      <c r="I274" s="62"/>
      <c r="J274" s="62"/>
      <c r="K274" s="63" t="s">
        <v>2457</v>
      </c>
      <c r="L274" s="65" t="s">
        <v>841</v>
      </c>
      <c r="M274" s="105" t="s">
        <v>136</v>
      </c>
      <c r="N274" s="61" t="s">
        <v>897</v>
      </c>
      <c r="O274" s="47">
        <v>20000000</v>
      </c>
      <c r="P274" s="47">
        <v>20000000</v>
      </c>
      <c r="Q274" s="58">
        <v>4000000</v>
      </c>
      <c r="R274" s="59">
        <v>5</v>
      </c>
      <c r="S274" s="59">
        <v>0</v>
      </c>
      <c r="T274" s="59">
        <v>0</v>
      </c>
      <c r="U274" s="60" t="s">
        <v>2145</v>
      </c>
      <c r="V274" s="60" t="s">
        <v>6296</v>
      </c>
      <c r="W274" s="60" t="s">
        <v>4040</v>
      </c>
      <c r="X274" s="61" t="s">
        <v>7669</v>
      </c>
      <c r="Y274" s="62">
        <v>7</v>
      </c>
      <c r="Z274" s="61" t="s">
        <v>7687</v>
      </c>
      <c r="AA274" s="62">
        <v>455</v>
      </c>
      <c r="AB274" s="47">
        <v>20000000</v>
      </c>
      <c r="AC274" s="47" t="s">
        <v>6813</v>
      </c>
      <c r="AD274" s="63" t="s">
        <v>956</v>
      </c>
      <c r="AE274" s="62" t="s">
        <v>6637</v>
      </c>
      <c r="AF274" s="62" t="s">
        <v>5100</v>
      </c>
      <c r="AG274" s="106">
        <f t="shared" si="18"/>
        <v>0</v>
      </c>
      <c r="AH274" s="64"/>
      <c r="AI274" s="62"/>
      <c r="AJ274" s="62"/>
      <c r="AK274" s="62"/>
      <c r="AL274" s="62"/>
      <c r="AM274" s="47"/>
      <c r="AN274" s="62"/>
      <c r="AO274" s="62"/>
      <c r="AP274" s="62"/>
      <c r="AQ274" s="62" t="s">
        <v>120</v>
      </c>
      <c r="AR274" s="65" t="s">
        <v>1702</v>
      </c>
      <c r="AS274" s="66" t="s">
        <v>2406</v>
      </c>
      <c r="AT274" s="65" t="s">
        <v>1651</v>
      </c>
      <c r="AU274" s="96" t="s">
        <v>3833</v>
      </c>
      <c r="AV274" s="47">
        <v>20000000</v>
      </c>
      <c r="AW274" s="47"/>
      <c r="AX274" s="67">
        <f t="shared" si="19"/>
        <v>1</v>
      </c>
      <c r="AY274" s="68"/>
      <c r="AZ274" s="99"/>
      <c r="BA274" s="99"/>
      <c r="BB274" s="99"/>
      <c r="BC274" s="99"/>
      <c r="BD274" s="99"/>
      <c r="BE274" s="99"/>
      <c r="BF274" s="99"/>
      <c r="BG274" s="99"/>
      <c r="BH274" s="99"/>
      <c r="BI274" s="99"/>
      <c r="BJ274" s="99"/>
      <c r="BK274" s="99"/>
    </row>
    <row r="275" spans="1:63" ht="45.6" customHeight="1" x14ac:dyDescent="0.25">
      <c r="A275" s="103">
        <v>272</v>
      </c>
      <c r="B275" s="62" t="s">
        <v>810</v>
      </c>
      <c r="C275" s="62" t="s">
        <v>3837</v>
      </c>
      <c r="D275" s="62" t="s">
        <v>3838</v>
      </c>
      <c r="E275" s="104">
        <v>45348</v>
      </c>
      <c r="F275" s="62" t="s">
        <v>1484</v>
      </c>
      <c r="G275" s="62" t="s">
        <v>1418</v>
      </c>
      <c r="H275" s="62" t="s">
        <v>7980</v>
      </c>
      <c r="I275" s="62"/>
      <c r="J275" s="62"/>
      <c r="K275" s="63" t="s">
        <v>2457</v>
      </c>
      <c r="L275" s="65" t="s">
        <v>811</v>
      </c>
      <c r="M275" s="105" t="s">
        <v>972</v>
      </c>
      <c r="N275" s="61" t="s">
        <v>29</v>
      </c>
      <c r="O275" s="47">
        <v>12500000</v>
      </c>
      <c r="P275" s="47">
        <v>12500000</v>
      </c>
      <c r="Q275" s="58">
        <v>2500000</v>
      </c>
      <c r="R275" s="59">
        <v>5</v>
      </c>
      <c r="S275" s="59">
        <v>0</v>
      </c>
      <c r="T275" s="59">
        <v>0</v>
      </c>
      <c r="U275" s="60" t="s">
        <v>2145</v>
      </c>
      <c r="V275" s="60" t="s">
        <v>6296</v>
      </c>
      <c r="W275" s="60" t="s">
        <v>4086</v>
      </c>
      <c r="X275" s="61" t="s">
        <v>7671</v>
      </c>
      <c r="Y275" s="62">
        <v>12</v>
      </c>
      <c r="Z275" s="61" t="s">
        <v>7687</v>
      </c>
      <c r="AA275" s="62">
        <v>456</v>
      </c>
      <c r="AB275" s="47">
        <v>12500000</v>
      </c>
      <c r="AC275" s="47" t="s">
        <v>6813</v>
      </c>
      <c r="AD275" s="63" t="s">
        <v>520</v>
      </c>
      <c r="AE275" s="62" t="s">
        <v>6637</v>
      </c>
      <c r="AF275" s="62" t="s">
        <v>5100</v>
      </c>
      <c r="AG275" s="106">
        <f t="shared" si="18"/>
        <v>0</v>
      </c>
      <c r="AH275" s="64"/>
      <c r="AI275" s="62"/>
      <c r="AJ275" s="62"/>
      <c r="AK275" s="62"/>
      <c r="AL275" s="62"/>
      <c r="AM275" s="47"/>
      <c r="AN275" s="62"/>
      <c r="AO275" s="62"/>
      <c r="AP275" s="62"/>
      <c r="AQ275" s="62" t="s">
        <v>120</v>
      </c>
      <c r="AR275" s="65" t="s">
        <v>1704</v>
      </c>
      <c r="AS275" s="66" t="s">
        <v>2407</v>
      </c>
      <c r="AT275" s="65" t="s">
        <v>1652</v>
      </c>
      <c r="AU275" s="96" t="s">
        <v>3839</v>
      </c>
      <c r="AV275" s="47">
        <v>12500000</v>
      </c>
      <c r="AW275" s="47"/>
      <c r="AX275" s="67">
        <f t="shared" si="19"/>
        <v>1</v>
      </c>
      <c r="AY275" s="68"/>
      <c r="AZ275" s="99"/>
      <c r="BA275" s="99"/>
      <c r="BB275" s="99"/>
      <c r="BC275" s="99"/>
      <c r="BD275" s="99"/>
      <c r="BE275" s="99"/>
      <c r="BF275" s="99"/>
      <c r="BG275" s="99"/>
      <c r="BH275" s="99"/>
      <c r="BI275" s="99"/>
      <c r="BJ275" s="99"/>
      <c r="BK275" s="99"/>
    </row>
    <row r="276" spans="1:63" ht="45.6" customHeight="1" x14ac:dyDescent="0.25">
      <c r="A276" s="103">
        <v>273</v>
      </c>
      <c r="B276" s="62" t="s">
        <v>806</v>
      </c>
      <c r="C276" s="62" t="s">
        <v>3378</v>
      </c>
      <c r="D276" s="62" t="s">
        <v>3379</v>
      </c>
      <c r="E276" s="104">
        <v>45348</v>
      </c>
      <c r="F276" s="62" t="s">
        <v>1486</v>
      </c>
      <c r="G276" s="62" t="s">
        <v>1420</v>
      </c>
      <c r="H276" s="62" t="s">
        <v>7980</v>
      </c>
      <c r="I276" s="62"/>
      <c r="J276" s="62"/>
      <c r="K276" s="63" t="s">
        <v>2457</v>
      </c>
      <c r="L276" s="65" t="s">
        <v>1624</v>
      </c>
      <c r="M276" s="105" t="s">
        <v>138</v>
      </c>
      <c r="N276" s="61" t="s">
        <v>31</v>
      </c>
      <c r="O276" s="47">
        <v>12000000</v>
      </c>
      <c r="P276" s="47">
        <v>12000000</v>
      </c>
      <c r="Q276" s="58">
        <v>3000000</v>
      </c>
      <c r="R276" s="59">
        <v>4</v>
      </c>
      <c r="S276" s="59">
        <v>0</v>
      </c>
      <c r="T276" s="59">
        <v>0</v>
      </c>
      <c r="U276" s="60" t="s">
        <v>2145</v>
      </c>
      <c r="V276" s="60" t="s">
        <v>6545</v>
      </c>
      <c r="W276" s="60" t="s">
        <v>4039</v>
      </c>
      <c r="X276" s="61" t="s">
        <v>7669</v>
      </c>
      <c r="Y276" s="62">
        <v>4</v>
      </c>
      <c r="Z276" s="61" t="s">
        <v>7687</v>
      </c>
      <c r="AA276" s="62">
        <v>457</v>
      </c>
      <c r="AB276" s="47">
        <v>12000000</v>
      </c>
      <c r="AC276" s="47" t="s">
        <v>6813</v>
      </c>
      <c r="AD276" s="63" t="s">
        <v>970</v>
      </c>
      <c r="AE276" s="62" t="s">
        <v>6637</v>
      </c>
      <c r="AF276" s="62" t="s">
        <v>5100</v>
      </c>
      <c r="AG276" s="106">
        <f t="shared" si="18"/>
        <v>0</v>
      </c>
      <c r="AH276" s="64"/>
      <c r="AI276" s="62"/>
      <c r="AJ276" s="62"/>
      <c r="AK276" s="62"/>
      <c r="AL276" s="62"/>
      <c r="AM276" s="47"/>
      <c r="AN276" s="62"/>
      <c r="AO276" s="62"/>
      <c r="AP276" s="62"/>
      <c r="AQ276" s="62" t="s">
        <v>120</v>
      </c>
      <c r="AR276" s="65" t="s">
        <v>1706</v>
      </c>
      <c r="AS276" s="66" t="s">
        <v>2303</v>
      </c>
      <c r="AT276" s="65" t="s">
        <v>1263</v>
      </c>
      <c r="AU276" s="96" t="s">
        <v>3380</v>
      </c>
      <c r="AV276" s="47">
        <v>12000000</v>
      </c>
      <c r="AW276" s="47"/>
      <c r="AX276" s="67">
        <f t="shared" si="19"/>
        <v>1</v>
      </c>
      <c r="AY276" s="68"/>
      <c r="AZ276" s="99"/>
      <c r="BA276" s="99"/>
      <c r="BB276" s="99"/>
      <c r="BC276" s="99"/>
      <c r="BD276" s="99"/>
      <c r="BE276" s="99"/>
      <c r="BF276" s="99"/>
      <c r="BG276" s="99"/>
      <c r="BH276" s="99"/>
      <c r="BI276" s="99"/>
      <c r="BJ276" s="99"/>
      <c r="BK276" s="99"/>
    </row>
    <row r="277" spans="1:63" ht="45.6" customHeight="1" x14ac:dyDescent="0.25">
      <c r="A277" s="103">
        <v>274</v>
      </c>
      <c r="B277" s="62" t="s">
        <v>826</v>
      </c>
      <c r="C277" s="62" t="s">
        <v>3095</v>
      </c>
      <c r="D277" s="62" t="s">
        <v>3096</v>
      </c>
      <c r="E277" s="104">
        <v>45349</v>
      </c>
      <c r="F277" s="62" t="s">
        <v>1126</v>
      </c>
      <c r="G277" s="62" t="s">
        <v>1125</v>
      </c>
      <c r="H277" s="62" t="s">
        <v>7980</v>
      </c>
      <c r="I277" s="62"/>
      <c r="J277" s="62"/>
      <c r="K277" s="63" t="s">
        <v>2457</v>
      </c>
      <c r="L277" s="65" t="s">
        <v>1567</v>
      </c>
      <c r="M277" s="105" t="s">
        <v>155</v>
      </c>
      <c r="N277" s="61" t="s">
        <v>30</v>
      </c>
      <c r="O277" s="47">
        <v>22500000</v>
      </c>
      <c r="P277" s="47">
        <v>22500000</v>
      </c>
      <c r="Q277" s="58">
        <v>4500000</v>
      </c>
      <c r="R277" s="59">
        <v>5</v>
      </c>
      <c r="S277" s="59">
        <v>0</v>
      </c>
      <c r="T277" s="59">
        <v>0</v>
      </c>
      <c r="U277" s="60" t="s">
        <v>2148</v>
      </c>
      <c r="V277" s="60" t="s">
        <v>6556</v>
      </c>
      <c r="W277" s="60" t="s">
        <v>4040</v>
      </c>
      <c r="X277" s="61" t="s">
        <v>7671</v>
      </c>
      <c r="Y277" s="62">
        <v>13</v>
      </c>
      <c r="Z277" s="61" t="s">
        <v>7691</v>
      </c>
      <c r="AA277" s="62">
        <v>484</v>
      </c>
      <c r="AB277" s="47">
        <v>22500000</v>
      </c>
      <c r="AC277" s="47" t="s">
        <v>6813</v>
      </c>
      <c r="AD277" s="63" t="s">
        <v>967</v>
      </c>
      <c r="AE277" s="62" t="s">
        <v>6637</v>
      </c>
      <c r="AF277" s="62" t="s">
        <v>5100</v>
      </c>
      <c r="AG277" s="106">
        <f t="shared" si="18"/>
        <v>0</v>
      </c>
      <c r="AH277" s="64"/>
      <c r="AI277" s="62"/>
      <c r="AJ277" s="62"/>
      <c r="AK277" s="62"/>
      <c r="AL277" s="62"/>
      <c r="AM277" s="47"/>
      <c r="AN277" s="62"/>
      <c r="AO277" s="62"/>
      <c r="AP277" s="62"/>
      <c r="AQ277" s="62" t="s">
        <v>120</v>
      </c>
      <c r="AR277" s="65" t="s">
        <v>1127</v>
      </c>
      <c r="AS277" s="66" t="s">
        <v>2306</v>
      </c>
      <c r="AT277" s="65" t="s">
        <v>1128</v>
      </c>
      <c r="AU277" s="96" t="s">
        <v>3097</v>
      </c>
      <c r="AV277" s="47">
        <v>22500000</v>
      </c>
      <c r="AW277" s="47"/>
      <c r="AX277" s="67">
        <f t="shared" si="19"/>
        <v>1</v>
      </c>
      <c r="AY277" s="68"/>
      <c r="AZ277" s="99"/>
      <c r="BA277" s="99"/>
      <c r="BB277" s="99"/>
      <c r="BC277" s="99"/>
      <c r="BD277" s="99"/>
      <c r="BE277" s="99"/>
      <c r="BF277" s="99"/>
      <c r="BG277" s="99"/>
      <c r="BH277" s="99"/>
      <c r="BI277" s="99"/>
      <c r="BJ277" s="99"/>
      <c r="BK277" s="99"/>
    </row>
    <row r="278" spans="1:63" ht="45.6" customHeight="1" x14ac:dyDescent="0.25">
      <c r="A278" s="103">
        <v>275</v>
      </c>
      <c r="B278" s="62" t="s">
        <v>876</v>
      </c>
      <c r="C278" s="62" t="s">
        <v>3776</v>
      </c>
      <c r="D278" s="62" t="s">
        <v>3777</v>
      </c>
      <c r="E278" s="104">
        <v>45349</v>
      </c>
      <c r="F278" s="62">
        <v>73089843</v>
      </c>
      <c r="G278" s="62" t="s">
        <v>274</v>
      </c>
      <c r="H278" s="62" t="s">
        <v>7980</v>
      </c>
      <c r="I278" s="62"/>
      <c r="J278" s="62"/>
      <c r="K278" s="63" t="s">
        <v>2457</v>
      </c>
      <c r="L278" s="65" t="s">
        <v>835</v>
      </c>
      <c r="M278" s="105" t="s">
        <v>272</v>
      </c>
      <c r="N278" s="61" t="s">
        <v>27</v>
      </c>
      <c r="O278" s="47">
        <v>24000000</v>
      </c>
      <c r="P278" s="47">
        <v>40000000</v>
      </c>
      <c r="Q278" s="58">
        <v>4000000</v>
      </c>
      <c r="R278" s="59">
        <v>6</v>
      </c>
      <c r="S278" s="59">
        <v>0</v>
      </c>
      <c r="T278" s="59">
        <v>0</v>
      </c>
      <c r="U278" s="60" t="s">
        <v>2148</v>
      </c>
      <c r="V278" s="60">
        <v>45530</v>
      </c>
      <c r="W278" s="60" t="s">
        <v>4041</v>
      </c>
      <c r="X278" s="61" t="s">
        <v>7671</v>
      </c>
      <c r="Y278" s="62">
        <v>11</v>
      </c>
      <c r="Z278" s="61" t="s">
        <v>7691</v>
      </c>
      <c r="AA278" s="62">
        <v>483</v>
      </c>
      <c r="AB278" s="47">
        <v>40000000</v>
      </c>
      <c r="AC278" s="47" t="s">
        <v>6813</v>
      </c>
      <c r="AD278" s="63" t="s">
        <v>6648</v>
      </c>
      <c r="AE278" s="62" t="s">
        <v>6678</v>
      </c>
      <c r="AF278" s="62" t="s">
        <v>5100</v>
      </c>
      <c r="AG278" s="106">
        <f t="shared" si="18"/>
        <v>-16000000</v>
      </c>
      <c r="AH278" s="64"/>
      <c r="AI278" s="62"/>
      <c r="AJ278" s="62"/>
      <c r="AK278" s="62"/>
      <c r="AL278" s="62"/>
      <c r="AM278" s="47"/>
      <c r="AN278" s="62"/>
      <c r="AO278" s="62"/>
      <c r="AP278" s="62"/>
      <c r="AQ278" s="62" t="s">
        <v>3207</v>
      </c>
      <c r="AR278" s="65" t="s">
        <v>1149</v>
      </c>
      <c r="AS278" s="66" t="s">
        <v>2306</v>
      </c>
      <c r="AT278" s="65" t="s">
        <v>1150</v>
      </c>
      <c r="AU278" s="96" t="s">
        <v>3778</v>
      </c>
      <c r="AV278" s="47">
        <v>24000000</v>
      </c>
      <c r="AW278" s="47"/>
      <c r="AX278" s="67">
        <f t="shared" si="19"/>
        <v>1</v>
      </c>
      <c r="AY278" s="68"/>
      <c r="AZ278" s="99"/>
      <c r="BA278" s="99"/>
      <c r="BB278" s="99"/>
      <c r="BC278" s="99"/>
      <c r="BD278" s="99"/>
      <c r="BE278" s="99"/>
      <c r="BF278" s="99"/>
      <c r="BG278" s="99"/>
      <c r="BH278" s="99"/>
      <c r="BI278" s="99"/>
      <c r="BJ278" s="99"/>
      <c r="BK278" s="99"/>
    </row>
    <row r="279" spans="1:63" ht="45.6" customHeight="1" x14ac:dyDescent="0.25">
      <c r="A279" s="103">
        <v>276</v>
      </c>
      <c r="B279" s="62" t="s">
        <v>830</v>
      </c>
      <c r="C279" s="62" t="s">
        <v>3825</v>
      </c>
      <c r="D279" s="62" t="s">
        <v>3826</v>
      </c>
      <c r="E279" s="104">
        <v>45349</v>
      </c>
      <c r="F279" s="62">
        <v>1143348949</v>
      </c>
      <c r="G279" s="62" t="s">
        <v>63</v>
      </c>
      <c r="H279" s="62" t="s">
        <v>7980</v>
      </c>
      <c r="I279" s="62"/>
      <c r="J279" s="62"/>
      <c r="K279" s="63" t="s">
        <v>2457</v>
      </c>
      <c r="L279" s="65" t="s">
        <v>169</v>
      </c>
      <c r="M279" s="105" t="s">
        <v>972</v>
      </c>
      <c r="N279" s="61" t="s">
        <v>30</v>
      </c>
      <c r="O279" s="47">
        <v>12850000</v>
      </c>
      <c r="P279" s="47">
        <v>12850000</v>
      </c>
      <c r="Q279" s="58">
        <v>2570000</v>
      </c>
      <c r="R279" s="59">
        <v>5</v>
      </c>
      <c r="S279" s="59">
        <v>0</v>
      </c>
      <c r="T279" s="59">
        <v>0</v>
      </c>
      <c r="U279" s="60" t="s">
        <v>2148</v>
      </c>
      <c r="V279" s="60" t="s">
        <v>6293</v>
      </c>
      <c r="W279" s="60" t="s">
        <v>4040</v>
      </c>
      <c r="X279" s="61" t="s">
        <v>7671</v>
      </c>
      <c r="Y279" s="62">
        <v>13</v>
      </c>
      <c r="Z279" s="61" t="s">
        <v>7691</v>
      </c>
      <c r="AA279" s="62">
        <v>490</v>
      </c>
      <c r="AB279" s="47">
        <v>12850000</v>
      </c>
      <c r="AC279" s="47" t="s">
        <v>6813</v>
      </c>
      <c r="AD279" s="63" t="s">
        <v>967</v>
      </c>
      <c r="AE279" s="62" t="s">
        <v>6641</v>
      </c>
      <c r="AF279" s="62" t="s">
        <v>5100</v>
      </c>
      <c r="AG279" s="106">
        <f t="shared" si="18"/>
        <v>0</v>
      </c>
      <c r="AH279" s="64"/>
      <c r="AI279" s="62"/>
      <c r="AJ279" s="62"/>
      <c r="AK279" s="62"/>
      <c r="AL279" s="62"/>
      <c r="AM279" s="47"/>
      <c r="AN279" s="62"/>
      <c r="AO279" s="62"/>
      <c r="AP279" s="62"/>
      <c r="AQ279" s="62" t="s">
        <v>120</v>
      </c>
      <c r="AR279" s="65" t="s">
        <v>1166</v>
      </c>
      <c r="AS279" s="66" t="s">
        <v>2408</v>
      </c>
      <c r="AT279" s="65" t="s">
        <v>286</v>
      </c>
      <c r="AU279" s="96" t="s">
        <v>3827</v>
      </c>
      <c r="AV279" s="47">
        <v>12850000</v>
      </c>
      <c r="AW279" s="47"/>
      <c r="AX279" s="67">
        <f t="shared" si="19"/>
        <v>1</v>
      </c>
      <c r="AY279" s="68"/>
      <c r="AZ279" s="99"/>
      <c r="BA279" s="99"/>
      <c r="BB279" s="99"/>
      <c r="BC279" s="99"/>
      <c r="BD279" s="99"/>
      <c r="BE279" s="99"/>
      <c r="BF279" s="99"/>
      <c r="BG279" s="99"/>
      <c r="BH279" s="99"/>
      <c r="BI279" s="99"/>
      <c r="BJ279" s="99"/>
      <c r="BK279" s="99"/>
    </row>
    <row r="280" spans="1:63" ht="45.6" customHeight="1" x14ac:dyDescent="0.25">
      <c r="A280" s="103">
        <v>277</v>
      </c>
      <c r="B280" s="62" t="s">
        <v>884</v>
      </c>
      <c r="C280" s="62" t="s">
        <v>3300</v>
      </c>
      <c r="D280" s="62" t="s">
        <v>3301</v>
      </c>
      <c r="E280" s="104">
        <v>45349</v>
      </c>
      <c r="F280" s="62" t="s">
        <v>442</v>
      </c>
      <c r="G280" s="62" t="s">
        <v>441</v>
      </c>
      <c r="H280" s="62" t="s">
        <v>7980</v>
      </c>
      <c r="I280" s="62"/>
      <c r="J280" s="62"/>
      <c r="K280" s="63" t="s">
        <v>2458</v>
      </c>
      <c r="L280" s="65" t="s">
        <v>1577</v>
      </c>
      <c r="M280" s="105" t="s">
        <v>972</v>
      </c>
      <c r="N280" s="61" t="s">
        <v>29</v>
      </c>
      <c r="O280" s="47">
        <v>16250000</v>
      </c>
      <c r="P280" s="47">
        <v>16250000</v>
      </c>
      <c r="Q280" s="58">
        <v>3250000</v>
      </c>
      <c r="R280" s="59">
        <v>5</v>
      </c>
      <c r="S280" s="59">
        <v>0</v>
      </c>
      <c r="T280" s="59">
        <v>0</v>
      </c>
      <c r="U280" s="60" t="s">
        <v>2148</v>
      </c>
      <c r="V280" s="60">
        <v>45499</v>
      </c>
      <c r="W280" s="60" t="s">
        <v>4040</v>
      </c>
      <c r="X280" s="61" t="s">
        <v>7669</v>
      </c>
      <c r="Y280" s="62">
        <v>6</v>
      </c>
      <c r="Z280" s="61" t="s">
        <v>7691</v>
      </c>
      <c r="AA280" s="62">
        <v>461</v>
      </c>
      <c r="AB280" s="47">
        <v>16250000</v>
      </c>
      <c r="AC280" s="47" t="s">
        <v>6813</v>
      </c>
      <c r="AD280" s="63" t="s">
        <v>508</v>
      </c>
      <c r="AE280" s="62" t="s">
        <v>6678</v>
      </c>
      <c r="AF280" s="62" t="s">
        <v>5100</v>
      </c>
      <c r="AG280" s="106">
        <f t="shared" si="18"/>
        <v>0</v>
      </c>
      <c r="AH280" s="64"/>
      <c r="AI280" s="62"/>
      <c r="AJ280" s="62"/>
      <c r="AK280" s="62"/>
      <c r="AL280" s="62"/>
      <c r="AM280" s="47"/>
      <c r="AN280" s="62"/>
      <c r="AO280" s="62"/>
      <c r="AP280" s="62"/>
      <c r="AQ280" s="62" t="s">
        <v>120</v>
      </c>
      <c r="AR280" s="65" t="s">
        <v>1167</v>
      </c>
      <c r="AS280" s="66" t="s">
        <v>2409</v>
      </c>
      <c r="AT280" s="65" t="s">
        <v>443</v>
      </c>
      <c r="AU280" s="96" t="s">
        <v>3302</v>
      </c>
      <c r="AV280" s="47">
        <v>16250000</v>
      </c>
      <c r="AW280" s="47"/>
      <c r="AX280" s="67">
        <f t="shared" si="19"/>
        <v>1</v>
      </c>
      <c r="AY280" s="68"/>
      <c r="AZ280" s="99"/>
      <c r="BA280" s="99"/>
      <c r="BB280" s="99"/>
      <c r="BC280" s="99"/>
      <c r="BD280" s="99"/>
      <c r="BE280" s="99"/>
      <c r="BF280" s="99"/>
      <c r="BG280" s="99"/>
      <c r="BH280" s="99"/>
      <c r="BI280" s="99"/>
      <c r="BJ280" s="99"/>
      <c r="BK280" s="99"/>
    </row>
    <row r="281" spans="1:63" ht="45.6" customHeight="1" x14ac:dyDescent="0.25">
      <c r="A281" s="103">
        <v>278</v>
      </c>
      <c r="B281" s="62" t="s">
        <v>825</v>
      </c>
      <c r="C281" s="62" t="s">
        <v>2641</v>
      </c>
      <c r="D281" s="62" t="s">
        <v>2642</v>
      </c>
      <c r="E281" s="104">
        <v>45349</v>
      </c>
      <c r="F281" s="62" t="s">
        <v>341</v>
      </c>
      <c r="G281" s="62" t="s">
        <v>340</v>
      </c>
      <c r="H281" s="62" t="s">
        <v>7980</v>
      </c>
      <c r="I281" s="62"/>
      <c r="J281" s="62"/>
      <c r="K281" s="63" t="s">
        <v>2458</v>
      </c>
      <c r="L281" s="65" t="s">
        <v>1583</v>
      </c>
      <c r="M281" s="105" t="s">
        <v>972</v>
      </c>
      <c r="N281" s="61" t="s">
        <v>29</v>
      </c>
      <c r="O281" s="47">
        <v>10160000</v>
      </c>
      <c r="P281" s="47">
        <v>10160000</v>
      </c>
      <c r="Q281" s="58">
        <v>2540000</v>
      </c>
      <c r="R281" s="59">
        <v>4</v>
      </c>
      <c r="S281" s="59">
        <v>0</v>
      </c>
      <c r="T281" s="59">
        <v>0</v>
      </c>
      <c r="U281" s="60" t="s">
        <v>2148</v>
      </c>
      <c r="V281" s="60">
        <v>45454</v>
      </c>
      <c r="W281" s="60" t="s">
        <v>4039</v>
      </c>
      <c r="X281" s="61" t="s">
        <v>7669</v>
      </c>
      <c r="Y281" s="62">
        <v>6</v>
      </c>
      <c r="Z281" s="61" t="s">
        <v>7691</v>
      </c>
      <c r="AA281" s="62">
        <v>462</v>
      </c>
      <c r="AB281" s="47">
        <v>10160000</v>
      </c>
      <c r="AC281" s="47" t="s">
        <v>6813</v>
      </c>
      <c r="AD281" s="63" t="s">
        <v>508</v>
      </c>
      <c r="AE281" s="62" t="s">
        <v>6678</v>
      </c>
      <c r="AF281" s="62" t="s">
        <v>5100</v>
      </c>
      <c r="AG281" s="106">
        <f t="shared" si="18"/>
        <v>0</v>
      </c>
      <c r="AH281" s="64"/>
      <c r="AI281" s="62"/>
      <c r="AJ281" s="62"/>
      <c r="AK281" s="62"/>
      <c r="AL281" s="62"/>
      <c r="AM281" s="47"/>
      <c r="AN281" s="62"/>
      <c r="AO281" s="62"/>
      <c r="AP281" s="62"/>
      <c r="AQ281" s="62" t="s">
        <v>120</v>
      </c>
      <c r="AR281" s="65" t="s">
        <v>1176</v>
      </c>
      <c r="AS281" s="66" t="s">
        <v>2353</v>
      </c>
      <c r="AT281" s="65" t="s">
        <v>342</v>
      </c>
      <c r="AU281" s="96" t="s">
        <v>2643</v>
      </c>
      <c r="AV281" s="47">
        <v>10160000</v>
      </c>
      <c r="AW281" s="47"/>
      <c r="AX281" s="67">
        <f t="shared" si="19"/>
        <v>1</v>
      </c>
      <c r="AY281" s="68"/>
      <c r="AZ281" s="99"/>
      <c r="BA281" s="99"/>
      <c r="BB281" s="99"/>
      <c r="BC281" s="99"/>
      <c r="BD281" s="99"/>
      <c r="BE281" s="99"/>
      <c r="BF281" s="99"/>
      <c r="BG281" s="99"/>
      <c r="BH281" s="99"/>
      <c r="BI281" s="99"/>
      <c r="BJ281" s="99"/>
      <c r="BK281" s="99"/>
    </row>
    <row r="282" spans="1:63" ht="45.6" customHeight="1" x14ac:dyDescent="0.25">
      <c r="A282" s="103">
        <v>279</v>
      </c>
      <c r="B282" s="62" t="s">
        <v>786</v>
      </c>
      <c r="C282" s="62" t="s">
        <v>3231</v>
      </c>
      <c r="D282" s="62" t="s">
        <v>3232</v>
      </c>
      <c r="E282" s="104">
        <v>45349</v>
      </c>
      <c r="F282" s="62" t="s">
        <v>337</v>
      </c>
      <c r="G282" s="62" t="s">
        <v>336</v>
      </c>
      <c r="H282" s="62" t="s">
        <v>7980</v>
      </c>
      <c r="I282" s="62"/>
      <c r="J282" s="62"/>
      <c r="K282" s="63" t="s">
        <v>2457</v>
      </c>
      <c r="L282" s="65" t="s">
        <v>338</v>
      </c>
      <c r="M282" s="105" t="s">
        <v>972</v>
      </c>
      <c r="N282" s="61" t="s">
        <v>29</v>
      </c>
      <c r="O282" s="47">
        <v>10160000</v>
      </c>
      <c r="P282" s="47">
        <v>10160000</v>
      </c>
      <c r="Q282" s="58">
        <v>2540000</v>
      </c>
      <c r="R282" s="59">
        <v>4</v>
      </c>
      <c r="S282" s="59">
        <v>0</v>
      </c>
      <c r="T282" s="59">
        <v>0</v>
      </c>
      <c r="U282" s="60" t="s">
        <v>2148</v>
      </c>
      <c r="V282" s="60">
        <v>45452</v>
      </c>
      <c r="W282" s="60" t="s">
        <v>4039</v>
      </c>
      <c r="X282" s="61" t="s">
        <v>7669</v>
      </c>
      <c r="Y282" s="62">
        <v>6</v>
      </c>
      <c r="Z282" s="61" t="s">
        <v>7691</v>
      </c>
      <c r="AA282" s="62">
        <v>463</v>
      </c>
      <c r="AB282" s="47">
        <v>10160000</v>
      </c>
      <c r="AC282" s="47" t="s">
        <v>6813</v>
      </c>
      <c r="AD282" s="63" t="s">
        <v>508</v>
      </c>
      <c r="AE282" s="62" t="s">
        <v>6678</v>
      </c>
      <c r="AF282" s="62" t="s">
        <v>5100</v>
      </c>
      <c r="AG282" s="106">
        <f t="shared" si="18"/>
        <v>0</v>
      </c>
      <c r="AH282" s="64"/>
      <c r="AI282" s="62"/>
      <c r="AJ282" s="62"/>
      <c r="AK282" s="62"/>
      <c r="AL282" s="62"/>
      <c r="AM282" s="47"/>
      <c r="AN282" s="62"/>
      <c r="AO282" s="62"/>
      <c r="AP282" s="62"/>
      <c r="AQ282" s="62" t="s">
        <v>120</v>
      </c>
      <c r="AR282" s="65" t="s">
        <v>1180</v>
      </c>
      <c r="AS282" s="66" t="s">
        <v>2327</v>
      </c>
      <c r="AT282" s="65" t="s">
        <v>339</v>
      </c>
      <c r="AU282" s="96" t="s">
        <v>3233</v>
      </c>
      <c r="AV282" s="47">
        <v>10160000</v>
      </c>
      <c r="AW282" s="47"/>
      <c r="AX282" s="67">
        <f t="shared" si="19"/>
        <v>1</v>
      </c>
      <c r="AY282" s="68"/>
      <c r="AZ282" s="99"/>
      <c r="BA282" s="99"/>
      <c r="BB282" s="99"/>
      <c r="BC282" s="99"/>
      <c r="BD282" s="99"/>
      <c r="BE282" s="99"/>
      <c r="BF282" s="99"/>
      <c r="BG282" s="99"/>
      <c r="BH282" s="99"/>
      <c r="BI282" s="99"/>
      <c r="BJ282" s="99"/>
      <c r="BK282" s="99"/>
    </row>
    <row r="283" spans="1:63" ht="45.6" customHeight="1" x14ac:dyDescent="0.25">
      <c r="A283" s="103">
        <v>280</v>
      </c>
      <c r="B283" s="62" t="s">
        <v>788</v>
      </c>
      <c r="C283" s="62" t="s">
        <v>3487</v>
      </c>
      <c r="D283" s="62" t="s">
        <v>3488</v>
      </c>
      <c r="E283" s="104">
        <v>45349</v>
      </c>
      <c r="F283" s="62" t="s">
        <v>374</v>
      </c>
      <c r="G283" s="62" t="s">
        <v>373</v>
      </c>
      <c r="H283" s="62" t="s">
        <v>7980</v>
      </c>
      <c r="I283" s="62"/>
      <c r="J283" s="62"/>
      <c r="K283" s="63" t="s">
        <v>2458</v>
      </c>
      <c r="L283" s="65" t="s">
        <v>338</v>
      </c>
      <c r="M283" s="105" t="s">
        <v>972</v>
      </c>
      <c r="N283" s="61" t="s">
        <v>29</v>
      </c>
      <c r="O283" s="47">
        <v>10160000</v>
      </c>
      <c r="P283" s="47">
        <v>10160000</v>
      </c>
      <c r="Q283" s="58">
        <v>2540000</v>
      </c>
      <c r="R283" s="59">
        <v>4</v>
      </c>
      <c r="S283" s="59">
        <v>0</v>
      </c>
      <c r="T283" s="59">
        <v>0</v>
      </c>
      <c r="U283" s="60" t="s">
        <v>2148</v>
      </c>
      <c r="V283" s="60">
        <v>45453</v>
      </c>
      <c r="W283" s="60" t="s">
        <v>4039</v>
      </c>
      <c r="X283" s="61" t="s">
        <v>7669</v>
      </c>
      <c r="Y283" s="62">
        <v>6</v>
      </c>
      <c r="Z283" s="61" t="s">
        <v>7691</v>
      </c>
      <c r="AA283" s="62">
        <v>464</v>
      </c>
      <c r="AB283" s="47">
        <v>10160000</v>
      </c>
      <c r="AC283" s="47" t="s">
        <v>6813</v>
      </c>
      <c r="AD283" s="63" t="s">
        <v>508</v>
      </c>
      <c r="AE283" s="62" t="s">
        <v>6678</v>
      </c>
      <c r="AF283" s="62" t="s">
        <v>5100</v>
      </c>
      <c r="AG283" s="106">
        <f t="shared" si="18"/>
        <v>0</v>
      </c>
      <c r="AH283" s="64"/>
      <c r="AI283" s="62"/>
      <c r="AJ283" s="62"/>
      <c r="AK283" s="62"/>
      <c r="AL283" s="62"/>
      <c r="AM283" s="47"/>
      <c r="AN283" s="62"/>
      <c r="AO283" s="62"/>
      <c r="AP283" s="62"/>
      <c r="AQ283" s="62" t="s">
        <v>120</v>
      </c>
      <c r="AR283" s="65" t="s">
        <v>1180</v>
      </c>
      <c r="AS283" s="66" t="s">
        <v>2354</v>
      </c>
      <c r="AT283" s="65" t="s">
        <v>339</v>
      </c>
      <c r="AU283" s="96" t="s">
        <v>3489</v>
      </c>
      <c r="AV283" s="47">
        <v>10160000</v>
      </c>
      <c r="AW283" s="47"/>
      <c r="AX283" s="67">
        <f t="shared" si="19"/>
        <v>1</v>
      </c>
      <c r="AY283" s="68"/>
      <c r="AZ283" s="99"/>
      <c r="BA283" s="99"/>
      <c r="BB283" s="99"/>
      <c r="BC283" s="99"/>
      <c r="BD283" s="99"/>
      <c r="BE283" s="99"/>
      <c r="BF283" s="99"/>
      <c r="BG283" s="99"/>
      <c r="BH283" s="99"/>
      <c r="BI283" s="99"/>
      <c r="BJ283" s="99"/>
      <c r="BK283" s="99"/>
    </row>
    <row r="284" spans="1:63" ht="45.6" customHeight="1" x14ac:dyDescent="0.25">
      <c r="A284" s="103">
        <v>281</v>
      </c>
      <c r="B284" s="62" t="s">
        <v>816</v>
      </c>
      <c r="C284" s="62" t="s">
        <v>2792</v>
      </c>
      <c r="D284" s="62" t="s">
        <v>2793</v>
      </c>
      <c r="E284" s="104">
        <v>45349</v>
      </c>
      <c r="F284" s="62" t="s">
        <v>409</v>
      </c>
      <c r="G284" s="62" t="s">
        <v>408</v>
      </c>
      <c r="H284" s="62" t="s">
        <v>7980</v>
      </c>
      <c r="I284" s="62"/>
      <c r="J284" s="62"/>
      <c r="K284" s="63" t="s">
        <v>2458</v>
      </c>
      <c r="L284" s="65" t="s">
        <v>338</v>
      </c>
      <c r="M284" s="105" t="s">
        <v>972</v>
      </c>
      <c r="N284" s="61" t="s">
        <v>29</v>
      </c>
      <c r="O284" s="47">
        <v>10160000</v>
      </c>
      <c r="P284" s="47">
        <v>10160000</v>
      </c>
      <c r="Q284" s="58">
        <v>2540000</v>
      </c>
      <c r="R284" s="59">
        <v>4</v>
      </c>
      <c r="S284" s="59">
        <v>0</v>
      </c>
      <c r="T284" s="59">
        <v>0</v>
      </c>
      <c r="U284" s="60" t="s">
        <v>2148</v>
      </c>
      <c r="V284" s="60" t="s">
        <v>6475</v>
      </c>
      <c r="W284" s="60" t="s">
        <v>4039</v>
      </c>
      <c r="X284" s="61" t="s">
        <v>7669</v>
      </c>
      <c r="Y284" s="62">
        <v>6</v>
      </c>
      <c r="Z284" s="61" t="s">
        <v>7691</v>
      </c>
      <c r="AA284" s="62">
        <v>465</v>
      </c>
      <c r="AB284" s="47">
        <v>10160000</v>
      </c>
      <c r="AC284" s="47" t="s">
        <v>6813</v>
      </c>
      <c r="AD284" s="63" t="s">
        <v>508</v>
      </c>
      <c r="AE284" s="62" t="s">
        <v>6641</v>
      </c>
      <c r="AF284" s="62" t="s">
        <v>5100</v>
      </c>
      <c r="AG284" s="106">
        <f t="shared" si="18"/>
        <v>0</v>
      </c>
      <c r="AH284" s="64"/>
      <c r="AI284" s="62"/>
      <c r="AJ284" s="62"/>
      <c r="AK284" s="62"/>
      <c r="AL284" s="62"/>
      <c r="AM284" s="47"/>
      <c r="AN284" s="62"/>
      <c r="AO284" s="62"/>
      <c r="AP284" s="62"/>
      <c r="AQ284" s="62" t="s">
        <v>120</v>
      </c>
      <c r="AR284" s="65" t="s">
        <v>1188</v>
      </c>
      <c r="AS284" s="66" t="s">
        <v>2354</v>
      </c>
      <c r="AT284" s="65" t="s">
        <v>339</v>
      </c>
      <c r="AU284" s="96" t="s">
        <v>2794</v>
      </c>
      <c r="AV284" s="47">
        <v>10160000</v>
      </c>
      <c r="AW284" s="47"/>
      <c r="AX284" s="67">
        <f t="shared" si="19"/>
        <v>1</v>
      </c>
      <c r="AY284" s="68"/>
      <c r="AZ284" s="99"/>
      <c r="BA284" s="99"/>
      <c r="BB284" s="99"/>
      <c r="BC284" s="99"/>
      <c r="BD284" s="99"/>
      <c r="BE284" s="99"/>
      <c r="BF284" s="99"/>
      <c r="BG284" s="99"/>
      <c r="BH284" s="99"/>
      <c r="BI284" s="99"/>
      <c r="BJ284" s="99"/>
      <c r="BK284" s="99"/>
    </row>
    <row r="285" spans="1:63" ht="45.6" customHeight="1" x14ac:dyDescent="0.25">
      <c r="A285" s="103">
        <v>282</v>
      </c>
      <c r="B285" s="62" t="s">
        <v>843</v>
      </c>
      <c r="C285" s="62" t="s">
        <v>3234</v>
      </c>
      <c r="D285" s="62" t="s">
        <v>3235</v>
      </c>
      <c r="E285" s="104">
        <v>45349</v>
      </c>
      <c r="F285" s="62">
        <v>1047430154</v>
      </c>
      <c r="G285" s="62" t="s">
        <v>432</v>
      </c>
      <c r="H285" s="62" t="s">
        <v>7980</v>
      </c>
      <c r="I285" s="62"/>
      <c r="J285" s="62"/>
      <c r="K285" s="63" t="s">
        <v>2457</v>
      </c>
      <c r="L285" s="65" t="s">
        <v>338</v>
      </c>
      <c r="M285" s="105" t="s">
        <v>972</v>
      </c>
      <c r="N285" s="61" t="s">
        <v>29</v>
      </c>
      <c r="O285" s="47">
        <v>10160000</v>
      </c>
      <c r="P285" s="47">
        <v>10160000</v>
      </c>
      <c r="Q285" s="58">
        <v>2540000</v>
      </c>
      <c r="R285" s="59">
        <v>4</v>
      </c>
      <c r="S285" s="59">
        <v>0</v>
      </c>
      <c r="T285" s="59">
        <v>0</v>
      </c>
      <c r="U285" s="60" t="s">
        <v>2148</v>
      </c>
      <c r="V285" s="60" t="s">
        <v>6475</v>
      </c>
      <c r="W285" s="60" t="s">
        <v>4039</v>
      </c>
      <c r="X285" s="61" t="s">
        <v>7669</v>
      </c>
      <c r="Y285" s="62">
        <v>6</v>
      </c>
      <c r="Z285" s="61" t="s">
        <v>7691</v>
      </c>
      <c r="AA285" s="62">
        <v>466</v>
      </c>
      <c r="AB285" s="47">
        <v>10160000</v>
      </c>
      <c r="AC285" s="47" t="s">
        <v>6813</v>
      </c>
      <c r="AD285" s="63" t="s">
        <v>508</v>
      </c>
      <c r="AE285" s="62" t="s">
        <v>6641</v>
      </c>
      <c r="AF285" s="62" t="s">
        <v>5100</v>
      </c>
      <c r="AG285" s="106">
        <f t="shared" si="18"/>
        <v>0</v>
      </c>
      <c r="AH285" s="64"/>
      <c r="AI285" s="62"/>
      <c r="AJ285" s="62"/>
      <c r="AK285" s="62"/>
      <c r="AL285" s="62"/>
      <c r="AM285" s="47"/>
      <c r="AN285" s="62"/>
      <c r="AO285" s="62"/>
      <c r="AP285" s="62"/>
      <c r="AQ285" s="62" t="s">
        <v>120</v>
      </c>
      <c r="AR285" s="65" t="s">
        <v>1190</v>
      </c>
      <c r="AS285" s="66" t="s">
        <v>2376</v>
      </c>
      <c r="AT285" s="65" t="s">
        <v>339</v>
      </c>
      <c r="AU285" s="96" t="s">
        <v>3236</v>
      </c>
      <c r="AV285" s="47">
        <v>10160000</v>
      </c>
      <c r="AW285" s="47"/>
      <c r="AX285" s="67">
        <f t="shared" si="19"/>
        <v>1</v>
      </c>
      <c r="AY285" s="68"/>
      <c r="AZ285" s="99"/>
      <c r="BA285" s="99"/>
      <c r="BB285" s="99"/>
      <c r="BC285" s="99"/>
      <c r="BD285" s="99"/>
      <c r="BE285" s="99"/>
      <c r="BF285" s="99"/>
      <c r="BG285" s="99"/>
      <c r="BH285" s="99"/>
      <c r="BI285" s="99"/>
      <c r="BJ285" s="99"/>
      <c r="BK285" s="99"/>
    </row>
    <row r="286" spans="1:63" ht="45.6" customHeight="1" x14ac:dyDescent="0.25">
      <c r="A286" s="103">
        <v>283</v>
      </c>
      <c r="B286" s="62" t="s">
        <v>787</v>
      </c>
      <c r="C286" s="62" t="s">
        <v>2857</v>
      </c>
      <c r="D286" s="62" t="s">
        <v>2858</v>
      </c>
      <c r="E286" s="104">
        <v>45349</v>
      </c>
      <c r="F286" s="62">
        <v>2760740</v>
      </c>
      <c r="G286" s="62" t="s">
        <v>356</v>
      </c>
      <c r="H286" s="62" t="s">
        <v>7980</v>
      </c>
      <c r="I286" s="62"/>
      <c r="J286" s="62"/>
      <c r="K286" s="63" t="s">
        <v>2458</v>
      </c>
      <c r="L286" s="65" t="s">
        <v>338</v>
      </c>
      <c r="M286" s="105" t="s">
        <v>972</v>
      </c>
      <c r="N286" s="61" t="s">
        <v>29</v>
      </c>
      <c r="O286" s="47">
        <v>10160000</v>
      </c>
      <c r="P286" s="47">
        <v>10160000</v>
      </c>
      <c r="Q286" s="58">
        <v>2540000</v>
      </c>
      <c r="R286" s="59">
        <v>4</v>
      </c>
      <c r="S286" s="59">
        <v>0</v>
      </c>
      <c r="T286" s="59">
        <v>0</v>
      </c>
      <c r="U286" s="60" t="s">
        <v>2148</v>
      </c>
      <c r="V286" s="60" t="s">
        <v>6475</v>
      </c>
      <c r="W286" s="60" t="s">
        <v>4039</v>
      </c>
      <c r="X286" s="61" t="s">
        <v>7669</v>
      </c>
      <c r="Y286" s="62">
        <v>6</v>
      </c>
      <c r="Z286" s="61" t="s">
        <v>7691</v>
      </c>
      <c r="AA286" s="62">
        <v>467</v>
      </c>
      <c r="AB286" s="47">
        <v>10160000</v>
      </c>
      <c r="AC286" s="47" t="s">
        <v>6813</v>
      </c>
      <c r="AD286" s="63" t="s">
        <v>508</v>
      </c>
      <c r="AE286" s="62" t="s">
        <v>6641</v>
      </c>
      <c r="AF286" s="62" t="s">
        <v>5100</v>
      </c>
      <c r="AG286" s="106">
        <f t="shared" si="18"/>
        <v>0</v>
      </c>
      <c r="AH286" s="64"/>
      <c r="AI286" s="62"/>
      <c r="AJ286" s="62"/>
      <c r="AK286" s="62"/>
      <c r="AL286" s="62"/>
      <c r="AM286" s="47"/>
      <c r="AN286" s="62"/>
      <c r="AO286" s="62"/>
      <c r="AP286" s="62"/>
      <c r="AQ286" s="62" t="s">
        <v>120</v>
      </c>
      <c r="AR286" s="65" t="s">
        <v>1180</v>
      </c>
      <c r="AS286" s="66" t="s">
        <v>2410</v>
      </c>
      <c r="AT286" s="65" t="s">
        <v>339</v>
      </c>
      <c r="AU286" s="96" t="s">
        <v>2859</v>
      </c>
      <c r="AV286" s="47">
        <v>9620000</v>
      </c>
      <c r="AW286" s="47"/>
      <c r="AX286" s="67">
        <f t="shared" si="19"/>
        <v>0.94685039370078738</v>
      </c>
      <c r="AY286" s="68"/>
      <c r="AZ286" s="99"/>
      <c r="BA286" s="99"/>
      <c r="BB286" s="99"/>
      <c r="BC286" s="99"/>
      <c r="BD286" s="99"/>
      <c r="BE286" s="99"/>
      <c r="BF286" s="99"/>
      <c r="BG286" s="99"/>
      <c r="BH286" s="99"/>
      <c r="BI286" s="99"/>
      <c r="BJ286" s="99"/>
      <c r="BK286" s="99"/>
    </row>
    <row r="287" spans="1:63" ht="45.6" customHeight="1" x14ac:dyDescent="0.25">
      <c r="A287" s="103">
        <v>284</v>
      </c>
      <c r="B287" s="62" t="s">
        <v>821</v>
      </c>
      <c r="C287" s="62" t="s">
        <v>2998</v>
      </c>
      <c r="D287" s="62" t="s">
        <v>2999</v>
      </c>
      <c r="E287" s="104">
        <v>45349</v>
      </c>
      <c r="F287" s="62">
        <v>1128046651</v>
      </c>
      <c r="G287" s="62" t="s">
        <v>320</v>
      </c>
      <c r="H287" s="62" t="s">
        <v>7980</v>
      </c>
      <c r="I287" s="62"/>
      <c r="J287" s="62"/>
      <c r="K287" s="63" t="s">
        <v>2457</v>
      </c>
      <c r="L287" s="65" t="s">
        <v>1587</v>
      </c>
      <c r="M287" s="105" t="s">
        <v>972</v>
      </c>
      <c r="N287" s="61" t="s">
        <v>29</v>
      </c>
      <c r="O287" s="47">
        <v>32000000</v>
      </c>
      <c r="P287" s="47">
        <v>25600000</v>
      </c>
      <c r="Q287" s="58">
        <v>3200000</v>
      </c>
      <c r="R287" s="59">
        <v>8</v>
      </c>
      <c r="S287" s="59">
        <v>0</v>
      </c>
      <c r="T287" s="59">
        <v>60</v>
      </c>
      <c r="U287" s="60" t="s">
        <v>2148</v>
      </c>
      <c r="V287" s="60" t="s">
        <v>6516</v>
      </c>
      <c r="W287" s="60" t="s">
        <v>4042</v>
      </c>
      <c r="X287" s="61" t="s">
        <v>7671</v>
      </c>
      <c r="Y287" s="62">
        <v>12</v>
      </c>
      <c r="Z287" s="61" t="s">
        <v>7691</v>
      </c>
      <c r="AA287" s="62">
        <v>468</v>
      </c>
      <c r="AB287" s="47">
        <v>25600000</v>
      </c>
      <c r="AC287" s="47" t="s">
        <v>6813</v>
      </c>
      <c r="AD287" s="63" t="s">
        <v>520</v>
      </c>
      <c r="AE287" s="62" t="s">
        <v>6637</v>
      </c>
      <c r="AF287" s="62" t="s">
        <v>6812</v>
      </c>
      <c r="AG287" s="106">
        <v>6400000</v>
      </c>
      <c r="AH287" s="64">
        <v>45590</v>
      </c>
      <c r="AI287" s="62" t="s">
        <v>7747</v>
      </c>
      <c r="AJ287" s="62" t="s">
        <v>2106</v>
      </c>
      <c r="AK287" s="62" t="s">
        <v>7786</v>
      </c>
      <c r="AL287" s="62" t="s">
        <v>7953</v>
      </c>
      <c r="AM287" s="47">
        <v>6400000</v>
      </c>
      <c r="AN287" s="62" t="s">
        <v>6813</v>
      </c>
      <c r="AO287" s="62" t="s">
        <v>6715</v>
      </c>
      <c r="AP287" s="62" t="s">
        <v>6691</v>
      </c>
      <c r="AQ287" s="62" t="s">
        <v>2623</v>
      </c>
      <c r="AR287" s="65" t="s">
        <v>1196</v>
      </c>
      <c r="AS287" s="66" t="s">
        <v>2376</v>
      </c>
      <c r="AT287" s="65" t="s">
        <v>324</v>
      </c>
      <c r="AU287" s="96" t="s">
        <v>3000</v>
      </c>
      <c r="AV287" s="47">
        <v>25600000</v>
      </c>
      <c r="AW287" s="47">
        <v>6400000</v>
      </c>
      <c r="AX287" s="67">
        <f>+(AV287+AW287)/O287</f>
        <v>1</v>
      </c>
      <c r="AY287" s="68"/>
      <c r="AZ287" s="99"/>
      <c r="BA287" s="99"/>
      <c r="BB287" s="99"/>
      <c r="BC287" s="99"/>
      <c r="BD287" s="99"/>
      <c r="BE287" s="99"/>
      <c r="BF287" s="99"/>
      <c r="BG287" s="99"/>
      <c r="BH287" s="99"/>
      <c r="BI287" s="99"/>
      <c r="BJ287" s="99"/>
      <c r="BK287" s="99"/>
    </row>
    <row r="288" spans="1:63" ht="45.6" customHeight="1" x14ac:dyDescent="0.25">
      <c r="A288" s="103">
        <v>285</v>
      </c>
      <c r="B288" s="62" t="s">
        <v>802</v>
      </c>
      <c r="C288" s="62" t="s">
        <v>3186</v>
      </c>
      <c r="D288" s="62" t="s">
        <v>3187</v>
      </c>
      <c r="E288" s="104">
        <v>45349</v>
      </c>
      <c r="F288" s="62" t="s">
        <v>211</v>
      </c>
      <c r="G288" s="62" t="s">
        <v>210</v>
      </c>
      <c r="H288" s="62" t="s">
        <v>7980</v>
      </c>
      <c r="I288" s="62"/>
      <c r="J288" s="62"/>
      <c r="K288" s="63" t="s">
        <v>2457</v>
      </c>
      <c r="L288" s="65" t="s">
        <v>212</v>
      </c>
      <c r="M288" s="105" t="s">
        <v>972</v>
      </c>
      <c r="N288" s="61" t="s">
        <v>29</v>
      </c>
      <c r="O288" s="47">
        <v>12800000</v>
      </c>
      <c r="P288" s="47">
        <v>12800000</v>
      </c>
      <c r="Q288" s="58">
        <v>3200000</v>
      </c>
      <c r="R288" s="59">
        <v>4</v>
      </c>
      <c r="S288" s="59">
        <v>0</v>
      </c>
      <c r="T288" s="59">
        <v>0</v>
      </c>
      <c r="U288" s="60" t="s">
        <v>2148</v>
      </c>
      <c r="V288" s="60">
        <v>45470</v>
      </c>
      <c r="W288" s="60" t="s">
        <v>4039</v>
      </c>
      <c r="X288" s="61" t="s">
        <v>7669</v>
      </c>
      <c r="Y288" s="62">
        <v>6</v>
      </c>
      <c r="Z288" s="61" t="s">
        <v>7691</v>
      </c>
      <c r="AA288" s="62">
        <v>469</v>
      </c>
      <c r="AB288" s="47">
        <v>12800000</v>
      </c>
      <c r="AC288" s="47" t="s">
        <v>6813</v>
      </c>
      <c r="AD288" s="63" t="s">
        <v>508</v>
      </c>
      <c r="AE288" s="62" t="s">
        <v>6678</v>
      </c>
      <c r="AF288" s="62" t="s">
        <v>5100</v>
      </c>
      <c r="AG288" s="106">
        <f t="shared" ref="AG288:AG319" si="20">+O288-P288</f>
        <v>0</v>
      </c>
      <c r="AH288" s="64"/>
      <c r="AI288" s="62"/>
      <c r="AJ288" s="62"/>
      <c r="AK288" s="62"/>
      <c r="AL288" s="62"/>
      <c r="AM288" s="47"/>
      <c r="AN288" s="62"/>
      <c r="AO288" s="62"/>
      <c r="AP288" s="62"/>
      <c r="AQ288" s="62" t="s">
        <v>120</v>
      </c>
      <c r="AR288" s="65" t="s">
        <v>1197</v>
      </c>
      <c r="AS288" s="66" t="s">
        <v>2340</v>
      </c>
      <c r="AT288" s="65" t="s">
        <v>1198</v>
      </c>
      <c r="AU288" s="96" t="s">
        <v>3188</v>
      </c>
      <c r="AV288" s="47">
        <v>12800000</v>
      </c>
      <c r="AW288" s="47"/>
      <c r="AX288" s="67">
        <f t="shared" ref="AX288:AX319" si="21">+AV288/O288</f>
        <v>1</v>
      </c>
      <c r="AY288" s="68"/>
      <c r="AZ288" s="99"/>
      <c r="BA288" s="99"/>
      <c r="BB288" s="99"/>
      <c r="BC288" s="99"/>
      <c r="BD288" s="99"/>
      <c r="BE288" s="99"/>
      <c r="BF288" s="99"/>
      <c r="BG288" s="99"/>
      <c r="BH288" s="99"/>
      <c r="BI288" s="99"/>
      <c r="BJ288" s="99"/>
      <c r="BK288" s="99"/>
    </row>
    <row r="289" spans="1:63" ht="45.6" customHeight="1" x14ac:dyDescent="0.25">
      <c r="A289" s="103">
        <v>286</v>
      </c>
      <c r="B289" s="62" t="s">
        <v>809</v>
      </c>
      <c r="C289" s="62" t="s">
        <v>3484</v>
      </c>
      <c r="D289" s="62" t="s">
        <v>3485</v>
      </c>
      <c r="E289" s="104">
        <v>45349</v>
      </c>
      <c r="F289" s="62">
        <v>73150359</v>
      </c>
      <c r="G289" s="62" t="s">
        <v>1375</v>
      </c>
      <c r="H289" s="62" t="s">
        <v>7980</v>
      </c>
      <c r="I289" s="62"/>
      <c r="J289" s="62"/>
      <c r="K289" s="63" t="s">
        <v>2458</v>
      </c>
      <c r="L289" s="65" t="s">
        <v>338</v>
      </c>
      <c r="M289" s="105" t="s">
        <v>972</v>
      </c>
      <c r="N289" s="61" t="s">
        <v>29</v>
      </c>
      <c r="O289" s="47">
        <v>10160000</v>
      </c>
      <c r="P289" s="47">
        <v>10160000</v>
      </c>
      <c r="Q289" s="58">
        <v>2540000</v>
      </c>
      <c r="R289" s="59">
        <v>4</v>
      </c>
      <c r="S289" s="59">
        <v>0</v>
      </c>
      <c r="T289" s="59">
        <v>0</v>
      </c>
      <c r="U289" s="60" t="s">
        <v>2148</v>
      </c>
      <c r="V289" s="60" t="s">
        <v>6475</v>
      </c>
      <c r="W289" s="60" t="s">
        <v>4039</v>
      </c>
      <c r="X289" s="61" t="s">
        <v>7669</v>
      </c>
      <c r="Y289" s="62">
        <v>6</v>
      </c>
      <c r="Z289" s="61" t="s">
        <v>7691</v>
      </c>
      <c r="AA289" s="62">
        <v>470</v>
      </c>
      <c r="AB289" s="47">
        <v>10160000</v>
      </c>
      <c r="AC289" s="47" t="s">
        <v>6813</v>
      </c>
      <c r="AD289" s="63" t="s">
        <v>508</v>
      </c>
      <c r="AE289" s="62" t="s">
        <v>6641</v>
      </c>
      <c r="AF289" s="62" t="s">
        <v>5100</v>
      </c>
      <c r="AG289" s="106">
        <f t="shared" si="20"/>
        <v>0</v>
      </c>
      <c r="AH289" s="64"/>
      <c r="AI289" s="62"/>
      <c r="AJ289" s="62"/>
      <c r="AK289" s="62"/>
      <c r="AL289" s="62"/>
      <c r="AM289" s="47"/>
      <c r="AN289" s="62"/>
      <c r="AO289" s="62"/>
      <c r="AP289" s="62"/>
      <c r="AQ289" s="62" t="s">
        <v>120</v>
      </c>
      <c r="AR289" s="65" t="s">
        <v>1671</v>
      </c>
      <c r="AS289" s="66" t="s">
        <v>2381</v>
      </c>
      <c r="AT289" s="65" t="s">
        <v>339</v>
      </c>
      <c r="AU289" s="96" t="s">
        <v>3486</v>
      </c>
      <c r="AV289" s="47">
        <v>10083800</v>
      </c>
      <c r="AW289" s="47"/>
      <c r="AX289" s="67">
        <f t="shared" si="21"/>
        <v>0.99250000000000005</v>
      </c>
      <c r="AY289" s="68"/>
      <c r="AZ289" s="99"/>
      <c r="BA289" s="99"/>
      <c r="BB289" s="99"/>
      <c r="BC289" s="99"/>
      <c r="BD289" s="99"/>
      <c r="BE289" s="99"/>
      <c r="BF289" s="99"/>
      <c r="BG289" s="99"/>
      <c r="BH289" s="99"/>
      <c r="BI289" s="99"/>
      <c r="BJ289" s="99"/>
      <c r="BK289" s="99"/>
    </row>
    <row r="290" spans="1:63" ht="45.6" customHeight="1" x14ac:dyDescent="0.25">
      <c r="A290" s="103">
        <v>287</v>
      </c>
      <c r="B290" s="62" t="s">
        <v>824</v>
      </c>
      <c r="C290" s="62" t="s">
        <v>3701</v>
      </c>
      <c r="D290" s="62" t="s">
        <v>3702</v>
      </c>
      <c r="E290" s="104">
        <v>45349</v>
      </c>
      <c r="F290" s="62" t="s">
        <v>34</v>
      </c>
      <c r="G290" s="62" t="s">
        <v>24</v>
      </c>
      <c r="H290" s="62" t="s">
        <v>7980</v>
      </c>
      <c r="I290" s="62"/>
      <c r="J290" s="62"/>
      <c r="K290" s="63" t="s">
        <v>2458</v>
      </c>
      <c r="L290" s="65" t="s">
        <v>338</v>
      </c>
      <c r="M290" s="105" t="s">
        <v>972</v>
      </c>
      <c r="N290" s="61" t="s">
        <v>29</v>
      </c>
      <c r="O290" s="47">
        <v>10160000</v>
      </c>
      <c r="P290" s="47">
        <v>10160000</v>
      </c>
      <c r="Q290" s="58">
        <v>2540000</v>
      </c>
      <c r="R290" s="59">
        <v>4</v>
      </c>
      <c r="S290" s="59">
        <v>0</v>
      </c>
      <c r="T290" s="59">
        <v>0</v>
      </c>
      <c r="U290" s="60" t="s">
        <v>2148</v>
      </c>
      <c r="V290" s="60" t="s">
        <v>6475</v>
      </c>
      <c r="W290" s="60" t="s">
        <v>4039</v>
      </c>
      <c r="X290" s="61" t="s">
        <v>7669</v>
      </c>
      <c r="Y290" s="62">
        <v>6</v>
      </c>
      <c r="Z290" s="61" t="s">
        <v>7691</v>
      </c>
      <c r="AA290" s="62">
        <v>471</v>
      </c>
      <c r="AB290" s="47">
        <v>10160000</v>
      </c>
      <c r="AC290" s="47" t="s">
        <v>6813</v>
      </c>
      <c r="AD290" s="63" t="s">
        <v>508</v>
      </c>
      <c r="AE290" s="62" t="s">
        <v>6641</v>
      </c>
      <c r="AF290" s="62" t="s">
        <v>5100</v>
      </c>
      <c r="AG290" s="106">
        <f t="shared" si="20"/>
        <v>0</v>
      </c>
      <c r="AH290" s="64"/>
      <c r="AI290" s="62"/>
      <c r="AJ290" s="62"/>
      <c r="AK290" s="62"/>
      <c r="AL290" s="62"/>
      <c r="AM290" s="47"/>
      <c r="AN290" s="62"/>
      <c r="AO290" s="62"/>
      <c r="AP290" s="62"/>
      <c r="AQ290" s="62" t="s">
        <v>120</v>
      </c>
      <c r="AR290" s="65" t="s">
        <v>1673</v>
      </c>
      <c r="AS290" s="66" t="s">
        <v>2411</v>
      </c>
      <c r="AT290" s="65" t="s">
        <v>339</v>
      </c>
      <c r="AU290" s="96" t="s">
        <v>3703</v>
      </c>
      <c r="AV290" s="47">
        <v>10160000</v>
      </c>
      <c r="AW290" s="47"/>
      <c r="AX290" s="67">
        <f t="shared" si="21"/>
        <v>1</v>
      </c>
      <c r="AY290" s="68"/>
      <c r="AZ290" s="99"/>
      <c r="BA290" s="99"/>
      <c r="BB290" s="99"/>
      <c r="BC290" s="99"/>
      <c r="BD290" s="99"/>
      <c r="BE290" s="99"/>
      <c r="BF290" s="99"/>
      <c r="BG290" s="99"/>
      <c r="BH290" s="99"/>
      <c r="BI290" s="99"/>
      <c r="BJ290" s="99"/>
      <c r="BK290" s="99"/>
    </row>
    <row r="291" spans="1:63" ht="45.6" customHeight="1" x14ac:dyDescent="0.25">
      <c r="A291" s="103">
        <v>288</v>
      </c>
      <c r="B291" s="62" t="s">
        <v>839</v>
      </c>
      <c r="C291" s="62" t="s">
        <v>2594</v>
      </c>
      <c r="D291" s="62" t="s">
        <v>2595</v>
      </c>
      <c r="E291" s="104">
        <v>45349</v>
      </c>
      <c r="F291" s="62">
        <v>45560874</v>
      </c>
      <c r="G291" s="62" t="s">
        <v>1377</v>
      </c>
      <c r="H291" s="62" t="s">
        <v>7980</v>
      </c>
      <c r="I291" s="62"/>
      <c r="J291" s="62"/>
      <c r="K291" s="63" t="s">
        <v>2458</v>
      </c>
      <c r="L291" s="65" t="s">
        <v>1594</v>
      </c>
      <c r="M291" s="105" t="s">
        <v>972</v>
      </c>
      <c r="N291" s="61" t="s">
        <v>29</v>
      </c>
      <c r="O291" s="47">
        <v>10160000</v>
      </c>
      <c r="P291" s="47">
        <v>10160000</v>
      </c>
      <c r="Q291" s="58">
        <v>2540000</v>
      </c>
      <c r="R291" s="59">
        <v>4</v>
      </c>
      <c r="S291" s="59">
        <v>0</v>
      </c>
      <c r="T291" s="59">
        <v>0</v>
      </c>
      <c r="U291" s="60" t="s">
        <v>2148</v>
      </c>
      <c r="V291" s="60" t="s">
        <v>6475</v>
      </c>
      <c r="W291" s="60" t="s">
        <v>4039</v>
      </c>
      <c r="X291" s="61" t="s">
        <v>7669</v>
      </c>
      <c r="Y291" s="62">
        <v>6</v>
      </c>
      <c r="Z291" s="61" t="s">
        <v>7691</v>
      </c>
      <c r="AA291" s="62">
        <v>481</v>
      </c>
      <c r="AB291" s="47">
        <v>10160000</v>
      </c>
      <c r="AC291" s="47" t="s">
        <v>6813</v>
      </c>
      <c r="AD291" s="63" t="s">
        <v>508</v>
      </c>
      <c r="AE291" s="62" t="s">
        <v>6641</v>
      </c>
      <c r="AF291" s="62" t="s">
        <v>5100</v>
      </c>
      <c r="AG291" s="106">
        <f t="shared" si="20"/>
        <v>0</v>
      </c>
      <c r="AH291" s="64"/>
      <c r="AI291" s="62"/>
      <c r="AJ291" s="62"/>
      <c r="AK291" s="62"/>
      <c r="AL291" s="62"/>
      <c r="AM291" s="47"/>
      <c r="AN291" s="62"/>
      <c r="AO291" s="62"/>
      <c r="AP291" s="62"/>
      <c r="AQ291" s="62" t="s">
        <v>120</v>
      </c>
      <c r="AR291" s="65" t="s">
        <v>1674</v>
      </c>
      <c r="AS291" s="66" t="s">
        <v>2354</v>
      </c>
      <c r="AT291" s="65" t="s">
        <v>1638</v>
      </c>
      <c r="AU291" s="96" t="s">
        <v>2596</v>
      </c>
      <c r="AV291" s="47">
        <v>10160000</v>
      </c>
      <c r="AW291" s="47"/>
      <c r="AX291" s="67">
        <f t="shared" si="21"/>
        <v>1</v>
      </c>
      <c r="AY291" s="68"/>
      <c r="AZ291" s="99"/>
      <c r="BA291" s="99"/>
      <c r="BB291" s="99"/>
      <c r="BC291" s="99"/>
      <c r="BD291" s="99"/>
      <c r="BE291" s="99"/>
      <c r="BF291" s="99"/>
      <c r="BG291" s="99"/>
      <c r="BH291" s="99"/>
      <c r="BI291" s="99"/>
      <c r="BJ291" s="99"/>
      <c r="BK291" s="99"/>
    </row>
    <row r="292" spans="1:63" ht="45.6" customHeight="1" x14ac:dyDescent="0.25">
      <c r="A292" s="103">
        <v>289</v>
      </c>
      <c r="B292" s="62" t="s">
        <v>836</v>
      </c>
      <c r="C292" s="62" t="s">
        <v>2719</v>
      </c>
      <c r="D292" s="62" t="s">
        <v>2720</v>
      </c>
      <c r="E292" s="104">
        <v>45349</v>
      </c>
      <c r="F292" s="62" t="s">
        <v>1455</v>
      </c>
      <c r="G292" s="62" t="s">
        <v>1378</v>
      </c>
      <c r="H292" s="62" t="s">
        <v>7980</v>
      </c>
      <c r="I292" s="62"/>
      <c r="J292" s="62"/>
      <c r="K292" s="63" t="s">
        <v>2458</v>
      </c>
      <c r="L292" s="65" t="s">
        <v>338</v>
      </c>
      <c r="M292" s="105" t="s">
        <v>972</v>
      </c>
      <c r="N292" s="61" t="s">
        <v>29</v>
      </c>
      <c r="O292" s="47">
        <v>10160000</v>
      </c>
      <c r="P292" s="47">
        <v>10160000</v>
      </c>
      <c r="Q292" s="58">
        <v>2540000</v>
      </c>
      <c r="R292" s="59">
        <v>4</v>
      </c>
      <c r="S292" s="59">
        <v>0</v>
      </c>
      <c r="T292" s="59">
        <v>0</v>
      </c>
      <c r="U292" s="60" t="s">
        <v>2148</v>
      </c>
      <c r="V292" s="60">
        <v>45470</v>
      </c>
      <c r="W292" s="60" t="s">
        <v>4039</v>
      </c>
      <c r="X292" s="61" t="s">
        <v>7669</v>
      </c>
      <c r="Y292" s="62">
        <v>6</v>
      </c>
      <c r="Z292" s="61" t="s">
        <v>7691</v>
      </c>
      <c r="AA292" s="62">
        <v>472</v>
      </c>
      <c r="AB292" s="47">
        <v>10160000</v>
      </c>
      <c r="AC292" s="47" t="s">
        <v>6813</v>
      </c>
      <c r="AD292" s="63" t="s">
        <v>508</v>
      </c>
      <c r="AE292" s="62" t="s">
        <v>6678</v>
      </c>
      <c r="AF292" s="62" t="s">
        <v>5100</v>
      </c>
      <c r="AG292" s="106">
        <f t="shared" si="20"/>
        <v>0</v>
      </c>
      <c r="AH292" s="64"/>
      <c r="AI292" s="62"/>
      <c r="AJ292" s="62"/>
      <c r="AK292" s="62"/>
      <c r="AL292" s="62"/>
      <c r="AM292" s="47"/>
      <c r="AN292" s="62"/>
      <c r="AO292" s="62"/>
      <c r="AP292" s="62"/>
      <c r="AQ292" s="62" t="s">
        <v>120</v>
      </c>
      <c r="AR292" s="65" t="s">
        <v>1673</v>
      </c>
      <c r="AS292" s="66" t="s">
        <v>2327</v>
      </c>
      <c r="AT292" s="65" t="s">
        <v>339</v>
      </c>
      <c r="AU292" s="96" t="s">
        <v>2721</v>
      </c>
      <c r="AV292" s="47">
        <v>10160000</v>
      </c>
      <c r="AW292" s="47"/>
      <c r="AX292" s="67">
        <f t="shared" si="21"/>
        <v>1</v>
      </c>
      <c r="AY292" s="68"/>
      <c r="AZ292" s="99"/>
      <c r="BA292" s="99"/>
      <c r="BB292" s="99"/>
      <c r="BC292" s="99"/>
      <c r="BD292" s="99"/>
      <c r="BE292" s="99"/>
      <c r="BF292" s="99"/>
      <c r="BG292" s="99"/>
      <c r="BH292" s="99"/>
      <c r="BI292" s="99"/>
      <c r="BJ292" s="99"/>
      <c r="BK292" s="99"/>
    </row>
    <row r="293" spans="1:63" ht="45.6" customHeight="1" x14ac:dyDescent="0.25">
      <c r="A293" s="103">
        <v>290</v>
      </c>
      <c r="B293" s="62" t="s">
        <v>866</v>
      </c>
      <c r="C293" s="62" t="s">
        <v>3563</v>
      </c>
      <c r="D293" s="62" t="s">
        <v>3564</v>
      </c>
      <c r="E293" s="104">
        <v>45349</v>
      </c>
      <c r="F293" s="62">
        <v>22791674</v>
      </c>
      <c r="G293" s="62" t="s">
        <v>1387</v>
      </c>
      <c r="H293" s="62" t="s">
        <v>7980</v>
      </c>
      <c r="I293" s="62"/>
      <c r="J293" s="62"/>
      <c r="K293" s="63" t="s">
        <v>2458</v>
      </c>
      <c r="L293" s="65" t="s">
        <v>151</v>
      </c>
      <c r="M293" s="105" t="s">
        <v>136</v>
      </c>
      <c r="N293" s="61" t="s">
        <v>897</v>
      </c>
      <c r="O293" s="47">
        <v>9471364</v>
      </c>
      <c r="P293" s="47">
        <v>12535638</v>
      </c>
      <c r="Q293" s="58">
        <v>2089273</v>
      </c>
      <c r="R293" s="59">
        <v>4</v>
      </c>
      <c r="S293" s="59">
        <v>16</v>
      </c>
      <c r="T293" s="59">
        <v>0</v>
      </c>
      <c r="U293" s="60" t="s">
        <v>2148</v>
      </c>
      <c r="V293" s="60" t="s">
        <v>6284</v>
      </c>
      <c r="W293" s="60" t="s">
        <v>6388</v>
      </c>
      <c r="X293" s="61" t="s">
        <v>7669</v>
      </c>
      <c r="Y293" s="62">
        <v>7</v>
      </c>
      <c r="Z293" s="61" t="s">
        <v>7691</v>
      </c>
      <c r="AA293" s="62">
        <v>474</v>
      </c>
      <c r="AB293" s="47">
        <v>12535638</v>
      </c>
      <c r="AC293" s="47" t="s">
        <v>6813</v>
      </c>
      <c r="AD293" s="63" t="s">
        <v>956</v>
      </c>
      <c r="AE293" s="62" t="s">
        <v>6637</v>
      </c>
      <c r="AF293" s="62" t="s">
        <v>5100</v>
      </c>
      <c r="AG293" s="106">
        <f t="shared" si="20"/>
        <v>-3064274</v>
      </c>
      <c r="AH293" s="64"/>
      <c r="AI293" s="62"/>
      <c r="AJ293" s="62"/>
      <c r="AK293" s="62"/>
      <c r="AL293" s="62"/>
      <c r="AM293" s="47"/>
      <c r="AN293" s="62"/>
      <c r="AO293" s="62"/>
      <c r="AP293" s="62"/>
      <c r="AQ293" s="62" t="s">
        <v>3207</v>
      </c>
      <c r="AR293" s="65" t="s">
        <v>1058</v>
      </c>
      <c r="AS293" s="66" t="s">
        <v>2335</v>
      </c>
      <c r="AT293" s="65" t="s">
        <v>966</v>
      </c>
      <c r="AU293" s="96" t="s">
        <v>3565</v>
      </c>
      <c r="AV293" s="47">
        <v>9471364</v>
      </c>
      <c r="AW293" s="47"/>
      <c r="AX293" s="67">
        <f t="shared" si="21"/>
        <v>1</v>
      </c>
      <c r="AY293" s="68"/>
      <c r="AZ293" s="99"/>
      <c r="BA293" s="99"/>
      <c r="BB293" s="99"/>
      <c r="BC293" s="99"/>
      <c r="BD293" s="99"/>
      <c r="BE293" s="99"/>
      <c r="BF293" s="99"/>
      <c r="BG293" s="99"/>
      <c r="BH293" s="99"/>
      <c r="BI293" s="99"/>
      <c r="BJ293" s="99"/>
      <c r="BK293" s="99"/>
    </row>
    <row r="294" spans="1:63" ht="45.6" customHeight="1" x14ac:dyDescent="0.25">
      <c r="A294" s="103">
        <v>291</v>
      </c>
      <c r="B294" s="62" t="s">
        <v>829</v>
      </c>
      <c r="C294" s="62" t="s">
        <v>3593</v>
      </c>
      <c r="D294" s="62" t="s">
        <v>3594</v>
      </c>
      <c r="E294" s="104">
        <v>45349</v>
      </c>
      <c r="F294" s="62">
        <v>22785981</v>
      </c>
      <c r="G294" s="62" t="s">
        <v>1394</v>
      </c>
      <c r="H294" s="62" t="s">
        <v>7980</v>
      </c>
      <c r="I294" s="62"/>
      <c r="J294" s="62"/>
      <c r="K294" s="63" t="s">
        <v>2457</v>
      </c>
      <c r="L294" s="65" t="s">
        <v>1568</v>
      </c>
      <c r="M294" s="105" t="s">
        <v>972</v>
      </c>
      <c r="N294" s="61" t="s">
        <v>29</v>
      </c>
      <c r="O294" s="47">
        <v>20604440</v>
      </c>
      <c r="P294" s="47">
        <v>20604440</v>
      </c>
      <c r="Q294" s="58">
        <v>4120888</v>
      </c>
      <c r="R294" s="59">
        <v>5</v>
      </c>
      <c r="S294" s="59">
        <v>0</v>
      </c>
      <c r="T294" s="59">
        <v>0</v>
      </c>
      <c r="U294" s="60" t="s">
        <v>2148</v>
      </c>
      <c r="V294" s="60" t="s">
        <v>6562</v>
      </c>
      <c r="W294" s="60" t="s">
        <v>4040</v>
      </c>
      <c r="X294" s="61" t="s">
        <v>7671</v>
      </c>
      <c r="Y294" s="62">
        <v>12</v>
      </c>
      <c r="Z294" s="61" t="s">
        <v>7691</v>
      </c>
      <c r="AA294" s="62">
        <v>476</v>
      </c>
      <c r="AB294" s="47">
        <v>20604440</v>
      </c>
      <c r="AC294" s="47" t="s">
        <v>6813</v>
      </c>
      <c r="AD294" s="63" t="s">
        <v>520</v>
      </c>
      <c r="AE294" s="62" t="s">
        <v>6637</v>
      </c>
      <c r="AF294" s="62" t="s">
        <v>5100</v>
      </c>
      <c r="AG294" s="106">
        <f t="shared" si="20"/>
        <v>0</v>
      </c>
      <c r="AH294" s="64"/>
      <c r="AI294" s="62"/>
      <c r="AJ294" s="62"/>
      <c r="AK294" s="62"/>
      <c r="AL294" s="62"/>
      <c r="AM294" s="47"/>
      <c r="AN294" s="62"/>
      <c r="AO294" s="62"/>
      <c r="AP294" s="62"/>
      <c r="AQ294" s="62" t="s">
        <v>120</v>
      </c>
      <c r="AR294" s="65" t="s">
        <v>1689</v>
      </c>
      <c r="AS294" s="66" t="s">
        <v>2394</v>
      </c>
      <c r="AT294" s="65" t="s">
        <v>1281</v>
      </c>
      <c r="AU294" s="96" t="s">
        <v>3595</v>
      </c>
      <c r="AV294" s="47">
        <v>20604440</v>
      </c>
      <c r="AW294" s="47"/>
      <c r="AX294" s="67">
        <f t="shared" si="21"/>
        <v>1</v>
      </c>
      <c r="AY294" s="68"/>
      <c r="AZ294" s="99"/>
      <c r="BA294" s="99"/>
      <c r="BB294" s="99"/>
      <c r="BC294" s="99"/>
      <c r="BD294" s="99"/>
      <c r="BE294" s="99"/>
      <c r="BF294" s="99"/>
      <c r="BG294" s="99"/>
      <c r="BH294" s="99"/>
      <c r="BI294" s="99"/>
      <c r="BJ294" s="99"/>
      <c r="BK294" s="99"/>
    </row>
    <row r="295" spans="1:63" ht="45.6" customHeight="1" x14ac:dyDescent="0.25">
      <c r="A295" s="103">
        <v>292</v>
      </c>
      <c r="B295" s="62" t="s">
        <v>823</v>
      </c>
      <c r="C295" s="62" t="s">
        <v>3122</v>
      </c>
      <c r="D295" s="62" t="s">
        <v>3123</v>
      </c>
      <c r="E295" s="104">
        <v>45349</v>
      </c>
      <c r="F295" s="62" t="s">
        <v>1471</v>
      </c>
      <c r="G295" s="62" t="s">
        <v>1404</v>
      </c>
      <c r="H295" s="62" t="s">
        <v>7980</v>
      </c>
      <c r="I295" s="62"/>
      <c r="J295" s="62"/>
      <c r="K295" s="63" t="s">
        <v>2458</v>
      </c>
      <c r="L295" s="65" t="s">
        <v>326</v>
      </c>
      <c r="M295" s="105" t="s">
        <v>136</v>
      </c>
      <c r="N295" s="61" t="s">
        <v>897</v>
      </c>
      <c r="O295" s="47">
        <v>12535638</v>
      </c>
      <c r="P295" s="47">
        <v>12535638</v>
      </c>
      <c r="Q295" s="58">
        <v>2089273</v>
      </c>
      <c r="R295" s="59">
        <v>6</v>
      </c>
      <c r="S295" s="59">
        <v>0</v>
      </c>
      <c r="T295" s="59">
        <v>0</v>
      </c>
      <c r="U295" s="60" t="s">
        <v>2148</v>
      </c>
      <c r="V295" s="60" t="s">
        <v>6288</v>
      </c>
      <c r="W295" s="60" t="s">
        <v>4041</v>
      </c>
      <c r="X295" s="61" t="s">
        <v>7669</v>
      </c>
      <c r="Y295" s="62">
        <v>7</v>
      </c>
      <c r="Z295" s="61" t="s">
        <v>7691</v>
      </c>
      <c r="AA295" s="62">
        <v>477</v>
      </c>
      <c r="AB295" s="47">
        <v>12535638</v>
      </c>
      <c r="AC295" s="47" t="s">
        <v>6813</v>
      </c>
      <c r="AD295" s="63" t="s">
        <v>956</v>
      </c>
      <c r="AE295" s="62" t="s">
        <v>6637</v>
      </c>
      <c r="AF295" s="62" t="s">
        <v>5100</v>
      </c>
      <c r="AG295" s="106">
        <f t="shared" si="20"/>
        <v>0</v>
      </c>
      <c r="AH295" s="64"/>
      <c r="AI295" s="62"/>
      <c r="AJ295" s="62"/>
      <c r="AK295" s="62"/>
      <c r="AL295" s="62"/>
      <c r="AM295" s="47"/>
      <c r="AN295" s="62"/>
      <c r="AO295" s="62"/>
      <c r="AP295" s="62"/>
      <c r="AQ295" s="62" t="s">
        <v>120</v>
      </c>
      <c r="AR295" s="65" t="s">
        <v>1112</v>
      </c>
      <c r="AS295" s="66" t="s">
        <v>2354</v>
      </c>
      <c r="AT295" s="65" t="s">
        <v>294</v>
      </c>
      <c r="AU295" s="96" t="s">
        <v>3124</v>
      </c>
      <c r="AV295" s="47">
        <v>12535638</v>
      </c>
      <c r="AW295" s="47"/>
      <c r="AX295" s="67">
        <f t="shared" si="21"/>
        <v>1</v>
      </c>
      <c r="AY295" s="68"/>
      <c r="AZ295" s="99"/>
      <c r="BA295" s="99"/>
      <c r="BB295" s="99"/>
      <c r="BC295" s="99"/>
      <c r="BD295" s="99"/>
      <c r="BE295" s="99"/>
      <c r="BF295" s="99"/>
      <c r="BG295" s="99"/>
      <c r="BH295" s="99"/>
      <c r="BI295" s="99"/>
      <c r="BJ295" s="99"/>
      <c r="BK295" s="99"/>
    </row>
    <row r="296" spans="1:63" ht="45.6" customHeight="1" x14ac:dyDescent="0.25">
      <c r="A296" s="103">
        <v>293</v>
      </c>
      <c r="B296" s="62" t="s">
        <v>789</v>
      </c>
      <c r="C296" s="62" t="s">
        <v>3758</v>
      </c>
      <c r="D296" s="62" t="s">
        <v>3759</v>
      </c>
      <c r="E296" s="104">
        <v>45349</v>
      </c>
      <c r="F296" s="62" t="s">
        <v>1480</v>
      </c>
      <c r="G296" s="62" t="s">
        <v>1414</v>
      </c>
      <c r="H296" s="62" t="s">
        <v>7980</v>
      </c>
      <c r="I296" s="62"/>
      <c r="J296" s="62"/>
      <c r="K296" s="63" t="s">
        <v>2458</v>
      </c>
      <c r="L296" s="65" t="s">
        <v>1622</v>
      </c>
      <c r="M296" s="105" t="s">
        <v>972</v>
      </c>
      <c r="N296" s="61" t="s">
        <v>30</v>
      </c>
      <c r="O296" s="47">
        <v>32000000</v>
      </c>
      <c r="P296" s="47">
        <v>32000000</v>
      </c>
      <c r="Q296" s="58">
        <v>3200000</v>
      </c>
      <c r="R296" s="59">
        <v>10</v>
      </c>
      <c r="S296" s="59">
        <v>0</v>
      </c>
      <c r="T296" s="59">
        <v>0</v>
      </c>
      <c r="U296" s="60" t="s">
        <v>2148</v>
      </c>
      <c r="V296" s="60" t="s">
        <v>6516</v>
      </c>
      <c r="W296" s="60" t="s">
        <v>4042</v>
      </c>
      <c r="X296" s="61" t="s">
        <v>7669</v>
      </c>
      <c r="Y296" s="62">
        <v>4</v>
      </c>
      <c r="Z296" s="61" t="s">
        <v>7691</v>
      </c>
      <c r="AA296" s="62">
        <v>478</v>
      </c>
      <c r="AB296" s="47">
        <v>32000000</v>
      </c>
      <c r="AC296" s="47" t="s">
        <v>6813</v>
      </c>
      <c r="AD296" s="63" t="s">
        <v>970</v>
      </c>
      <c r="AE296" s="62" t="s">
        <v>6641</v>
      </c>
      <c r="AF296" s="62" t="s">
        <v>5100</v>
      </c>
      <c r="AG296" s="106">
        <f t="shared" si="20"/>
        <v>0</v>
      </c>
      <c r="AH296" s="64"/>
      <c r="AI296" s="62"/>
      <c r="AJ296" s="62"/>
      <c r="AK296" s="62"/>
      <c r="AL296" s="62"/>
      <c r="AM296" s="47"/>
      <c r="AN296" s="62"/>
      <c r="AO296" s="62"/>
      <c r="AP296" s="62"/>
      <c r="AQ296" s="62" t="s">
        <v>120</v>
      </c>
      <c r="AR296" s="65" t="s">
        <v>1171</v>
      </c>
      <c r="AS296" s="66" t="s">
        <v>2412</v>
      </c>
      <c r="AT296" s="65" t="s">
        <v>1649</v>
      </c>
      <c r="AU296" s="96" t="s">
        <v>3760</v>
      </c>
      <c r="AV296" s="47">
        <v>32000000</v>
      </c>
      <c r="AW296" s="47"/>
      <c r="AX296" s="67">
        <f t="shared" si="21"/>
        <v>1</v>
      </c>
      <c r="AY296" s="68"/>
      <c r="AZ296" s="99"/>
      <c r="BA296" s="99"/>
      <c r="BB296" s="99"/>
      <c r="BC296" s="99"/>
      <c r="BD296" s="99"/>
      <c r="BE296" s="99"/>
      <c r="BF296" s="99"/>
      <c r="BG296" s="99"/>
      <c r="BH296" s="99"/>
      <c r="BI296" s="99"/>
      <c r="BJ296" s="99"/>
      <c r="BK296" s="99"/>
    </row>
    <row r="297" spans="1:63" ht="45.6" customHeight="1" x14ac:dyDescent="0.25">
      <c r="A297" s="103">
        <v>294</v>
      </c>
      <c r="B297" s="62" t="s">
        <v>798</v>
      </c>
      <c r="C297" s="62" t="s">
        <v>3457</v>
      </c>
      <c r="D297" s="62" t="s">
        <v>3458</v>
      </c>
      <c r="E297" s="104">
        <v>45349</v>
      </c>
      <c r="F297" s="62" t="s">
        <v>1481</v>
      </c>
      <c r="G297" s="62" t="s">
        <v>1415</v>
      </c>
      <c r="H297" s="62" t="s">
        <v>7980</v>
      </c>
      <c r="I297" s="62"/>
      <c r="J297" s="62"/>
      <c r="K297" s="63" t="s">
        <v>2458</v>
      </c>
      <c r="L297" s="65" t="s">
        <v>151</v>
      </c>
      <c r="M297" s="105" t="s">
        <v>136</v>
      </c>
      <c r="N297" s="61" t="s">
        <v>897</v>
      </c>
      <c r="O297" s="47">
        <v>12535638</v>
      </c>
      <c r="P297" s="47">
        <v>12535638</v>
      </c>
      <c r="Q297" s="58">
        <v>2089273</v>
      </c>
      <c r="R297" s="59">
        <v>6</v>
      </c>
      <c r="S297" s="59">
        <v>0</v>
      </c>
      <c r="T297" s="59">
        <v>0</v>
      </c>
      <c r="U297" s="60" t="s">
        <v>2148</v>
      </c>
      <c r="V297" s="60" t="s">
        <v>6289</v>
      </c>
      <c r="W297" s="60" t="s">
        <v>4041</v>
      </c>
      <c r="X297" s="61" t="s">
        <v>7669</v>
      </c>
      <c r="Y297" s="62">
        <v>7</v>
      </c>
      <c r="Z297" s="61" t="s">
        <v>7691</v>
      </c>
      <c r="AA297" s="62">
        <v>479</v>
      </c>
      <c r="AB297" s="47">
        <v>12535638</v>
      </c>
      <c r="AC297" s="47" t="s">
        <v>6813</v>
      </c>
      <c r="AD297" s="63" t="s">
        <v>956</v>
      </c>
      <c r="AE297" s="62" t="s">
        <v>6637</v>
      </c>
      <c r="AF297" s="62" t="s">
        <v>5100</v>
      </c>
      <c r="AG297" s="106">
        <f t="shared" si="20"/>
        <v>0</v>
      </c>
      <c r="AH297" s="64"/>
      <c r="AI297" s="62"/>
      <c r="AJ297" s="62"/>
      <c r="AK297" s="62"/>
      <c r="AL297" s="62"/>
      <c r="AM297" s="47"/>
      <c r="AN297" s="62"/>
      <c r="AO297" s="62"/>
      <c r="AP297" s="62"/>
      <c r="AQ297" s="62" t="s">
        <v>120</v>
      </c>
      <c r="AR297" s="65" t="s">
        <v>963</v>
      </c>
      <c r="AS297" s="66" t="s">
        <v>2413</v>
      </c>
      <c r="AT297" s="65" t="s">
        <v>1650</v>
      </c>
      <c r="AU297" s="96" t="s">
        <v>3459</v>
      </c>
      <c r="AV297" s="47">
        <v>12535638</v>
      </c>
      <c r="AW297" s="47"/>
      <c r="AX297" s="67">
        <f t="shared" si="21"/>
        <v>1</v>
      </c>
      <c r="AY297" s="68"/>
      <c r="AZ297" s="99"/>
      <c r="BA297" s="99"/>
      <c r="BB297" s="99"/>
      <c r="BC297" s="99"/>
      <c r="BD297" s="99"/>
      <c r="BE297" s="99"/>
      <c r="BF297" s="99"/>
      <c r="BG297" s="99"/>
      <c r="BH297" s="99"/>
      <c r="BI297" s="99"/>
      <c r="BJ297" s="99"/>
      <c r="BK297" s="99"/>
    </row>
    <row r="298" spans="1:63" ht="45.6" customHeight="1" x14ac:dyDescent="0.25">
      <c r="A298" s="103">
        <v>295</v>
      </c>
      <c r="B298" s="62" t="s">
        <v>812</v>
      </c>
      <c r="C298" s="62" t="s">
        <v>3064</v>
      </c>
      <c r="D298" s="62" t="s">
        <v>3065</v>
      </c>
      <c r="E298" s="104">
        <v>45349</v>
      </c>
      <c r="F298" s="62">
        <v>1143354868</v>
      </c>
      <c r="G298" s="62" t="s">
        <v>1422</v>
      </c>
      <c r="H298" s="62" t="s">
        <v>7980</v>
      </c>
      <c r="I298" s="62"/>
      <c r="J298" s="62"/>
      <c r="K298" s="63" t="s">
        <v>2457</v>
      </c>
      <c r="L298" s="65" t="s">
        <v>212</v>
      </c>
      <c r="M298" s="105" t="s">
        <v>972</v>
      </c>
      <c r="N298" s="61" t="s">
        <v>29</v>
      </c>
      <c r="O298" s="47">
        <v>16000000</v>
      </c>
      <c r="P298" s="47">
        <v>16000000</v>
      </c>
      <c r="Q298" s="58">
        <v>3200000</v>
      </c>
      <c r="R298" s="59">
        <v>5</v>
      </c>
      <c r="S298" s="59">
        <v>0</v>
      </c>
      <c r="T298" s="59">
        <v>0</v>
      </c>
      <c r="U298" s="60" t="s">
        <v>2148</v>
      </c>
      <c r="V298" s="60">
        <v>45500</v>
      </c>
      <c r="W298" s="60" t="s">
        <v>4040</v>
      </c>
      <c r="X298" s="61" t="s">
        <v>7669</v>
      </c>
      <c r="Y298" s="62">
        <v>6</v>
      </c>
      <c r="Z298" s="61" t="s">
        <v>7691</v>
      </c>
      <c r="AA298" s="62">
        <v>485</v>
      </c>
      <c r="AB298" s="47">
        <v>16000000</v>
      </c>
      <c r="AC298" s="47" t="s">
        <v>6813</v>
      </c>
      <c r="AD298" s="63" t="s">
        <v>508</v>
      </c>
      <c r="AE298" s="62" t="s">
        <v>6678</v>
      </c>
      <c r="AF298" s="62" t="s">
        <v>5100</v>
      </c>
      <c r="AG298" s="106">
        <f t="shared" si="20"/>
        <v>0</v>
      </c>
      <c r="AH298" s="64"/>
      <c r="AI298" s="62"/>
      <c r="AJ298" s="62"/>
      <c r="AK298" s="62"/>
      <c r="AL298" s="62"/>
      <c r="AM298" s="47"/>
      <c r="AN298" s="62"/>
      <c r="AO298" s="62"/>
      <c r="AP298" s="62"/>
      <c r="AQ298" s="62" t="s">
        <v>120</v>
      </c>
      <c r="AR298" s="65" t="s">
        <v>1697</v>
      </c>
      <c r="AS298" s="66" t="s">
        <v>2354</v>
      </c>
      <c r="AT298" s="65" t="s">
        <v>388</v>
      </c>
      <c r="AU298" s="96" t="s">
        <v>3066</v>
      </c>
      <c r="AV298" s="47">
        <v>16000000</v>
      </c>
      <c r="AW298" s="47"/>
      <c r="AX298" s="67">
        <f t="shared" si="21"/>
        <v>1</v>
      </c>
      <c r="AY298" s="68"/>
      <c r="AZ298" s="99"/>
      <c r="BA298" s="99"/>
      <c r="BB298" s="99"/>
      <c r="BC298" s="99"/>
      <c r="BD298" s="99"/>
      <c r="BE298" s="99"/>
      <c r="BF298" s="99"/>
      <c r="BG298" s="99"/>
      <c r="BH298" s="99"/>
      <c r="BI298" s="99"/>
      <c r="BJ298" s="99"/>
      <c r="BK298" s="99"/>
    </row>
    <row r="299" spans="1:63" ht="45.6" customHeight="1" x14ac:dyDescent="0.25">
      <c r="A299" s="103">
        <v>296</v>
      </c>
      <c r="B299" s="62" t="s">
        <v>795</v>
      </c>
      <c r="C299" s="62" t="s">
        <v>2875</v>
      </c>
      <c r="D299" s="62" t="s">
        <v>2876</v>
      </c>
      <c r="E299" s="104">
        <v>45349</v>
      </c>
      <c r="F299" s="62" t="s">
        <v>1488</v>
      </c>
      <c r="G299" s="62" t="s">
        <v>1423</v>
      </c>
      <c r="H299" s="62" t="s">
        <v>7980</v>
      </c>
      <c r="I299" s="62"/>
      <c r="J299" s="62"/>
      <c r="K299" s="63" t="s">
        <v>2457</v>
      </c>
      <c r="L299" s="65" t="s">
        <v>1521</v>
      </c>
      <c r="M299" s="105" t="s">
        <v>136</v>
      </c>
      <c r="N299" s="61" t="s">
        <v>897</v>
      </c>
      <c r="O299" s="47">
        <v>15200000</v>
      </c>
      <c r="P299" s="47">
        <v>15200000</v>
      </c>
      <c r="Q299" s="58">
        <v>3800000</v>
      </c>
      <c r="R299" s="59">
        <v>4</v>
      </c>
      <c r="S299" s="59">
        <v>0</v>
      </c>
      <c r="T299" s="59">
        <v>0</v>
      </c>
      <c r="U299" s="60" t="s">
        <v>2148</v>
      </c>
      <c r="V299" s="60" t="s">
        <v>6545</v>
      </c>
      <c r="W299" s="60" t="s">
        <v>4039</v>
      </c>
      <c r="X299" s="61" t="s">
        <v>7668</v>
      </c>
      <c r="Y299" s="62">
        <v>3</v>
      </c>
      <c r="Z299" s="61" t="s">
        <v>7691</v>
      </c>
      <c r="AA299" s="62">
        <v>480</v>
      </c>
      <c r="AB299" s="47">
        <v>15200000</v>
      </c>
      <c r="AC299" s="47" t="s">
        <v>6813</v>
      </c>
      <c r="AD299" s="63" t="s">
        <v>956</v>
      </c>
      <c r="AE299" s="62" t="s">
        <v>6637</v>
      </c>
      <c r="AF299" s="62" t="s">
        <v>5100</v>
      </c>
      <c r="AG299" s="106">
        <f t="shared" si="20"/>
        <v>0</v>
      </c>
      <c r="AH299" s="64"/>
      <c r="AI299" s="62"/>
      <c r="AJ299" s="62"/>
      <c r="AK299" s="62"/>
      <c r="AL299" s="62"/>
      <c r="AM299" s="47"/>
      <c r="AN299" s="62"/>
      <c r="AO299" s="62"/>
      <c r="AP299" s="62"/>
      <c r="AQ299" s="62" t="s">
        <v>120</v>
      </c>
      <c r="AR299" s="65" t="s">
        <v>1047</v>
      </c>
      <c r="AS299" s="66" t="s">
        <v>2313</v>
      </c>
      <c r="AT299" s="65" t="s">
        <v>268</v>
      </c>
      <c r="AU299" s="96" t="s">
        <v>2877</v>
      </c>
      <c r="AV299" s="47">
        <v>15200000</v>
      </c>
      <c r="AW299" s="47"/>
      <c r="AX299" s="67">
        <f t="shared" si="21"/>
        <v>1</v>
      </c>
      <c r="AY299" s="68"/>
      <c r="AZ299" s="99"/>
      <c r="BA299" s="99"/>
      <c r="BB299" s="99"/>
      <c r="BC299" s="99"/>
      <c r="BD299" s="99"/>
      <c r="BE299" s="99"/>
      <c r="BF299" s="99"/>
      <c r="BG299" s="99"/>
      <c r="BH299" s="99"/>
      <c r="BI299" s="99"/>
      <c r="BJ299" s="99"/>
      <c r="BK299" s="99"/>
    </row>
    <row r="300" spans="1:63" ht="45.6" customHeight="1" x14ac:dyDescent="0.25">
      <c r="A300" s="103">
        <v>297</v>
      </c>
      <c r="B300" s="62" t="s">
        <v>831</v>
      </c>
      <c r="C300" s="62" t="s">
        <v>3963</v>
      </c>
      <c r="D300" s="62" t="s">
        <v>3964</v>
      </c>
      <c r="E300" s="104">
        <v>45349</v>
      </c>
      <c r="F300" s="62" t="s">
        <v>1491</v>
      </c>
      <c r="G300" s="62" t="s">
        <v>1426</v>
      </c>
      <c r="H300" s="62" t="s">
        <v>7980</v>
      </c>
      <c r="I300" s="62"/>
      <c r="J300" s="62"/>
      <c r="K300" s="63" t="s">
        <v>2458</v>
      </c>
      <c r="L300" s="65" t="s">
        <v>243</v>
      </c>
      <c r="M300" s="105" t="s">
        <v>136</v>
      </c>
      <c r="N300" s="61" t="s">
        <v>897</v>
      </c>
      <c r="O300" s="47">
        <v>11839212</v>
      </c>
      <c r="P300" s="47">
        <v>11839212</v>
      </c>
      <c r="Q300" s="58">
        <v>2959803</v>
      </c>
      <c r="R300" s="59">
        <v>4</v>
      </c>
      <c r="S300" s="59">
        <v>0</v>
      </c>
      <c r="T300" s="59">
        <v>0</v>
      </c>
      <c r="U300" s="60" t="s">
        <v>2148</v>
      </c>
      <c r="V300" s="60" t="s">
        <v>6475</v>
      </c>
      <c r="W300" s="60" t="s">
        <v>4039</v>
      </c>
      <c r="X300" s="61" t="s">
        <v>7669</v>
      </c>
      <c r="Y300" s="62">
        <v>7</v>
      </c>
      <c r="Z300" s="61" t="s">
        <v>7691</v>
      </c>
      <c r="AA300" s="62">
        <v>486</v>
      </c>
      <c r="AB300" s="47">
        <v>11839212</v>
      </c>
      <c r="AC300" s="47" t="s">
        <v>6813</v>
      </c>
      <c r="AD300" s="63" t="s">
        <v>956</v>
      </c>
      <c r="AE300" s="62" t="s">
        <v>6637</v>
      </c>
      <c r="AF300" s="62" t="s">
        <v>5100</v>
      </c>
      <c r="AG300" s="106">
        <f t="shared" si="20"/>
        <v>0</v>
      </c>
      <c r="AH300" s="64"/>
      <c r="AI300" s="62"/>
      <c r="AJ300" s="62"/>
      <c r="AK300" s="62"/>
      <c r="AL300" s="62"/>
      <c r="AM300" s="47"/>
      <c r="AN300" s="62"/>
      <c r="AO300" s="62"/>
      <c r="AP300" s="62"/>
      <c r="AQ300" s="62" t="s">
        <v>120</v>
      </c>
      <c r="AR300" s="65" t="s">
        <v>1709</v>
      </c>
      <c r="AS300" s="66" t="s">
        <v>2354</v>
      </c>
      <c r="AT300" s="65" t="s">
        <v>1655</v>
      </c>
      <c r="AU300" s="96" t="s">
        <v>3965</v>
      </c>
      <c r="AV300" s="47">
        <v>11839212</v>
      </c>
      <c r="AW300" s="47"/>
      <c r="AX300" s="67">
        <f t="shared" si="21"/>
        <v>1</v>
      </c>
      <c r="AY300" s="68"/>
      <c r="AZ300" s="99"/>
      <c r="BA300" s="99"/>
      <c r="BB300" s="99"/>
      <c r="BC300" s="99"/>
      <c r="BD300" s="99"/>
      <c r="BE300" s="99"/>
      <c r="BF300" s="99"/>
      <c r="BG300" s="99"/>
      <c r="BH300" s="99"/>
      <c r="BI300" s="99"/>
      <c r="BJ300" s="99"/>
      <c r="BK300" s="99"/>
    </row>
    <row r="301" spans="1:63" ht="45.6" customHeight="1" x14ac:dyDescent="0.25">
      <c r="A301" s="103">
        <v>298</v>
      </c>
      <c r="B301" s="62" t="s">
        <v>793</v>
      </c>
      <c r="C301" s="62" t="s">
        <v>3180</v>
      </c>
      <c r="D301" s="62" t="s">
        <v>3181</v>
      </c>
      <c r="E301" s="104">
        <v>45349</v>
      </c>
      <c r="F301" s="62" t="s">
        <v>1493</v>
      </c>
      <c r="G301" s="62" t="s">
        <v>1428</v>
      </c>
      <c r="H301" s="62" t="s">
        <v>7980</v>
      </c>
      <c r="I301" s="62"/>
      <c r="J301" s="62"/>
      <c r="K301" s="63" t="s">
        <v>2458</v>
      </c>
      <c r="L301" s="65" t="s">
        <v>173</v>
      </c>
      <c r="M301" s="105" t="s">
        <v>972</v>
      </c>
      <c r="N301" s="61" t="s">
        <v>30</v>
      </c>
      <c r="O301" s="47">
        <v>15000000</v>
      </c>
      <c r="P301" s="47">
        <v>15000000</v>
      </c>
      <c r="Q301" s="58">
        <v>2500000</v>
      </c>
      <c r="R301" s="59">
        <v>6</v>
      </c>
      <c r="S301" s="59">
        <v>0</v>
      </c>
      <c r="T301" s="59">
        <v>0</v>
      </c>
      <c r="U301" s="60" t="s">
        <v>2148</v>
      </c>
      <c r="V301" s="60" t="s">
        <v>6289</v>
      </c>
      <c r="W301" s="60" t="s">
        <v>4041</v>
      </c>
      <c r="X301" s="61" t="s">
        <v>7669</v>
      </c>
      <c r="Y301" s="62">
        <v>4</v>
      </c>
      <c r="Z301" s="61" t="s">
        <v>7691</v>
      </c>
      <c r="AA301" s="62">
        <v>487</v>
      </c>
      <c r="AB301" s="47">
        <v>15000000</v>
      </c>
      <c r="AC301" s="47" t="s">
        <v>6813</v>
      </c>
      <c r="AD301" s="63" t="s">
        <v>970</v>
      </c>
      <c r="AE301" s="62" t="s">
        <v>6637</v>
      </c>
      <c r="AF301" s="62" t="s">
        <v>5100</v>
      </c>
      <c r="AG301" s="106">
        <f t="shared" si="20"/>
        <v>0</v>
      </c>
      <c r="AH301" s="64"/>
      <c r="AI301" s="62"/>
      <c r="AJ301" s="62"/>
      <c r="AK301" s="62"/>
      <c r="AL301" s="62"/>
      <c r="AM301" s="47"/>
      <c r="AN301" s="62"/>
      <c r="AO301" s="62"/>
      <c r="AP301" s="62"/>
      <c r="AQ301" s="62" t="s">
        <v>120</v>
      </c>
      <c r="AR301" s="65" t="s">
        <v>1711</v>
      </c>
      <c r="AS301" s="66" t="s">
        <v>2354</v>
      </c>
      <c r="AT301" s="65" t="s">
        <v>343</v>
      </c>
      <c r="AU301" s="96" t="s">
        <v>3182</v>
      </c>
      <c r="AV301" s="47">
        <v>15000000</v>
      </c>
      <c r="AW301" s="47"/>
      <c r="AX301" s="67">
        <f t="shared" si="21"/>
        <v>1</v>
      </c>
      <c r="AY301" s="68"/>
      <c r="AZ301" s="99"/>
      <c r="BA301" s="99"/>
      <c r="BB301" s="99"/>
      <c r="BC301" s="99"/>
      <c r="BD301" s="99"/>
      <c r="BE301" s="99"/>
      <c r="BF301" s="99"/>
      <c r="BG301" s="99"/>
      <c r="BH301" s="99"/>
      <c r="BI301" s="99"/>
      <c r="BJ301" s="99"/>
      <c r="BK301" s="99"/>
    </row>
    <row r="302" spans="1:63" ht="45.6" customHeight="1" x14ac:dyDescent="0.25">
      <c r="A302" s="103">
        <v>299</v>
      </c>
      <c r="B302" s="62" t="s">
        <v>797</v>
      </c>
      <c r="C302" s="62" t="s">
        <v>3801</v>
      </c>
      <c r="D302" s="62" t="s">
        <v>3802</v>
      </c>
      <c r="E302" s="104">
        <v>45349</v>
      </c>
      <c r="F302" s="62" t="s">
        <v>1494</v>
      </c>
      <c r="G302" s="62" t="s">
        <v>1429</v>
      </c>
      <c r="H302" s="62" t="s">
        <v>7980</v>
      </c>
      <c r="I302" s="62"/>
      <c r="J302" s="62"/>
      <c r="K302" s="63" t="s">
        <v>2457</v>
      </c>
      <c r="L302" s="65" t="s">
        <v>1626</v>
      </c>
      <c r="M302" s="105" t="s">
        <v>972</v>
      </c>
      <c r="N302" s="61" t="s">
        <v>30</v>
      </c>
      <c r="O302" s="47">
        <v>21000000</v>
      </c>
      <c r="P302" s="47">
        <v>21000000</v>
      </c>
      <c r="Q302" s="58">
        <v>3500000</v>
      </c>
      <c r="R302" s="59">
        <v>6</v>
      </c>
      <c r="S302" s="59">
        <v>0</v>
      </c>
      <c r="T302" s="59">
        <v>0</v>
      </c>
      <c r="U302" s="60" t="s">
        <v>2148</v>
      </c>
      <c r="V302" s="60" t="s">
        <v>6288</v>
      </c>
      <c r="W302" s="60" t="s">
        <v>4041</v>
      </c>
      <c r="X302" s="61" t="s">
        <v>7669</v>
      </c>
      <c r="Y302" s="62">
        <v>4</v>
      </c>
      <c r="Z302" s="61" t="s">
        <v>7691</v>
      </c>
      <c r="AA302" s="62">
        <v>488</v>
      </c>
      <c r="AB302" s="47">
        <v>21000000</v>
      </c>
      <c r="AC302" s="47" t="s">
        <v>6813</v>
      </c>
      <c r="AD302" s="63" t="s">
        <v>970</v>
      </c>
      <c r="AE302" s="62" t="s">
        <v>6637</v>
      </c>
      <c r="AF302" s="62" t="s">
        <v>5100</v>
      </c>
      <c r="AG302" s="106">
        <f t="shared" si="20"/>
        <v>0</v>
      </c>
      <c r="AH302" s="64"/>
      <c r="AI302" s="62"/>
      <c r="AJ302" s="62"/>
      <c r="AK302" s="62"/>
      <c r="AL302" s="62"/>
      <c r="AM302" s="47"/>
      <c r="AN302" s="62"/>
      <c r="AO302" s="62"/>
      <c r="AP302" s="62"/>
      <c r="AQ302" s="62" t="s">
        <v>120</v>
      </c>
      <c r="AR302" s="65" t="s">
        <v>1712</v>
      </c>
      <c r="AS302" s="66" t="s">
        <v>2306</v>
      </c>
      <c r="AT302" s="65" t="s">
        <v>1657</v>
      </c>
      <c r="AU302" s="96" t="s">
        <v>3803</v>
      </c>
      <c r="AV302" s="47">
        <v>21000000</v>
      </c>
      <c r="AW302" s="47"/>
      <c r="AX302" s="67">
        <f t="shared" si="21"/>
        <v>1</v>
      </c>
      <c r="AY302" s="68"/>
      <c r="AZ302" s="99"/>
      <c r="BA302" s="99"/>
      <c r="BB302" s="99"/>
      <c r="BC302" s="99"/>
      <c r="BD302" s="99"/>
      <c r="BE302" s="99"/>
      <c r="BF302" s="99"/>
      <c r="BG302" s="99"/>
      <c r="BH302" s="99"/>
      <c r="BI302" s="99"/>
      <c r="BJ302" s="99"/>
      <c r="BK302" s="99"/>
    </row>
    <row r="303" spans="1:63" ht="45.6" customHeight="1" x14ac:dyDescent="0.25">
      <c r="A303" s="103">
        <v>300</v>
      </c>
      <c r="B303" s="62" t="s">
        <v>807</v>
      </c>
      <c r="C303" s="62" t="s">
        <v>3927</v>
      </c>
      <c r="D303" s="62" t="s">
        <v>3928</v>
      </c>
      <c r="E303" s="104">
        <v>45349</v>
      </c>
      <c r="F303" s="62">
        <v>45463106</v>
      </c>
      <c r="G303" s="62" t="s">
        <v>1430</v>
      </c>
      <c r="H303" s="62" t="s">
        <v>7980</v>
      </c>
      <c r="I303" s="62"/>
      <c r="J303" s="62"/>
      <c r="K303" s="63" t="s">
        <v>2458</v>
      </c>
      <c r="L303" s="65" t="s">
        <v>338</v>
      </c>
      <c r="M303" s="105" t="s">
        <v>972</v>
      </c>
      <c r="N303" s="61" t="s">
        <v>29</v>
      </c>
      <c r="O303" s="47">
        <v>10160000</v>
      </c>
      <c r="P303" s="47">
        <v>10160000</v>
      </c>
      <c r="Q303" s="58">
        <v>2540000</v>
      </c>
      <c r="R303" s="59">
        <v>4</v>
      </c>
      <c r="S303" s="59">
        <v>0</v>
      </c>
      <c r="T303" s="59">
        <v>0</v>
      </c>
      <c r="U303" s="60" t="s">
        <v>2148</v>
      </c>
      <c r="V303" s="60">
        <v>45470</v>
      </c>
      <c r="W303" s="60" t="s">
        <v>4039</v>
      </c>
      <c r="X303" s="61" t="s">
        <v>7669</v>
      </c>
      <c r="Y303" s="62">
        <v>6</v>
      </c>
      <c r="Z303" s="61" t="s">
        <v>7691</v>
      </c>
      <c r="AA303" s="62">
        <v>489</v>
      </c>
      <c r="AB303" s="47">
        <v>10160000</v>
      </c>
      <c r="AC303" s="47" t="s">
        <v>6813</v>
      </c>
      <c r="AD303" s="63" t="s">
        <v>508</v>
      </c>
      <c r="AE303" s="62" t="s">
        <v>6678</v>
      </c>
      <c r="AF303" s="62" t="s">
        <v>5100</v>
      </c>
      <c r="AG303" s="106">
        <f t="shared" si="20"/>
        <v>0</v>
      </c>
      <c r="AH303" s="64"/>
      <c r="AI303" s="62"/>
      <c r="AJ303" s="62"/>
      <c r="AK303" s="62"/>
      <c r="AL303" s="62"/>
      <c r="AM303" s="47"/>
      <c r="AN303" s="62"/>
      <c r="AO303" s="62"/>
      <c r="AP303" s="62"/>
      <c r="AQ303" s="62" t="s">
        <v>120</v>
      </c>
      <c r="AR303" s="65" t="s">
        <v>1671</v>
      </c>
      <c r="AS303" s="66" t="s">
        <v>2354</v>
      </c>
      <c r="AT303" s="65" t="s">
        <v>344</v>
      </c>
      <c r="AU303" s="96" t="s">
        <v>3929</v>
      </c>
      <c r="AV303" s="47">
        <v>10160000</v>
      </c>
      <c r="AW303" s="47"/>
      <c r="AX303" s="67">
        <f t="shared" si="21"/>
        <v>1</v>
      </c>
      <c r="AY303" s="68"/>
      <c r="AZ303" s="99"/>
      <c r="BA303" s="99"/>
      <c r="BB303" s="99"/>
      <c r="BC303" s="99"/>
      <c r="BD303" s="99"/>
      <c r="BE303" s="99"/>
      <c r="BF303" s="99"/>
      <c r="BG303" s="99"/>
      <c r="BH303" s="99"/>
      <c r="BI303" s="99"/>
      <c r="BJ303" s="99"/>
      <c r="BK303" s="99"/>
    </row>
    <row r="304" spans="1:63" ht="45.6" customHeight="1" x14ac:dyDescent="0.25">
      <c r="A304" s="103">
        <v>301</v>
      </c>
      <c r="B304" s="62" t="s">
        <v>815</v>
      </c>
      <c r="C304" s="62" t="s">
        <v>2704</v>
      </c>
      <c r="D304" s="62" t="s">
        <v>2705</v>
      </c>
      <c r="E304" s="104">
        <v>45350</v>
      </c>
      <c r="F304" s="62">
        <v>73099094</v>
      </c>
      <c r="G304" s="62" t="s">
        <v>1367</v>
      </c>
      <c r="H304" s="62" t="s">
        <v>7980</v>
      </c>
      <c r="I304" s="62"/>
      <c r="J304" s="62"/>
      <c r="K304" s="63" t="s">
        <v>2458</v>
      </c>
      <c r="L304" s="65" t="s">
        <v>1578</v>
      </c>
      <c r="M304" s="105" t="s">
        <v>972</v>
      </c>
      <c r="N304" s="61" t="s">
        <v>30</v>
      </c>
      <c r="O304" s="47">
        <v>31780000</v>
      </c>
      <c r="P304" s="47">
        <v>34958000</v>
      </c>
      <c r="Q304" s="58">
        <v>3178000</v>
      </c>
      <c r="R304" s="59">
        <v>10</v>
      </c>
      <c r="S304" s="59">
        <v>20</v>
      </c>
      <c r="T304" s="59">
        <v>0</v>
      </c>
      <c r="U304" s="60" t="s">
        <v>2152</v>
      </c>
      <c r="V304" s="60" t="s">
        <v>6516</v>
      </c>
      <c r="W304" s="60" t="s">
        <v>4042</v>
      </c>
      <c r="X304" s="61" t="s">
        <v>7671</v>
      </c>
      <c r="Y304" s="62">
        <v>14</v>
      </c>
      <c r="Z304" s="61" t="s">
        <v>7692</v>
      </c>
      <c r="AA304" s="62">
        <v>496</v>
      </c>
      <c r="AB304" s="47">
        <v>34958000</v>
      </c>
      <c r="AC304" s="47" t="s">
        <v>6813</v>
      </c>
      <c r="AD304" s="63" t="s">
        <v>1079</v>
      </c>
      <c r="AE304" s="62" t="s">
        <v>6637</v>
      </c>
      <c r="AF304" s="62" t="s">
        <v>5100</v>
      </c>
      <c r="AG304" s="106">
        <f t="shared" si="20"/>
        <v>-3178000</v>
      </c>
      <c r="AH304" s="64"/>
      <c r="AI304" s="62"/>
      <c r="AJ304" s="62"/>
      <c r="AK304" s="62"/>
      <c r="AL304" s="62"/>
      <c r="AM304" s="47"/>
      <c r="AN304" s="62"/>
      <c r="AO304" s="62"/>
      <c r="AP304" s="62"/>
      <c r="AQ304" s="62" t="s">
        <v>2623</v>
      </c>
      <c r="AR304" s="65" t="s">
        <v>1132</v>
      </c>
      <c r="AS304" s="66" t="s">
        <v>2312</v>
      </c>
      <c r="AT304" s="65" t="s">
        <v>1634</v>
      </c>
      <c r="AU304" s="96" t="s">
        <v>2706</v>
      </c>
      <c r="AV304" s="47">
        <v>31780000</v>
      </c>
      <c r="AW304" s="47"/>
      <c r="AX304" s="67">
        <f t="shared" si="21"/>
        <v>1</v>
      </c>
      <c r="AY304" s="68"/>
      <c r="AZ304" s="99"/>
      <c r="BA304" s="99"/>
      <c r="BB304" s="99"/>
      <c r="BC304" s="99"/>
      <c r="BD304" s="99"/>
      <c r="BE304" s="99"/>
      <c r="BF304" s="99"/>
      <c r="BG304" s="99"/>
      <c r="BH304" s="99"/>
      <c r="BI304" s="99"/>
      <c r="BJ304" s="99"/>
      <c r="BK304" s="99"/>
    </row>
    <row r="305" spans="1:63" ht="45.6" customHeight="1" x14ac:dyDescent="0.25">
      <c r="A305" s="103">
        <v>302</v>
      </c>
      <c r="B305" s="62" t="s">
        <v>847</v>
      </c>
      <c r="C305" s="62" t="s">
        <v>3511</v>
      </c>
      <c r="D305" s="62" t="s">
        <v>3512</v>
      </c>
      <c r="E305" s="104">
        <v>45350</v>
      </c>
      <c r="F305" s="62" t="s">
        <v>1453</v>
      </c>
      <c r="G305" s="62" t="s">
        <v>1370</v>
      </c>
      <c r="H305" s="62" t="s">
        <v>7980</v>
      </c>
      <c r="I305" s="62"/>
      <c r="J305" s="62"/>
      <c r="K305" s="63" t="s">
        <v>2458</v>
      </c>
      <c r="L305" s="65" t="s">
        <v>1580</v>
      </c>
      <c r="M305" s="105" t="s">
        <v>136</v>
      </c>
      <c r="N305" s="61" t="s">
        <v>897</v>
      </c>
      <c r="O305" s="47">
        <v>16903500</v>
      </c>
      <c r="P305" s="47">
        <v>16903500</v>
      </c>
      <c r="Q305" s="58">
        <v>2817250</v>
      </c>
      <c r="R305" s="59">
        <v>6</v>
      </c>
      <c r="S305" s="59">
        <v>0</v>
      </c>
      <c r="T305" s="59">
        <v>0</v>
      </c>
      <c r="U305" s="60" t="s">
        <v>2152</v>
      </c>
      <c r="V305" s="60" t="s">
        <v>6567</v>
      </c>
      <c r="W305" s="60" t="s">
        <v>4041</v>
      </c>
      <c r="X305" s="61" t="s">
        <v>7669</v>
      </c>
      <c r="Y305" s="62">
        <v>7</v>
      </c>
      <c r="Z305" s="61" t="s">
        <v>7692</v>
      </c>
      <c r="AA305" s="62">
        <v>497</v>
      </c>
      <c r="AB305" s="47">
        <v>16903500</v>
      </c>
      <c r="AC305" s="47" t="s">
        <v>6813</v>
      </c>
      <c r="AD305" s="63" t="s">
        <v>956</v>
      </c>
      <c r="AE305" s="62" t="s">
        <v>6637</v>
      </c>
      <c r="AF305" s="62" t="s">
        <v>5100</v>
      </c>
      <c r="AG305" s="106">
        <f t="shared" si="20"/>
        <v>0</v>
      </c>
      <c r="AH305" s="64"/>
      <c r="AI305" s="62"/>
      <c r="AJ305" s="62"/>
      <c r="AK305" s="62"/>
      <c r="AL305" s="62"/>
      <c r="AM305" s="47"/>
      <c r="AN305" s="62"/>
      <c r="AO305" s="62"/>
      <c r="AP305" s="62"/>
      <c r="AQ305" s="62" t="s">
        <v>120</v>
      </c>
      <c r="AR305" s="65" t="s">
        <v>1666</v>
      </c>
      <c r="AS305" s="66" t="s">
        <v>2354</v>
      </c>
      <c r="AT305" s="65" t="s">
        <v>1635</v>
      </c>
      <c r="AU305" s="96" t="s">
        <v>3513</v>
      </c>
      <c r="AV305" s="47">
        <v>16903500</v>
      </c>
      <c r="AW305" s="47"/>
      <c r="AX305" s="67">
        <f t="shared" si="21"/>
        <v>1</v>
      </c>
      <c r="AY305" s="68"/>
      <c r="AZ305" s="99"/>
      <c r="BA305" s="99"/>
      <c r="BB305" s="99"/>
      <c r="BC305" s="99"/>
      <c r="BD305" s="99"/>
      <c r="BE305" s="99"/>
      <c r="BF305" s="99"/>
      <c r="BG305" s="99"/>
      <c r="BH305" s="99"/>
      <c r="BI305" s="99"/>
      <c r="BJ305" s="99"/>
      <c r="BK305" s="99"/>
    </row>
    <row r="306" spans="1:63" ht="45.6" customHeight="1" x14ac:dyDescent="0.25">
      <c r="A306" s="103">
        <v>303</v>
      </c>
      <c r="B306" s="62" t="s">
        <v>1730</v>
      </c>
      <c r="C306" s="62" t="s">
        <v>3948</v>
      </c>
      <c r="D306" s="62" t="s">
        <v>3949</v>
      </c>
      <c r="E306" s="104">
        <v>45350</v>
      </c>
      <c r="F306" s="62">
        <v>15030155</v>
      </c>
      <c r="G306" s="62" t="s">
        <v>1736</v>
      </c>
      <c r="H306" s="62" t="s">
        <v>7980</v>
      </c>
      <c r="I306" s="62"/>
      <c r="J306" s="62"/>
      <c r="K306" s="63" t="s">
        <v>2458</v>
      </c>
      <c r="L306" s="65" t="s">
        <v>1741</v>
      </c>
      <c r="M306" s="105" t="s">
        <v>136</v>
      </c>
      <c r="N306" s="61" t="s">
        <v>897</v>
      </c>
      <c r="O306" s="47">
        <v>13800000</v>
      </c>
      <c r="P306" s="47">
        <v>13800000</v>
      </c>
      <c r="Q306" s="58">
        <v>2300000</v>
      </c>
      <c r="R306" s="59">
        <v>6</v>
      </c>
      <c r="S306" s="59">
        <v>0</v>
      </c>
      <c r="T306" s="59">
        <v>0</v>
      </c>
      <c r="U306" s="60" t="s">
        <v>2152</v>
      </c>
      <c r="V306" s="60" t="s">
        <v>2568</v>
      </c>
      <c r="W306" s="60" t="s">
        <v>4041</v>
      </c>
      <c r="X306" s="61" t="s">
        <v>7669</v>
      </c>
      <c r="Y306" s="62">
        <v>7</v>
      </c>
      <c r="Z306" s="61" t="s">
        <v>7692</v>
      </c>
      <c r="AA306" s="62">
        <v>502</v>
      </c>
      <c r="AB306" s="47">
        <v>13800000</v>
      </c>
      <c r="AC306" s="47" t="s">
        <v>6813</v>
      </c>
      <c r="AD306" s="63" t="s">
        <v>956</v>
      </c>
      <c r="AE306" s="62" t="s">
        <v>6637</v>
      </c>
      <c r="AF306" s="62" t="s">
        <v>5100</v>
      </c>
      <c r="AG306" s="106">
        <f t="shared" si="20"/>
        <v>0</v>
      </c>
      <c r="AH306" s="64"/>
      <c r="AI306" s="62"/>
      <c r="AJ306" s="62"/>
      <c r="AK306" s="62"/>
      <c r="AL306" s="62"/>
      <c r="AM306" s="47"/>
      <c r="AN306" s="62"/>
      <c r="AO306" s="62"/>
      <c r="AP306" s="62"/>
      <c r="AQ306" s="62" t="s">
        <v>120</v>
      </c>
      <c r="AR306" s="65" t="s">
        <v>1745</v>
      </c>
      <c r="AS306" s="66" t="s">
        <v>2341</v>
      </c>
      <c r="AT306" s="65" t="s">
        <v>1748</v>
      </c>
      <c r="AU306" s="96" t="s">
        <v>3950</v>
      </c>
      <c r="AV306" s="47">
        <v>13800000</v>
      </c>
      <c r="AW306" s="47"/>
      <c r="AX306" s="67">
        <f t="shared" si="21"/>
        <v>1</v>
      </c>
      <c r="AY306" s="68"/>
      <c r="AZ306" s="99"/>
      <c r="BA306" s="99"/>
      <c r="BB306" s="99"/>
      <c r="BC306" s="99"/>
      <c r="BD306" s="99"/>
      <c r="BE306" s="99"/>
      <c r="BF306" s="99"/>
      <c r="BG306" s="99"/>
      <c r="BH306" s="99"/>
      <c r="BI306" s="99"/>
      <c r="BJ306" s="99"/>
      <c r="BK306" s="99"/>
    </row>
    <row r="307" spans="1:63" ht="45.6" customHeight="1" x14ac:dyDescent="0.25">
      <c r="A307" s="103">
        <v>304</v>
      </c>
      <c r="B307" s="62" t="s">
        <v>1733</v>
      </c>
      <c r="C307" s="62" t="s">
        <v>2854</v>
      </c>
      <c r="D307" s="62" t="s">
        <v>2855</v>
      </c>
      <c r="E307" s="104">
        <v>45350</v>
      </c>
      <c r="F307" s="62" t="s">
        <v>1740</v>
      </c>
      <c r="G307" s="62" t="s">
        <v>1739</v>
      </c>
      <c r="H307" s="62" t="s">
        <v>7980</v>
      </c>
      <c r="I307" s="62"/>
      <c r="J307" s="62"/>
      <c r="K307" s="63" t="s">
        <v>2457</v>
      </c>
      <c r="L307" s="65" t="s">
        <v>598</v>
      </c>
      <c r="M307" s="105" t="s">
        <v>899</v>
      </c>
      <c r="N307" s="61" t="s">
        <v>1743</v>
      </c>
      <c r="O307" s="47">
        <v>25000000</v>
      </c>
      <c r="P307" s="47">
        <v>25000000</v>
      </c>
      <c r="Q307" s="58">
        <v>5000000</v>
      </c>
      <c r="R307" s="59">
        <v>5</v>
      </c>
      <c r="S307" s="59">
        <v>0</v>
      </c>
      <c r="T307" s="59">
        <v>18</v>
      </c>
      <c r="U307" s="60" t="s">
        <v>2152</v>
      </c>
      <c r="V307" s="60" t="s">
        <v>6553</v>
      </c>
      <c r="W307" s="60" t="s">
        <v>4040</v>
      </c>
      <c r="X307" s="61" t="s">
        <v>7806</v>
      </c>
      <c r="Y307" s="62">
        <v>2</v>
      </c>
      <c r="Z307" s="61" t="s">
        <v>7692</v>
      </c>
      <c r="AA307" s="62">
        <v>498</v>
      </c>
      <c r="AB307" s="47">
        <v>25000000</v>
      </c>
      <c r="AC307" s="47" t="s">
        <v>18</v>
      </c>
      <c r="AD307" s="63" t="s">
        <v>133</v>
      </c>
      <c r="AE307" s="62" t="s">
        <v>6625</v>
      </c>
      <c r="AF307" s="62" t="s">
        <v>5100</v>
      </c>
      <c r="AG307" s="106">
        <f t="shared" si="20"/>
        <v>0</v>
      </c>
      <c r="AH307" s="64"/>
      <c r="AI307" s="62"/>
      <c r="AJ307" s="62"/>
      <c r="AK307" s="62"/>
      <c r="AL307" s="62"/>
      <c r="AM307" s="47"/>
      <c r="AN307" s="62"/>
      <c r="AO307" s="62"/>
      <c r="AP307" s="62"/>
      <c r="AQ307" s="62" t="s">
        <v>2623</v>
      </c>
      <c r="AR307" s="65" t="s">
        <v>1163</v>
      </c>
      <c r="AS307" s="66" t="s">
        <v>2295</v>
      </c>
      <c r="AT307" s="65" t="s">
        <v>1750</v>
      </c>
      <c r="AU307" s="96" t="s">
        <v>2856</v>
      </c>
      <c r="AV307" s="47">
        <v>25000000</v>
      </c>
      <c r="AW307" s="47"/>
      <c r="AX307" s="67">
        <f t="shared" si="21"/>
        <v>1</v>
      </c>
      <c r="AY307" s="68"/>
      <c r="AZ307" s="99"/>
      <c r="BA307" s="99"/>
      <c r="BB307" s="99"/>
      <c r="BC307" s="99"/>
      <c r="BD307" s="99"/>
      <c r="BE307" s="99"/>
      <c r="BF307" s="99"/>
      <c r="BG307" s="99"/>
      <c r="BH307" s="99"/>
      <c r="BI307" s="99"/>
      <c r="BJ307" s="99"/>
      <c r="BK307" s="99"/>
    </row>
    <row r="308" spans="1:63" ht="45.6" customHeight="1" x14ac:dyDescent="0.25">
      <c r="A308" s="103">
        <v>305</v>
      </c>
      <c r="B308" s="62" t="s">
        <v>837</v>
      </c>
      <c r="C308" s="62" t="s">
        <v>3460</v>
      </c>
      <c r="D308" s="62" t="s">
        <v>3461</v>
      </c>
      <c r="E308" s="104">
        <v>45350</v>
      </c>
      <c r="F308" s="62">
        <v>39407335</v>
      </c>
      <c r="G308" s="62" t="s">
        <v>37</v>
      </c>
      <c r="H308" s="62" t="s">
        <v>7980</v>
      </c>
      <c r="I308" s="62"/>
      <c r="J308" s="62"/>
      <c r="K308" s="63" t="s">
        <v>2458</v>
      </c>
      <c r="L308" s="65" t="s">
        <v>1602</v>
      </c>
      <c r="M308" s="105" t="s">
        <v>972</v>
      </c>
      <c r="N308" s="61" t="s">
        <v>30</v>
      </c>
      <c r="O308" s="47">
        <v>18505905</v>
      </c>
      <c r="P308" s="47">
        <v>18505905</v>
      </c>
      <c r="Q308" s="58">
        <v>3701181</v>
      </c>
      <c r="R308" s="59">
        <v>5</v>
      </c>
      <c r="S308" s="59">
        <v>0</v>
      </c>
      <c r="T308" s="59">
        <v>0</v>
      </c>
      <c r="U308" s="60" t="s">
        <v>2152</v>
      </c>
      <c r="V308" s="60" t="s">
        <v>6294</v>
      </c>
      <c r="W308" s="60" t="s">
        <v>4040</v>
      </c>
      <c r="X308" s="61" t="s">
        <v>7669</v>
      </c>
      <c r="Y308" s="62">
        <v>4</v>
      </c>
      <c r="Z308" s="61" t="s">
        <v>7692</v>
      </c>
      <c r="AA308" s="62">
        <v>492</v>
      </c>
      <c r="AB308" s="47">
        <v>18505905</v>
      </c>
      <c r="AC308" s="47" t="s">
        <v>6813</v>
      </c>
      <c r="AD308" s="63" t="s">
        <v>970</v>
      </c>
      <c r="AE308" s="62" t="s">
        <v>6641</v>
      </c>
      <c r="AF308" s="62" t="s">
        <v>5100</v>
      </c>
      <c r="AG308" s="106">
        <f t="shared" si="20"/>
        <v>0</v>
      </c>
      <c r="AH308" s="64"/>
      <c r="AI308" s="62"/>
      <c r="AJ308" s="62"/>
      <c r="AK308" s="62"/>
      <c r="AL308" s="62"/>
      <c r="AM308" s="47"/>
      <c r="AN308" s="62"/>
      <c r="AO308" s="62"/>
      <c r="AP308" s="62"/>
      <c r="AQ308" s="62" t="s">
        <v>120</v>
      </c>
      <c r="AR308" s="65" t="s">
        <v>1677</v>
      </c>
      <c r="AS308" s="66" t="s">
        <v>2414</v>
      </c>
      <c r="AT308" s="65" t="s">
        <v>1640</v>
      </c>
      <c r="AU308" s="96" t="s">
        <v>3462</v>
      </c>
      <c r="AV308" s="47">
        <v>18505905</v>
      </c>
      <c r="AW308" s="47"/>
      <c r="AX308" s="67">
        <f t="shared" si="21"/>
        <v>1</v>
      </c>
      <c r="AY308" s="68"/>
      <c r="AZ308" s="99"/>
      <c r="BA308" s="99"/>
      <c r="BB308" s="99"/>
      <c r="BC308" s="99"/>
      <c r="BD308" s="99"/>
      <c r="BE308" s="99"/>
      <c r="BF308" s="99"/>
      <c r="BG308" s="99"/>
      <c r="BH308" s="99"/>
      <c r="BI308" s="99"/>
      <c r="BJ308" s="99"/>
      <c r="BK308" s="99"/>
    </row>
    <row r="309" spans="1:63" ht="45.6" customHeight="1" x14ac:dyDescent="0.25">
      <c r="A309" s="103">
        <v>306</v>
      </c>
      <c r="B309" s="62" t="s">
        <v>870</v>
      </c>
      <c r="C309" s="62" t="s">
        <v>3532</v>
      </c>
      <c r="D309" s="62" t="s">
        <v>3533</v>
      </c>
      <c r="E309" s="104">
        <v>45350</v>
      </c>
      <c r="F309" s="62" t="s">
        <v>1461</v>
      </c>
      <c r="G309" s="62" t="s">
        <v>1391</v>
      </c>
      <c r="H309" s="62" t="s">
        <v>7980</v>
      </c>
      <c r="I309" s="62"/>
      <c r="J309" s="62"/>
      <c r="K309" s="63" t="s">
        <v>2457</v>
      </c>
      <c r="L309" s="65" t="s">
        <v>382</v>
      </c>
      <c r="M309" s="105" t="s">
        <v>972</v>
      </c>
      <c r="N309" s="61" t="s">
        <v>29</v>
      </c>
      <c r="O309" s="47">
        <v>19500000</v>
      </c>
      <c r="P309" s="47">
        <v>19500000</v>
      </c>
      <c r="Q309" s="58">
        <v>3900000</v>
      </c>
      <c r="R309" s="59">
        <v>5</v>
      </c>
      <c r="S309" s="59">
        <v>0</v>
      </c>
      <c r="T309" s="59">
        <v>0</v>
      </c>
      <c r="U309" s="60" t="s">
        <v>2152</v>
      </c>
      <c r="V309" s="60" t="s">
        <v>6479</v>
      </c>
      <c r="W309" s="60" t="s">
        <v>4040</v>
      </c>
      <c r="X309" s="61" t="s">
        <v>7671</v>
      </c>
      <c r="Y309" s="62">
        <v>12</v>
      </c>
      <c r="Z309" s="61" t="s">
        <v>7692</v>
      </c>
      <c r="AA309" s="62">
        <v>493</v>
      </c>
      <c r="AB309" s="47">
        <v>19500000</v>
      </c>
      <c r="AC309" s="47" t="s">
        <v>6813</v>
      </c>
      <c r="AD309" s="63" t="s">
        <v>520</v>
      </c>
      <c r="AE309" s="62" t="s">
        <v>6637</v>
      </c>
      <c r="AF309" s="62" t="s">
        <v>5100</v>
      </c>
      <c r="AG309" s="106">
        <f t="shared" si="20"/>
        <v>0</v>
      </c>
      <c r="AH309" s="64"/>
      <c r="AI309" s="62"/>
      <c r="AJ309" s="62"/>
      <c r="AK309" s="62"/>
      <c r="AL309" s="62"/>
      <c r="AM309" s="47"/>
      <c r="AN309" s="62"/>
      <c r="AO309" s="62"/>
      <c r="AP309" s="62"/>
      <c r="AQ309" s="62" t="s">
        <v>120</v>
      </c>
      <c r="AR309" s="65" t="s">
        <v>1685</v>
      </c>
      <c r="AS309" s="66" t="s">
        <v>2415</v>
      </c>
      <c r="AT309" s="65" t="s">
        <v>383</v>
      </c>
      <c r="AU309" s="96" t="s">
        <v>3534</v>
      </c>
      <c r="AV309" s="47">
        <v>19500000</v>
      </c>
      <c r="AW309" s="47"/>
      <c r="AX309" s="67">
        <f t="shared" si="21"/>
        <v>1</v>
      </c>
      <c r="AY309" s="68"/>
      <c r="AZ309" s="99"/>
      <c r="BA309" s="99"/>
      <c r="BB309" s="99"/>
      <c r="BC309" s="99"/>
      <c r="BD309" s="99"/>
      <c r="BE309" s="99"/>
      <c r="BF309" s="99"/>
      <c r="BG309" s="99"/>
      <c r="BH309" s="99"/>
      <c r="BI309" s="99"/>
      <c r="BJ309" s="99"/>
      <c r="BK309" s="99"/>
    </row>
    <row r="310" spans="1:63" ht="45.6" customHeight="1" x14ac:dyDescent="0.25">
      <c r="A310" s="103">
        <v>307</v>
      </c>
      <c r="B310" s="62" t="s">
        <v>874</v>
      </c>
      <c r="C310" s="62" t="s">
        <v>3816</v>
      </c>
      <c r="D310" s="62" t="s">
        <v>3817</v>
      </c>
      <c r="E310" s="104">
        <v>45350</v>
      </c>
      <c r="F310" s="62" t="s">
        <v>1463</v>
      </c>
      <c r="G310" s="62" t="s">
        <v>1393</v>
      </c>
      <c r="H310" s="62" t="s">
        <v>7980</v>
      </c>
      <c r="I310" s="62"/>
      <c r="J310" s="62"/>
      <c r="K310" s="63" t="s">
        <v>2458</v>
      </c>
      <c r="L310" s="65" t="s">
        <v>232</v>
      </c>
      <c r="M310" s="105" t="s">
        <v>136</v>
      </c>
      <c r="N310" s="61" t="s">
        <v>897</v>
      </c>
      <c r="O310" s="47">
        <v>12535638</v>
      </c>
      <c r="P310" s="47">
        <v>12535638</v>
      </c>
      <c r="Q310" s="58">
        <v>2089273</v>
      </c>
      <c r="R310" s="59">
        <v>6</v>
      </c>
      <c r="S310" s="59">
        <v>0</v>
      </c>
      <c r="T310" s="59">
        <v>0</v>
      </c>
      <c r="U310" s="60" t="s">
        <v>2152</v>
      </c>
      <c r="V310" s="60" t="s">
        <v>6284</v>
      </c>
      <c r="W310" s="60" t="s">
        <v>4041</v>
      </c>
      <c r="X310" s="61" t="s">
        <v>7669</v>
      </c>
      <c r="Y310" s="62">
        <v>7</v>
      </c>
      <c r="Z310" s="61" t="s">
        <v>7692</v>
      </c>
      <c r="AA310" s="62">
        <v>494</v>
      </c>
      <c r="AB310" s="47">
        <v>12535638</v>
      </c>
      <c r="AC310" s="47" t="s">
        <v>6813</v>
      </c>
      <c r="AD310" s="63" t="s">
        <v>956</v>
      </c>
      <c r="AE310" s="62" t="s">
        <v>6637</v>
      </c>
      <c r="AF310" s="62" t="s">
        <v>5100</v>
      </c>
      <c r="AG310" s="106">
        <f t="shared" si="20"/>
        <v>0</v>
      </c>
      <c r="AH310" s="64"/>
      <c r="AI310" s="62"/>
      <c r="AJ310" s="62"/>
      <c r="AK310" s="62"/>
      <c r="AL310" s="62"/>
      <c r="AM310" s="47"/>
      <c r="AN310" s="62"/>
      <c r="AO310" s="62"/>
      <c r="AP310" s="62"/>
      <c r="AQ310" s="62" t="s">
        <v>120</v>
      </c>
      <c r="AR310" s="65" t="s">
        <v>1687</v>
      </c>
      <c r="AS310" s="66" t="s">
        <v>2354</v>
      </c>
      <c r="AT310" s="65" t="s">
        <v>240</v>
      </c>
      <c r="AU310" s="96" t="s">
        <v>3818</v>
      </c>
      <c r="AV310" s="47">
        <v>12535638</v>
      </c>
      <c r="AW310" s="47"/>
      <c r="AX310" s="67">
        <f t="shared" si="21"/>
        <v>1</v>
      </c>
      <c r="AY310" s="68"/>
      <c r="AZ310" s="99"/>
      <c r="BA310" s="99"/>
      <c r="BB310" s="99"/>
      <c r="BC310" s="99"/>
      <c r="BD310" s="99"/>
      <c r="BE310" s="99"/>
      <c r="BF310" s="99"/>
      <c r="BG310" s="99"/>
      <c r="BH310" s="99"/>
      <c r="BI310" s="99"/>
      <c r="BJ310" s="99"/>
      <c r="BK310" s="99"/>
    </row>
    <row r="311" spans="1:63" ht="45.6" customHeight="1" x14ac:dyDescent="0.25">
      <c r="A311" s="103">
        <v>308</v>
      </c>
      <c r="B311" s="62" t="s">
        <v>833</v>
      </c>
      <c r="C311" s="62" t="s">
        <v>3755</v>
      </c>
      <c r="D311" s="62" t="s">
        <v>3756</v>
      </c>
      <c r="E311" s="104">
        <v>45350</v>
      </c>
      <c r="F311" s="62">
        <v>73165754</v>
      </c>
      <c r="G311" s="62" t="s">
        <v>1397</v>
      </c>
      <c r="H311" s="62" t="s">
        <v>7980</v>
      </c>
      <c r="I311" s="62"/>
      <c r="J311" s="62"/>
      <c r="K311" s="63" t="s">
        <v>2458</v>
      </c>
      <c r="L311" s="65" t="s">
        <v>326</v>
      </c>
      <c r="M311" s="105" t="s">
        <v>136</v>
      </c>
      <c r="N311" s="61" t="s">
        <v>897</v>
      </c>
      <c r="O311" s="47">
        <v>12535638</v>
      </c>
      <c r="P311" s="47">
        <v>12535638</v>
      </c>
      <c r="Q311" s="58">
        <v>2089273</v>
      </c>
      <c r="R311" s="59">
        <v>6</v>
      </c>
      <c r="S311" s="59">
        <v>0</v>
      </c>
      <c r="T311" s="59">
        <v>0</v>
      </c>
      <c r="U311" s="60" t="s">
        <v>2152</v>
      </c>
      <c r="V311" s="60" t="s">
        <v>6286</v>
      </c>
      <c r="W311" s="60" t="s">
        <v>4041</v>
      </c>
      <c r="X311" s="61" t="s">
        <v>7669</v>
      </c>
      <c r="Y311" s="62">
        <v>7</v>
      </c>
      <c r="Z311" s="61" t="s">
        <v>7692</v>
      </c>
      <c r="AA311" s="62">
        <v>499</v>
      </c>
      <c r="AB311" s="47">
        <v>12535638</v>
      </c>
      <c r="AC311" s="47" t="s">
        <v>6813</v>
      </c>
      <c r="AD311" s="63" t="s">
        <v>956</v>
      </c>
      <c r="AE311" s="62" t="s">
        <v>6637</v>
      </c>
      <c r="AF311" s="62" t="s">
        <v>5100</v>
      </c>
      <c r="AG311" s="106">
        <f t="shared" si="20"/>
        <v>0</v>
      </c>
      <c r="AH311" s="64"/>
      <c r="AI311" s="62"/>
      <c r="AJ311" s="62"/>
      <c r="AK311" s="62"/>
      <c r="AL311" s="62"/>
      <c r="AM311" s="47"/>
      <c r="AN311" s="62"/>
      <c r="AO311" s="62"/>
      <c r="AP311" s="62"/>
      <c r="AQ311" s="62" t="s">
        <v>120</v>
      </c>
      <c r="AR311" s="65" t="s">
        <v>1112</v>
      </c>
      <c r="AS311" s="66" t="s">
        <v>2354</v>
      </c>
      <c r="AT311" s="65" t="s">
        <v>294</v>
      </c>
      <c r="AU311" s="96" t="s">
        <v>3757</v>
      </c>
      <c r="AV311" s="47">
        <v>12535638</v>
      </c>
      <c r="AW311" s="47"/>
      <c r="AX311" s="67">
        <f t="shared" si="21"/>
        <v>1</v>
      </c>
      <c r="AY311" s="68"/>
      <c r="AZ311" s="99"/>
      <c r="BA311" s="99"/>
      <c r="BB311" s="99"/>
      <c r="BC311" s="99"/>
      <c r="BD311" s="99"/>
      <c r="BE311" s="99"/>
      <c r="BF311" s="99"/>
      <c r="BG311" s="99"/>
      <c r="BH311" s="99"/>
      <c r="BI311" s="99"/>
      <c r="BJ311" s="99"/>
      <c r="BK311" s="99"/>
    </row>
    <row r="312" spans="1:63" ht="45.6" customHeight="1" x14ac:dyDescent="0.25">
      <c r="A312" s="103">
        <v>309</v>
      </c>
      <c r="B312" s="62" t="s">
        <v>838</v>
      </c>
      <c r="C312" s="62" t="s">
        <v>2759</v>
      </c>
      <c r="D312" s="62" t="s">
        <v>2760</v>
      </c>
      <c r="E312" s="104">
        <v>45350</v>
      </c>
      <c r="F312" s="62" t="s">
        <v>1483</v>
      </c>
      <c r="G312" s="62" t="s">
        <v>1417</v>
      </c>
      <c r="H312" s="62" t="s">
        <v>7980</v>
      </c>
      <c r="I312" s="62"/>
      <c r="J312" s="62"/>
      <c r="K312" s="63" t="s">
        <v>2457</v>
      </c>
      <c r="L312" s="65" t="s">
        <v>828</v>
      </c>
      <c r="M312" s="105" t="s">
        <v>972</v>
      </c>
      <c r="N312" s="61" t="s">
        <v>1743</v>
      </c>
      <c r="O312" s="47">
        <v>21500000</v>
      </c>
      <c r="P312" s="47">
        <v>21500000</v>
      </c>
      <c r="Q312" s="58">
        <v>4300000</v>
      </c>
      <c r="R312" s="59">
        <v>5</v>
      </c>
      <c r="S312" s="59">
        <v>0</v>
      </c>
      <c r="T312" s="59">
        <v>0</v>
      </c>
      <c r="U312" s="60" t="s">
        <v>2152</v>
      </c>
      <c r="V312" s="60" t="s">
        <v>6296</v>
      </c>
      <c r="W312" s="60" t="s">
        <v>4040</v>
      </c>
      <c r="X312" s="61" t="s">
        <v>7669</v>
      </c>
      <c r="Y312" s="62">
        <v>4</v>
      </c>
      <c r="Z312" s="61" t="s">
        <v>7692</v>
      </c>
      <c r="AA312" s="62">
        <v>495</v>
      </c>
      <c r="AB312" s="47">
        <v>21500000</v>
      </c>
      <c r="AC312" s="47" t="s">
        <v>6813</v>
      </c>
      <c r="AD312" s="63" t="s">
        <v>970</v>
      </c>
      <c r="AE312" s="62" t="s">
        <v>6637</v>
      </c>
      <c r="AF312" s="62" t="s">
        <v>5100</v>
      </c>
      <c r="AG312" s="106">
        <f t="shared" si="20"/>
        <v>0</v>
      </c>
      <c r="AH312" s="64"/>
      <c r="AI312" s="62"/>
      <c r="AJ312" s="62"/>
      <c r="AK312" s="62"/>
      <c r="AL312" s="62"/>
      <c r="AM312" s="47"/>
      <c r="AN312" s="62"/>
      <c r="AO312" s="62"/>
      <c r="AP312" s="62"/>
      <c r="AQ312" s="62" t="s">
        <v>120</v>
      </c>
      <c r="AR312" s="65" t="s">
        <v>1703</v>
      </c>
      <c r="AS312" s="66" t="s">
        <v>2416</v>
      </c>
      <c r="AT312" s="65" t="s">
        <v>1646</v>
      </c>
      <c r="AU312" s="96" t="s">
        <v>2761</v>
      </c>
      <c r="AV312" s="47">
        <v>21500000</v>
      </c>
      <c r="AW312" s="47"/>
      <c r="AX312" s="67">
        <f t="shared" si="21"/>
        <v>1</v>
      </c>
      <c r="AY312" s="68"/>
      <c r="AZ312" s="99"/>
      <c r="BA312" s="99"/>
      <c r="BB312" s="99"/>
      <c r="BC312" s="99"/>
      <c r="BD312" s="99"/>
      <c r="BE312" s="99"/>
      <c r="BF312" s="99"/>
      <c r="BG312" s="99"/>
      <c r="BH312" s="99"/>
      <c r="BI312" s="99"/>
      <c r="BJ312" s="99"/>
      <c r="BK312" s="99"/>
    </row>
    <row r="313" spans="1:63" ht="45.6" customHeight="1" x14ac:dyDescent="0.25">
      <c r="A313" s="103">
        <v>310</v>
      </c>
      <c r="B313" s="62" t="s">
        <v>1344</v>
      </c>
      <c r="C313" s="62" t="s">
        <v>3918</v>
      </c>
      <c r="D313" s="62" t="s">
        <v>3919</v>
      </c>
      <c r="E313" s="104">
        <v>45350</v>
      </c>
      <c r="F313" s="62" t="s">
        <v>1498</v>
      </c>
      <c r="G313" s="62" t="s">
        <v>1434</v>
      </c>
      <c r="H313" s="62" t="s">
        <v>7980</v>
      </c>
      <c r="I313" s="62"/>
      <c r="J313" s="62"/>
      <c r="K313" s="63" t="s">
        <v>2458</v>
      </c>
      <c r="L313" s="65" t="s">
        <v>243</v>
      </c>
      <c r="M313" s="105" t="s">
        <v>136</v>
      </c>
      <c r="N313" s="61" t="s">
        <v>897</v>
      </c>
      <c r="O313" s="47">
        <v>23678424</v>
      </c>
      <c r="P313" s="47">
        <v>23678424</v>
      </c>
      <c r="Q313" s="58">
        <v>2959803</v>
      </c>
      <c r="R313" s="59">
        <v>8</v>
      </c>
      <c r="S313" s="59">
        <v>0</v>
      </c>
      <c r="T313" s="59">
        <v>0</v>
      </c>
      <c r="U313" s="60" t="s">
        <v>2152</v>
      </c>
      <c r="V313" s="60" t="s">
        <v>6581</v>
      </c>
      <c r="W313" s="60" t="s">
        <v>4043</v>
      </c>
      <c r="X313" s="61" t="s">
        <v>7669</v>
      </c>
      <c r="Y313" s="62">
        <v>7</v>
      </c>
      <c r="Z313" s="61" t="s">
        <v>7692</v>
      </c>
      <c r="AA313" s="62">
        <v>500</v>
      </c>
      <c r="AB313" s="47">
        <v>23678424</v>
      </c>
      <c r="AC313" s="47" t="s">
        <v>6813</v>
      </c>
      <c r="AD313" s="63" t="s">
        <v>956</v>
      </c>
      <c r="AE313" s="62" t="s">
        <v>6637</v>
      </c>
      <c r="AF313" s="62" t="s">
        <v>5100</v>
      </c>
      <c r="AG313" s="106">
        <f t="shared" si="20"/>
        <v>0</v>
      </c>
      <c r="AH313" s="64"/>
      <c r="AI313" s="62"/>
      <c r="AJ313" s="62"/>
      <c r="AK313" s="62"/>
      <c r="AL313" s="62"/>
      <c r="AM313" s="47"/>
      <c r="AN313" s="62"/>
      <c r="AO313" s="62"/>
      <c r="AP313" s="62"/>
      <c r="AQ313" s="62" t="s">
        <v>120</v>
      </c>
      <c r="AR313" s="65" t="s">
        <v>1715</v>
      </c>
      <c r="AS313" s="66" t="s">
        <v>2354</v>
      </c>
      <c r="AT313" s="65" t="s">
        <v>1655</v>
      </c>
      <c r="AU313" s="96" t="s">
        <v>3920</v>
      </c>
      <c r="AV313" s="47">
        <v>23678424</v>
      </c>
      <c r="AW313" s="47"/>
      <c r="AX313" s="67">
        <f t="shared" si="21"/>
        <v>1</v>
      </c>
      <c r="AY313" s="68"/>
      <c r="AZ313" s="99"/>
      <c r="BA313" s="99"/>
      <c r="BB313" s="99"/>
      <c r="BC313" s="99"/>
      <c r="BD313" s="99"/>
      <c r="BE313" s="99"/>
      <c r="BF313" s="99"/>
      <c r="BG313" s="99"/>
      <c r="BH313" s="99"/>
      <c r="BI313" s="99"/>
      <c r="BJ313" s="99"/>
      <c r="BK313" s="99"/>
    </row>
    <row r="314" spans="1:63" ht="45.6" customHeight="1" x14ac:dyDescent="0.25">
      <c r="A314" s="103">
        <v>311</v>
      </c>
      <c r="B314" s="62" t="s">
        <v>1350</v>
      </c>
      <c r="C314" s="62" t="s">
        <v>3267</v>
      </c>
      <c r="D314" s="62" t="s">
        <v>3268</v>
      </c>
      <c r="E314" s="104">
        <v>45350</v>
      </c>
      <c r="F314" s="62" t="s">
        <v>1503</v>
      </c>
      <c r="G314" s="62" t="s">
        <v>1441</v>
      </c>
      <c r="H314" s="62" t="s">
        <v>7980</v>
      </c>
      <c r="I314" s="62"/>
      <c r="J314" s="62"/>
      <c r="K314" s="63" t="s">
        <v>2458</v>
      </c>
      <c r="L314" s="65" t="s">
        <v>727</v>
      </c>
      <c r="M314" s="105" t="s">
        <v>136</v>
      </c>
      <c r="N314" s="61" t="s">
        <v>897</v>
      </c>
      <c r="O314" s="47">
        <v>11839212</v>
      </c>
      <c r="P314" s="47">
        <v>11839212</v>
      </c>
      <c r="Q314" s="58">
        <v>2959803</v>
      </c>
      <c r="R314" s="59">
        <v>4</v>
      </c>
      <c r="S314" s="59">
        <v>0</v>
      </c>
      <c r="T314" s="59">
        <v>0</v>
      </c>
      <c r="U314" s="60" t="s">
        <v>2152</v>
      </c>
      <c r="V314" s="60" t="s">
        <v>6476</v>
      </c>
      <c r="W314" s="60" t="s">
        <v>4039</v>
      </c>
      <c r="X314" s="61" t="s">
        <v>7669</v>
      </c>
      <c r="Y314" s="62">
        <v>7</v>
      </c>
      <c r="Z314" s="61" t="s">
        <v>7692</v>
      </c>
      <c r="AA314" s="62">
        <v>501</v>
      </c>
      <c r="AB314" s="47">
        <v>11839212</v>
      </c>
      <c r="AC314" s="47" t="s">
        <v>6813</v>
      </c>
      <c r="AD314" s="63" t="s">
        <v>956</v>
      </c>
      <c r="AE314" s="62" t="s">
        <v>6637</v>
      </c>
      <c r="AF314" s="62" t="s">
        <v>5100</v>
      </c>
      <c r="AG314" s="106">
        <f t="shared" si="20"/>
        <v>0</v>
      </c>
      <c r="AH314" s="64"/>
      <c r="AI314" s="62"/>
      <c r="AJ314" s="62"/>
      <c r="AK314" s="62"/>
      <c r="AL314" s="62"/>
      <c r="AM314" s="47"/>
      <c r="AN314" s="62"/>
      <c r="AO314" s="62"/>
      <c r="AP314" s="62"/>
      <c r="AQ314" s="62" t="s">
        <v>120</v>
      </c>
      <c r="AR314" s="65" t="s">
        <v>1700</v>
      </c>
      <c r="AS314" s="66" t="s">
        <v>2330</v>
      </c>
      <c r="AT314" s="65" t="s">
        <v>966</v>
      </c>
      <c r="AU314" s="96" t="s">
        <v>3269</v>
      </c>
      <c r="AV314" s="47">
        <v>11839212</v>
      </c>
      <c r="AW314" s="47"/>
      <c r="AX314" s="67">
        <f t="shared" si="21"/>
        <v>1</v>
      </c>
      <c r="AY314" s="68"/>
      <c r="AZ314" s="99"/>
      <c r="BA314" s="99"/>
      <c r="BB314" s="99"/>
      <c r="BC314" s="99"/>
      <c r="BD314" s="99"/>
      <c r="BE314" s="99"/>
      <c r="BF314" s="99"/>
      <c r="BG314" s="99"/>
      <c r="BH314" s="99"/>
      <c r="BI314" s="99"/>
      <c r="BJ314" s="99"/>
      <c r="BK314" s="99"/>
    </row>
    <row r="315" spans="1:63" ht="45.6" customHeight="1" x14ac:dyDescent="0.25">
      <c r="A315" s="103">
        <v>312</v>
      </c>
      <c r="B315" s="62" t="s">
        <v>1311</v>
      </c>
      <c r="C315" s="62" t="s">
        <v>3647</v>
      </c>
      <c r="D315" s="62" t="s">
        <v>3648</v>
      </c>
      <c r="E315" s="104">
        <v>45351</v>
      </c>
      <c r="F315" s="62">
        <v>73079223</v>
      </c>
      <c r="G315" s="62" t="s">
        <v>1368</v>
      </c>
      <c r="H315" s="62" t="s">
        <v>7980</v>
      </c>
      <c r="I315" s="62"/>
      <c r="J315" s="62"/>
      <c r="K315" s="63" t="s">
        <v>2458</v>
      </c>
      <c r="L315" s="65" t="s">
        <v>232</v>
      </c>
      <c r="M315" s="105" t="s">
        <v>136</v>
      </c>
      <c r="N315" s="61" t="s">
        <v>897</v>
      </c>
      <c r="O315" s="47">
        <v>12535638</v>
      </c>
      <c r="P315" s="47">
        <v>12535638</v>
      </c>
      <c r="Q315" s="58">
        <v>2089273</v>
      </c>
      <c r="R315" s="59">
        <v>6</v>
      </c>
      <c r="S315" s="59">
        <v>0</v>
      </c>
      <c r="T315" s="59">
        <v>0</v>
      </c>
      <c r="U315" s="60" t="s">
        <v>2153</v>
      </c>
      <c r="V315" s="60" t="s">
        <v>6567</v>
      </c>
      <c r="W315" s="60" t="s">
        <v>4041</v>
      </c>
      <c r="X315" s="61" t="s">
        <v>7669</v>
      </c>
      <c r="Y315" s="62">
        <v>7</v>
      </c>
      <c r="Z315" s="61" t="s">
        <v>7693</v>
      </c>
      <c r="AA315" s="62">
        <v>503</v>
      </c>
      <c r="AB315" s="47">
        <v>12535638</v>
      </c>
      <c r="AC315" s="47" t="s">
        <v>6813</v>
      </c>
      <c r="AD315" s="63" t="s">
        <v>956</v>
      </c>
      <c r="AE315" s="62" t="s">
        <v>6637</v>
      </c>
      <c r="AF315" s="62" t="s">
        <v>5100</v>
      </c>
      <c r="AG315" s="106">
        <f t="shared" si="20"/>
        <v>0</v>
      </c>
      <c r="AH315" s="64"/>
      <c r="AI315" s="62"/>
      <c r="AJ315" s="62"/>
      <c r="AK315" s="62"/>
      <c r="AL315" s="62"/>
      <c r="AM315" s="47"/>
      <c r="AN315" s="62"/>
      <c r="AO315" s="62"/>
      <c r="AP315" s="62"/>
      <c r="AQ315" s="62" t="s">
        <v>120</v>
      </c>
      <c r="AR315" s="65" t="s">
        <v>1058</v>
      </c>
      <c r="AS315" s="66" t="s">
        <v>2335</v>
      </c>
      <c r="AT315" s="65" t="s">
        <v>966</v>
      </c>
      <c r="AU315" s="96" t="s">
        <v>3649</v>
      </c>
      <c r="AV315" s="47">
        <v>12535638</v>
      </c>
      <c r="AW315" s="47"/>
      <c r="AX315" s="67">
        <f t="shared" si="21"/>
        <v>1</v>
      </c>
      <c r="AY315" s="68"/>
      <c r="AZ315" s="99"/>
      <c r="BA315" s="99"/>
      <c r="BB315" s="99"/>
      <c r="BC315" s="99"/>
      <c r="BD315" s="99"/>
      <c r="BE315" s="99"/>
      <c r="BF315" s="99"/>
      <c r="BG315" s="99"/>
      <c r="BH315" s="99"/>
      <c r="BI315" s="99"/>
      <c r="BJ315" s="99"/>
      <c r="BK315" s="99"/>
    </row>
    <row r="316" spans="1:63" ht="45.6" customHeight="1" x14ac:dyDescent="0.25">
      <c r="A316" s="103">
        <v>313</v>
      </c>
      <c r="B316" s="62" t="s">
        <v>1312</v>
      </c>
      <c r="C316" s="62" t="s">
        <v>2529</v>
      </c>
      <c r="D316" s="62" t="s">
        <v>2530</v>
      </c>
      <c r="E316" s="104">
        <v>45351</v>
      </c>
      <c r="F316" s="62" t="s">
        <v>2067</v>
      </c>
      <c r="G316" s="62" t="s">
        <v>1369</v>
      </c>
      <c r="H316" s="62" t="s">
        <v>7980</v>
      </c>
      <c r="I316" s="62"/>
      <c r="J316" s="62"/>
      <c r="K316" s="63" t="s">
        <v>2458</v>
      </c>
      <c r="L316" s="65" t="s">
        <v>232</v>
      </c>
      <c r="M316" s="105" t="s">
        <v>136</v>
      </c>
      <c r="N316" s="61" t="s">
        <v>897</v>
      </c>
      <c r="O316" s="47">
        <v>12535638</v>
      </c>
      <c r="P316" s="47">
        <v>12535638</v>
      </c>
      <c r="Q316" s="58">
        <v>2089273</v>
      </c>
      <c r="R316" s="59">
        <v>6</v>
      </c>
      <c r="S316" s="59">
        <v>0</v>
      </c>
      <c r="T316" s="59">
        <v>0</v>
      </c>
      <c r="U316" s="60" t="s">
        <v>2153</v>
      </c>
      <c r="V316" s="60" t="s">
        <v>6291</v>
      </c>
      <c r="W316" s="60" t="s">
        <v>4041</v>
      </c>
      <c r="X316" s="61" t="s">
        <v>7669</v>
      </c>
      <c r="Y316" s="62">
        <v>7</v>
      </c>
      <c r="Z316" s="61" t="s">
        <v>7693</v>
      </c>
      <c r="AA316" s="62">
        <v>504</v>
      </c>
      <c r="AB316" s="47">
        <v>12535638</v>
      </c>
      <c r="AC316" s="47" t="s">
        <v>6813</v>
      </c>
      <c r="AD316" s="63" t="s">
        <v>956</v>
      </c>
      <c r="AE316" s="62" t="s">
        <v>6637</v>
      </c>
      <c r="AF316" s="62" t="s">
        <v>5100</v>
      </c>
      <c r="AG316" s="106">
        <f t="shared" si="20"/>
        <v>0</v>
      </c>
      <c r="AH316" s="64"/>
      <c r="AI316" s="62"/>
      <c r="AJ316" s="62"/>
      <c r="AK316" s="62"/>
      <c r="AL316" s="62"/>
      <c r="AM316" s="47"/>
      <c r="AN316" s="62"/>
      <c r="AO316" s="62"/>
      <c r="AP316" s="62"/>
      <c r="AQ316" s="62" t="s">
        <v>120</v>
      </c>
      <c r="AR316" s="65" t="s">
        <v>1058</v>
      </c>
      <c r="AS316" s="66" t="s">
        <v>2335</v>
      </c>
      <c r="AT316" s="65" t="s">
        <v>966</v>
      </c>
      <c r="AU316" s="96" t="s">
        <v>2531</v>
      </c>
      <c r="AV316" s="47">
        <v>12535638</v>
      </c>
      <c r="AW316" s="47"/>
      <c r="AX316" s="67">
        <f t="shared" si="21"/>
        <v>1</v>
      </c>
      <c r="AY316" s="68"/>
      <c r="AZ316" s="99"/>
      <c r="BA316" s="99"/>
      <c r="BB316" s="99"/>
      <c r="BC316" s="99"/>
      <c r="BD316" s="99"/>
      <c r="BE316" s="99"/>
      <c r="BF316" s="99"/>
      <c r="BG316" s="99"/>
      <c r="BH316" s="99"/>
      <c r="BI316" s="99"/>
      <c r="BJ316" s="99"/>
      <c r="BK316" s="99"/>
    </row>
    <row r="317" spans="1:63" ht="45.6" customHeight="1" x14ac:dyDescent="0.25">
      <c r="A317" s="103">
        <v>314</v>
      </c>
      <c r="B317" s="62" t="s">
        <v>1731</v>
      </c>
      <c r="C317" s="62" t="s">
        <v>2677</v>
      </c>
      <c r="D317" s="62" t="s">
        <v>2678</v>
      </c>
      <c r="E317" s="104">
        <v>45351</v>
      </c>
      <c r="F317" s="62">
        <v>1047371519</v>
      </c>
      <c r="G317" s="62" t="s">
        <v>45</v>
      </c>
      <c r="H317" s="62" t="s">
        <v>7980</v>
      </c>
      <c r="I317" s="62"/>
      <c r="J317" s="62"/>
      <c r="K317" s="63" t="s">
        <v>2458</v>
      </c>
      <c r="L317" s="65" t="s">
        <v>1742</v>
      </c>
      <c r="M317" s="105" t="s">
        <v>972</v>
      </c>
      <c r="N317" s="61" t="s">
        <v>30</v>
      </c>
      <c r="O317" s="47">
        <v>13000000</v>
      </c>
      <c r="P317" s="47">
        <v>13000000</v>
      </c>
      <c r="Q317" s="58">
        <v>2600000</v>
      </c>
      <c r="R317" s="59">
        <v>5</v>
      </c>
      <c r="S317" s="59">
        <v>0</v>
      </c>
      <c r="T317" s="59">
        <v>0</v>
      </c>
      <c r="U317" s="60" t="s">
        <v>2153</v>
      </c>
      <c r="V317" s="60" t="s">
        <v>6552</v>
      </c>
      <c r="W317" s="60" t="s">
        <v>4040</v>
      </c>
      <c r="X317" s="61" t="s">
        <v>7669</v>
      </c>
      <c r="Y317" s="62">
        <v>4</v>
      </c>
      <c r="Z317" s="61" t="s">
        <v>7693</v>
      </c>
      <c r="AA317" s="62">
        <v>505</v>
      </c>
      <c r="AB317" s="47">
        <v>13000000</v>
      </c>
      <c r="AC317" s="47" t="s">
        <v>6813</v>
      </c>
      <c r="AD317" s="63" t="s">
        <v>970</v>
      </c>
      <c r="AE317" s="62" t="s">
        <v>6641</v>
      </c>
      <c r="AF317" s="62" t="s">
        <v>5100</v>
      </c>
      <c r="AG317" s="106">
        <f t="shared" si="20"/>
        <v>0</v>
      </c>
      <c r="AH317" s="64"/>
      <c r="AI317" s="62"/>
      <c r="AJ317" s="62"/>
      <c r="AK317" s="62"/>
      <c r="AL317" s="62"/>
      <c r="AM317" s="47"/>
      <c r="AN317" s="62"/>
      <c r="AO317" s="62"/>
      <c r="AP317" s="62"/>
      <c r="AQ317" s="62" t="s">
        <v>120</v>
      </c>
      <c r="AR317" s="65" t="s">
        <v>1746</v>
      </c>
      <c r="AS317" s="66" t="s">
        <v>2417</v>
      </c>
      <c r="AT317" s="65" t="s">
        <v>1749</v>
      </c>
      <c r="AU317" s="96" t="s">
        <v>2679</v>
      </c>
      <c r="AV317" s="47">
        <v>13000000</v>
      </c>
      <c r="AW317" s="47"/>
      <c r="AX317" s="67">
        <f t="shared" si="21"/>
        <v>1</v>
      </c>
      <c r="AY317" s="68"/>
      <c r="AZ317" s="99"/>
      <c r="BA317" s="99"/>
      <c r="BB317" s="99"/>
      <c r="BC317" s="99"/>
      <c r="BD317" s="99"/>
      <c r="BE317" s="99"/>
      <c r="BF317" s="99"/>
      <c r="BG317" s="99"/>
      <c r="BH317" s="99"/>
      <c r="BI317" s="99"/>
      <c r="BJ317" s="99"/>
      <c r="BK317" s="99"/>
    </row>
    <row r="318" spans="1:63" ht="45.6" customHeight="1" x14ac:dyDescent="0.25">
      <c r="A318" s="103">
        <v>315</v>
      </c>
      <c r="B318" s="62" t="s">
        <v>1732</v>
      </c>
      <c r="C318" s="62" t="s">
        <v>3146</v>
      </c>
      <c r="D318" s="62" t="s">
        <v>3147</v>
      </c>
      <c r="E318" s="104">
        <v>45351</v>
      </c>
      <c r="F318" s="62" t="s">
        <v>1738</v>
      </c>
      <c r="G318" s="62" t="s">
        <v>1737</v>
      </c>
      <c r="H318" s="62" t="s">
        <v>7980</v>
      </c>
      <c r="I318" s="62"/>
      <c r="J318" s="62"/>
      <c r="K318" s="63" t="s">
        <v>2458</v>
      </c>
      <c r="L318" s="65" t="s">
        <v>151</v>
      </c>
      <c r="M318" s="105" t="s">
        <v>136</v>
      </c>
      <c r="N318" s="61" t="s">
        <v>897</v>
      </c>
      <c r="O318" s="47">
        <v>12535638</v>
      </c>
      <c r="P318" s="47">
        <v>12535638</v>
      </c>
      <c r="Q318" s="58">
        <v>2089273</v>
      </c>
      <c r="R318" s="59">
        <v>6</v>
      </c>
      <c r="S318" s="59">
        <v>0</v>
      </c>
      <c r="T318" s="59">
        <v>0</v>
      </c>
      <c r="U318" s="60" t="s">
        <v>2153</v>
      </c>
      <c r="V318" s="60" t="s">
        <v>2787</v>
      </c>
      <c r="W318" s="60" t="s">
        <v>4041</v>
      </c>
      <c r="X318" s="61" t="s">
        <v>7669</v>
      </c>
      <c r="Y318" s="62">
        <v>7</v>
      </c>
      <c r="Z318" s="61" t="s">
        <v>7693</v>
      </c>
      <c r="AA318" s="62">
        <v>506</v>
      </c>
      <c r="AB318" s="47">
        <v>12535638</v>
      </c>
      <c r="AC318" s="47" t="s">
        <v>6813</v>
      </c>
      <c r="AD318" s="63" t="s">
        <v>956</v>
      </c>
      <c r="AE318" s="62" t="s">
        <v>6637</v>
      </c>
      <c r="AF318" s="62" t="s">
        <v>5100</v>
      </c>
      <c r="AG318" s="106">
        <f t="shared" si="20"/>
        <v>0</v>
      </c>
      <c r="AH318" s="64"/>
      <c r="AI318" s="62"/>
      <c r="AJ318" s="62"/>
      <c r="AK318" s="62"/>
      <c r="AL318" s="62"/>
      <c r="AM318" s="47"/>
      <c r="AN318" s="62"/>
      <c r="AO318" s="62"/>
      <c r="AP318" s="62"/>
      <c r="AQ318" s="62" t="s">
        <v>120</v>
      </c>
      <c r="AR318" s="65" t="s">
        <v>1747</v>
      </c>
      <c r="AS318" s="66" t="s">
        <v>2354</v>
      </c>
      <c r="AT318" s="65" t="s">
        <v>966</v>
      </c>
      <c r="AU318" s="96" t="s">
        <v>3148</v>
      </c>
      <c r="AV318" s="47">
        <v>12535638</v>
      </c>
      <c r="AW318" s="47"/>
      <c r="AX318" s="67">
        <f t="shared" si="21"/>
        <v>1</v>
      </c>
      <c r="AY318" s="68"/>
      <c r="AZ318" s="99"/>
      <c r="BA318" s="99"/>
      <c r="BB318" s="99"/>
      <c r="BC318" s="99"/>
      <c r="BD318" s="99"/>
      <c r="BE318" s="99"/>
      <c r="BF318" s="99"/>
      <c r="BG318" s="99"/>
      <c r="BH318" s="99"/>
      <c r="BI318" s="99"/>
      <c r="BJ318" s="99"/>
      <c r="BK318" s="99"/>
    </row>
    <row r="319" spans="1:63" ht="45.6" customHeight="1" x14ac:dyDescent="0.25">
      <c r="A319" s="103">
        <v>316</v>
      </c>
      <c r="B319" s="62" t="s">
        <v>1313</v>
      </c>
      <c r="C319" s="62" t="s">
        <v>3058</v>
      </c>
      <c r="D319" s="62" t="s">
        <v>3059</v>
      </c>
      <c r="E319" s="104">
        <v>45351</v>
      </c>
      <c r="F319" s="62">
        <v>73147229</v>
      </c>
      <c r="G319" s="62" t="s">
        <v>1371</v>
      </c>
      <c r="H319" s="62" t="s">
        <v>7980</v>
      </c>
      <c r="I319" s="62"/>
      <c r="J319" s="62"/>
      <c r="K319" s="63" t="s">
        <v>2458</v>
      </c>
      <c r="L319" s="65" t="s">
        <v>151</v>
      </c>
      <c r="M319" s="105" t="s">
        <v>13</v>
      </c>
      <c r="N319" s="61" t="s">
        <v>897</v>
      </c>
      <c r="O319" s="47">
        <v>12535638</v>
      </c>
      <c r="P319" s="47">
        <v>12535638</v>
      </c>
      <c r="Q319" s="58">
        <v>2089273</v>
      </c>
      <c r="R319" s="59">
        <v>6</v>
      </c>
      <c r="S319" s="59">
        <v>0</v>
      </c>
      <c r="T319" s="59">
        <v>0</v>
      </c>
      <c r="U319" s="60" t="s">
        <v>2153</v>
      </c>
      <c r="V319" s="60" t="s">
        <v>6291</v>
      </c>
      <c r="W319" s="60" t="s">
        <v>4041</v>
      </c>
      <c r="X319" s="61" t="s">
        <v>7669</v>
      </c>
      <c r="Y319" s="62">
        <v>7</v>
      </c>
      <c r="Z319" s="61" t="s">
        <v>7693</v>
      </c>
      <c r="AA319" s="62">
        <v>507</v>
      </c>
      <c r="AB319" s="47">
        <v>12535638</v>
      </c>
      <c r="AC319" s="47" t="s">
        <v>6813</v>
      </c>
      <c r="AD319" s="63" t="s">
        <v>956</v>
      </c>
      <c r="AE319" s="62" t="s">
        <v>6637</v>
      </c>
      <c r="AF319" s="62" t="s">
        <v>5100</v>
      </c>
      <c r="AG319" s="106">
        <f t="shared" si="20"/>
        <v>0</v>
      </c>
      <c r="AH319" s="64"/>
      <c r="AI319" s="62"/>
      <c r="AJ319" s="62"/>
      <c r="AK319" s="62"/>
      <c r="AL319" s="62"/>
      <c r="AM319" s="47"/>
      <c r="AN319" s="62"/>
      <c r="AO319" s="62"/>
      <c r="AP319" s="62"/>
      <c r="AQ319" s="62" t="s">
        <v>120</v>
      </c>
      <c r="AR319" s="65" t="s">
        <v>1667</v>
      </c>
      <c r="AS319" s="66" t="s">
        <v>2314</v>
      </c>
      <c r="AT319" s="65" t="s">
        <v>966</v>
      </c>
      <c r="AU319" s="96" t="s">
        <v>3060</v>
      </c>
      <c r="AV319" s="47">
        <v>12535638</v>
      </c>
      <c r="AW319" s="47"/>
      <c r="AX319" s="67">
        <f t="shared" si="21"/>
        <v>1</v>
      </c>
      <c r="AY319" s="68"/>
      <c r="AZ319" s="99"/>
      <c r="BA319" s="99"/>
      <c r="BB319" s="99"/>
      <c r="BC319" s="99"/>
      <c r="BD319" s="99"/>
      <c r="BE319" s="99"/>
      <c r="BF319" s="99"/>
      <c r="BG319" s="99"/>
      <c r="BH319" s="99"/>
      <c r="BI319" s="99"/>
      <c r="BJ319" s="99"/>
      <c r="BK319" s="99"/>
    </row>
    <row r="320" spans="1:63" ht="45.6" customHeight="1" x14ac:dyDescent="0.25">
      <c r="A320" s="103">
        <v>317</v>
      </c>
      <c r="B320" s="62" t="s">
        <v>1314</v>
      </c>
      <c r="C320" s="62" t="s">
        <v>3240</v>
      </c>
      <c r="D320" s="62" t="s">
        <v>3241</v>
      </c>
      <c r="E320" s="104">
        <v>45351</v>
      </c>
      <c r="F320" s="62" t="s">
        <v>1454</v>
      </c>
      <c r="G320" s="62" t="s">
        <v>1372</v>
      </c>
      <c r="H320" s="62" t="s">
        <v>7980</v>
      </c>
      <c r="I320" s="62"/>
      <c r="J320" s="62"/>
      <c r="K320" s="63" t="s">
        <v>2458</v>
      </c>
      <c r="L320" s="65" t="s">
        <v>1588</v>
      </c>
      <c r="M320" s="105" t="s">
        <v>13</v>
      </c>
      <c r="N320" s="61" t="s">
        <v>897</v>
      </c>
      <c r="O320" s="47">
        <v>11839212</v>
      </c>
      <c r="P320" s="47">
        <v>11839212</v>
      </c>
      <c r="Q320" s="58">
        <v>2959803</v>
      </c>
      <c r="R320" s="59">
        <v>4</v>
      </c>
      <c r="S320" s="59">
        <v>0</v>
      </c>
      <c r="T320" s="59">
        <v>0</v>
      </c>
      <c r="U320" s="60" t="s">
        <v>2153</v>
      </c>
      <c r="V320" s="60" t="s">
        <v>6522</v>
      </c>
      <c r="W320" s="60" t="s">
        <v>4039</v>
      </c>
      <c r="X320" s="61" t="s">
        <v>7669</v>
      </c>
      <c r="Y320" s="62">
        <v>7</v>
      </c>
      <c r="Z320" s="61" t="s">
        <v>7693</v>
      </c>
      <c r="AA320" s="62">
        <v>508</v>
      </c>
      <c r="AB320" s="47">
        <v>11839212</v>
      </c>
      <c r="AC320" s="47" t="s">
        <v>6813</v>
      </c>
      <c r="AD320" s="63" t="s">
        <v>956</v>
      </c>
      <c r="AE320" s="62" t="s">
        <v>6637</v>
      </c>
      <c r="AF320" s="62" t="s">
        <v>5100</v>
      </c>
      <c r="AG320" s="106">
        <f t="shared" ref="AG320:AG351" si="22">+O320-P320</f>
        <v>0</v>
      </c>
      <c r="AH320" s="64"/>
      <c r="AI320" s="62"/>
      <c r="AJ320" s="62"/>
      <c r="AK320" s="62"/>
      <c r="AL320" s="62"/>
      <c r="AM320" s="47"/>
      <c r="AN320" s="62"/>
      <c r="AO320" s="62"/>
      <c r="AP320" s="62"/>
      <c r="AQ320" s="62" t="s">
        <v>120</v>
      </c>
      <c r="AR320" s="65" t="s">
        <v>1668</v>
      </c>
      <c r="AS320" s="66" t="s">
        <v>2330</v>
      </c>
      <c r="AT320" s="65" t="s">
        <v>1007</v>
      </c>
      <c r="AU320" s="96" t="s">
        <v>3242</v>
      </c>
      <c r="AV320" s="47">
        <v>11839212</v>
      </c>
      <c r="AW320" s="47"/>
      <c r="AX320" s="67">
        <f t="shared" ref="AX320:AX351" si="23">+AV320/O320</f>
        <v>1</v>
      </c>
      <c r="AY320" s="68"/>
      <c r="AZ320" s="99"/>
      <c r="BA320" s="99"/>
      <c r="BB320" s="99"/>
      <c r="BC320" s="99"/>
      <c r="BD320" s="99"/>
      <c r="BE320" s="99"/>
      <c r="BF320" s="99"/>
      <c r="BG320" s="99"/>
      <c r="BH320" s="99"/>
      <c r="BI320" s="99"/>
      <c r="BJ320" s="99"/>
      <c r="BK320" s="99"/>
    </row>
    <row r="321" spans="1:63" ht="45.6" customHeight="1" x14ac:dyDescent="0.25">
      <c r="A321" s="103">
        <v>318</v>
      </c>
      <c r="B321" s="62" t="s">
        <v>1315</v>
      </c>
      <c r="C321" s="62" t="s">
        <v>3025</v>
      </c>
      <c r="D321" s="62" t="s">
        <v>3026</v>
      </c>
      <c r="E321" s="104">
        <v>45351</v>
      </c>
      <c r="F321" s="62">
        <v>39412884</v>
      </c>
      <c r="G321" s="62" t="s">
        <v>1373</v>
      </c>
      <c r="H321" s="62" t="s">
        <v>7980</v>
      </c>
      <c r="I321" s="62"/>
      <c r="J321" s="62"/>
      <c r="K321" s="63" t="s">
        <v>2458</v>
      </c>
      <c r="L321" s="65" t="s">
        <v>1589</v>
      </c>
      <c r="M321" s="105" t="s">
        <v>136</v>
      </c>
      <c r="N321" s="61" t="s">
        <v>897</v>
      </c>
      <c r="O321" s="47">
        <v>12535638</v>
      </c>
      <c r="P321" s="47">
        <v>12535638</v>
      </c>
      <c r="Q321" s="58">
        <v>2089273</v>
      </c>
      <c r="R321" s="59">
        <v>6</v>
      </c>
      <c r="S321" s="59">
        <v>0</v>
      </c>
      <c r="T321" s="59">
        <v>0</v>
      </c>
      <c r="U321" s="60" t="s">
        <v>2153</v>
      </c>
      <c r="V321" s="60" t="s">
        <v>6570</v>
      </c>
      <c r="W321" s="60" t="s">
        <v>4041</v>
      </c>
      <c r="X321" s="61" t="s">
        <v>7669</v>
      </c>
      <c r="Y321" s="62">
        <v>7</v>
      </c>
      <c r="Z321" s="61" t="s">
        <v>7693</v>
      </c>
      <c r="AA321" s="62">
        <v>509</v>
      </c>
      <c r="AB321" s="47">
        <v>12535638</v>
      </c>
      <c r="AC321" s="47" t="s">
        <v>6813</v>
      </c>
      <c r="AD321" s="63" t="s">
        <v>956</v>
      </c>
      <c r="AE321" s="62" t="s">
        <v>6637</v>
      </c>
      <c r="AF321" s="62" t="s">
        <v>5100</v>
      </c>
      <c r="AG321" s="106">
        <f t="shared" si="22"/>
        <v>0</v>
      </c>
      <c r="AH321" s="64"/>
      <c r="AI321" s="62"/>
      <c r="AJ321" s="62"/>
      <c r="AK321" s="62"/>
      <c r="AL321" s="62"/>
      <c r="AM321" s="47"/>
      <c r="AN321" s="62"/>
      <c r="AO321" s="62"/>
      <c r="AP321" s="62"/>
      <c r="AQ321" s="62" t="s">
        <v>120</v>
      </c>
      <c r="AR321" s="65" t="s">
        <v>963</v>
      </c>
      <c r="AS321" s="66" t="s">
        <v>2354</v>
      </c>
      <c r="AT321" s="65" t="s">
        <v>1636</v>
      </c>
      <c r="AU321" s="96" t="s">
        <v>3027</v>
      </c>
      <c r="AV321" s="47">
        <v>12535638</v>
      </c>
      <c r="AW321" s="47"/>
      <c r="AX321" s="67">
        <f t="shared" si="23"/>
        <v>1</v>
      </c>
      <c r="AY321" s="68"/>
      <c r="AZ321" s="99"/>
      <c r="BA321" s="99"/>
      <c r="BB321" s="99"/>
      <c r="BC321" s="99"/>
      <c r="BD321" s="99"/>
      <c r="BE321" s="99"/>
      <c r="BF321" s="99"/>
      <c r="BG321" s="99"/>
      <c r="BH321" s="99"/>
      <c r="BI321" s="99"/>
      <c r="BJ321" s="99"/>
      <c r="BK321" s="99"/>
    </row>
    <row r="322" spans="1:63" ht="45.6" customHeight="1" x14ac:dyDescent="0.25">
      <c r="A322" s="103">
        <v>319</v>
      </c>
      <c r="B322" s="62" t="s">
        <v>1307</v>
      </c>
      <c r="C322" s="62" t="s">
        <v>2899</v>
      </c>
      <c r="D322" s="62" t="s">
        <v>2900</v>
      </c>
      <c r="E322" s="104">
        <v>45351</v>
      </c>
      <c r="F322" s="62">
        <v>73573319</v>
      </c>
      <c r="G322" s="62" t="s">
        <v>1308</v>
      </c>
      <c r="H322" s="62" t="s">
        <v>7980</v>
      </c>
      <c r="I322" s="62"/>
      <c r="J322" s="62"/>
      <c r="K322" s="63" t="s">
        <v>2458</v>
      </c>
      <c r="L322" s="65" t="s">
        <v>1309</v>
      </c>
      <c r="M322" s="105" t="s">
        <v>138</v>
      </c>
      <c r="N322" s="61" t="s">
        <v>890</v>
      </c>
      <c r="O322" s="47">
        <v>12500000</v>
      </c>
      <c r="P322" s="47">
        <v>12500000</v>
      </c>
      <c r="Q322" s="58">
        <v>2500000</v>
      </c>
      <c r="R322" s="59">
        <v>5</v>
      </c>
      <c r="S322" s="59">
        <v>0</v>
      </c>
      <c r="T322" s="59">
        <v>0</v>
      </c>
      <c r="U322" s="60" t="s">
        <v>2153</v>
      </c>
      <c r="V322" s="60">
        <v>45502</v>
      </c>
      <c r="W322" s="60" t="s">
        <v>4040</v>
      </c>
      <c r="X322" s="61" t="s">
        <v>7671</v>
      </c>
      <c r="Y322" s="62">
        <v>11</v>
      </c>
      <c r="Z322" s="61" t="s">
        <v>7693</v>
      </c>
      <c r="AA322" s="62">
        <v>510</v>
      </c>
      <c r="AB322" s="47">
        <v>12500000</v>
      </c>
      <c r="AC322" s="47" t="s">
        <v>6813</v>
      </c>
      <c r="AD322" s="63" t="s">
        <v>6648</v>
      </c>
      <c r="AE322" s="62" t="s">
        <v>6678</v>
      </c>
      <c r="AF322" s="62" t="s">
        <v>5100</v>
      </c>
      <c r="AG322" s="106">
        <f t="shared" si="22"/>
        <v>0</v>
      </c>
      <c r="AH322" s="64"/>
      <c r="AI322" s="62"/>
      <c r="AJ322" s="62"/>
      <c r="AK322" s="62"/>
      <c r="AL322" s="62"/>
      <c r="AM322" s="47"/>
      <c r="AN322" s="62"/>
      <c r="AO322" s="62"/>
      <c r="AP322" s="62"/>
      <c r="AQ322" s="62" t="s">
        <v>120</v>
      </c>
      <c r="AR322" s="65" t="s">
        <v>1669</v>
      </c>
      <c r="AS322" s="66" t="s">
        <v>2354</v>
      </c>
      <c r="AT322" s="65" t="s">
        <v>1159</v>
      </c>
      <c r="AU322" s="96" t="s">
        <v>2901</v>
      </c>
      <c r="AV322" s="47">
        <v>12500000</v>
      </c>
      <c r="AW322" s="47"/>
      <c r="AX322" s="67">
        <f t="shared" si="23"/>
        <v>1</v>
      </c>
      <c r="AY322" s="68"/>
      <c r="AZ322" s="99"/>
      <c r="BA322" s="99"/>
      <c r="BB322" s="99"/>
      <c r="BC322" s="99"/>
      <c r="BD322" s="99"/>
      <c r="BE322" s="99"/>
      <c r="BF322" s="99"/>
      <c r="BG322" s="99"/>
      <c r="BH322" s="99"/>
      <c r="BI322" s="99"/>
      <c r="BJ322" s="99"/>
      <c r="BK322" s="99"/>
    </row>
    <row r="323" spans="1:63" ht="45.6" customHeight="1" x14ac:dyDescent="0.25">
      <c r="A323" s="103">
        <v>320</v>
      </c>
      <c r="B323" s="62" t="s">
        <v>1316</v>
      </c>
      <c r="C323" s="62" t="s">
        <v>2905</v>
      </c>
      <c r="D323" s="62" t="s">
        <v>2906</v>
      </c>
      <c r="E323" s="104">
        <v>45351</v>
      </c>
      <c r="F323" s="62">
        <v>73127984</v>
      </c>
      <c r="G323" s="62" t="s">
        <v>1374</v>
      </c>
      <c r="H323" s="62" t="s">
        <v>7980</v>
      </c>
      <c r="I323" s="62"/>
      <c r="J323" s="62"/>
      <c r="K323" s="63" t="s">
        <v>2458</v>
      </c>
      <c r="L323" s="65" t="s">
        <v>1550</v>
      </c>
      <c r="M323" s="105" t="s">
        <v>13</v>
      </c>
      <c r="N323" s="61" t="s">
        <v>897</v>
      </c>
      <c r="O323" s="47">
        <v>11839212</v>
      </c>
      <c r="P323" s="47">
        <v>11839212</v>
      </c>
      <c r="Q323" s="58">
        <v>2959803</v>
      </c>
      <c r="R323" s="59">
        <v>4</v>
      </c>
      <c r="S323" s="59">
        <v>0</v>
      </c>
      <c r="T323" s="59">
        <v>0</v>
      </c>
      <c r="U323" s="60" t="s">
        <v>2153</v>
      </c>
      <c r="V323" s="60" t="s">
        <v>6522</v>
      </c>
      <c r="W323" s="60" t="s">
        <v>4039</v>
      </c>
      <c r="X323" s="61" t="s">
        <v>7669</v>
      </c>
      <c r="Y323" s="62">
        <v>7</v>
      </c>
      <c r="Z323" s="61" t="s">
        <v>7693</v>
      </c>
      <c r="AA323" s="62">
        <v>511</v>
      </c>
      <c r="AB323" s="47">
        <v>11839212</v>
      </c>
      <c r="AC323" s="47" t="s">
        <v>6813</v>
      </c>
      <c r="AD323" s="63" t="s">
        <v>956</v>
      </c>
      <c r="AE323" s="62" t="s">
        <v>6637</v>
      </c>
      <c r="AF323" s="62" t="s">
        <v>5100</v>
      </c>
      <c r="AG323" s="106">
        <f t="shared" si="22"/>
        <v>0</v>
      </c>
      <c r="AH323" s="64"/>
      <c r="AI323" s="62"/>
      <c r="AJ323" s="62"/>
      <c r="AK323" s="62"/>
      <c r="AL323" s="62"/>
      <c r="AM323" s="47"/>
      <c r="AN323" s="62"/>
      <c r="AO323" s="62"/>
      <c r="AP323" s="62"/>
      <c r="AQ323" s="62" t="s">
        <v>120</v>
      </c>
      <c r="AR323" s="65" t="s">
        <v>1670</v>
      </c>
      <c r="AS323" s="66" t="s">
        <v>2398</v>
      </c>
      <c r="AT323" s="65" t="s">
        <v>1007</v>
      </c>
      <c r="AU323" s="96" t="s">
        <v>2907</v>
      </c>
      <c r="AV323" s="47">
        <v>11839212</v>
      </c>
      <c r="AW323" s="47"/>
      <c r="AX323" s="67">
        <f t="shared" si="23"/>
        <v>1</v>
      </c>
      <c r="AY323" s="68"/>
      <c r="AZ323" s="99"/>
      <c r="BA323" s="99"/>
      <c r="BB323" s="99"/>
      <c r="BC323" s="99"/>
      <c r="BD323" s="99"/>
      <c r="BE323" s="99"/>
      <c r="BF323" s="99"/>
      <c r="BG323" s="99"/>
      <c r="BH323" s="99"/>
      <c r="BI323" s="99"/>
      <c r="BJ323" s="99"/>
      <c r="BK323" s="99"/>
    </row>
    <row r="324" spans="1:63" ht="45.6" customHeight="1" x14ac:dyDescent="0.25">
      <c r="A324" s="103">
        <v>321</v>
      </c>
      <c r="B324" s="62" t="s">
        <v>1317</v>
      </c>
      <c r="C324" s="62" t="s">
        <v>3683</v>
      </c>
      <c r="D324" s="62" t="s">
        <v>3684</v>
      </c>
      <c r="E324" s="104">
        <v>45351</v>
      </c>
      <c r="F324" s="62">
        <v>73144771</v>
      </c>
      <c r="G324" s="62" t="s">
        <v>1376</v>
      </c>
      <c r="H324" s="62" t="s">
        <v>7980</v>
      </c>
      <c r="I324" s="62"/>
      <c r="J324" s="62"/>
      <c r="K324" s="63" t="s">
        <v>2458</v>
      </c>
      <c r="L324" s="65" t="s">
        <v>151</v>
      </c>
      <c r="M324" s="105" t="s">
        <v>13</v>
      </c>
      <c r="N324" s="61" t="s">
        <v>897</v>
      </c>
      <c r="O324" s="47">
        <v>12535638</v>
      </c>
      <c r="P324" s="47">
        <v>12535638</v>
      </c>
      <c r="Q324" s="58">
        <v>2089273</v>
      </c>
      <c r="R324" s="59">
        <v>6</v>
      </c>
      <c r="S324" s="59">
        <v>0</v>
      </c>
      <c r="T324" s="59">
        <v>0</v>
      </c>
      <c r="U324" s="60" t="s">
        <v>2153</v>
      </c>
      <c r="V324" s="60" t="s">
        <v>6291</v>
      </c>
      <c r="W324" s="60" t="s">
        <v>4041</v>
      </c>
      <c r="X324" s="61" t="s">
        <v>7669</v>
      </c>
      <c r="Y324" s="62">
        <v>7</v>
      </c>
      <c r="Z324" s="61" t="s">
        <v>7693</v>
      </c>
      <c r="AA324" s="62">
        <v>512</v>
      </c>
      <c r="AB324" s="47">
        <v>12535638</v>
      </c>
      <c r="AC324" s="47" t="s">
        <v>6813</v>
      </c>
      <c r="AD324" s="63" t="s">
        <v>956</v>
      </c>
      <c r="AE324" s="62" t="s">
        <v>6637</v>
      </c>
      <c r="AF324" s="62" t="s">
        <v>5100</v>
      </c>
      <c r="AG324" s="106">
        <f t="shared" si="22"/>
        <v>0</v>
      </c>
      <c r="AH324" s="64"/>
      <c r="AI324" s="62"/>
      <c r="AJ324" s="62"/>
      <c r="AK324" s="62"/>
      <c r="AL324" s="62"/>
      <c r="AM324" s="47"/>
      <c r="AN324" s="62"/>
      <c r="AO324" s="62"/>
      <c r="AP324" s="62"/>
      <c r="AQ324" s="62" t="s">
        <v>120</v>
      </c>
      <c r="AR324" s="65" t="s">
        <v>1667</v>
      </c>
      <c r="AS324" s="66" t="s">
        <v>2314</v>
      </c>
      <c r="AT324" s="65" t="s">
        <v>966</v>
      </c>
      <c r="AU324" s="96" t="s">
        <v>3685</v>
      </c>
      <c r="AV324" s="47">
        <v>12535638</v>
      </c>
      <c r="AW324" s="47"/>
      <c r="AX324" s="67">
        <f t="shared" si="23"/>
        <v>1</v>
      </c>
      <c r="AY324" s="68"/>
      <c r="AZ324" s="99"/>
      <c r="BA324" s="99"/>
      <c r="BB324" s="99"/>
      <c r="BC324" s="99"/>
      <c r="BD324" s="99"/>
      <c r="BE324" s="99"/>
      <c r="BF324" s="99"/>
      <c r="BG324" s="99"/>
      <c r="BH324" s="99"/>
      <c r="BI324" s="99"/>
      <c r="BJ324" s="99"/>
      <c r="BK324" s="99"/>
    </row>
    <row r="325" spans="1:63" ht="45.6" customHeight="1" x14ac:dyDescent="0.25">
      <c r="A325" s="103">
        <v>322</v>
      </c>
      <c r="B325" s="62" t="s">
        <v>1318</v>
      </c>
      <c r="C325" s="62" t="s">
        <v>2505</v>
      </c>
      <c r="D325" s="62" t="s">
        <v>2506</v>
      </c>
      <c r="E325" s="104">
        <v>45351</v>
      </c>
      <c r="F325" s="62">
        <v>45475633</v>
      </c>
      <c r="G325" s="62" t="s">
        <v>1379</v>
      </c>
      <c r="H325" s="62" t="s">
        <v>7980</v>
      </c>
      <c r="I325" s="62"/>
      <c r="J325" s="62"/>
      <c r="K325" s="63" t="s">
        <v>2458</v>
      </c>
      <c r="L325" s="65" t="s">
        <v>1526</v>
      </c>
      <c r="M325" s="105" t="s">
        <v>155</v>
      </c>
      <c r="N325" s="61" t="s">
        <v>30</v>
      </c>
      <c r="O325" s="47">
        <v>14000000</v>
      </c>
      <c r="P325" s="47">
        <v>14000000</v>
      </c>
      <c r="Q325" s="58">
        <v>2800000</v>
      </c>
      <c r="R325" s="59">
        <v>5</v>
      </c>
      <c r="S325" s="59">
        <v>0</v>
      </c>
      <c r="T325" s="59">
        <v>0</v>
      </c>
      <c r="U325" s="60" t="s">
        <v>2153</v>
      </c>
      <c r="V325" s="60" t="s">
        <v>6552</v>
      </c>
      <c r="W325" s="60" t="s">
        <v>4040</v>
      </c>
      <c r="X325" s="61" t="s">
        <v>7669</v>
      </c>
      <c r="Y325" s="62">
        <v>4</v>
      </c>
      <c r="Z325" s="61" t="s">
        <v>7693</v>
      </c>
      <c r="AA325" s="62">
        <v>513</v>
      </c>
      <c r="AB325" s="47">
        <v>14000000</v>
      </c>
      <c r="AC325" s="47" t="s">
        <v>6813</v>
      </c>
      <c r="AD325" s="63" t="s">
        <v>970</v>
      </c>
      <c r="AE325" s="62" t="s">
        <v>6637</v>
      </c>
      <c r="AF325" s="62" t="s">
        <v>5100</v>
      </c>
      <c r="AG325" s="106">
        <f t="shared" si="22"/>
        <v>0</v>
      </c>
      <c r="AH325" s="64"/>
      <c r="AI325" s="62"/>
      <c r="AJ325" s="62"/>
      <c r="AK325" s="62"/>
      <c r="AL325" s="62"/>
      <c r="AM325" s="47"/>
      <c r="AN325" s="62"/>
      <c r="AO325" s="62"/>
      <c r="AP325" s="62"/>
      <c r="AQ325" s="62" t="s">
        <v>120</v>
      </c>
      <c r="AR325" s="65" t="s">
        <v>1675</v>
      </c>
      <c r="AS325" s="66" t="s">
        <v>2354</v>
      </c>
      <c r="AT325" s="65" t="s">
        <v>331</v>
      </c>
      <c r="AU325" s="96" t="s">
        <v>2507</v>
      </c>
      <c r="AV325" s="47">
        <v>14000000</v>
      </c>
      <c r="AW325" s="47"/>
      <c r="AX325" s="67">
        <f t="shared" si="23"/>
        <v>1</v>
      </c>
      <c r="AY325" s="68"/>
      <c r="AZ325" s="99"/>
      <c r="BA325" s="99"/>
      <c r="BB325" s="99"/>
      <c r="BC325" s="99"/>
      <c r="BD325" s="99"/>
      <c r="BE325" s="99"/>
      <c r="BF325" s="99"/>
      <c r="BG325" s="99"/>
      <c r="BH325" s="99"/>
      <c r="BI325" s="99"/>
      <c r="BJ325" s="99"/>
      <c r="BK325" s="99"/>
    </row>
    <row r="326" spans="1:63" ht="45.6" customHeight="1" x14ac:dyDescent="0.25">
      <c r="A326" s="103">
        <v>323</v>
      </c>
      <c r="B326" s="62" t="s">
        <v>1319</v>
      </c>
      <c r="C326" s="62" t="s">
        <v>2692</v>
      </c>
      <c r="D326" s="62" t="s">
        <v>2693</v>
      </c>
      <c r="E326" s="104">
        <v>45351</v>
      </c>
      <c r="F326" s="62" t="s">
        <v>1456</v>
      </c>
      <c r="G326" s="62" t="s">
        <v>1380</v>
      </c>
      <c r="H326" s="62" t="s">
        <v>7980</v>
      </c>
      <c r="I326" s="62"/>
      <c r="J326" s="62"/>
      <c r="K326" s="63" t="s">
        <v>2457</v>
      </c>
      <c r="L326" s="65" t="s">
        <v>534</v>
      </c>
      <c r="M326" s="105" t="s">
        <v>972</v>
      </c>
      <c r="N326" s="61" t="s">
        <v>29</v>
      </c>
      <c r="O326" s="47">
        <v>12800000</v>
      </c>
      <c r="P326" s="47">
        <v>12800000</v>
      </c>
      <c r="Q326" s="58">
        <v>3200000</v>
      </c>
      <c r="R326" s="59">
        <v>4</v>
      </c>
      <c r="S326" s="59">
        <v>0</v>
      </c>
      <c r="T326" s="59">
        <v>0</v>
      </c>
      <c r="U326" s="60" t="s">
        <v>2153</v>
      </c>
      <c r="V326" s="60">
        <v>45462</v>
      </c>
      <c r="W326" s="60" t="s">
        <v>4039</v>
      </c>
      <c r="X326" s="61" t="s">
        <v>7669</v>
      </c>
      <c r="Y326" s="62">
        <v>6</v>
      </c>
      <c r="Z326" s="61" t="s">
        <v>7693</v>
      </c>
      <c r="AA326" s="62">
        <v>514</v>
      </c>
      <c r="AB326" s="47">
        <v>12800000</v>
      </c>
      <c r="AC326" s="47" t="s">
        <v>6813</v>
      </c>
      <c r="AD326" s="63" t="s">
        <v>508</v>
      </c>
      <c r="AE326" s="62" t="s">
        <v>6678</v>
      </c>
      <c r="AF326" s="62" t="s">
        <v>5100</v>
      </c>
      <c r="AG326" s="106">
        <f t="shared" si="22"/>
        <v>0</v>
      </c>
      <c r="AH326" s="64"/>
      <c r="AI326" s="62"/>
      <c r="AJ326" s="62"/>
      <c r="AK326" s="62"/>
      <c r="AL326" s="62"/>
      <c r="AM326" s="47"/>
      <c r="AN326" s="62"/>
      <c r="AO326" s="62"/>
      <c r="AP326" s="62"/>
      <c r="AQ326" s="62" t="s">
        <v>120</v>
      </c>
      <c r="AR326" s="65" t="s">
        <v>1197</v>
      </c>
      <c r="AS326" s="66" t="s">
        <v>2418</v>
      </c>
      <c r="AT326" s="65" t="s">
        <v>1242</v>
      </c>
      <c r="AU326" s="96" t="s">
        <v>2694</v>
      </c>
      <c r="AV326" s="47">
        <v>12800000</v>
      </c>
      <c r="AW326" s="47"/>
      <c r="AX326" s="67">
        <f t="shared" si="23"/>
        <v>1</v>
      </c>
      <c r="AY326" s="68"/>
      <c r="AZ326" s="99"/>
      <c r="BA326" s="99"/>
      <c r="BB326" s="99"/>
      <c r="BC326" s="99"/>
      <c r="BD326" s="99"/>
      <c r="BE326" s="99"/>
      <c r="BF326" s="99"/>
      <c r="BG326" s="99"/>
      <c r="BH326" s="99"/>
      <c r="BI326" s="99"/>
      <c r="BJ326" s="99"/>
      <c r="BK326" s="99"/>
    </row>
    <row r="327" spans="1:63" ht="45.6" customHeight="1" x14ac:dyDescent="0.25">
      <c r="A327" s="103">
        <v>324</v>
      </c>
      <c r="B327" s="62" t="s">
        <v>1321</v>
      </c>
      <c r="C327" s="62" t="s">
        <v>3110</v>
      </c>
      <c r="D327" s="62" t="s">
        <v>3111</v>
      </c>
      <c r="E327" s="104">
        <v>45351</v>
      </c>
      <c r="F327" s="62">
        <v>73098444</v>
      </c>
      <c r="G327" s="62" t="s">
        <v>42</v>
      </c>
      <c r="H327" s="62" t="s">
        <v>7980</v>
      </c>
      <c r="I327" s="62"/>
      <c r="J327" s="62"/>
      <c r="K327" s="63" t="s">
        <v>2458</v>
      </c>
      <c r="L327" s="65" t="s">
        <v>173</v>
      </c>
      <c r="M327" s="105" t="s">
        <v>972</v>
      </c>
      <c r="N327" s="61" t="s">
        <v>30</v>
      </c>
      <c r="O327" s="47">
        <v>13000000</v>
      </c>
      <c r="P327" s="47">
        <v>13000000</v>
      </c>
      <c r="Q327" s="58">
        <v>2600000</v>
      </c>
      <c r="R327" s="59">
        <v>5</v>
      </c>
      <c r="S327" s="59">
        <v>0</v>
      </c>
      <c r="T327" s="59">
        <v>0</v>
      </c>
      <c r="U327" s="60" t="s">
        <v>2153</v>
      </c>
      <c r="V327" s="60" t="s">
        <v>6552</v>
      </c>
      <c r="W327" s="60" t="s">
        <v>4040</v>
      </c>
      <c r="X327" s="61" t="s">
        <v>7669</v>
      </c>
      <c r="Y327" s="62">
        <v>4</v>
      </c>
      <c r="Z327" s="61" t="s">
        <v>7693</v>
      </c>
      <c r="AA327" s="62">
        <v>515</v>
      </c>
      <c r="AB327" s="47">
        <v>13000000</v>
      </c>
      <c r="AC327" s="47" t="s">
        <v>6813</v>
      </c>
      <c r="AD327" s="63" t="s">
        <v>970</v>
      </c>
      <c r="AE327" s="62" t="s">
        <v>6641</v>
      </c>
      <c r="AF327" s="62" t="s">
        <v>5100</v>
      </c>
      <c r="AG327" s="106">
        <f t="shared" si="22"/>
        <v>0</v>
      </c>
      <c r="AH327" s="64"/>
      <c r="AI327" s="62"/>
      <c r="AJ327" s="62"/>
      <c r="AK327" s="62"/>
      <c r="AL327" s="62"/>
      <c r="AM327" s="47"/>
      <c r="AN327" s="62"/>
      <c r="AO327" s="62"/>
      <c r="AP327" s="62"/>
      <c r="AQ327" s="62" t="s">
        <v>120</v>
      </c>
      <c r="AR327" s="65" t="s">
        <v>1679</v>
      </c>
      <c r="AS327" s="66" t="s">
        <v>2354</v>
      </c>
      <c r="AT327" s="65" t="s">
        <v>343</v>
      </c>
      <c r="AU327" s="96" t="s">
        <v>3112</v>
      </c>
      <c r="AV327" s="47">
        <v>13000000</v>
      </c>
      <c r="AW327" s="47"/>
      <c r="AX327" s="67">
        <f t="shared" si="23"/>
        <v>1</v>
      </c>
      <c r="AY327" s="68"/>
      <c r="AZ327" s="99"/>
      <c r="BA327" s="99"/>
      <c r="BB327" s="99"/>
      <c r="BC327" s="99"/>
      <c r="BD327" s="99"/>
      <c r="BE327" s="99"/>
      <c r="BF327" s="99"/>
      <c r="BG327" s="99"/>
      <c r="BH327" s="99"/>
      <c r="BI327" s="99"/>
      <c r="BJ327" s="99"/>
      <c r="BK327" s="99"/>
    </row>
    <row r="328" spans="1:63" ht="45.6" customHeight="1" x14ac:dyDescent="0.25">
      <c r="A328" s="103">
        <v>325</v>
      </c>
      <c r="B328" s="62" t="s">
        <v>1322</v>
      </c>
      <c r="C328" s="62" t="s">
        <v>3843</v>
      </c>
      <c r="D328" s="62" t="s">
        <v>3844</v>
      </c>
      <c r="E328" s="104">
        <v>45351</v>
      </c>
      <c r="F328" s="62">
        <v>73164145</v>
      </c>
      <c r="G328" s="62" t="s">
        <v>1385</v>
      </c>
      <c r="H328" s="62" t="s">
        <v>7980</v>
      </c>
      <c r="I328" s="62"/>
      <c r="J328" s="62"/>
      <c r="K328" s="63" t="s">
        <v>2458</v>
      </c>
      <c r="L328" s="65" t="s">
        <v>562</v>
      </c>
      <c r="M328" s="105" t="s">
        <v>13</v>
      </c>
      <c r="N328" s="61" t="s">
        <v>897</v>
      </c>
      <c r="O328" s="47">
        <v>11839212</v>
      </c>
      <c r="P328" s="47">
        <v>11839212</v>
      </c>
      <c r="Q328" s="58">
        <v>2959803</v>
      </c>
      <c r="R328" s="59">
        <v>4</v>
      </c>
      <c r="S328" s="59">
        <v>0</v>
      </c>
      <c r="T328" s="59">
        <v>0</v>
      </c>
      <c r="U328" s="60" t="s">
        <v>2153</v>
      </c>
      <c r="V328" s="60" t="s">
        <v>6522</v>
      </c>
      <c r="W328" s="60" t="s">
        <v>4039</v>
      </c>
      <c r="X328" s="61" t="s">
        <v>7669</v>
      </c>
      <c r="Y328" s="62">
        <v>7</v>
      </c>
      <c r="Z328" s="61" t="s">
        <v>7693</v>
      </c>
      <c r="AA328" s="62">
        <v>516</v>
      </c>
      <c r="AB328" s="47">
        <v>11839212</v>
      </c>
      <c r="AC328" s="47" t="s">
        <v>6813</v>
      </c>
      <c r="AD328" s="63" t="s">
        <v>956</v>
      </c>
      <c r="AE328" s="62" t="s">
        <v>6637</v>
      </c>
      <c r="AF328" s="62" t="s">
        <v>5100</v>
      </c>
      <c r="AG328" s="106">
        <f t="shared" si="22"/>
        <v>0</v>
      </c>
      <c r="AH328" s="64"/>
      <c r="AI328" s="62"/>
      <c r="AJ328" s="62"/>
      <c r="AK328" s="62"/>
      <c r="AL328" s="62"/>
      <c r="AM328" s="47"/>
      <c r="AN328" s="62"/>
      <c r="AO328" s="62"/>
      <c r="AP328" s="62"/>
      <c r="AQ328" s="62" t="s">
        <v>120</v>
      </c>
      <c r="AR328" s="65" t="s">
        <v>1681</v>
      </c>
      <c r="AS328" s="66" t="s">
        <v>2330</v>
      </c>
      <c r="AT328" s="65" t="s">
        <v>1007</v>
      </c>
      <c r="AU328" s="96" t="s">
        <v>3845</v>
      </c>
      <c r="AV328" s="47">
        <v>11839212</v>
      </c>
      <c r="AW328" s="47"/>
      <c r="AX328" s="67">
        <f t="shared" si="23"/>
        <v>1</v>
      </c>
      <c r="AY328" s="68"/>
      <c r="AZ328" s="99"/>
      <c r="BA328" s="99"/>
      <c r="BB328" s="99"/>
      <c r="BC328" s="99"/>
      <c r="BD328" s="99"/>
      <c r="BE328" s="99"/>
      <c r="BF328" s="99"/>
      <c r="BG328" s="99"/>
      <c r="BH328" s="99"/>
      <c r="BI328" s="99"/>
      <c r="BJ328" s="99"/>
      <c r="BK328" s="99"/>
    </row>
    <row r="329" spans="1:63" ht="45.6" customHeight="1" x14ac:dyDescent="0.25">
      <c r="A329" s="103">
        <v>326</v>
      </c>
      <c r="B329" s="62" t="s">
        <v>1323</v>
      </c>
      <c r="C329" s="62" t="s">
        <v>2499</v>
      </c>
      <c r="D329" s="62" t="s">
        <v>2500</v>
      </c>
      <c r="E329" s="104">
        <v>45351</v>
      </c>
      <c r="F329" s="62">
        <v>1047384342</v>
      </c>
      <c r="G329" s="62" t="s">
        <v>1389</v>
      </c>
      <c r="H329" s="62" t="s">
        <v>7980</v>
      </c>
      <c r="I329" s="62"/>
      <c r="J329" s="62"/>
      <c r="K329" s="63" t="s">
        <v>2457</v>
      </c>
      <c r="L329" s="65" t="s">
        <v>173</v>
      </c>
      <c r="M329" s="105" t="s">
        <v>972</v>
      </c>
      <c r="N329" s="61" t="s">
        <v>30</v>
      </c>
      <c r="O329" s="47">
        <v>13000000</v>
      </c>
      <c r="P329" s="47">
        <v>13000000</v>
      </c>
      <c r="Q329" s="58">
        <v>2600000</v>
      </c>
      <c r="R329" s="59">
        <v>5</v>
      </c>
      <c r="S329" s="59">
        <v>0</v>
      </c>
      <c r="T329" s="59">
        <v>0</v>
      </c>
      <c r="U329" s="60" t="s">
        <v>2153</v>
      </c>
      <c r="V329" s="60" t="s">
        <v>6479</v>
      </c>
      <c r="W329" s="60" t="s">
        <v>4040</v>
      </c>
      <c r="X329" s="61" t="s">
        <v>7669</v>
      </c>
      <c r="Y329" s="62">
        <v>4</v>
      </c>
      <c r="Z329" s="61" t="s">
        <v>7693</v>
      </c>
      <c r="AA329" s="62">
        <v>517</v>
      </c>
      <c r="AB329" s="47">
        <v>13000000</v>
      </c>
      <c r="AC329" s="47" t="s">
        <v>6813</v>
      </c>
      <c r="AD329" s="63" t="s">
        <v>970</v>
      </c>
      <c r="AE329" s="62" t="s">
        <v>6641</v>
      </c>
      <c r="AF329" s="62" t="s">
        <v>5100</v>
      </c>
      <c r="AG329" s="106">
        <f t="shared" si="22"/>
        <v>0</v>
      </c>
      <c r="AH329" s="64"/>
      <c r="AI329" s="62"/>
      <c r="AJ329" s="62"/>
      <c r="AK329" s="62"/>
      <c r="AL329" s="62"/>
      <c r="AM329" s="47"/>
      <c r="AN329" s="62"/>
      <c r="AO329" s="62"/>
      <c r="AP329" s="62"/>
      <c r="AQ329" s="62" t="s">
        <v>120</v>
      </c>
      <c r="AR329" s="65" t="s">
        <v>1275</v>
      </c>
      <c r="AS329" s="66" t="s">
        <v>2419</v>
      </c>
      <c r="AT329" s="65" t="s">
        <v>351</v>
      </c>
      <c r="AU329" s="96" t="s">
        <v>2501</v>
      </c>
      <c r="AV329" s="47">
        <v>13000000</v>
      </c>
      <c r="AW329" s="47"/>
      <c r="AX329" s="67">
        <f t="shared" si="23"/>
        <v>1</v>
      </c>
      <c r="AY329" s="68"/>
      <c r="AZ329" s="99"/>
      <c r="BA329" s="99"/>
      <c r="BB329" s="99"/>
      <c r="BC329" s="99"/>
      <c r="BD329" s="99"/>
      <c r="BE329" s="99"/>
      <c r="BF329" s="99"/>
      <c r="BG329" s="99"/>
      <c r="BH329" s="99"/>
      <c r="BI329" s="99"/>
      <c r="BJ329" s="99"/>
      <c r="BK329" s="99"/>
    </row>
    <row r="330" spans="1:63" ht="45.6" customHeight="1" x14ac:dyDescent="0.25">
      <c r="A330" s="103">
        <v>327</v>
      </c>
      <c r="B330" s="62" t="s">
        <v>1325</v>
      </c>
      <c r="C330" s="62" t="s">
        <v>2735</v>
      </c>
      <c r="D330" s="62" t="s">
        <v>2736</v>
      </c>
      <c r="E330" s="104">
        <v>45351</v>
      </c>
      <c r="F330" s="62">
        <v>73125643</v>
      </c>
      <c r="G330" s="62" t="s">
        <v>6835</v>
      </c>
      <c r="H330" s="62" t="s">
        <v>7980</v>
      </c>
      <c r="I330" s="62"/>
      <c r="J330" s="62"/>
      <c r="K330" s="63" t="s">
        <v>2458</v>
      </c>
      <c r="L330" s="65" t="s">
        <v>1615</v>
      </c>
      <c r="M330" s="105" t="s">
        <v>972</v>
      </c>
      <c r="N330" s="61" t="s">
        <v>33</v>
      </c>
      <c r="O330" s="47">
        <v>12500000</v>
      </c>
      <c r="P330" s="47">
        <v>12500000</v>
      </c>
      <c r="Q330" s="58">
        <v>2500000</v>
      </c>
      <c r="R330" s="59">
        <v>5</v>
      </c>
      <c r="S330" s="59">
        <v>0</v>
      </c>
      <c r="T330" s="59">
        <v>0</v>
      </c>
      <c r="U330" s="60" t="s">
        <v>2153</v>
      </c>
      <c r="V330" s="60" t="s">
        <v>6552</v>
      </c>
      <c r="W330" s="60" t="s">
        <v>4040</v>
      </c>
      <c r="X330" s="61" t="s">
        <v>7671</v>
      </c>
      <c r="Y330" s="62">
        <v>13</v>
      </c>
      <c r="Z330" s="61" t="s">
        <v>7693</v>
      </c>
      <c r="AA330" s="62">
        <v>518</v>
      </c>
      <c r="AB330" s="47">
        <v>12500000</v>
      </c>
      <c r="AC330" s="47" t="s">
        <v>6813</v>
      </c>
      <c r="AD330" s="63" t="s">
        <v>967</v>
      </c>
      <c r="AE330" s="62" t="s">
        <v>6637</v>
      </c>
      <c r="AF330" s="62" t="s">
        <v>5100</v>
      </c>
      <c r="AG330" s="106">
        <f t="shared" si="22"/>
        <v>0</v>
      </c>
      <c r="AH330" s="64"/>
      <c r="AI330" s="62"/>
      <c r="AJ330" s="62"/>
      <c r="AK330" s="62"/>
      <c r="AL330" s="62"/>
      <c r="AM330" s="47"/>
      <c r="AN330" s="62"/>
      <c r="AO330" s="62"/>
      <c r="AP330" s="62"/>
      <c r="AQ330" s="62" t="s">
        <v>120</v>
      </c>
      <c r="AR330" s="65" t="s">
        <v>1688</v>
      </c>
      <c r="AS330" s="66" t="s">
        <v>2420</v>
      </c>
      <c r="AT330" s="65" t="s">
        <v>1643</v>
      </c>
      <c r="AU330" s="96" t="s">
        <v>2737</v>
      </c>
      <c r="AV330" s="47">
        <v>12500000</v>
      </c>
      <c r="AW330" s="47"/>
      <c r="AX330" s="67">
        <f t="shared" si="23"/>
        <v>1</v>
      </c>
      <c r="AY330" s="68"/>
      <c r="AZ330" s="99"/>
      <c r="BA330" s="99"/>
      <c r="BB330" s="99"/>
      <c r="BC330" s="99"/>
      <c r="BD330" s="99"/>
      <c r="BE330" s="99"/>
      <c r="BF330" s="99"/>
      <c r="BG330" s="99"/>
      <c r="BH330" s="99"/>
      <c r="BI330" s="99"/>
      <c r="BJ330" s="99"/>
      <c r="BK330" s="99"/>
    </row>
    <row r="331" spans="1:63" ht="45.6" customHeight="1" x14ac:dyDescent="0.25">
      <c r="A331" s="103">
        <v>328</v>
      </c>
      <c r="B331" s="62" t="s">
        <v>1326</v>
      </c>
      <c r="C331" s="62" t="s">
        <v>3752</v>
      </c>
      <c r="D331" s="62" t="s">
        <v>3753</v>
      </c>
      <c r="E331" s="104">
        <v>45351</v>
      </c>
      <c r="F331" s="62" t="s">
        <v>1464</v>
      </c>
      <c r="G331" s="62" t="s">
        <v>1395</v>
      </c>
      <c r="H331" s="62" t="s">
        <v>7980</v>
      </c>
      <c r="I331" s="62"/>
      <c r="J331" s="62"/>
      <c r="K331" s="63" t="s">
        <v>2458</v>
      </c>
      <c r="L331" s="65" t="s">
        <v>1617</v>
      </c>
      <c r="M331" s="105" t="s">
        <v>136</v>
      </c>
      <c r="N331" s="61" t="s">
        <v>897</v>
      </c>
      <c r="O331" s="47">
        <v>12535638</v>
      </c>
      <c r="P331" s="47">
        <v>12535638</v>
      </c>
      <c r="Q331" s="58">
        <v>2089273</v>
      </c>
      <c r="R331" s="59">
        <v>6</v>
      </c>
      <c r="S331" s="59">
        <v>0</v>
      </c>
      <c r="T331" s="59">
        <v>0</v>
      </c>
      <c r="U331" s="60" t="s">
        <v>2153</v>
      </c>
      <c r="V331" s="60" t="s">
        <v>6291</v>
      </c>
      <c r="W331" s="60" t="s">
        <v>4041</v>
      </c>
      <c r="X331" s="61" t="s">
        <v>7669</v>
      </c>
      <c r="Y331" s="62">
        <v>7</v>
      </c>
      <c r="Z331" s="61" t="s">
        <v>7693</v>
      </c>
      <c r="AA331" s="62">
        <v>519</v>
      </c>
      <c r="AB331" s="47">
        <v>12535638</v>
      </c>
      <c r="AC331" s="47" t="s">
        <v>6813</v>
      </c>
      <c r="AD331" s="63" t="s">
        <v>956</v>
      </c>
      <c r="AE331" s="62" t="s">
        <v>6637</v>
      </c>
      <c r="AF331" s="62" t="s">
        <v>5100</v>
      </c>
      <c r="AG331" s="106">
        <f t="shared" si="22"/>
        <v>0</v>
      </c>
      <c r="AH331" s="64"/>
      <c r="AI331" s="62"/>
      <c r="AJ331" s="62"/>
      <c r="AK331" s="62"/>
      <c r="AL331" s="62"/>
      <c r="AM331" s="47"/>
      <c r="AN331" s="62"/>
      <c r="AO331" s="62"/>
      <c r="AP331" s="62"/>
      <c r="AQ331" s="62" t="s">
        <v>120</v>
      </c>
      <c r="AR331" s="65" t="s">
        <v>1269</v>
      </c>
      <c r="AS331" s="66" t="s">
        <v>2358</v>
      </c>
      <c r="AT331" s="65" t="s">
        <v>294</v>
      </c>
      <c r="AU331" s="96" t="s">
        <v>3754</v>
      </c>
      <c r="AV331" s="47">
        <v>12535638</v>
      </c>
      <c r="AW331" s="47"/>
      <c r="AX331" s="67">
        <f t="shared" si="23"/>
        <v>1</v>
      </c>
      <c r="AY331" s="68"/>
      <c r="AZ331" s="99"/>
      <c r="BA331" s="99"/>
      <c r="BB331" s="99"/>
      <c r="BC331" s="99"/>
      <c r="BD331" s="99"/>
      <c r="BE331" s="99"/>
      <c r="BF331" s="99"/>
      <c r="BG331" s="99"/>
      <c r="BH331" s="99"/>
      <c r="BI331" s="99"/>
      <c r="BJ331" s="99"/>
      <c r="BK331" s="99"/>
    </row>
    <row r="332" spans="1:63" ht="45.6" customHeight="1" x14ac:dyDescent="0.25">
      <c r="A332" s="103">
        <v>329</v>
      </c>
      <c r="B332" s="62" t="s">
        <v>1327</v>
      </c>
      <c r="C332" s="62" t="s">
        <v>3686</v>
      </c>
      <c r="D332" s="62" t="s">
        <v>3687</v>
      </c>
      <c r="E332" s="104">
        <v>45351</v>
      </c>
      <c r="F332" s="62" t="s">
        <v>1465</v>
      </c>
      <c r="G332" s="62" t="s">
        <v>1396</v>
      </c>
      <c r="H332" s="62" t="s">
        <v>7980</v>
      </c>
      <c r="I332" s="62"/>
      <c r="J332" s="62"/>
      <c r="K332" s="63" t="s">
        <v>2458</v>
      </c>
      <c r="L332" s="65" t="s">
        <v>326</v>
      </c>
      <c r="M332" s="105" t="s">
        <v>136</v>
      </c>
      <c r="N332" s="61" t="s">
        <v>897</v>
      </c>
      <c r="O332" s="47">
        <v>12535638</v>
      </c>
      <c r="P332" s="47">
        <v>12535638</v>
      </c>
      <c r="Q332" s="58">
        <v>2089273</v>
      </c>
      <c r="R332" s="59">
        <v>6</v>
      </c>
      <c r="S332" s="59">
        <v>0</v>
      </c>
      <c r="T332" s="59">
        <v>0</v>
      </c>
      <c r="U332" s="60" t="s">
        <v>2153</v>
      </c>
      <c r="V332" s="60" t="s">
        <v>6291</v>
      </c>
      <c r="W332" s="60" t="s">
        <v>4041</v>
      </c>
      <c r="X332" s="61" t="s">
        <v>7669</v>
      </c>
      <c r="Y332" s="62">
        <v>7</v>
      </c>
      <c r="Z332" s="61" t="s">
        <v>7693</v>
      </c>
      <c r="AA332" s="62">
        <v>520</v>
      </c>
      <c r="AB332" s="47">
        <v>12535638</v>
      </c>
      <c r="AC332" s="47" t="s">
        <v>6813</v>
      </c>
      <c r="AD332" s="63" t="s">
        <v>956</v>
      </c>
      <c r="AE332" s="62" t="s">
        <v>6637</v>
      </c>
      <c r="AF332" s="62" t="s">
        <v>5100</v>
      </c>
      <c r="AG332" s="106">
        <f t="shared" si="22"/>
        <v>0</v>
      </c>
      <c r="AH332" s="64"/>
      <c r="AI332" s="62"/>
      <c r="AJ332" s="62"/>
      <c r="AK332" s="62"/>
      <c r="AL332" s="62"/>
      <c r="AM332" s="47"/>
      <c r="AN332" s="62"/>
      <c r="AO332" s="62"/>
      <c r="AP332" s="62"/>
      <c r="AQ332" s="62" t="s">
        <v>120</v>
      </c>
      <c r="AR332" s="65" t="s">
        <v>1112</v>
      </c>
      <c r="AS332" s="66" t="s">
        <v>2354</v>
      </c>
      <c r="AT332" s="65" t="s">
        <v>294</v>
      </c>
      <c r="AU332" s="96" t="s">
        <v>3688</v>
      </c>
      <c r="AV332" s="47">
        <v>12535638</v>
      </c>
      <c r="AW332" s="47"/>
      <c r="AX332" s="67">
        <f t="shared" si="23"/>
        <v>1</v>
      </c>
      <c r="AY332" s="68"/>
      <c r="AZ332" s="99"/>
      <c r="BA332" s="99"/>
      <c r="BB332" s="99"/>
      <c r="BC332" s="99"/>
      <c r="BD332" s="99"/>
      <c r="BE332" s="99"/>
      <c r="BF332" s="99"/>
      <c r="BG332" s="99"/>
      <c r="BH332" s="99"/>
      <c r="BI332" s="99"/>
      <c r="BJ332" s="99"/>
      <c r="BK332" s="99"/>
    </row>
    <row r="333" spans="1:63" ht="45.6" customHeight="1" x14ac:dyDescent="0.25">
      <c r="A333" s="103">
        <v>330</v>
      </c>
      <c r="B333" s="62" t="s">
        <v>1328</v>
      </c>
      <c r="C333" s="62" t="s">
        <v>3560</v>
      </c>
      <c r="D333" s="62" t="s">
        <v>3561</v>
      </c>
      <c r="E333" s="104">
        <v>45351</v>
      </c>
      <c r="F333" s="62" t="s">
        <v>1466</v>
      </c>
      <c r="G333" s="62" t="s">
        <v>1398</v>
      </c>
      <c r="H333" s="62" t="s">
        <v>7980</v>
      </c>
      <c r="I333" s="62"/>
      <c r="J333" s="62"/>
      <c r="K333" s="63" t="s">
        <v>2458</v>
      </c>
      <c r="L333" s="65" t="s">
        <v>326</v>
      </c>
      <c r="M333" s="105" t="s">
        <v>136</v>
      </c>
      <c r="N333" s="61" t="s">
        <v>897</v>
      </c>
      <c r="O333" s="47">
        <v>11839212</v>
      </c>
      <c r="P333" s="47">
        <v>11839212</v>
      </c>
      <c r="Q333" s="58">
        <v>2959803</v>
      </c>
      <c r="R333" s="59">
        <v>4</v>
      </c>
      <c r="S333" s="59">
        <v>0</v>
      </c>
      <c r="T333" s="59">
        <v>0</v>
      </c>
      <c r="U333" s="60" t="s">
        <v>2153</v>
      </c>
      <c r="V333" s="60" t="s">
        <v>6522</v>
      </c>
      <c r="W333" s="60" t="s">
        <v>4039</v>
      </c>
      <c r="X333" s="61" t="s">
        <v>7669</v>
      </c>
      <c r="Y333" s="62">
        <v>7</v>
      </c>
      <c r="Z333" s="61" t="s">
        <v>7693</v>
      </c>
      <c r="AA333" s="62">
        <v>521</v>
      </c>
      <c r="AB333" s="47">
        <v>11839212</v>
      </c>
      <c r="AC333" s="47" t="s">
        <v>6813</v>
      </c>
      <c r="AD333" s="63" t="s">
        <v>956</v>
      </c>
      <c r="AE333" s="62" t="s">
        <v>6637</v>
      </c>
      <c r="AF333" s="62" t="s">
        <v>5100</v>
      </c>
      <c r="AG333" s="106">
        <f t="shared" si="22"/>
        <v>0</v>
      </c>
      <c r="AH333" s="64"/>
      <c r="AI333" s="62"/>
      <c r="AJ333" s="62"/>
      <c r="AK333" s="62"/>
      <c r="AL333" s="62"/>
      <c r="AM333" s="47"/>
      <c r="AN333" s="62"/>
      <c r="AO333" s="62"/>
      <c r="AP333" s="62"/>
      <c r="AQ333" s="62" t="s">
        <v>120</v>
      </c>
      <c r="AR333" s="65" t="s">
        <v>1691</v>
      </c>
      <c r="AS333" s="66" t="s">
        <v>2354</v>
      </c>
      <c r="AT333" s="65" t="s">
        <v>294</v>
      </c>
      <c r="AU333" s="96" t="s">
        <v>3562</v>
      </c>
      <c r="AV333" s="47">
        <v>11839212</v>
      </c>
      <c r="AW333" s="47"/>
      <c r="AX333" s="67">
        <f t="shared" si="23"/>
        <v>1</v>
      </c>
      <c r="AY333" s="68"/>
      <c r="AZ333" s="99"/>
      <c r="BA333" s="99"/>
      <c r="BB333" s="99"/>
      <c r="BC333" s="99"/>
      <c r="BD333" s="99"/>
      <c r="BE333" s="99"/>
      <c r="BF333" s="99"/>
      <c r="BG333" s="99"/>
      <c r="BH333" s="99"/>
      <c r="BI333" s="99"/>
      <c r="BJ333" s="99"/>
      <c r="BK333" s="99"/>
    </row>
    <row r="334" spans="1:63" ht="45.6" customHeight="1" x14ac:dyDescent="0.25">
      <c r="A334" s="103">
        <v>331</v>
      </c>
      <c r="B334" s="62" t="s">
        <v>1332</v>
      </c>
      <c r="C334" s="62" t="s">
        <v>3689</v>
      </c>
      <c r="D334" s="62" t="s">
        <v>3690</v>
      </c>
      <c r="E334" s="104">
        <v>45351</v>
      </c>
      <c r="F334" s="62" t="s">
        <v>1470</v>
      </c>
      <c r="G334" s="62" t="s">
        <v>1403</v>
      </c>
      <c r="H334" s="62" t="s">
        <v>7980</v>
      </c>
      <c r="I334" s="62"/>
      <c r="J334" s="62"/>
      <c r="K334" s="63" t="s">
        <v>2458</v>
      </c>
      <c r="L334" s="65" t="s">
        <v>326</v>
      </c>
      <c r="M334" s="105" t="s">
        <v>136</v>
      </c>
      <c r="N334" s="61" t="s">
        <v>897</v>
      </c>
      <c r="O334" s="47">
        <v>12535638</v>
      </c>
      <c r="P334" s="47">
        <v>12535638</v>
      </c>
      <c r="Q334" s="58">
        <v>2089273</v>
      </c>
      <c r="R334" s="59">
        <v>6</v>
      </c>
      <c r="S334" s="59">
        <v>0</v>
      </c>
      <c r="T334" s="59">
        <v>0</v>
      </c>
      <c r="U334" s="60" t="s">
        <v>2153</v>
      </c>
      <c r="V334" s="60" t="s">
        <v>6286</v>
      </c>
      <c r="W334" s="60" t="s">
        <v>4041</v>
      </c>
      <c r="X334" s="61" t="s">
        <v>7669</v>
      </c>
      <c r="Y334" s="62">
        <v>7</v>
      </c>
      <c r="Z334" s="61" t="s">
        <v>7693</v>
      </c>
      <c r="AA334" s="62">
        <v>522</v>
      </c>
      <c r="AB334" s="47">
        <v>12535638</v>
      </c>
      <c r="AC334" s="47" t="s">
        <v>6813</v>
      </c>
      <c r="AD334" s="63" t="s">
        <v>956</v>
      </c>
      <c r="AE334" s="62" t="s">
        <v>6637</v>
      </c>
      <c r="AF334" s="62" t="s">
        <v>5100</v>
      </c>
      <c r="AG334" s="106">
        <f t="shared" si="22"/>
        <v>0</v>
      </c>
      <c r="AH334" s="64"/>
      <c r="AI334" s="62"/>
      <c r="AJ334" s="62"/>
      <c r="AK334" s="62"/>
      <c r="AL334" s="62"/>
      <c r="AM334" s="47"/>
      <c r="AN334" s="62"/>
      <c r="AO334" s="62"/>
      <c r="AP334" s="62"/>
      <c r="AQ334" s="62" t="s">
        <v>120</v>
      </c>
      <c r="AR334" s="65" t="s">
        <v>1112</v>
      </c>
      <c r="AS334" s="66" t="s">
        <v>2354</v>
      </c>
      <c r="AT334" s="65" t="s">
        <v>294</v>
      </c>
      <c r="AU334" s="96" t="s">
        <v>3691</v>
      </c>
      <c r="AV334" s="47">
        <v>12535638</v>
      </c>
      <c r="AW334" s="47"/>
      <c r="AX334" s="67">
        <f t="shared" si="23"/>
        <v>1</v>
      </c>
      <c r="AY334" s="68"/>
      <c r="AZ334" s="99"/>
      <c r="BA334" s="99"/>
      <c r="BB334" s="99"/>
      <c r="BC334" s="99"/>
      <c r="BD334" s="99"/>
      <c r="BE334" s="99"/>
      <c r="BF334" s="99"/>
      <c r="BG334" s="99"/>
      <c r="BH334" s="99"/>
      <c r="BI334" s="99"/>
      <c r="BJ334" s="99"/>
      <c r="BK334" s="99"/>
    </row>
    <row r="335" spans="1:63" ht="45.6" customHeight="1" x14ac:dyDescent="0.25">
      <c r="A335" s="103">
        <v>332</v>
      </c>
      <c r="B335" s="62" t="s">
        <v>1335</v>
      </c>
      <c r="C335" s="62" t="s">
        <v>2535</v>
      </c>
      <c r="D335" s="62" t="s">
        <v>2536</v>
      </c>
      <c r="E335" s="104">
        <v>45351</v>
      </c>
      <c r="F335" s="62" t="s">
        <v>1485</v>
      </c>
      <c r="G335" s="62" t="s">
        <v>1419</v>
      </c>
      <c r="H335" s="62" t="s">
        <v>7980</v>
      </c>
      <c r="I335" s="62"/>
      <c r="J335" s="62"/>
      <c r="K335" s="63" t="s">
        <v>2457</v>
      </c>
      <c r="L335" s="65" t="s">
        <v>1623</v>
      </c>
      <c r="M335" s="105" t="s">
        <v>972</v>
      </c>
      <c r="N335" s="61" t="s">
        <v>30</v>
      </c>
      <c r="O335" s="47">
        <v>18000000</v>
      </c>
      <c r="P335" s="47">
        <v>18000000</v>
      </c>
      <c r="Q335" s="58">
        <v>3000000</v>
      </c>
      <c r="R335" s="59">
        <v>6</v>
      </c>
      <c r="S335" s="59">
        <v>0</v>
      </c>
      <c r="T335" s="59">
        <v>0</v>
      </c>
      <c r="U335" s="60" t="s">
        <v>2153</v>
      </c>
      <c r="V335" s="60" t="s">
        <v>6291</v>
      </c>
      <c r="W335" s="60" t="s">
        <v>4041</v>
      </c>
      <c r="X335" s="61" t="s">
        <v>7669</v>
      </c>
      <c r="Y335" s="62">
        <v>4</v>
      </c>
      <c r="Z335" s="61" t="s">
        <v>7693</v>
      </c>
      <c r="AA335" s="62">
        <v>523</v>
      </c>
      <c r="AB335" s="47">
        <v>18000000</v>
      </c>
      <c r="AC335" s="47" t="s">
        <v>6813</v>
      </c>
      <c r="AD335" s="63" t="s">
        <v>970</v>
      </c>
      <c r="AE335" s="62" t="s">
        <v>6637</v>
      </c>
      <c r="AF335" s="62" t="s">
        <v>5100</v>
      </c>
      <c r="AG335" s="106">
        <f t="shared" si="22"/>
        <v>0</v>
      </c>
      <c r="AH335" s="64"/>
      <c r="AI335" s="62"/>
      <c r="AJ335" s="62"/>
      <c r="AK335" s="62"/>
      <c r="AL335" s="62"/>
      <c r="AM335" s="47"/>
      <c r="AN335" s="62"/>
      <c r="AO335" s="62"/>
      <c r="AP335" s="62"/>
      <c r="AQ335" s="62" t="s">
        <v>120</v>
      </c>
      <c r="AR335" s="65" t="s">
        <v>1705</v>
      </c>
      <c r="AS335" s="66" t="s">
        <v>2297</v>
      </c>
      <c r="AT335" s="65" t="s">
        <v>1653</v>
      </c>
      <c r="AU335" s="96" t="s">
        <v>2537</v>
      </c>
      <c r="AV335" s="47">
        <v>18000000</v>
      </c>
      <c r="AW335" s="47"/>
      <c r="AX335" s="67">
        <f t="shared" si="23"/>
        <v>1</v>
      </c>
      <c r="AY335" s="68"/>
      <c r="AZ335" s="99"/>
      <c r="BA335" s="99"/>
      <c r="BB335" s="99"/>
      <c r="BC335" s="99"/>
      <c r="BD335" s="99"/>
      <c r="BE335" s="99"/>
      <c r="BF335" s="99"/>
      <c r="BG335" s="99"/>
      <c r="BH335" s="99"/>
      <c r="BI335" s="99"/>
      <c r="BJ335" s="99"/>
      <c r="BK335" s="99"/>
    </row>
    <row r="336" spans="1:63" ht="45.6" customHeight="1" x14ac:dyDescent="0.25">
      <c r="A336" s="103">
        <v>333</v>
      </c>
      <c r="B336" s="62" t="s">
        <v>1336</v>
      </c>
      <c r="C336" s="62" t="s">
        <v>3324</v>
      </c>
      <c r="D336" s="62" t="s">
        <v>3325</v>
      </c>
      <c r="E336" s="104">
        <v>45351</v>
      </c>
      <c r="F336" s="62" t="s">
        <v>1487</v>
      </c>
      <c r="G336" s="62" t="s">
        <v>1421</v>
      </c>
      <c r="H336" s="62" t="s">
        <v>7980</v>
      </c>
      <c r="I336" s="62"/>
      <c r="J336" s="62"/>
      <c r="K336" s="63" t="s">
        <v>2458</v>
      </c>
      <c r="L336" s="65" t="s">
        <v>151</v>
      </c>
      <c r="M336" s="105" t="s">
        <v>136</v>
      </c>
      <c r="N336" s="61" t="s">
        <v>897</v>
      </c>
      <c r="O336" s="47">
        <v>12535638</v>
      </c>
      <c r="P336" s="47">
        <v>12535638</v>
      </c>
      <c r="Q336" s="58">
        <v>2089273</v>
      </c>
      <c r="R336" s="59">
        <v>6</v>
      </c>
      <c r="S336" s="59">
        <v>0</v>
      </c>
      <c r="T336" s="59">
        <v>0</v>
      </c>
      <c r="U336" s="60" t="s">
        <v>2153</v>
      </c>
      <c r="V336" s="60" t="s">
        <v>6291</v>
      </c>
      <c r="W336" s="60" t="s">
        <v>4041</v>
      </c>
      <c r="X336" s="61" t="s">
        <v>7669</v>
      </c>
      <c r="Y336" s="62">
        <v>7</v>
      </c>
      <c r="Z336" s="61" t="s">
        <v>7693</v>
      </c>
      <c r="AA336" s="62">
        <v>524</v>
      </c>
      <c r="AB336" s="47">
        <v>12535638</v>
      </c>
      <c r="AC336" s="47" t="s">
        <v>6813</v>
      </c>
      <c r="AD336" s="63" t="s">
        <v>956</v>
      </c>
      <c r="AE336" s="62" t="s">
        <v>6637</v>
      </c>
      <c r="AF336" s="62" t="s">
        <v>5100</v>
      </c>
      <c r="AG336" s="106">
        <f t="shared" si="22"/>
        <v>0</v>
      </c>
      <c r="AH336" s="64"/>
      <c r="AI336" s="62"/>
      <c r="AJ336" s="62"/>
      <c r="AK336" s="62"/>
      <c r="AL336" s="62"/>
      <c r="AM336" s="47"/>
      <c r="AN336" s="62"/>
      <c r="AO336" s="62"/>
      <c r="AP336" s="62"/>
      <c r="AQ336" s="62" t="s">
        <v>120</v>
      </c>
      <c r="AR336" s="65" t="s">
        <v>1058</v>
      </c>
      <c r="AS336" s="66" t="s">
        <v>2335</v>
      </c>
      <c r="AT336" s="65" t="s">
        <v>966</v>
      </c>
      <c r="AU336" s="96" t="s">
        <v>3326</v>
      </c>
      <c r="AV336" s="47">
        <v>12535638</v>
      </c>
      <c r="AW336" s="47"/>
      <c r="AX336" s="67">
        <f t="shared" si="23"/>
        <v>1</v>
      </c>
      <c r="AY336" s="68"/>
      <c r="AZ336" s="99"/>
      <c r="BA336" s="99"/>
      <c r="BB336" s="99"/>
      <c r="BC336" s="99"/>
      <c r="BD336" s="99"/>
      <c r="BE336" s="99"/>
      <c r="BF336" s="99"/>
      <c r="BG336" s="99"/>
      <c r="BH336" s="99"/>
      <c r="BI336" s="99"/>
      <c r="BJ336" s="99"/>
      <c r="BK336" s="99"/>
    </row>
    <row r="337" spans="1:63" ht="45.6" customHeight="1" x14ac:dyDescent="0.25">
      <c r="A337" s="103">
        <v>334</v>
      </c>
      <c r="B337" s="62" t="s">
        <v>1338</v>
      </c>
      <c r="C337" s="62" t="s">
        <v>2977</v>
      </c>
      <c r="D337" s="62" t="s">
        <v>2978</v>
      </c>
      <c r="E337" s="104">
        <v>45351</v>
      </c>
      <c r="F337" s="62">
        <v>45547356</v>
      </c>
      <c r="G337" s="62" t="s">
        <v>39</v>
      </c>
      <c r="H337" s="62" t="s">
        <v>7980</v>
      </c>
      <c r="I337" s="62"/>
      <c r="J337" s="62"/>
      <c r="K337" s="63" t="s">
        <v>2457</v>
      </c>
      <c r="L337" s="65" t="s">
        <v>173</v>
      </c>
      <c r="M337" s="105" t="s">
        <v>972</v>
      </c>
      <c r="N337" s="61" t="s">
        <v>30</v>
      </c>
      <c r="O337" s="47">
        <v>13011965</v>
      </c>
      <c r="P337" s="47">
        <v>13011965</v>
      </c>
      <c r="Q337" s="58">
        <v>2602393</v>
      </c>
      <c r="R337" s="59">
        <v>5</v>
      </c>
      <c r="S337" s="59">
        <v>0</v>
      </c>
      <c r="T337" s="59">
        <v>0</v>
      </c>
      <c r="U337" s="60" t="s">
        <v>2153</v>
      </c>
      <c r="V337" s="60" t="s">
        <v>6561</v>
      </c>
      <c r="W337" s="60" t="s">
        <v>4040</v>
      </c>
      <c r="X337" s="61" t="s">
        <v>7669</v>
      </c>
      <c r="Y337" s="62">
        <v>4</v>
      </c>
      <c r="Z337" s="61" t="s">
        <v>7693</v>
      </c>
      <c r="AA337" s="62">
        <v>525</v>
      </c>
      <c r="AB337" s="47">
        <v>13011965</v>
      </c>
      <c r="AC337" s="47" t="s">
        <v>6813</v>
      </c>
      <c r="AD337" s="63" t="s">
        <v>970</v>
      </c>
      <c r="AE337" s="62" t="s">
        <v>6641</v>
      </c>
      <c r="AF337" s="62" t="s">
        <v>5100</v>
      </c>
      <c r="AG337" s="106">
        <f t="shared" si="22"/>
        <v>0</v>
      </c>
      <c r="AH337" s="64"/>
      <c r="AI337" s="62"/>
      <c r="AJ337" s="62"/>
      <c r="AK337" s="62"/>
      <c r="AL337" s="62"/>
      <c r="AM337" s="47"/>
      <c r="AN337" s="62"/>
      <c r="AO337" s="62"/>
      <c r="AP337" s="62"/>
      <c r="AQ337" s="62" t="s">
        <v>120</v>
      </c>
      <c r="AR337" s="65" t="s">
        <v>1707</v>
      </c>
      <c r="AS337" s="66" t="s">
        <v>2327</v>
      </c>
      <c r="AT337" s="65" t="s">
        <v>343</v>
      </c>
      <c r="AU337" s="96" t="s">
        <v>2979</v>
      </c>
      <c r="AV337" s="47">
        <v>13011965</v>
      </c>
      <c r="AW337" s="47"/>
      <c r="AX337" s="67">
        <f t="shared" si="23"/>
        <v>1</v>
      </c>
      <c r="AY337" s="68"/>
      <c r="AZ337" s="99"/>
      <c r="BA337" s="99"/>
      <c r="BB337" s="99"/>
      <c r="BC337" s="99"/>
      <c r="BD337" s="99"/>
      <c r="BE337" s="99"/>
      <c r="BF337" s="99"/>
      <c r="BG337" s="99"/>
      <c r="BH337" s="99"/>
      <c r="BI337" s="99"/>
      <c r="BJ337" s="99"/>
      <c r="BK337" s="99"/>
    </row>
    <row r="338" spans="1:63" ht="45.6" customHeight="1" x14ac:dyDescent="0.25">
      <c r="A338" s="103">
        <v>335</v>
      </c>
      <c r="B338" s="62" t="s">
        <v>1339</v>
      </c>
      <c r="C338" s="62" t="s">
        <v>2514</v>
      </c>
      <c r="D338" s="62" t="s">
        <v>2515</v>
      </c>
      <c r="E338" s="104">
        <v>45351</v>
      </c>
      <c r="F338" s="62" t="s">
        <v>1490</v>
      </c>
      <c r="G338" s="62" t="s">
        <v>1425</v>
      </c>
      <c r="H338" s="62" t="s">
        <v>7980</v>
      </c>
      <c r="I338" s="62"/>
      <c r="J338" s="62"/>
      <c r="K338" s="63" t="s">
        <v>2458</v>
      </c>
      <c r="L338" s="65" t="s">
        <v>243</v>
      </c>
      <c r="M338" s="105" t="s">
        <v>136</v>
      </c>
      <c r="N338" s="61" t="s">
        <v>897</v>
      </c>
      <c r="O338" s="47">
        <v>11839212</v>
      </c>
      <c r="P338" s="47">
        <v>11839212</v>
      </c>
      <c r="Q338" s="58">
        <v>2959803</v>
      </c>
      <c r="R338" s="59">
        <v>4</v>
      </c>
      <c r="S338" s="59">
        <v>0</v>
      </c>
      <c r="T338" s="59">
        <v>0</v>
      </c>
      <c r="U338" s="60" t="s">
        <v>2153</v>
      </c>
      <c r="V338" s="60" t="s">
        <v>6522</v>
      </c>
      <c r="W338" s="60" t="s">
        <v>4039</v>
      </c>
      <c r="X338" s="61" t="s">
        <v>7669</v>
      </c>
      <c r="Y338" s="62">
        <v>7</v>
      </c>
      <c r="Z338" s="61" t="s">
        <v>7693</v>
      </c>
      <c r="AA338" s="62">
        <v>526</v>
      </c>
      <c r="AB338" s="47">
        <v>11839212</v>
      </c>
      <c r="AC338" s="47" t="s">
        <v>6813</v>
      </c>
      <c r="AD338" s="63" t="s">
        <v>956</v>
      </c>
      <c r="AE338" s="62" t="s">
        <v>6637</v>
      </c>
      <c r="AF338" s="62" t="s">
        <v>5100</v>
      </c>
      <c r="AG338" s="106">
        <f t="shared" si="22"/>
        <v>0</v>
      </c>
      <c r="AH338" s="64"/>
      <c r="AI338" s="62"/>
      <c r="AJ338" s="62"/>
      <c r="AK338" s="62"/>
      <c r="AL338" s="62"/>
      <c r="AM338" s="47"/>
      <c r="AN338" s="62"/>
      <c r="AO338" s="62"/>
      <c r="AP338" s="62"/>
      <c r="AQ338" s="62" t="s">
        <v>120</v>
      </c>
      <c r="AR338" s="65" t="s">
        <v>1708</v>
      </c>
      <c r="AS338" s="66" t="s">
        <v>2373</v>
      </c>
      <c r="AT338" s="65" t="s">
        <v>1654</v>
      </c>
      <c r="AU338" s="96" t="s">
        <v>2516</v>
      </c>
      <c r="AV338" s="47">
        <v>11839212</v>
      </c>
      <c r="AW338" s="47"/>
      <c r="AX338" s="67">
        <f t="shared" si="23"/>
        <v>1</v>
      </c>
      <c r="AY338" s="68"/>
      <c r="AZ338" s="99"/>
      <c r="BA338" s="99"/>
      <c r="BB338" s="99"/>
      <c r="BC338" s="99"/>
      <c r="BD338" s="99"/>
      <c r="BE338" s="99"/>
      <c r="BF338" s="99"/>
      <c r="BG338" s="99"/>
      <c r="BH338" s="99"/>
      <c r="BI338" s="99"/>
      <c r="BJ338" s="99"/>
      <c r="BK338" s="99"/>
    </row>
    <row r="339" spans="1:63" ht="45.6" customHeight="1" x14ac:dyDescent="0.25">
      <c r="A339" s="103">
        <v>336</v>
      </c>
      <c r="B339" s="62" t="s">
        <v>1340</v>
      </c>
      <c r="C339" s="62" t="s">
        <v>2823</v>
      </c>
      <c r="D339" s="62" t="s">
        <v>2824</v>
      </c>
      <c r="E339" s="104">
        <v>45351</v>
      </c>
      <c r="F339" s="62" t="s">
        <v>1492</v>
      </c>
      <c r="G339" s="62" t="s">
        <v>1427</v>
      </c>
      <c r="H339" s="62" t="s">
        <v>7980</v>
      </c>
      <c r="I339" s="62"/>
      <c r="J339" s="62"/>
      <c r="K339" s="63" t="s">
        <v>2458</v>
      </c>
      <c r="L339" s="65" t="s">
        <v>1625</v>
      </c>
      <c r="M339" s="105" t="s">
        <v>972</v>
      </c>
      <c r="N339" s="61" t="s">
        <v>30</v>
      </c>
      <c r="O339" s="47">
        <v>10400000</v>
      </c>
      <c r="P339" s="47">
        <v>10400000</v>
      </c>
      <c r="Q339" s="58">
        <v>2600000</v>
      </c>
      <c r="R339" s="59">
        <v>4</v>
      </c>
      <c r="S339" s="59">
        <v>0</v>
      </c>
      <c r="T339" s="59">
        <v>0</v>
      </c>
      <c r="U339" s="60" t="s">
        <v>2153</v>
      </c>
      <c r="V339" s="60">
        <v>45472</v>
      </c>
      <c r="W339" s="60" t="s">
        <v>4039</v>
      </c>
      <c r="X339" s="61" t="s">
        <v>7671</v>
      </c>
      <c r="Y339" s="62">
        <v>11</v>
      </c>
      <c r="Z339" s="61" t="s">
        <v>7693</v>
      </c>
      <c r="AA339" s="62">
        <v>527</v>
      </c>
      <c r="AB339" s="47">
        <v>10400000</v>
      </c>
      <c r="AC339" s="47" t="s">
        <v>6813</v>
      </c>
      <c r="AD339" s="63" t="s">
        <v>6648</v>
      </c>
      <c r="AE339" s="62" t="s">
        <v>6678</v>
      </c>
      <c r="AF339" s="62" t="s">
        <v>5100</v>
      </c>
      <c r="AG339" s="106">
        <f t="shared" si="22"/>
        <v>0</v>
      </c>
      <c r="AH339" s="64"/>
      <c r="AI339" s="62"/>
      <c r="AJ339" s="62"/>
      <c r="AK339" s="62"/>
      <c r="AL339" s="62"/>
      <c r="AM339" s="47"/>
      <c r="AN339" s="62"/>
      <c r="AO339" s="62"/>
      <c r="AP339" s="62"/>
      <c r="AQ339" s="62" t="s">
        <v>120</v>
      </c>
      <c r="AR339" s="65" t="s">
        <v>1710</v>
      </c>
      <c r="AS339" s="66" t="s">
        <v>2354</v>
      </c>
      <c r="AT339" s="65" t="s">
        <v>1656</v>
      </c>
      <c r="AU339" s="96" t="s">
        <v>2825</v>
      </c>
      <c r="AV339" s="47">
        <v>10400000</v>
      </c>
      <c r="AW339" s="47"/>
      <c r="AX339" s="67">
        <f t="shared" si="23"/>
        <v>1</v>
      </c>
      <c r="AY339" s="68"/>
      <c r="AZ339" s="99"/>
      <c r="BA339" s="99"/>
      <c r="BB339" s="99"/>
      <c r="BC339" s="99"/>
      <c r="BD339" s="99"/>
      <c r="BE339" s="99"/>
      <c r="BF339" s="99"/>
      <c r="BG339" s="99"/>
      <c r="BH339" s="99"/>
      <c r="BI339" s="99"/>
      <c r="BJ339" s="99"/>
      <c r="BK339" s="99"/>
    </row>
    <row r="340" spans="1:63" ht="45.6" customHeight="1" x14ac:dyDescent="0.25">
      <c r="A340" s="103">
        <v>337</v>
      </c>
      <c r="B340" s="62" t="s">
        <v>1341</v>
      </c>
      <c r="C340" s="62" t="s">
        <v>2683</v>
      </c>
      <c r="D340" s="62" t="s">
        <v>2684</v>
      </c>
      <c r="E340" s="104">
        <v>45351</v>
      </c>
      <c r="F340" s="62" t="s">
        <v>1495</v>
      </c>
      <c r="G340" s="62" t="s">
        <v>1431</v>
      </c>
      <c r="H340" s="62" t="s">
        <v>7980</v>
      </c>
      <c r="I340" s="62"/>
      <c r="J340" s="62"/>
      <c r="K340" s="63" t="s">
        <v>2458</v>
      </c>
      <c r="L340" s="65" t="s">
        <v>1627</v>
      </c>
      <c r="M340" s="105" t="s">
        <v>136</v>
      </c>
      <c r="N340" s="61" t="s">
        <v>897</v>
      </c>
      <c r="O340" s="47">
        <v>12535638</v>
      </c>
      <c r="P340" s="47">
        <v>12535638</v>
      </c>
      <c r="Q340" s="58">
        <v>2089273</v>
      </c>
      <c r="R340" s="59">
        <v>6</v>
      </c>
      <c r="S340" s="59">
        <v>0</v>
      </c>
      <c r="T340" s="59">
        <v>0</v>
      </c>
      <c r="U340" s="60" t="s">
        <v>2153</v>
      </c>
      <c r="V340" s="60" t="s">
        <v>6290</v>
      </c>
      <c r="W340" s="60" t="s">
        <v>4041</v>
      </c>
      <c r="X340" s="61" t="s">
        <v>7669</v>
      </c>
      <c r="Y340" s="62">
        <v>7</v>
      </c>
      <c r="Z340" s="61" t="s">
        <v>7693</v>
      </c>
      <c r="AA340" s="62">
        <v>528</v>
      </c>
      <c r="AB340" s="47">
        <v>12535638</v>
      </c>
      <c r="AC340" s="47" t="s">
        <v>6813</v>
      </c>
      <c r="AD340" s="63" t="s">
        <v>956</v>
      </c>
      <c r="AE340" s="62" t="s">
        <v>6637</v>
      </c>
      <c r="AF340" s="62" t="s">
        <v>5100</v>
      </c>
      <c r="AG340" s="106">
        <f t="shared" si="22"/>
        <v>0</v>
      </c>
      <c r="AH340" s="64"/>
      <c r="AI340" s="62"/>
      <c r="AJ340" s="62"/>
      <c r="AK340" s="62"/>
      <c r="AL340" s="62"/>
      <c r="AM340" s="47"/>
      <c r="AN340" s="62"/>
      <c r="AO340" s="62"/>
      <c r="AP340" s="62"/>
      <c r="AQ340" s="62" t="s">
        <v>120</v>
      </c>
      <c r="AR340" s="65" t="s">
        <v>963</v>
      </c>
      <c r="AS340" s="66" t="s">
        <v>2421</v>
      </c>
      <c r="AT340" s="65" t="s">
        <v>1636</v>
      </c>
      <c r="AU340" s="96" t="s">
        <v>2685</v>
      </c>
      <c r="AV340" s="47">
        <v>12535638</v>
      </c>
      <c r="AW340" s="47"/>
      <c r="AX340" s="67">
        <f t="shared" si="23"/>
        <v>1</v>
      </c>
      <c r="AY340" s="68"/>
      <c r="AZ340" s="99"/>
      <c r="BA340" s="99"/>
      <c r="BB340" s="99"/>
      <c r="BC340" s="99"/>
      <c r="BD340" s="99"/>
      <c r="BE340" s="99"/>
      <c r="BF340" s="99"/>
      <c r="BG340" s="99"/>
      <c r="BH340" s="99"/>
      <c r="BI340" s="99"/>
      <c r="BJ340" s="99"/>
      <c r="BK340" s="99"/>
    </row>
    <row r="341" spans="1:63" ht="45.6" customHeight="1" x14ac:dyDescent="0.25">
      <c r="A341" s="103">
        <v>338</v>
      </c>
      <c r="B341" s="62" t="s">
        <v>1342</v>
      </c>
      <c r="C341" s="62" t="s">
        <v>3204</v>
      </c>
      <c r="D341" s="62" t="s">
        <v>3205</v>
      </c>
      <c r="E341" s="104">
        <v>45351</v>
      </c>
      <c r="F341" s="62" t="s">
        <v>1496</v>
      </c>
      <c r="G341" s="62" t="s">
        <v>1432</v>
      </c>
      <c r="H341" s="62" t="s">
        <v>7980</v>
      </c>
      <c r="I341" s="62"/>
      <c r="J341" s="62"/>
      <c r="K341" s="63" t="s">
        <v>2458</v>
      </c>
      <c r="L341" s="65" t="s">
        <v>1628</v>
      </c>
      <c r="M341" s="105" t="s">
        <v>136</v>
      </c>
      <c r="N341" s="61" t="s">
        <v>897</v>
      </c>
      <c r="O341" s="47">
        <v>11839212</v>
      </c>
      <c r="P341" s="47">
        <v>11839212</v>
      </c>
      <c r="Q341" s="58">
        <v>2959803</v>
      </c>
      <c r="R341" s="59">
        <v>4</v>
      </c>
      <c r="S341" s="59">
        <v>0</v>
      </c>
      <c r="T341" s="59">
        <v>0</v>
      </c>
      <c r="U341" s="60" t="s">
        <v>2153</v>
      </c>
      <c r="V341" s="60" t="s">
        <v>6522</v>
      </c>
      <c r="W341" s="60" t="s">
        <v>4039</v>
      </c>
      <c r="X341" s="61" t="s">
        <v>7669</v>
      </c>
      <c r="Y341" s="62">
        <v>7</v>
      </c>
      <c r="Z341" s="61" t="s">
        <v>7693</v>
      </c>
      <c r="AA341" s="62">
        <v>529</v>
      </c>
      <c r="AB341" s="47">
        <v>11839212</v>
      </c>
      <c r="AC341" s="47" t="s">
        <v>6813</v>
      </c>
      <c r="AD341" s="63" t="s">
        <v>956</v>
      </c>
      <c r="AE341" s="62" t="s">
        <v>6637</v>
      </c>
      <c r="AF341" s="62" t="s">
        <v>5100</v>
      </c>
      <c r="AG341" s="106">
        <f t="shared" si="22"/>
        <v>0</v>
      </c>
      <c r="AH341" s="64"/>
      <c r="AI341" s="62"/>
      <c r="AJ341" s="62"/>
      <c r="AK341" s="62"/>
      <c r="AL341" s="62"/>
      <c r="AM341" s="47"/>
      <c r="AN341" s="62"/>
      <c r="AO341" s="62"/>
      <c r="AP341" s="62"/>
      <c r="AQ341" s="62" t="s">
        <v>120</v>
      </c>
      <c r="AR341" s="65" t="s">
        <v>1713</v>
      </c>
      <c r="AS341" s="66" t="s">
        <v>2422</v>
      </c>
      <c r="AT341" s="65" t="s">
        <v>1658</v>
      </c>
      <c r="AU341" s="96" t="s">
        <v>3206</v>
      </c>
      <c r="AV341" s="47">
        <v>11839212</v>
      </c>
      <c r="AW341" s="47"/>
      <c r="AX341" s="67">
        <f t="shared" si="23"/>
        <v>1</v>
      </c>
      <c r="AY341" s="68"/>
      <c r="AZ341" s="99"/>
      <c r="BA341" s="99"/>
      <c r="BB341" s="99"/>
      <c r="BC341" s="99"/>
      <c r="BD341" s="99"/>
      <c r="BE341" s="99"/>
      <c r="BF341" s="99"/>
      <c r="BG341" s="99"/>
      <c r="BH341" s="99"/>
      <c r="BI341" s="99"/>
      <c r="BJ341" s="99"/>
      <c r="BK341" s="99"/>
    </row>
    <row r="342" spans="1:63" ht="45.6" customHeight="1" x14ac:dyDescent="0.25">
      <c r="A342" s="103">
        <v>339</v>
      </c>
      <c r="B342" s="62" t="s">
        <v>1343</v>
      </c>
      <c r="C342" s="62" t="s">
        <v>3134</v>
      </c>
      <c r="D342" s="62" t="s">
        <v>3135</v>
      </c>
      <c r="E342" s="104">
        <v>45351</v>
      </c>
      <c r="F342" s="62" t="s">
        <v>1497</v>
      </c>
      <c r="G342" s="62" t="s">
        <v>1433</v>
      </c>
      <c r="H342" s="62" t="s">
        <v>7980</v>
      </c>
      <c r="I342" s="62"/>
      <c r="J342" s="62"/>
      <c r="K342" s="63" t="s">
        <v>2458</v>
      </c>
      <c r="L342" s="65" t="s">
        <v>1627</v>
      </c>
      <c r="M342" s="105" t="s">
        <v>136</v>
      </c>
      <c r="N342" s="61" t="s">
        <v>897</v>
      </c>
      <c r="O342" s="47">
        <v>11839212</v>
      </c>
      <c r="P342" s="47">
        <v>11839212</v>
      </c>
      <c r="Q342" s="58">
        <v>2959803</v>
      </c>
      <c r="R342" s="59">
        <v>4</v>
      </c>
      <c r="S342" s="59">
        <v>0</v>
      </c>
      <c r="T342" s="59">
        <v>0</v>
      </c>
      <c r="U342" s="60" t="s">
        <v>2153</v>
      </c>
      <c r="V342" s="60" t="s">
        <v>6522</v>
      </c>
      <c r="W342" s="60" t="s">
        <v>4039</v>
      </c>
      <c r="X342" s="61" t="s">
        <v>7669</v>
      </c>
      <c r="Y342" s="62">
        <v>7</v>
      </c>
      <c r="Z342" s="61" t="s">
        <v>7693</v>
      </c>
      <c r="AA342" s="62">
        <v>530</v>
      </c>
      <c r="AB342" s="47">
        <v>11839212</v>
      </c>
      <c r="AC342" s="47" t="s">
        <v>6813</v>
      </c>
      <c r="AD342" s="63" t="s">
        <v>956</v>
      </c>
      <c r="AE342" s="62" t="s">
        <v>6637</v>
      </c>
      <c r="AF342" s="62" t="s">
        <v>5100</v>
      </c>
      <c r="AG342" s="106">
        <f t="shared" si="22"/>
        <v>0</v>
      </c>
      <c r="AH342" s="64"/>
      <c r="AI342" s="62"/>
      <c r="AJ342" s="62"/>
      <c r="AK342" s="62"/>
      <c r="AL342" s="62"/>
      <c r="AM342" s="47"/>
      <c r="AN342" s="62"/>
      <c r="AO342" s="62"/>
      <c r="AP342" s="62"/>
      <c r="AQ342" s="62" t="s">
        <v>120</v>
      </c>
      <c r="AR342" s="65" t="s">
        <v>1714</v>
      </c>
      <c r="AS342" s="66" t="s">
        <v>2423</v>
      </c>
      <c r="AT342" s="65" t="s">
        <v>1636</v>
      </c>
      <c r="AU342" s="96" t="s">
        <v>3136</v>
      </c>
      <c r="AV342" s="47">
        <v>11839212</v>
      </c>
      <c r="AW342" s="47"/>
      <c r="AX342" s="67">
        <f t="shared" si="23"/>
        <v>1</v>
      </c>
      <c r="AY342" s="68"/>
      <c r="AZ342" s="99"/>
      <c r="BA342" s="99"/>
      <c r="BB342" s="99"/>
      <c r="BC342" s="99"/>
      <c r="BD342" s="99"/>
      <c r="BE342" s="99"/>
      <c r="BF342" s="99"/>
      <c r="BG342" s="99"/>
      <c r="BH342" s="99"/>
      <c r="BI342" s="99"/>
      <c r="BJ342" s="99"/>
      <c r="BK342" s="99"/>
    </row>
    <row r="343" spans="1:63" ht="45.6" customHeight="1" x14ac:dyDescent="0.25">
      <c r="A343" s="103">
        <v>340</v>
      </c>
      <c r="B343" s="62" t="s">
        <v>1787</v>
      </c>
      <c r="C343" s="62" t="s">
        <v>2638</v>
      </c>
      <c r="D343" s="62" t="s">
        <v>2639</v>
      </c>
      <c r="E343" s="104">
        <v>45351</v>
      </c>
      <c r="F343" s="62" t="s">
        <v>1859</v>
      </c>
      <c r="G343" s="62" t="s">
        <v>1826</v>
      </c>
      <c r="H343" s="62" t="s">
        <v>7980</v>
      </c>
      <c r="I343" s="62"/>
      <c r="J343" s="62"/>
      <c r="K343" s="63" t="s">
        <v>2458</v>
      </c>
      <c r="L343" s="65" t="s">
        <v>1628</v>
      </c>
      <c r="M343" s="105" t="s">
        <v>136</v>
      </c>
      <c r="N343" s="61" t="s">
        <v>897</v>
      </c>
      <c r="O343" s="47">
        <v>11839212</v>
      </c>
      <c r="P343" s="47">
        <v>11839212</v>
      </c>
      <c r="Q343" s="58">
        <v>2959803</v>
      </c>
      <c r="R343" s="59">
        <v>4</v>
      </c>
      <c r="S343" s="59">
        <v>0</v>
      </c>
      <c r="T343" s="59">
        <v>0</v>
      </c>
      <c r="U343" s="60" t="s">
        <v>2164</v>
      </c>
      <c r="V343" s="60" t="s">
        <v>6556</v>
      </c>
      <c r="W343" s="60" t="s">
        <v>4039</v>
      </c>
      <c r="X343" s="61" t="s">
        <v>7669</v>
      </c>
      <c r="Y343" s="62">
        <v>7</v>
      </c>
      <c r="Z343" s="61" t="s">
        <v>7694</v>
      </c>
      <c r="AA343" s="62">
        <v>565</v>
      </c>
      <c r="AB343" s="47">
        <v>11839212</v>
      </c>
      <c r="AC343" s="47" t="s">
        <v>6813</v>
      </c>
      <c r="AD343" s="63" t="s">
        <v>956</v>
      </c>
      <c r="AE343" s="62" t="s">
        <v>6637</v>
      </c>
      <c r="AF343" s="62" t="s">
        <v>5100</v>
      </c>
      <c r="AG343" s="106">
        <f t="shared" si="22"/>
        <v>0</v>
      </c>
      <c r="AH343" s="64"/>
      <c r="AI343" s="62"/>
      <c r="AJ343" s="62"/>
      <c r="AK343" s="62"/>
      <c r="AL343" s="62"/>
      <c r="AM343" s="47"/>
      <c r="AN343" s="62"/>
      <c r="AO343" s="62"/>
      <c r="AP343" s="62"/>
      <c r="AQ343" s="62" t="s">
        <v>120</v>
      </c>
      <c r="AR343" s="65" t="s">
        <v>1713</v>
      </c>
      <c r="AS343" s="66" t="s">
        <v>2424</v>
      </c>
      <c r="AT343" s="65" t="s">
        <v>1658</v>
      </c>
      <c r="AU343" s="96" t="s">
        <v>2640</v>
      </c>
      <c r="AV343" s="47">
        <v>11839212</v>
      </c>
      <c r="AW343" s="47"/>
      <c r="AX343" s="67">
        <f t="shared" si="23"/>
        <v>1</v>
      </c>
      <c r="AY343" s="68"/>
      <c r="AZ343" s="99"/>
      <c r="BA343" s="99"/>
      <c r="BB343" s="99"/>
      <c r="BC343" s="99"/>
      <c r="BD343" s="99"/>
      <c r="BE343" s="99"/>
      <c r="BF343" s="99"/>
      <c r="BG343" s="99"/>
      <c r="BH343" s="99"/>
      <c r="BI343" s="99"/>
      <c r="BJ343" s="99"/>
      <c r="BK343" s="99"/>
    </row>
    <row r="344" spans="1:63" ht="45.6" customHeight="1" x14ac:dyDescent="0.25">
      <c r="A344" s="103">
        <v>341</v>
      </c>
      <c r="B344" s="62" t="s">
        <v>1345</v>
      </c>
      <c r="C344" s="62" t="s">
        <v>2884</v>
      </c>
      <c r="D344" s="62" t="s">
        <v>2885</v>
      </c>
      <c r="E344" s="104">
        <v>45351</v>
      </c>
      <c r="F344" s="62">
        <v>8853794</v>
      </c>
      <c r="G344" s="62" t="s">
        <v>1435</v>
      </c>
      <c r="H344" s="62" t="s">
        <v>7980</v>
      </c>
      <c r="I344" s="62"/>
      <c r="J344" s="62"/>
      <c r="K344" s="63" t="s">
        <v>2458</v>
      </c>
      <c r="L344" s="65" t="s">
        <v>1627</v>
      </c>
      <c r="M344" s="105" t="s">
        <v>136</v>
      </c>
      <c r="N344" s="61" t="s">
        <v>897</v>
      </c>
      <c r="O344" s="47">
        <v>11500000</v>
      </c>
      <c r="P344" s="47">
        <v>11500000</v>
      </c>
      <c r="Q344" s="58">
        <v>2300000</v>
      </c>
      <c r="R344" s="59">
        <v>5</v>
      </c>
      <c r="S344" s="59">
        <v>0</v>
      </c>
      <c r="T344" s="59">
        <v>0</v>
      </c>
      <c r="U344" s="60" t="s">
        <v>2153</v>
      </c>
      <c r="V344" s="60" t="s">
        <v>6553</v>
      </c>
      <c r="W344" s="60" t="s">
        <v>4040</v>
      </c>
      <c r="X344" s="61" t="s">
        <v>7669</v>
      </c>
      <c r="Y344" s="62">
        <v>7</v>
      </c>
      <c r="Z344" s="61" t="s">
        <v>7693</v>
      </c>
      <c r="AA344" s="62">
        <v>531</v>
      </c>
      <c r="AB344" s="47">
        <v>11500000</v>
      </c>
      <c r="AC344" s="47" t="s">
        <v>6813</v>
      </c>
      <c r="AD344" s="63" t="s">
        <v>956</v>
      </c>
      <c r="AE344" s="62" t="s">
        <v>6637</v>
      </c>
      <c r="AF344" s="62" t="s">
        <v>5100</v>
      </c>
      <c r="AG344" s="106">
        <f t="shared" si="22"/>
        <v>0</v>
      </c>
      <c r="AH344" s="64"/>
      <c r="AI344" s="62"/>
      <c r="AJ344" s="62"/>
      <c r="AK344" s="62"/>
      <c r="AL344" s="62"/>
      <c r="AM344" s="47"/>
      <c r="AN344" s="62"/>
      <c r="AO344" s="62"/>
      <c r="AP344" s="62"/>
      <c r="AQ344" s="62" t="s">
        <v>120</v>
      </c>
      <c r="AR344" s="65" t="s">
        <v>1716</v>
      </c>
      <c r="AS344" s="66" t="s">
        <v>2423</v>
      </c>
      <c r="AT344" s="65" t="s">
        <v>1636</v>
      </c>
      <c r="AU344" s="96" t="s">
        <v>2886</v>
      </c>
      <c r="AV344" s="47">
        <v>11500000</v>
      </c>
      <c r="AW344" s="47"/>
      <c r="AX344" s="67">
        <f t="shared" si="23"/>
        <v>1</v>
      </c>
      <c r="AY344" s="68"/>
      <c r="AZ344" s="99"/>
      <c r="BA344" s="99"/>
      <c r="BB344" s="99"/>
      <c r="BC344" s="99"/>
      <c r="BD344" s="99"/>
      <c r="BE344" s="99"/>
      <c r="BF344" s="99"/>
      <c r="BG344" s="99"/>
      <c r="BH344" s="99"/>
      <c r="BI344" s="99"/>
      <c r="BJ344" s="99"/>
      <c r="BK344" s="99"/>
    </row>
    <row r="345" spans="1:63" ht="45.6" customHeight="1" x14ac:dyDescent="0.25">
      <c r="A345" s="103">
        <v>342</v>
      </c>
      <c r="B345" s="62" t="s">
        <v>1346</v>
      </c>
      <c r="C345" s="62" t="s">
        <v>2817</v>
      </c>
      <c r="D345" s="62" t="s">
        <v>2818</v>
      </c>
      <c r="E345" s="104">
        <v>45351</v>
      </c>
      <c r="F345" s="62" t="s">
        <v>1499</v>
      </c>
      <c r="G345" s="62" t="s">
        <v>1436</v>
      </c>
      <c r="H345" s="62" t="s">
        <v>7980</v>
      </c>
      <c r="I345" s="62"/>
      <c r="J345" s="62"/>
      <c r="K345" s="63" t="s">
        <v>2458</v>
      </c>
      <c r="L345" s="65" t="s">
        <v>1627</v>
      </c>
      <c r="M345" s="105" t="s">
        <v>136</v>
      </c>
      <c r="N345" s="61" t="s">
        <v>897</v>
      </c>
      <c r="O345" s="47">
        <v>12535638</v>
      </c>
      <c r="P345" s="47">
        <v>12535638</v>
      </c>
      <c r="Q345" s="58">
        <v>2089273</v>
      </c>
      <c r="R345" s="59">
        <v>6</v>
      </c>
      <c r="S345" s="59">
        <v>0</v>
      </c>
      <c r="T345" s="59">
        <v>0</v>
      </c>
      <c r="U345" s="60" t="s">
        <v>2153</v>
      </c>
      <c r="V345" s="60" t="s">
        <v>6290</v>
      </c>
      <c r="W345" s="60" t="s">
        <v>4041</v>
      </c>
      <c r="X345" s="61" t="s">
        <v>7669</v>
      </c>
      <c r="Y345" s="62">
        <v>7</v>
      </c>
      <c r="Z345" s="61" t="s">
        <v>7693</v>
      </c>
      <c r="AA345" s="62">
        <v>532</v>
      </c>
      <c r="AB345" s="47">
        <v>12535638</v>
      </c>
      <c r="AC345" s="47" t="s">
        <v>6813</v>
      </c>
      <c r="AD345" s="63" t="s">
        <v>956</v>
      </c>
      <c r="AE345" s="62" t="s">
        <v>6637</v>
      </c>
      <c r="AF345" s="62" t="s">
        <v>5100</v>
      </c>
      <c r="AG345" s="106">
        <f t="shared" si="22"/>
        <v>0</v>
      </c>
      <c r="AH345" s="64"/>
      <c r="AI345" s="62"/>
      <c r="AJ345" s="62"/>
      <c r="AK345" s="62"/>
      <c r="AL345" s="62"/>
      <c r="AM345" s="47"/>
      <c r="AN345" s="62"/>
      <c r="AO345" s="62"/>
      <c r="AP345" s="62"/>
      <c r="AQ345" s="62" t="s">
        <v>120</v>
      </c>
      <c r="AR345" s="65" t="s">
        <v>963</v>
      </c>
      <c r="AS345" s="66" t="s">
        <v>2425</v>
      </c>
      <c r="AT345" s="65" t="s">
        <v>1636</v>
      </c>
      <c r="AU345" s="96" t="s">
        <v>2819</v>
      </c>
      <c r="AV345" s="47">
        <v>12535638</v>
      </c>
      <c r="AW345" s="47"/>
      <c r="AX345" s="67">
        <f t="shared" si="23"/>
        <v>1</v>
      </c>
      <c r="AY345" s="68"/>
      <c r="AZ345" s="99"/>
      <c r="BA345" s="99"/>
      <c r="BB345" s="99"/>
      <c r="BC345" s="99"/>
      <c r="BD345" s="99"/>
      <c r="BE345" s="99"/>
      <c r="BF345" s="99"/>
      <c r="BG345" s="99"/>
      <c r="BH345" s="99"/>
      <c r="BI345" s="99"/>
      <c r="BJ345" s="99"/>
      <c r="BK345" s="99"/>
    </row>
    <row r="346" spans="1:63" ht="45.6" customHeight="1" x14ac:dyDescent="0.25">
      <c r="A346" s="103">
        <v>343</v>
      </c>
      <c r="B346" s="62" t="s">
        <v>1347</v>
      </c>
      <c r="C346" s="62" t="s">
        <v>2804</v>
      </c>
      <c r="D346" s="62" t="s">
        <v>2805</v>
      </c>
      <c r="E346" s="104">
        <v>45351</v>
      </c>
      <c r="F346" s="62" t="s">
        <v>1500</v>
      </c>
      <c r="G346" s="62" t="s">
        <v>1437</v>
      </c>
      <c r="H346" s="62" t="s">
        <v>7980</v>
      </c>
      <c r="I346" s="62"/>
      <c r="J346" s="62"/>
      <c r="K346" s="63" t="s">
        <v>2458</v>
      </c>
      <c r="L346" s="65" t="s">
        <v>1627</v>
      </c>
      <c r="M346" s="105" t="s">
        <v>136</v>
      </c>
      <c r="N346" s="61" t="s">
        <v>897</v>
      </c>
      <c r="O346" s="47">
        <v>12535638</v>
      </c>
      <c r="P346" s="47">
        <v>12535638</v>
      </c>
      <c r="Q346" s="58">
        <v>2089273</v>
      </c>
      <c r="R346" s="59">
        <v>6</v>
      </c>
      <c r="S346" s="59">
        <v>0</v>
      </c>
      <c r="T346" s="59">
        <v>0</v>
      </c>
      <c r="U346" s="60" t="s">
        <v>2153</v>
      </c>
      <c r="V346" s="60" t="s">
        <v>6291</v>
      </c>
      <c r="W346" s="60" t="s">
        <v>4041</v>
      </c>
      <c r="X346" s="61" t="s">
        <v>7669</v>
      </c>
      <c r="Y346" s="62">
        <v>7</v>
      </c>
      <c r="Z346" s="61" t="s">
        <v>7693</v>
      </c>
      <c r="AA346" s="62">
        <v>533</v>
      </c>
      <c r="AB346" s="47">
        <v>12535638</v>
      </c>
      <c r="AC346" s="47" t="s">
        <v>6813</v>
      </c>
      <c r="AD346" s="63" t="s">
        <v>956</v>
      </c>
      <c r="AE346" s="62" t="s">
        <v>6637</v>
      </c>
      <c r="AF346" s="62" t="s">
        <v>5100</v>
      </c>
      <c r="AG346" s="106">
        <f t="shared" si="22"/>
        <v>0</v>
      </c>
      <c r="AH346" s="64"/>
      <c r="AI346" s="62"/>
      <c r="AJ346" s="62"/>
      <c r="AK346" s="62"/>
      <c r="AL346" s="62"/>
      <c r="AM346" s="47"/>
      <c r="AN346" s="62"/>
      <c r="AO346" s="62"/>
      <c r="AP346" s="62"/>
      <c r="AQ346" s="62" t="s">
        <v>120</v>
      </c>
      <c r="AR346" s="65" t="s">
        <v>963</v>
      </c>
      <c r="AS346" s="66" t="s">
        <v>2421</v>
      </c>
      <c r="AT346" s="65" t="s">
        <v>1636</v>
      </c>
      <c r="AU346" s="96" t="s">
        <v>2806</v>
      </c>
      <c r="AV346" s="47">
        <v>12535638</v>
      </c>
      <c r="AW346" s="47"/>
      <c r="AX346" s="67">
        <f t="shared" si="23"/>
        <v>1</v>
      </c>
      <c r="AY346" s="68"/>
      <c r="AZ346" s="99"/>
      <c r="BA346" s="99"/>
      <c r="BB346" s="99"/>
      <c r="BC346" s="99"/>
      <c r="BD346" s="99"/>
      <c r="BE346" s="99"/>
      <c r="BF346" s="99"/>
      <c r="BG346" s="99"/>
      <c r="BH346" s="99"/>
      <c r="BI346" s="99"/>
      <c r="BJ346" s="99"/>
      <c r="BK346" s="99"/>
    </row>
    <row r="347" spans="1:63" ht="45.6" customHeight="1" x14ac:dyDescent="0.25">
      <c r="A347" s="103">
        <v>344</v>
      </c>
      <c r="B347" s="62" t="s">
        <v>1348</v>
      </c>
      <c r="C347" s="62" t="s">
        <v>3303</v>
      </c>
      <c r="D347" s="62" t="s">
        <v>3304</v>
      </c>
      <c r="E347" s="104">
        <v>45351</v>
      </c>
      <c r="F347" s="62" t="s">
        <v>1501</v>
      </c>
      <c r="G347" s="62" t="s">
        <v>1438</v>
      </c>
      <c r="H347" s="62" t="s">
        <v>7980</v>
      </c>
      <c r="I347" s="62"/>
      <c r="J347" s="62"/>
      <c r="K347" s="63" t="s">
        <v>2458</v>
      </c>
      <c r="L347" s="65" t="s">
        <v>232</v>
      </c>
      <c r="M347" s="105" t="s">
        <v>136</v>
      </c>
      <c r="N347" s="61" t="s">
        <v>897</v>
      </c>
      <c r="O347" s="47">
        <v>12535638</v>
      </c>
      <c r="P347" s="47">
        <v>12535638</v>
      </c>
      <c r="Q347" s="58">
        <v>2089273</v>
      </c>
      <c r="R347" s="59">
        <v>6</v>
      </c>
      <c r="S347" s="59">
        <v>0</v>
      </c>
      <c r="T347" s="59">
        <v>0</v>
      </c>
      <c r="U347" s="60" t="s">
        <v>2153</v>
      </c>
      <c r="V347" s="60" t="s">
        <v>6291</v>
      </c>
      <c r="W347" s="60" t="s">
        <v>4041</v>
      </c>
      <c r="X347" s="61" t="s">
        <v>7669</v>
      </c>
      <c r="Y347" s="62">
        <v>7</v>
      </c>
      <c r="Z347" s="61" t="s">
        <v>7693</v>
      </c>
      <c r="AA347" s="62">
        <v>534</v>
      </c>
      <c r="AB347" s="47">
        <v>12535638</v>
      </c>
      <c r="AC347" s="47" t="s">
        <v>6813</v>
      </c>
      <c r="AD347" s="63" t="s">
        <v>956</v>
      </c>
      <c r="AE347" s="62" t="s">
        <v>6637</v>
      </c>
      <c r="AF347" s="62" t="s">
        <v>5100</v>
      </c>
      <c r="AG347" s="106">
        <f t="shared" si="22"/>
        <v>0</v>
      </c>
      <c r="AH347" s="64"/>
      <c r="AI347" s="62"/>
      <c r="AJ347" s="62"/>
      <c r="AK347" s="62"/>
      <c r="AL347" s="62"/>
      <c r="AM347" s="47"/>
      <c r="AN347" s="62"/>
      <c r="AO347" s="62"/>
      <c r="AP347" s="62"/>
      <c r="AQ347" s="62" t="s">
        <v>120</v>
      </c>
      <c r="AR347" s="65" t="s">
        <v>1698</v>
      </c>
      <c r="AS347" s="66" t="s">
        <v>2354</v>
      </c>
      <c r="AT347" s="65" t="s">
        <v>966</v>
      </c>
      <c r="AU347" s="96" t="s">
        <v>3305</v>
      </c>
      <c r="AV347" s="47">
        <v>12535638</v>
      </c>
      <c r="AW347" s="47"/>
      <c r="AX347" s="67">
        <f t="shared" si="23"/>
        <v>1</v>
      </c>
      <c r="AY347" s="68"/>
      <c r="AZ347" s="99"/>
      <c r="BA347" s="99"/>
      <c r="BB347" s="99"/>
      <c r="BC347" s="99"/>
      <c r="BD347" s="99"/>
      <c r="BE347" s="99"/>
      <c r="BF347" s="99"/>
      <c r="BG347" s="99"/>
      <c r="BH347" s="99"/>
      <c r="BI347" s="99"/>
      <c r="BJ347" s="99"/>
      <c r="BK347" s="99"/>
    </row>
    <row r="348" spans="1:63" ht="45.6" customHeight="1" x14ac:dyDescent="0.25">
      <c r="A348" s="103">
        <v>345</v>
      </c>
      <c r="B348" s="62" t="s">
        <v>3090</v>
      </c>
      <c r="C348" s="62" t="s">
        <v>3088</v>
      </c>
      <c r="D348" s="62" t="s">
        <v>3089</v>
      </c>
      <c r="E348" s="104">
        <v>45351</v>
      </c>
      <c r="F348" s="62">
        <v>45477593</v>
      </c>
      <c r="G348" s="62" t="s">
        <v>1439</v>
      </c>
      <c r="H348" s="62" t="s">
        <v>7980</v>
      </c>
      <c r="I348" s="62"/>
      <c r="J348" s="62"/>
      <c r="K348" s="63" t="s">
        <v>2457</v>
      </c>
      <c r="L348" s="65" t="s">
        <v>338</v>
      </c>
      <c r="M348" s="105" t="s">
        <v>972</v>
      </c>
      <c r="N348" s="61" t="s">
        <v>29</v>
      </c>
      <c r="O348" s="47">
        <v>10160000</v>
      </c>
      <c r="P348" s="47">
        <v>10160000</v>
      </c>
      <c r="Q348" s="58">
        <v>2540000</v>
      </c>
      <c r="R348" s="59">
        <v>4</v>
      </c>
      <c r="S348" s="59">
        <v>0</v>
      </c>
      <c r="T348" s="59">
        <v>0</v>
      </c>
      <c r="U348" s="60" t="s">
        <v>2153</v>
      </c>
      <c r="V348" s="60">
        <v>45472</v>
      </c>
      <c r="W348" s="60" t="s">
        <v>4039</v>
      </c>
      <c r="X348" s="61" t="s">
        <v>7669</v>
      </c>
      <c r="Y348" s="62">
        <v>6</v>
      </c>
      <c r="Z348" s="61" t="s">
        <v>7693</v>
      </c>
      <c r="AA348" s="62">
        <v>535</v>
      </c>
      <c r="AB348" s="47">
        <v>10160000</v>
      </c>
      <c r="AC348" s="47" t="s">
        <v>6813</v>
      </c>
      <c r="AD348" s="63" t="s">
        <v>508</v>
      </c>
      <c r="AE348" s="62" t="s">
        <v>6678</v>
      </c>
      <c r="AF348" s="62" t="s">
        <v>5100</v>
      </c>
      <c r="AG348" s="106">
        <f t="shared" si="22"/>
        <v>0</v>
      </c>
      <c r="AH348" s="64"/>
      <c r="AI348" s="62"/>
      <c r="AJ348" s="62"/>
      <c r="AK348" s="62"/>
      <c r="AL348" s="62"/>
      <c r="AM348" s="47"/>
      <c r="AN348" s="62"/>
      <c r="AO348" s="62"/>
      <c r="AP348" s="62"/>
      <c r="AQ348" s="62" t="s">
        <v>120</v>
      </c>
      <c r="AR348" s="65" t="s">
        <v>1717</v>
      </c>
      <c r="AS348" s="66" t="s">
        <v>2327</v>
      </c>
      <c r="AT348" s="65" t="s">
        <v>339</v>
      </c>
      <c r="AU348" s="96" t="s">
        <v>3091</v>
      </c>
      <c r="AV348" s="47">
        <v>10160000</v>
      </c>
      <c r="AW348" s="47"/>
      <c r="AX348" s="67">
        <f t="shared" si="23"/>
        <v>1</v>
      </c>
      <c r="AY348" s="68"/>
      <c r="AZ348" s="99"/>
      <c r="BA348" s="99"/>
      <c r="BB348" s="99"/>
      <c r="BC348" s="99"/>
      <c r="BD348" s="99"/>
      <c r="BE348" s="99"/>
      <c r="BF348" s="99"/>
      <c r="BG348" s="99"/>
      <c r="BH348" s="99"/>
      <c r="BI348" s="99"/>
      <c r="BJ348" s="99"/>
      <c r="BK348" s="99"/>
    </row>
    <row r="349" spans="1:63" ht="45.6" customHeight="1" x14ac:dyDescent="0.25">
      <c r="A349" s="103">
        <v>346</v>
      </c>
      <c r="B349" s="62" t="s">
        <v>1349</v>
      </c>
      <c r="C349" s="62" t="s">
        <v>2603</v>
      </c>
      <c r="D349" s="62" t="s">
        <v>2604</v>
      </c>
      <c r="E349" s="104">
        <v>45351</v>
      </c>
      <c r="F349" s="62" t="s">
        <v>1502</v>
      </c>
      <c r="G349" s="62" t="s">
        <v>1440</v>
      </c>
      <c r="H349" s="62" t="s">
        <v>7980</v>
      </c>
      <c r="I349" s="62"/>
      <c r="J349" s="62"/>
      <c r="K349" s="63" t="s">
        <v>2458</v>
      </c>
      <c r="L349" s="65" t="s">
        <v>1629</v>
      </c>
      <c r="M349" s="105" t="s">
        <v>972</v>
      </c>
      <c r="N349" s="61" t="s">
        <v>893</v>
      </c>
      <c r="O349" s="47">
        <v>12000000</v>
      </c>
      <c r="P349" s="47">
        <v>12000000</v>
      </c>
      <c r="Q349" s="58">
        <v>3000000</v>
      </c>
      <c r="R349" s="59">
        <v>4</v>
      </c>
      <c r="S349" s="59">
        <v>0</v>
      </c>
      <c r="T349" s="59">
        <v>0</v>
      </c>
      <c r="U349" s="60" t="s">
        <v>2153</v>
      </c>
      <c r="V349" s="60" t="s">
        <v>6522</v>
      </c>
      <c r="W349" s="60" t="s">
        <v>4039</v>
      </c>
      <c r="X349" s="61" t="s">
        <v>7669</v>
      </c>
      <c r="Y349" s="62">
        <v>6</v>
      </c>
      <c r="Z349" s="61" t="s">
        <v>7693</v>
      </c>
      <c r="AA349" s="62">
        <v>536</v>
      </c>
      <c r="AB349" s="47">
        <v>12000000</v>
      </c>
      <c r="AC349" s="47" t="s">
        <v>6813</v>
      </c>
      <c r="AD349" s="63" t="s">
        <v>508</v>
      </c>
      <c r="AE349" s="62" t="s">
        <v>6641</v>
      </c>
      <c r="AF349" s="62" t="s">
        <v>5100</v>
      </c>
      <c r="AG349" s="106">
        <f t="shared" si="22"/>
        <v>0</v>
      </c>
      <c r="AH349" s="64"/>
      <c r="AI349" s="62"/>
      <c r="AJ349" s="62"/>
      <c r="AK349" s="62"/>
      <c r="AL349" s="62"/>
      <c r="AM349" s="47"/>
      <c r="AN349" s="62"/>
      <c r="AO349" s="62"/>
      <c r="AP349" s="62"/>
      <c r="AQ349" s="62" t="s">
        <v>120</v>
      </c>
      <c r="AR349" s="65" t="s">
        <v>1718</v>
      </c>
      <c r="AS349" s="66" t="s">
        <v>2426</v>
      </c>
      <c r="AT349" s="65" t="s">
        <v>1659</v>
      </c>
      <c r="AU349" s="96" t="s">
        <v>2605</v>
      </c>
      <c r="AV349" s="47">
        <v>12000000</v>
      </c>
      <c r="AW349" s="47"/>
      <c r="AX349" s="67">
        <f t="shared" si="23"/>
        <v>1</v>
      </c>
      <c r="AY349" s="68"/>
      <c r="AZ349" s="99"/>
      <c r="BA349" s="99"/>
      <c r="BB349" s="99"/>
      <c r="BC349" s="99"/>
      <c r="BD349" s="99"/>
      <c r="BE349" s="99"/>
      <c r="BF349" s="99"/>
      <c r="BG349" s="99"/>
      <c r="BH349" s="99"/>
      <c r="BI349" s="99"/>
      <c r="BJ349" s="99"/>
      <c r="BK349" s="99"/>
    </row>
    <row r="350" spans="1:63" ht="45.6" customHeight="1" x14ac:dyDescent="0.25">
      <c r="A350" s="103">
        <v>347</v>
      </c>
      <c r="B350" s="62" t="s">
        <v>1353</v>
      </c>
      <c r="C350" s="62" t="s">
        <v>3049</v>
      </c>
      <c r="D350" s="62" t="s">
        <v>3050</v>
      </c>
      <c r="E350" s="104">
        <v>45351</v>
      </c>
      <c r="F350" s="62" t="s">
        <v>1505</v>
      </c>
      <c r="G350" s="62" t="s">
        <v>1443</v>
      </c>
      <c r="H350" s="62" t="s">
        <v>7980</v>
      </c>
      <c r="I350" s="62"/>
      <c r="J350" s="62"/>
      <c r="K350" s="63" t="s">
        <v>2458</v>
      </c>
      <c r="L350" s="65" t="s">
        <v>173</v>
      </c>
      <c r="M350" s="105" t="s">
        <v>972</v>
      </c>
      <c r="N350" s="61" t="s">
        <v>30</v>
      </c>
      <c r="O350" s="47">
        <v>11500000</v>
      </c>
      <c r="P350" s="47">
        <v>11500000</v>
      </c>
      <c r="Q350" s="58">
        <v>2300000</v>
      </c>
      <c r="R350" s="59">
        <v>5</v>
      </c>
      <c r="S350" s="59">
        <v>0</v>
      </c>
      <c r="T350" s="59">
        <v>0</v>
      </c>
      <c r="U350" s="60" t="s">
        <v>2153</v>
      </c>
      <c r="V350" s="60" t="s">
        <v>6552</v>
      </c>
      <c r="W350" s="60" t="s">
        <v>4040</v>
      </c>
      <c r="X350" s="61" t="s">
        <v>7669</v>
      </c>
      <c r="Y350" s="62">
        <v>4</v>
      </c>
      <c r="Z350" s="61" t="s">
        <v>7693</v>
      </c>
      <c r="AA350" s="62">
        <v>537</v>
      </c>
      <c r="AB350" s="47">
        <v>11500000</v>
      </c>
      <c r="AC350" s="47" t="s">
        <v>6813</v>
      </c>
      <c r="AD350" s="63" t="s">
        <v>970</v>
      </c>
      <c r="AE350" s="62" t="s">
        <v>6637</v>
      </c>
      <c r="AF350" s="62" t="s">
        <v>5100</v>
      </c>
      <c r="AG350" s="106">
        <f t="shared" si="22"/>
        <v>0</v>
      </c>
      <c r="AH350" s="64"/>
      <c r="AI350" s="62"/>
      <c r="AJ350" s="62"/>
      <c r="AK350" s="62"/>
      <c r="AL350" s="62"/>
      <c r="AM350" s="47"/>
      <c r="AN350" s="62"/>
      <c r="AO350" s="62"/>
      <c r="AP350" s="62"/>
      <c r="AQ350" s="62" t="s">
        <v>120</v>
      </c>
      <c r="AR350" s="65" t="s">
        <v>1720</v>
      </c>
      <c r="AS350" s="66" t="s">
        <v>2354</v>
      </c>
      <c r="AT350" s="65" t="s">
        <v>2033</v>
      </c>
      <c r="AU350" s="96" t="s">
        <v>3051</v>
      </c>
      <c r="AV350" s="47">
        <v>11500000</v>
      </c>
      <c r="AW350" s="47"/>
      <c r="AX350" s="67">
        <f t="shared" si="23"/>
        <v>1</v>
      </c>
      <c r="AY350" s="68"/>
      <c r="AZ350" s="99"/>
      <c r="BA350" s="99"/>
      <c r="BB350" s="99"/>
      <c r="BC350" s="99"/>
      <c r="BD350" s="99"/>
      <c r="BE350" s="99"/>
      <c r="BF350" s="99"/>
      <c r="BG350" s="99"/>
      <c r="BH350" s="99"/>
      <c r="BI350" s="99"/>
      <c r="BJ350" s="99"/>
      <c r="BK350" s="99"/>
    </row>
    <row r="351" spans="1:63" ht="45.6" customHeight="1" x14ac:dyDescent="0.25">
      <c r="A351" s="103">
        <v>348</v>
      </c>
      <c r="B351" s="62" t="s">
        <v>1320</v>
      </c>
      <c r="C351" s="62" t="s">
        <v>3177</v>
      </c>
      <c r="D351" s="62" t="s">
        <v>3178</v>
      </c>
      <c r="E351" s="104">
        <v>45352</v>
      </c>
      <c r="F351" s="62">
        <v>45494330</v>
      </c>
      <c r="G351" s="62" t="s">
        <v>1383</v>
      </c>
      <c r="H351" s="62" t="s">
        <v>7980</v>
      </c>
      <c r="I351" s="62"/>
      <c r="J351" s="62"/>
      <c r="K351" s="63" t="s">
        <v>2458</v>
      </c>
      <c r="L351" s="65" t="s">
        <v>173</v>
      </c>
      <c r="M351" s="105" t="s">
        <v>972</v>
      </c>
      <c r="N351" s="61" t="s">
        <v>30</v>
      </c>
      <c r="O351" s="47">
        <v>13000000</v>
      </c>
      <c r="P351" s="47">
        <v>13000000</v>
      </c>
      <c r="Q351" s="58">
        <v>2600000</v>
      </c>
      <c r="R351" s="59">
        <v>5</v>
      </c>
      <c r="S351" s="59">
        <v>0</v>
      </c>
      <c r="T351" s="59">
        <v>0</v>
      </c>
      <c r="U351" s="60" t="s">
        <v>2162</v>
      </c>
      <c r="V351" s="60" t="s">
        <v>6294</v>
      </c>
      <c r="W351" s="60" t="s">
        <v>4040</v>
      </c>
      <c r="X351" s="61" t="s">
        <v>7669</v>
      </c>
      <c r="Y351" s="62">
        <v>4</v>
      </c>
      <c r="Z351" s="61" t="s">
        <v>7695</v>
      </c>
      <c r="AA351" s="62">
        <v>539</v>
      </c>
      <c r="AB351" s="47">
        <v>13000000</v>
      </c>
      <c r="AC351" s="47" t="s">
        <v>6813</v>
      </c>
      <c r="AD351" s="63" t="s">
        <v>970</v>
      </c>
      <c r="AE351" s="62" t="s">
        <v>6641</v>
      </c>
      <c r="AF351" s="62" t="s">
        <v>5100</v>
      </c>
      <c r="AG351" s="106">
        <f t="shared" si="22"/>
        <v>0</v>
      </c>
      <c r="AH351" s="64"/>
      <c r="AI351" s="62"/>
      <c r="AJ351" s="62"/>
      <c r="AK351" s="62"/>
      <c r="AL351" s="62"/>
      <c r="AM351" s="47"/>
      <c r="AN351" s="62"/>
      <c r="AO351" s="62"/>
      <c r="AP351" s="62"/>
      <c r="AQ351" s="62" t="s">
        <v>120</v>
      </c>
      <c r="AR351" s="65" t="s">
        <v>1275</v>
      </c>
      <c r="AS351" s="66" t="s">
        <v>2353</v>
      </c>
      <c r="AT351" s="65" t="s">
        <v>351</v>
      </c>
      <c r="AU351" s="96" t="s">
        <v>3179</v>
      </c>
      <c r="AV351" s="47">
        <v>13000000</v>
      </c>
      <c r="AW351" s="47"/>
      <c r="AX351" s="67">
        <f t="shared" si="23"/>
        <v>1</v>
      </c>
      <c r="AY351" s="68"/>
      <c r="AZ351" s="99"/>
      <c r="BA351" s="99"/>
      <c r="BB351" s="99"/>
      <c r="BC351" s="99"/>
      <c r="BD351" s="99"/>
      <c r="BE351" s="99"/>
      <c r="BF351" s="99"/>
      <c r="BG351" s="99"/>
      <c r="BH351" s="99"/>
      <c r="BI351" s="99"/>
      <c r="BJ351" s="99"/>
      <c r="BK351" s="99"/>
    </row>
    <row r="352" spans="1:63" ht="45.6" customHeight="1" x14ac:dyDescent="0.25">
      <c r="A352" s="103">
        <v>349</v>
      </c>
      <c r="B352" s="62" t="s">
        <v>1334</v>
      </c>
      <c r="C352" s="62" t="s">
        <v>3113</v>
      </c>
      <c r="D352" s="62" t="s">
        <v>3114</v>
      </c>
      <c r="E352" s="104">
        <v>45352</v>
      </c>
      <c r="F352" s="62" t="s">
        <v>1477</v>
      </c>
      <c r="G352" s="62" t="s">
        <v>1411</v>
      </c>
      <c r="H352" s="62" t="s">
        <v>7980</v>
      </c>
      <c r="I352" s="62"/>
      <c r="J352" s="62"/>
      <c r="K352" s="63" t="s">
        <v>2458</v>
      </c>
      <c r="L352" s="65" t="s">
        <v>1596</v>
      </c>
      <c r="M352" s="105" t="s">
        <v>972</v>
      </c>
      <c r="N352" s="61" t="s">
        <v>30</v>
      </c>
      <c r="O352" s="47">
        <v>12500000</v>
      </c>
      <c r="P352" s="47">
        <v>12500000</v>
      </c>
      <c r="Q352" s="58">
        <v>2500000</v>
      </c>
      <c r="R352" s="59">
        <v>5</v>
      </c>
      <c r="S352" s="59">
        <v>0</v>
      </c>
      <c r="T352" s="59">
        <v>0</v>
      </c>
      <c r="U352" s="60" t="s">
        <v>2162</v>
      </c>
      <c r="V352" s="60" t="s">
        <v>6277</v>
      </c>
      <c r="W352" s="60" t="s">
        <v>4040</v>
      </c>
      <c r="X352" s="61" t="s">
        <v>7671</v>
      </c>
      <c r="Y352" s="62">
        <v>14</v>
      </c>
      <c r="Z352" s="61" t="s">
        <v>7695</v>
      </c>
      <c r="AA352" s="62">
        <v>540</v>
      </c>
      <c r="AB352" s="47">
        <v>12500000</v>
      </c>
      <c r="AC352" s="47" t="s">
        <v>6813</v>
      </c>
      <c r="AD352" s="63" t="s">
        <v>1079</v>
      </c>
      <c r="AE352" s="62" t="s">
        <v>6637</v>
      </c>
      <c r="AF352" s="62" t="s">
        <v>5100</v>
      </c>
      <c r="AG352" s="106">
        <f t="shared" ref="AG352:AG383" si="24">+O352-P352</f>
        <v>0</v>
      </c>
      <c r="AH352" s="64"/>
      <c r="AI352" s="62"/>
      <c r="AJ352" s="62"/>
      <c r="AK352" s="62"/>
      <c r="AL352" s="62"/>
      <c r="AM352" s="47"/>
      <c r="AN352" s="62"/>
      <c r="AO352" s="62"/>
      <c r="AP352" s="62"/>
      <c r="AQ352" s="62" t="s">
        <v>120</v>
      </c>
      <c r="AR352" s="65" t="s">
        <v>1699</v>
      </c>
      <c r="AS352" s="66" t="s">
        <v>2354</v>
      </c>
      <c r="AT352" s="65" t="s">
        <v>2032</v>
      </c>
      <c r="AU352" s="96" t="s">
        <v>3115</v>
      </c>
      <c r="AV352" s="47">
        <v>12500000</v>
      </c>
      <c r="AW352" s="47"/>
      <c r="AX352" s="67">
        <f t="shared" ref="AX352:AX383" si="25">+AV352/O352</f>
        <v>1</v>
      </c>
      <c r="AY352" s="68"/>
      <c r="AZ352" s="99"/>
      <c r="BA352" s="99"/>
      <c r="BB352" s="99"/>
      <c r="BC352" s="99"/>
      <c r="BD352" s="99"/>
      <c r="BE352" s="99"/>
      <c r="BF352" s="99"/>
      <c r="BG352" s="99"/>
      <c r="BH352" s="99"/>
      <c r="BI352" s="99"/>
      <c r="BJ352" s="99"/>
      <c r="BK352" s="99"/>
    </row>
    <row r="353" spans="1:63" ht="45.6" customHeight="1" x14ac:dyDescent="0.25">
      <c r="A353" s="103">
        <v>350</v>
      </c>
      <c r="B353" s="62" t="s">
        <v>1362</v>
      </c>
      <c r="C353" s="62" t="s">
        <v>3969</v>
      </c>
      <c r="D353" s="62" t="s">
        <v>3970</v>
      </c>
      <c r="E353" s="104">
        <v>45352</v>
      </c>
      <c r="F353" s="62" t="s">
        <v>1507</v>
      </c>
      <c r="G353" s="62" t="s">
        <v>1450</v>
      </c>
      <c r="H353" s="62" t="s">
        <v>7980</v>
      </c>
      <c r="I353" s="62"/>
      <c r="J353" s="62"/>
      <c r="K353" s="63" t="s">
        <v>2458</v>
      </c>
      <c r="L353" s="65" t="s">
        <v>173</v>
      </c>
      <c r="M353" s="105" t="s">
        <v>972</v>
      </c>
      <c r="N353" s="61" t="s">
        <v>30</v>
      </c>
      <c r="O353" s="47">
        <v>10160000</v>
      </c>
      <c r="P353" s="47">
        <v>10160000</v>
      </c>
      <c r="Q353" s="58">
        <v>2540000</v>
      </c>
      <c r="R353" s="59">
        <v>4</v>
      </c>
      <c r="S353" s="59">
        <v>0</v>
      </c>
      <c r="T353" s="59">
        <v>0</v>
      </c>
      <c r="U353" s="60" t="s">
        <v>2162</v>
      </c>
      <c r="V353" s="60" t="s">
        <v>6555</v>
      </c>
      <c r="W353" s="60" t="s">
        <v>4039</v>
      </c>
      <c r="X353" s="61" t="s">
        <v>7669</v>
      </c>
      <c r="Y353" s="62">
        <v>4</v>
      </c>
      <c r="Z353" s="61" t="s">
        <v>7695</v>
      </c>
      <c r="AA353" s="62">
        <v>541</v>
      </c>
      <c r="AB353" s="47">
        <v>10160000</v>
      </c>
      <c r="AC353" s="47" t="s">
        <v>6813</v>
      </c>
      <c r="AD353" s="63" t="s">
        <v>970</v>
      </c>
      <c r="AE353" s="62" t="s">
        <v>6637</v>
      </c>
      <c r="AF353" s="62" t="s">
        <v>5100</v>
      </c>
      <c r="AG353" s="106">
        <f t="shared" si="24"/>
        <v>0</v>
      </c>
      <c r="AH353" s="64"/>
      <c r="AI353" s="62"/>
      <c r="AJ353" s="62"/>
      <c r="AK353" s="62"/>
      <c r="AL353" s="62"/>
      <c r="AM353" s="47"/>
      <c r="AN353" s="62"/>
      <c r="AO353" s="62"/>
      <c r="AP353" s="62"/>
      <c r="AQ353" s="62" t="s">
        <v>120</v>
      </c>
      <c r="AR353" s="65" t="s">
        <v>1180</v>
      </c>
      <c r="AS353" s="66" t="s">
        <v>2354</v>
      </c>
      <c r="AT353" s="65" t="s">
        <v>343</v>
      </c>
      <c r="AU353" s="96" t="s">
        <v>3971</v>
      </c>
      <c r="AV353" s="47">
        <v>10160000</v>
      </c>
      <c r="AW353" s="47"/>
      <c r="AX353" s="67">
        <f t="shared" si="25"/>
        <v>1</v>
      </c>
      <c r="AY353" s="68"/>
      <c r="AZ353" s="99"/>
      <c r="BA353" s="99"/>
      <c r="BB353" s="99"/>
      <c r="BC353" s="99"/>
      <c r="BD353" s="99"/>
      <c r="BE353" s="99"/>
      <c r="BF353" s="99"/>
      <c r="BG353" s="99"/>
      <c r="BH353" s="99"/>
      <c r="BI353" s="99"/>
      <c r="BJ353" s="99"/>
      <c r="BK353" s="99"/>
    </row>
    <row r="354" spans="1:63" ht="45.6" customHeight="1" x14ac:dyDescent="0.25">
      <c r="A354" s="103">
        <v>351</v>
      </c>
      <c r="B354" s="62" t="s">
        <v>1324</v>
      </c>
      <c r="C354" s="62" t="s">
        <v>2920</v>
      </c>
      <c r="D354" s="62" t="s">
        <v>2921</v>
      </c>
      <c r="E354" s="104">
        <v>45355</v>
      </c>
      <c r="F354" s="62" t="s">
        <v>1462</v>
      </c>
      <c r="G354" s="62" t="s">
        <v>1392</v>
      </c>
      <c r="H354" s="62" t="s">
        <v>7980</v>
      </c>
      <c r="I354" s="62"/>
      <c r="J354" s="62"/>
      <c r="K354" s="63" t="s">
        <v>2458</v>
      </c>
      <c r="L354" s="65" t="s">
        <v>151</v>
      </c>
      <c r="M354" s="105" t="s">
        <v>13</v>
      </c>
      <c r="N354" s="61" t="s">
        <v>897</v>
      </c>
      <c r="O354" s="47">
        <v>12500000</v>
      </c>
      <c r="P354" s="47">
        <v>12500000</v>
      </c>
      <c r="Q354" s="58">
        <v>2500000</v>
      </c>
      <c r="R354" s="59">
        <v>5</v>
      </c>
      <c r="S354" s="59">
        <v>0</v>
      </c>
      <c r="T354" s="59">
        <v>0</v>
      </c>
      <c r="U354" s="60" t="s">
        <v>2164</v>
      </c>
      <c r="V354" s="60" t="s">
        <v>6479</v>
      </c>
      <c r="W354" s="60" t="s">
        <v>4040</v>
      </c>
      <c r="X354" s="61" t="s">
        <v>7669</v>
      </c>
      <c r="Y354" s="62">
        <v>7</v>
      </c>
      <c r="Z354" s="61" t="s">
        <v>7694</v>
      </c>
      <c r="AA354" s="62">
        <v>542</v>
      </c>
      <c r="AB354" s="47">
        <v>12500000</v>
      </c>
      <c r="AC354" s="47" t="s">
        <v>6813</v>
      </c>
      <c r="AD354" s="63" t="s">
        <v>956</v>
      </c>
      <c r="AE354" s="62" t="s">
        <v>6637</v>
      </c>
      <c r="AF354" s="62" t="s">
        <v>5100</v>
      </c>
      <c r="AG354" s="106">
        <f t="shared" si="24"/>
        <v>0</v>
      </c>
      <c r="AH354" s="64"/>
      <c r="AI354" s="62"/>
      <c r="AJ354" s="62"/>
      <c r="AK354" s="62"/>
      <c r="AL354" s="62"/>
      <c r="AM354" s="47"/>
      <c r="AN354" s="62"/>
      <c r="AO354" s="62"/>
      <c r="AP354" s="62"/>
      <c r="AQ354" s="62" t="s">
        <v>120</v>
      </c>
      <c r="AR354" s="65" t="s">
        <v>1686</v>
      </c>
      <c r="AS354" s="66" t="s">
        <v>2335</v>
      </c>
      <c r="AT354" s="65" t="s">
        <v>966</v>
      </c>
      <c r="AU354" s="96" t="s">
        <v>2922</v>
      </c>
      <c r="AV354" s="47">
        <v>12500000</v>
      </c>
      <c r="AW354" s="47"/>
      <c r="AX354" s="67">
        <f t="shared" si="25"/>
        <v>1</v>
      </c>
      <c r="AY354" s="68"/>
      <c r="AZ354" s="99"/>
      <c r="BA354" s="99"/>
      <c r="BB354" s="99"/>
      <c r="BC354" s="99"/>
      <c r="BD354" s="99"/>
      <c r="BE354" s="99"/>
      <c r="BF354" s="99"/>
      <c r="BG354" s="99"/>
      <c r="BH354" s="99"/>
      <c r="BI354" s="99"/>
      <c r="BJ354" s="99"/>
      <c r="BK354" s="99"/>
    </row>
    <row r="355" spans="1:63" ht="45.6" customHeight="1" x14ac:dyDescent="0.25">
      <c r="A355" s="103">
        <v>352</v>
      </c>
      <c r="B355" s="62" t="s">
        <v>1337</v>
      </c>
      <c r="C355" s="62" t="s">
        <v>3734</v>
      </c>
      <c r="D355" s="62" t="s">
        <v>3735</v>
      </c>
      <c r="E355" s="104">
        <v>45355</v>
      </c>
      <c r="F355" s="62" t="s">
        <v>1489</v>
      </c>
      <c r="G355" s="62" t="s">
        <v>1424</v>
      </c>
      <c r="H355" s="62" t="s">
        <v>7980</v>
      </c>
      <c r="I355" s="62"/>
      <c r="J355" s="62"/>
      <c r="K355" s="63" t="s">
        <v>2458</v>
      </c>
      <c r="L355" s="65" t="s">
        <v>151</v>
      </c>
      <c r="M355" s="105" t="s">
        <v>136</v>
      </c>
      <c r="N355" s="61" t="s">
        <v>897</v>
      </c>
      <c r="O355" s="47">
        <v>12535638</v>
      </c>
      <c r="P355" s="47">
        <v>12535638</v>
      </c>
      <c r="Q355" s="58">
        <v>2089273</v>
      </c>
      <c r="R355" s="59">
        <v>6</v>
      </c>
      <c r="S355" s="59">
        <v>0</v>
      </c>
      <c r="T355" s="59">
        <v>0</v>
      </c>
      <c r="U355" s="60" t="s">
        <v>2164</v>
      </c>
      <c r="V355" s="60" t="s">
        <v>6315</v>
      </c>
      <c r="W355" s="60" t="s">
        <v>4041</v>
      </c>
      <c r="X355" s="61" t="s">
        <v>7669</v>
      </c>
      <c r="Y355" s="62">
        <v>7</v>
      </c>
      <c r="Z355" s="61" t="s">
        <v>7694</v>
      </c>
      <c r="AA355" s="62">
        <v>543</v>
      </c>
      <c r="AB355" s="47">
        <v>12535638</v>
      </c>
      <c r="AC355" s="47" t="s">
        <v>6813</v>
      </c>
      <c r="AD355" s="63" t="s">
        <v>956</v>
      </c>
      <c r="AE355" s="62" t="s">
        <v>6637</v>
      </c>
      <c r="AF355" s="62" t="s">
        <v>5100</v>
      </c>
      <c r="AG355" s="106">
        <f t="shared" si="24"/>
        <v>0</v>
      </c>
      <c r="AH355" s="64"/>
      <c r="AI355" s="62"/>
      <c r="AJ355" s="62"/>
      <c r="AK355" s="62"/>
      <c r="AL355" s="62"/>
      <c r="AM355" s="47"/>
      <c r="AN355" s="62"/>
      <c r="AO355" s="62"/>
      <c r="AP355" s="62"/>
      <c r="AQ355" s="62" t="s">
        <v>120</v>
      </c>
      <c r="AR355" s="65" t="s">
        <v>1058</v>
      </c>
      <c r="AS355" s="66" t="s">
        <v>2335</v>
      </c>
      <c r="AT355" s="65" t="s">
        <v>966</v>
      </c>
      <c r="AU355" s="96" t="s">
        <v>3736</v>
      </c>
      <c r="AV355" s="47">
        <v>12535638</v>
      </c>
      <c r="AW355" s="47"/>
      <c r="AX355" s="67">
        <f t="shared" si="25"/>
        <v>1</v>
      </c>
      <c r="AY355" s="68"/>
      <c r="AZ355" s="99"/>
      <c r="BA355" s="99"/>
      <c r="BB355" s="99"/>
      <c r="BC355" s="99"/>
      <c r="BD355" s="99"/>
      <c r="BE355" s="99"/>
      <c r="BF355" s="99"/>
      <c r="BG355" s="99"/>
      <c r="BH355" s="99"/>
      <c r="BI355" s="99"/>
      <c r="BJ355" s="99"/>
      <c r="BK355" s="99"/>
    </row>
    <row r="356" spans="1:63" ht="45.6" customHeight="1" x14ac:dyDescent="0.25">
      <c r="A356" s="103">
        <v>353</v>
      </c>
      <c r="B356" s="62" t="s">
        <v>1351</v>
      </c>
      <c r="C356" s="62" t="s">
        <v>2968</v>
      </c>
      <c r="D356" s="62" t="s">
        <v>2969</v>
      </c>
      <c r="E356" s="104">
        <v>45355</v>
      </c>
      <c r="F356" s="62" t="s">
        <v>1504</v>
      </c>
      <c r="G356" s="62" t="s">
        <v>1442</v>
      </c>
      <c r="H356" s="62" t="s">
        <v>7980</v>
      </c>
      <c r="I356" s="62"/>
      <c r="J356" s="62"/>
      <c r="K356" s="63" t="s">
        <v>2457</v>
      </c>
      <c r="L356" s="65" t="s">
        <v>338</v>
      </c>
      <c r="M356" s="105" t="s">
        <v>972</v>
      </c>
      <c r="N356" s="61" t="s">
        <v>29</v>
      </c>
      <c r="O356" s="47">
        <v>10160000</v>
      </c>
      <c r="P356" s="47">
        <v>10160000</v>
      </c>
      <c r="Q356" s="58">
        <v>2540000</v>
      </c>
      <c r="R356" s="59">
        <v>4</v>
      </c>
      <c r="S356" s="59">
        <v>0</v>
      </c>
      <c r="T356" s="59">
        <v>0</v>
      </c>
      <c r="U356" s="60" t="s">
        <v>2164</v>
      </c>
      <c r="V356" s="60" t="s">
        <v>6556</v>
      </c>
      <c r="W356" s="60" t="s">
        <v>4039</v>
      </c>
      <c r="X356" s="61" t="s">
        <v>7669</v>
      </c>
      <c r="Y356" s="62">
        <v>6</v>
      </c>
      <c r="Z356" s="61" t="s">
        <v>7694</v>
      </c>
      <c r="AA356" s="62">
        <v>544</v>
      </c>
      <c r="AB356" s="47">
        <v>10160000</v>
      </c>
      <c r="AC356" s="47" t="s">
        <v>6813</v>
      </c>
      <c r="AD356" s="63" t="s">
        <v>508</v>
      </c>
      <c r="AE356" s="62" t="s">
        <v>6641</v>
      </c>
      <c r="AF356" s="62" t="s">
        <v>5100</v>
      </c>
      <c r="AG356" s="106">
        <f t="shared" si="24"/>
        <v>0</v>
      </c>
      <c r="AH356" s="64"/>
      <c r="AI356" s="62"/>
      <c r="AJ356" s="62"/>
      <c r="AK356" s="62"/>
      <c r="AL356" s="62"/>
      <c r="AM356" s="47"/>
      <c r="AN356" s="62"/>
      <c r="AO356" s="62"/>
      <c r="AP356" s="62"/>
      <c r="AQ356" s="62" t="s">
        <v>120</v>
      </c>
      <c r="AR356" s="65" t="s">
        <v>1719</v>
      </c>
      <c r="AS356" s="66" t="s">
        <v>2327</v>
      </c>
      <c r="AT356" s="65" t="s">
        <v>344</v>
      </c>
      <c r="AU356" s="96" t="s">
        <v>2970</v>
      </c>
      <c r="AV356" s="47">
        <v>10160000</v>
      </c>
      <c r="AW356" s="47"/>
      <c r="AX356" s="67">
        <f t="shared" si="25"/>
        <v>1</v>
      </c>
      <c r="AY356" s="68"/>
      <c r="AZ356" s="99"/>
      <c r="BA356" s="99"/>
      <c r="BB356" s="99"/>
      <c r="BC356" s="99"/>
      <c r="BD356" s="99"/>
      <c r="BE356" s="99"/>
      <c r="BF356" s="99"/>
      <c r="BG356" s="99"/>
      <c r="BH356" s="99"/>
      <c r="BI356" s="99"/>
      <c r="BJ356" s="99"/>
      <c r="BK356" s="99"/>
    </row>
    <row r="357" spans="1:63" ht="45.6" customHeight="1" x14ac:dyDescent="0.25">
      <c r="A357" s="103">
        <v>354</v>
      </c>
      <c r="B357" s="62" t="s">
        <v>1352</v>
      </c>
      <c r="C357" s="62" t="s">
        <v>2947</v>
      </c>
      <c r="D357" s="62" t="s">
        <v>2948</v>
      </c>
      <c r="E357" s="104">
        <v>45355</v>
      </c>
      <c r="F357" s="62">
        <v>1047368846</v>
      </c>
      <c r="G357" s="62" t="s">
        <v>51</v>
      </c>
      <c r="H357" s="62" t="s">
        <v>7980</v>
      </c>
      <c r="I357" s="62"/>
      <c r="J357" s="62"/>
      <c r="K357" s="63" t="s">
        <v>2458</v>
      </c>
      <c r="L357" s="65" t="s">
        <v>338</v>
      </c>
      <c r="M357" s="105" t="s">
        <v>972</v>
      </c>
      <c r="N357" s="61" t="s">
        <v>29</v>
      </c>
      <c r="O357" s="47">
        <v>10160000</v>
      </c>
      <c r="P357" s="47">
        <v>10160000</v>
      </c>
      <c r="Q357" s="58">
        <v>2540000</v>
      </c>
      <c r="R357" s="59">
        <v>4</v>
      </c>
      <c r="S357" s="59">
        <v>0</v>
      </c>
      <c r="T357" s="59">
        <v>0</v>
      </c>
      <c r="U357" s="60" t="s">
        <v>2164</v>
      </c>
      <c r="V357" s="60">
        <v>45477</v>
      </c>
      <c r="W357" s="60" t="s">
        <v>4039</v>
      </c>
      <c r="X357" s="61" t="s">
        <v>7669</v>
      </c>
      <c r="Y357" s="62">
        <v>6</v>
      </c>
      <c r="Z357" s="61" t="s">
        <v>7694</v>
      </c>
      <c r="AA357" s="62">
        <v>545</v>
      </c>
      <c r="AB357" s="47">
        <v>10160000</v>
      </c>
      <c r="AC357" s="47" t="s">
        <v>6813</v>
      </c>
      <c r="AD357" s="63" t="s">
        <v>508</v>
      </c>
      <c r="AE357" s="62" t="s">
        <v>6678</v>
      </c>
      <c r="AF357" s="62" t="s">
        <v>5100</v>
      </c>
      <c r="AG357" s="106">
        <f t="shared" si="24"/>
        <v>0</v>
      </c>
      <c r="AH357" s="64"/>
      <c r="AI357" s="62"/>
      <c r="AJ357" s="62"/>
      <c r="AK357" s="62"/>
      <c r="AL357" s="62"/>
      <c r="AM357" s="47"/>
      <c r="AN357" s="62"/>
      <c r="AO357" s="62"/>
      <c r="AP357" s="62"/>
      <c r="AQ357" s="62" t="s">
        <v>120</v>
      </c>
      <c r="AR357" s="65" t="s">
        <v>1671</v>
      </c>
      <c r="AS357" s="66" t="s">
        <v>2427</v>
      </c>
      <c r="AT357" s="65" t="s">
        <v>339</v>
      </c>
      <c r="AU357" s="96" t="s">
        <v>2949</v>
      </c>
      <c r="AV357" s="47">
        <v>10160000</v>
      </c>
      <c r="AW357" s="47"/>
      <c r="AX357" s="67">
        <f t="shared" si="25"/>
        <v>1</v>
      </c>
      <c r="AY357" s="68"/>
      <c r="AZ357" s="99"/>
      <c r="BA357" s="99"/>
      <c r="BB357" s="99"/>
      <c r="BC357" s="99"/>
      <c r="BD357" s="99"/>
      <c r="BE357" s="99"/>
      <c r="BF357" s="99"/>
      <c r="BG357" s="99"/>
      <c r="BH357" s="99"/>
      <c r="BI357" s="99"/>
      <c r="BJ357" s="99"/>
      <c r="BK357" s="99"/>
    </row>
    <row r="358" spans="1:63" ht="45.6" customHeight="1" x14ac:dyDescent="0.25">
      <c r="A358" s="103">
        <v>355</v>
      </c>
      <c r="B358" s="62" t="s">
        <v>1354</v>
      </c>
      <c r="C358" s="62" t="s">
        <v>2716</v>
      </c>
      <c r="D358" s="62" t="s">
        <v>2717</v>
      </c>
      <c r="E358" s="104">
        <v>45355</v>
      </c>
      <c r="F358" s="62">
        <v>73579631</v>
      </c>
      <c r="G358" s="62" t="s">
        <v>1444</v>
      </c>
      <c r="H358" s="62" t="s">
        <v>7980</v>
      </c>
      <c r="I358" s="62"/>
      <c r="J358" s="62"/>
      <c r="K358" s="63" t="s">
        <v>2458</v>
      </c>
      <c r="L358" s="65" t="s">
        <v>338</v>
      </c>
      <c r="M358" s="105" t="s">
        <v>972</v>
      </c>
      <c r="N358" s="61" t="s">
        <v>29</v>
      </c>
      <c r="O358" s="47">
        <v>10160000</v>
      </c>
      <c r="P358" s="47">
        <v>10160000</v>
      </c>
      <c r="Q358" s="58">
        <v>2540000</v>
      </c>
      <c r="R358" s="59">
        <v>4</v>
      </c>
      <c r="S358" s="59">
        <v>0</v>
      </c>
      <c r="T358" s="59">
        <v>0</v>
      </c>
      <c r="U358" s="60" t="s">
        <v>2164</v>
      </c>
      <c r="V358" s="60" t="s">
        <v>6556</v>
      </c>
      <c r="W358" s="60" t="s">
        <v>4039</v>
      </c>
      <c r="X358" s="61" t="s">
        <v>7669</v>
      </c>
      <c r="Y358" s="62">
        <v>6</v>
      </c>
      <c r="Z358" s="61" t="s">
        <v>7694</v>
      </c>
      <c r="AA358" s="62">
        <v>546</v>
      </c>
      <c r="AB358" s="47">
        <v>10160000</v>
      </c>
      <c r="AC358" s="47" t="s">
        <v>6813</v>
      </c>
      <c r="AD358" s="63" t="s">
        <v>508</v>
      </c>
      <c r="AE358" s="62" t="s">
        <v>6641</v>
      </c>
      <c r="AF358" s="62" t="s">
        <v>5100</v>
      </c>
      <c r="AG358" s="106">
        <f t="shared" si="24"/>
        <v>0</v>
      </c>
      <c r="AH358" s="64"/>
      <c r="AI358" s="62"/>
      <c r="AJ358" s="62"/>
      <c r="AK358" s="62"/>
      <c r="AL358" s="62"/>
      <c r="AM358" s="47"/>
      <c r="AN358" s="62"/>
      <c r="AO358" s="62"/>
      <c r="AP358" s="62"/>
      <c r="AQ358" s="62" t="s">
        <v>120</v>
      </c>
      <c r="AR358" s="65" t="s">
        <v>1721</v>
      </c>
      <c r="AS358" s="66" t="s">
        <v>2327</v>
      </c>
      <c r="AT358" s="65" t="s">
        <v>1660</v>
      </c>
      <c r="AU358" s="96" t="s">
        <v>2718</v>
      </c>
      <c r="AV358" s="47">
        <v>10160000</v>
      </c>
      <c r="AW358" s="47"/>
      <c r="AX358" s="67">
        <f t="shared" si="25"/>
        <v>1</v>
      </c>
      <c r="AY358" s="68"/>
      <c r="AZ358" s="99"/>
      <c r="BA358" s="99"/>
      <c r="BB358" s="99"/>
      <c r="BC358" s="99"/>
      <c r="BD358" s="99"/>
      <c r="BE358" s="99"/>
      <c r="BF358" s="99"/>
      <c r="BG358" s="99"/>
      <c r="BH358" s="99"/>
      <c r="BI358" s="99"/>
      <c r="BJ358" s="99"/>
      <c r="BK358" s="99"/>
    </row>
    <row r="359" spans="1:63" ht="45.6" customHeight="1" x14ac:dyDescent="0.25">
      <c r="A359" s="103">
        <v>356</v>
      </c>
      <c r="B359" s="62" t="s">
        <v>1355</v>
      </c>
      <c r="C359" s="62" t="s">
        <v>2810</v>
      </c>
      <c r="D359" s="62" t="s">
        <v>2811</v>
      </c>
      <c r="E359" s="104">
        <v>45355</v>
      </c>
      <c r="F359" s="62">
        <v>7917634</v>
      </c>
      <c r="G359" s="62" t="s">
        <v>1445</v>
      </c>
      <c r="H359" s="62" t="s">
        <v>7980</v>
      </c>
      <c r="I359" s="62"/>
      <c r="J359" s="62"/>
      <c r="K359" s="63" t="s">
        <v>2457</v>
      </c>
      <c r="L359" s="65" t="s">
        <v>338</v>
      </c>
      <c r="M359" s="105" t="s">
        <v>972</v>
      </c>
      <c r="N359" s="61" t="s">
        <v>29</v>
      </c>
      <c r="O359" s="47">
        <v>10160000</v>
      </c>
      <c r="P359" s="47">
        <v>10160000</v>
      </c>
      <c r="Q359" s="58">
        <v>2540000</v>
      </c>
      <c r="R359" s="59">
        <v>4</v>
      </c>
      <c r="S359" s="59">
        <v>0</v>
      </c>
      <c r="T359" s="59">
        <v>0</v>
      </c>
      <c r="U359" s="60" t="s">
        <v>2164</v>
      </c>
      <c r="V359" s="60" t="s">
        <v>6556</v>
      </c>
      <c r="W359" s="60" t="s">
        <v>4039</v>
      </c>
      <c r="X359" s="61" t="s">
        <v>7669</v>
      </c>
      <c r="Y359" s="62">
        <v>6</v>
      </c>
      <c r="Z359" s="61" t="s">
        <v>7694</v>
      </c>
      <c r="AA359" s="62">
        <v>547</v>
      </c>
      <c r="AB359" s="47">
        <v>10160000</v>
      </c>
      <c r="AC359" s="47" t="s">
        <v>6813</v>
      </c>
      <c r="AD359" s="63" t="s">
        <v>508</v>
      </c>
      <c r="AE359" s="62" t="s">
        <v>6641</v>
      </c>
      <c r="AF359" s="62" t="s">
        <v>5100</v>
      </c>
      <c r="AG359" s="106">
        <f t="shared" si="24"/>
        <v>0</v>
      </c>
      <c r="AH359" s="64"/>
      <c r="AI359" s="62"/>
      <c r="AJ359" s="62"/>
      <c r="AK359" s="62"/>
      <c r="AL359" s="62"/>
      <c r="AM359" s="47"/>
      <c r="AN359" s="62"/>
      <c r="AO359" s="62"/>
      <c r="AP359" s="62"/>
      <c r="AQ359" s="62" t="s">
        <v>120</v>
      </c>
      <c r="AR359" s="65" t="s">
        <v>1721</v>
      </c>
      <c r="AS359" s="66" t="s">
        <v>2327</v>
      </c>
      <c r="AT359" s="65" t="s">
        <v>1660</v>
      </c>
      <c r="AU359" s="96" t="s">
        <v>2812</v>
      </c>
      <c r="AV359" s="47">
        <v>10160000</v>
      </c>
      <c r="AW359" s="47"/>
      <c r="AX359" s="67">
        <f t="shared" si="25"/>
        <v>1</v>
      </c>
      <c r="AY359" s="68"/>
      <c r="AZ359" s="99"/>
      <c r="BA359" s="99"/>
      <c r="BB359" s="99"/>
      <c r="BC359" s="99"/>
      <c r="BD359" s="99"/>
      <c r="BE359" s="99"/>
      <c r="BF359" s="99"/>
      <c r="BG359" s="99"/>
      <c r="BH359" s="99"/>
      <c r="BI359" s="99"/>
      <c r="BJ359" s="99"/>
      <c r="BK359" s="99"/>
    </row>
    <row r="360" spans="1:63" ht="45.6" customHeight="1" x14ac:dyDescent="0.25">
      <c r="A360" s="103">
        <v>357</v>
      </c>
      <c r="B360" s="62" t="s">
        <v>1356</v>
      </c>
      <c r="C360" s="62" t="s">
        <v>3246</v>
      </c>
      <c r="D360" s="62" t="s">
        <v>3247</v>
      </c>
      <c r="E360" s="104">
        <v>45355</v>
      </c>
      <c r="F360" s="62" t="s">
        <v>1506</v>
      </c>
      <c r="G360" s="62" t="s">
        <v>1446</v>
      </c>
      <c r="H360" s="62" t="s">
        <v>7980</v>
      </c>
      <c r="I360" s="62"/>
      <c r="J360" s="62"/>
      <c r="K360" s="63" t="s">
        <v>2458</v>
      </c>
      <c r="L360" s="65" t="s">
        <v>1583</v>
      </c>
      <c r="M360" s="105" t="s">
        <v>972</v>
      </c>
      <c r="N360" s="61" t="s">
        <v>29</v>
      </c>
      <c r="O360" s="47">
        <v>10160000</v>
      </c>
      <c r="P360" s="47">
        <v>10160000</v>
      </c>
      <c r="Q360" s="58">
        <v>2540000</v>
      </c>
      <c r="R360" s="59">
        <v>4</v>
      </c>
      <c r="S360" s="59">
        <v>0</v>
      </c>
      <c r="T360" s="59">
        <v>0</v>
      </c>
      <c r="U360" s="60" t="s">
        <v>2164</v>
      </c>
      <c r="V360" s="60">
        <v>45477</v>
      </c>
      <c r="W360" s="60" t="s">
        <v>4039</v>
      </c>
      <c r="X360" s="61" t="s">
        <v>7669</v>
      </c>
      <c r="Y360" s="62">
        <v>6</v>
      </c>
      <c r="Z360" s="61" t="s">
        <v>7694</v>
      </c>
      <c r="AA360" s="62">
        <v>548</v>
      </c>
      <c r="AB360" s="47">
        <v>10160000</v>
      </c>
      <c r="AC360" s="47" t="s">
        <v>6813</v>
      </c>
      <c r="AD360" s="63" t="s">
        <v>508</v>
      </c>
      <c r="AE360" s="62" t="s">
        <v>6678</v>
      </c>
      <c r="AF360" s="62" t="s">
        <v>5100</v>
      </c>
      <c r="AG360" s="106">
        <f t="shared" si="24"/>
        <v>0</v>
      </c>
      <c r="AH360" s="64"/>
      <c r="AI360" s="62"/>
      <c r="AJ360" s="62"/>
      <c r="AK360" s="62"/>
      <c r="AL360" s="62"/>
      <c r="AM360" s="47"/>
      <c r="AN360" s="62"/>
      <c r="AO360" s="62"/>
      <c r="AP360" s="62"/>
      <c r="AQ360" s="62" t="s">
        <v>120</v>
      </c>
      <c r="AR360" s="65" t="s">
        <v>1722</v>
      </c>
      <c r="AS360" s="66" t="s">
        <v>2354</v>
      </c>
      <c r="AT360" s="65" t="s">
        <v>1661</v>
      </c>
      <c r="AU360" s="96" t="s">
        <v>3248</v>
      </c>
      <c r="AV360" s="47">
        <v>10160000</v>
      </c>
      <c r="AW360" s="47"/>
      <c r="AX360" s="67">
        <f t="shared" si="25"/>
        <v>1</v>
      </c>
      <c r="AY360" s="68"/>
      <c r="AZ360" s="99"/>
      <c r="BA360" s="99"/>
      <c r="BB360" s="99"/>
      <c r="BC360" s="99"/>
      <c r="BD360" s="99"/>
      <c r="BE360" s="99"/>
      <c r="BF360" s="99"/>
      <c r="BG360" s="99"/>
      <c r="BH360" s="99"/>
      <c r="BI360" s="99"/>
      <c r="BJ360" s="99"/>
      <c r="BK360" s="99"/>
    </row>
    <row r="361" spans="1:63" ht="45.6" customHeight="1" x14ac:dyDescent="0.25">
      <c r="A361" s="103">
        <v>358</v>
      </c>
      <c r="B361" s="62" t="s">
        <v>1357</v>
      </c>
      <c r="C361" s="62" t="s">
        <v>2701</v>
      </c>
      <c r="D361" s="62" t="s">
        <v>2702</v>
      </c>
      <c r="E361" s="104">
        <v>45355</v>
      </c>
      <c r="F361" s="62">
        <v>33104800</v>
      </c>
      <c r="G361" s="62" t="s">
        <v>80</v>
      </c>
      <c r="H361" s="62" t="s">
        <v>7980</v>
      </c>
      <c r="I361" s="62"/>
      <c r="J361" s="62"/>
      <c r="K361" s="63" t="s">
        <v>2458</v>
      </c>
      <c r="L361" s="65" t="s">
        <v>338</v>
      </c>
      <c r="M361" s="105" t="s">
        <v>972</v>
      </c>
      <c r="N361" s="61" t="s">
        <v>29</v>
      </c>
      <c r="O361" s="47">
        <v>10160000</v>
      </c>
      <c r="P361" s="47">
        <v>10160000</v>
      </c>
      <c r="Q361" s="58">
        <v>2540000</v>
      </c>
      <c r="R361" s="59">
        <v>4</v>
      </c>
      <c r="S361" s="59">
        <v>0</v>
      </c>
      <c r="T361" s="59">
        <v>0</v>
      </c>
      <c r="U361" s="60" t="s">
        <v>2164</v>
      </c>
      <c r="V361" s="60" t="s">
        <v>6556</v>
      </c>
      <c r="W361" s="60" t="s">
        <v>4039</v>
      </c>
      <c r="X361" s="61" t="s">
        <v>7669</v>
      </c>
      <c r="Y361" s="62">
        <v>6</v>
      </c>
      <c r="Z361" s="61" t="s">
        <v>7694</v>
      </c>
      <c r="AA361" s="62">
        <v>549</v>
      </c>
      <c r="AB361" s="47">
        <v>10160000</v>
      </c>
      <c r="AC361" s="47" t="s">
        <v>6813</v>
      </c>
      <c r="AD361" s="63" t="s">
        <v>508</v>
      </c>
      <c r="AE361" s="62" t="s">
        <v>6641</v>
      </c>
      <c r="AF361" s="62" t="s">
        <v>5100</v>
      </c>
      <c r="AG361" s="106">
        <f t="shared" si="24"/>
        <v>0</v>
      </c>
      <c r="AH361" s="64"/>
      <c r="AI361" s="62"/>
      <c r="AJ361" s="62"/>
      <c r="AK361" s="62"/>
      <c r="AL361" s="62"/>
      <c r="AM361" s="47"/>
      <c r="AN361" s="62"/>
      <c r="AO361" s="62"/>
      <c r="AP361" s="62"/>
      <c r="AQ361" s="62" t="s">
        <v>120</v>
      </c>
      <c r="AR361" s="65" t="s">
        <v>1723</v>
      </c>
      <c r="AS361" s="66" t="s">
        <v>2354</v>
      </c>
      <c r="AT361" s="65" t="s">
        <v>344</v>
      </c>
      <c r="AU361" s="96" t="s">
        <v>2703</v>
      </c>
      <c r="AV361" s="47">
        <v>10160000</v>
      </c>
      <c r="AW361" s="47"/>
      <c r="AX361" s="67">
        <f t="shared" si="25"/>
        <v>1</v>
      </c>
      <c r="AY361" s="68"/>
      <c r="AZ361" s="99"/>
      <c r="BA361" s="99"/>
      <c r="BB361" s="99"/>
      <c r="BC361" s="99"/>
      <c r="BD361" s="99"/>
      <c r="BE361" s="99"/>
      <c r="BF361" s="99"/>
      <c r="BG361" s="99"/>
      <c r="BH361" s="99"/>
      <c r="BI361" s="99"/>
      <c r="BJ361" s="99"/>
      <c r="BK361" s="99"/>
    </row>
    <row r="362" spans="1:63" ht="45.6" customHeight="1" x14ac:dyDescent="0.25">
      <c r="A362" s="103">
        <v>359</v>
      </c>
      <c r="B362" s="62" t="s">
        <v>1358</v>
      </c>
      <c r="C362" s="62" t="s">
        <v>2722</v>
      </c>
      <c r="D362" s="62" t="s">
        <v>2723</v>
      </c>
      <c r="E362" s="104">
        <v>45355</v>
      </c>
      <c r="F362" s="62">
        <v>1143351525</v>
      </c>
      <c r="G362" s="62" t="s">
        <v>1447</v>
      </c>
      <c r="H362" s="62" t="s">
        <v>7980</v>
      </c>
      <c r="I362" s="62"/>
      <c r="J362" s="62"/>
      <c r="K362" s="63" t="s">
        <v>2458</v>
      </c>
      <c r="L362" s="65" t="s">
        <v>367</v>
      </c>
      <c r="M362" s="105" t="s">
        <v>972</v>
      </c>
      <c r="N362" s="61" t="s">
        <v>29</v>
      </c>
      <c r="O362" s="47">
        <v>11200000</v>
      </c>
      <c r="P362" s="47">
        <v>11200000</v>
      </c>
      <c r="Q362" s="58">
        <v>2800000</v>
      </c>
      <c r="R362" s="59">
        <v>4</v>
      </c>
      <c r="S362" s="59">
        <v>0</v>
      </c>
      <c r="T362" s="59">
        <v>0</v>
      </c>
      <c r="U362" s="60" t="s">
        <v>2164</v>
      </c>
      <c r="V362" s="60">
        <v>45477</v>
      </c>
      <c r="W362" s="60" t="s">
        <v>4039</v>
      </c>
      <c r="X362" s="61" t="s">
        <v>7669</v>
      </c>
      <c r="Y362" s="62">
        <v>6</v>
      </c>
      <c r="Z362" s="61" t="s">
        <v>7694</v>
      </c>
      <c r="AA362" s="62">
        <v>550</v>
      </c>
      <c r="AB362" s="47">
        <v>11200000</v>
      </c>
      <c r="AC362" s="47" t="s">
        <v>6813</v>
      </c>
      <c r="AD362" s="63" t="s">
        <v>508</v>
      </c>
      <c r="AE362" s="62" t="s">
        <v>6678</v>
      </c>
      <c r="AF362" s="62" t="s">
        <v>5100</v>
      </c>
      <c r="AG362" s="106">
        <f t="shared" si="24"/>
        <v>0</v>
      </c>
      <c r="AH362" s="64"/>
      <c r="AI362" s="62"/>
      <c r="AJ362" s="62"/>
      <c r="AK362" s="62"/>
      <c r="AL362" s="62"/>
      <c r="AM362" s="47"/>
      <c r="AN362" s="62"/>
      <c r="AO362" s="62"/>
      <c r="AP362" s="62"/>
      <c r="AQ362" s="62" t="s">
        <v>120</v>
      </c>
      <c r="AR362" s="65" t="s">
        <v>1724</v>
      </c>
      <c r="AS362" s="66" t="s">
        <v>2354</v>
      </c>
      <c r="AT362" s="65" t="s">
        <v>1662</v>
      </c>
      <c r="AU362" s="96" t="s">
        <v>2724</v>
      </c>
      <c r="AV362" s="47">
        <v>11200000</v>
      </c>
      <c r="AW362" s="47"/>
      <c r="AX362" s="67">
        <f t="shared" si="25"/>
        <v>1</v>
      </c>
      <c r="AY362" s="68"/>
      <c r="AZ362" s="99"/>
      <c r="BA362" s="99"/>
      <c r="BB362" s="99"/>
      <c r="BC362" s="99"/>
      <c r="BD362" s="99"/>
      <c r="BE362" s="99"/>
      <c r="BF362" s="99"/>
      <c r="BG362" s="99"/>
      <c r="BH362" s="99"/>
      <c r="BI362" s="99"/>
      <c r="BJ362" s="99"/>
      <c r="BK362" s="99"/>
    </row>
    <row r="363" spans="1:63" ht="45.6" customHeight="1" x14ac:dyDescent="0.25">
      <c r="A363" s="103">
        <v>360</v>
      </c>
      <c r="B363" s="62" t="s">
        <v>1359</v>
      </c>
      <c r="C363" s="62" t="s">
        <v>3143</v>
      </c>
      <c r="D363" s="62" t="s">
        <v>3144</v>
      </c>
      <c r="E363" s="104">
        <v>45355</v>
      </c>
      <c r="F363" s="62">
        <v>73145068</v>
      </c>
      <c r="G363" s="62" t="s">
        <v>1448</v>
      </c>
      <c r="H363" s="62" t="s">
        <v>7980</v>
      </c>
      <c r="I363" s="62"/>
      <c r="J363" s="62"/>
      <c r="K363" s="63" t="s">
        <v>2458</v>
      </c>
      <c r="L363" s="65" t="s">
        <v>1630</v>
      </c>
      <c r="M363" s="105" t="s">
        <v>136</v>
      </c>
      <c r="N363" s="61" t="s">
        <v>897</v>
      </c>
      <c r="O363" s="47">
        <v>11839212</v>
      </c>
      <c r="P363" s="47">
        <v>11839212</v>
      </c>
      <c r="Q363" s="58">
        <v>2959803</v>
      </c>
      <c r="R363" s="59">
        <v>4</v>
      </c>
      <c r="S363" s="59">
        <v>0</v>
      </c>
      <c r="T363" s="59">
        <v>0</v>
      </c>
      <c r="U363" s="60" t="s">
        <v>2164</v>
      </c>
      <c r="V363" s="60" t="s">
        <v>6556</v>
      </c>
      <c r="W363" s="60" t="s">
        <v>4039</v>
      </c>
      <c r="X363" s="61" t="s">
        <v>7669</v>
      </c>
      <c r="Y363" s="62">
        <v>7</v>
      </c>
      <c r="Z363" s="61" t="s">
        <v>7694</v>
      </c>
      <c r="AA363" s="62">
        <v>551</v>
      </c>
      <c r="AB363" s="47">
        <v>11839212</v>
      </c>
      <c r="AC363" s="47" t="s">
        <v>6813</v>
      </c>
      <c r="AD363" s="63" t="s">
        <v>956</v>
      </c>
      <c r="AE363" s="62" t="s">
        <v>6637</v>
      </c>
      <c r="AF363" s="62" t="s">
        <v>5100</v>
      </c>
      <c r="AG363" s="106">
        <f t="shared" si="24"/>
        <v>0</v>
      </c>
      <c r="AH363" s="64"/>
      <c r="AI363" s="62"/>
      <c r="AJ363" s="62"/>
      <c r="AK363" s="62"/>
      <c r="AL363" s="62"/>
      <c r="AM363" s="47"/>
      <c r="AN363" s="62"/>
      <c r="AO363" s="62"/>
      <c r="AP363" s="62"/>
      <c r="AQ363" s="62" t="s">
        <v>120</v>
      </c>
      <c r="AR363" s="65" t="s">
        <v>1725</v>
      </c>
      <c r="AS363" s="66" t="s">
        <v>2417</v>
      </c>
      <c r="AT363" s="65" t="s">
        <v>1007</v>
      </c>
      <c r="AU363" s="96" t="s">
        <v>3145</v>
      </c>
      <c r="AV363" s="47">
        <v>11839212</v>
      </c>
      <c r="AW363" s="47"/>
      <c r="AX363" s="67">
        <f t="shared" si="25"/>
        <v>1</v>
      </c>
      <c r="AY363" s="68"/>
      <c r="AZ363" s="99"/>
      <c r="BA363" s="99"/>
      <c r="BB363" s="99"/>
      <c r="BC363" s="99"/>
      <c r="BD363" s="99"/>
      <c r="BE363" s="99"/>
      <c r="BF363" s="99"/>
      <c r="BG363" s="99"/>
      <c r="BH363" s="99"/>
      <c r="BI363" s="99"/>
      <c r="BJ363" s="99"/>
      <c r="BK363" s="99"/>
    </row>
    <row r="364" spans="1:63" ht="45.6" customHeight="1" x14ac:dyDescent="0.25">
      <c r="A364" s="103">
        <v>361</v>
      </c>
      <c r="B364" s="62" t="s">
        <v>1360</v>
      </c>
      <c r="C364" s="62" t="s">
        <v>3104</v>
      </c>
      <c r="D364" s="62" t="s">
        <v>3105</v>
      </c>
      <c r="E364" s="104">
        <v>45355</v>
      </c>
      <c r="F364" s="62">
        <v>45527782</v>
      </c>
      <c r="G364" s="62" t="s">
        <v>23</v>
      </c>
      <c r="H364" s="62" t="s">
        <v>7980</v>
      </c>
      <c r="I364" s="62"/>
      <c r="J364" s="62"/>
      <c r="K364" s="63" t="s">
        <v>2457</v>
      </c>
      <c r="L364" s="65" t="s">
        <v>212</v>
      </c>
      <c r="M364" s="105" t="s">
        <v>972</v>
      </c>
      <c r="N364" s="61" t="s">
        <v>29</v>
      </c>
      <c r="O364" s="47">
        <v>12800000</v>
      </c>
      <c r="P364" s="47">
        <v>12800000</v>
      </c>
      <c r="Q364" s="58">
        <v>3200000</v>
      </c>
      <c r="R364" s="59">
        <v>4</v>
      </c>
      <c r="S364" s="59">
        <v>0</v>
      </c>
      <c r="T364" s="59">
        <v>0</v>
      </c>
      <c r="U364" s="60" t="s">
        <v>2164</v>
      </c>
      <c r="V364" s="60">
        <v>45477</v>
      </c>
      <c r="W364" s="60" t="s">
        <v>4039</v>
      </c>
      <c r="X364" s="61" t="s">
        <v>7669</v>
      </c>
      <c r="Y364" s="62">
        <v>6</v>
      </c>
      <c r="Z364" s="61" t="s">
        <v>7694</v>
      </c>
      <c r="AA364" s="62">
        <v>552</v>
      </c>
      <c r="AB364" s="47">
        <v>12800000</v>
      </c>
      <c r="AC364" s="47" t="s">
        <v>6813</v>
      </c>
      <c r="AD364" s="63" t="s">
        <v>508</v>
      </c>
      <c r="AE364" s="62" t="s">
        <v>6678</v>
      </c>
      <c r="AF364" s="62" t="s">
        <v>5100</v>
      </c>
      <c r="AG364" s="106">
        <f t="shared" si="24"/>
        <v>0</v>
      </c>
      <c r="AH364" s="64"/>
      <c r="AI364" s="62"/>
      <c r="AJ364" s="62"/>
      <c r="AK364" s="62"/>
      <c r="AL364" s="62"/>
      <c r="AM364" s="47"/>
      <c r="AN364" s="62"/>
      <c r="AO364" s="62"/>
      <c r="AP364" s="62"/>
      <c r="AQ364" s="62" t="s">
        <v>120</v>
      </c>
      <c r="AR364" s="65" t="s">
        <v>1726</v>
      </c>
      <c r="AS364" s="66" t="s">
        <v>2327</v>
      </c>
      <c r="AT364" s="65" t="s">
        <v>388</v>
      </c>
      <c r="AU364" s="96" t="s">
        <v>3106</v>
      </c>
      <c r="AV364" s="47">
        <v>12800000</v>
      </c>
      <c r="AW364" s="47"/>
      <c r="AX364" s="67">
        <f t="shared" si="25"/>
        <v>1</v>
      </c>
      <c r="AY364" s="68"/>
      <c r="AZ364" s="99"/>
      <c r="BA364" s="99"/>
      <c r="BB364" s="99"/>
      <c r="BC364" s="99"/>
      <c r="BD364" s="99"/>
      <c r="BE364" s="99"/>
      <c r="BF364" s="99"/>
      <c r="BG364" s="99"/>
      <c r="BH364" s="99"/>
      <c r="BI364" s="99"/>
      <c r="BJ364" s="99"/>
      <c r="BK364" s="99"/>
    </row>
    <row r="365" spans="1:63" ht="45.6" customHeight="1" x14ac:dyDescent="0.25">
      <c r="A365" s="103">
        <v>362</v>
      </c>
      <c r="B365" s="62" t="s">
        <v>1361</v>
      </c>
      <c r="C365" s="62" t="s">
        <v>2588</v>
      </c>
      <c r="D365" s="62" t="s">
        <v>2589</v>
      </c>
      <c r="E365" s="104">
        <v>45355</v>
      </c>
      <c r="F365" s="62">
        <v>45541863</v>
      </c>
      <c r="G365" s="62" t="s">
        <v>1449</v>
      </c>
      <c r="H365" s="62" t="s">
        <v>7980</v>
      </c>
      <c r="I365" s="62"/>
      <c r="J365" s="62"/>
      <c r="K365" s="63" t="s">
        <v>2458</v>
      </c>
      <c r="L365" s="65" t="s">
        <v>338</v>
      </c>
      <c r="M365" s="105" t="s">
        <v>972</v>
      </c>
      <c r="N365" s="61" t="s">
        <v>29</v>
      </c>
      <c r="O365" s="47">
        <v>10160000</v>
      </c>
      <c r="P365" s="47">
        <v>10160000</v>
      </c>
      <c r="Q365" s="58">
        <v>2540000</v>
      </c>
      <c r="R365" s="59">
        <v>4</v>
      </c>
      <c r="S365" s="59">
        <v>0</v>
      </c>
      <c r="T365" s="59">
        <v>0</v>
      </c>
      <c r="U365" s="60" t="s">
        <v>2164</v>
      </c>
      <c r="V365" s="60" t="s">
        <v>6556</v>
      </c>
      <c r="W365" s="60" t="s">
        <v>4039</v>
      </c>
      <c r="X365" s="61" t="s">
        <v>7669</v>
      </c>
      <c r="Y365" s="62">
        <v>6</v>
      </c>
      <c r="Z365" s="61" t="s">
        <v>7694</v>
      </c>
      <c r="AA365" s="62">
        <v>553</v>
      </c>
      <c r="AB365" s="47">
        <v>10160000</v>
      </c>
      <c r="AC365" s="47" t="s">
        <v>6813</v>
      </c>
      <c r="AD365" s="63" t="s">
        <v>508</v>
      </c>
      <c r="AE365" s="62" t="s">
        <v>6641</v>
      </c>
      <c r="AF365" s="62" t="s">
        <v>5100</v>
      </c>
      <c r="AG365" s="106">
        <f t="shared" si="24"/>
        <v>0</v>
      </c>
      <c r="AH365" s="64"/>
      <c r="AI365" s="62"/>
      <c r="AJ365" s="62"/>
      <c r="AK365" s="62"/>
      <c r="AL365" s="62"/>
      <c r="AM365" s="47"/>
      <c r="AN365" s="62"/>
      <c r="AO365" s="62"/>
      <c r="AP365" s="62"/>
      <c r="AQ365" s="62" t="s">
        <v>120</v>
      </c>
      <c r="AR365" s="65" t="s">
        <v>1180</v>
      </c>
      <c r="AS365" s="66" t="s">
        <v>2428</v>
      </c>
      <c r="AT365" s="65" t="s">
        <v>339</v>
      </c>
      <c r="AU365" s="96" t="s">
        <v>2590</v>
      </c>
      <c r="AV365" s="47">
        <v>10160000</v>
      </c>
      <c r="AW365" s="47"/>
      <c r="AX365" s="67">
        <f t="shared" si="25"/>
        <v>1</v>
      </c>
      <c r="AY365" s="68"/>
      <c r="AZ365" s="99"/>
      <c r="BA365" s="99"/>
      <c r="BB365" s="99"/>
      <c r="BC365" s="99"/>
      <c r="BD365" s="99"/>
      <c r="BE365" s="99"/>
      <c r="BF365" s="99"/>
      <c r="BG365" s="99"/>
      <c r="BH365" s="99"/>
      <c r="BI365" s="99"/>
      <c r="BJ365" s="99"/>
      <c r="BK365" s="99"/>
    </row>
    <row r="366" spans="1:63" ht="45.6" customHeight="1" x14ac:dyDescent="0.25">
      <c r="A366" s="103">
        <v>363</v>
      </c>
      <c r="B366" s="62" t="s">
        <v>1755</v>
      </c>
      <c r="C366" s="62" t="s">
        <v>3431</v>
      </c>
      <c r="D366" s="62" t="s">
        <v>3432</v>
      </c>
      <c r="E366" s="104">
        <v>45356</v>
      </c>
      <c r="F366" s="62">
        <v>73202559</v>
      </c>
      <c r="G366" s="62" t="s">
        <v>1822</v>
      </c>
      <c r="H366" s="62" t="s">
        <v>7980</v>
      </c>
      <c r="I366" s="62"/>
      <c r="J366" s="62"/>
      <c r="K366" s="63" t="s">
        <v>2458</v>
      </c>
      <c r="L366" s="65" t="s">
        <v>338</v>
      </c>
      <c r="M366" s="105" t="s">
        <v>972</v>
      </c>
      <c r="N366" s="61" t="s">
        <v>29</v>
      </c>
      <c r="O366" s="47">
        <v>10160000</v>
      </c>
      <c r="P366" s="47">
        <v>10160000</v>
      </c>
      <c r="Q366" s="58">
        <v>2540000</v>
      </c>
      <c r="R366" s="59">
        <v>4</v>
      </c>
      <c r="S366" s="59">
        <v>0</v>
      </c>
      <c r="T366" s="59">
        <v>0</v>
      </c>
      <c r="U366" s="60" t="s">
        <v>2155</v>
      </c>
      <c r="V366" s="60">
        <v>45453</v>
      </c>
      <c r="W366" s="60" t="s">
        <v>4039</v>
      </c>
      <c r="X366" s="61" t="s">
        <v>7669</v>
      </c>
      <c r="Y366" s="62">
        <v>6</v>
      </c>
      <c r="Z366" s="61" t="s">
        <v>7696</v>
      </c>
      <c r="AA366" s="62">
        <v>566</v>
      </c>
      <c r="AB366" s="47">
        <v>10160000</v>
      </c>
      <c r="AC366" s="47" t="s">
        <v>6813</v>
      </c>
      <c r="AD366" s="63" t="s">
        <v>508</v>
      </c>
      <c r="AE366" s="62" t="s">
        <v>6678</v>
      </c>
      <c r="AF366" s="62" t="s">
        <v>5100</v>
      </c>
      <c r="AG366" s="106">
        <f t="shared" si="24"/>
        <v>0</v>
      </c>
      <c r="AH366" s="64"/>
      <c r="AI366" s="62"/>
      <c r="AJ366" s="62"/>
      <c r="AK366" s="62"/>
      <c r="AL366" s="62"/>
      <c r="AM366" s="47"/>
      <c r="AN366" s="62"/>
      <c r="AO366" s="62"/>
      <c r="AP366" s="62"/>
      <c r="AQ366" s="62" t="s">
        <v>120</v>
      </c>
      <c r="AR366" s="65" t="s">
        <v>1180</v>
      </c>
      <c r="AS366" s="66" t="s">
        <v>2327</v>
      </c>
      <c r="AT366" s="65" t="s">
        <v>339</v>
      </c>
      <c r="AU366" s="96" t="s">
        <v>3433</v>
      </c>
      <c r="AV366" s="47">
        <v>10160000</v>
      </c>
      <c r="AW366" s="47"/>
      <c r="AX366" s="67">
        <f t="shared" si="25"/>
        <v>1</v>
      </c>
      <c r="AY366" s="68"/>
      <c r="AZ366" s="99"/>
      <c r="BA366" s="99"/>
      <c r="BB366" s="99"/>
      <c r="BC366" s="99"/>
      <c r="BD366" s="99"/>
      <c r="BE366" s="99"/>
      <c r="BF366" s="99"/>
      <c r="BG366" s="99"/>
      <c r="BH366" s="99"/>
      <c r="BI366" s="99"/>
      <c r="BJ366" s="99"/>
      <c r="BK366" s="99"/>
    </row>
    <row r="367" spans="1:63" ht="45.6" customHeight="1" x14ac:dyDescent="0.25">
      <c r="A367" s="103">
        <v>364</v>
      </c>
      <c r="B367" s="62" t="s">
        <v>1792</v>
      </c>
      <c r="C367" s="62" t="s">
        <v>2517</v>
      </c>
      <c r="D367" s="62" t="s">
        <v>2518</v>
      </c>
      <c r="E367" s="104">
        <v>45356</v>
      </c>
      <c r="F367" s="62">
        <v>1143343188</v>
      </c>
      <c r="G367" s="62" t="s">
        <v>1793</v>
      </c>
      <c r="H367" s="62" t="s">
        <v>7980</v>
      </c>
      <c r="I367" s="62"/>
      <c r="J367" s="62"/>
      <c r="K367" s="63" t="s">
        <v>2457</v>
      </c>
      <c r="L367" s="65" t="s">
        <v>404</v>
      </c>
      <c r="M367" s="105" t="s">
        <v>972</v>
      </c>
      <c r="N367" s="61" t="s">
        <v>30</v>
      </c>
      <c r="O367" s="47">
        <v>13000000</v>
      </c>
      <c r="P367" s="47">
        <v>13000000</v>
      </c>
      <c r="Q367" s="58">
        <v>2600000</v>
      </c>
      <c r="R367" s="59">
        <v>5</v>
      </c>
      <c r="S367" s="59">
        <v>0</v>
      </c>
      <c r="T367" s="59">
        <v>0</v>
      </c>
      <c r="U367" s="60" t="s">
        <v>2155</v>
      </c>
      <c r="V367" s="60" t="s">
        <v>5851</v>
      </c>
      <c r="W367" s="60" t="s">
        <v>4040</v>
      </c>
      <c r="X367" s="61" t="s">
        <v>7669</v>
      </c>
      <c r="Y367" s="62">
        <v>4</v>
      </c>
      <c r="Z367" s="61" t="s">
        <v>7696</v>
      </c>
      <c r="AA367" s="62">
        <v>567</v>
      </c>
      <c r="AB367" s="47">
        <v>13000000</v>
      </c>
      <c r="AC367" s="47" t="s">
        <v>6813</v>
      </c>
      <c r="AD367" s="63" t="s">
        <v>970</v>
      </c>
      <c r="AE367" s="62" t="s">
        <v>6641</v>
      </c>
      <c r="AF367" s="62" t="s">
        <v>5100</v>
      </c>
      <c r="AG367" s="106">
        <f t="shared" si="24"/>
        <v>0</v>
      </c>
      <c r="AH367" s="64"/>
      <c r="AI367" s="62"/>
      <c r="AJ367" s="62"/>
      <c r="AK367" s="62"/>
      <c r="AL367" s="62"/>
      <c r="AM367" s="47"/>
      <c r="AN367" s="62"/>
      <c r="AO367" s="62"/>
      <c r="AP367" s="62"/>
      <c r="AQ367" s="62" t="s">
        <v>120</v>
      </c>
      <c r="AR367" s="65" t="s">
        <v>1915</v>
      </c>
      <c r="AS367" s="66" t="s">
        <v>2327</v>
      </c>
      <c r="AT367" s="65" t="s">
        <v>403</v>
      </c>
      <c r="AU367" s="96" t="s">
        <v>2519</v>
      </c>
      <c r="AV367" s="47">
        <v>13000000</v>
      </c>
      <c r="AW367" s="47"/>
      <c r="AX367" s="67">
        <f t="shared" si="25"/>
        <v>1</v>
      </c>
      <c r="AY367" s="68"/>
      <c r="AZ367" s="99"/>
      <c r="BA367" s="99"/>
      <c r="BB367" s="99"/>
      <c r="BC367" s="99"/>
      <c r="BD367" s="99"/>
      <c r="BE367" s="99"/>
      <c r="BF367" s="99"/>
      <c r="BG367" s="99"/>
      <c r="BH367" s="99"/>
      <c r="BI367" s="99"/>
      <c r="BJ367" s="99"/>
      <c r="BK367" s="99"/>
    </row>
    <row r="368" spans="1:63" ht="45.6" customHeight="1" x14ac:dyDescent="0.25">
      <c r="A368" s="103">
        <v>365</v>
      </c>
      <c r="B368" s="62" t="s">
        <v>1363</v>
      </c>
      <c r="C368" s="62" t="s">
        <v>2872</v>
      </c>
      <c r="D368" s="62" t="s">
        <v>2873</v>
      </c>
      <c r="E368" s="104">
        <v>45356</v>
      </c>
      <c r="F368" s="62" t="s">
        <v>1508</v>
      </c>
      <c r="G368" s="62" t="s">
        <v>1451</v>
      </c>
      <c r="H368" s="62" t="s">
        <v>7980</v>
      </c>
      <c r="I368" s="62"/>
      <c r="J368" s="62"/>
      <c r="K368" s="63" t="s">
        <v>2457</v>
      </c>
      <c r="L368" s="65" t="s">
        <v>1768</v>
      </c>
      <c r="M368" s="105" t="s">
        <v>136</v>
      </c>
      <c r="N368" s="61" t="s">
        <v>32</v>
      </c>
      <c r="O368" s="47">
        <v>36000000</v>
      </c>
      <c r="P368" s="47">
        <v>36000000</v>
      </c>
      <c r="Q368" s="58">
        <v>4000000</v>
      </c>
      <c r="R368" s="59">
        <v>9</v>
      </c>
      <c r="S368" s="59">
        <v>0</v>
      </c>
      <c r="T368" s="59">
        <v>0</v>
      </c>
      <c r="U368" s="60" t="s">
        <v>2155</v>
      </c>
      <c r="V368" s="60" t="s">
        <v>6599</v>
      </c>
      <c r="W368" s="60" t="s">
        <v>4067</v>
      </c>
      <c r="X368" s="61" t="s">
        <v>7806</v>
      </c>
      <c r="Y368" s="62">
        <v>2</v>
      </c>
      <c r="Z368" s="61" t="s">
        <v>7696</v>
      </c>
      <c r="AA368" s="62">
        <v>568</v>
      </c>
      <c r="AB368" s="47">
        <v>36000000</v>
      </c>
      <c r="AC368" s="47" t="s">
        <v>18</v>
      </c>
      <c r="AD368" s="63" t="s">
        <v>133</v>
      </c>
      <c r="AE368" s="62" t="s">
        <v>6625</v>
      </c>
      <c r="AF368" s="62" t="s">
        <v>5100</v>
      </c>
      <c r="AG368" s="106">
        <f t="shared" si="24"/>
        <v>0</v>
      </c>
      <c r="AH368" s="64"/>
      <c r="AI368" s="62"/>
      <c r="AJ368" s="62"/>
      <c r="AK368" s="62"/>
      <c r="AL368" s="62"/>
      <c r="AM368" s="47"/>
      <c r="AN368" s="62"/>
      <c r="AO368" s="62"/>
      <c r="AP368" s="62"/>
      <c r="AQ368" s="62" t="s">
        <v>120</v>
      </c>
      <c r="AR368" s="65" t="s">
        <v>1727</v>
      </c>
      <c r="AS368" s="66" t="s">
        <v>2429</v>
      </c>
      <c r="AT368" s="65" t="s">
        <v>1926</v>
      </c>
      <c r="AU368" s="96" t="s">
        <v>2874</v>
      </c>
      <c r="AV368" s="47">
        <v>4000000</v>
      </c>
      <c r="AW368" s="47"/>
      <c r="AX368" s="67">
        <f t="shared" si="25"/>
        <v>0.1111111111111111</v>
      </c>
      <c r="AY368" s="68"/>
      <c r="AZ368" s="99"/>
      <c r="BA368" s="99"/>
      <c r="BB368" s="99"/>
      <c r="BC368" s="99"/>
      <c r="BD368" s="99"/>
      <c r="BE368" s="99"/>
      <c r="BF368" s="99"/>
      <c r="BG368" s="99"/>
      <c r="BH368" s="99"/>
      <c r="BI368" s="99"/>
      <c r="BJ368" s="99"/>
      <c r="BK368" s="99"/>
    </row>
    <row r="369" spans="1:63" ht="45.6" customHeight="1" x14ac:dyDescent="0.25">
      <c r="A369" s="103">
        <v>366</v>
      </c>
      <c r="B369" s="62" t="s">
        <v>1364</v>
      </c>
      <c r="C369" s="62" t="s">
        <v>3674</v>
      </c>
      <c r="D369" s="62" t="s">
        <v>3675</v>
      </c>
      <c r="E369" s="104">
        <v>45356</v>
      </c>
      <c r="F369" s="62">
        <v>45535995</v>
      </c>
      <c r="G369" s="62" t="s">
        <v>1452</v>
      </c>
      <c r="H369" s="62" t="s">
        <v>7980</v>
      </c>
      <c r="I369" s="62"/>
      <c r="J369" s="62"/>
      <c r="K369" s="63" t="s">
        <v>2458</v>
      </c>
      <c r="L369" s="65" t="s">
        <v>1631</v>
      </c>
      <c r="M369" s="105" t="s">
        <v>972</v>
      </c>
      <c r="N369" s="61" t="s">
        <v>30</v>
      </c>
      <c r="O369" s="47">
        <v>10400000</v>
      </c>
      <c r="P369" s="47">
        <v>10400000</v>
      </c>
      <c r="Q369" s="58">
        <v>2600000</v>
      </c>
      <c r="R369" s="59">
        <v>4</v>
      </c>
      <c r="S369" s="59">
        <v>0</v>
      </c>
      <c r="T369" s="59">
        <v>0</v>
      </c>
      <c r="U369" s="60" t="s">
        <v>2155</v>
      </c>
      <c r="V369" s="60">
        <v>45477</v>
      </c>
      <c r="W369" s="60" t="s">
        <v>4039</v>
      </c>
      <c r="X369" s="61" t="s">
        <v>7671</v>
      </c>
      <c r="Y369" s="62">
        <v>11</v>
      </c>
      <c r="Z369" s="61" t="s">
        <v>7696</v>
      </c>
      <c r="AA369" s="62">
        <v>569</v>
      </c>
      <c r="AB369" s="47">
        <v>10400000</v>
      </c>
      <c r="AC369" s="47" t="s">
        <v>6813</v>
      </c>
      <c r="AD369" s="63" t="s">
        <v>6648</v>
      </c>
      <c r="AE369" s="62" t="s">
        <v>6678</v>
      </c>
      <c r="AF369" s="62" t="s">
        <v>5100</v>
      </c>
      <c r="AG369" s="106">
        <f t="shared" si="24"/>
        <v>0</v>
      </c>
      <c r="AH369" s="64"/>
      <c r="AI369" s="62"/>
      <c r="AJ369" s="62"/>
      <c r="AK369" s="62"/>
      <c r="AL369" s="62"/>
      <c r="AM369" s="47"/>
      <c r="AN369" s="62"/>
      <c r="AO369" s="62"/>
      <c r="AP369" s="62"/>
      <c r="AQ369" s="62" t="s">
        <v>120</v>
      </c>
      <c r="AR369" s="65" t="s">
        <v>1728</v>
      </c>
      <c r="AS369" s="66" t="s">
        <v>2354</v>
      </c>
      <c r="AT369" s="65" t="s">
        <v>1663</v>
      </c>
      <c r="AU369" s="96" t="s">
        <v>3676</v>
      </c>
      <c r="AV369" s="47">
        <v>10400000</v>
      </c>
      <c r="AW369" s="47"/>
      <c r="AX369" s="67">
        <f t="shared" si="25"/>
        <v>1</v>
      </c>
      <c r="AY369" s="68"/>
      <c r="AZ369" s="99"/>
      <c r="BA369" s="99"/>
      <c r="BB369" s="99"/>
      <c r="BC369" s="99"/>
      <c r="BD369" s="99"/>
      <c r="BE369" s="99"/>
      <c r="BF369" s="99"/>
      <c r="BG369" s="99"/>
      <c r="BH369" s="99"/>
      <c r="BI369" s="99"/>
      <c r="BJ369" s="99"/>
      <c r="BK369" s="99"/>
    </row>
    <row r="370" spans="1:63" ht="45.6" customHeight="1" x14ac:dyDescent="0.25">
      <c r="A370" s="103">
        <v>367</v>
      </c>
      <c r="B370" s="62" t="s">
        <v>1756</v>
      </c>
      <c r="C370" s="62" t="s">
        <v>2965</v>
      </c>
      <c r="D370" s="62" t="s">
        <v>2966</v>
      </c>
      <c r="E370" s="104">
        <v>45356</v>
      </c>
      <c r="F370" s="62">
        <v>73160039</v>
      </c>
      <c r="G370" s="62" t="s">
        <v>1757</v>
      </c>
      <c r="H370" s="62" t="s">
        <v>7980</v>
      </c>
      <c r="I370" s="62"/>
      <c r="J370" s="62"/>
      <c r="K370" s="63" t="s">
        <v>2458</v>
      </c>
      <c r="L370" s="65" t="s">
        <v>173</v>
      </c>
      <c r="M370" s="105" t="s">
        <v>972</v>
      </c>
      <c r="N370" s="61" t="s">
        <v>30</v>
      </c>
      <c r="O370" s="47">
        <v>13000000</v>
      </c>
      <c r="P370" s="47">
        <v>13000000</v>
      </c>
      <c r="Q370" s="58">
        <v>2600000</v>
      </c>
      <c r="R370" s="59">
        <v>5</v>
      </c>
      <c r="S370" s="59">
        <v>0</v>
      </c>
      <c r="T370" s="59">
        <v>0</v>
      </c>
      <c r="U370" s="60" t="s">
        <v>2155</v>
      </c>
      <c r="V370" s="60" t="s">
        <v>6569</v>
      </c>
      <c r="W370" s="60" t="s">
        <v>4040</v>
      </c>
      <c r="X370" s="61" t="s">
        <v>7669</v>
      </c>
      <c r="Y370" s="62">
        <v>4</v>
      </c>
      <c r="Z370" s="61" t="s">
        <v>7696</v>
      </c>
      <c r="AA370" s="62">
        <v>570</v>
      </c>
      <c r="AB370" s="47">
        <v>13000000</v>
      </c>
      <c r="AC370" s="47" t="s">
        <v>6813</v>
      </c>
      <c r="AD370" s="63" t="s">
        <v>970</v>
      </c>
      <c r="AE370" s="62" t="s">
        <v>6641</v>
      </c>
      <c r="AF370" s="62" t="s">
        <v>5100</v>
      </c>
      <c r="AG370" s="106">
        <f t="shared" si="24"/>
        <v>0</v>
      </c>
      <c r="AH370" s="64"/>
      <c r="AI370" s="62"/>
      <c r="AJ370" s="62"/>
      <c r="AK370" s="62"/>
      <c r="AL370" s="62"/>
      <c r="AM370" s="47"/>
      <c r="AN370" s="62"/>
      <c r="AO370" s="62"/>
      <c r="AP370" s="62"/>
      <c r="AQ370" s="62" t="s">
        <v>120</v>
      </c>
      <c r="AR370" s="65" t="s">
        <v>1123</v>
      </c>
      <c r="AS370" s="66" t="s">
        <v>2327</v>
      </c>
      <c r="AT370" s="65" t="s">
        <v>343</v>
      </c>
      <c r="AU370" s="96" t="s">
        <v>2967</v>
      </c>
      <c r="AV370" s="47">
        <v>13000000</v>
      </c>
      <c r="AW370" s="47"/>
      <c r="AX370" s="67">
        <f t="shared" si="25"/>
        <v>1</v>
      </c>
      <c r="AY370" s="68"/>
      <c r="AZ370" s="99"/>
      <c r="BA370" s="99"/>
      <c r="BB370" s="99"/>
      <c r="BC370" s="99"/>
      <c r="BD370" s="99"/>
      <c r="BE370" s="99"/>
      <c r="BF370" s="99"/>
      <c r="BG370" s="99"/>
      <c r="BH370" s="99"/>
      <c r="BI370" s="99"/>
      <c r="BJ370" s="99"/>
      <c r="BK370" s="99"/>
    </row>
    <row r="371" spans="1:63" ht="45.6" customHeight="1" x14ac:dyDescent="0.25">
      <c r="A371" s="103">
        <v>368</v>
      </c>
      <c r="B371" s="62" t="s">
        <v>1794</v>
      </c>
      <c r="C371" s="62" t="s">
        <v>3575</v>
      </c>
      <c r="D371" s="62" t="s">
        <v>3576</v>
      </c>
      <c r="E371" s="104">
        <v>45356</v>
      </c>
      <c r="F371" s="62" t="s">
        <v>1869</v>
      </c>
      <c r="G371" s="62" t="s">
        <v>1835</v>
      </c>
      <c r="H371" s="62" t="s">
        <v>7980</v>
      </c>
      <c r="I371" s="62"/>
      <c r="J371" s="62"/>
      <c r="K371" s="63" t="s">
        <v>2457</v>
      </c>
      <c r="L371" s="65" t="s">
        <v>1894</v>
      </c>
      <c r="M371" s="105" t="s">
        <v>972</v>
      </c>
      <c r="N371" s="61" t="s">
        <v>29</v>
      </c>
      <c r="O371" s="47">
        <v>12000000</v>
      </c>
      <c r="P371" s="47">
        <v>12000000</v>
      </c>
      <c r="Q371" s="58">
        <v>3000000</v>
      </c>
      <c r="R371" s="59">
        <v>4</v>
      </c>
      <c r="S371" s="59">
        <v>0</v>
      </c>
      <c r="T371" s="59">
        <v>0</v>
      </c>
      <c r="U371" s="60" t="s">
        <v>2155</v>
      </c>
      <c r="V371" s="60" t="s">
        <v>6556</v>
      </c>
      <c r="W371" s="60" t="s">
        <v>4039</v>
      </c>
      <c r="X371" s="61" t="s">
        <v>7671</v>
      </c>
      <c r="Y371" s="62">
        <v>12</v>
      </c>
      <c r="Z371" s="61" t="s">
        <v>7696</v>
      </c>
      <c r="AA371" s="62">
        <v>572</v>
      </c>
      <c r="AB371" s="47">
        <v>12000000</v>
      </c>
      <c r="AC371" s="47" t="s">
        <v>6813</v>
      </c>
      <c r="AD371" s="63" t="s">
        <v>520</v>
      </c>
      <c r="AE371" s="62" t="s">
        <v>6637</v>
      </c>
      <c r="AF371" s="62" t="s">
        <v>5100</v>
      </c>
      <c r="AG371" s="106">
        <f t="shared" si="24"/>
        <v>0</v>
      </c>
      <c r="AH371" s="64"/>
      <c r="AI371" s="62"/>
      <c r="AJ371" s="62"/>
      <c r="AK371" s="62"/>
      <c r="AL371" s="62"/>
      <c r="AM371" s="47"/>
      <c r="AN371" s="62"/>
      <c r="AO371" s="62"/>
      <c r="AP371" s="62"/>
      <c r="AQ371" s="62" t="s">
        <v>120</v>
      </c>
      <c r="AR371" s="65" t="s">
        <v>1931</v>
      </c>
      <c r="AS371" s="66" t="s">
        <v>2430</v>
      </c>
      <c r="AT371" s="65" t="s">
        <v>1236</v>
      </c>
      <c r="AU371" s="96" t="s">
        <v>3577</v>
      </c>
      <c r="AV371" s="47">
        <v>12000000</v>
      </c>
      <c r="AW371" s="47"/>
      <c r="AX371" s="67">
        <f t="shared" si="25"/>
        <v>1</v>
      </c>
      <c r="AY371" s="68"/>
      <c r="AZ371" s="99"/>
      <c r="BA371" s="99"/>
      <c r="BB371" s="99"/>
      <c r="BC371" s="99"/>
      <c r="BD371" s="99"/>
      <c r="BE371" s="99"/>
      <c r="BF371" s="99"/>
      <c r="BG371" s="99"/>
      <c r="BH371" s="99"/>
      <c r="BI371" s="99"/>
      <c r="BJ371" s="99"/>
      <c r="BK371" s="99"/>
    </row>
    <row r="372" spans="1:63" ht="45.6" customHeight="1" x14ac:dyDescent="0.25">
      <c r="A372" s="103">
        <v>369</v>
      </c>
      <c r="B372" s="62" t="s">
        <v>1780</v>
      </c>
      <c r="C372" s="62" t="s">
        <v>2710</v>
      </c>
      <c r="D372" s="62" t="s">
        <v>2711</v>
      </c>
      <c r="E372" s="104">
        <v>45356</v>
      </c>
      <c r="F372" s="62" t="s">
        <v>1873</v>
      </c>
      <c r="G372" s="62" t="s">
        <v>1838</v>
      </c>
      <c r="H372" s="62" t="s">
        <v>7980</v>
      </c>
      <c r="I372" s="62"/>
      <c r="J372" s="62"/>
      <c r="K372" s="63" t="s">
        <v>2458</v>
      </c>
      <c r="L372" s="65" t="s">
        <v>243</v>
      </c>
      <c r="M372" s="105" t="s">
        <v>136</v>
      </c>
      <c r="N372" s="61" t="s">
        <v>897</v>
      </c>
      <c r="O372" s="47">
        <v>11839212</v>
      </c>
      <c r="P372" s="47">
        <v>11839212</v>
      </c>
      <c r="Q372" s="58">
        <v>2959803</v>
      </c>
      <c r="R372" s="59">
        <v>4</v>
      </c>
      <c r="S372" s="59">
        <v>0</v>
      </c>
      <c r="T372" s="59">
        <v>0</v>
      </c>
      <c r="U372" s="60" t="s">
        <v>2155</v>
      </c>
      <c r="V372" s="60" t="s">
        <v>6556</v>
      </c>
      <c r="W372" s="60" t="s">
        <v>4039</v>
      </c>
      <c r="X372" s="61" t="s">
        <v>7669</v>
      </c>
      <c r="Y372" s="62">
        <v>7</v>
      </c>
      <c r="Z372" s="61" t="s">
        <v>7696</v>
      </c>
      <c r="AA372" s="62">
        <v>571</v>
      </c>
      <c r="AB372" s="47">
        <v>11839212</v>
      </c>
      <c r="AC372" s="47" t="s">
        <v>6813</v>
      </c>
      <c r="AD372" s="63" t="s">
        <v>956</v>
      </c>
      <c r="AE372" s="62" t="s">
        <v>6637</v>
      </c>
      <c r="AF372" s="62" t="s">
        <v>5100</v>
      </c>
      <c r="AG372" s="106">
        <f t="shared" si="24"/>
        <v>0</v>
      </c>
      <c r="AH372" s="64"/>
      <c r="AI372" s="62"/>
      <c r="AJ372" s="62"/>
      <c r="AK372" s="62"/>
      <c r="AL372" s="62"/>
      <c r="AM372" s="47"/>
      <c r="AN372" s="62"/>
      <c r="AO372" s="62"/>
      <c r="AP372" s="62"/>
      <c r="AQ372" s="62" t="s">
        <v>120</v>
      </c>
      <c r="AR372" s="65" t="s">
        <v>1708</v>
      </c>
      <c r="AS372" s="66" t="s">
        <v>2354</v>
      </c>
      <c r="AT372" s="65" t="s">
        <v>159</v>
      </c>
      <c r="AU372" s="96" t="s">
        <v>2712</v>
      </c>
      <c r="AV372" s="47">
        <v>11839212</v>
      </c>
      <c r="AW372" s="47"/>
      <c r="AX372" s="67">
        <f t="shared" si="25"/>
        <v>1</v>
      </c>
      <c r="AY372" s="68"/>
      <c r="AZ372" s="99"/>
      <c r="BA372" s="99"/>
      <c r="BB372" s="99"/>
      <c r="BC372" s="99"/>
      <c r="BD372" s="99"/>
      <c r="BE372" s="99"/>
      <c r="BF372" s="99"/>
      <c r="BG372" s="99"/>
      <c r="BH372" s="99"/>
      <c r="BI372" s="99"/>
      <c r="BJ372" s="99"/>
      <c r="BK372" s="99"/>
    </row>
    <row r="373" spans="1:63" ht="45.6" customHeight="1" x14ac:dyDescent="0.25">
      <c r="A373" s="103">
        <v>370</v>
      </c>
      <c r="B373" s="62" t="s">
        <v>2066</v>
      </c>
      <c r="C373" s="62" t="s">
        <v>2959</v>
      </c>
      <c r="D373" s="62" t="s">
        <v>2960</v>
      </c>
      <c r="E373" s="104">
        <v>45358</v>
      </c>
      <c r="F373" s="62">
        <v>8834129</v>
      </c>
      <c r="G373" s="62" t="s">
        <v>1821</v>
      </c>
      <c r="H373" s="62" t="s">
        <v>7980</v>
      </c>
      <c r="I373" s="62"/>
      <c r="J373" s="62"/>
      <c r="K373" s="63" t="s">
        <v>2458</v>
      </c>
      <c r="L373" s="65" t="s">
        <v>377</v>
      </c>
      <c r="M373" s="105" t="s">
        <v>972</v>
      </c>
      <c r="N373" s="61" t="s">
        <v>29</v>
      </c>
      <c r="O373" s="47">
        <v>18400000</v>
      </c>
      <c r="P373" s="47">
        <v>18400000</v>
      </c>
      <c r="Q373" s="58">
        <v>2300000</v>
      </c>
      <c r="R373" s="59">
        <v>8</v>
      </c>
      <c r="S373" s="59">
        <v>0</v>
      </c>
      <c r="T373" s="59">
        <v>0</v>
      </c>
      <c r="U373" s="60" t="s">
        <v>2150</v>
      </c>
      <c r="V373" s="60" t="s">
        <v>6585</v>
      </c>
      <c r="W373" s="60" t="s">
        <v>4043</v>
      </c>
      <c r="X373" s="61" t="s">
        <v>7671</v>
      </c>
      <c r="Y373" s="62">
        <v>12</v>
      </c>
      <c r="Z373" s="61" t="s">
        <v>7697</v>
      </c>
      <c r="AA373" s="62">
        <v>578</v>
      </c>
      <c r="AB373" s="47">
        <v>18400000</v>
      </c>
      <c r="AC373" s="47" t="s">
        <v>6813</v>
      </c>
      <c r="AD373" s="63" t="s">
        <v>520</v>
      </c>
      <c r="AE373" s="62" t="s">
        <v>6637</v>
      </c>
      <c r="AF373" s="62" t="s">
        <v>5100</v>
      </c>
      <c r="AG373" s="106">
        <f t="shared" si="24"/>
        <v>0</v>
      </c>
      <c r="AH373" s="64"/>
      <c r="AI373" s="62"/>
      <c r="AJ373" s="62"/>
      <c r="AK373" s="62"/>
      <c r="AL373" s="62"/>
      <c r="AM373" s="47"/>
      <c r="AN373" s="62"/>
      <c r="AO373" s="62"/>
      <c r="AP373" s="62"/>
      <c r="AQ373" s="62" t="s">
        <v>120</v>
      </c>
      <c r="AR373" s="65" t="s">
        <v>1912</v>
      </c>
      <c r="AS373" s="66" t="s">
        <v>2354</v>
      </c>
      <c r="AT373" s="65" t="s">
        <v>378</v>
      </c>
      <c r="AU373" s="96" t="s">
        <v>2961</v>
      </c>
      <c r="AV373" s="47">
        <v>18400000</v>
      </c>
      <c r="AW373" s="47"/>
      <c r="AX373" s="67">
        <f t="shared" si="25"/>
        <v>1</v>
      </c>
      <c r="AY373" s="68"/>
      <c r="AZ373" s="99"/>
      <c r="BA373" s="99"/>
      <c r="BB373" s="99"/>
      <c r="BC373" s="99"/>
      <c r="BD373" s="99"/>
      <c r="BE373" s="99"/>
      <c r="BF373" s="99"/>
      <c r="BG373" s="99"/>
      <c r="BH373" s="99"/>
      <c r="BI373" s="99"/>
      <c r="BJ373" s="99"/>
      <c r="BK373" s="99"/>
    </row>
    <row r="374" spans="1:63" ht="45.6" customHeight="1" x14ac:dyDescent="0.25">
      <c r="A374" s="103">
        <v>371</v>
      </c>
      <c r="B374" s="62" t="s">
        <v>1801</v>
      </c>
      <c r="C374" s="62" t="s">
        <v>3107</v>
      </c>
      <c r="D374" s="62" t="s">
        <v>3108</v>
      </c>
      <c r="E374" s="104">
        <v>45358</v>
      </c>
      <c r="F374" s="62">
        <v>9145308</v>
      </c>
      <c r="G374" s="62" t="s">
        <v>50</v>
      </c>
      <c r="H374" s="62" t="s">
        <v>7980</v>
      </c>
      <c r="I374" s="62"/>
      <c r="J374" s="62"/>
      <c r="K374" s="63" t="s">
        <v>2457</v>
      </c>
      <c r="L374" s="65" t="s">
        <v>173</v>
      </c>
      <c r="M374" s="105" t="s">
        <v>972</v>
      </c>
      <c r="N374" s="61" t="s">
        <v>30</v>
      </c>
      <c r="O374" s="47">
        <v>13011965</v>
      </c>
      <c r="P374" s="47">
        <v>13011965</v>
      </c>
      <c r="Q374" s="58">
        <v>2602393</v>
      </c>
      <c r="R374" s="59">
        <v>5</v>
      </c>
      <c r="S374" s="59">
        <v>0</v>
      </c>
      <c r="T374" s="59">
        <v>0</v>
      </c>
      <c r="U374" s="60" t="s">
        <v>2150</v>
      </c>
      <c r="V374" s="60" t="s">
        <v>6293</v>
      </c>
      <c r="W374" s="60" t="s">
        <v>4040</v>
      </c>
      <c r="X374" s="61" t="s">
        <v>7669</v>
      </c>
      <c r="Y374" s="62">
        <v>4</v>
      </c>
      <c r="Z374" s="61" t="s">
        <v>7697</v>
      </c>
      <c r="AA374" s="62">
        <v>580</v>
      </c>
      <c r="AB374" s="47">
        <v>13011965</v>
      </c>
      <c r="AC374" s="47" t="s">
        <v>6813</v>
      </c>
      <c r="AD374" s="63" t="s">
        <v>970</v>
      </c>
      <c r="AE374" s="62" t="s">
        <v>6637</v>
      </c>
      <c r="AF374" s="62" t="s">
        <v>5100</v>
      </c>
      <c r="AG374" s="106">
        <f t="shared" si="24"/>
        <v>0</v>
      </c>
      <c r="AH374" s="64"/>
      <c r="AI374" s="62"/>
      <c r="AJ374" s="62"/>
      <c r="AK374" s="62"/>
      <c r="AL374" s="62"/>
      <c r="AM374" s="47"/>
      <c r="AN374" s="62"/>
      <c r="AO374" s="62"/>
      <c r="AP374" s="62"/>
      <c r="AQ374" s="62" t="s">
        <v>120</v>
      </c>
      <c r="AR374" s="65" t="s">
        <v>1913</v>
      </c>
      <c r="AS374" s="66" t="s">
        <v>2327</v>
      </c>
      <c r="AT374" s="65" t="s">
        <v>343</v>
      </c>
      <c r="AU374" s="96" t="s">
        <v>3109</v>
      </c>
      <c r="AV374" s="47">
        <v>13011965</v>
      </c>
      <c r="AW374" s="47"/>
      <c r="AX374" s="67">
        <f t="shared" si="25"/>
        <v>1</v>
      </c>
      <c r="AY374" s="68"/>
      <c r="AZ374" s="99"/>
      <c r="BA374" s="99"/>
      <c r="BB374" s="99"/>
      <c r="BC374" s="99"/>
      <c r="BD374" s="99"/>
      <c r="BE374" s="99"/>
      <c r="BF374" s="99"/>
      <c r="BG374" s="99"/>
      <c r="BH374" s="99"/>
      <c r="BI374" s="99"/>
      <c r="BJ374" s="99"/>
      <c r="BK374" s="99"/>
    </row>
    <row r="375" spans="1:63" ht="45.6" customHeight="1" x14ac:dyDescent="0.25">
      <c r="A375" s="103">
        <v>372</v>
      </c>
      <c r="B375" s="62" t="s">
        <v>1807</v>
      </c>
      <c r="C375" s="62" t="s">
        <v>2671</v>
      </c>
      <c r="D375" s="62" t="s">
        <v>2672</v>
      </c>
      <c r="E375" s="104">
        <v>45358</v>
      </c>
      <c r="F375" s="62">
        <v>73150762</v>
      </c>
      <c r="G375" s="62" t="s">
        <v>1765</v>
      </c>
      <c r="H375" s="62" t="s">
        <v>7980</v>
      </c>
      <c r="I375" s="62"/>
      <c r="J375" s="62"/>
      <c r="K375" s="63" t="s">
        <v>2458</v>
      </c>
      <c r="L375" s="65" t="s">
        <v>1764</v>
      </c>
      <c r="M375" s="105" t="s">
        <v>972</v>
      </c>
      <c r="N375" s="61" t="s">
        <v>30</v>
      </c>
      <c r="O375" s="47">
        <v>13000000</v>
      </c>
      <c r="P375" s="47">
        <v>13000000</v>
      </c>
      <c r="Q375" s="58">
        <v>2600000</v>
      </c>
      <c r="R375" s="59">
        <v>5</v>
      </c>
      <c r="S375" s="59">
        <v>0</v>
      </c>
      <c r="T375" s="59">
        <v>0</v>
      </c>
      <c r="U375" s="60" t="s">
        <v>2150</v>
      </c>
      <c r="V375" s="60" t="s">
        <v>6552</v>
      </c>
      <c r="W375" s="60" t="s">
        <v>4040</v>
      </c>
      <c r="X375" s="61" t="s">
        <v>7669</v>
      </c>
      <c r="Y375" s="62">
        <v>4</v>
      </c>
      <c r="Z375" s="61" t="s">
        <v>7697</v>
      </c>
      <c r="AA375" s="62">
        <v>573</v>
      </c>
      <c r="AB375" s="47">
        <v>13000000</v>
      </c>
      <c r="AC375" s="47" t="s">
        <v>6813</v>
      </c>
      <c r="AD375" s="63" t="s">
        <v>970</v>
      </c>
      <c r="AE375" s="62" t="s">
        <v>6641</v>
      </c>
      <c r="AF375" s="62" t="s">
        <v>5100</v>
      </c>
      <c r="AG375" s="106">
        <f t="shared" si="24"/>
        <v>0</v>
      </c>
      <c r="AH375" s="64"/>
      <c r="AI375" s="62"/>
      <c r="AJ375" s="62"/>
      <c r="AK375" s="62"/>
      <c r="AL375" s="62"/>
      <c r="AM375" s="47"/>
      <c r="AN375" s="62"/>
      <c r="AO375" s="62"/>
      <c r="AP375" s="62"/>
      <c r="AQ375" s="62" t="s">
        <v>120</v>
      </c>
      <c r="AR375" s="65" t="s">
        <v>1746</v>
      </c>
      <c r="AS375" s="66" t="s">
        <v>2431</v>
      </c>
      <c r="AT375" s="65" t="s">
        <v>1922</v>
      </c>
      <c r="AU375" s="96" t="s">
        <v>2673</v>
      </c>
      <c r="AV375" s="47">
        <v>13000000</v>
      </c>
      <c r="AW375" s="47"/>
      <c r="AX375" s="67">
        <f t="shared" si="25"/>
        <v>1</v>
      </c>
      <c r="AY375" s="68"/>
      <c r="AZ375" s="99"/>
      <c r="BA375" s="99"/>
      <c r="BB375" s="99"/>
      <c r="BC375" s="99"/>
      <c r="BD375" s="99"/>
      <c r="BE375" s="99"/>
      <c r="BF375" s="99"/>
      <c r="BG375" s="99"/>
      <c r="BH375" s="99"/>
      <c r="BI375" s="99"/>
      <c r="BJ375" s="99"/>
      <c r="BK375" s="99"/>
    </row>
    <row r="376" spans="1:63" ht="45.6" customHeight="1" x14ac:dyDescent="0.25">
      <c r="A376" s="103">
        <v>373</v>
      </c>
      <c r="B376" s="62" t="s">
        <v>1803</v>
      </c>
      <c r="C376" s="62" t="s">
        <v>2995</v>
      </c>
      <c r="D376" s="62" t="s">
        <v>2996</v>
      </c>
      <c r="E376" s="104">
        <v>45358</v>
      </c>
      <c r="F376" s="62" t="s">
        <v>1861</v>
      </c>
      <c r="G376" s="62" t="s">
        <v>1828</v>
      </c>
      <c r="H376" s="62" t="s">
        <v>7980</v>
      </c>
      <c r="I376" s="62"/>
      <c r="J376" s="62"/>
      <c r="K376" s="63" t="s">
        <v>2458</v>
      </c>
      <c r="L376" s="65" t="s">
        <v>212</v>
      </c>
      <c r="M376" s="105" t="s">
        <v>972</v>
      </c>
      <c r="N376" s="61" t="s">
        <v>29</v>
      </c>
      <c r="O376" s="47">
        <v>13000000</v>
      </c>
      <c r="P376" s="47">
        <v>13000000</v>
      </c>
      <c r="Q376" s="58">
        <v>2600000</v>
      </c>
      <c r="R376" s="59">
        <v>5</v>
      </c>
      <c r="S376" s="59">
        <v>0</v>
      </c>
      <c r="T376" s="59">
        <v>0</v>
      </c>
      <c r="U376" s="60" t="s">
        <v>2150</v>
      </c>
      <c r="V376" s="60">
        <v>45502</v>
      </c>
      <c r="W376" s="60" t="s">
        <v>4040</v>
      </c>
      <c r="X376" s="61" t="s">
        <v>7669</v>
      </c>
      <c r="Y376" s="62" t="s">
        <v>1907</v>
      </c>
      <c r="Z376" s="61" t="s">
        <v>7697</v>
      </c>
      <c r="AA376" s="62">
        <v>574</v>
      </c>
      <c r="AB376" s="47">
        <v>13000000</v>
      </c>
      <c r="AC376" s="47" t="s">
        <v>6813</v>
      </c>
      <c r="AD376" s="63" t="s">
        <v>1908</v>
      </c>
      <c r="AE376" s="62" t="s">
        <v>7046</v>
      </c>
      <c r="AF376" s="62" t="s">
        <v>5100</v>
      </c>
      <c r="AG376" s="106">
        <f t="shared" si="24"/>
        <v>0</v>
      </c>
      <c r="AH376" s="64"/>
      <c r="AI376" s="62"/>
      <c r="AJ376" s="62"/>
      <c r="AK376" s="62"/>
      <c r="AL376" s="62"/>
      <c r="AM376" s="47"/>
      <c r="AN376" s="62"/>
      <c r="AO376" s="62"/>
      <c r="AP376" s="62"/>
      <c r="AQ376" s="62" t="s">
        <v>120</v>
      </c>
      <c r="AR376" s="65" t="s">
        <v>1123</v>
      </c>
      <c r="AS376" s="66" t="s">
        <v>2335</v>
      </c>
      <c r="AT376" s="65" t="s">
        <v>388</v>
      </c>
      <c r="AU376" s="96" t="s">
        <v>2997</v>
      </c>
      <c r="AV376" s="47">
        <v>13000000</v>
      </c>
      <c r="AW376" s="47"/>
      <c r="AX376" s="67">
        <f t="shared" si="25"/>
        <v>1</v>
      </c>
      <c r="AY376" s="68"/>
      <c r="AZ376" s="99"/>
      <c r="BA376" s="99"/>
      <c r="BB376" s="99"/>
      <c r="BC376" s="99"/>
      <c r="BD376" s="99"/>
      <c r="BE376" s="99"/>
      <c r="BF376" s="99"/>
      <c r="BG376" s="99"/>
      <c r="BH376" s="99"/>
      <c r="BI376" s="99"/>
      <c r="BJ376" s="99"/>
      <c r="BK376" s="99"/>
    </row>
    <row r="377" spans="1:63" ht="45.6" customHeight="1" x14ac:dyDescent="0.25">
      <c r="A377" s="103">
        <v>374</v>
      </c>
      <c r="B377" s="62" t="s">
        <v>1785</v>
      </c>
      <c r="C377" s="62" t="s">
        <v>2606</v>
      </c>
      <c r="D377" s="62" t="s">
        <v>2607</v>
      </c>
      <c r="E377" s="104">
        <v>45358</v>
      </c>
      <c r="F377" s="62" t="s">
        <v>1862</v>
      </c>
      <c r="G377" s="62" t="s">
        <v>1786</v>
      </c>
      <c r="H377" s="62" t="s">
        <v>7980</v>
      </c>
      <c r="I377" s="62"/>
      <c r="J377" s="62"/>
      <c r="K377" s="63" t="s">
        <v>2458</v>
      </c>
      <c r="L377" s="65" t="s">
        <v>1891</v>
      </c>
      <c r="M377" s="105" t="s">
        <v>972</v>
      </c>
      <c r="N377" s="61" t="s">
        <v>30</v>
      </c>
      <c r="O377" s="47">
        <v>16000000</v>
      </c>
      <c r="P377" s="47">
        <v>16000000</v>
      </c>
      <c r="Q377" s="58">
        <v>3200000</v>
      </c>
      <c r="R377" s="59">
        <v>5</v>
      </c>
      <c r="S377" s="59">
        <v>0</v>
      </c>
      <c r="T377" s="59">
        <v>0</v>
      </c>
      <c r="U377" s="60" t="s">
        <v>2150</v>
      </c>
      <c r="V377" s="60" t="s">
        <v>6552</v>
      </c>
      <c r="W377" s="60" t="s">
        <v>4040</v>
      </c>
      <c r="X377" s="61" t="s">
        <v>7669</v>
      </c>
      <c r="Y377" s="62">
        <v>4</v>
      </c>
      <c r="Z377" s="61" t="s">
        <v>7697</v>
      </c>
      <c r="AA377" s="62">
        <v>575</v>
      </c>
      <c r="AB377" s="47">
        <v>16000000</v>
      </c>
      <c r="AC377" s="47" t="s">
        <v>6813</v>
      </c>
      <c r="AD377" s="63" t="s">
        <v>970</v>
      </c>
      <c r="AE377" s="62" t="s">
        <v>6637</v>
      </c>
      <c r="AF377" s="62" t="s">
        <v>5100</v>
      </c>
      <c r="AG377" s="106">
        <f t="shared" si="24"/>
        <v>0</v>
      </c>
      <c r="AH377" s="64"/>
      <c r="AI377" s="62"/>
      <c r="AJ377" s="62"/>
      <c r="AK377" s="62"/>
      <c r="AL377" s="62"/>
      <c r="AM377" s="47"/>
      <c r="AN377" s="62"/>
      <c r="AO377" s="62"/>
      <c r="AP377" s="62"/>
      <c r="AQ377" s="62" t="s">
        <v>120</v>
      </c>
      <c r="AR377" s="65" t="s">
        <v>1924</v>
      </c>
      <c r="AS377" s="66" t="s">
        <v>2354</v>
      </c>
      <c r="AT377" s="65" t="s">
        <v>1925</v>
      </c>
      <c r="AU377" s="96" t="s">
        <v>2608</v>
      </c>
      <c r="AV377" s="47">
        <v>16000000</v>
      </c>
      <c r="AW377" s="47"/>
      <c r="AX377" s="67">
        <f t="shared" si="25"/>
        <v>1</v>
      </c>
      <c r="AY377" s="68"/>
      <c r="AZ377" s="99"/>
      <c r="BA377" s="99"/>
      <c r="BB377" s="99"/>
      <c r="BC377" s="99"/>
      <c r="BD377" s="99"/>
      <c r="BE377" s="99"/>
      <c r="BF377" s="99"/>
      <c r="BG377" s="99"/>
      <c r="BH377" s="99"/>
      <c r="BI377" s="99"/>
      <c r="BJ377" s="99"/>
      <c r="BK377" s="99"/>
    </row>
    <row r="378" spans="1:63" ht="45.6" customHeight="1" x14ac:dyDescent="0.25">
      <c r="A378" s="103">
        <v>375</v>
      </c>
      <c r="B378" s="62" t="s">
        <v>1781</v>
      </c>
      <c r="C378" s="62" t="s">
        <v>3505</v>
      </c>
      <c r="D378" s="62" t="s">
        <v>3506</v>
      </c>
      <c r="E378" s="104">
        <v>45358</v>
      </c>
      <c r="F378" s="62" t="s">
        <v>1863</v>
      </c>
      <c r="G378" s="62" t="s">
        <v>1829</v>
      </c>
      <c r="H378" s="62" t="s">
        <v>7980</v>
      </c>
      <c r="I378" s="62"/>
      <c r="J378" s="62"/>
      <c r="K378" s="63" t="s">
        <v>2458</v>
      </c>
      <c r="L378" s="65" t="s">
        <v>232</v>
      </c>
      <c r="M378" s="105" t="s">
        <v>136</v>
      </c>
      <c r="N378" s="61" t="s">
        <v>897</v>
      </c>
      <c r="O378" s="47">
        <v>12535638</v>
      </c>
      <c r="P378" s="47">
        <v>12535638</v>
      </c>
      <c r="Q378" s="58">
        <v>2089273</v>
      </c>
      <c r="R378" s="59">
        <v>6</v>
      </c>
      <c r="S378" s="59">
        <v>0</v>
      </c>
      <c r="T378" s="59">
        <v>0</v>
      </c>
      <c r="U378" s="60" t="s">
        <v>2150</v>
      </c>
      <c r="V378" s="60" t="s">
        <v>6291</v>
      </c>
      <c r="W378" s="60" t="s">
        <v>4041</v>
      </c>
      <c r="X378" s="61" t="s">
        <v>7669</v>
      </c>
      <c r="Y378" s="62">
        <v>7</v>
      </c>
      <c r="Z378" s="61" t="s">
        <v>7697</v>
      </c>
      <c r="AA378" s="62">
        <v>576</v>
      </c>
      <c r="AB378" s="47">
        <v>12535638</v>
      </c>
      <c r="AC378" s="47" t="s">
        <v>6813</v>
      </c>
      <c r="AD378" s="63" t="s">
        <v>956</v>
      </c>
      <c r="AE378" s="62" t="s">
        <v>6637</v>
      </c>
      <c r="AF378" s="62" t="s">
        <v>5100</v>
      </c>
      <c r="AG378" s="106">
        <f t="shared" si="24"/>
        <v>0</v>
      </c>
      <c r="AH378" s="64"/>
      <c r="AI378" s="62"/>
      <c r="AJ378" s="62"/>
      <c r="AK378" s="62"/>
      <c r="AL378" s="62"/>
      <c r="AM378" s="47"/>
      <c r="AN378" s="62"/>
      <c r="AO378" s="62"/>
      <c r="AP378" s="62"/>
      <c r="AQ378" s="62" t="s">
        <v>120</v>
      </c>
      <c r="AR378" s="65" t="s">
        <v>957</v>
      </c>
      <c r="AS378" s="66" t="s">
        <v>2354</v>
      </c>
      <c r="AT378" s="65" t="s">
        <v>240</v>
      </c>
      <c r="AU378" s="96" t="s">
        <v>3507</v>
      </c>
      <c r="AV378" s="47">
        <v>12535638</v>
      </c>
      <c r="AW378" s="47"/>
      <c r="AX378" s="67">
        <f t="shared" si="25"/>
        <v>1</v>
      </c>
      <c r="AY378" s="68"/>
      <c r="AZ378" s="99"/>
      <c r="BA378" s="99"/>
      <c r="BB378" s="99"/>
      <c r="BC378" s="99"/>
      <c r="BD378" s="99"/>
      <c r="BE378" s="99"/>
      <c r="BF378" s="99"/>
      <c r="BG378" s="99"/>
      <c r="BH378" s="99"/>
      <c r="BI378" s="99"/>
      <c r="BJ378" s="99"/>
      <c r="BK378" s="99"/>
    </row>
    <row r="379" spans="1:63" ht="45.6" customHeight="1" x14ac:dyDescent="0.25">
      <c r="A379" s="103">
        <v>376</v>
      </c>
      <c r="B379" s="62" t="s">
        <v>1795</v>
      </c>
      <c r="C379" s="62" t="s">
        <v>2929</v>
      </c>
      <c r="D379" s="62" t="s">
        <v>2930</v>
      </c>
      <c r="E379" s="104">
        <v>45358</v>
      </c>
      <c r="F379" s="62" t="s">
        <v>1866</v>
      </c>
      <c r="G379" s="62" t="s">
        <v>1832</v>
      </c>
      <c r="H379" s="62" t="s">
        <v>7980</v>
      </c>
      <c r="I379" s="62"/>
      <c r="J379" s="62"/>
      <c r="K379" s="63" t="s">
        <v>2458</v>
      </c>
      <c r="L379" s="65" t="s">
        <v>1627</v>
      </c>
      <c r="M379" s="105" t="s">
        <v>136</v>
      </c>
      <c r="N379" s="61" t="s">
        <v>897</v>
      </c>
      <c r="O379" s="47">
        <v>12535638</v>
      </c>
      <c r="P379" s="47">
        <v>12535638</v>
      </c>
      <c r="Q379" s="58">
        <v>2089273</v>
      </c>
      <c r="R379" s="59">
        <v>6</v>
      </c>
      <c r="S379" s="59">
        <v>0</v>
      </c>
      <c r="T379" s="59">
        <v>0</v>
      </c>
      <c r="U379" s="60" t="s">
        <v>2150</v>
      </c>
      <c r="V379" s="60" t="s">
        <v>6315</v>
      </c>
      <c r="W379" s="60" t="s">
        <v>4041</v>
      </c>
      <c r="X379" s="61" t="s">
        <v>7669</v>
      </c>
      <c r="Y379" s="62">
        <v>7</v>
      </c>
      <c r="Z379" s="61" t="s">
        <v>7697</v>
      </c>
      <c r="AA379" s="62">
        <v>577</v>
      </c>
      <c r="AB379" s="47">
        <v>12535638</v>
      </c>
      <c r="AC379" s="47" t="s">
        <v>6813</v>
      </c>
      <c r="AD379" s="63" t="s">
        <v>956</v>
      </c>
      <c r="AE379" s="62" t="s">
        <v>6637</v>
      </c>
      <c r="AF379" s="62" t="s">
        <v>5100</v>
      </c>
      <c r="AG379" s="106">
        <f t="shared" si="24"/>
        <v>0</v>
      </c>
      <c r="AH379" s="64"/>
      <c r="AI379" s="62"/>
      <c r="AJ379" s="62"/>
      <c r="AK379" s="62"/>
      <c r="AL379" s="62"/>
      <c r="AM379" s="47"/>
      <c r="AN379" s="62"/>
      <c r="AO379" s="62"/>
      <c r="AP379" s="62"/>
      <c r="AQ379" s="62" t="s">
        <v>120</v>
      </c>
      <c r="AR379" s="65" t="s">
        <v>963</v>
      </c>
      <c r="AS379" s="66" t="s">
        <v>2421</v>
      </c>
      <c r="AT379" s="65" t="s">
        <v>1636</v>
      </c>
      <c r="AU379" s="96" t="s">
        <v>2931</v>
      </c>
      <c r="AV379" s="47">
        <v>12535638</v>
      </c>
      <c r="AW379" s="47"/>
      <c r="AX379" s="67">
        <f t="shared" si="25"/>
        <v>1</v>
      </c>
      <c r="AY379" s="68"/>
      <c r="AZ379" s="99"/>
      <c r="BA379" s="99"/>
      <c r="BB379" s="99"/>
      <c r="BC379" s="99"/>
      <c r="BD379" s="99"/>
      <c r="BE379" s="99"/>
      <c r="BF379" s="99"/>
      <c r="BG379" s="99"/>
      <c r="BH379" s="99"/>
      <c r="BI379" s="99"/>
      <c r="BJ379" s="99"/>
      <c r="BK379" s="99"/>
    </row>
    <row r="380" spans="1:63" ht="45.6" customHeight="1" x14ac:dyDescent="0.25">
      <c r="A380" s="103">
        <v>377</v>
      </c>
      <c r="B380" s="62" t="s">
        <v>1769</v>
      </c>
      <c r="C380" s="62" t="s">
        <v>3434</v>
      </c>
      <c r="D380" s="62" t="s">
        <v>3435</v>
      </c>
      <c r="E380" s="104">
        <v>45358</v>
      </c>
      <c r="F380" s="62" t="s">
        <v>1870</v>
      </c>
      <c r="G380" s="62" t="s">
        <v>1770</v>
      </c>
      <c r="H380" s="62" t="s">
        <v>7980</v>
      </c>
      <c r="I380" s="62"/>
      <c r="J380" s="62"/>
      <c r="K380" s="63" t="s">
        <v>2457</v>
      </c>
      <c r="L380" s="65" t="s">
        <v>1895</v>
      </c>
      <c r="M380" s="105" t="s">
        <v>972</v>
      </c>
      <c r="N380" s="61" t="s">
        <v>33</v>
      </c>
      <c r="O380" s="47">
        <v>14000000</v>
      </c>
      <c r="P380" s="47">
        <v>14000000</v>
      </c>
      <c r="Q380" s="58">
        <v>3500000</v>
      </c>
      <c r="R380" s="59">
        <v>4</v>
      </c>
      <c r="S380" s="59">
        <v>0</v>
      </c>
      <c r="T380" s="59">
        <v>0</v>
      </c>
      <c r="U380" s="60" t="s">
        <v>2150</v>
      </c>
      <c r="V380" s="60" t="s">
        <v>6556</v>
      </c>
      <c r="W380" s="60" t="s">
        <v>4039</v>
      </c>
      <c r="X380" s="61" t="s">
        <v>7669</v>
      </c>
      <c r="Y380" s="62">
        <v>4</v>
      </c>
      <c r="Z380" s="61" t="s">
        <v>7697</v>
      </c>
      <c r="AA380" s="62">
        <v>579</v>
      </c>
      <c r="AB380" s="47">
        <v>14000000</v>
      </c>
      <c r="AC380" s="47" t="s">
        <v>6813</v>
      </c>
      <c r="AD380" s="63" t="s">
        <v>970</v>
      </c>
      <c r="AE380" s="62" t="s">
        <v>6637</v>
      </c>
      <c r="AF380" s="62" t="s">
        <v>5100</v>
      </c>
      <c r="AG380" s="106">
        <f t="shared" si="24"/>
        <v>0</v>
      </c>
      <c r="AH380" s="64"/>
      <c r="AI380" s="62"/>
      <c r="AJ380" s="62"/>
      <c r="AK380" s="62"/>
      <c r="AL380" s="62"/>
      <c r="AM380" s="47"/>
      <c r="AN380" s="62"/>
      <c r="AO380" s="62"/>
      <c r="AP380" s="62"/>
      <c r="AQ380" s="62" t="s">
        <v>120</v>
      </c>
      <c r="AR380" s="65" t="s">
        <v>1049</v>
      </c>
      <c r="AS380" s="66" t="s">
        <v>2432</v>
      </c>
      <c r="AT380" s="65" t="s">
        <v>1932</v>
      </c>
      <c r="AU380" s="96" t="s">
        <v>3436</v>
      </c>
      <c r="AV380" s="47">
        <v>14000000</v>
      </c>
      <c r="AW380" s="47"/>
      <c r="AX380" s="67">
        <f t="shared" si="25"/>
        <v>1</v>
      </c>
      <c r="AY380" s="68"/>
      <c r="AZ380" s="107"/>
      <c r="BA380" s="107"/>
      <c r="BB380" s="107"/>
      <c r="BC380" s="107"/>
      <c r="BD380" s="107"/>
      <c r="BE380" s="107"/>
      <c r="BF380" s="107"/>
      <c r="BG380" s="107"/>
      <c r="BH380" s="107"/>
      <c r="BI380" s="107"/>
      <c r="BJ380" s="107"/>
      <c r="BK380" s="107"/>
    </row>
    <row r="381" spans="1:63" ht="45.6" customHeight="1" x14ac:dyDescent="0.25">
      <c r="A381" s="103">
        <v>378</v>
      </c>
      <c r="B381" s="62" t="s">
        <v>2065</v>
      </c>
      <c r="C381" s="62" t="s">
        <v>2741</v>
      </c>
      <c r="D381" s="62" t="s">
        <v>2742</v>
      </c>
      <c r="E381" s="104">
        <v>45362</v>
      </c>
      <c r="F381" s="62" t="s">
        <v>1854</v>
      </c>
      <c r="G381" s="62" t="s">
        <v>1820</v>
      </c>
      <c r="H381" s="62" t="s">
        <v>7980</v>
      </c>
      <c r="I381" s="62"/>
      <c r="J381" s="62"/>
      <c r="K381" s="63" t="s">
        <v>2458</v>
      </c>
      <c r="L381" s="65" t="s">
        <v>338</v>
      </c>
      <c r="M381" s="105" t="s">
        <v>972</v>
      </c>
      <c r="N381" s="61" t="s">
        <v>29</v>
      </c>
      <c r="O381" s="47">
        <v>10160000</v>
      </c>
      <c r="P381" s="47">
        <v>10160000</v>
      </c>
      <c r="Q381" s="58">
        <v>2540000</v>
      </c>
      <c r="R381" s="59">
        <v>4</v>
      </c>
      <c r="S381" s="59">
        <v>0</v>
      </c>
      <c r="T381" s="59">
        <v>0</v>
      </c>
      <c r="U381" s="60" t="s">
        <v>2157</v>
      </c>
      <c r="V381" s="60" t="s">
        <v>6556</v>
      </c>
      <c r="W381" s="60" t="s">
        <v>4039</v>
      </c>
      <c r="X381" s="61" t="s">
        <v>7669</v>
      </c>
      <c r="Y381" s="62">
        <v>6</v>
      </c>
      <c r="Z381" s="61" t="s">
        <v>7698</v>
      </c>
      <c r="AA381" s="62">
        <v>634</v>
      </c>
      <c r="AB381" s="47">
        <v>10160000</v>
      </c>
      <c r="AC381" s="47" t="s">
        <v>6813</v>
      </c>
      <c r="AD381" s="63" t="s">
        <v>508</v>
      </c>
      <c r="AE381" s="62" t="s">
        <v>6641</v>
      </c>
      <c r="AF381" s="62" t="s">
        <v>5100</v>
      </c>
      <c r="AG381" s="106">
        <f t="shared" si="24"/>
        <v>0</v>
      </c>
      <c r="AH381" s="64"/>
      <c r="AI381" s="62"/>
      <c r="AJ381" s="62"/>
      <c r="AK381" s="62"/>
      <c r="AL381" s="62"/>
      <c r="AM381" s="47"/>
      <c r="AN381" s="62"/>
      <c r="AO381" s="62"/>
      <c r="AP381" s="62"/>
      <c r="AQ381" s="62" t="s">
        <v>120</v>
      </c>
      <c r="AR381" s="65" t="s">
        <v>1910</v>
      </c>
      <c r="AS381" s="66" t="s">
        <v>2434</v>
      </c>
      <c r="AT381" s="65" t="s">
        <v>1911</v>
      </c>
      <c r="AU381" s="96" t="s">
        <v>2743</v>
      </c>
      <c r="AV381" s="47">
        <v>10160000</v>
      </c>
      <c r="AW381" s="47"/>
      <c r="AX381" s="67">
        <f t="shared" si="25"/>
        <v>1</v>
      </c>
      <c r="AY381" s="68"/>
      <c r="AZ381" s="107"/>
      <c r="BA381" s="107"/>
      <c r="BB381" s="107"/>
      <c r="BC381" s="107"/>
      <c r="BD381" s="107"/>
      <c r="BE381" s="107"/>
      <c r="BF381" s="107"/>
      <c r="BG381" s="107"/>
      <c r="BH381" s="107"/>
      <c r="BI381" s="107"/>
      <c r="BJ381" s="107"/>
      <c r="BK381" s="107"/>
    </row>
    <row r="382" spans="1:63" ht="45.6" customHeight="1" x14ac:dyDescent="0.25">
      <c r="A382" s="103">
        <v>379</v>
      </c>
      <c r="B382" s="62" t="s">
        <v>1783</v>
      </c>
      <c r="C382" s="62" t="s">
        <v>3010</v>
      </c>
      <c r="D382" s="62" t="s">
        <v>3011</v>
      </c>
      <c r="E382" s="104">
        <v>45362</v>
      </c>
      <c r="F382" s="62">
        <v>45502552</v>
      </c>
      <c r="G382" s="62" t="s">
        <v>1784</v>
      </c>
      <c r="H382" s="62" t="s">
        <v>7980</v>
      </c>
      <c r="I382" s="62"/>
      <c r="J382" s="62"/>
      <c r="K382" s="63" t="s">
        <v>2458</v>
      </c>
      <c r="L382" s="65" t="s">
        <v>1889</v>
      </c>
      <c r="M382" s="105" t="s">
        <v>972</v>
      </c>
      <c r="N382" s="61" t="s">
        <v>29</v>
      </c>
      <c r="O382" s="47">
        <v>10160000</v>
      </c>
      <c r="P382" s="47">
        <v>10160000</v>
      </c>
      <c r="Q382" s="58">
        <v>2540000</v>
      </c>
      <c r="R382" s="59">
        <v>4</v>
      </c>
      <c r="S382" s="59">
        <v>0</v>
      </c>
      <c r="T382" s="59">
        <v>0</v>
      </c>
      <c r="U382" s="60" t="s">
        <v>2157</v>
      </c>
      <c r="V382" s="60" t="s">
        <v>5135</v>
      </c>
      <c r="W382" s="60" t="s">
        <v>4039</v>
      </c>
      <c r="X382" s="61" t="s">
        <v>7669</v>
      </c>
      <c r="Y382" s="62">
        <v>6</v>
      </c>
      <c r="Z382" s="61" t="s">
        <v>7698</v>
      </c>
      <c r="AA382" s="62">
        <v>631</v>
      </c>
      <c r="AB382" s="47">
        <v>10160000</v>
      </c>
      <c r="AC382" s="47" t="s">
        <v>6813</v>
      </c>
      <c r="AD382" s="63" t="s">
        <v>508</v>
      </c>
      <c r="AE382" s="62" t="s">
        <v>6641</v>
      </c>
      <c r="AF382" s="62" t="s">
        <v>5100</v>
      </c>
      <c r="AG382" s="106">
        <f t="shared" si="24"/>
        <v>0</v>
      </c>
      <c r="AH382" s="64"/>
      <c r="AI382" s="62"/>
      <c r="AJ382" s="62"/>
      <c r="AK382" s="62"/>
      <c r="AL382" s="62"/>
      <c r="AM382" s="47"/>
      <c r="AN382" s="62"/>
      <c r="AO382" s="62"/>
      <c r="AP382" s="62"/>
      <c r="AQ382" s="62" t="s">
        <v>120</v>
      </c>
      <c r="AR382" s="65" t="s">
        <v>1916</v>
      </c>
      <c r="AS382" s="66" t="s">
        <v>2353</v>
      </c>
      <c r="AT382" s="65" t="s">
        <v>339</v>
      </c>
      <c r="AU382" s="96" t="s">
        <v>3012</v>
      </c>
      <c r="AV382" s="47">
        <v>10160000</v>
      </c>
      <c r="AW382" s="47"/>
      <c r="AX382" s="67">
        <f t="shared" si="25"/>
        <v>1</v>
      </c>
      <c r="AY382" s="68"/>
      <c r="AZ382" s="107"/>
      <c r="BA382" s="107"/>
      <c r="BB382" s="107"/>
      <c r="BC382" s="107"/>
      <c r="BD382" s="107"/>
      <c r="BE382" s="107"/>
      <c r="BF382" s="107"/>
      <c r="BG382" s="107"/>
      <c r="BH382" s="107"/>
      <c r="BI382" s="107"/>
      <c r="BJ382" s="107"/>
      <c r="BK382" s="107"/>
    </row>
    <row r="383" spans="1:63" ht="45.6" customHeight="1" x14ac:dyDescent="0.25">
      <c r="A383" s="103">
        <v>380</v>
      </c>
      <c r="B383" s="62" t="s">
        <v>1802</v>
      </c>
      <c r="C383" s="62" t="s">
        <v>2974</v>
      </c>
      <c r="D383" s="62" t="s">
        <v>2975</v>
      </c>
      <c r="E383" s="104">
        <v>45362</v>
      </c>
      <c r="F383" s="62">
        <v>73182687</v>
      </c>
      <c r="G383" s="62" t="s">
        <v>1823</v>
      </c>
      <c r="H383" s="62" t="s">
        <v>7980</v>
      </c>
      <c r="I383" s="62"/>
      <c r="J383" s="62"/>
      <c r="K383" s="63" t="s">
        <v>2458</v>
      </c>
      <c r="L383" s="65" t="s">
        <v>338</v>
      </c>
      <c r="M383" s="105" t="s">
        <v>972</v>
      </c>
      <c r="N383" s="61" t="s">
        <v>29</v>
      </c>
      <c r="O383" s="47">
        <v>11200000</v>
      </c>
      <c r="P383" s="47">
        <v>11200000</v>
      </c>
      <c r="Q383" s="58">
        <v>2800000</v>
      </c>
      <c r="R383" s="59">
        <v>4</v>
      </c>
      <c r="S383" s="59">
        <v>0</v>
      </c>
      <c r="T383" s="59">
        <v>0</v>
      </c>
      <c r="U383" s="60" t="s">
        <v>2157</v>
      </c>
      <c r="V383" s="60">
        <v>45465</v>
      </c>
      <c r="W383" s="60" t="s">
        <v>4039</v>
      </c>
      <c r="X383" s="61" t="s">
        <v>7669</v>
      </c>
      <c r="Y383" s="62">
        <v>6</v>
      </c>
      <c r="Z383" s="61" t="s">
        <v>7698</v>
      </c>
      <c r="AA383" s="62">
        <v>632</v>
      </c>
      <c r="AB383" s="47">
        <v>11200000</v>
      </c>
      <c r="AC383" s="47" t="s">
        <v>6813</v>
      </c>
      <c r="AD383" s="63" t="s">
        <v>508</v>
      </c>
      <c r="AE383" s="62" t="s">
        <v>6678</v>
      </c>
      <c r="AF383" s="62" t="s">
        <v>5100</v>
      </c>
      <c r="AG383" s="106">
        <f t="shared" si="24"/>
        <v>0</v>
      </c>
      <c r="AH383" s="64"/>
      <c r="AI383" s="62"/>
      <c r="AJ383" s="62"/>
      <c r="AK383" s="62"/>
      <c r="AL383" s="62"/>
      <c r="AM383" s="47"/>
      <c r="AN383" s="62"/>
      <c r="AO383" s="62"/>
      <c r="AP383" s="62"/>
      <c r="AQ383" s="62" t="s">
        <v>120</v>
      </c>
      <c r="AR383" s="65" t="s">
        <v>1917</v>
      </c>
      <c r="AS383" s="66" t="s">
        <v>2433</v>
      </c>
      <c r="AT383" s="65" t="s">
        <v>339</v>
      </c>
      <c r="AU383" s="96" t="s">
        <v>2976</v>
      </c>
      <c r="AV383" s="47">
        <v>11200000</v>
      </c>
      <c r="AW383" s="47"/>
      <c r="AX383" s="67">
        <f t="shared" si="25"/>
        <v>1</v>
      </c>
      <c r="AY383" s="68"/>
      <c r="AZ383" s="107"/>
      <c r="BA383" s="107"/>
      <c r="BB383" s="107"/>
      <c r="BC383" s="107"/>
      <c r="BD383" s="107"/>
      <c r="BE383" s="107"/>
      <c r="BF383" s="107"/>
      <c r="BG383" s="107"/>
      <c r="BH383" s="107"/>
      <c r="BI383" s="107"/>
      <c r="BJ383" s="107"/>
      <c r="BK383" s="107"/>
    </row>
    <row r="384" spans="1:63" ht="45.6" customHeight="1" x14ac:dyDescent="0.25">
      <c r="A384" s="103">
        <v>381</v>
      </c>
      <c r="B384" s="62" t="s">
        <v>1805</v>
      </c>
      <c r="C384" s="62" t="s">
        <v>3888</v>
      </c>
      <c r="D384" s="62" t="s">
        <v>3889</v>
      </c>
      <c r="E384" s="104">
        <v>45362</v>
      </c>
      <c r="F384" s="62" t="s">
        <v>1858</v>
      </c>
      <c r="G384" s="62" t="s">
        <v>1825</v>
      </c>
      <c r="H384" s="62" t="s">
        <v>7980</v>
      </c>
      <c r="I384" s="62"/>
      <c r="J384" s="62"/>
      <c r="K384" s="63" t="s">
        <v>2458</v>
      </c>
      <c r="L384" s="65" t="s">
        <v>326</v>
      </c>
      <c r="M384" s="105" t="s">
        <v>136</v>
      </c>
      <c r="N384" s="61" t="s">
        <v>897</v>
      </c>
      <c r="O384" s="47">
        <v>12800000</v>
      </c>
      <c r="P384" s="47">
        <v>12800000</v>
      </c>
      <c r="Q384" s="58">
        <v>3200000</v>
      </c>
      <c r="R384" s="59">
        <v>4</v>
      </c>
      <c r="S384" s="59">
        <v>0</v>
      </c>
      <c r="T384" s="59">
        <v>0</v>
      </c>
      <c r="U384" s="60" t="s">
        <v>2157</v>
      </c>
      <c r="V384" s="60" t="s">
        <v>6547</v>
      </c>
      <c r="W384" s="60" t="s">
        <v>4039</v>
      </c>
      <c r="X384" s="61" t="s">
        <v>7668</v>
      </c>
      <c r="Y384" s="62">
        <v>3</v>
      </c>
      <c r="Z384" s="61" t="s">
        <v>7698</v>
      </c>
      <c r="AA384" s="62">
        <v>633</v>
      </c>
      <c r="AB384" s="47">
        <v>12800000</v>
      </c>
      <c r="AC384" s="47" t="s">
        <v>6813</v>
      </c>
      <c r="AD384" s="63" t="s">
        <v>956</v>
      </c>
      <c r="AE384" s="62" t="s">
        <v>6637</v>
      </c>
      <c r="AF384" s="62" t="s">
        <v>5100</v>
      </c>
      <c r="AG384" s="106">
        <f t="shared" ref="AG384:AG396" si="26">+O384-P384</f>
        <v>0</v>
      </c>
      <c r="AH384" s="64"/>
      <c r="AI384" s="62"/>
      <c r="AJ384" s="62"/>
      <c r="AK384" s="62"/>
      <c r="AL384" s="62"/>
      <c r="AM384" s="47"/>
      <c r="AN384" s="62"/>
      <c r="AO384" s="62"/>
      <c r="AP384" s="62"/>
      <c r="AQ384" s="62" t="s">
        <v>120</v>
      </c>
      <c r="AR384" s="65" t="s">
        <v>1920</v>
      </c>
      <c r="AS384" s="66" t="s">
        <v>2306</v>
      </c>
      <c r="AT384" s="65" t="s">
        <v>1921</v>
      </c>
      <c r="AU384" s="96" t="s">
        <v>3890</v>
      </c>
      <c r="AV384" s="47">
        <v>12800000</v>
      </c>
      <c r="AW384" s="47"/>
      <c r="AX384" s="67">
        <f t="shared" ref="AX384:AX396" si="27">+AV384/O384</f>
        <v>1</v>
      </c>
      <c r="AY384" s="68"/>
      <c r="AZ384" s="107"/>
      <c r="BA384" s="107"/>
      <c r="BB384" s="107"/>
      <c r="BC384" s="107"/>
      <c r="BD384" s="107"/>
      <c r="BE384" s="107"/>
      <c r="BF384" s="107"/>
      <c r="BG384" s="107"/>
      <c r="BH384" s="107"/>
      <c r="BI384" s="107"/>
      <c r="BJ384" s="107"/>
      <c r="BK384" s="107"/>
    </row>
    <row r="385" spans="1:63" ht="45.6" customHeight="1" x14ac:dyDescent="0.25">
      <c r="A385" s="103">
        <v>382</v>
      </c>
      <c r="B385" s="62" t="s">
        <v>1782</v>
      </c>
      <c r="C385" s="62" t="s">
        <v>2659</v>
      </c>
      <c r="D385" s="62" t="s">
        <v>2660</v>
      </c>
      <c r="E385" s="104">
        <v>45362</v>
      </c>
      <c r="F385" s="62" t="s">
        <v>1865</v>
      </c>
      <c r="G385" s="62" t="s">
        <v>1831</v>
      </c>
      <c r="H385" s="62" t="s">
        <v>7980</v>
      </c>
      <c r="I385" s="62"/>
      <c r="J385" s="62"/>
      <c r="K385" s="63" t="s">
        <v>2458</v>
      </c>
      <c r="L385" s="65" t="s">
        <v>1893</v>
      </c>
      <c r="M385" s="105" t="s">
        <v>972</v>
      </c>
      <c r="N385" s="61" t="s">
        <v>29</v>
      </c>
      <c r="O385" s="47">
        <v>10160000</v>
      </c>
      <c r="P385" s="47">
        <v>10160000</v>
      </c>
      <c r="Q385" s="58">
        <v>2540000</v>
      </c>
      <c r="R385" s="59">
        <v>4</v>
      </c>
      <c r="S385" s="59">
        <v>0</v>
      </c>
      <c r="T385" s="59">
        <v>0</v>
      </c>
      <c r="U385" s="60" t="s">
        <v>2157</v>
      </c>
      <c r="V385" s="60" t="s">
        <v>6556</v>
      </c>
      <c r="W385" s="60" t="s">
        <v>4039</v>
      </c>
      <c r="X385" s="61" t="s">
        <v>7669</v>
      </c>
      <c r="Y385" s="62">
        <v>6</v>
      </c>
      <c r="Z385" s="61" t="s">
        <v>7698</v>
      </c>
      <c r="AA385" s="62">
        <v>635</v>
      </c>
      <c r="AB385" s="47">
        <v>10160000</v>
      </c>
      <c r="AC385" s="47" t="s">
        <v>6813</v>
      </c>
      <c r="AD385" s="63" t="s">
        <v>508</v>
      </c>
      <c r="AE385" s="62" t="s">
        <v>6641</v>
      </c>
      <c r="AF385" s="62" t="s">
        <v>5100</v>
      </c>
      <c r="AG385" s="106">
        <f t="shared" si="26"/>
        <v>0</v>
      </c>
      <c r="AH385" s="64"/>
      <c r="AI385" s="62"/>
      <c r="AJ385" s="62"/>
      <c r="AK385" s="62"/>
      <c r="AL385" s="62"/>
      <c r="AM385" s="47"/>
      <c r="AN385" s="62"/>
      <c r="AO385" s="62"/>
      <c r="AP385" s="62"/>
      <c r="AQ385" s="62" t="s">
        <v>120</v>
      </c>
      <c r="AR385" s="65" t="s">
        <v>1910</v>
      </c>
      <c r="AS385" s="66" t="s">
        <v>2354</v>
      </c>
      <c r="AT385" s="65" t="s">
        <v>1928</v>
      </c>
      <c r="AU385" s="96" t="s">
        <v>2661</v>
      </c>
      <c r="AV385" s="47">
        <v>10160000</v>
      </c>
      <c r="AW385" s="47"/>
      <c r="AX385" s="67">
        <f t="shared" si="27"/>
        <v>1</v>
      </c>
      <c r="AY385" s="68"/>
      <c r="AZ385" s="107"/>
      <c r="BA385" s="107"/>
      <c r="BB385" s="107"/>
      <c r="BC385" s="107"/>
      <c r="BD385" s="107"/>
      <c r="BE385" s="107"/>
      <c r="BF385" s="107"/>
      <c r="BG385" s="107"/>
      <c r="BH385" s="107"/>
      <c r="BI385" s="107"/>
      <c r="BJ385" s="107"/>
      <c r="BK385" s="107"/>
    </row>
    <row r="386" spans="1:63" ht="45.6" customHeight="1" x14ac:dyDescent="0.25">
      <c r="A386" s="103">
        <v>383</v>
      </c>
      <c r="B386" s="62" t="s">
        <v>1754</v>
      </c>
      <c r="C386" s="62" t="s">
        <v>2971</v>
      </c>
      <c r="D386" s="62" t="s">
        <v>2972</v>
      </c>
      <c r="E386" s="104">
        <v>45362</v>
      </c>
      <c r="F386" s="62" t="s">
        <v>1867</v>
      </c>
      <c r="G386" s="62" t="s">
        <v>1833</v>
      </c>
      <c r="H386" s="62" t="s">
        <v>7980</v>
      </c>
      <c r="I386" s="62"/>
      <c r="J386" s="62"/>
      <c r="K386" s="63" t="s">
        <v>2458</v>
      </c>
      <c r="L386" s="65" t="s">
        <v>338</v>
      </c>
      <c r="M386" s="105" t="s">
        <v>972</v>
      </c>
      <c r="N386" s="61" t="s">
        <v>29</v>
      </c>
      <c r="O386" s="47">
        <v>10160000</v>
      </c>
      <c r="P386" s="47">
        <v>10160000</v>
      </c>
      <c r="Q386" s="58">
        <v>2540000</v>
      </c>
      <c r="R386" s="59">
        <v>4</v>
      </c>
      <c r="S386" s="59">
        <v>0</v>
      </c>
      <c r="T386" s="59">
        <v>0</v>
      </c>
      <c r="U386" s="60" t="s">
        <v>2157</v>
      </c>
      <c r="V386" s="60">
        <v>45477</v>
      </c>
      <c r="W386" s="60" t="s">
        <v>4039</v>
      </c>
      <c r="X386" s="61" t="s">
        <v>7669</v>
      </c>
      <c r="Y386" s="62">
        <v>6</v>
      </c>
      <c r="Z386" s="61" t="s">
        <v>7698</v>
      </c>
      <c r="AA386" s="62">
        <v>636</v>
      </c>
      <c r="AB386" s="47">
        <v>10160000</v>
      </c>
      <c r="AC386" s="47" t="s">
        <v>6813</v>
      </c>
      <c r="AD386" s="63" t="s">
        <v>508</v>
      </c>
      <c r="AE386" s="62" t="s">
        <v>6678</v>
      </c>
      <c r="AF386" s="62" t="s">
        <v>5100</v>
      </c>
      <c r="AG386" s="106">
        <f t="shared" si="26"/>
        <v>0</v>
      </c>
      <c r="AH386" s="64"/>
      <c r="AI386" s="62"/>
      <c r="AJ386" s="62"/>
      <c r="AK386" s="62"/>
      <c r="AL386" s="62"/>
      <c r="AM386" s="47"/>
      <c r="AN386" s="62"/>
      <c r="AO386" s="62"/>
      <c r="AP386" s="62"/>
      <c r="AQ386" s="62" t="s">
        <v>120</v>
      </c>
      <c r="AR386" s="65" t="s">
        <v>1929</v>
      </c>
      <c r="AS386" s="66" t="s">
        <v>2435</v>
      </c>
      <c r="AT386" s="65" t="s">
        <v>1930</v>
      </c>
      <c r="AU386" s="96" t="s">
        <v>2973</v>
      </c>
      <c r="AV386" s="47">
        <v>10160000</v>
      </c>
      <c r="AW386" s="47"/>
      <c r="AX386" s="67">
        <f t="shared" si="27"/>
        <v>1</v>
      </c>
      <c r="AY386" s="68"/>
      <c r="AZ386" s="107"/>
      <c r="BA386" s="107"/>
      <c r="BB386" s="107"/>
      <c r="BC386" s="107"/>
      <c r="BD386" s="107"/>
      <c r="BE386" s="107"/>
      <c r="BF386" s="107"/>
      <c r="BG386" s="107"/>
      <c r="BH386" s="107"/>
      <c r="BI386" s="107"/>
      <c r="BJ386" s="107"/>
      <c r="BK386" s="107"/>
    </row>
    <row r="387" spans="1:63" ht="45.6" customHeight="1" x14ac:dyDescent="0.25">
      <c r="A387" s="103">
        <v>384</v>
      </c>
      <c r="B387" s="62" t="s">
        <v>1763</v>
      </c>
      <c r="C387" s="62" t="s">
        <v>3410</v>
      </c>
      <c r="D387" s="62" t="s">
        <v>3411</v>
      </c>
      <c r="E387" s="104">
        <v>45362</v>
      </c>
      <c r="F387" s="62" t="s">
        <v>1868</v>
      </c>
      <c r="G387" s="62" t="s">
        <v>1834</v>
      </c>
      <c r="H387" s="62" t="s">
        <v>7980</v>
      </c>
      <c r="I387" s="62"/>
      <c r="J387" s="62"/>
      <c r="K387" s="63" t="s">
        <v>2458</v>
      </c>
      <c r="L387" s="65" t="s">
        <v>377</v>
      </c>
      <c r="M387" s="105" t="s">
        <v>972</v>
      </c>
      <c r="N387" s="61" t="s">
        <v>29</v>
      </c>
      <c r="O387" s="47">
        <v>18400000</v>
      </c>
      <c r="P387" s="47">
        <v>18400000</v>
      </c>
      <c r="Q387" s="58">
        <v>2300000</v>
      </c>
      <c r="R387" s="59">
        <v>8</v>
      </c>
      <c r="S387" s="59">
        <v>0</v>
      </c>
      <c r="T387" s="59">
        <v>0</v>
      </c>
      <c r="U387" s="60" t="s">
        <v>2157</v>
      </c>
      <c r="V387" s="60">
        <v>45600</v>
      </c>
      <c r="W387" s="60" t="s">
        <v>4043</v>
      </c>
      <c r="X387" s="61" t="s">
        <v>7669</v>
      </c>
      <c r="Y387" s="62">
        <v>6</v>
      </c>
      <c r="Z387" s="61" t="s">
        <v>7698</v>
      </c>
      <c r="AA387" s="62">
        <v>637</v>
      </c>
      <c r="AB387" s="47">
        <v>18400000</v>
      </c>
      <c r="AC387" s="47" t="s">
        <v>6813</v>
      </c>
      <c r="AD387" s="63" t="s">
        <v>508</v>
      </c>
      <c r="AE387" s="62" t="s">
        <v>6678</v>
      </c>
      <c r="AF387" s="62" t="s">
        <v>5100</v>
      </c>
      <c r="AG387" s="106">
        <f t="shared" si="26"/>
        <v>0</v>
      </c>
      <c r="AH387" s="64"/>
      <c r="AI387" s="62"/>
      <c r="AJ387" s="62"/>
      <c r="AK387" s="62"/>
      <c r="AL387" s="62"/>
      <c r="AM387" s="47"/>
      <c r="AN387" s="62"/>
      <c r="AO387" s="62"/>
      <c r="AP387" s="62"/>
      <c r="AQ387" s="62" t="s">
        <v>120</v>
      </c>
      <c r="AR387" s="65" t="s">
        <v>1912</v>
      </c>
      <c r="AS387" s="66" t="s">
        <v>2354</v>
      </c>
      <c r="AT387" s="65" t="s">
        <v>378</v>
      </c>
      <c r="AU387" s="96" t="s">
        <v>3412</v>
      </c>
      <c r="AV387" s="47">
        <v>18400000</v>
      </c>
      <c r="AW387" s="47"/>
      <c r="AX387" s="67">
        <f t="shared" si="27"/>
        <v>1</v>
      </c>
      <c r="AY387" s="68"/>
      <c r="AZ387" s="107"/>
      <c r="BA387" s="107"/>
      <c r="BB387" s="107"/>
      <c r="BC387" s="107"/>
      <c r="BD387" s="107"/>
      <c r="BE387" s="107"/>
      <c r="BF387" s="107"/>
      <c r="BG387" s="107"/>
      <c r="BH387" s="107"/>
      <c r="BI387" s="107"/>
      <c r="BJ387" s="107"/>
      <c r="BK387" s="107"/>
    </row>
    <row r="388" spans="1:63" ht="45.6" customHeight="1" x14ac:dyDescent="0.25">
      <c r="A388" s="103">
        <v>385</v>
      </c>
      <c r="B388" s="62" t="s">
        <v>1804</v>
      </c>
      <c r="C388" s="62" t="s">
        <v>2523</v>
      </c>
      <c r="D388" s="62" t="s">
        <v>2524</v>
      </c>
      <c r="E388" s="104">
        <v>45363</v>
      </c>
      <c r="F388" s="62" t="s">
        <v>1857</v>
      </c>
      <c r="G388" s="62" t="s">
        <v>1824</v>
      </c>
      <c r="H388" s="62" t="s">
        <v>7980</v>
      </c>
      <c r="I388" s="62"/>
      <c r="J388" s="62"/>
      <c r="K388" s="63" t="s">
        <v>2457</v>
      </c>
      <c r="L388" s="65" t="s">
        <v>1890</v>
      </c>
      <c r="M388" s="105" t="s">
        <v>972</v>
      </c>
      <c r="N388" s="61" t="s">
        <v>1743</v>
      </c>
      <c r="O388" s="47">
        <v>16000000</v>
      </c>
      <c r="P388" s="47">
        <v>16000000</v>
      </c>
      <c r="Q388" s="58">
        <v>3200000</v>
      </c>
      <c r="R388" s="59">
        <v>5</v>
      </c>
      <c r="S388" s="59">
        <v>0</v>
      </c>
      <c r="T388" s="59">
        <v>0</v>
      </c>
      <c r="U388" s="60" t="s">
        <v>2163</v>
      </c>
      <c r="V388" s="60" t="s">
        <v>6479</v>
      </c>
      <c r="W388" s="60" t="s">
        <v>4040</v>
      </c>
      <c r="X388" s="61" t="s">
        <v>7671</v>
      </c>
      <c r="Y388" s="62">
        <v>13</v>
      </c>
      <c r="Z388" s="61" t="s">
        <v>7699</v>
      </c>
      <c r="AA388" s="62">
        <v>640</v>
      </c>
      <c r="AB388" s="47">
        <v>16000000</v>
      </c>
      <c r="AC388" s="47" t="s">
        <v>6813</v>
      </c>
      <c r="AD388" s="63" t="s">
        <v>967</v>
      </c>
      <c r="AE388" s="62" t="s">
        <v>6637</v>
      </c>
      <c r="AF388" s="62" t="s">
        <v>5100</v>
      </c>
      <c r="AG388" s="106">
        <f t="shared" si="26"/>
        <v>0</v>
      </c>
      <c r="AH388" s="64"/>
      <c r="AI388" s="62"/>
      <c r="AJ388" s="62"/>
      <c r="AK388" s="62"/>
      <c r="AL388" s="62"/>
      <c r="AM388" s="47"/>
      <c r="AN388" s="62"/>
      <c r="AO388" s="62"/>
      <c r="AP388" s="62"/>
      <c r="AQ388" s="62" t="s">
        <v>120</v>
      </c>
      <c r="AR388" s="65" t="s">
        <v>1918</v>
      </c>
      <c r="AS388" s="66" t="s">
        <v>2371</v>
      </c>
      <c r="AT388" s="65" t="s">
        <v>1919</v>
      </c>
      <c r="AU388" s="96" t="s">
        <v>2525</v>
      </c>
      <c r="AV388" s="47">
        <v>16000000</v>
      </c>
      <c r="AW388" s="47"/>
      <c r="AX388" s="67">
        <f t="shared" si="27"/>
        <v>1</v>
      </c>
      <c r="AY388" s="68"/>
      <c r="AZ388" s="107"/>
      <c r="BA388" s="107"/>
      <c r="BB388" s="107"/>
      <c r="BC388" s="107"/>
      <c r="BD388" s="107"/>
      <c r="BE388" s="107"/>
      <c r="BF388" s="107"/>
      <c r="BG388" s="107"/>
      <c r="BH388" s="107"/>
      <c r="BI388" s="107"/>
      <c r="BJ388" s="107"/>
      <c r="BK388" s="107"/>
    </row>
    <row r="389" spans="1:63" ht="45.6" customHeight="1" x14ac:dyDescent="0.25">
      <c r="A389" s="103">
        <v>386</v>
      </c>
      <c r="B389" s="62" t="s">
        <v>1758</v>
      </c>
      <c r="C389" s="62" t="s">
        <v>3743</v>
      </c>
      <c r="D389" s="62" t="s">
        <v>3744</v>
      </c>
      <c r="E389" s="104">
        <v>45363</v>
      </c>
      <c r="F389" s="62" t="s">
        <v>1860</v>
      </c>
      <c r="G389" s="62" t="s">
        <v>1827</v>
      </c>
      <c r="H389" s="62" t="s">
        <v>7980</v>
      </c>
      <c r="I389" s="62"/>
      <c r="J389" s="62"/>
      <c r="K389" s="63" t="s">
        <v>2458</v>
      </c>
      <c r="L389" s="65" t="s">
        <v>173</v>
      </c>
      <c r="M389" s="105" t="s">
        <v>972</v>
      </c>
      <c r="N389" s="61" t="s">
        <v>30</v>
      </c>
      <c r="O389" s="47">
        <v>13000000</v>
      </c>
      <c r="P389" s="47">
        <v>13000000</v>
      </c>
      <c r="Q389" s="58">
        <v>2600000</v>
      </c>
      <c r="R389" s="59">
        <v>5</v>
      </c>
      <c r="S389" s="59">
        <v>0</v>
      </c>
      <c r="T389" s="59">
        <v>0</v>
      </c>
      <c r="U389" s="60" t="s">
        <v>2163</v>
      </c>
      <c r="V389" s="60" t="s">
        <v>6552</v>
      </c>
      <c r="W389" s="60" t="s">
        <v>4040</v>
      </c>
      <c r="X389" s="61" t="s">
        <v>7669</v>
      </c>
      <c r="Y389" s="62">
        <v>4</v>
      </c>
      <c r="Z389" s="61" t="s">
        <v>7699</v>
      </c>
      <c r="AA389" s="62">
        <v>639</v>
      </c>
      <c r="AB389" s="47">
        <v>13000000</v>
      </c>
      <c r="AC389" s="47" t="s">
        <v>6813</v>
      </c>
      <c r="AD389" s="63" t="s">
        <v>970</v>
      </c>
      <c r="AE389" s="62" t="s">
        <v>6641</v>
      </c>
      <c r="AF389" s="62" t="s">
        <v>5100</v>
      </c>
      <c r="AG389" s="106">
        <f t="shared" si="26"/>
        <v>0</v>
      </c>
      <c r="AH389" s="64"/>
      <c r="AI389" s="62"/>
      <c r="AJ389" s="62"/>
      <c r="AK389" s="62"/>
      <c r="AL389" s="62"/>
      <c r="AM389" s="47"/>
      <c r="AN389" s="62"/>
      <c r="AO389" s="62"/>
      <c r="AP389" s="62"/>
      <c r="AQ389" s="62" t="s">
        <v>120</v>
      </c>
      <c r="AR389" s="65" t="s">
        <v>1923</v>
      </c>
      <c r="AS389" s="66" t="s">
        <v>2354</v>
      </c>
      <c r="AT389" s="65" t="s">
        <v>343</v>
      </c>
      <c r="AU389" s="96" t="s">
        <v>3745</v>
      </c>
      <c r="AV389" s="47">
        <v>13000000</v>
      </c>
      <c r="AW389" s="47"/>
      <c r="AX389" s="67">
        <f t="shared" si="27"/>
        <v>1</v>
      </c>
      <c r="AY389" s="68"/>
      <c r="AZ389" s="107"/>
      <c r="BA389" s="107"/>
      <c r="BB389" s="107"/>
      <c r="BC389" s="107"/>
      <c r="BD389" s="107"/>
      <c r="BE389" s="107"/>
      <c r="BF389" s="107"/>
      <c r="BG389" s="107"/>
      <c r="BH389" s="107"/>
      <c r="BI389" s="107"/>
      <c r="BJ389" s="107"/>
      <c r="BK389" s="107"/>
    </row>
    <row r="390" spans="1:63" ht="45.6" customHeight="1" x14ac:dyDescent="0.25">
      <c r="A390" s="103">
        <v>387</v>
      </c>
      <c r="B390" s="62" t="s">
        <v>1777</v>
      </c>
      <c r="C390" s="62" t="s">
        <v>3052</v>
      </c>
      <c r="D390" s="62" t="s">
        <v>3053</v>
      </c>
      <c r="E390" s="104">
        <v>45363</v>
      </c>
      <c r="F390" s="62" t="s">
        <v>1871</v>
      </c>
      <c r="G390" s="62" t="s">
        <v>1836</v>
      </c>
      <c r="H390" s="62" t="s">
        <v>7980</v>
      </c>
      <c r="I390" s="62"/>
      <c r="J390" s="62"/>
      <c r="K390" s="63" t="s">
        <v>2457</v>
      </c>
      <c r="L390" s="65" t="s">
        <v>1778</v>
      </c>
      <c r="M390" s="105" t="s">
        <v>136</v>
      </c>
      <c r="N390" s="61" t="s">
        <v>897</v>
      </c>
      <c r="O390" s="47">
        <v>14000000</v>
      </c>
      <c r="P390" s="47">
        <v>14000000</v>
      </c>
      <c r="Q390" s="58">
        <v>3500000</v>
      </c>
      <c r="R390" s="59">
        <v>4</v>
      </c>
      <c r="S390" s="59">
        <v>0</v>
      </c>
      <c r="T390" s="59">
        <v>0</v>
      </c>
      <c r="U390" s="60" t="s">
        <v>2163</v>
      </c>
      <c r="V390" s="60" t="s">
        <v>6478</v>
      </c>
      <c r="W390" s="60" t="s">
        <v>4039</v>
      </c>
      <c r="X390" s="61" t="s">
        <v>7669</v>
      </c>
      <c r="Y390" s="62">
        <v>7</v>
      </c>
      <c r="Z390" s="61" t="s">
        <v>7699</v>
      </c>
      <c r="AA390" s="62">
        <v>641</v>
      </c>
      <c r="AB390" s="47">
        <v>14000000</v>
      </c>
      <c r="AC390" s="47" t="s">
        <v>6813</v>
      </c>
      <c r="AD390" s="63" t="s">
        <v>956</v>
      </c>
      <c r="AE390" s="62" t="s">
        <v>6637</v>
      </c>
      <c r="AF390" s="62" t="s">
        <v>5100</v>
      </c>
      <c r="AG390" s="106">
        <f t="shared" si="26"/>
        <v>0</v>
      </c>
      <c r="AH390" s="64"/>
      <c r="AI390" s="62"/>
      <c r="AJ390" s="62"/>
      <c r="AK390" s="62"/>
      <c r="AL390" s="62"/>
      <c r="AM390" s="47"/>
      <c r="AN390" s="62"/>
      <c r="AO390" s="62"/>
      <c r="AP390" s="62"/>
      <c r="AQ390" s="62" t="s">
        <v>120</v>
      </c>
      <c r="AR390" s="65" t="s">
        <v>1049</v>
      </c>
      <c r="AS390" s="66" t="s">
        <v>2436</v>
      </c>
      <c r="AT390" s="65" t="s">
        <v>1933</v>
      </c>
      <c r="AU390" s="96" t="s">
        <v>3054</v>
      </c>
      <c r="AV390" s="47">
        <v>14000000</v>
      </c>
      <c r="AW390" s="47"/>
      <c r="AX390" s="67">
        <f t="shared" si="27"/>
        <v>1</v>
      </c>
      <c r="AY390" s="68"/>
      <c r="AZ390" s="107"/>
      <c r="BA390" s="107"/>
      <c r="BB390" s="107"/>
      <c r="BC390" s="107"/>
      <c r="BD390" s="107"/>
      <c r="BE390" s="107"/>
      <c r="BF390" s="107"/>
      <c r="BG390" s="107"/>
      <c r="BH390" s="107"/>
      <c r="BI390" s="107"/>
      <c r="BJ390" s="107"/>
      <c r="BK390" s="107"/>
    </row>
    <row r="391" spans="1:63" ht="45.6" customHeight="1" x14ac:dyDescent="0.25">
      <c r="A391" s="103">
        <v>388</v>
      </c>
      <c r="B391" s="62" t="s">
        <v>1762</v>
      </c>
      <c r="C391" s="62" t="s">
        <v>3882</v>
      </c>
      <c r="D391" s="62" t="s">
        <v>3883</v>
      </c>
      <c r="E391" s="104">
        <v>45363</v>
      </c>
      <c r="F391" s="62" t="s">
        <v>1875</v>
      </c>
      <c r="G391" s="62" t="s">
        <v>1839</v>
      </c>
      <c r="H391" s="62" t="s">
        <v>7980</v>
      </c>
      <c r="I391" s="62"/>
      <c r="J391" s="62"/>
      <c r="K391" s="63" t="s">
        <v>2458</v>
      </c>
      <c r="L391" s="65" t="s">
        <v>326</v>
      </c>
      <c r="M391" s="105" t="s">
        <v>136</v>
      </c>
      <c r="N391" s="61" t="s">
        <v>897</v>
      </c>
      <c r="O391" s="47">
        <v>11200000</v>
      </c>
      <c r="P391" s="47">
        <v>11200000</v>
      </c>
      <c r="Q391" s="58">
        <v>2800000</v>
      </c>
      <c r="R391" s="59">
        <v>4</v>
      </c>
      <c r="S391" s="59">
        <v>0</v>
      </c>
      <c r="T391" s="59">
        <v>0</v>
      </c>
      <c r="U391" s="60" t="s">
        <v>2163</v>
      </c>
      <c r="V391" s="60" t="s">
        <v>5851</v>
      </c>
      <c r="W391" s="60" t="s">
        <v>4039</v>
      </c>
      <c r="X391" s="61" t="s">
        <v>7669</v>
      </c>
      <c r="Y391" s="62">
        <v>7</v>
      </c>
      <c r="Z391" s="61" t="s">
        <v>7699</v>
      </c>
      <c r="AA391" s="62">
        <v>642</v>
      </c>
      <c r="AB391" s="47">
        <v>11200000</v>
      </c>
      <c r="AC391" s="47" t="s">
        <v>6813</v>
      </c>
      <c r="AD391" s="63" t="s">
        <v>956</v>
      </c>
      <c r="AE391" s="62" t="s">
        <v>6637</v>
      </c>
      <c r="AF391" s="62" t="s">
        <v>5100</v>
      </c>
      <c r="AG391" s="106">
        <f t="shared" si="26"/>
        <v>0</v>
      </c>
      <c r="AH391" s="64"/>
      <c r="AI391" s="62"/>
      <c r="AJ391" s="62"/>
      <c r="AK391" s="62"/>
      <c r="AL391" s="62"/>
      <c r="AM391" s="47"/>
      <c r="AN391" s="62"/>
      <c r="AO391" s="62"/>
      <c r="AP391" s="62"/>
      <c r="AQ391" s="62" t="s">
        <v>120</v>
      </c>
      <c r="AR391" s="65" t="s">
        <v>1937</v>
      </c>
      <c r="AS391" s="66" t="s">
        <v>2312</v>
      </c>
      <c r="AT391" s="65" t="s">
        <v>1938</v>
      </c>
      <c r="AU391" s="96" t="s">
        <v>3884</v>
      </c>
      <c r="AV391" s="47">
        <v>11200000</v>
      </c>
      <c r="AW391" s="47"/>
      <c r="AX391" s="67">
        <f t="shared" si="27"/>
        <v>1</v>
      </c>
      <c r="AY391" s="68"/>
      <c r="AZ391" s="107"/>
      <c r="BA391" s="107"/>
      <c r="BB391" s="107"/>
      <c r="BC391" s="107"/>
      <c r="BD391" s="107"/>
      <c r="BE391" s="107"/>
      <c r="BF391" s="107"/>
      <c r="BG391" s="107"/>
      <c r="BH391" s="107"/>
      <c r="BI391" s="107"/>
      <c r="BJ391" s="107"/>
      <c r="BK391" s="107"/>
    </row>
    <row r="392" spans="1:63" ht="45.6" customHeight="1" x14ac:dyDescent="0.25">
      <c r="A392" s="103">
        <v>389</v>
      </c>
      <c r="B392" s="62" t="s">
        <v>1773</v>
      </c>
      <c r="C392" s="62" t="s">
        <v>2631</v>
      </c>
      <c r="D392" s="62" t="s">
        <v>2632</v>
      </c>
      <c r="E392" s="104">
        <v>45363</v>
      </c>
      <c r="F392" s="62" t="s">
        <v>1877</v>
      </c>
      <c r="G392" s="62" t="s">
        <v>1841</v>
      </c>
      <c r="H392" s="62" t="s">
        <v>7980</v>
      </c>
      <c r="I392" s="62"/>
      <c r="J392" s="62"/>
      <c r="K392" s="63" t="s">
        <v>2458</v>
      </c>
      <c r="L392" s="65" t="s">
        <v>1774</v>
      </c>
      <c r="M392" s="105" t="s">
        <v>972</v>
      </c>
      <c r="N392" s="61" t="s">
        <v>30</v>
      </c>
      <c r="O392" s="47">
        <v>12800000</v>
      </c>
      <c r="P392" s="47">
        <v>12800000</v>
      </c>
      <c r="Q392" s="58">
        <v>3200000</v>
      </c>
      <c r="R392" s="59">
        <v>4</v>
      </c>
      <c r="S392" s="59">
        <v>0</v>
      </c>
      <c r="T392" s="59">
        <v>0</v>
      </c>
      <c r="U392" s="60" t="s">
        <v>2163</v>
      </c>
      <c r="V392" s="60" t="s">
        <v>5851</v>
      </c>
      <c r="W392" s="60" t="s">
        <v>4039</v>
      </c>
      <c r="X392" s="61" t="s">
        <v>7671</v>
      </c>
      <c r="Y392" s="62">
        <v>11</v>
      </c>
      <c r="Z392" s="61" t="s">
        <v>7699</v>
      </c>
      <c r="AA392" s="62">
        <v>643</v>
      </c>
      <c r="AB392" s="47">
        <v>12800000</v>
      </c>
      <c r="AC392" s="47" t="s">
        <v>6813</v>
      </c>
      <c r="AD392" s="63" t="s">
        <v>6648</v>
      </c>
      <c r="AE392" s="62" t="s">
        <v>6637</v>
      </c>
      <c r="AF392" s="62" t="s">
        <v>5100</v>
      </c>
      <c r="AG392" s="106">
        <f t="shared" si="26"/>
        <v>0</v>
      </c>
      <c r="AH392" s="64"/>
      <c r="AI392" s="62"/>
      <c r="AJ392" s="62"/>
      <c r="AK392" s="62"/>
      <c r="AL392" s="62"/>
      <c r="AM392" s="47"/>
      <c r="AN392" s="62"/>
      <c r="AO392" s="62"/>
      <c r="AP392" s="62"/>
      <c r="AQ392" s="62" t="s">
        <v>120</v>
      </c>
      <c r="AR392" s="65" t="s">
        <v>1197</v>
      </c>
      <c r="AS392" s="66" t="s">
        <v>2437</v>
      </c>
      <c r="AT392" s="65" t="s">
        <v>1941</v>
      </c>
      <c r="AU392" s="96" t="s">
        <v>2633</v>
      </c>
      <c r="AV392" s="47">
        <v>12800000</v>
      </c>
      <c r="AW392" s="47"/>
      <c r="AX392" s="67">
        <f t="shared" si="27"/>
        <v>1</v>
      </c>
      <c r="AY392" s="68"/>
      <c r="AZ392" s="107"/>
      <c r="BA392" s="107"/>
      <c r="BB392" s="107"/>
      <c r="BC392" s="107"/>
      <c r="BD392" s="107"/>
      <c r="BE392" s="107"/>
      <c r="BF392" s="107"/>
      <c r="BG392" s="107"/>
      <c r="BH392" s="107"/>
      <c r="BI392" s="107"/>
      <c r="BJ392" s="107"/>
      <c r="BK392" s="107"/>
    </row>
    <row r="393" spans="1:63" ht="45.6" customHeight="1" x14ac:dyDescent="0.25">
      <c r="A393" s="103">
        <v>390</v>
      </c>
      <c r="B393" s="62" t="s">
        <v>1753</v>
      </c>
      <c r="C393" s="62" t="s">
        <v>3360</v>
      </c>
      <c r="D393" s="62" t="s">
        <v>3361</v>
      </c>
      <c r="E393" s="104">
        <v>45363</v>
      </c>
      <c r="F393" s="62">
        <v>73158636</v>
      </c>
      <c r="G393" s="62" t="s">
        <v>1842</v>
      </c>
      <c r="H393" s="62" t="s">
        <v>7980</v>
      </c>
      <c r="I393" s="62"/>
      <c r="J393" s="62"/>
      <c r="K393" s="63" t="s">
        <v>2458</v>
      </c>
      <c r="L393" s="65" t="s">
        <v>173</v>
      </c>
      <c r="M393" s="105" t="s">
        <v>972</v>
      </c>
      <c r="N393" s="61" t="s">
        <v>30</v>
      </c>
      <c r="O393" s="47">
        <v>13000000</v>
      </c>
      <c r="P393" s="47">
        <v>13000000</v>
      </c>
      <c r="Q393" s="58">
        <v>2600000</v>
      </c>
      <c r="R393" s="59">
        <v>5</v>
      </c>
      <c r="S393" s="59">
        <v>0</v>
      </c>
      <c r="T393" s="59">
        <v>0</v>
      </c>
      <c r="U393" s="60" t="s">
        <v>2163</v>
      </c>
      <c r="V393" s="60" t="s">
        <v>6570</v>
      </c>
      <c r="W393" s="60" t="s">
        <v>4040</v>
      </c>
      <c r="X393" s="61" t="s">
        <v>7669</v>
      </c>
      <c r="Y393" s="62">
        <v>4</v>
      </c>
      <c r="Z393" s="61" t="s">
        <v>7699</v>
      </c>
      <c r="AA393" s="62">
        <v>644</v>
      </c>
      <c r="AB393" s="47">
        <v>13000000</v>
      </c>
      <c r="AC393" s="47" t="s">
        <v>6813</v>
      </c>
      <c r="AD393" s="63" t="s">
        <v>970</v>
      </c>
      <c r="AE393" s="62" t="s">
        <v>6637</v>
      </c>
      <c r="AF393" s="62" t="s">
        <v>5100</v>
      </c>
      <c r="AG393" s="106">
        <f t="shared" si="26"/>
        <v>0</v>
      </c>
      <c r="AH393" s="64"/>
      <c r="AI393" s="62"/>
      <c r="AJ393" s="62"/>
      <c r="AK393" s="62"/>
      <c r="AL393" s="62"/>
      <c r="AM393" s="47"/>
      <c r="AN393" s="62"/>
      <c r="AO393" s="62"/>
      <c r="AP393" s="62"/>
      <c r="AQ393" s="62" t="s">
        <v>120</v>
      </c>
      <c r="AR393" s="65" t="s">
        <v>1123</v>
      </c>
      <c r="AS393" s="66" t="s">
        <v>2327</v>
      </c>
      <c r="AT393" s="65" t="s">
        <v>343</v>
      </c>
      <c r="AU393" s="96" t="s">
        <v>3362</v>
      </c>
      <c r="AV393" s="47">
        <v>13000000</v>
      </c>
      <c r="AW393" s="47"/>
      <c r="AX393" s="67">
        <f t="shared" si="27"/>
        <v>1</v>
      </c>
      <c r="AY393" s="68"/>
      <c r="AZ393" s="107"/>
      <c r="BA393" s="107"/>
      <c r="BB393" s="107"/>
      <c r="BC393" s="107"/>
      <c r="BD393" s="107"/>
      <c r="BE393" s="107"/>
      <c r="BF393" s="107"/>
      <c r="BG393" s="107"/>
      <c r="BH393" s="107"/>
      <c r="BI393" s="107"/>
      <c r="BJ393" s="107"/>
      <c r="BK393" s="107"/>
    </row>
    <row r="394" spans="1:63" ht="45.6" customHeight="1" x14ac:dyDescent="0.25">
      <c r="A394" s="103">
        <v>391</v>
      </c>
      <c r="B394" s="62" t="s">
        <v>1809</v>
      </c>
      <c r="C394" s="62" t="s">
        <v>4665</v>
      </c>
      <c r="D394" s="62" t="s">
        <v>4666</v>
      </c>
      <c r="E394" s="104">
        <v>45364</v>
      </c>
      <c r="F394" s="62" t="s">
        <v>1872</v>
      </c>
      <c r="G394" s="62" t="s">
        <v>1837</v>
      </c>
      <c r="H394" s="62" t="s">
        <v>7980</v>
      </c>
      <c r="I394" s="62"/>
      <c r="J394" s="62"/>
      <c r="K394" s="63" t="s">
        <v>2458</v>
      </c>
      <c r="L394" s="65" t="s">
        <v>1594</v>
      </c>
      <c r="M394" s="105" t="s">
        <v>972</v>
      </c>
      <c r="N394" s="61" t="s">
        <v>29</v>
      </c>
      <c r="O394" s="47">
        <v>10160000</v>
      </c>
      <c r="P394" s="47">
        <v>10160000</v>
      </c>
      <c r="Q394" s="58">
        <v>2540000</v>
      </c>
      <c r="R394" s="59">
        <v>4</v>
      </c>
      <c r="S394" s="59">
        <v>0</v>
      </c>
      <c r="T394" s="59">
        <v>0</v>
      </c>
      <c r="U394" s="60" t="s">
        <v>2168</v>
      </c>
      <c r="V394" s="60">
        <v>45486</v>
      </c>
      <c r="W394" s="60" t="s">
        <v>4039</v>
      </c>
      <c r="X394" s="61" t="s">
        <v>7669</v>
      </c>
      <c r="Y394" s="62">
        <v>6</v>
      </c>
      <c r="Z394" s="61" t="s">
        <v>7700</v>
      </c>
      <c r="AA394" s="62">
        <v>645</v>
      </c>
      <c r="AB394" s="47">
        <v>10160000</v>
      </c>
      <c r="AC394" s="47" t="s">
        <v>6813</v>
      </c>
      <c r="AD394" s="63" t="s">
        <v>508</v>
      </c>
      <c r="AE394" s="62" t="s">
        <v>6678</v>
      </c>
      <c r="AF394" s="62" t="s">
        <v>5100</v>
      </c>
      <c r="AG394" s="106">
        <f t="shared" si="26"/>
        <v>0</v>
      </c>
      <c r="AH394" s="64"/>
      <c r="AI394" s="62"/>
      <c r="AJ394" s="62"/>
      <c r="AK394" s="62"/>
      <c r="AL394" s="62"/>
      <c r="AM394" s="47"/>
      <c r="AN394" s="62"/>
      <c r="AO394" s="62"/>
      <c r="AP394" s="62"/>
      <c r="AQ394" s="62" t="s">
        <v>120</v>
      </c>
      <c r="AR394" s="65" t="s">
        <v>1934</v>
      </c>
      <c r="AS394" s="66" t="s">
        <v>2410</v>
      </c>
      <c r="AT394" s="65" t="s">
        <v>1935</v>
      </c>
      <c r="AU394" s="96" t="s">
        <v>4667</v>
      </c>
      <c r="AV394" s="47">
        <v>10160000</v>
      </c>
      <c r="AW394" s="47"/>
      <c r="AX394" s="67">
        <f t="shared" si="27"/>
        <v>1</v>
      </c>
      <c r="AY394" s="68"/>
      <c r="AZ394" s="107"/>
      <c r="BA394" s="107"/>
      <c r="BB394" s="107"/>
      <c r="BC394" s="107"/>
      <c r="BD394" s="107"/>
      <c r="BE394" s="107"/>
      <c r="BF394" s="107"/>
      <c r="BG394" s="107"/>
      <c r="BH394" s="107"/>
      <c r="BI394" s="107"/>
      <c r="BJ394" s="107"/>
      <c r="BK394" s="107"/>
    </row>
    <row r="395" spans="1:63" ht="45.6" customHeight="1" x14ac:dyDescent="0.25">
      <c r="A395" s="103">
        <v>392</v>
      </c>
      <c r="B395" s="62" t="s">
        <v>1766</v>
      </c>
      <c r="C395" s="62" t="s">
        <v>2777</v>
      </c>
      <c r="D395" s="62" t="s">
        <v>2778</v>
      </c>
      <c r="E395" s="104">
        <v>45364</v>
      </c>
      <c r="F395" s="62" t="s">
        <v>1874</v>
      </c>
      <c r="G395" s="62" t="s">
        <v>1767</v>
      </c>
      <c r="H395" s="62" t="s">
        <v>7980</v>
      </c>
      <c r="I395" s="62"/>
      <c r="J395" s="62"/>
      <c r="K395" s="63" t="s">
        <v>2458</v>
      </c>
      <c r="L395" s="65" t="s">
        <v>1896</v>
      </c>
      <c r="M395" s="105" t="s">
        <v>972</v>
      </c>
      <c r="N395" s="61" t="s">
        <v>29</v>
      </c>
      <c r="O395" s="47">
        <v>11000000</v>
      </c>
      <c r="P395" s="47">
        <v>11000000</v>
      </c>
      <c r="Q395" s="58">
        <v>2200000</v>
      </c>
      <c r="R395" s="59">
        <v>5</v>
      </c>
      <c r="S395" s="59">
        <v>0</v>
      </c>
      <c r="T395" s="59">
        <v>0</v>
      </c>
      <c r="U395" s="60" t="s">
        <v>2168</v>
      </c>
      <c r="V395" s="60" t="s">
        <v>6281</v>
      </c>
      <c r="W395" s="60" t="s">
        <v>4040</v>
      </c>
      <c r="X395" s="61" t="s">
        <v>7669</v>
      </c>
      <c r="Y395" s="62">
        <v>6</v>
      </c>
      <c r="Z395" s="61" t="s">
        <v>7700</v>
      </c>
      <c r="AA395" s="62">
        <v>646</v>
      </c>
      <c r="AB395" s="47">
        <v>11000000</v>
      </c>
      <c r="AC395" s="47" t="s">
        <v>6813</v>
      </c>
      <c r="AD395" s="63" t="s">
        <v>508</v>
      </c>
      <c r="AE395" s="62" t="s">
        <v>6641</v>
      </c>
      <c r="AF395" s="62" t="s">
        <v>5100</v>
      </c>
      <c r="AG395" s="106">
        <f t="shared" si="26"/>
        <v>0</v>
      </c>
      <c r="AH395" s="64"/>
      <c r="AI395" s="62"/>
      <c r="AJ395" s="62"/>
      <c r="AK395" s="62"/>
      <c r="AL395" s="62"/>
      <c r="AM395" s="47"/>
      <c r="AN395" s="62"/>
      <c r="AO395" s="62"/>
      <c r="AP395" s="62"/>
      <c r="AQ395" s="62" t="s">
        <v>120</v>
      </c>
      <c r="AR395" s="65" t="s">
        <v>1936</v>
      </c>
      <c r="AS395" s="66" t="s">
        <v>2354</v>
      </c>
      <c r="AT395" s="65" t="s">
        <v>1305</v>
      </c>
      <c r="AU395" s="96" t="s">
        <v>2779</v>
      </c>
      <c r="AV395" s="47">
        <v>11000000</v>
      </c>
      <c r="AW395" s="47"/>
      <c r="AX395" s="67">
        <f t="shared" si="27"/>
        <v>1</v>
      </c>
      <c r="AY395" s="68"/>
      <c r="AZ395" s="107"/>
      <c r="BA395" s="107"/>
      <c r="BB395" s="107"/>
      <c r="BC395" s="107"/>
      <c r="BD395" s="107"/>
      <c r="BE395" s="107"/>
      <c r="BF395" s="107"/>
      <c r="BG395" s="107"/>
      <c r="BH395" s="107"/>
      <c r="BI395" s="107"/>
      <c r="BJ395" s="107"/>
      <c r="BK395" s="107"/>
    </row>
    <row r="396" spans="1:63" ht="45.6" customHeight="1" x14ac:dyDescent="0.25">
      <c r="A396" s="103">
        <v>393</v>
      </c>
      <c r="B396" s="62" t="s">
        <v>1779</v>
      </c>
      <c r="C396" s="62" t="s">
        <v>2597</v>
      </c>
      <c r="D396" s="62" t="s">
        <v>2598</v>
      </c>
      <c r="E396" s="104">
        <v>45364</v>
      </c>
      <c r="F396" s="62" t="s">
        <v>101</v>
      </c>
      <c r="G396" s="62" t="s">
        <v>102</v>
      </c>
      <c r="H396" s="62" t="s">
        <v>7980</v>
      </c>
      <c r="I396" s="62"/>
      <c r="J396" s="62"/>
      <c r="K396" s="63" t="s">
        <v>2458</v>
      </c>
      <c r="L396" s="65" t="s">
        <v>338</v>
      </c>
      <c r="M396" s="105" t="s">
        <v>972</v>
      </c>
      <c r="N396" s="61" t="s">
        <v>29</v>
      </c>
      <c r="O396" s="47">
        <v>10160000</v>
      </c>
      <c r="P396" s="47">
        <v>10160000</v>
      </c>
      <c r="Q396" s="58">
        <v>2540000</v>
      </c>
      <c r="R396" s="59">
        <v>4</v>
      </c>
      <c r="S396" s="59">
        <v>0</v>
      </c>
      <c r="T396" s="59">
        <v>0</v>
      </c>
      <c r="U396" s="60" t="s">
        <v>2168</v>
      </c>
      <c r="V396" s="60" t="s">
        <v>6524</v>
      </c>
      <c r="W396" s="60" t="s">
        <v>4039</v>
      </c>
      <c r="X396" s="61" t="s">
        <v>7669</v>
      </c>
      <c r="Y396" s="62">
        <v>6</v>
      </c>
      <c r="Z396" s="61" t="s">
        <v>7700</v>
      </c>
      <c r="AA396" s="62">
        <v>647</v>
      </c>
      <c r="AB396" s="47">
        <v>10160000</v>
      </c>
      <c r="AC396" s="47" t="s">
        <v>6813</v>
      </c>
      <c r="AD396" s="63" t="s">
        <v>508</v>
      </c>
      <c r="AE396" s="62" t="s">
        <v>6641</v>
      </c>
      <c r="AF396" s="62" t="s">
        <v>5100</v>
      </c>
      <c r="AG396" s="106">
        <f t="shared" si="26"/>
        <v>0</v>
      </c>
      <c r="AH396" s="64"/>
      <c r="AI396" s="62"/>
      <c r="AJ396" s="62"/>
      <c r="AK396" s="62"/>
      <c r="AL396" s="62"/>
      <c r="AM396" s="47"/>
      <c r="AN396" s="62"/>
      <c r="AO396" s="62"/>
      <c r="AP396" s="62"/>
      <c r="AQ396" s="62" t="s">
        <v>120</v>
      </c>
      <c r="AR396" s="65" t="s">
        <v>1180</v>
      </c>
      <c r="AS396" s="66" t="s">
        <v>2354</v>
      </c>
      <c r="AT396" s="65" t="s">
        <v>339</v>
      </c>
      <c r="AU396" s="96" t="s">
        <v>2599</v>
      </c>
      <c r="AV396" s="47">
        <v>10160000</v>
      </c>
      <c r="AW396" s="47"/>
      <c r="AX396" s="67">
        <f t="shared" si="27"/>
        <v>1</v>
      </c>
      <c r="AY396" s="68"/>
      <c r="AZ396" s="107"/>
      <c r="BA396" s="107"/>
      <c r="BB396" s="107"/>
      <c r="BC396" s="107"/>
      <c r="BD396" s="107"/>
      <c r="BE396" s="107"/>
      <c r="BF396" s="107"/>
      <c r="BG396" s="107"/>
      <c r="BH396" s="107"/>
      <c r="BI396" s="107"/>
      <c r="BJ396" s="107"/>
      <c r="BK396" s="107"/>
    </row>
    <row r="397" spans="1:63" ht="45.6" customHeight="1" x14ac:dyDescent="0.25">
      <c r="A397" s="103">
        <v>394</v>
      </c>
      <c r="B397" s="62" t="s">
        <v>1788</v>
      </c>
      <c r="C397" s="62" t="s">
        <v>3419</v>
      </c>
      <c r="D397" s="62" t="s">
        <v>3420</v>
      </c>
      <c r="E397" s="104">
        <v>45366</v>
      </c>
      <c r="F397" s="62" t="s">
        <v>1856</v>
      </c>
      <c r="G397" s="62" t="s">
        <v>1789</v>
      </c>
      <c r="H397" s="62" t="s">
        <v>7980</v>
      </c>
      <c r="I397" s="62"/>
      <c r="J397" s="62"/>
      <c r="K397" s="63" t="s">
        <v>2457</v>
      </c>
      <c r="L397" s="65" t="s">
        <v>382</v>
      </c>
      <c r="M397" s="105" t="s">
        <v>972</v>
      </c>
      <c r="N397" s="61" t="s">
        <v>29</v>
      </c>
      <c r="O397" s="47">
        <v>36353333</v>
      </c>
      <c r="P397" s="47">
        <v>34200000</v>
      </c>
      <c r="Q397" s="58">
        <v>3800000</v>
      </c>
      <c r="R397" s="59">
        <v>9</v>
      </c>
      <c r="S397" s="59">
        <v>0</v>
      </c>
      <c r="T397" s="59">
        <v>16</v>
      </c>
      <c r="U397" s="60" t="s">
        <v>2154</v>
      </c>
      <c r="V397" s="60" t="s">
        <v>6590</v>
      </c>
      <c r="W397" s="60" t="s">
        <v>6412</v>
      </c>
      <c r="X397" s="61" t="s">
        <v>7671</v>
      </c>
      <c r="Y397" s="62">
        <v>12</v>
      </c>
      <c r="Z397" s="61" t="s">
        <v>7701</v>
      </c>
      <c r="AA397" s="62">
        <v>650</v>
      </c>
      <c r="AB397" s="47">
        <v>34200000</v>
      </c>
      <c r="AC397" s="47" t="s">
        <v>6813</v>
      </c>
      <c r="AD397" s="63" t="s">
        <v>520</v>
      </c>
      <c r="AE397" s="62" t="s">
        <v>6637</v>
      </c>
      <c r="AF397" s="62" t="s">
        <v>6812</v>
      </c>
      <c r="AG397" s="106">
        <v>2153333</v>
      </c>
      <c r="AH397" s="64">
        <v>45639</v>
      </c>
      <c r="AI397" s="62" t="s">
        <v>7747</v>
      </c>
      <c r="AJ397" s="62" t="s">
        <v>2106</v>
      </c>
      <c r="AK397" s="62" t="s">
        <v>7814</v>
      </c>
      <c r="AL397" s="62" t="s">
        <v>7954</v>
      </c>
      <c r="AM397" s="47">
        <v>2153333</v>
      </c>
      <c r="AN397" s="62" t="s">
        <v>6813</v>
      </c>
      <c r="AO397" s="62" t="s">
        <v>6715</v>
      </c>
      <c r="AP397" s="62" t="s">
        <v>6691</v>
      </c>
      <c r="AQ397" s="62" t="s">
        <v>2623</v>
      </c>
      <c r="AR397" s="65" t="s">
        <v>1914</v>
      </c>
      <c r="AS397" s="66" t="s">
        <v>2415</v>
      </c>
      <c r="AT397" s="65" t="s">
        <v>383</v>
      </c>
      <c r="AU397" s="96" t="s">
        <v>3421</v>
      </c>
      <c r="AV397" s="47">
        <v>34200000</v>
      </c>
      <c r="AW397" s="47">
        <v>2153333</v>
      </c>
      <c r="AX397" s="67">
        <f>+(AV397+AW397)/O397</f>
        <v>1</v>
      </c>
      <c r="AY397" s="68"/>
      <c r="AZ397" s="107"/>
      <c r="BA397" s="107"/>
      <c r="BB397" s="107"/>
      <c r="BC397" s="107"/>
      <c r="BD397" s="107"/>
      <c r="BE397" s="107"/>
      <c r="BF397" s="107"/>
      <c r="BG397" s="107"/>
      <c r="BH397" s="107"/>
      <c r="BI397" s="107"/>
      <c r="BJ397" s="107"/>
      <c r="BK397" s="107"/>
    </row>
    <row r="398" spans="1:63" ht="45.6" customHeight="1" x14ac:dyDescent="0.25">
      <c r="A398" s="103">
        <v>395</v>
      </c>
      <c r="B398" s="62" t="s">
        <v>1759</v>
      </c>
      <c r="C398" s="62" t="s">
        <v>3840</v>
      </c>
      <c r="D398" s="62" t="s">
        <v>3841</v>
      </c>
      <c r="E398" s="104">
        <v>45366</v>
      </c>
      <c r="F398" s="62" t="s">
        <v>1876</v>
      </c>
      <c r="G398" s="62" t="s">
        <v>1840</v>
      </c>
      <c r="H398" s="62" t="s">
        <v>7980</v>
      </c>
      <c r="I398" s="62"/>
      <c r="J398" s="62"/>
      <c r="K398" s="63" t="s">
        <v>2458</v>
      </c>
      <c r="L398" s="65" t="s">
        <v>151</v>
      </c>
      <c r="M398" s="105" t="s">
        <v>136</v>
      </c>
      <c r="N398" s="61" t="s">
        <v>897</v>
      </c>
      <c r="O398" s="47">
        <v>12535638</v>
      </c>
      <c r="P398" s="47">
        <v>12535638</v>
      </c>
      <c r="Q398" s="58">
        <v>2089273</v>
      </c>
      <c r="R398" s="59">
        <v>6</v>
      </c>
      <c r="S398" s="59">
        <v>0</v>
      </c>
      <c r="T398" s="59">
        <v>0</v>
      </c>
      <c r="U398" s="60" t="s">
        <v>2154</v>
      </c>
      <c r="V398" s="60" t="s">
        <v>6526</v>
      </c>
      <c r="W398" s="60" t="s">
        <v>4041</v>
      </c>
      <c r="X398" s="61" t="s">
        <v>7669</v>
      </c>
      <c r="Y398" s="62">
        <v>7</v>
      </c>
      <c r="Z398" s="61" t="s">
        <v>7701</v>
      </c>
      <c r="AA398" s="62">
        <v>651</v>
      </c>
      <c r="AB398" s="47">
        <v>12535638</v>
      </c>
      <c r="AC398" s="47" t="s">
        <v>6813</v>
      </c>
      <c r="AD398" s="63" t="s">
        <v>956</v>
      </c>
      <c r="AE398" s="62" t="s">
        <v>6637</v>
      </c>
      <c r="AF398" s="62" t="s">
        <v>5100</v>
      </c>
      <c r="AG398" s="106">
        <f t="shared" ref="AG398:AG429" si="28">+O398-P398</f>
        <v>0</v>
      </c>
      <c r="AH398" s="64"/>
      <c r="AI398" s="62"/>
      <c r="AJ398" s="62"/>
      <c r="AK398" s="62"/>
      <c r="AL398" s="62"/>
      <c r="AM398" s="47"/>
      <c r="AN398" s="62"/>
      <c r="AO398" s="62"/>
      <c r="AP398" s="62"/>
      <c r="AQ398" s="62" t="s">
        <v>120</v>
      </c>
      <c r="AR398" s="65" t="s">
        <v>1698</v>
      </c>
      <c r="AS398" s="66" t="s">
        <v>2354</v>
      </c>
      <c r="AT398" s="65" t="s">
        <v>966</v>
      </c>
      <c r="AU398" s="96" t="s">
        <v>3842</v>
      </c>
      <c r="AV398" s="47">
        <v>12535638</v>
      </c>
      <c r="AW398" s="47"/>
      <c r="AX398" s="67">
        <f t="shared" ref="AX398:AX429" si="29">+AV398/O398</f>
        <v>1</v>
      </c>
      <c r="AY398" s="68"/>
      <c r="AZ398" s="107"/>
      <c r="BA398" s="107"/>
      <c r="BB398" s="107"/>
      <c r="BC398" s="107"/>
      <c r="BD398" s="107"/>
      <c r="BE398" s="107"/>
      <c r="BF398" s="107"/>
      <c r="BG398" s="107"/>
      <c r="BH398" s="107"/>
      <c r="BI398" s="107"/>
      <c r="BJ398" s="107"/>
      <c r="BK398" s="107"/>
    </row>
    <row r="399" spans="1:63" ht="45.6" customHeight="1" x14ac:dyDescent="0.25">
      <c r="A399" s="103">
        <v>396</v>
      </c>
      <c r="B399" s="62" t="s">
        <v>1775</v>
      </c>
      <c r="C399" s="62" t="s">
        <v>3472</v>
      </c>
      <c r="D399" s="62" t="s">
        <v>3473</v>
      </c>
      <c r="E399" s="104">
        <v>45366</v>
      </c>
      <c r="F399" s="62">
        <v>73094996</v>
      </c>
      <c r="G399" s="62" t="s">
        <v>1776</v>
      </c>
      <c r="H399" s="62" t="s">
        <v>7980</v>
      </c>
      <c r="I399" s="62"/>
      <c r="J399" s="62"/>
      <c r="K399" s="63" t="s">
        <v>2458</v>
      </c>
      <c r="L399" s="65" t="s">
        <v>151</v>
      </c>
      <c r="M399" s="105" t="s">
        <v>136</v>
      </c>
      <c r="N399" s="61" t="s">
        <v>897</v>
      </c>
      <c r="O399" s="47">
        <v>12535638</v>
      </c>
      <c r="P399" s="47">
        <v>12535638</v>
      </c>
      <c r="Q399" s="58">
        <v>2089273</v>
      </c>
      <c r="R399" s="59">
        <v>6</v>
      </c>
      <c r="S399" s="59">
        <v>0</v>
      </c>
      <c r="T399" s="59">
        <v>0</v>
      </c>
      <c r="U399" s="60" t="s">
        <v>2154</v>
      </c>
      <c r="V399" s="60" t="s">
        <v>6526</v>
      </c>
      <c r="W399" s="60" t="s">
        <v>4041</v>
      </c>
      <c r="X399" s="61" t="s">
        <v>7669</v>
      </c>
      <c r="Y399" s="62">
        <v>7</v>
      </c>
      <c r="Z399" s="61" t="s">
        <v>7701</v>
      </c>
      <c r="AA399" s="62">
        <v>652</v>
      </c>
      <c r="AB399" s="47">
        <v>12535638</v>
      </c>
      <c r="AC399" s="47" t="s">
        <v>6813</v>
      </c>
      <c r="AD399" s="63" t="s">
        <v>956</v>
      </c>
      <c r="AE399" s="62" t="s">
        <v>6637</v>
      </c>
      <c r="AF399" s="62" t="s">
        <v>5100</v>
      </c>
      <c r="AG399" s="106">
        <f t="shared" si="28"/>
        <v>0</v>
      </c>
      <c r="AH399" s="64"/>
      <c r="AI399" s="62"/>
      <c r="AJ399" s="62"/>
      <c r="AK399" s="62"/>
      <c r="AL399" s="62"/>
      <c r="AM399" s="47"/>
      <c r="AN399" s="62"/>
      <c r="AO399" s="62"/>
      <c r="AP399" s="62"/>
      <c r="AQ399" s="62" t="s">
        <v>120</v>
      </c>
      <c r="AR399" s="65" t="s">
        <v>1698</v>
      </c>
      <c r="AS399" s="66" t="s">
        <v>2354</v>
      </c>
      <c r="AT399" s="65" t="s">
        <v>966</v>
      </c>
      <c r="AU399" s="96" t="s">
        <v>3474</v>
      </c>
      <c r="AV399" s="47">
        <v>12535638</v>
      </c>
      <c r="AW399" s="47"/>
      <c r="AX399" s="67">
        <f t="shared" si="29"/>
        <v>1</v>
      </c>
      <c r="AY399" s="68"/>
      <c r="AZ399" s="107"/>
      <c r="BA399" s="107"/>
      <c r="BB399" s="107"/>
      <c r="BC399" s="107"/>
      <c r="BD399" s="107"/>
      <c r="BE399" s="107"/>
      <c r="BF399" s="107"/>
      <c r="BG399" s="107"/>
      <c r="BH399" s="107"/>
      <c r="BI399" s="107"/>
      <c r="BJ399" s="107"/>
      <c r="BK399" s="107"/>
    </row>
    <row r="400" spans="1:63" ht="45.6" customHeight="1" x14ac:dyDescent="0.25">
      <c r="A400" s="103">
        <v>397</v>
      </c>
      <c r="B400" s="62" t="s">
        <v>1760</v>
      </c>
      <c r="C400" s="62" t="s">
        <v>3855</v>
      </c>
      <c r="D400" s="62" t="s">
        <v>3856</v>
      </c>
      <c r="E400" s="104">
        <v>45369</v>
      </c>
      <c r="F400" s="62">
        <v>7886501</v>
      </c>
      <c r="G400" s="62" t="s">
        <v>1761</v>
      </c>
      <c r="H400" s="62" t="s">
        <v>7980</v>
      </c>
      <c r="I400" s="62"/>
      <c r="J400" s="62"/>
      <c r="K400" s="63" t="s">
        <v>2457</v>
      </c>
      <c r="L400" s="65" t="s">
        <v>1897</v>
      </c>
      <c r="M400" s="105" t="s">
        <v>1906</v>
      </c>
      <c r="N400" s="61" t="s">
        <v>893</v>
      </c>
      <c r="O400" s="47">
        <v>25000000</v>
      </c>
      <c r="P400" s="47">
        <v>25000000</v>
      </c>
      <c r="Q400" s="58">
        <v>5000000</v>
      </c>
      <c r="R400" s="59">
        <v>5</v>
      </c>
      <c r="S400" s="59">
        <v>0</v>
      </c>
      <c r="T400" s="59">
        <v>0</v>
      </c>
      <c r="U400" s="60" t="s">
        <v>2170</v>
      </c>
      <c r="V400" s="60" t="s">
        <v>6525</v>
      </c>
      <c r="W400" s="60" t="s">
        <v>4040</v>
      </c>
      <c r="X400" s="61" t="s">
        <v>7669</v>
      </c>
      <c r="Y400" s="62">
        <v>8</v>
      </c>
      <c r="Z400" s="61" t="s">
        <v>7702</v>
      </c>
      <c r="AA400" s="62">
        <v>653</v>
      </c>
      <c r="AB400" s="47">
        <v>25000000</v>
      </c>
      <c r="AC400" s="47" t="s">
        <v>6813</v>
      </c>
      <c r="AD400" s="63" t="s">
        <v>1063</v>
      </c>
      <c r="AE400" s="62" t="s">
        <v>6637</v>
      </c>
      <c r="AF400" s="62" t="s">
        <v>5100</v>
      </c>
      <c r="AG400" s="106">
        <f t="shared" si="28"/>
        <v>0</v>
      </c>
      <c r="AH400" s="64"/>
      <c r="AI400" s="62"/>
      <c r="AJ400" s="62"/>
      <c r="AK400" s="62"/>
      <c r="AL400" s="62"/>
      <c r="AM400" s="47"/>
      <c r="AN400" s="62"/>
      <c r="AO400" s="62"/>
      <c r="AP400" s="62"/>
      <c r="AQ400" s="62" t="s">
        <v>120</v>
      </c>
      <c r="AR400" s="65" t="s">
        <v>1939</v>
      </c>
      <c r="AS400" s="66" t="s">
        <v>2297</v>
      </c>
      <c r="AT400" s="65" t="s">
        <v>1940</v>
      </c>
      <c r="AU400" s="96" t="s">
        <v>3857</v>
      </c>
      <c r="AV400" s="47">
        <v>25000000</v>
      </c>
      <c r="AW400" s="47"/>
      <c r="AX400" s="67">
        <f t="shared" si="29"/>
        <v>1</v>
      </c>
      <c r="AY400" s="68"/>
      <c r="AZ400" s="107"/>
      <c r="BA400" s="107"/>
      <c r="BB400" s="107"/>
      <c r="BC400" s="107"/>
      <c r="BD400" s="107"/>
      <c r="BE400" s="107"/>
      <c r="BF400" s="107"/>
      <c r="BG400" s="107"/>
      <c r="BH400" s="107"/>
      <c r="BI400" s="107"/>
      <c r="BJ400" s="107"/>
      <c r="BK400" s="107"/>
    </row>
    <row r="401" spans="1:63" ht="45.6" customHeight="1" x14ac:dyDescent="0.25">
      <c r="A401" s="103">
        <v>398</v>
      </c>
      <c r="B401" s="62" t="s">
        <v>1810</v>
      </c>
      <c r="C401" s="62" t="s">
        <v>2680</v>
      </c>
      <c r="D401" s="62" t="s">
        <v>2681</v>
      </c>
      <c r="E401" s="104">
        <v>45369</v>
      </c>
      <c r="F401" s="62">
        <v>32939407</v>
      </c>
      <c r="G401" s="62" t="s">
        <v>1846</v>
      </c>
      <c r="H401" s="62" t="s">
        <v>7980</v>
      </c>
      <c r="I401" s="62"/>
      <c r="J401" s="62"/>
      <c r="K401" s="63" t="s">
        <v>2458</v>
      </c>
      <c r="L401" s="65" t="s">
        <v>173</v>
      </c>
      <c r="M401" s="105" t="s">
        <v>972</v>
      </c>
      <c r="N401" s="61" t="s">
        <v>30</v>
      </c>
      <c r="O401" s="47">
        <v>13000000</v>
      </c>
      <c r="P401" s="47">
        <v>13000000</v>
      </c>
      <c r="Q401" s="58">
        <v>2600000</v>
      </c>
      <c r="R401" s="59">
        <v>5</v>
      </c>
      <c r="S401" s="59">
        <v>0</v>
      </c>
      <c r="T401" s="59">
        <v>0</v>
      </c>
      <c r="U401" s="60" t="s">
        <v>2170</v>
      </c>
      <c r="V401" s="60" t="s">
        <v>6525</v>
      </c>
      <c r="W401" s="60" t="s">
        <v>4040</v>
      </c>
      <c r="X401" s="61" t="s">
        <v>7669</v>
      </c>
      <c r="Y401" s="62">
        <v>4</v>
      </c>
      <c r="Z401" s="61" t="s">
        <v>7702</v>
      </c>
      <c r="AA401" s="62">
        <v>654</v>
      </c>
      <c r="AB401" s="47">
        <v>13000000</v>
      </c>
      <c r="AC401" s="47" t="s">
        <v>6813</v>
      </c>
      <c r="AD401" s="63" t="s">
        <v>970</v>
      </c>
      <c r="AE401" s="62" t="s">
        <v>6641</v>
      </c>
      <c r="AF401" s="62" t="s">
        <v>5100</v>
      </c>
      <c r="AG401" s="106">
        <f t="shared" si="28"/>
        <v>0</v>
      </c>
      <c r="AH401" s="64"/>
      <c r="AI401" s="62"/>
      <c r="AJ401" s="62"/>
      <c r="AK401" s="62"/>
      <c r="AL401" s="62"/>
      <c r="AM401" s="47"/>
      <c r="AN401" s="62"/>
      <c r="AO401" s="62"/>
      <c r="AP401" s="62"/>
      <c r="AQ401" s="62" t="s">
        <v>120</v>
      </c>
      <c r="AR401" s="65" t="s">
        <v>1944</v>
      </c>
      <c r="AS401" s="66" t="s">
        <v>2354</v>
      </c>
      <c r="AT401" s="65" t="s">
        <v>343</v>
      </c>
      <c r="AU401" s="96" t="s">
        <v>2682</v>
      </c>
      <c r="AV401" s="47">
        <v>13000000</v>
      </c>
      <c r="AW401" s="47"/>
      <c r="AX401" s="67">
        <f t="shared" si="29"/>
        <v>1</v>
      </c>
      <c r="AY401" s="68"/>
      <c r="AZ401" s="107"/>
      <c r="BA401" s="107"/>
      <c r="BB401" s="107"/>
      <c r="BC401" s="107"/>
      <c r="BD401" s="107"/>
      <c r="BE401" s="107"/>
      <c r="BF401" s="107"/>
      <c r="BG401" s="107"/>
      <c r="BH401" s="107"/>
      <c r="BI401" s="107"/>
      <c r="BJ401" s="107"/>
      <c r="BK401" s="107"/>
    </row>
    <row r="402" spans="1:63" ht="45.6" customHeight="1" x14ac:dyDescent="0.25">
      <c r="A402" s="103">
        <v>399</v>
      </c>
      <c r="B402" s="62" t="s">
        <v>1808</v>
      </c>
      <c r="C402" s="62" t="s">
        <v>3043</v>
      </c>
      <c r="D402" s="62" t="s">
        <v>3044</v>
      </c>
      <c r="E402" s="104">
        <v>45370</v>
      </c>
      <c r="F402" s="62" t="s">
        <v>1864</v>
      </c>
      <c r="G402" s="62" t="s">
        <v>1830</v>
      </c>
      <c r="H402" s="62" t="s">
        <v>7980</v>
      </c>
      <c r="I402" s="62"/>
      <c r="J402" s="62"/>
      <c r="K402" s="63" t="s">
        <v>2458</v>
      </c>
      <c r="L402" s="65" t="s">
        <v>1892</v>
      </c>
      <c r="M402" s="105" t="s">
        <v>972</v>
      </c>
      <c r="N402" s="61" t="s">
        <v>30</v>
      </c>
      <c r="O402" s="47">
        <v>12000000</v>
      </c>
      <c r="P402" s="47">
        <v>12000000</v>
      </c>
      <c r="Q402" s="58">
        <v>3000000</v>
      </c>
      <c r="R402" s="59">
        <v>4</v>
      </c>
      <c r="S402" s="59">
        <v>0</v>
      </c>
      <c r="T402" s="59">
        <v>0</v>
      </c>
      <c r="U402" s="60" t="s">
        <v>2167</v>
      </c>
      <c r="V402" s="60" t="s">
        <v>6294</v>
      </c>
      <c r="W402" s="60" t="s">
        <v>4039</v>
      </c>
      <c r="X402" s="61" t="s">
        <v>7671</v>
      </c>
      <c r="Y402" s="62">
        <v>11</v>
      </c>
      <c r="Z402" s="61" t="s">
        <v>7703</v>
      </c>
      <c r="AA402" s="62">
        <v>655</v>
      </c>
      <c r="AB402" s="47">
        <v>12000000</v>
      </c>
      <c r="AC402" s="47" t="s">
        <v>6813</v>
      </c>
      <c r="AD402" s="63" t="s">
        <v>6648</v>
      </c>
      <c r="AE402" s="62" t="s">
        <v>6637</v>
      </c>
      <c r="AF402" s="62" t="s">
        <v>5100</v>
      </c>
      <c r="AG402" s="106">
        <f t="shared" si="28"/>
        <v>0</v>
      </c>
      <c r="AH402" s="64"/>
      <c r="AI402" s="62"/>
      <c r="AJ402" s="62"/>
      <c r="AK402" s="62"/>
      <c r="AL402" s="62"/>
      <c r="AM402" s="47"/>
      <c r="AN402" s="62"/>
      <c r="AO402" s="62"/>
      <c r="AP402" s="62"/>
      <c r="AQ402" s="62" t="s">
        <v>120</v>
      </c>
      <c r="AR402" s="65" t="s">
        <v>1718</v>
      </c>
      <c r="AS402" s="66" t="s">
        <v>2417</v>
      </c>
      <c r="AT402" s="65" t="s">
        <v>1927</v>
      </c>
      <c r="AU402" s="96" t="s">
        <v>3045</v>
      </c>
      <c r="AV402" s="47">
        <v>12000000</v>
      </c>
      <c r="AW402" s="47"/>
      <c r="AX402" s="67">
        <f t="shared" si="29"/>
        <v>1</v>
      </c>
      <c r="AY402" s="68"/>
      <c r="AZ402" s="107"/>
      <c r="BA402" s="107"/>
      <c r="BB402" s="107"/>
      <c r="BC402" s="107"/>
      <c r="BD402" s="107"/>
      <c r="BE402" s="107"/>
      <c r="BF402" s="107"/>
      <c r="BG402" s="107"/>
      <c r="BH402" s="107"/>
      <c r="BI402" s="107"/>
      <c r="BJ402" s="107"/>
      <c r="BK402" s="107"/>
    </row>
    <row r="403" spans="1:63" ht="45.6" customHeight="1" x14ac:dyDescent="0.25">
      <c r="A403" s="103">
        <v>400</v>
      </c>
      <c r="B403" s="62" t="s">
        <v>1772</v>
      </c>
      <c r="C403" s="62" t="s">
        <v>2728</v>
      </c>
      <c r="D403" s="62" t="s">
        <v>2729</v>
      </c>
      <c r="E403" s="104">
        <v>45370</v>
      </c>
      <c r="F403" s="62" t="s">
        <v>1878</v>
      </c>
      <c r="G403" s="62" t="s">
        <v>1843</v>
      </c>
      <c r="H403" s="62" t="s">
        <v>7980</v>
      </c>
      <c r="I403" s="62"/>
      <c r="J403" s="62"/>
      <c r="K403" s="63" t="s">
        <v>2458</v>
      </c>
      <c r="L403" s="65" t="s">
        <v>151</v>
      </c>
      <c r="M403" s="105" t="s">
        <v>972</v>
      </c>
      <c r="N403" s="61" t="s">
        <v>897</v>
      </c>
      <c r="O403" s="47">
        <v>12535638</v>
      </c>
      <c r="P403" s="47">
        <v>12535638</v>
      </c>
      <c r="Q403" s="58">
        <v>2089273</v>
      </c>
      <c r="R403" s="59">
        <v>6</v>
      </c>
      <c r="S403" s="59">
        <v>0</v>
      </c>
      <c r="T403" s="59">
        <v>0</v>
      </c>
      <c r="U403" s="60" t="s">
        <v>2167</v>
      </c>
      <c r="V403" s="60" t="s">
        <v>6323</v>
      </c>
      <c r="W403" s="60" t="s">
        <v>4041</v>
      </c>
      <c r="X403" s="61" t="s">
        <v>7669</v>
      </c>
      <c r="Y403" s="62">
        <v>7</v>
      </c>
      <c r="Z403" s="61" t="s">
        <v>7703</v>
      </c>
      <c r="AA403" s="62">
        <v>656</v>
      </c>
      <c r="AB403" s="47">
        <v>12535638</v>
      </c>
      <c r="AC403" s="47" t="s">
        <v>6813</v>
      </c>
      <c r="AD403" s="63" t="s">
        <v>956</v>
      </c>
      <c r="AE403" s="62" t="s">
        <v>6637</v>
      </c>
      <c r="AF403" s="62" t="s">
        <v>5100</v>
      </c>
      <c r="AG403" s="106">
        <f t="shared" si="28"/>
        <v>0</v>
      </c>
      <c r="AH403" s="64"/>
      <c r="AI403" s="62"/>
      <c r="AJ403" s="62"/>
      <c r="AK403" s="62"/>
      <c r="AL403" s="62"/>
      <c r="AM403" s="47"/>
      <c r="AN403" s="62"/>
      <c r="AO403" s="62"/>
      <c r="AP403" s="62"/>
      <c r="AQ403" s="62" t="s">
        <v>120</v>
      </c>
      <c r="AR403" s="65" t="s">
        <v>1698</v>
      </c>
      <c r="AS403" s="66" t="s">
        <v>2354</v>
      </c>
      <c r="AT403" s="65" t="s">
        <v>966</v>
      </c>
      <c r="AU403" s="96" t="s">
        <v>2730</v>
      </c>
      <c r="AV403" s="47">
        <v>12535638</v>
      </c>
      <c r="AW403" s="47"/>
      <c r="AX403" s="67">
        <f t="shared" si="29"/>
        <v>1</v>
      </c>
      <c r="AY403" s="68"/>
      <c r="AZ403" s="107"/>
      <c r="BA403" s="107"/>
      <c r="BB403" s="107"/>
      <c r="BC403" s="107"/>
      <c r="BD403" s="107"/>
      <c r="BE403" s="107"/>
      <c r="BF403" s="107"/>
      <c r="BG403" s="107"/>
      <c r="BH403" s="107"/>
      <c r="BI403" s="107"/>
      <c r="BJ403" s="107"/>
      <c r="BK403" s="107"/>
    </row>
    <row r="404" spans="1:63" ht="45.6" customHeight="1" x14ac:dyDescent="0.25">
      <c r="A404" s="103">
        <v>401</v>
      </c>
      <c r="B404" s="62" t="s">
        <v>1796</v>
      </c>
      <c r="C404" s="62" t="s">
        <v>3493</v>
      </c>
      <c r="D404" s="62" t="s">
        <v>3494</v>
      </c>
      <c r="E404" s="104">
        <v>45370</v>
      </c>
      <c r="F404" s="62" t="s">
        <v>1879</v>
      </c>
      <c r="G404" s="62" t="s">
        <v>1844</v>
      </c>
      <c r="H404" s="62" t="s">
        <v>7980</v>
      </c>
      <c r="I404" s="62"/>
      <c r="J404" s="62"/>
      <c r="K404" s="63" t="s">
        <v>2457</v>
      </c>
      <c r="L404" s="65" t="s">
        <v>173</v>
      </c>
      <c r="M404" s="105" t="s">
        <v>972</v>
      </c>
      <c r="N404" s="61" t="s">
        <v>30</v>
      </c>
      <c r="O404" s="47">
        <v>10160000</v>
      </c>
      <c r="P404" s="47">
        <v>10160000</v>
      </c>
      <c r="Q404" s="58">
        <v>2540000</v>
      </c>
      <c r="R404" s="59">
        <v>4</v>
      </c>
      <c r="S404" s="59">
        <v>0</v>
      </c>
      <c r="T404" s="59">
        <v>0</v>
      </c>
      <c r="U404" s="60" t="s">
        <v>2167</v>
      </c>
      <c r="V404" s="60" t="s">
        <v>6566</v>
      </c>
      <c r="W404" s="60" t="s">
        <v>4039</v>
      </c>
      <c r="X404" s="61" t="s">
        <v>7669</v>
      </c>
      <c r="Y404" s="62">
        <v>4</v>
      </c>
      <c r="Z404" s="61" t="s">
        <v>7703</v>
      </c>
      <c r="AA404" s="62">
        <v>657</v>
      </c>
      <c r="AB404" s="47">
        <v>10160000</v>
      </c>
      <c r="AC404" s="47" t="s">
        <v>6813</v>
      </c>
      <c r="AD404" s="63" t="s">
        <v>970</v>
      </c>
      <c r="AE404" s="62" t="s">
        <v>6637</v>
      </c>
      <c r="AF404" s="62" t="s">
        <v>5100</v>
      </c>
      <c r="AG404" s="106">
        <f t="shared" si="28"/>
        <v>0</v>
      </c>
      <c r="AH404" s="64"/>
      <c r="AI404" s="62"/>
      <c r="AJ404" s="62"/>
      <c r="AK404" s="62"/>
      <c r="AL404" s="62"/>
      <c r="AM404" s="47"/>
      <c r="AN404" s="62"/>
      <c r="AO404" s="62"/>
      <c r="AP404" s="62"/>
      <c r="AQ404" s="62" t="s">
        <v>120</v>
      </c>
      <c r="AR404" s="65" t="s">
        <v>1942</v>
      </c>
      <c r="AS404" s="66" t="s">
        <v>2327</v>
      </c>
      <c r="AT404" s="65" t="s">
        <v>343</v>
      </c>
      <c r="AU404" s="96" t="s">
        <v>3495</v>
      </c>
      <c r="AV404" s="47">
        <v>10160000</v>
      </c>
      <c r="AW404" s="47"/>
      <c r="AX404" s="67">
        <f t="shared" si="29"/>
        <v>1</v>
      </c>
      <c r="AY404" s="68"/>
      <c r="AZ404" s="107"/>
      <c r="BA404" s="107"/>
      <c r="BB404" s="107"/>
      <c r="BC404" s="107"/>
      <c r="BD404" s="107"/>
      <c r="BE404" s="107"/>
      <c r="BF404" s="107"/>
      <c r="BG404" s="107"/>
      <c r="BH404" s="107"/>
      <c r="BI404" s="107"/>
      <c r="BJ404" s="107"/>
      <c r="BK404" s="107"/>
    </row>
    <row r="405" spans="1:63" ht="45.6" customHeight="1" x14ac:dyDescent="0.25">
      <c r="A405" s="103">
        <v>402</v>
      </c>
      <c r="B405" s="62" t="s">
        <v>1790</v>
      </c>
      <c r="C405" s="62" t="s">
        <v>2665</v>
      </c>
      <c r="D405" s="62" t="s">
        <v>2666</v>
      </c>
      <c r="E405" s="104">
        <v>45370</v>
      </c>
      <c r="F405" s="62" t="s">
        <v>1881</v>
      </c>
      <c r="G405" s="62" t="s">
        <v>1791</v>
      </c>
      <c r="H405" s="62" t="s">
        <v>7980</v>
      </c>
      <c r="I405" s="62"/>
      <c r="J405" s="62"/>
      <c r="K405" s="63" t="s">
        <v>2458</v>
      </c>
      <c r="L405" s="65" t="s">
        <v>173</v>
      </c>
      <c r="M405" s="105" t="s">
        <v>972</v>
      </c>
      <c r="N405" s="61" t="s">
        <v>30</v>
      </c>
      <c r="O405" s="47">
        <v>10160000</v>
      </c>
      <c r="P405" s="47">
        <v>10160000</v>
      </c>
      <c r="Q405" s="58">
        <v>2540000</v>
      </c>
      <c r="R405" s="59">
        <v>4</v>
      </c>
      <c r="S405" s="59">
        <v>0</v>
      </c>
      <c r="T405" s="59">
        <v>0</v>
      </c>
      <c r="U405" s="60" t="s">
        <v>2167</v>
      </c>
      <c r="V405" s="60" t="s">
        <v>6294</v>
      </c>
      <c r="W405" s="60" t="s">
        <v>4039</v>
      </c>
      <c r="X405" s="61" t="s">
        <v>7669</v>
      </c>
      <c r="Y405" s="62">
        <v>4</v>
      </c>
      <c r="Z405" s="61" t="s">
        <v>7704</v>
      </c>
      <c r="AA405" s="62">
        <v>660</v>
      </c>
      <c r="AB405" s="47">
        <v>10160000</v>
      </c>
      <c r="AC405" s="47" t="s">
        <v>6813</v>
      </c>
      <c r="AD405" s="63" t="s">
        <v>970</v>
      </c>
      <c r="AE405" s="62" t="s">
        <v>6637</v>
      </c>
      <c r="AF405" s="62" t="s">
        <v>5100</v>
      </c>
      <c r="AG405" s="106">
        <f t="shared" si="28"/>
        <v>0</v>
      </c>
      <c r="AH405" s="64"/>
      <c r="AI405" s="62"/>
      <c r="AJ405" s="62"/>
      <c r="AK405" s="62"/>
      <c r="AL405" s="62"/>
      <c r="AM405" s="47"/>
      <c r="AN405" s="62"/>
      <c r="AO405" s="62"/>
      <c r="AP405" s="62"/>
      <c r="AQ405" s="62" t="s">
        <v>120</v>
      </c>
      <c r="AR405" s="65" t="s">
        <v>1180</v>
      </c>
      <c r="AS405" s="66" t="s">
        <v>2327</v>
      </c>
      <c r="AT405" s="65" t="s">
        <v>343</v>
      </c>
      <c r="AU405" s="96" t="s">
        <v>2667</v>
      </c>
      <c r="AV405" s="47">
        <v>10160000</v>
      </c>
      <c r="AW405" s="47"/>
      <c r="AX405" s="67">
        <f t="shared" si="29"/>
        <v>1</v>
      </c>
      <c r="AY405" s="68"/>
      <c r="AZ405" s="107"/>
      <c r="BA405" s="107"/>
      <c r="BB405" s="107"/>
      <c r="BC405" s="107"/>
      <c r="BD405" s="107"/>
      <c r="BE405" s="107"/>
      <c r="BF405" s="107"/>
      <c r="BG405" s="107"/>
      <c r="BH405" s="107"/>
      <c r="BI405" s="107"/>
      <c r="BJ405" s="107"/>
      <c r="BK405" s="107"/>
    </row>
    <row r="406" spans="1:63" ht="45.6" customHeight="1" x14ac:dyDescent="0.25">
      <c r="A406" s="103">
        <v>403</v>
      </c>
      <c r="B406" s="62" t="s">
        <v>1799</v>
      </c>
      <c r="C406" s="62" t="s">
        <v>3070</v>
      </c>
      <c r="D406" s="62" t="s">
        <v>3071</v>
      </c>
      <c r="E406" s="104">
        <v>45370</v>
      </c>
      <c r="F406" s="62">
        <v>73195028</v>
      </c>
      <c r="G406" s="62" t="s">
        <v>1800</v>
      </c>
      <c r="H406" s="62" t="s">
        <v>7980</v>
      </c>
      <c r="I406" s="62"/>
      <c r="J406" s="62"/>
      <c r="K406" s="63" t="s">
        <v>2458</v>
      </c>
      <c r="L406" s="65" t="s">
        <v>1899</v>
      </c>
      <c r="M406" s="105" t="s">
        <v>972</v>
      </c>
      <c r="N406" s="61" t="s">
        <v>30</v>
      </c>
      <c r="O406" s="47">
        <v>10160000</v>
      </c>
      <c r="P406" s="47">
        <v>10160000</v>
      </c>
      <c r="Q406" s="58">
        <v>2540000</v>
      </c>
      <c r="R406" s="59">
        <v>4</v>
      </c>
      <c r="S406" s="59">
        <v>0</v>
      </c>
      <c r="T406" s="59">
        <v>0</v>
      </c>
      <c r="U406" s="60" t="s">
        <v>2167</v>
      </c>
      <c r="V406" s="60" t="s">
        <v>6294</v>
      </c>
      <c r="W406" s="60" t="s">
        <v>4039</v>
      </c>
      <c r="X406" s="61" t="s">
        <v>7669</v>
      </c>
      <c r="Y406" s="62">
        <v>4</v>
      </c>
      <c r="Z406" s="61" t="s">
        <v>7704</v>
      </c>
      <c r="AA406" s="62">
        <v>661</v>
      </c>
      <c r="AB406" s="47">
        <v>10160000</v>
      </c>
      <c r="AC406" s="47" t="s">
        <v>6813</v>
      </c>
      <c r="AD406" s="63" t="s">
        <v>970</v>
      </c>
      <c r="AE406" s="62" t="s">
        <v>6637</v>
      </c>
      <c r="AF406" s="62" t="s">
        <v>5100</v>
      </c>
      <c r="AG406" s="106">
        <f t="shared" si="28"/>
        <v>0</v>
      </c>
      <c r="AH406" s="64"/>
      <c r="AI406" s="62"/>
      <c r="AJ406" s="62"/>
      <c r="AK406" s="62"/>
      <c r="AL406" s="62"/>
      <c r="AM406" s="47"/>
      <c r="AN406" s="62"/>
      <c r="AO406" s="62"/>
      <c r="AP406" s="62"/>
      <c r="AQ406" s="62" t="s">
        <v>120</v>
      </c>
      <c r="AR406" s="65" t="s">
        <v>1910</v>
      </c>
      <c r="AS406" s="66" t="s">
        <v>2354</v>
      </c>
      <c r="AT406" s="65" t="s">
        <v>1945</v>
      </c>
      <c r="AU406" s="96" t="s">
        <v>3072</v>
      </c>
      <c r="AV406" s="47">
        <v>10160000</v>
      </c>
      <c r="AW406" s="47"/>
      <c r="AX406" s="67">
        <f t="shared" si="29"/>
        <v>1</v>
      </c>
      <c r="AY406" s="68"/>
      <c r="AZ406" s="107"/>
      <c r="BA406" s="107"/>
      <c r="BB406" s="107"/>
      <c r="BC406" s="107"/>
      <c r="BD406" s="107"/>
      <c r="BE406" s="107"/>
      <c r="BF406" s="107"/>
      <c r="BG406" s="107"/>
      <c r="BH406" s="107"/>
      <c r="BI406" s="107"/>
      <c r="BJ406" s="107"/>
      <c r="BK406" s="107"/>
    </row>
    <row r="407" spans="1:63" ht="45.6" customHeight="1" x14ac:dyDescent="0.25">
      <c r="A407" s="103">
        <v>404</v>
      </c>
      <c r="B407" s="62" t="s">
        <v>1797</v>
      </c>
      <c r="C407" s="62" t="s">
        <v>3351</v>
      </c>
      <c r="D407" s="62" t="s">
        <v>3352</v>
      </c>
      <c r="E407" s="104">
        <v>45370</v>
      </c>
      <c r="F407" s="62" t="s">
        <v>1882</v>
      </c>
      <c r="G407" s="62" t="s">
        <v>1847</v>
      </c>
      <c r="H407" s="62" t="s">
        <v>7980</v>
      </c>
      <c r="I407" s="62"/>
      <c r="J407" s="62"/>
      <c r="K407" s="63" t="s">
        <v>2457</v>
      </c>
      <c r="L407" s="65" t="s">
        <v>1798</v>
      </c>
      <c r="M407" s="105" t="s">
        <v>138</v>
      </c>
      <c r="N407" s="61" t="s">
        <v>890</v>
      </c>
      <c r="O407" s="47">
        <v>44100000</v>
      </c>
      <c r="P407" s="47">
        <v>44100000</v>
      </c>
      <c r="Q407" s="58">
        <v>4900000</v>
      </c>
      <c r="R407" s="59">
        <v>9</v>
      </c>
      <c r="S407" s="59">
        <v>0</v>
      </c>
      <c r="T407" s="59">
        <v>0</v>
      </c>
      <c r="U407" s="60" t="s">
        <v>2167</v>
      </c>
      <c r="V407" s="60" t="s">
        <v>6600</v>
      </c>
      <c r="W407" s="60" t="s">
        <v>4117</v>
      </c>
      <c r="X407" s="61" t="s">
        <v>7671</v>
      </c>
      <c r="Y407" s="62">
        <v>12</v>
      </c>
      <c r="Z407" s="61" t="s">
        <v>7704</v>
      </c>
      <c r="AA407" s="62">
        <v>662</v>
      </c>
      <c r="AB407" s="47">
        <v>44100000</v>
      </c>
      <c r="AC407" s="47" t="s">
        <v>6813</v>
      </c>
      <c r="AD407" s="63" t="s">
        <v>520</v>
      </c>
      <c r="AE407" s="62" t="s">
        <v>6637</v>
      </c>
      <c r="AF407" s="62" t="s">
        <v>5100</v>
      </c>
      <c r="AG407" s="106">
        <f t="shared" si="28"/>
        <v>0</v>
      </c>
      <c r="AH407" s="64"/>
      <c r="AI407" s="62"/>
      <c r="AJ407" s="62"/>
      <c r="AK407" s="62"/>
      <c r="AL407" s="62"/>
      <c r="AM407" s="47"/>
      <c r="AN407" s="62"/>
      <c r="AO407" s="62"/>
      <c r="AP407" s="62"/>
      <c r="AQ407" s="62" t="s">
        <v>120</v>
      </c>
      <c r="AR407" s="65" t="s">
        <v>1946</v>
      </c>
      <c r="AS407" s="66" t="s">
        <v>2438</v>
      </c>
      <c r="AT407" s="65" t="s">
        <v>1947</v>
      </c>
      <c r="AU407" s="96" t="s">
        <v>3353</v>
      </c>
      <c r="AV407" s="47">
        <v>44100000</v>
      </c>
      <c r="AW407" s="47"/>
      <c r="AX407" s="67">
        <f t="shared" si="29"/>
        <v>1</v>
      </c>
      <c r="AY407" s="68"/>
      <c r="AZ407" s="107"/>
      <c r="BA407" s="107"/>
      <c r="BB407" s="107"/>
      <c r="BC407" s="107"/>
      <c r="BD407" s="107"/>
      <c r="BE407" s="107"/>
      <c r="BF407" s="107"/>
      <c r="BG407" s="107"/>
      <c r="BH407" s="107"/>
      <c r="BI407" s="107"/>
      <c r="BJ407" s="107"/>
      <c r="BK407" s="107"/>
    </row>
    <row r="408" spans="1:63" ht="45.6" customHeight="1" x14ac:dyDescent="0.25">
      <c r="A408" s="103">
        <v>405</v>
      </c>
      <c r="B408" s="62" t="s">
        <v>1771</v>
      </c>
      <c r="C408" s="62" t="s">
        <v>3333</v>
      </c>
      <c r="D408" s="62" t="s">
        <v>3334</v>
      </c>
      <c r="E408" s="104">
        <v>45372</v>
      </c>
      <c r="F408" s="62" t="s">
        <v>1880</v>
      </c>
      <c r="G408" s="62" t="s">
        <v>1845</v>
      </c>
      <c r="H408" s="62" t="s">
        <v>7980</v>
      </c>
      <c r="I408" s="62"/>
      <c r="J408" s="62"/>
      <c r="K408" s="63" t="s">
        <v>2457</v>
      </c>
      <c r="L408" s="65" t="s">
        <v>1898</v>
      </c>
      <c r="M408" s="105" t="s">
        <v>972</v>
      </c>
      <c r="N408" s="61" t="s">
        <v>29</v>
      </c>
      <c r="O408" s="47">
        <v>10160000</v>
      </c>
      <c r="P408" s="47">
        <v>10160000</v>
      </c>
      <c r="Q408" s="58">
        <v>2540000</v>
      </c>
      <c r="R408" s="59">
        <v>4</v>
      </c>
      <c r="S408" s="59">
        <v>0</v>
      </c>
      <c r="T408" s="59">
        <v>0</v>
      </c>
      <c r="U408" s="60" t="s">
        <v>2167</v>
      </c>
      <c r="V408" s="60">
        <v>45492</v>
      </c>
      <c r="W408" s="60" t="s">
        <v>4039</v>
      </c>
      <c r="X408" s="61" t="s">
        <v>7669</v>
      </c>
      <c r="Y408" s="62">
        <v>6</v>
      </c>
      <c r="Z408" s="61" t="s">
        <v>7704</v>
      </c>
      <c r="AA408" s="62">
        <v>659</v>
      </c>
      <c r="AB408" s="47">
        <v>10160000</v>
      </c>
      <c r="AC408" s="47" t="s">
        <v>6813</v>
      </c>
      <c r="AD408" s="63" t="s">
        <v>508</v>
      </c>
      <c r="AE408" s="62" t="s">
        <v>6678</v>
      </c>
      <c r="AF408" s="62" t="s">
        <v>5100</v>
      </c>
      <c r="AG408" s="106">
        <f t="shared" si="28"/>
        <v>0</v>
      </c>
      <c r="AH408" s="64"/>
      <c r="AI408" s="62"/>
      <c r="AJ408" s="62"/>
      <c r="AK408" s="62"/>
      <c r="AL408" s="62"/>
      <c r="AM408" s="47"/>
      <c r="AN408" s="62"/>
      <c r="AO408" s="62"/>
      <c r="AP408" s="62"/>
      <c r="AQ408" s="62" t="s">
        <v>120</v>
      </c>
      <c r="AR408" s="65" t="s">
        <v>1180</v>
      </c>
      <c r="AS408" s="66" t="s">
        <v>2357</v>
      </c>
      <c r="AT408" s="65" t="s">
        <v>1943</v>
      </c>
      <c r="AU408" s="96" t="s">
        <v>3335</v>
      </c>
      <c r="AV408" s="47">
        <v>10160000</v>
      </c>
      <c r="AW408" s="47"/>
      <c r="AX408" s="67">
        <f t="shared" si="29"/>
        <v>1</v>
      </c>
      <c r="AY408" s="68"/>
      <c r="AZ408" s="107"/>
      <c r="BA408" s="107"/>
      <c r="BB408" s="107"/>
      <c r="BC408" s="107"/>
      <c r="BD408" s="107"/>
      <c r="BE408" s="107"/>
      <c r="BF408" s="107"/>
      <c r="BG408" s="107"/>
      <c r="BH408" s="107"/>
      <c r="BI408" s="107"/>
      <c r="BJ408" s="107"/>
      <c r="BK408" s="107"/>
    </row>
    <row r="409" spans="1:63" ht="45.6" customHeight="1" x14ac:dyDescent="0.25">
      <c r="A409" s="103">
        <v>406</v>
      </c>
      <c r="B409" s="62" t="s">
        <v>1811</v>
      </c>
      <c r="C409" s="62" t="s">
        <v>3357</v>
      </c>
      <c r="D409" s="62" t="s">
        <v>3358</v>
      </c>
      <c r="E409" s="104">
        <v>45372</v>
      </c>
      <c r="F409" s="62">
        <v>73119188</v>
      </c>
      <c r="G409" s="62" t="s">
        <v>36</v>
      </c>
      <c r="H409" s="62" t="s">
        <v>7980</v>
      </c>
      <c r="I409" s="62"/>
      <c r="J409" s="62"/>
      <c r="K409" s="63" t="s">
        <v>2458</v>
      </c>
      <c r="L409" s="65" t="s">
        <v>1900</v>
      </c>
      <c r="M409" s="105" t="s">
        <v>972</v>
      </c>
      <c r="N409" s="61" t="s">
        <v>30</v>
      </c>
      <c r="O409" s="47">
        <v>12000000</v>
      </c>
      <c r="P409" s="47">
        <v>12000000</v>
      </c>
      <c r="Q409" s="58">
        <v>3000000</v>
      </c>
      <c r="R409" s="59">
        <v>4</v>
      </c>
      <c r="S409" s="59">
        <v>0</v>
      </c>
      <c r="T409" s="59">
        <v>0</v>
      </c>
      <c r="U409" s="60" t="s">
        <v>2172</v>
      </c>
      <c r="V409" s="60" t="s">
        <v>6565</v>
      </c>
      <c r="W409" s="60" t="s">
        <v>4039</v>
      </c>
      <c r="X409" s="61" t="s">
        <v>7671</v>
      </c>
      <c r="Y409" s="62">
        <v>14</v>
      </c>
      <c r="Z409" s="61" t="s">
        <v>7704</v>
      </c>
      <c r="AA409" s="62">
        <v>663</v>
      </c>
      <c r="AB409" s="47">
        <v>12000000</v>
      </c>
      <c r="AC409" s="47" t="s">
        <v>6813</v>
      </c>
      <c r="AD409" s="63" t="s">
        <v>1079</v>
      </c>
      <c r="AE409" s="62" t="s">
        <v>6637</v>
      </c>
      <c r="AF409" s="62" t="s">
        <v>5100</v>
      </c>
      <c r="AG409" s="106">
        <f t="shared" si="28"/>
        <v>0</v>
      </c>
      <c r="AH409" s="64"/>
      <c r="AI409" s="62"/>
      <c r="AJ409" s="62"/>
      <c r="AK409" s="62"/>
      <c r="AL409" s="62"/>
      <c r="AM409" s="47"/>
      <c r="AN409" s="62"/>
      <c r="AO409" s="62"/>
      <c r="AP409" s="62"/>
      <c r="AQ409" s="62" t="s">
        <v>120</v>
      </c>
      <c r="AR409" s="65" t="s">
        <v>1948</v>
      </c>
      <c r="AS409" s="66" t="s">
        <v>2354</v>
      </c>
      <c r="AT409" s="65" t="s">
        <v>1949</v>
      </c>
      <c r="AU409" s="96" t="s">
        <v>3359</v>
      </c>
      <c r="AV409" s="47">
        <v>12000000</v>
      </c>
      <c r="AW409" s="47"/>
      <c r="AX409" s="67">
        <f t="shared" si="29"/>
        <v>1</v>
      </c>
      <c r="AY409" s="68"/>
      <c r="AZ409" s="107"/>
      <c r="BA409" s="107"/>
      <c r="BB409" s="107"/>
      <c r="BC409" s="107"/>
      <c r="BD409" s="107"/>
      <c r="BE409" s="107"/>
      <c r="BF409" s="107"/>
      <c r="BG409" s="107"/>
      <c r="BH409" s="107"/>
      <c r="BI409" s="107"/>
      <c r="BJ409" s="107"/>
      <c r="BK409" s="107"/>
    </row>
    <row r="410" spans="1:63" ht="45.6" customHeight="1" x14ac:dyDescent="0.25">
      <c r="A410" s="103">
        <v>407</v>
      </c>
      <c r="B410" s="62" t="s">
        <v>1812</v>
      </c>
      <c r="C410" s="62" t="s">
        <v>3490</v>
      </c>
      <c r="D410" s="62" t="s">
        <v>3491</v>
      </c>
      <c r="E410" s="104">
        <v>45372</v>
      </c>
      <c r="F410" s="62" t="s">
        <v>1883</v>
      </c>
      <c r="G410" s="62" t="s">
        <v>1848</v>
      </c>
      <c r="H410" s="62" t="s">
        <v>7980</v>
      </c>
      <c r="I410" s="62"/>
      <c r="J410" s="62"/>
      <c r="K410" s="63" t="s">
        <v>2458</v>
      </c>
      <c r="L410" s="65" t="s">
        <v>1899</v>
      </c>
      <c r="M410" s="105" t="s">
        <v>972</v>
      </c>
      <c r="N410" s="61" t="s">
        <v>30</v>
      </c>
      <c r="O410" s="47">
        <v>10160000</v>
      </c>
      <c r="P410" s="47">
        <v>10160000</v>
      </c>
      <c r="Q410" s="58">
        <v>2540000</v>
      </c>
      <c r="R410" s="59">
        <v>4</v>
      </c>
      <c r="S410" s="59">
        <v>0</v>
      </c>
      <c r="T410" s="59">
        <v>0</v>
      </c>
      <c r="U410" s="60" t="s">
        <v>2172</v>
      </c>
      <c r="V410" s="60" t="s">
        <v>6565</v>
      </c>
      <c r="W410" s="60" t="s">
        <v>4039</v>
      </c>
      <c r="X410" s="61" t="s">
        <v>7669</v>
      </c>
      <c r="Y410" s="62">
        <v>4</v>
      </c>
      <c r="Z410" s="61" t="s">
        <v>7704</v>
      </c>
      <c r="AA410" s="62">
        <v>664</v>
      </c>
      <c r="AB410" s="47">
        <v>10160000</v>
      </c>
      <c r="AC410" s="47" t="s">
        <v>6813</v>
      </c>
      <c r="AD410" s="63" t="s">
        <v>970</v>
      </c>
      <c r="AE410" s="62" t="s">
        <v>6637</v>
      </c>
      <c r="AF410" s="62" t="s">
        <v>5100</v>
      </c>
      <c r="AG410" s="106">
        <f t="shared" si="28"/>
        <v>0</v>
      </c>
      <c r="AH410" s="64"/>
      <c r="AI410" s="62"/>
      <c r="AJ410" s="62"/>
      <c r="AK410" s="62"/>
      <c r="AL410" s="62"/>
      <c r="AM410" s="47"/>
      <c r="AN410" s="62"/>
      <c r="AO410" s="62"/>
      <c r="AP410" s="62"/>
      <c r="AQ410" s="62" t="s">
        <v>120</v>
      </c>
      <c r="AR410" s="65" t="s">
        <v>1910</v>
      </c>
      <c r="AS410" s="66" t="s">
        <v>2354</v>
      </c>
      <c r="AT410" s="65" t="s">
        <v>1945</v>
      </c>
      <c r="AU410" s="96" t="s">
        <v>3492</v>
      </c>
      <c r="AV410" s="47">
        <v>10160000</v>
      </c>
      <c r="AW410" s="47"/>
      <c r="AX410" s="67">
        <f t="shared" si="29"/>
        <v>1</v>
      </c>
      <c r="AY410" s="68"/>
      <c r="AZ410" s="107"/>
      <c r="BA410" s="107"/>
      <c r="BB410" s="107"/>
      <c r="BC410" s="107"/>
      <c r="BD410" s="107"/>
      <c r="BE410" s="107"/>
      <c r="BF410" s="107"/>
      <c r="BG410" s="107"/>
      <c r="BH410" s="107"/>
      <c r="BI410" s="107"/>
      <c r="BJ410" s="107"/>
      <c r="BK410" s="107"/>
    </row>
    <row r="411" spans="1:63" ht="45.6" customHeight="1" x14ac:dyDescent="0.25">
      <c r="A411" s="103">
        <v>408</v>
      </c>
      <c r="B411" s="62" t="s">
        <v>1963</v>
      </c>
      <c r="C411" s="62" t="s">
        <v>3037</v>
      </c>
      <c r="D411" s="62" t="s">
        <v>3038</v>
      </c>
      <c r="E411" s="104">
        <v>45373</v>
      </c>
      <c r="F411" s="62" t="s">
        <v>1989</v>
      </c>
      <c r="G411" s="62" t="s">
        <v>1990</v>
      </c>
      <c r="H411" s="62" t="s">
        <v>7980</v>
      </c>
      <c r="I411" s="62"/>
      <c r="J411" s="62"/>
      <c r="K411" s="63" t="s">
        <v>2457</v>
      </c>
      <c r="L411" s="65" t="s">
        <v>1768</v>
      </c>
      <c r="M411" s="105" t="s">
        <v>136</v>
      </c>
      <c r="N411" s="61" t="s">
        <v>32</v>
      </c>
      <c r="O411" s="47">
        <v>15600000</v>
      </c>
      <c r="P411" s="47">
        <v>15600000</v>
      </c>
      <c r="Q411" s="58">
        <v>3900000</v>
      </c>
      <c r="R411" s="59">
        <v>4</v>
      </c>
      <c r="S411" s="59">
        <v>0</v>
      </c>
      <c r="T411" s="59">
        <v>0</v>
      </c>
      <c r="U411" s="60" t="s">
        <v>2171</v>
      </c>
      <c r="V411" s="60" t="s">
        <v>6561</v>
      </c>
      <c r="W411" s="60" t="s">
        <v>4039</v>
      </c>
      <c r="X411" s="61" t="s">
        <v>7806</v>
      </c>
      <c r="Y411" s="62">
        <v>2</v>
      </c>
      <c r="Z411" s="61" t="s">
        <v>7705</v>
      </c>
      <c r="AA411" s="62">
        <v>674</v>
      </c>
      <c r="AB411" s="47">
        <v>15600000</v>
      </c>
      <c r="AC411" s="47" t="s">
        <v>18</v>
      </c>
      <c r="AD411" s="63" t="s">
        <v>133</v>
      </c>
      <c r="AE411" s="62" t="s">
        <v>6625</v>
      </c>
      <c r="AF411" s="62" t="s">
        <v>5100</v>
      </c>
      <c r="AG411" s="106">
        <f t="shared" si="28"/>
        <v>0</v>
      </c>
      <c r="AH411" s="64"/>
      <c r="AI411" s="62"/>
      <c r="AJ411" s="62"/>
      <c r="AK411" s="62"/>
      <c r="AL411" s="62"/>
      <c r="AM411" s="47"/>
      <c r="AN411" s="62"/>
      <c r="AO411" s="62"/>
      <c r="AP411" s="62"/>
      <c r="AQ411" s="62" t="s">
        <v>120</v>
      </c>
      <c r="AR411" s="65" t="s">
        <v>2024</v>
      </c>
      <c r="AS411" s="66" t="s">
        <v>2306</v>
      </c>
      <c r="AT411" s="65" t="s">
        <v>2113</v>
      </c>
      <c r="AU411" s="96" t="s">
        <v>3039</v>
      </c>
      <c r="AV411" s="47">
        <v>15600000</v>
      </c>
      <c r="AW411" s="47"/>
      <c r="AX411" s="67">
        <f t="shared" si="29"/>
        <v>1</v>
      </c>
      <c r="AY411" s="68"/>
      <c r="AZ411" s="107"/>
      <c r="BA411" s="107"/>
      <c r="BB411" s="107"/>
      <c r="BC411" s="107"/>
      <c r="BD411" s="107"/>
      <c r="BE411" s="107"/>
      <c r="BF411" s="107"/>
      <c r="BG411" s="107"/>
      <c r="BH411" s="107"/>
      <c r="BI411" s="107"/>
      <c r="BJ411" s="107"/>
      <c r="BK411" s="107"/>
    </row>
    <row r="412" spans="1:63" ht="45.6" customHeight="1" x14ac:dyDescent="0.25">
      <c r="A412" s="103">
        <v>409</v>
      </c>
      <c r="B412" s="62" t="s">
        <v>1813</v>
      </c>
      <c r="C412" s="62" t="s">
        <v>2944</v>
      </c>
      <c r="D412" s="62" t="s">
        <v>2945</v>
      </c>
      <c r="E412" s="104">
        <v>45373</v>
      </c>
      <c r="F412" s="62" t="s">
        <v>1884</v>
      </c>
      <c r="G412" s="62" t="s">
        <v>1849</v>
      </c>
      <c r="H412" s="62" t="s">
        <v>7980</v>
      </c>
      <c r="I412" s="62"/>
      <c r="J412" s="62"/>
      <c r="K412" s="63" t="s">
        <v>2458</v>
      </c>
      <c r="L412" s="65" t="s">
        <v>1901</v>
      </c>
      <c r="M412" s="105" t="s">
        <v>136</v>
      </c>
      <c r="N412" s="61" t="s">
        <v>897</v>
      </c>
      <c r="O412" s="47">
        <v>12535638</v>
      </c>
      <c r="P412" s="47">
        <v>12535638</v>
      </c>
      <c r="Q412" s="58">
        <v>2089273</v>
      </c>
      <c r="R412" s="59">
        <v>6</v>
      </c>
      <c r="S412" s="59">
        <v>0</v>
      </c>
      <c r="T412" s="59">
        <v>0</v>
      </c>
      <c r="U412" s="60" t="s">
        <v>2173</v>
      </c>
      <c r="V412" s="60" t="s">
        <v>6576</v>
      </c>
      <c r="W412" s="60" t="s">
        <v>4041</v>
      </c>
      <c r="X412" s="61" t="s">
        <v>7669</v>
      </c>
      <c r="Y412" s="62">
        <v>7</v>
      </c>
      <c r="Z412" s="61" t="s">
        <v>7706</v>
      </c>
      <c r="AA412" s="62">
        <v>666</v>
      </c>
      <c r="AB412" s="47">
        <v>12535638</v>
      </c>
      <c r="AC412" s="47" t="s">
        <v>6813</v>
      </c>
      <c r="AD412" s="63" t="s">
        <v>956</v>
      </c>
      <c r="AE412" s="62" t="s">
        <v>6637</v>
      </c>
      <c r="AF412" s="62" t="s">
        <v>5100</v>
      </c>
      <c r="AG412" s="106">
        <f t="shared" si="28"/>
        <v>0</v>
      </c>
      <c r="AH412" s="64"/>
      <c r="AI412" s="62"/>
      <c r="AJ412" s="62"/>
      <c r="AK412" s="62"/>
      <c r="AL412" s="62"/>
      <c r="AM412" s="47"/>
      <c r="AN412" s="62"/>
      <c r="AO412" s="62"/>
      <c r="AP412" s="62"/>
      <c r="AQ412" s="62" t="s">
        <v>120</v>
      </c>
      <c r="AR412" s="65" t="s">
        <v>963</v>
      </c>
      <c r="AS412" s="66" t="s">
        <v>2439</v>
      </c>
      <c r="AT412" s="65" t="s">
        <v>1950</v>
      </c>
      <c r="AU412" s="96" t="s">
        <v>2946</v>
      </c>
      <c r="AV412" s="47">
        <v>12535638</v>
      </c>
      <c r="AW412" s="47"/>
      <c r="AX412" s="67">
        <f t="shared" si="29"/>
        <v>1</v>
      </c>
      <c r="AY412" s="68"/>
      <c r="AZ412" s="107"/>
      <c r="BA412" s="107"/>
      <c r="BB412" s="107"/>
      <c r="BC412" s="107"/>
      <c r="BD412" s="107"/>
      <c r="BE412" s="107"/>
      <c r="BF412" s="107"/>
      <c r="BG412" s="107"/>
      <c r="BH412" s="107"/>
      <c r="BI412" s="107"/>
      <c r="BJ412" s="107"/>
      <c r="BK412" s="107"/>
    </row>
    <row r="413" spans="1:63" ht="45.6" customHeight="1" x14ac:dyDescent="0.25">
      <c r="A413" s="103">
        <v>410</v>
      </c>
      <c r="B413" s="62" t="s">
        <v>1814</v>
      </c>
      <c r="C413" s="62" t="s">
        <v>3746</v>
      </c>
      <c r="D413" s="62" t="s">
        <v>3747</v>
      </c>
      <c r="E413" s="104">
        <v>45373</v>
      </c>
      <c r="F413" s="62" t="s">
        <v>1885</v>
      </c>
      <c r="G413" s="62" t="s">
        <v>1850</v>
      </c>
      <c r="H413" s="62" t="s">
        <v>7980</v>
      </c>
      <c r="I413" s="62"/>
      <c r="J413" s="62"/>
      <c r="K413" s="63" t="s">
        <v>2457</v>
      </c>
      <c r="L413" s="65" t="s">
        <v>1902</v>
      </c>
      <c r="M413" s="105" t="s">
        <v>972</v>
      </c>
      <c r="N413" s="61" t="s">
        <v>29</v>
      </c>
      <c r="O413" s="47">
        <v>10160000</v>
      </c>
      <c r="P413" s="47">
        <v>10160000</v>
      </c>
      <c r="Q413" s="58">
        <v>2540000</v>
      </c>
      <c r="R413" s="59">
        <v>4</v>
      </c>
      <c r="S413" s="59">
        <v>0</v>
      </c>
      <c r="T413" s="59">
        <v>0</v>
      </c>
      <c r="U413" s="60" t="s">
        <v>2173</v>
      </c>
      <c r="V413" s="60">
        <v>45495</v>
      </c>
      <c r="W413" s="60" t="s">
        <v>4039</v>
      </c>
      <c r="X413" s="61" t="s">
        <v>7669</v>
      </c>
      <c r="Y413" s="62">
        <v>6</v>
      </c>
      <c r="Z413" s="61" t="s">
        <v>7706</v>
      </c>
      <c r="AA413" s="62">
        <v>667</v>
      </c>
      <c r="AB413" s="47">
        <v>10160000</v>
      </c>
      <c r="AC413" s="47" t="s">
        <v>6813</v>
      </c>
      <c r="AD413" s="63" t="s">
        <v>508</v>
      </c>
      <c r="AE413" s="62" t="s">
        <v>6678</v>
      </c>
      <c r="AF413" s="62" t="s">
        <v>5100</v>
      </c>
      <c r="AG413" s="106">
        <f t="shared" si="28"/>
        <v>0</v>
      </c>
      <c r="AH413" s="64"/>
      <c r="AI413" s="62"/>
      <c r="AJ413" s="62"/>
      <c r="AK413" s="62"/>
      <c r="AL413" s="62"/>
      <c r="AM413" s="47"/>
      <c r="AN413" s="62"/>
      <c r="AO413" s="62"/>
      <c r="AP413" s="62"/>
      <c r="AQ413" s="62" t="s">
        <v>120</v>
      </c>
      <c r="AR413" s="65" t="s">
        <v>1910</v>
      </c>
      <c r="AS413" s="66" t="s">
        <v>2440</v>
      </c>
      <c r="AT413" s="65" t="s">
        <v>1951</v>
      </c>
      <c r="AU413" s="96" t="s">
        <v>3748</v>
      </c>
      <c r="AV413" s="47">
        <v>10160000</v>
      </c>
      <c r="AW413" s="47"/>
      <c r="AX413" s="67">
        <f t="shared" si="29"/>
        <v>1</v>
      </c>
      <c r="AY413" s="68"/>
      <c r="AZ413" s="107"/>
      <c r="BA413" s="107"/>
      <c r="BB413" s="107"/>
      <c r="BC413" s="107"/>
      <c r="BD413" s="107"/>
      <c r="BE413" s="107"/>
      <c r="BF413" s="107"/>
      <c r="BG413" s="107"/>
      <c r="BH413" s="107"/>
      <c r="BI413" s="107"/>
      <c r="BJ413" s="107"/>
      <c r="BK413" s="107"/>
    </row>
    <row r="414" spans="1:63" ht="45.6" customHeight="1" x14ac:dyDescent="0.25">
      <c r="A414" s="103">
        <v>411</v>
      </c>
      <c r="B414" s="62" t="s">
        <v>1815</v>
      </c>
      <c r="C414" s="62" t="s">
        <v>3502</v>
      </c>
      <c r="D414" s="62" t="s">
        <v>3503</v>
      </c>
      <c r="E414" s="104">
        <v>45373</v>
      </c>
      <c r="F414" s="62">
        <v>23197364</v>
      </c>
      <c r="G414" s="62" t="s">
        <v>81</v>
      </c>
      <c r="H414" s="62" t="s">
        <v>7980</v>
      </c>
      <c r="I414" s="62"/>
      <c r="J414" s="62"/>
      <c r="K414" s="63" t="s">
        <v>2458</v>
      </c>
      <c r="L414" s="65" t="s">
        <v>1903</v>
      </c>
      <c r="M414" s="105" t="s">
        <v>972</v>
      </c>
      <c r="N414" s="61" t="s">
        <v>29</v>
      </c>
      <c r="O414" s="47">
        <v>11750000</v>
      </c>
      <c r="P414" s="47">
        <v>11750000</v>
      </c>
      <c r="Q414" s="58">
        <v>2350000</v>
      </c>
      <c r="R414" s="59">
        <v>5</v>
      </c>
      <c r="S414" s="59">
        <v>0</v>
      </c>
      <c r="T414" s="59">
        <v>0</v>
      </c>
      <c r="U414" s="60" t="s">
        <v>2173</v>
      </c>
      <c r="V414" s="60">
        <v>45525</v>
      </c>
      <c r="W414" s="60" t="s">
        <v>4040</v>
      </c>
      <c r="X414" s="61" t="s">
        <v>7669</v>
      </c>
      <c r="Y414" s="62">
        <v>6</v>
      </c>
      <c r="Z414" s="61" t="s">
        <v>7706</v>
      </c>
      <c r="AA414" s="62">
        <v>668</v>
      </c>
      <c r="AB414" s="47">
        <v>11750000</v>
      </c>
      <c r="AC414" s="47" t="s">
        <v>6813</v>
      </c>
      <c r="AD414" s="63" t="s">
        <v>508</v>
      </c>
      <c r="AE414" s="62" t="s">
        <v>6678</v>
      </c>
      <c r="AF414" s="62" t="s">
        <v>5100</v>
      </c>
      <c r="AG414" s="106">
        <f t="shared" si="28"/>
        <v>0</v>
      </c>
      <c r="AH414" s="64"/>
      <c r="AI414" s="62"/>
      <c r="AJ414" s="62"/>
      <c r="AK414" s="62"/>
      <c r="AL414" s="62"/>
      <c r="AM414" s="47"/>
      <c r="AN414" s="62"/>
      <c r="AO414" s="62"/>
      <c r="AP414" s="62"/>
      <c r="AQ414" s="62" t="s">
        <v>120</v>
      </c>
      <c r="AR414" s="65" t="s">
        <v>1952</v>
      </c>
      <c r="AS414" s="66" t="s">
        <v>2441</v>
      </c>
      <c r="AT414" s="65" t="s">
        <v>1953</v>
      </c>
      <c r="AU414" s="96" t="s">
        <v>3504</v>
      </c>
      <c r="AV414" s="47">
        <v>11750000</v>
      </c>
      <c r="AW414" s="47"/>
      <c r="AX414" s="67">
        <f t="shared" si="29"/>
        <v>1</v>
      </c>
      <c r="AY414" s="68"/>
      <c r="AZ414" s="107"/>
      <c r="BA414" s="107"/>
      <c r="BB414" s="107"/>
      <c r="BC414" s="107"/>
      <c r="BD414" s="107"/>
      <c r="BE414" s="107"/>
      <c r="BF414" s="107"/>
      <c r="BG414" s="107"/>
      <c r="BH414" s="107"/>
      <c r="BI414" s="107"/>
      <c r="BJ414" s="107"/>
      <c r="BK414" s="107"/>
    </row>
    <row r="415" spans="1:63" ht="45.6" customHeight="1" x14ac:dyDescent="0.25">
      <c r="A415" s="103">
        <v>412</v>
      </c>
      <c r="B415" s="62" t="s">
        <v>1816</v>
      </c>
      <c r="C415" s="62" t="s">
        <v>2674</v>
      </c>
      <c r="D415" s="62" t="s">
        <v>2675</v>
      </c>
      <c r="E415" s="104">
        <v>45373</v>
      </c>
      <c r="F415" s="62">
        <v>1047453061</v>
      </c>
      <c r="G415" s="62" t="s">
        <v>1851</v>
      </c>
      <c r="H415" s="62" t="s">
        <v>7980</v>
      </c>
      <c r="I415" s="62"/>
      <c r="J415" s="62"/>
      <c r="K415" s="63" t="s">
        <v>2457</v>
      </c>
      <c r="L415" s="65" t="s">
        <v>1585</v>
      </c>
      <c r="M415" s="105" t="s">
        <v>972</v>
      </c>
      <c r="N415" s="61" t="s">
        <v>30</v>
      </c>
      <c r="O415" s="47">
        <v>10160000</v>
      </c>
      <c r="P415" s="47">
        <v>10160000</v>
      </c>
      <c r="Q415" s="58">
        <v>2540000</v>
      </c>
      <c r="R415" s="59">
        <v>4</v>
      </c>
      <c r="S415" s="59">
        <v>0</v>
      </c>
      <c r="T415" s="59">
        <v>0</v>
      </c>
      <c r="U415" s="60" t="s">
        <v>2173</v>
      </c>
      <c r="V415" s="60" t="s">
        <v>6565</v>
      </c>
      <c r="W415" s="60" t="s">
        <v>4039</v>
      </c>
      <c r="X415" s="61" t="s">
        <v>7669</v>
      </c>
      <c r="Y415" s="62">
        <v>4</v>
      </c>
      <c r="Z415" s="61" t="s">
        <v>7706</v>
      </c>
      <c r="AA415" s="62">
        <v>669</v>
      </c>
      <c r="AB415" s="47">
        <v>10160000</v>
      </c>
      <c r="AC415" s="47" t="s">
        <v>6813</v>
      </c>
      <c r="AD415" s="63" t="s">
        <v>970</v>
      </c>
      <c r="AE415" s="62" t="s">
        <v>6637</v>
      </c>
      <c r="AF415" s="62" t="s">
        <v>5100</v>
      </c>
      <c r="AG415" s="106">
        <f t="shared" si="28"/>
        <v>0</v>
      </c>
      <c r="AH415" s="64"/>
      <c r="AI415" s="62"/>
      <c r="AJ415" s="62"/>
      <c r="AK415" s="62"/>
      <c r="AL415" s="62"/>
      <c r="AM415" s="47"/>
      <c r="AN415" s="62"/>
      <c r="AO415" s="62"/>
      <c r="AP415" s="62"/>
      <c r="AQ415" s="62" t="s">
        <v>120</v>
      </c>
      <c r="AR415" s="65" t="s">
        <v>1954</v>
      </c>
      <c r="AS415" s="66" t="s">
        <v>2327</v>
      </c>
      <c r="AT415" s="65" t="s">
        <v>447</v>
      </c>
      <c r="AU415" s="96" t="s">
        <v>2676</v>
      </c>
      <c r="AV415" s="47">
        <v>10160000</v>
      </c>
      <c r="AW415" s="47"/>
      <c r="AX415" s="67">
        <f t="shared" si="29"/>
        <v>1</v>
      </c>
      <c r="AY415" s="68"/>
      <c r="AZ415" s="99"/>
      <c r="BA415" s="99"/>
      <c r="BB415" s="99"/>
      <c r="BC415" s="99"/>
      <c r="BD415" s="99"/>
      <c r="BE415" s="99"/>
      <c r="BF415" s="99"/>
      <c r="BG415" s="99"/>
      <c r="BH415" s="99"/>
      <c r="BI415" s="99"/>
      <c r="BJ415" s="99"/>
      <c r="BK415" s="99"/>
    </row>
    <row r="416" spans="1:63" ht="45.6" customHeight="1" x14ac:dyDescent="0.25">
      <c r="A416" s="103">
        <v>413</v>
      </c>
      <c r="B416" s="62" t="s">
        <v>1817</v>
      </c>
      <c r="C416" s="62" t="s">
        <v>3867</v>
      </c>
      <c r="D416" s="62" t="s">
        <v>3868</v>
      </c>
      <c r="E416" s="104">
        <v>45377</v>
      </c>
      <c r="F416" s="62" t="s">
        <v>1886</v>
      </c>
      <c r="G416" s="62" t="s">
        <v>1852</v>
      </c>
      <c r="H416" s="62" t="s">
        <v>7980</v>
      </c>
      <c r="I416" s="62"/>
      <c r="J416" s="62"/>
      <c r="K416" s="63" t="s">
        <v>2457</v>
      </c>
      <c r="L416" s="65" t="s">
        <v>1904</v>
      </c>
      <c r="M416" s="105" t="s">
        <v>136</v>
      </c>
      <c r="N416" s="61" t="s">
        <v>33</v>
      </c>
      <c r="O416" s="47">
        <v>15000000</v>
      </c>
      <c r="P416" s="47">
        <v>15000000</v>
      </c>
      <c r="Q416" s="58">
        <v>3000000</v>
      </c>
      <c r="R416" s="59">
        <v>5</v>
      </c>
      <c r="S416" s="59">
        <v>0</v>
      </c>
      <c r="T416" s="59">
        <v>0</v>
      </c>
      <c r="U416" s="60" t="s">
        <v>2171</v>
      </c>
      <c r="V416" s="60" t="s">
        <v>6288</v>
      </c>
      <c r="W416" s="60" t="s">
        <v>4040</v>
      </c>
      <c r="X416" s="61" t="s">
        <v>7669</v>
      </c>
      <c r="Y416" s="62">
        <v>7</v>
      </c>
      <c r="Z416" s="61" t="s">
        <v>7705</v>
      </c>
      <c r="AA416" s="62">
        <v>670</v>
      </c>
      <c r="AB416" s="47">
        <v>15000000</v>
      </c>
      <c r="AC416" s="47" t="s">
        <v>6813</v>
      </c>
      <c r="AD416" s="63" t="s">
        <v>956</v>
      </c>
      <c r="AE416" s="62" t="s">
        <v>6637</v>
      </c>
      <c r="AF416" s="62" t="s">
        <v>5100</v>
      </c>
      <c r="AG416" s="106">
        <f t="shared" si="28"/>
        <v>0</v>
      </c>
      <c r="AH416" s="64"/>
      <c r="AI416" s="62"/>
      <c r="AJ416" s="62"/>
      <c r="AK416" s="62"/>
      <c r="AL416" s="62"/>
      <c r="AM416" s="47"/>
      <c r="AN416" s="62"/>
      <c r="AO416" s="62"/>
      <c r="AP416" s="62"/>
      <c r="AQ416" s="62" t="s">
        <v>120</v>
      </c>
      <c r="AR416" s="65" t="s">
        <v>1206</v>
      </c>
      <c r="AS416" s="66" t="s">
        <v>2312</v>
      </c>
      <c r="AT416" s="65" t="s">
        <v>1955</v>
      </c>
      <c r="AU416" s="96" t="s">
        <v>3869</v>
      </c>
      <c r="AV416" s="47">
        <v>15000000</v>
      </c>
      <c r="AW416" s="47"/>
      <c r="AX416" s="67">
        <f t="shared" si="29"/>
        <v>1</v>
      </c>
      <c r="AY416" s="68"/>
      <c r="AZ416" s="99"/>
      <c r="BA416" s="99"/>
      <c r="BB416" s="99"/>
      <c r="BC416" s="99"/>
      <c r="BD416" s="99"/>
      <c r="BE416" s="99"/>
      <c r="BF416" s="99"/>
      <c r="BG416" s="99"/>
      <c r="BH416" s="99"/>
      <c r="BI416" s="99"/>
      <c r="BJ416" s="99"/>
      <c r="BK416" s="99"/>
    </row>
    <row r="417" spans="1:63" ht="45.6" customHeight="1" x14ac:dyDescent="0.25">
      <c r="A417" s="103">
        <v>414</v>
      </c>
      <c r="B417" s="62" t="s">
        <v>1818</v>
      </c>
      <c r="C417" s="62" t="s">
        <v>2538</v>
      </c>
      <c r="D417" s="62" t="s">
        <v>2539</v>
      </c>
      <c r="E417" s="104">
        <v>45377</v>
      </c>
      <c r="F417" s="62" t="s">
        <v>1887</v>
      </c>
      <c r="G417" s="62" t="s">
        <v>2540</v>
      </c>
      <c r="H417" s="62" t="s">
        <v>7980</v>
      </c>
      <c r="I417" s="62"/>
      <c r="J417" s="62"/>
      <c r="K417" s="63" t="s">
        <v>2457</v>
      </c>
      <c r="L417" s="65" t="s">
        <v>1905</v>
      </c>
      <c r="M417" s="105" t="s">
        <v>972</v>
      </c>
      <c r="N417" s="61" t="s">
        <v>33</v>
      </c>
      <c r="O417" s="47">
        <v>16000000</v>
      </c>
      <c r="P417" s="47">
        <v>16000000</v>
      </c>
      <c r="Q417" s="58">
        <v>4000000</v>
      </c>
      <c r="R417" s="59">
        <v>4</v>
      </c>
      <c r="S417" s="59">
        <v>0</v>
      </c>
      <c r="T417" s="59">
        <v>0</v>
      </c>
      <c r="U417" s="60" t="s">
        <v>2171</v>
      </c>
      <c r="V417" s="60" t="s">
        <v>6560</v>
      </c>
      <c r="W417" s="60" t="s">
        <v>4039</v>
      </c>
      <c r="X417" s="61" t="s">
        <v>7671</v>
      </c>
      <c r="Y417" s="62">
        <v>12</v>
      </c>
      <c r="Z417" s="61" t="s">
        <v>7705</v>
      </c>
      <c r="AA417" s="62">
        <v>671</v>
      </c>
      <c r="AB417" s="47">
        <v>16000000</v>
      </c>
      <c r="AC417" s="47" t="s">
        <v>6813</v>
      </c>
      <c r="AD417" s="63" t="s">
        <v>520</v>
      </c>
      <c r="AE417" s="62" t="s">
        <v>6637</v>
      </c>
      <c r="AF417" s="62" t="s">
        <v>5100</v>
      </c>
      <c r="AG417" s="106">
        <f t="shared" si="28"/>
        <v>0</v>
      </c>
      <c r="AH417" s="64"/>
      <c r="AI417" s="62"/>
      <c r="AJ417" s="62"/>
      <c r="AK417" s="62"/>
      <c r="AL417" s="62"/>
      <c r="AM417" s="47"/>
      <c r="AN417" s="62"/>
      <c r="AO417" s="62"/>
      <c r="AP417" s="62"/>
      <c r="AQ417" s="62" t="s">
        <v>120</v>
      </c>
      <c r="AR417" s="65" t="s">
        <v>1956</v>
      </c>
      <c r="AS417" s="66" t="s">
        <v>2306</v>
      </c>
      <c r="AT417" s="65" t="s">
        <v>1957</v>
      </c>
      <c r="AU417" s="96" t="s">
        <v>2541</v>
      </c>
      <c r="AV417" s="47">
        <v>16000000</v>
      </c>
      <c r="AW417" s="47"/>
      <c r="AX417" s="67">
        <f t="shared" si="29"/>
        <v>1</v>
      </c>
      <c r="AY417" s="68"/>
      <c r="AZ417" s="99"/>
      <c r="BA417" s="99"/>
      <c r="BB417" s="99"/>
      <c r="BC417" s="99"/>
      <c r="BD417" s="99"/>
      <c r="BE417" s="99"/>
      <c r="BF417" s="99"/>
      <c r="BG417" s="99"/>
      <c r="BH417" s="99"/>
      <c r="BI417" s="99"/>
      <c r="BJ417" s="99"/>
      <c r="BK417" s="99"/>
    </row>
    <row r="418" spans="1:63" ht="45.6" customHeight="1" x14ac:dyDescent="0.25">
      <c r="A418" s="103">
        <v>415</v>
      </c>
      <c r="B418" s="62" t="s">
        <v>1819</v>
      </c>
      <c r="C418" s="62" t="s">
        <v>2532</v>
      </c>
      <c r="D418" s="62" t="s">
        <v>2533</v>
      </c>
      <c r="E418" s="104">
        <v>45377</v>
      </c>
      <c r="F418" s="62" t="s">
        <v>1888</v>
      </c>
      <c r="G418" s="62" t="s">
        <v>1853</v>
      </c>
      <c r="H418" s="62" t="s">
        <v>7980</v>
      </c>
      <c r="I418" s="62"/>
      <c r="J418" s="62"/>
      <c r="K418" s="63" t="s">
        <v>2457</v>
      </c>
      <c r="L418" s="65" t="s">
        <v>404</v>
      </c>
      <c r="M418" s="105" t="s">
        <v>972</v>
      </c>
      <c r="N418" s="61" t="s">
        <v>30</v>
      </c>
      <c r="O418" s="47">
        <v>10160000</v>
      </c>
      <c r="P418" s="47">
        <v>10160000</v>
      </c>
      <c r="Q418" s="58">
        <v>2540000</v>
      </c>
      <c r="R418" s="59">
        <v>4</v>
      </c>
      <c r="S418" s="59">
        <v>0</v>
      </c>
      <c r="T418" s="59">
        <v>0</v>
      </c>
      <c r="U418" s="60" t="s">
        <v>2171</v>
      </c>
      <c r="V418" s="60" t="s">
        <v>6561</v>
      </c>
      <c r="W418" s="60" t="s">
        <v>4039</v>
      </c>
      <c r="X418" s="61" t="s">
        <v>7669</v>
      </c>
      <c r="Y418" s="62">
        <v>4</v>
      </c>
      <c r="Z418" s="61" t="s">
        <v>7705</v>
      </c>
      <c r="AA418" s="62">
        <v>673</v>
      </c>
      <c r="AB418" s="47">
        <v>10160000</v>
      </c>
      <c r="AC418" s="47" t="s">
        <v>6813</v>
      </c>
      <c r="AD418" s="63" t="s">
        <v>970</v>
      </c>
      <c r="AE418" s="62" t="s">
        <v>6637</v>
      </c>
      <c r="AF418" s="62" t="s">
        <v>5100</v>
      </c>
      <c r="AG418" s="106">
        <f t="shared" si="28"/>
        <v>0</v>
      </c>
      <c r="AH418" s="64"/>
      <c r="AI418" s="62"/>
      <c r="AJ418" s="62"/>
      <c r="AK418" s="62"/>
      <c r="AL418" s="62"/>
      <c r="AM418" s="47"/>
      <c r="AN418" s="62"/>
      <c r="AO418" s="62"/>
      <c r="AP418" s="62"/>
      <c r="AQ418" s="62" t="s">
        <v>120</v>
      </c>
      <c r="AR418" s="65" t="s">
        <v>1910</v>
      </c>
      <c r="AS418" s="66" t="s">
        <v>2327</v>
      </c>
      <c r="AT418" s="65" t="s">
        <v>344</v>
      </c>
      <c r="AU418" s="96" t="s">
        <v>2534</v>
      </c>
      <c r="AV418" s="47">
        <v>10160000</v>
      </c>
      <c r="AW418" s="47"/>
      <c r="AX418" s="67">
        <f t="shared" si="29"/>
        <v>1</v>
      </c>
      <c r="AY418" s="68"/>
      <c r="AZ418" s="99"/>
      <c r="BA418" s="99"/>
      <c r="BB418" s="99"/>
      <c r="BC418" s="99"/>
      <c r="BD418" s="99"/>
      <c r="BE418" s="99"/>
      <c r="BF418" s="99"/>
      <c r="BG418" s="99"/>
      <c r="BH418" s="99"/>
      <c r="BI418" s="99"/>
      <c r="BJ418" s="99"/>
      <c r="BK418" s="99"/>
    </row>
    <row r="419" spans="1:63" ht="45.6" customHeight="1" x14ac:dyDescent="0.25">
      <c r="A419" s="103">
        <v>416</v>
      </c>
      <c r="B419" s="62" t="s">
        <v>1959</v>
      </c>
      <c r="C419" s="62" t="s">
        <v>2911</v>
      </c>
      <c r="D419" s="62" t="s">
        <v>2912</v>
      </c>
      <c r="E419" s="104">
        <v>45383</v>
      </c>
      <c r="F419" s="62" t="s">
        <v>1981</v>
      </c>
      <c r="G419" s="62" t="s">
        <v>1982</v>
      </c>
      <c r="H419" s="62" t="s">
        <v>7980</v>
      </c>
      <c r="I419" s="62"/>
      <c r="J419" s="62"/>
      <c r="K419" s="63" t="s">
        <v>2458</v>
      </c>
      <c r="L419" s="65" t="s">
        <v>338</v>
      </c>
      <c r="M419" s="105" t="s">
        <v>972</v>
      </c>
      <c r="N419" s="61" t="s">
        <v>4145</v>
      </c>
      <c r="O419" s="47">
        <v>13000000</v>
      </c>
      <c r="P419" s="47">
        <v>13000000</v>
      </c>
      <c r="Q419" s="58">
        <v>2600000</v>
      </c>
      <c r="R419" s="59">
        <v>5</v>
      </c>
      <c r="S419" s="59">
        <v>0</v>
      </c>
      <c r="T419" s="59">
        <v>0</v>
      </c>
      <c r="U419" s="60" t="s">
        <v>2166</v>
      </c>
      <c r="V419" s="60">
        <v>45536</v>
      </c>
      <c r="W419" s="60" t="s">
        <v>4040</v>
      </c>
      <c r="X419" s="61" t="s">
        <v>7669</v>
      </c>
      <c r="Y419" s="62">
        <v>6</v>
      </c>
      <c r="Z419" s="61" t="s">
        <v>7707</v>
      </c>
      <c r="AA419" s="62">
        <v>675</v>
      </c>
      <c r="AB419" s="47">
        <v>13000000</v>
      </c>
      <c r="AC419" s="47" t="s">
        <v>6813</v>
      </c>
      <c r="AD419" s="63" t="s">
        <v>508</v>
      </c>
      <c r="AE419" s="62" t="s">
        <v>6678</v>
      </c>
      <c r="AF419" s="62" t="s">
        <v>5100</v>
      </c>
      <c r="AG419" s="106">
        <f t="shared" si="28"/>
        <v>0</v>
      </c>
      <c r="AH419" s="64"/>
      <c r="AI419" s="62"/>
      <c r="AJ419" s="62"/>
      <c r="AK419" s="62"/>
      <c r="AL419" s="62"/>
      <c r="AM419" s="47"/>
      <c r="AN419" s="62"/>
      <c r="AO419" s="62"/>
      <c r="AP419" s="62"/>
      <c r="AQ419" s="62" t="s">
        <v>120</v>
      </c>
      <c r="AR419" s="65" t="s">
        <v>1123</v>
      </c>
      <c r="AS419" s="66" t="s">
        <v>2327</v>
      </c>
      <c r="AT419" s="65" t="s">
        <v>339</v>
      </c>
      <c r="AU419" s="96" t="s">
        <v>2913</v>
      </c>
      <c r="AV419" s="47">
        <v>13000000</v>
      </c>
      <c r="AW419" s="47"/>
      <c r="AX419" s="67">
        <f t="shared" si="29"/>
        <v>1</v>
      </c>
      <c r="AY419" s="68"/>
      <c r="AZ419" s="99"/>
      <c r="BA419" s="99"/>
      <c r="BB419" s="99"/>
      <c r="BC419" s="99"/>
      <c r="BD419" s="99"/>
      <c r="BE419" s="99"/>
      <c r="BF419" s="99"/>
      <c r="BG419" s="99"/>
      <c r="BH419" s="99"/>
      <c r="BI419" s="99"/>
      <c r="BJ419" s="99"/>
      <c r="BK419" s="99"/>
    </row>
    <row r="420" spans="1:63" ht="45.6" customHeight="1" x14ac:dyDescent="0.25">
      <c r="A420" s="103">
        <v>417</v>
      </c>
      <c r="B420" s="62" t="s">
        <v>1962</v>
      </c>
      <c r="C420" s="62" t="s">
        <v>3933</v>
      </c>
      <c r="D420" s="62" t="s">
        <v>3934</v>
      </c>
      <c r="E420" s="104">
        <v>45383</v>
      </c>
      <c r="F420" s="62" t="s">
        <v>1987</v>
      </c>
      <c r="G420" s="62" t="s">
        <v>1988</v>
      </c>
      <c r="H420" s="62" t="s">
        <v>7980</v>
      </c>
      <c r="I420" s="62"/>
      <c r="J420" s="62"/>
      <c r="K420" s="63" t="s">
        <v>2458</v>
      </c>
      <c r="L420" s="65" t="s">
        <v>151</v>
      </c>
      <c r="M420" s="105" t="s">
        <v>136</v>
      </c>
      <c r="N420" s="61" t="s">
        <v>4159</v>
      </c>
      <c r="O420" s="47">
        <v>12535638</v>
      </c>
      <c r="P420" s="47">
        <v>12535638</v>
      </c>
      <c r="Q420" s="58">
        <v>2089273</v>
      </c>
      <c r="R420" s="59">
        <v>6</v>
      </c>
      <c r="S420" s="59">
        <v>0</v>
      </c>
      <c r="T420" s="59">
        <v>0</v>
      </c>
      <c r="U420" s="60" t="s">
        <v>2166</v>
      </c>
      <c r="V420" s="60" t="s">
        <v>6481</v>
      </c>
      <c r="W420" s="60" t="s">
        <v>4041</v>
      </c>
      <c r="X420" s="61" t="s">
        <v>7669</v>
      </c>
      <c r="Y420" s="62">
        <v>7</v>
      </c>
      <c r="Z420" s="61" t="s">
        <v>7707</v>
      </c>
      <c r="AA420" s="62">
        <v>676</v>
      </c>
      <c r="AB420" s="47">
        <v>12535638</v>
      </c>
      <c r="AC420" s="47" t="s">
        <v>6813</v>
      </c>
      <c r="AD420" s="63" t="s">
        <v>956</v>
      </c>
      <c r="AE420" s="62" t="s">
        <v>6637</v>
      </c>
      <c r="AF420" s="62" t="s">
        <v>5100</v>
      </c>
      <c r="AG420" s="106">
        <f t="shared" si="28"/>
        <v>0</v>
      </c>
      <c r="AH420" s="64"/>
      <c r="AI420" s="62"/>
      <c r="AJ420" s="62"/>
      <c r="AK420" s="62"/>
      <c r="AL420" s="62"/>
      <c r="AM420" s="47"/>
      <c r="AN420" s="62"/>
      <c r="AO420" s="62"/>
      <c r="AP420" s="62"/>
      <c r="AQ420" s="62" t="s">
        <v>120</v>
      </c>
      <c r="AR420" s="65" t="s">
        <v>1698</v>
      </c>
      <c r="AS420" s="66" t="s">
        <v>2373</v>
      </c>
      <c r="AT420" s="65" t="s">
        <v>1007</v>
      </c>
      <c r="AU420" s="96" t="s">
        <v>3935</v>
      </c>
      <c r="AV420" s="47">
        <v>12535638</v>
      </c>
      <c r="AW420" s="47"/>
      <c r="AX420" s="67">
        <f t="shared" si="29"/>
        <v>1</v>
      </c>
      <c r="AY420" s="68"/>
      <c r="AZ420" s="99"/>
      <c r="BA420" s="99"/>
      <c r="BB420" s="99"/>
      <c r="BC420" s="99"/>
      <c r="BD420" s="99"/>
      <c r="BE420" s="99"/>
      <c r="BF420" s="99"/>
      <c r="BG420" s="99"/>
      <c r="BH420" s="99"/>
      <c r="BI420" s="99"/>
      <c r="BJ420" s="99"/>
      <c r="BK420" s="99"/>
    </row>
    <row r="421" spans="1:63" ht="45.6" customHeight="1" x14ac:dyDescent="0.25">
      <c r="A421" s="103">
        <v>418</v>
      </c>
      <c r="B421" s="62" t="s">
        <v>1964</v>
      </c>
      <c r="C421" s="62" t="s">
        <v>3034</v>
      </c>
      <c r="D421" s="62" t="s">
        <v>3035</v>
      </c>
      <c r="E421" s="104">
        <v>45383</v>
      </c>
      <c r="F421" s="62" t="s">
        <v>1991</v>
      </c>
      <c r="G421" s="62" t="s">
        <v>1992</v>
      </c>
      <c r="H421" s="62" t="s">
        <v>7980</v>
      </c>
      <c r="I421" s="62"/>
      <c r="J421" s="62"/>
      <c r="K421" s="63" t="s">
        <v>2458</v>
      </c>
      <c r="L421" s="65" t="s">
        <v>1899</v>
      </c>
      <c r="M421" s="105" t="s">
        <v>972</v>
      </c>
      <c r="N421" s="61" t="s">
        <v>30</v>
      </c>
      <c r="O421" s="47">
        <v>10160000</v>
      </c>
      <c r="P421" s="47">
        <v>10160000</v>
      </c>
      <c r="Q421" s="58">
        <v>2540000</v>
      </c>
      <c r="R421" s="59">
        <v>4</v>
      </c>
      <c r="S421" s="59">
        <v>0</v>
      </c>
      <c r="T421" s="59">
        <v>0</v>
      </c>
      <c r="U421" s="60" t="s">
        <v>2166</v>
      </c>
      <c r="V421" s="60" t="s">
        <v>6277</v>
      </c>
      <c r="W421" s="60" t="s">
        <v>4039</v>
      </c>
      <c r="X421" s="61" t="s">
        <v>7669</v>
      </c>
      <c r="Y421" s="62">
        <v>4</v>
      </c>
      <c r="Z421" s="61" t="s">
        <v>7707</v>
      </c>
      <c r="AA421" s="62">
        <v>677</v>
      </c>
      <c r="AB421" s="47">
        <v>10160000</v>
      </c>
      <c r="AC421" s="47" t="s">
        <v>6813</v>
      </c>
      <c r="AD421" s="63" t="s">
        <v>970</v>
      </c>
      <c r="AE421" s="62" t="s">
        <v>6637</v>
      </c>
      <c r="AF421" s="62" t="s">
        <v>5100</v>
      </c>
      <c r="AG421" s="106">
        <f t="shared" si="28"/>
        <v>0</v>
      </c>
      <c r="AH421" s="64"/>
      <c r="AI421" s="62"/>
      <c r="AJ421" s="62"/>
      <c r="AK421" s="62"/>
      <c r="AL421" s="62"/>
      <c r="AM421" s="47"/>
      <c r="AN421" s="62"/>
      <c r="AO421" s="62"/>
      <c r="AP421" s="62"/>
      <c r="AQ421" s="62" t="s">
        <v>120</v>
      </c>
      <c r="AR421" s="65" t="s">
        <v>1910</v>
      </c>
      <c r="AS421" s="66" t="s">
        <v>2354</v>
      </c>
      <c r="AT421" s="65" t="s">
        <v>1945</v>
      </c>
      <c r="AU421" s="96" t="s">
        <v>3036</v>
      </c>
      <c r="AV421" s="47">
        <v>10160000</v>
      </c>
      <c r="AW421" s="47"/>
      <c r="AX421" s="67">
        <f t="shared" si="29"/>
        <v>1</v>
      </c>
      <c r="AY421" s="68"/>
      <c r="AZ421" s="99"/>
      <c r="BA421" s="99"/>
      <c r="BB421" s="99"/>
      <c r="BC421" s="99"/>
      <c r="BD421" s="99"/>
      <c r="BE421" s="99"/>
      <c r="BF421" s="99"/>
      <c r="BG421" s="99"/>
      <c r="BH421" s="99"/>
      <c r="BI421" s="99"/>
      <c r="BJ421" s="99"/>
      <c r="BK421" s="99"/>
    </row>
    <row r="422" spans="1:63" ht="45.6" customHeight="1" x14ac:dyDescent="0.25">
      <c r="A422" s="103">
        <v>419</v>
      </c>
      <c r="B422" s="62" t="s">
        <v>1965</v>
      </c>
      <c r="C422" s="62" t="s">
        <v>3279</v>
      </c>
      <c r="D422" s="62" t="s">
        <v>3280</v>
      </c>
      <c r="E422" s="104">
        <v>45383</v>
      </c>
      <c r="F422" s="62">
        <v>73161545</v>
      </c>
      <c r="G422" s="62" t="s">
        <v>1993</v>
      </c>
      <c r="H422" s="62" t="s">
        <v>7980</v>
      </c>
      <c r="I422" s="62"/>
      <c r="J422" s="62"/>
      <c r="K422" s="63" t="s">
        <v>2458</v>
      </c>
      <c r="L422" s="65" t="s">
        <v>151</v>
      </c>
      <c r="M422" s="105" t="s">
        <v>136</v>
      </c>
      <c r="N422" s="61" t="s">
        <v>4159</v>
      </c>
      <c r="O422" s="47">
        <v>12535638</v>
      </c>
      <c r="P422" s="47">
        <v>12535638</v>
      </c>
      <c r="Q422" s="58">
        <v>2089273</v>
      </c>
      <c r="R422" s="59">
        <v>6</v>
      </c>
      <c r="S422" s="59">
        <v>0</v>
      </c>
      <c r="T422" s="59">
        <v>0</v>
      </c>
      <c r="U422" s="60" t="s">
        <v>2166</v>
      </c>
      <c r="V422" s="60" t="s">
        <v>6481</v>
      </c>
      <c r="W422" s="60" t="s">
        <v>4041</v>
      </c>
      <c r="X422" s="61" t="s">
        <v>7669</v>
      </c>
      <c r="Y422" s="62">
        <v>7</v>
      </c>
      <c r="Z422" s="61" t="s">
        <v>7707</v>
      </c>
      <c r="AA422" s="62">
        <v>678</v>
      </c>
      <c r="AB422" s="47">
        <v>12535638</v>
      </c>
      <c r="AC422" s="47" t="s">
        <v>6813</v>
      </c>
      <c r="AD422" s="63" t="s">
        <v>956</v>
      </c>
      <c r="AE422" s="62" t="s">
        <v>6637</v>
      </c>
      <c r="AF422" s="62" t="s">
        <v>5100</v>
      </c>
      <c r="AG422" s="106">
        <f t="shared" si="28"/>
        <v>0</v>
      </c>
      <c r="AH422" s="64"/>
      <c r="AI422" s="62"/>
      <c r="AJ422" s="62"/>
      <c r="AK422" s="62"/>
      <c r="AL422" s="62"/>
      <c r="AM422" s="47"/>
      <c r="AN422" s="62"/>
      <c r="AO422" s="62"/>
      <c r="AP422" s="62"/>
      <c r="AQ422" s="62" t="s">
        <v>120</v>
      </c>
      <c r="AR422" s="65" t="s">
        <v>1698</v>
      </c>
      <c r="AS422" s="66" t="s">
        <v>2354</v>
      </c>
      <c r="AT422" s="65" t="s">
        <v>966</v>
      </c>
      <c r="AU422" s="96" t="s">
        <v>3281</v>
      </c>
      <c r="AV422" s="47">
        <v>12535638</v>
      </c>
      <c r="AW422" s="47"/>
      <c r="AX422" s="67">
        <f t="shared" si="29"/>
        <v>1</v>
      </c>
      <c r="AY422" s="68"/>
      <c r="AZ422" s="99"/>
      <c r="BA422" s="99"/>
      <c r="BB422" s="99"/>
      <c r="BC422" s="99"/>
      <c r="BD422" s="99"/>
      <c r="BE422" s="99"/>
      <c r="BF422" s="99"/>
      <c r="BG422" s="99"/>
      <c r="BH422" s="99"/>
      <c r="BI422" s="99"/>
      <c r="BJ422" s="99"/>
      <c r="BK422" s="99"/>
    </row>
    <row r="423" spans="1:63" ht="45.6" customHeight="1" x14ac:dyDescent="0.25">
      <c r="A423" s="103">
        <v>420</v>
      </c>
      <c r="B423" s="62" t="s">
        <v>1966</v>
      </c>
      <c r="C423" s="62" t="s">
        <v>2756</v>
      </c>
      <c r="D423" s="62" t="s">
        <v>2757</v>
      </c>
      <c r="E423" s="104">
        <v>45383</v>
      </c>
      <c r="F423" s="62" t="s">
        <v>1994</v>
      </c>
      <c r="G423" s="62" t="s">
        <v>1995</v>
      </c>
      <c r="H423" s="62" t="s">
        <v>7980</v>
      </c>
      <c r="I423" s="62"/>
      <c r="J423" s="62"/>
      <c r="K423" s="63" t="s">
        <v>2458</v>
      </c>
      <c r="L423" s="65" t="s">
        <v>151</v>
      </c>
      <c r="M423" s="105" t="s">
        <v>136</v>
      </c>
      <c r="N423" s="61" t="s">
        <v>897</v>
      </c>
      <c r="O423" s="47">
        <v>9200000</v>
      </c>
      <c r="P423" s="47">
        <v>9200000</v>
      </c>
      <c r="Q423" s="58">
        <v>2300000</v>
      </c>
      <c r="R423" s="59">
        <v>4</v>
      </c>
      <c r="S423" s="59">
        <v>0</v>
      </c>
      <c r="T423" s="59">
        <v>0</v>
      </c>
      <c r="U423" s="60" t="s">
        <v>2166</v>
      </c>
      <c r="V423" s="60" t="s">
        <v>6277</v>
      </c>
      <c r="W423" s="60" t="s">
        <v>4039</v>
      </c>
      <c r="X423" s="61" t="s">
        <v>7669</v>
      </c>
      <c r="Y423" s="62">
        <v>7</v>
      </c>
      <c r="Z423" s="61" t="s">
        <v>7707</v>
      </c>
      <c r="AA423" s="62">
        <v>679</v>
      </c>
      <c r="AB423" s="47">
        <v>9200000</v>
      </c>
      <c r="AC423" s="47" t="s">
        <v>6813</v>
      </c>
      <c r="AD423" s="63" t="s">
        <v>956</v>
      </c>
      <c r="AE423" s="62" t="s">
        <v>6637</v>
      </c>
      <c r="AF423" s="62" t="s">
        <v>5100</v>
      </c>
      <c r="AG423" s="106">
        <f t="shared" si="28"/>
        <v>0</v>
      </c>
      <c r="AH423" s="64"/>
      <c r="AI423" s="62"/>
      <c r="AJ423" s="62"/>
      <c r="AK423" s="62"/>
      <c r="AL423" s="62"/>
      <c r="AM423" s="47"/>
      <c r="AN423" s="62"/>
      <c r="AO423" s="62"/>
      <c r="AP423" s="62"/>
      <c r="AQ423" s="62" t="s">
        <v>120</v>
      </c>
      <c r="AR423" s="65" t="s">
        <v>2025</v>
      </c>
      <c r="AS423" s="66" t="s">
        <v>2335</v>
      </c>
      <c r="AT423" s="65" t="s">
        <v>966</v>
      </c>
      <c r="AU423" s="96" t="s">
        <v>2758</v>
      </c>
      <c r="AV423" s="47">
        <v>9200000</v>
      </c>
      <c r="AW423" s="47"/>
      <c r="AX423" s="67">
        <f t="shared" si="29"/>
        <v>1</v>
      </c>
      <c r="AY423" s="68"/>
      <c r="AZ423" s="99"/>
      <c r="BA423" s="99"/>
      <c r="BB423" s="99"/>
      <c r="BC423" s="99"/>
      <c r="BD423" s="99"/>
      <c r="BE423" s="99"/>
      <c r="BF423" s="99"/>
      <c r="BG423" s="99"/>
      <c r="BH423" s="99"/>
      <c r="BI423" s="99"/>
      <c r="BJ423" s="99"/>
      <c r="BK423" s="99"/>
    </row>
    <row r="424" spans="1:63" ht="45.6" customHeight="1" x14ac:dyDescent="0.25">
      <c r="A424" s="103">
        <v>421</v>
      </c>
      <c r="B424" s="62" t="s">
        <v>1968</v>
      </c>
      <c r="C424" s="62" t="s">
        <v>2986</v>
      </c>
      <c r="D424" s="62" t="s">
        <v>2987</v>
      </c>
      <c r="E424" s="104">
        <v>45383</v>
      </c>
      <c r="F424" s="62" t="s">
        <v>1998</v>
      </c>
      <c r="G424" s="62" t="s">
        <v>1999</v>
      </c>
      <c r="H424" s="62" t="s">
        <v>7980</v>
      </c>
      <c r="I424" s="62"/>
      <c r="J424" s="62"/>
      <c r="K424" s="63" t="s">
        <v>2458</v>
      </c>
      <c r="L424" s="65" t="s">
        <v>173</v>
      </c>
      <c r="M424" s="105" t="s">
        <v>972</v>
      </c>
      <c r="N424" s="61" t="s">
        <v>30</v>
      </c>
      <c r="O424" s="47">
        <v>10400000</v>
      </c>
      <c r="P424" s="47">
        <v>10400000</v>
      </c>
      <c r="Q424" s="58">
        <v>2600000</v>
      </c>
      <c r="R424" s="59">
        <v>4</v>
      </c>
      <c r="S424" s="59">
        <v>0</v>
      </c>
      <c r="T424" s="59">
        <v>0</v>
      </c>
      <c r="U424" s="60" t="s">
        <v>2166</v>
      </c>
      <c r="V424" s="60" t="s">
        <v>6277</v>
      </c>
      <c r="W424" s="60" t="s">
        <v>4039</v>
      </c>
      <c r="X424" s="61" t="s">
        <v>7669</v>
      </c>
      <c r="Y424" s="62">
        <v>4</v>
      </c>
      <c r="Z424" s="61" t="s">
        <v>7707</v>
      </c>
      <c r="AA424" s="62">
        <v>680</v>
      </c>
      <c r="AB424" s="47">
        <v>10400000</v>
      </c>
      <c r="AC424" s="47" t="s">
        <v>6813</v>
      </c>
      <c r="AD424" s="63" t="s">
        <v>970</v>
      </c>
      <c r="AE424" s="62" t="s">
        <v>6637</v>
      </c>
      <c r="AF424" s="62" t="s">
        <v>5100</v>
      </c>
      <c r="AG424" s="106">
        <f t="shared" si="28"/>
        <v>0</v>
      </c>
      <c r="AH424" s="64"/>
      <c r="AI424" s="62"/>
      <c r="AJ424" s="62"/>
      <c r="AK424" s="62"/>
      <c r="AL424" s="62"/>
      <c r="AM424" s="47"/>
      <c r="AN424" s="62"/>
      <c r="AO424" s="62"/>
      <c r="AP424" s="62"/>
      <c r="AQ424" s="62" t="s">
        <v>120</v>
      </c>
      <c r="AR424" s="65" t="s">
        <v>1728</v>
      </c>
      <c r="AS424" s="66" t="s">
        <v>2327</v>
      </c>
      <c r="AT424" s="65" t="s">
        <v>343</v>
      </c>
      <c r="AU424" s="96" t="s">
        <v>2988</v>
      </c>
      <c r="AV424" s="47">
        <v>10400000</v>
      </c>
      <c r="AW424" s="47"/>
      <c r="AX424" s="67">
        <f t="shared" si="29"/>
        <v>1</v>
      </c>
      <c r="AY424" s="68"/>
      <c r="AZ424" s="99"/>
      <c r="BA424" s="99"/>
      <c r="BB424" s="99"/>
      <c r="BC424" s="99"/>
      <c r="BD424" s="99"/>
      <c r="BE424" s="99"/>
      <c r="BF424" s="99"/>
      <c r="BG424" s="99"/>
      <c r="BH424" s="99"/>
      <c r="BI424" s="99"/>
      <c r="BJ424" s="99"/>
      <c r="BK424" s="99"/>
    </row>
    <row r="425" spans="1:63" ht="45.6" customHeight="1" x14ac:dyDescent="0.25">
      <c r="A425" s="103">
        <v>422</v>
      </c>
      <c r="B425" s="62" t="s">
        <v>1969</v>
      </c>
      <c r="C425" s="62" t="s">
        <v>3443</v>
      </c>
      <c r="D425" s="62" t="s">
        <v>3444</v>
      </c>
      <c r="E425" s="104">
        <v>45384</v>
      </c>
      <c r="F425" s="62" t="s">
        <v>2000</v>
      </c>
      <c r="G425" s="62" t="s">
        <v>2001</v>
      </c>
      <c r="H425" s="62" t="s">
        <v>7980</v>
      </c>
      <c r="I425" s="62"/>
      <c r="J425" s="62"/>
      <c r="K425" s="63" t="s">
        <v>2458</v>
      </c>
      <c r="L425" s="65" t="s">
        <v>2018</v>
      </c>
      <c r="M425" s="105" t="s">
        <v>972</v>
      </c>
      <c r="N425" s="61" t="s">
        <v>4145</v>
      </c>
      <c r="O425" s="47">
        <v>11200000</v>
      </c>
      <c r="P425" s="47">
        <v>11200000</v>
      </c>
      <c r="Q425" s="58">
        <v>2800000</v>
      </c>
      <c r="R425" s="59">
        <v>4</v>
      </c>
      <c r="S425" s="59">
        <v>0</v>
      </c>
      <c r="T425" s="59">
        <v>0</v>
      </c>
      <c r="U425" s="60" t="s">
        <v>2175</v>
      </c>
      <c r="V425" s="60" t="s">
        <v>6278</v>
      </c>
      <c r="W425" s="60" t="s">
        <v>4039</v>
      </c>
      <c r="X425" s="61" t="s">
        <v>7671</v>
      </c>
      <c r="Y425" s="62">
        <v>12</v>
      </c>
      <c r="Z425" s="61" t="s">
        <v>7708</v>
      </c>
      <c r="AA425" s="62">
        <v>681</v>
      </c>
      <c r="AB425" s="47">
        <v>11200000</v>
      </c>
      <c r="AC425" s="47" t="s">
        <v>6813</v>
      </c>
      <c r="AD425" s="63" t="s">
        <v>520</v>
      </c>
      <c r="AE425" s="62" t="s">
        <v>6637</v>
      </c>
      <c r="AF425" s="62" t="s">
        <v>5100</v>
      </c>
      <c r="AG425" s="106">
        <f t="shared" si="28"/>
        <v>0</v>
      </c>
      <c r="AH425" s="64"/>
      <c r="AI425" s="62"/>
      <c r="AJ425" s="62"/>
      <c r="AK425" s="62"/>
      <c r="AL425" s="62"/>
      <c r="AM425" s="47"/>
      <c r="AN425" s="62"/>
      <c r="AO425" s="62"/>
      <c r="AP425" s="62"/>
      <c r="AQ425" s="62" t="s">
        <v>120</v>
      </c>
      <c r="AR425" s="65" t="s">
        <v>2026</v>
      </c>
      <c r="AS425" s="66" t="s">
        <v>2354</v>
      </c>
      <c r="AT425" s="65" t="s">
        <v>2035</v>
      </c>
      <c r="AU425" s="96" t="s">
        <v>3445</v>
      </c>
      <c r="AV425" s="47">
        <v>11200000</v>
      </c>
      <c r="AW425" s="47"/>
      <c r="AX425" s="67">
        <f t="shared" si="29"/>
        <v>1</v>
      </c>
      <c r="AY425" s="68"/>
      <c r="AZ425" s="99"/>
      <c r="BA425" s="99"/>
      <c r="BB425" s="99"/>
      <c r="BC425" s="99"/>
      <c r="BD425" s="99"/>
      <c r="BE425" s="99"/>
      <c r="BF425" s="99"/>
      <c r="BG425" s="99"/>
      <c r="BH425" s="99"/>
      <c r="BI425" s="99"/>
      <c r="BJ425" s="99"/>
      <c r="BK425" s="99"/>
    </row>
    <row r="426" spans="1:63" ht="45.6" customHeight="1" x14ac:dyDescent="0.25">
      <c r="A426" s="103">
        <v>423</v>
      </c>
      <c r="B426" s="62" t="s">
        <v>1971</v>
      </c>
      <c r="C426" s="62" t="s">
        <v>3189</v>
      </c>
      <c r="D426" s="62" t="s">
        <v>3190</v>
      </c>
      <c r="E426" s="104">
        <v>45385</v>
      </c>
      <c r="F426" s="62" t="s">
        <v>2004</v>
      </c>
      <c r="G426" s="62" t="s">
        <v>2005</v>
      </c>
      <c r="H426" s="62" t="s">
        <v>7980</v>
      </c>
      <c r="I426" s="62"/>
      <c r="J426" s="62"/>
      <c r="K426" s="63" t="s">
        <v>2458</v>
      </c>
      <c r="L426" s="65" t="s">
        <v>2019</v>
      </c>
      <c r="M426" s="105" t="s">
        <v>972</v>
      </c>
      <c r="N426" s="61" t="s">
        <v>893</v>
      </c>
      <c r="O426" s="47">
        <v>10000000</v>
      </c>
      <c r="P426" s="47">
        <v>10000000</v>
      </c>
      <c r="Q426" s="58">
        <v>2500000</v>
      </c>
      <c r="R426" s="59">
        <v>4</v>
      </c>
      <c r="S426" s="59">
        <v>0</v>
      </c>
      <c r="T426" s="59">
        <v>0</v>
      </c>
      <c r="U426" s="60" t="s">
        <v>2176</v>
      </c>
      <c r="V426" s="60" t="s">
        <v>6574</v>
      </c>
      <c r="W426" s="60" t="s">
        <v>4039</v>
      </c>
      <c r="X426" s="61" t="s">
        <v>7669</v>
      </c>
      <c r="Y426" s="62">
        <v>6</v>
      </c>
      <c r="Z426" s="61" t="s">
        <v>7709</v>
      </c>
      <c r="AA426" s="62">
        <v>682</v>
      </c>
      <c r="AB426" s="47">
        <v>10000000</v>
      </c>
      <c r="AC426" s="47" t="s">
        <v>6813</v>
      </c>
      <c r="AD426" s="63" t="s">
        <v>508</v>
      </c>
      <c r="AE426" s="62" t="s">
        <v>6641</v>
      </c>
      <c r="AF426" s="62" t="s">
        <v>5100</v>
      </c>
      <c r="AG426" s="106">
        <f t="shared" si="28"/>
        <v>0</v>
      </c>
      <c r="AH426" s="64"/>
      <c r="AI426" s="62"/>
      <c r="AJ426" s="62"/>
      <c r="AK426" s="62"/>
      <c r="AL426" s="62"/>
      <c r="AM426" s="47"/>
      <c r="AN426" s="62"/>
      <c r="AO426" s="62"/>
      <c r="AP426" s="62"/>
      <c r="AQ426" s="62" t="s">
        <v>120</v>
      </c>
      <c r="AR426" s="65" t="s">
        <v>2027</v>
      </c>
      <c r="AS426" s="66" t="s">
        <v>2354</v>
      </c>
      <c r="AT426" s="65" t="s">
        <v>2036</v>
      </c>
      <c r="AU426" s="96" t="s">
        <v>3191</v>
      </c>
      <c r="AV426" s="47">
        <v>10000000</v>
      </c>
      <c r="AW426" s="47"/>
      <c r="AX426" s="67">
        <f t="shared" si="29"/>
        <v>1</v>
      </c>
      <c r="AY426" s="68"/>
      <c r="AZ426" s="99"/>
      <c r="BA426" s="99"/>
      <c r="BB426" s="99"/>
      <c r="BC426" s="99"/>
      <c r="BD426" s="99"/>
      <c r="BE426" s="99"/>
      <c r="BF426" s="99"/>
      <c r="BG426" s="99"/>
      <c r="BH426" s="99"/>
      <c r="BI426" s="99"/>
      <c r="BJ426" s="99"/>
      <c r="BK426" s="99"/>
    </row>
    <row r="427" spans="1:63" ht="45.6" customHeight="1" x14ac:dyDescent="0.25">
      <c r="A427" s="103">
        <v>424</v>
      </c>
      <c r="B427" s="62" t="s">
        <v>1958</v>
      </c>
      <c r="C427" s="62" t="s">
        <v>3954</v>
      </c>
      <c r="D427" s="62" t="s">
        <v>3955</v>
      </c>
      <c r="E427" s="104">
        <v>45387</v>
      </c>
      <c r="F427" s="62" t="s">
        <v>1979</v>
      </c>
      <c r="G427" s="62" t="s">
        <v>1980</v>
      </c>
      <c r="H427" s="62" t="s">
        <v>7980</v>
      </c>
      <c r="I427" s="62"/>
      <c r="J427" s="62"/>
      <c r="K427" s="63" t="s">
        <v>2458</v>
      </c>
      <c r="L427" s="65" t="s">
        <v>173</v>
      </c>
      <c r="M427" s="105" t="s">
        <v>972</v>
      </c>
      <c r="N427" s="61" t="s">
        <v>30</v>
      </c>
      <c r="O427" s="47">
        <v>13000000</v>
      </c>
      <c r="P427" s="47">
        <v>13000000</v>
      </c>
      <c r="Q427" s="58">
        <v>2600000</v>
      </c>
      <c r="R427" s="59">
        <v>5</v>
      </c>
      <c r="S427" s="59">
        <v>0</v>
      </c>
      <c r="T427" s="59">
        <v>0</v>
      </c>
      <c r="U427" s="60" t="s">
        <v>2165</v>
      </c>
      <c r="V427" s="60" t="s">
        <v>6316</v>
      </c>
      <c r="W427" s="60" t="s">
        <v>4040</v>
      </c>
      <c r="X427" s="61" t="s">
        <v>7669</v>
      </c>
      <c r="Y427" s="62">
        <v>4</v>
      </c>
      <c r="Z427" s="61" t="s">
        <v>7710</v>
      </c>
      <c r="AA427" s="62">
        <v>688</v>
      </c>
      <c r="AB427" s="47">
        <v>13000000</v>
      </c>
      <c r="AC427" s="47" t="s">
        <v>6813</v>
      </c>
      <c r="AD427" s="63" t="s">
        <v>970</v>
      </c>
      <c r="AE427" s="62" t="s">
        <v>6641</v>
      </c>
      <c r="AF427" s="62" t="s">
        <v>5100</v>
      </c>
      <c r="AG427" s="106">
        <f t="shared" si="28"/>
        <v>0</v>
      </c>
      <c r="AH427" s="64"/>
      <c r="AI427" s="62"/>
      <c r="AJ427" s="62"/>
      <c r="AK427" s="62"/>
      <c r="AL427" s="62"/>
      <c r="AM427" s="47"/>
      <c r="AN427" s="62"/>
      <c r="AO427" s="62"/>
      <c r="AP427" s="62"/>
      <c r="AQ427" s="62" t="s">
        <v>120</v>
      </c>
      <c r="AR427" s="65" t="s">
        <v>1123</v>
      </c>
      <c r="AS427" s="66" t="s">
        <v>2354</v>
      </c>
      <c r="AT427" s="65" t="s">
        <v>343</v>
      </c>
      <c r="AU427" s="96" t="s">
        <v>3956</v>
      </c>
      <c r="AV427" s="47">
        <v>13000000</v>
      </c>
      <c r="AW427" s="47"/>
      <c r="AX427" s="67">
        <f t="shared" si="29"/>
        <v>1</v>
      </c>
      <c r="AY427" s="68"/>
      <c r="AZ427" s="99"/>
      <c r="BA427" s="99"/>
      <c r="BB427" s="99"/>
      <c r="BC427" s="99"/>
      <c r="BD427" s="99"/>
      <c r="BE427" s="99"/>
      <c r="BF427" s="99"/>
      <c r="BG427" s="99"/>
      <c r="BH427" s="99"/>
      <c r="BI427" s="99"/>
      <c r="BJ427" s="99"/>
      <c r="BK427" s="99"/>
    </row>
    <row r="428" spans="1:63" ht="45.6" customHeight="1" x14ac:dyDescent="0.25">
      <c r="A428" s="103">
        <v>425</v>
      </c>
      <c r="B428" s="62" t="s">
        <v>1967</v>
      </c>
      <c r="C428" s="62" t="s">
        <v>2511</v>
      </c>
      <c r="D428" s="62" t="s">
        <v>2512</v>
      </c>
      <c r="E428" s="104">
        <v>45387</v>
      </c>
      <c r="F428" s="62" t="s">
        <v>1996</v>
      </c>
      <c r="G428" s="62" t="s">
        <v>1997</v>
      </c>
      <c r="H428" s="62" t="s">
        <v>7980</v>
      </c>
      <c r="I428" s="62"/>
      <c r="J428" s="62"/>
      <c r="K428" s="63" t="s">
        <v>2457</v>
      </c>
      <c r="L428" s="65" t="s">
        <v>2017</v>
      </c>
      <c r="M428" s="105" t="s">
        <v>972</v>
      </c>
      <c r="N428" s="61" t="s">
        <v>4145</v>
      </c>
      <c r="O428" s="47">
        <v>12000000</v>
      </c>
      <c r="P428" s="47">
        <v>12000000</v>
      </c>
      <c r="Q428" s="58">
        <v>3000000</v>
      </c>
      <c r="R428" s="59">
        <v>4</v>
      </c>
      <c r="S428" s="59">
        <v>0</v>
      </c>
      <c r="T428" s="59">
        <v>0</v>
      </c>
      <c r="U428" s="60" t="s">
        <v>2165</v>
      </c>
      <c r="V428" s="60" t="s">
        <v>6279</v>
      </c>
      <c r="W428" s="60" t="s">
        <v>4039</v>
      </c>
      <c r="X428" s="61" t="s">
        <v>7669</v>
      </c>
      <c r="Y428" s="62">
        <v>6</v>
      </c>
      <c r="Z428" s="61" t="s">
        <v>7710</v>
      </c>
      <c r="AA428" s="62">
        <v>689</v>
      </c>
      <c r="AB428" s="47">
        <v>12000000</v>
      </c>
      <c r="AC428" s="47" t="s">
        <v>6813</v>
      </c>
      <c r="AD428" s="63" t="s">
        <v>508</v>
      </c>
      <c r="AE428" s="62" t="s">
        <v>6641</v>
      </c>
      <c r="AF428" s="62" t="s">
        <v>5100</v>
      </c>
      <c r="AG428" s="106">
        <f t="shared" si="28"/>
        <v>0</v>
      </c>
      <c r="AH428" s="64"/>
      <c r="AI428" s="62"/>
      <c r="AJ428" s="62"/>
      <c r="AK428" s="62"/>
      <c r="AL428" s="62"/>
      <c r="AM428" s="47"/>
      <c r="AN428" s="62"/>
      <c r="AO428" s="62"/>
      <c r="AP428" s="62"/>
      <c r="AQ428" s="62" t="s">
        <v>120</v>
      </c>
      <c r="AR428" s="65" t="s">
        <v>1718</v>
      </c>
      <c r="AS428" s="66" t="s">
        <v>2442</v>
      </c>
      <c r="AT428" s="65" t="s">
        <v>2034</v>
      </c>
      <c r="AU428" s="96" t="s">
        <v>2513</v>
      </c>
      <c r="AV428" s="47">
        <v>12000000</v>
      </c>
      <c r="AW428" s="47"/>
      <c r="AX428" s="67">
        <f t="shared" si="29"/>
        <v>1</v>
      </c>
      <c r="AY428" s="68"/>
      <c r="AZ428" s="99"/>
      <c r="BA428" s="99"/>
      <c r="BB428" s="99"/>
      <c r="BC428" s="99"/>
      <c r="BD428" s="99"/>
      <c r="BE428" s="99"/>
      <c r="BF428" s="99"/>
      <c r="BG428" s="99"/>
      <c r="BH428" s="99"/>
      <c r="BI428" s="99"/>
      <c r="BJ428" s="99"/>
      <c r="BK428" s="99"/>
    </row>
    <row r="429" spans="1:63" ht="45.6" customHeight="1" x14ac:dyDescent="0.25">
      <c r="A429" s="103">
        <v>426</v>
      </c>
      <c r="B429" s="62" t="s">
        <v>1970</v>
      </c>
      <c r="C429" s="62" t="s">
        <v>3214</v>
      </c>
      <c r="D429" s="62" t="s">
        <v>3215</v>
      </c>
      <c r="E429" s="104">
        <v>45387</v>
      </c>
      <c r="F429" s="62" t="s">
        <v>2002</v>
      </c>
      <c r="G429" s="62" t="s">
        <v>2003</v>
      </c>
      <c r="H429" s="62" t="s">
        <v>7980</v>
      </c>
      <c r="I429" s="62"/>
      <c r="J429" s="62"/>
      <c r="K429" s="63" t="s">
        <v>2458</v>
      </c>
      <c r="L429" s="65" t="s">
        <v>151</v>
      </c>
      <c r="M429" s="105" t="s">
        <v>972</v>
      </c>
      <c r="N429" s="61" t="s">
        <v>4159</v>
      </c>
      <c r="O429" s="47">
        <v>12535638</v>
      </c>
      <c r="P429" s="47">
        <v>12535638</v>
      </c>
      <c r="Q429" s="58">
        <v>2089273</v>
      </c>
      <c r="R429" s="59">
        <v>6</v>
      </c>
      <c r="S429" s="59">
        <v>0</v>
      </c>
      <c r="T429" s="59">
        <v>0</v>
      </c>
      <c r="U429" s="60" t="s">
        <v>2165</v>
      </c>
      <c r="V429" s="60" t="s">
        <v>6580</v>
      </c>
      <c r="W429" s="60" t="s">
        <v>4041</v>
      </c>
      <c r="X429" s="61" t="s">
        <v>7669</v>
      </c>
      <c r="Y429" s="62">
        <v>7</v>
      </c>
      <c r="Z429" s="61" t="s">
        <v>7710</v>
      </c>
      <c r="AA429" s="62">
        <v>690</v>
      </c>
      <c r="AB429" s="47">
        <v>12535638</v>
      </c>
      <c r="AC429" s="47" t="s">
        <v>6813</v>
      </c>
      <c r="AD429" s="63" t="s">
        <v>956</v>
      </c>
      <c r="AE429" s="62" t="s">
        <v>6637</v>
      </c>
      <c r="AF429" s="62" t="s">
        <v>5100</v>
      </c>
      <c r="AG429" s="106">
        <f t="shared" si="28"/>
        <v>0</v>
      </c>
      <c r="AH429" s="64"/>
      <c r="AI429" s="62"/>
      <c r="AJ429" s="62"/>
      <c r="AK429" s="62"/>
      <c r="AL429" s="62"/>
      <c r="AM429" s="47"/>
      <c r="AN429" s="62"/>
      <c r="AO429" s="62"/>
      <c r="AP429" s="62"/>
      <c r="AQ429" s="62" t="s">
        <v>120</v>
      </c>
      <c r="AR429" s="65" t="s">
        <v>1698</v>
      </c>
      <c r="AS429" s="66" t="s">
        <v>2314</v>
      </c>
      <c r="AT429" s="65" t="s">
        <v>966</v>
      </c>
      <c r="AU429" s="96" t="s">
        <v>3216</v>
      </c>
      <c r="AV429" s="47">
        <v>12535638</v>
      </c>
      <c r="AW429" s="47"/>
      <c r="AX429" s="67">
        <f t="shared" si="29"/>
        <v>1</v>
      </c>
      <c r="AY429" s="68"/>
      <c r="AZ429" s="99"/>
      <c r="BA429" s="99"/>
      <c r="BB429" s="99"/>
      <c r="BC429" s="99"/>
      <c r="BD429" s="99"/>
      <c r="BE429" s="99"/>
      <c r="BF429" s="99"/>
      <c r="BG429" s="99"/>
      <c r="BH429" s="99"/>
      <c r="BI429" s="99"/>
      <c r="BJ429" s="99"/>
      <c r="BK429" s="99"/>
    </row>
    <row r="430" spans="1:63" ht="45.6" customHeight="1" x14ac:dyDescent="0.25">
      <c r="A430" s="103">
        <v>427</v>
      </c>
      <c r="B430" s="62" t="s">
        <v>1972</v>
      </c>
      <c r="C430" s="62" t="s">
        <v>3375</v>
      </c>
      <c r="D430" s="62" t="s">
        <v>3376</v>
      </c>
      <c r="E430" s="104">
        <v>45387</v>
      </c>
      <c r="F430" s="62">
        <v>73583134</v>
      </c>
      <c r="G430" s="62" t="s">
        <v>2006</v>
      </c>
      <c r="H430" s="62" t="s">
        <v>7980</v>
      </c>
      <c r="I430" s="62"/>
      <c r="J430" s="62"/>
      <c r="K430" s="63" t="s">
        <v>2458</v>
      </c>
      <c r="L430" s="65" t="s">
        <v>1526</v>
      </c>
      <c r="M430" s="105" t="s">
        <v>972</v>
      </c>
      <c r="N430" s="61" t="s">
        <v>30</v>
      </c>
      <c r="O430" s="47">
        <v>23500000</v>
      </c>
      <c r="P430" s="47">
        <v>23500000</v>
      </c>
      <c r="Q430" s="58">
        <v>4700000</v>
      </c>
      <c r="R430" s="59">
        <v>5</v>
      </c>
      <c r="S430" s="59">
        <v>0</v>
      </c>
      <c r="T430" s="59">
        <v>0</v>
      </c>
      <c r="U430" s="60" t="s">
        <v>2165</v>
      </c>
      <c r="V430" s="60" t="s">
        <v>6316</v>
      </c>
      <c r="W430" s="60" t="s">
        <v>4040</v>
      </c>
      <c r="X430" s="61" t="s">
        <v>7669</v>
      </c>
      <c r="Y430" s="62">
        <v>4</v>
      </c>
      <c r="Z430" s="61" t="s">
        <v>7710</v>
      </c>
      <c r="AA430" s="62">
        <v>691</v>
      </c>
      <c r="AB430" s="47">
        <v>23500000</v>
      </c>
      <c r="AC430" s="47" t="s">
        <v>6813</v>
      </c>
      <c r="AD430" s="63" t="s">
        <v>970</v>
      </c>
      <c r="AE430" s="62" t="s">
        <v>6641</v>
      </c>
      <c r="AF430" s="62" t="s">
        <v>5100</v>
      </c>
      <c r="AG430" s="106">
        <f t="shared" ref="AG430:AG461" si="30">+O430-P430</f>
        <v>0</v>
      </c>
      <c r="AH430" s="64"/>
      <c r="AI430" s="62"/>
      <c r="AJ430" s="62"/>
      <c r="AK430" s="62"/>
      <c r="AL430" s="62"/>
      <c r="AM430" s="47"/>
      <c r="AN430" s="62"/>
      <c r="AO430" s="62"/>
      <c r="AP430" s="62"/>
      <c r="AQ430" s="62" t="s">
        <v>120</v>
      </c>
      <c r="AR430" s="65" t="s">
        <v>2028</v>
      </c>
      <c r="AS430" s="66" t="s">
        <v>2443</v>
      </c>
      <c r="AT430" s="65" t="s">
        <v>2037</v>
      </c>
      <c r="AU430" s="96" t="s">
        <v>3377</v>
      </c>
      <c r="AV430" s="47">
        <v>23500000</v>
      </c>
      <c r="AW430" s="47"/>
      <c r="AX430" s="67">
        <f t="shared" ref="AX430:AX461" si="31">+AV430/O430</f>
        <v>1</v>
      </c>
      <c r="AY430" s="68"/>
      <c r="AZ430" s="99"/>
      <c r="BA430" s="99"/>
      <c r="BB430" s="99"/>
      <c r="BC430" s="99"/>
      <c r="BD430" s="99"/>
      <c r="BE430" s="99"/>
      <c r="BF430" s="99"/>
      <c r="BG430" s="99"/>
      <c r="BH430" s="99"/>
      <c r="BI430" s="99"/>
      <c r="BJ430" s="99"/>
      <c r="BK430" s="99"/>
    </row>
    <row r="431" spans="1:63" ht="45.6" customHeight="1" x14ac:dyDescent="0.25">
      <c r="A431" s="103">
        <v>428</v>
      </c>
      <c r="B431" s="62" t="s">
        <v>1973</v>
      </c>
      <c r="C431" s="62" t="s">
        <v>2845</v>
      </c>
      <c r="D431" s="62" t="s">
        <v>2846</v>
      </c>
      <c r="E431" s="104">
        <v>45387</v>
      </c>
      <c r="F431" s="62" t="s">
        <v>2007</v>
      </c>
      <c r="G431" s="62" t="s">
        <v>2008</v>
      </c>
      <c r="H431" s="62" t="s">
        <v>7980</v>
      </c>
      <c r="I431" s="62"/>
      <c r="J431" s="62"/>
      <c r="K431" s="63" t="s">
        <v>2457</v>
      </c>
      <c r="L431" s="65" t="s">
        <v>404</v>
      </c>
      <c r="M431" s="105" t="s">
        <v>972</v>
      </c>
      <c r="N431" s="61" t="s">
        <v>30</v>
      </c>
      <c r="O431" s="47">
        <v>13000000</v>
      </c>
      <c r="P431" s="47">
        <v>13000000</v>
      </c>
      <c r="Q431" s="58">
        <v>2600000</v>
      </c>
      <c r="R431" s="59">
        <v>5</v>
      </c>
      <c r="S431" s="59">
        <v>0</v>
      </c>
      <c r="T431" s="59">
        <v>0</v>
      </c>
      <c r="U431" s="60" t="s">
        <v>2165</v>
      </c>
      <c r="V431" s="60" t="s">
        <v>6316</v>
      </c>
      <c r="W431" s="60" t="s">
        <v>4040</v>
      </c>
      <c r="X431" s="61" t="s">
        <v>7669</v>
      </c>
      <c r="Y431" s="62">
        <v>4</v>
      </c>
      <c r="Z431" s="61" t="s">
        <v>7710</v>
      </c>
      <c r="AA431" s="62">
        <v>692</v>
      </c>
      <c r="AB431" s="47">
        <v>13000000</v>
      </c>
      <c r="AC431" s="47" t="s">
        <v>6813</v>
      </c>
      <c r="AD431" s="63" t="s">
        <v>970</v>
      </c>
      <c r="AE431" s="62" t="s">
        <v>6637</v>
      </c>
      <c r="AF431" s="62" t="s">
        <v>5100</v>
      </c>
      <c r="AG431" s="106">
        <f t="shared" si="30"/>
        <v>0</v>
      </c>
      <c r="AH431" s="64"/>
      <c r="AI431" s="62"/>
      <c r="AJ431" s="62"/>
      <c r="AK431" s="62"/>
      <c r="AL431" s="62"/>
      <c r="AM431" s="47"/>
      <c r="AN431" s="62"/>
      <c r="AO431" s="62"/>
      <c r="AP431" s="62"/>
      <c r="AQ431" s="62" t="s">
        <v>120</v>
      </c>
      <c r="AR431" s="65" t="s">
        <v>1746</v>
      </c>
      <c r="AS431" s="66" t="s">
        <v>2327</v>
      </c>
      <c r="AT431" s="65" t="s">
        <v>344</v>
      </c>
      <c r="AU431" s="96" t="s">
        <v>2847</v>
      </c>
      <c r="AV431" s="47">
        <v>13000000</v>
      </c>
      <c r="AW431" s="47"/>
      <c r="AX431" s="67">
        <f t="shared" si="31"/>
        <v>1</v>
      </c>
      <c r="AY431" s="68"/>
      <c r="AZ431" s="99"/>
      <c r="BA431" s="99"/>
      <c r="BB431" s="99"/>
      <c r="BC431" s="99"/>
      <c r="BD431" s="99"/>
      <c r="BE431" s="99"/>
      <c r="BF431" s="99"/>
      <c r="BG431" s="99"/>
      <c r="BH431" s="99"/>
      <c r="BI431" s="99"/>
      <c r="BJ431" s="99"/>
      <c r="BK431" s="99"/>
    </row>
    <row r="432" spans="1:63" ht="45.6" customHeight="1" x14ac:dyDescent="0.25">
      <c r="A432" s="103">
        <v>429</v>
      </c>
      <c r="B432" s="62" t="s">
        <v>1974</v>
      </c>
      <c r="C432" s="62" t="s">
        <v>3725</v>
      </c>
      <c r="D432" s="62" t="s">
        <v>3726</v>
      </c>
      <c r="E432" s="104">
        <v>45387</v>
      </c>
      <c r="F432" s="62">
        <v>73087629</v>
      </c>
      <c r="G432" s="62" t="s">
        <v>57</v>
      </c>
      <c r="H432" s="62" t="s">
        <v>7980</v>
      </c>
      <c r="I432" s="62"/>
      <c r="J432" s="62"/>
      <c r="K432" s="63" t="s">
        <v>2458</v>
      </c>
      <c r="L432" s="65" t="s">
        <v>2020</v>
      </c>
      <c r="M432" s="105" t="s">
        <v>972</v>
      </c>
      <c r="N432" s="61" t="s">
        <v>4145</v>
      </c>
      <c r="O432" s="47">
        <v>10160000</v>
      </c>
      <c r="P432" s="47">
        <v>10160000</v>
      </c>
      <c r="Q432" s="58">
        <v>2540000</v>
      </c>
      <c r="R432" s="59">
        <v>4</v>
      </c>
      <c r="S432" s="59">
        <v>0</v>
      </c>
      <c r="T432" s="59">
        <v>0</v>
      </c>
      <c r="U432" s="60" t="s">
        <v>2165</v>
      </c>
      <c r="V432" s="60">
        <v>45508</v>
      </c>
      <c r="W432" s="60" t="s">
        <v>4039</v>
      </c>
      <c r="X432" s="61" t="s">
        <v>7669</v>
      </c>
      <c r="Y432" s="62">
        <v>6</v>
      </c>
      <c r="Z432" s="61" t="s">
        <v>7710</v>
      </c>
      <c r="AA432" s="62">
        <v>687</v>
      </c>
      <c r="AB432" s="47">
        <v>10160000</v>
      </c>
      <c r="AC432" s="47" t="s">
        <v>6813</v>
      </c>
      <c r="AD432" s="63" t="s">
        <v>508</v>
      </c>
      <c r="AE432" s="62" t="s">
        <v>6678</v>
      </c>
      <c r="AF432" s="62" t="s">
        <v>5100</v>
      </c>
      <c r="AG432" s="106">
        <f t="shared" si="30"/>
        <v>0</v>
      </c>
      <c r="AH432" s="64"/>
      <c r="AI432" s="62"/>
      <c r="AJ432" s="62"/>
      <c r="AK432" s="62"/>
      <c r="AL432" s="62"/>
      <c r="AM432" s="47"/>
      <c r="AN432" s="62"/>
      <c r="AO432" s="62"/>
      <c r="AP432" s="62"/>
      <c r="AQ432" s="62" t="s">
        <v>120</v>
      </c>
      <c r="AR432" s="65" t="s">
        <v>1721</v>
      </c>
      <c r="AS432" s="66" t="s">
        <v>2354</v>
      </c>
      <c r="AT432" s="65" t="s">
        <v>2038</v>
      </c>
      <c r="AU432" s="96" t="s">
        <v>3727</v>
      </c>
      <c r="AV432" s="47">
        <v>10160000</v>
      </c>
      <c r="AW432" s="47"/>
      <c r="AX432" s="67">
        <f t="shared" si="31"/>
        <v>1</v>
      </c>
      <c r="AY432" s="68"/>
      <c r="AZ432" s="99"/>
      <c r="BA432" s="99"/>
      <c r="BB432" s="99"/>
      <c r="BC432" s="99"/>
      <c r="BD432" s="99"/>
      <c r="BE432" s="99"/>
      <c r="BF432" s="99"/>
      <c r="BG432" s="99"/>
      <c r="BH432" s="99"/>
      <c r="BI432" s="99"/>
      <c r="BJ432" s="99"/>
      <c r="BK432" s="99"/>
    </row>
    <row r="433" spans="1:63" ht="45.6" customHeight="1" x14ac:dyDescent="0.25">
      <c r="A433" s="103">
        <v>430</v>
      </c>
      <c r="B433" s="62" t="s">
        <v>1960</v>
      </c>
      <c r="C433" s="62" t="s">
        <v>3183</v>
      </c>
      <c r="D433" s="62" t="s">
        <v>3184</v>
      </c>
      <c r="E433" s="104">
        <v>45390</v>
      </c>
      <c r="F433" s="62" t="s">
        <v>1983</v>
      </c>
      <c r="G433" s="62" t="s">
        <v>1984</v>
      </c>
      <c r="H433" s="62" t="s">
        <v>7980</v>
      </c>
      <c r="I433" s="62"/>
      <c r="J433" s="62"/>
      <c r="K433" s="63" t="s">
        <v>2458</v>
      </c>
      <c r="L433" s="65" t="s">
        <v>232</v>
      </c>
      <c r="M433" s="105" t="s">
        <v>136</v>
      </c>
      <c r="N433" s="61" t="s">
        <v>4159</v>
      </c>
      <c r="O433" s="47">
        <v>12535638</v>
      </c>
      <c r="P433" s="47">
        <v>12535638</v>
      </c>
      <c r="Q433" s="58">
        <v>2089273</v>
      </c>
      <c r="R433" s="59">
        <v>6</v>
      </c>
      <c r="S433" s="59">
        <v>0</v>
      </c>
      <c r="T433" s="59">
        <v>0</v>
      </c>
      <c r="U433" s="60" t="s">
        <v>2169</v>
      </c>
      <c r="V433" s="60" t="s">
        <v>6486</v>
      </c>
      <c r="W433" s="60" t="s">
        <v>4041</v>
      </c>
      <c r="X433" s="61" t="s">
        <v>7669</v>
      </c>
      <c r="Y433" s="62">
        <v>7</v>
      </c>
      <c r="Z433" s="61" t="s">
        <v>7711</v>
      </c>
      <c r="AA433" s="62">
        <v>697</v>
      </c>
      <c r="AB433" s="47">
        <v>12535638</v>
      </c>
      <c r="AC433" s="47" t="s">
        <v>6813</v>
      </c>
      <c r="AD433" s="63" t="s">
        <v>956</v>
      </c>
      <c r="AE433" s="62" t="s">
        <v>6637</v>
      </c>
      <c r="AF433" s="62" t="s">
        <v>5100</v>
      </c>
      <c r="AG433" s="106">
        <f t="shared" si="30"/>
        <v>0</v>
      </c>
      <c r="AH433" s="64"/>
      <c r="AI433" s="62"/>
      <c r="AJ433" s="62"/>
      <c r="AK433" s="62"/>
      <c r="AL433" s="62"/>
      <c r="AM433" s="47"/>
      <c r="AN433" s="62"/>
      <c r="AO433" s="62"/>
      <c r="AP433" s="62"/>
      <c r="AQ433" s="62" t="s">
        <v>120</v>
      </c>
      <c r="AR433" s="65" t="s">
        <v>2023</v>
      </c>
      <c r="AS433" s="66" t="s">
        <v>2354</v>
      </c>
      <c r="AT433" s="65" t="s">
        <v>240</v>
      </c>
      <c r="AU433" s="96" t="s">
        <v>3185</v>
      </c>
      <c r="AV433" s="47">
        <v>12535638</v>
      </c>
      <c r="AW433" s="47"/>
      <c r="AX433" s="67">
        <f t="shared" si="31"/>
        <v>1</v>
      </c>
      <c r="AY433" s="68"/>
      <c r="AZ433" s="99"/>
      <c r="BA433" s="99"/>
      <c r="BB433" s="99"/>
      <c r="BC433" s="99"/>
      <c r="BD433" s="99"/>
      <c r="BE433" s="99"/>
      <c r="BF433" s="99"/>
      <c r="BG433" s="99"/>
      <c r="BH433" s="99"/>
      <c r="BI433" s="99"/>
      <c r="BJ433" s="99"/>
      <c r="BK433" s="99"/>
    </row>
    <row r="434" spans="1:63" ht="45.6" customHeight="1" x14ac:dyDescent="0.25">
      <c r="A434" s="103">
        <v>431</v>
      </c>
      <c r="B434" s="62" t="s">
        <v>1961</v>
      </c>
      <c r="C434" s="62" t="s">
        <v>3719</v>
      </c>
      <c r="D434" s="62" t="s">
        <v>3720</v>
      </c>
      <c r="E434" s="104">
        <v>45390</v>
      </c>
      <c r="F434" s="62" t="s">
        <v>1985</v>
      </c>
      <c r="G434" s="62" t="s">
        <v>1986</v>
      </c>
      <c r="H434" s="62" t="s">
        <v>7980</v>
      </c>
      <c r="I434" s="62"/>
      <c r="J434" s="62"/>
      <c r="K434" s="63" t="s">
        <v>2458</v>
      </c>
      <c r="L434" s="65" t="s">
        <v>151</v>
      </c>
      <c r="M434" s="105" t="s">
        <v>136</v>
      </c>
      <c r="N434" s="61" t="s">
        <v>4159</v>
      </c>
      <c r="O434" s="47">
        <v>12535638</v>
      </c>
      <c r="P434" s="47">
        <v>12535638</v>
      </c>
      <c r="Q434" s="58">
        <v>2089273</v>
      </c>
      <c r="R434" s="59">
        <v>6</v>
      </c>
      <c r="S434" s="59">
        <v>0</v>
      </c>
      <c r="T434" s="59">
        <v>0</v>
      </c>
      <c r="U434" s="60" t="s">
        <v>2169</v>
      </c>
      <c r="V434" s="60" t="s">
        <v>6486</v>
      </c>
      <c r="W434" s="60" t="s">
        <v>4041</v>
      </c>
      <c r="X434" s="61" t="s">
        <v>7669</v>
      </c>
      <c r="Y434" s="62">
        <v>7</v>
      </c>
      <c r="Z434" s="61" t="s">
        <v>7711</v>
      </c>
      <c r="AA434" s="62">
        <v>698</v>
      </c>
      <c r="AB434" s="47">
        <v>12535638</v>
      </c>
      <c r="AC434" s="47" t="s">
        <v>6813</v>
      </c>
      <c r="AD434" s="63" t="s">
        <v>956</v>
      </c>
      <c r="AE434" s="62" t="s">
        <v>6637</v>
      </c>
      <c r="AF434" s="62" t="s">
        <v>5100</v>
      </c>
      <c r="AG434" s="106">
        <f t="shared" si="30"/>
        <v>0</v>
      </c>
      <c r="AH434" s="64"/>
      <c r="AI434" s="62"/>
      <c r="AJ434" s="62"/>
      <c r="AK434" s="62"/>
      <c r="AL434" s="62"/>
      <c r="AM434" s="47"/>
      <c r="AN434" s="62"/>
      <c r="AO434" s="62"/>
      <c r="AP434" s="62"/>
      <c r="AQ434" s="62" t="s">
        <v>120</v>
      </c>
      <c r="AR434" s="65" t="s">
        <v>1058</v>
      </c>
      <c r="AS434" s="66" t="s">
        <v>2335</v>
      </c>
      <c r="AT434" s="65" t="s">
        <v>966</v>
      </c>
      <c r="AU434" s="96" t="s">
        <v>3721</v>
      </c>
      <c r="AV434" s="47">
        <v>12535638</v>
      </c>
      <c r="AW434" s="47"/>
      <c r="AX434" s="67">
        <f t="shared" si="31"/>
        <v>1</v>
      </c>
      <c r="AY434" s="68"/>
      <c r="AZ434" s="99"/>
      <c r="BA434" s="99"/>
      <c r="BB434" s="99"/>
      <c r="BC434" s="99"/>
      <c r="BD434" s="99"/>
      <c r="BE434" s="99"/>
      <c r="BF434" s="99"/>
      <c r="BG434" s="99"/>
      <c r="BH434" s="99"/>
      <c r="BI434" s="99"/>
      <c r="BJ434" s="99"/>
      <c r="BK434" s="99"/>
    </row>
    <row r="435" spans="1:63" ht="45.6" customHeight="1" x14ac:dyDescent="0.25">
      <c r="A435" s="103">
        <v>432</v>
      </c>
      <c r="B435" s="62" t="s">
        <v>1975</v>
      </c>
      <c r="C435" s="62" t="s">
        <v>3258</v>
      </c>
      <c r="D435" s="62" t="s">
        <v>3259</v>
      </c>
      <c r="E435" s="104">
        <v>45390</v>
      </c>
      <c r="F435" s="62" t="s">
        <v>2009</v>
      </c>
      <c r="G435" s="62" t="s">
        <v>2010</v>
      </c>
      <c r="H435" s="62" t="s">
        <v>7980</v>
      </c>
      <c r="I435" s="62"/>
      <c r="J435" s="62"/>
      <c r="K435" s="63" t="s">
        <v>2458</v>
      </c>
      <c r="L435" s="65" t="s">
        <v>243</v>
      </c>
      <c r="M435" s="105" t="s">
        <v>136</v>
      </c>
      <c r="N435" s="61" t="s">
        <v>4159</v>
      </c>
      <c r="O435" s="47">
        <v>19500000</v>
      </c>
      <c r="P435" s="47">
        <v>19500000</v>
      </c>
      <c r="Q435" s="58">
        <v>3250000</v>
      </c>
      <c r="R435" s="59">
        <v>6</v>
      </c>
      <c r="S435" s="59">
        <v>0</v>
      </c>
      <c r="T435" s="59">
        <v>0</v>
      </c>
      <c r="U435" s="60" t="s">
        <v>2169</v>
      </c>
      <c r="V435" s="60" t="s">
        <v>6486</v>
      </c>
      <c r="W435" s="60" t="s">
        <v>4041</v>
      </c>
      <c r="X435" s="61" t="s">
        <v>7669</v>
      </c>
      <c r="Y435" s="62">
        <v>7</v>
      </c>
      <c r="Z435" s="61" t="s">
        <v>7711</v>
      </c>
      <c r="AA435" s="62">
        <v>699</v>
      </c>
      <c r="AB435" s="47">
        <v>19500000</v>
      </c>
      <c r="AC435" s="47" t="s">
        <v>6813</v>
      </c>
      <c r="AD435" s="63" t="s">
        <v>956</v>
      </c>
      <c r="AE435" s="62" t="s">
        <v>6637</v>
      </c>
      <c r="AF435" s="62" t="s">
        <v>5100</v>
      </c>
      <c r="AG435" s="106">
        <f t="shared" si="30"/>
        <v>0</v>
      </c>
      <c r="AH435" s="64"/>
      <c r="AI435" s="62"/>
      <c r="AJ435" s="62"/>
      <c r="AK435" s="62"/>
      <c r="AL435" s="62"/>
      <c r="AM435" s="47"/>
      <c r="AN435" s="62"/>
      <c r="AO435" s="62"/>
      <c r="AP435" s="62"/>
      <c r="AQ435" s="62" t="s">
        <v>120</v>
      </c>
      <c r="AR435" s="65" t="s">
        <v>2029</v>
      </c>
      <c r="AS435" s="66" t="s">
        <v>2354</v>
      </c>
      <c r="AT435" s="65" t="s">
        <v>1007</v>
      </c>
      <c r="AU435" s="96" t="s">
        <v>3260</v>
      </c>
      <c r="AV435" s="47">
        <v>19500000</v>
      </c>
      <c r="AW435" s="47"/>
      <c r="AX435" s="67">
        <f t="shared" si="31"/>
        <v>1</v>
      </c>
      <c r="AY435" s="68"/>
      <c r="AZ435" s="99"/>
      <c r="BA435" s="99"/>
      <c r="BB435" s="99"/>
      <c r="BC435" s="99"/>
      <c r="BD435" s="99"/>
      <c r="BE435" s="99"/>
      <c r="BF435" s="99"/>
      <c r="BG435" s="99"/>
      <c r="BH435" s="99"/>
      <c r="BI435" s="99"/>
      <c r="BJ435" s="99"/>
      <c r="BK435" s="99"/>
    </row>
    <row r="436" spans="1:63" ht="45.6" customHeight="1" x14ac:dyDescent="0.25">
      <c r="A436" s="103">
        <v>433</v>
      </c>
      <c r="B436" s="62" t="s">
        <v>1976</v>
      </c>
      <c r="C436" s="62" t="s">
        <v>2962</v>
      </c>
      <c r="D436" s="62" t="s">
        <v>2963</v>
      </c>
      <c r="E436" s="104">
        <v>45390</v>
      </c>
      <c r="F436" s="62" t="s">
        <v>2011</v>
      </c>
      <c r="G436" s="62" t="s">
        <v>2012</v>
      </c>
      <c r="H436" s="62" t="s">
        <v>7980</v>
      </c>
      <c r="I436" s="62"/>
      <c r="J436" s="62"/>
      <c r="K436" s="63" t="s">
        <v>2458</v>
      </c>
      <c r="L436" s="65" t="s">
        <v>377</v>
      </c>
      <c r="M436" s="105" t="s">
        <v>972</v>
      </c>
      <c r="N436" s="61" t="s">
        <v>4145</v>
      </c>
      <c r="O436" s="47">
        <v>10000000</v>
      </c>
      <c r="P436" s="47">
        <v>10000000</v>
      </c>
      <c r="Q436" s="58">
        <v>2500000</v>
      </c>
      <c r="R436" s="59">
        <v>4</v>
      </c>
      <c r="S436" s="59">
        <v>0</v>
      </c>
      <c r="T436" s="59">
        <v>0</v>
      </c>
      <c r="U436" s="60" t="s">
        <v>2169</v>
      </c>
      <c r="V436" s="60" t="s">
        <v>6567</v>
      </c>
      <c r="W436" s="60" t="s">
        <v>4039</v>
      </c>
      <c r="X436" s="61" t="s">
        <v>7671</v>
      </c>
      <c r="Y436" s="62">
        <v>12</v>
      </c>
      <c r="Z436" s="61" t="s">
        <v>7711</v>
      </c>
      <c r="AA436" s="62">
        <v>700</v>
      </c>
      <c r="AB436" s="47">
        <v>10000000</v>
      </c>
      <c r="AC436" s="47" t="s">
        <v>6813</v>
      </c>
      <c r="AD436" s="63" t="s">
        <v>520</v>
      </c>
      <c r="AE436" s="62" t="s">
        <v>6637</v>
      </c>
      <c r="AF436" s="62" t="s">
        <v>5100</v>
      </c>
      <c r="AG436" s="106">
        <f t="shared" si="30"/>
        <v>0</v>
      </c>
      <c r="AH436" s="64"/>
      <c r="AI436" s="62"/>
      <c r="AJ436" s="62"/>
      <c r="AK436" s="62"/>
      <c r="AL436" s="62"/>
      <c r="AM436" s="47"/>
      <c r="AN436" s="62"/>
      <c r="AO436" s="62"/>
      <c r="AP436" s="62"/>
      <c r="AQ436" s="62" t="s">
        <v>120</v>
      </c>
      <c r="AR436" s="65" t="s">
        <v>1694</v>
      </c>
      <c r="AS436" s="66" t="s">
        <v>2312</v>
      </c>
      <c r="AT436" s="65" t="s">
        <v>347</v>
      </c>
      <c r="AU436" s="96" t="s">
        <v>2964</v>
      </c>
      <c r="AV436" s="47">
        <v>10000000</v>
      </c>
      <c r="AW436" s="47"/>
      <c r="AX436" s="67">
        <f t="shared" si="31"/>
        <v>1</v>
      </c>
      <c r="AY436" s="68"/>
      <c r="AZ436" s="99"/>
      <c r="BA436" s="99"/>
      <c r="BB436" s="99"/>
      <c r="BC436" s="99"/>
      <c r="BD436" s="99"/>
      <c r="BE436" s="99"/>
      <c r="BF436" s="99"/>
      <c r="BG436" s="99"/>
      <c r="BH436" s="99"/>
      <c r="BI436" s="99"/>
      <c r="BJ436" s="99"/>
      <c r="BK436" s="99"/>
    </row>
    <row r="437" spans="1:63" ht="45.6" customHeight="1" x14ac:dyDescent="0.25">
      <c r="A437" s="103">
        <v>434</v>
      </c>
      <c r="B437" s="62" t="s">
        <v>1977</v>
      </c>
      <c r="C437" s="62" t="s">
        <v>3529</v>
      </c>
      <c r="D437" s="62" t="s">
        <v>3530</v>
      </c>
      <c r="E437" s="104">
        <v>45390</v>
      </c>
      <c r="F437" s="62" t="s">
        <v>2013</v>
      </c>
      <c r="G437" s="62" t="s">
        <v>2014</v>
      </c>
      <c r="H437" s="62" t="s">
        <v>7980</v>
      </c>
      <c r="I437" s="62"/>
      <c r="J437" s="62"/>
      <c r="K437" s="63" t="s">
        <v>2458</v>
      </c>
      <c r="L437" s="65" t="s">
        <v>1891</v>
      </c>
      <c r="M437" s="105" t="s">
        <v>972</v>
      </c>
      <c r="N437" s="61" t="s">
        <v>30</v>
      </c>
      <c r="O437" s="47">
        <v>12000000</v>
      </c>
      <c r="P437" s="47">
        <v>12000000</v>
      </c>
      <c r="Q437" s="58">
        <v>3000000</v>
      </c>
      <c r="R437" s="59">
        <v>4</v>
      </c>
      <c r="S437" s="59">
        <v>0</v>
      </c>
      <c r="T437" s="59">
        <v>0</v>
      </c>
      <c r="U437" s="60" t="s">
        <v>2169</v>
      </c>
      <c r="V437" s="60" t="s">
        <v>6567</v>
      </c>
      <c r="W437" s="60" t="s">
        <v>4039</v>
      </c>
      <c r="X437" s="61" t="s">
        <v>7669</v>
      </c>
      <c r="Y437" s="62">
        <v>4</v>
      </c>
      <c r="Z437" s="61" t="s">
        <v>7711</v>
      </c>
      <c r="AA437" s="62">
        <v>701</v>
      </c>
      <c r="AB437" s="47">
        <v>12000000</v>
      </c>
      <c r="AC437" s="47" t="s">
        <v>6813</v>
      </c>
      <c r="AD437" s="63" t="s">
        <v>970</v>
      </c>
      <c r="AE437" s="62" t="s">
        <v>6637</v>
      </c>
      <c r="AF437" s="62" t="s">
        <v>5100</v>
      </c>
      <c r="AG437" s="106">
        <f t="shared" si="30"/>
        <v>0</v>
      </c>
      <c r="AH437" s="64"/>
      <c r="AI437" s="62"/>
      <c r="AJ437" s="62"/>
      <c r="AK437" s="62"/>
      <c r="AL437" s="62"/>
      <c r="AM437" s="47"/>
      <c r="AN437" s="62"/>
      <c r="AO437" s="62"/>
      <c r="AP437" s="62"/>
      <c r="AQ437" s="62" t="s">
        <v>120</v>
      </c>
      <c r="AR437" s="65" t="s">
        <v>2030</v>
      </c>
      <c r="AS437" s="66" t="s">
        <v>2444</v>
      </c>
      <c r="AT437" s="65" t="s">
        <v>1925</v>
      </c>
      <c r="AU437" s="96" t="s">
        <v>3531</v>
      </c>
      <c r="AV437" s="47">
        <v>12000000</v>
      </c>
      <c r="AW437" s="47"/>
      <c r="AX437" s="67">
        <f t="shared" si="31"/>
        <v>1</v>
      </c>
      <c r="AY437" s="68"/>
      <c r="AZ437" s="99"/>
      <c r="BA437" s="99"/>
      <c r="BB437" s="99"/>
      <c r="BC437" s="99"/>
      <c r="BD437" s="99"/>
      <c r="BE437" s="99"/>
      <c r="BF437" s="99"/>
      <c r="BG437" s="99"/>
      <c r="BH437" s="99"/>
      <c r="BI437" s="99"/>
      <c r="BJ437" s="99"/>
      <c r="BK437" s="99"/>
    </row>
    <row r="438" spans="1:63" ht="45.6" customHeight="1" x14ac:dyDescent="0.25">
      <c r="A438" s="103">
        <v>435</v>
      </c>
      <c r="B438" s="62" t="s">
        <v>1978</v>
      </c>
      <c r="C438" s="62" t="s">
        <v>2914</v>
      </c>
      <c r="D438" s="62" t="s">
        <v>2915</v>
      </c>
      <c r="E438" s="104">
        <v>45390</v>
      </c>
      <c r="F438" s="62" t="s">
        <v>2015</v>
      </c>
      <c r="G438" s="62" t="s">
        <v>2016</v>
      </c>
      <c r="H438" s="62" t="s">
        <v>7980</v>
      </c>
      <c r="I438" s="62"/>
      <c r="J438" s="62"/>
      <c r="K438" s="63" t="s">
        <v>2457</v>
      </c>
      <c r="L438" s="65" t="s">
        <v>2021</v>
      </c>
      <c r="M438" s="105" t="s">
        <v>972</v>
      </c>
      <c r="N438" s="61" t="s">
        <v>32</v>
      </c>
      <c r="O438" s="47">
        <v>17200000</v>
      </c>
      <c r="P438" s="47">
        <v>17200000</v>
      </c>
      <c r="Q438" s="58">
        <v>4300000</v>
      </c>
      <c r="R438" s="59">
        <v>4</v>
      </c>
      <c r="S438" s="59">
        <v>0</v>
      </c>
      <c r="T438" s="59">
        <v>0</v>
      </c>
      <c r="U438" s="60" t="s">
        <v>2169</v>
      </c>
      <c r="V438" s="60" t="s">
        <v>6567</v>
      </c>
      <c r="W438" s="60" t="s">
        <v>4039</v>
      </c>
      <c r="X438" s="61" t="s">
        <v>7671</v>
      </c>
      <c r="Y438" s="62">
        <v>11</v>
      </c>
      <c r="Z438" s="61" t="s">
        <v>7711</v>
      </c>
      <c r="AA438" s="62">
        <v>702</v>
      </c>
      <c r="AB438" s="47">
        <v>17200000</v>
      </c>
      <c r="AC438" s="47" t="s">
        <v>6813</v>
      </c>
      <c r="AD438" s="63" t="s">
        <v>6648</v>
      </c>
      <c r="AE438" s="62" t="s">
        <v>6637</v>
      </c>
      <c r="AF438" s="62" t="s">
        <v>5100</v>
      </c>
      <c r="AG438" s="106">
        <f t="shared" si="30"/>
        <v>0</v>
      </c>
      <c r="AH438" s="64"/>
      <c r="AI438" s="62"/>
      <c r="AJ438" s="62"/>
      <c r="AK438" s="62"/>
      <c r="AL438" s="62"/>
      <c r="AM438" s="47"/>
      <c r="AN438" s="62"/>
      <c r="AO438" s="62"/>
      <c r="AP438" s="62"/>
      <c r="AQ438" s="62" t="s">
        <v>120</v>
      </c>
      <c r="AR438" s="65" t="s">
        <v>2031</v>
      </c>
      <c r="AS438" s="66" t="s">
        <v>2297</v>
      </c>
      <c r="AT438" s="65" t="s">
        <v>2116</v>
      </c>
      <c r="AU438" s="96" t="s">
        <v>2916</v>
      </c>
      <c r="AV438" s="47">
        <v>17200000</v>
      </c>
      <c r="AW438" s="47"/>
      <c r="AX438" s="67">
        <f t="shared" si="31"/>
        <v>1</v>
      </c>
      <c r="AY438" s="68"/>
      <c r="AZ438" s="99"/>
      <c r="BA438" s="99"/>
      <c r="BB438" s="99"/>
      <c r="BC438" s="99"/>
      <c r="BD438" s="99"/>
      <c r="BE438" s="99"/>
      <c r="BF438" s="99"/>
      <c r="BG438" s="99"/>
      <c r="BH438" s="99"/>
      <c r="BI438" s="99"/>
      <c r="BJ438" s="99"/>
      <c r="BK438" s="99"/>
    </row>
    <row r="439" spans="1:63" ht="45.6" customHeight="1" x14ac:dyDescent="0.25">
      <c r="A439" s="103">
        <v>436</v>
      </c>
      <c r="B439" s="62" t="s">
        <v>2051</v>
      </c>
      <c r="C439" s="62" t="s">
        <v>3315</v>
      </c>
      <c r="D439" s="62" t="s">
        <v>3316</v>
      </c>
      <c r="E439" s="104">
        <v>45393</v>
      </c>
      <c r="F439" s="62" t="s">
        <v>2071</v>
      </c>
      <c r="G439" s="62" t="s">
        <v>2072</v>
      </c>
      <c r="H439" s="62" t="s">
        <v>7980</v>
      </c>
      <c r="I439" s="62"/>
      <c r="J439" s="62"/>
      <c r="K439" s="63" t="s">
        <v>2457</v>
      </c>
      <c r="L439" s="65" t="s">
        <v>1537</v>
      </c>
      <c r="M439" s="105" t="s">
        <v>972</v>
      </c>
      <c r="N439" s="61" t="s">
        <v>4150</v>
      </c>
      <c r="O439" s="47">
        <v>12000000</v>
      </c>
      <c r="P439" s="47">
        <v>12000000</v>
      </c>
      <c r="Q439" s="58">
        <v>3000000</v>
      </c>
      <c r="R439" s="59">
        <v>4</v>
      </c>
      <c r="S439" s="59">
        <v>0</v>
      </c>
      <c r="T439" s="59">
        <v>0</v>
      </c>
      <c r="U439" s="60" t="s">
        <v>2178</v>
      </c>
      <c r="V439" s="60" t="s">
        <v>6570</v>
      </c>
      <c r="W439" s="60" t="s">
        <v>4039</v>
      </c>
      <c r="X439" s="61" t="s">
        <v>7671</v>
      </c>
      <c r="Y439" s="62">
        <v>11</v>
      </c>
      <c r="Z439" s="61" t="s">
        <v>7712</v>
      </c>
      <c r="AA439" s="62">
        <v>703</v>
      </c>
      <c r="AB439" s="47">
        <v>12000000</v>
      </c>
      <c r="AC439" s="47" t="s">
        <v>6813</v>
      </c>
      <c r="AD439" s="63" t="s">
        <v>6648</v>
      </c>
      <c r="AE439" s="62" t="s">
        <v>6637</v>
      </c>
      <c r="AF439" s="62" t="s">
        <v>5100</v>
      </c>
      <c r="AG439" s="106">
        <f t="shared" si="30"/>
        <v>0</v>
      </c>
      <c r="AH439" s="64"/>
      <c r="AI439" s="62"/>
      <c r="AJ439" s="62"/>
      <c r="AK439" s="62"/>
      <c r="AL439" s="62"/>
      <c r="AM439" s="47"/>
      <c r="AN439" s="62"/>
      <c r="AO439" s="62"/>
      <c r="AP439" s="62"/>
      <c r="AQ439" s="62" t="s">
        <v>120</v>
      </c>
      <c r="AR439" s="65" t="s">
        <v>2117</v>
      </c>
      <c r="AS439" s="66" t="s">
        <v>2324</v>
      </c>
      <c r="AT439" s="65" t="s">
        <v>265</v>
      </c>
      <c r="AU439" s="96" t="s">
        <v>3317</v>
      </c>
      <c r="AV439" s="47">
        <v>12000000</v>
      </c>
      <c r="AW439" s="47"/>
      <c r="AX439" s="67">
        <f t="shared" si="31"/>
        <v>1</v>
      </c>
      <c r="AY439" s="68"/>
      <c r="AZ439" s="99"/>
      <c r="BA439" s="99"/>
      <c r="BB439" s="99"/>
      <c r="BC439" s="99"/>
      <c r="BD439" s="99"/>
      <c r="BE439" s="99"/>
      <c r="BF439" s="99"/>
      <c r="BG439" s="99"/>
      <c r="BH439" s="99"/>
      <c r="BI439" s="99"/>
      <c r="BJ439" s="99"/>
      <c r="BK439" s="99"/>
    </row>
    <row r="440" spans="1:63" ht="45.6" customHeight="1" x14ac:dyDescent="0.25">
      <c r="A440" s="103">
        <v>437</v>
      </c>
      <c r="B440" s="62" t="s">
        <v>2052</v>
      </c>
      <c r="C440" s="62" t="s">
        <v>2573</v>
      </c>
      <c r="D440" s="62" t="s">
        <v>2574</v>
      </c>
      <c r="E440" s="104">
        <v>45393</v>
      </c>
      <c r="F440" s="62" t="s">
        <v>2073</v>
      </c>
      <c r="G440" s="62" t="s">
        <v>2074</v>
      </c>
      <c r="H440" s="62" t="s">
        <v>7980</v>
      </c>
      <c r="I440" s="62"/>
      <c r="J440" s="62"/>
      <c r="K440" s="63" t="s">
        <v>2457</v>
      </c>
      <c r="L440" s="65" t="s">
        <v>2098</v>
      </c>
      <c r="M440" s="105" t="s">
        <v>972</v>
      </c>
      <c r="N440" s="61" t="s">
        <v>30</v>
      </c>
      <c r="O440" s="47">
        <v>12000000</v>
      </c>
      <c r="P440" s="47">
        <v>12000000</v>
      </c>
      <c r="Q440" s="58">
        <v>3000000</v>
      </c>
      <c r="R440" s="59">
        <v>4</v>
      </c>
      <c r="S440" s="59">
        <v>0</v>
      </c>
      <c r="T440" s="59">
        <v>0</v>
      </c>
      <c r="U440" s="60" t="s">
        <v>2178</v>
      </c>
      <c r="V440" s="60" t="s">
        <v>6570</v>
      </c>
      <c r="W440" s="60" t="s">
        <v>4039</v>
      </c>
      <c r="X440" s="61" t="s">
        <v>7669</v>
      </c>
      <c r="Y440" s="62">
        <v>4</v>
      </c>
      <c r="Z440" s="61" t="s">
        <v>7712</v>
      </c>
      <c r="AA440" s="62">
        <v>704</v>
      </c>
      <c r="AB440" s="47">
        <v>12000000</v>
      </c>
      <c r="AC440" s="47" t="s">
        <v>6813</v>
      </c>
      <c r="AD440" s="63" t="s">
        <v>970</v>
      </c>
      <c r="AE440" s="62" t="s">
        <v>6637</v>
      </c>
      <c r="AF440" s="62" t="s">
        <v>5100</v>
      </c>
      <c r="AG440" s="106">
        <f t="shared" si="30"/>
        <v>0</v>
      </c>
      <c r="AH440" s="64"/>
      <c r="AI440" s="62"/>
      <c r="AJ440" s="62"/>
      <c r="AK440" s="62"/>
      <c r="AL440" s="62"/>
      <c r="AM440" s="47"/>
      <c r="AN440" s="62"/>
      <c r="AO440" s="62"/>
      <c r="AP440" s="62"/>
      <c r="AQ440" s="62" t="s">
        <v>120</v>
      </c>
      <c r="AR440" s="65" t="s">
        <v>2118</v>
      </c>
      <c r="AS440" s="66" t="s">
        <v>2297</v>
      </c>
      <c r="AT440" s="65" t="s">
        <v>2119</v>
      </c>
      <c r="AU440" s="96" t="s">
        <v>2575</v>
      </c>
      <c r="AV440" s="47">
        <v>12000000</v>
      </c>
      <c r="AW440" s="47"/>
      <c r="AX440" s="67">
        <f t="shared" si="31"/>
        <v>1</v>
      </c>
      <c r="AY440" s="68"/>
      <c r="AZ440" s="99"/>
      <c r="BA440" s="99"/>
      <c r="BB440" s="99"/>
      <c r="BC440" s="99"/>
      <c r="BD440" s="99"/>
      <c r="BE440" s="99"/>
      <c r="BF440" s="99"/>
      <c r="BG440" s="99"/>
      <c r="BH440" s="99"/>
      <c r="BI440" s="99"/>
      <c r="BJ440" s="99"/>
      <c r="BK440" s="99"/>
    </row>
    <row r="441" spans="1:63" ht="45.6" customHeight="1" x14ac:dyDescent="0.25">
      <c r="A441" s="103">
        <v>438</v>
      </c>
      <c r="B441" s="62" t="s">
        <v>2055</v>
      </c>
      <c r="C441" s="62" t="s">
        <v>2829</v>
      </c>
      <c r="D441" s="62" t="s">
        <v>2830</v>
      </c>
      <c r="E441" s="104">
        <v>45394</v>
      </c>
      <c r="F441" s="62" t="s">
        <v>2079</v>
      </c>
      <c r="G441" s="62" t="s">
        <v>2080</v>
      </c>
      <c r="H441" s="62" t="s">
        <v>7980</v>
      </c>
      <c r="I441" s="62"/>
      <c r="J441" s="62"/>
      <c r="K441" s="63" t="s">
        <v>2457</v>
      </c>
      <c r="L441" s="65" t="s">
        <v>1616</v>
      </c>
      <c r="M441" s="105" t="s">
        <v>972</v>
      </c>
      <c r="N441" s="61" t="s">
        <v>4150</v>
      </c>
      <c r="O441" s="47">
        <v>14000000</v>
      </c>
      <c r="P441" s="47">
        <v>14000000</v>
      </c>
      <c r="Q441" s="58">
        <v>3500000</v>
      </c>
      <c r="R441" s="59">
        <v>4</v>
      </c>
      <c r="S441" s="59">
        <v>0</v>
      </c>
      <c r="T441" s="59">
        <v>0</v>
      </c>
      <c r="U441" s="60" t="s">
        <v>2180</v>
      </c>
      <c r="V441" s="60" t="s">
        <v>2568</v>
      </c>
      <c r="W441" s="60" t="s">
        <v>4039</v>
      </c>
      <c r="X441" s="61" t="s">
        <v>7671</v>
      </c>
      <c r="Y441" s="62">
        <v>11</v>
      </c>
      <c r="Z441" s="61" t="s">
        <v>7713</v>
      </c>
      <c r="AA441" s="62">
        <v>705</v>
      </c>
      <c r="AB441" s="47">
        <v>14000000</v>
      </c>
      <c r="AC441" s="47" t="s">
        <v>6813</v>
      </c>
      <c r="AD441" s="63" t="s">
        <v>6648</v>
      </c>
      <c r="AE441" s="62" t="s">
        <v>6637</v>
      </c>
      <c r="AF441" s="62" t="s">
        <v>5100</v>
      </c>
      <c r="AG441" s="106">
        <f t="shared" si="30"/>
        <v>0</v>
      </c>
      <c r="AH441" s="64"/>
      <c r="AI441" s="62"/>
      <c r="AJ441" s="62"/>
      <c r="AK441" s="62"/>
      <c r="AL441" s="62"/>
      <c r="AM441" s="47"/>
      <c r="AN441" s="62"/>
      <c r="AO441" s="62"/>
      <c r="AP441" s="62"/>
      <c r="AQ441" s="62" t="s">
        <v>120</v>
      </c>
      <c r="AR441" s="65" t="s">
        <v>2121</v>
      </c>
      <c r="AS441" s="66" t="s">
        <v>2371</v>
      </c>
      <c r="AT441" s="65" t="s">
        <v>1300</v>
      </c>
      <c r="AU441" s="96" t="s">
        <v>2831</v>
      </c>
      <c r="AV441" s="47">
        <v>14000000</v>
      </c>
      <c r="AW441" s="47"/>
      <c r="AX441" s="67">
        <f t="shared" si="31"/>
        <v>1</v>
      </c>
      <c r="AY441" s="68"/>
      <c r="AZ441" s="99"/>
      <c r="BA441" s="99"/>
      <c r="BB441" s="99"/>
      <c r="BC441" s="99"/>
      <c r="BD441" s="99"/>
      <c r="BE441" s="99"/>
      <c r="BF441" s="99"/>
      <c r="BG441" s="99"/>
      <c r="BH441" s="99"/>
      <c r="BI441" s="99"/>
      <c r="BJ441" s="99"/>
      <c r="BK441" s="99"/>
    </row>
    <row r="442" spans="1:63" ht="45.6" customHeight="1" x14ac:dyDescent="0.25">
      <c r="A442" s="103">
        <v>439</v>
      </c>
      <c r="B442" s="62" t="s">
        <v>2053</v>
      </c>
      <c r="C442" s="62" t="s">
        <v>3297</v>
      </c>
      <c r="D442" s="62" t="s">
        <v>3298</v>
      </c>
      <c r="E442" s="104">
        <v>45397</v>
      </c>
      <c r="F442" s="62" t="s">
        <v>2075</v>
      </c>
      <c r="G442" s="62" t="s">
        <v>2076</v>
      </c>
      <c r="H442" s="62" t="s">
        <v>7980</v>
      </c>
      <c r="I442" s="62"/>
      <c r="J442" s="62"/>
      <c r="K442" s="63" t="s">
        <v>2458</v>
      </c>
      <c r="L442" s="65" t="s">
        <v>360</v>
      </c>
      <c r="M442" s="105" t="s">
        <v>972</v>
      </c>
      <c r="N442" s="61" t="s">
        <v>4145</v>
      </c>
      <c r="O442" s="47">
        <v>9200000</v>
      </c>
      <c r="P442" s="47">
        <v>9200000</v>
      </c>
      <c r="Q442" s="58">
        <v>2300000</v>
      </c>
      <c r="R442" s="59">
        <v>4</v>
      </c>
      <c r="S442" s="59">
        <v>0</v>
      </c>
      <c r="T442" s="59">
        <v>0</v>
      </c>
      <c r="U442" s="60" t="s">
        <v>2179</v>
      </c>
      <c r="V442" s="60" t="s">
        <v>6282</v>
      </c>
      <c r="W442" s="60" t="s">
        <v>4039</v>
      </c>
      <c r="X442" s="61" t="s">
        <v>7671</v>
      </c>
      <c r="Y442" s="62">
        <v>12</v>
      </c>
      <c r="Z442" s="61" t="s">
        <v>7714</v>
      </c>
      <c r="AA442" s="62">
        <v>706</v>
      </c>
      <c r="AB442" s="47">
        <v>9200000</v>
      </c>
      <c r="AC442" s="47" t="s">
        <v>6813</v>
      </c>
      <c r="AD442" s="63" t="s">
        <v>520</v>
      </c>
      <c r="AE442" s="62" t="s">
        <v>6637</v>
      </c>
      <c r="AF442" s="62" t="s">
        <v>5100</v>
      </c>
      <c r="AG442" s="106">
        <f t="shared" si="30"/>
        <v>0</v>
      </c>
      <c r="AH442" s="64"/>
      <c r="AI442" s="62"/>
      <c r="AJ442" s="62"/>
      <c r="AK442" s="62"/>
      <c r="AL442" s="62"/>
      <c r="AM442" s="47"/>
      <c r="AN442" s="62"/>
      <c r="AO442" s="62"/>
      <c r="AP442" s="62"/>
      <c r="AQ442" s="62" t="s">
        <v>120</v>
      </c>
      <c r="AR442" s="65" t="s">
        <v>2120</v>
      </c>
      <c r="AS442" s="66" t="s">
        <v>2445</v>
      </c>
      <c r="AT442" s="65" t="s">
        <v>980</v>
      </c>
      <c r="AU442" s="96" t="s">
        <v>3299</v>
      </c>
      <c r="AV442" s="47">
        <v>2300000</v>
      </c>
      <c r="AW442" s="47"/>
      <c r="AX442" s="67">
        <f t="shared" si="31"/>
        <v>0.25</v>
      </c>
      <c r="AY442" s="68"/>
      <c r="AZ442" s="99"/>
      <c r="BA442" s="99"/>
      <c r="BB442" s="99"/>
      <c r="BC442" s="99"/>
      <c r="BD442" s="99"/>
      <c r="BE442" s="99"/>
      <c r="BF442" s="99"/>
      <c r="BG442" s="99"/>
      <c r="BH442" s="99"/>
      <c r="BI442" s="99"/>
      <c r="BJ442" s="99"/>
      <c r="BK442" s="99"/>
    </row>
    <row r="443" spans="1:63" ht="45.6" customHeight="1" x14ac:dyDescent="0.25">
      <c r="A443" s="103">
        <v>440</v>
      </c>
      <c r="B443" s="62" t="s">
        <v>2054</v>
      </c>
      <c r="C443" s="62" t="s">
        <v>2496</v>
      </c>
      <c r="D443" s="62" t="s">
        <v>2497</v>
      </c>
      <c r="E443" s="104">
        <v>45397</v>
      </c>
      <c r="F443" s="62" t="s">
        <v>2077</v>
      </c>
      <c r="G443" s="62" t="s">
        <v>2078</v>
      </c>
      <c r="H443" s="62" t="s">
        <v>7980</v>
      </c>
      <c r="I443" s="62"/>
      <c r="J443" s="62"/>
      <c r="K443" s="63" t="s">
        <v>2458</v>
      </c>
      <c r="L443" s="65" t="s">
        <v>173</v>
      </c>
      <c r="M443" s="105" t="s">
        <v>972</v>
      </c>
      <c r="N443" s="61" t="s">
        <v>30</v>
      </c>
      <c r="O443" s="47">
        <v>10160000</v>
      </c>
      <c r="P443" s="47">
        <v>10160000</v>
      </c>
      <c r="Q443" s="58">
        <v>2540000</v>
      </c>
      <c r="R443" s="59">
        <v>4</v>
      </c>
      <c r="S443" s="59">
        <v>0</v>
      </c>
      <c r="T443" s="59">
        <v>0</v>
      </c>
      <c r="U443" s="60" t="s">
        <v>2179</v>
      </c>
      <c r="V443" s="60" t="s">
        <v>6282</v>
      </c>
      <c r="W443" s="60" t="s">
        <v>4039</v>
      </c>
      <c r="X443" s="61" t="s">
        <v>7669</v>
      </c>
      <c r="Y443" s="62">
        <v>4</v>
      </c>
      <c r="Z443" s="61" t="s">
        <v>7714</v>
      </c>
      <c r="AA443" s="62">
        <v>707</v>
      </c>
      <c r="AB443" s="47">
        <v>10160000</v>
      </c>
      <c r="AC443" s="47" t="s">
        <v>6813</v>
      </c>
      <c r="AD443" s="63" t="s">
        <v>970</v>
      </c>
      <c r="AE443" s="62" t="s">
        <v>6637</v>
      </c>
      <c r="AF443" s="62" t="s">
        <v>5100</v>
      </c>
      <c r="AG443" s="106">
        <f t="shared" si="30"/>
        <v>0</v>
      </c>
      <c r="AH443" s="64"/>
      <c r="AI443" s="62"/>
      <c r="AJ443" s="62"/>
      <c r="AK443" s="62"/>
      <c r="AL443" s="62"/>
      <c r="AM443" s="47"/>
      <c r="AN443" s="62"/>
      <c r="AO443" s="62"/>
      <c r="AP443" s="62"/>
      <c r="AQ443" s="62" t="s">
        <v>120</v>
      </c>
      <c r="AR443" s="65" t="s">
        <v>1180</v>
      </c>
      <c r="AS443" s="66" t="s">
        <v>2327</v>
      </c>
      <c r="AT443" s="65" t="s">
        <v>343</v>
      </c>
      <c r="AU443" s="96" t="s">
        <v>2498</v>
      </c>
      <c r="AV443" s="47">
        <v>10160000</v>
      </c>
      <c r="AW443" s="47"/>
      <c r="AX443" s="67">
        <f t="shared" si="31"/>
        <v>1</v>
      </c>
      <c r="AY443" s="68"/>
      <c r="AZ443" s="99"/>
      <c r="BA443" s="99"/>
      <c r="BB443" s="99"/>
      <c r="BC443" s="99"/>
      <c r="BD443" s="99"/>
      <c r="BE443" s="99"/>
      <c r="BF443" s="99"/>
      <c r="BG443" s="99"/>
      <c r="BH443" s="99"/>
      <c r="BI443" s="99"/>
      <c r="BJ443" s="99"/>
      <c r="BK443" s="99"/>
    </row>
    <row r="444" spans="1:63" ht="45.6" customHeight="1" x14ac:dyDescent="0.25">
      <c r="A444" s="103">
        <v>441</v>
      </c>
      <c r="B444" s="62" t="s">
        <v>2056</v>
      </c>
      <c r="C444" s="62" t="s">
        <v>3222</v>
      </c>
      <c r="D444" s="62" t="s">
        <v>3223</v>
      </c>
      <c r="E444" s="104">
        <v>45397</v>
      </c>
      <c r="F444" s="62">
        <v>73201109</v>
      </c>
      <c r="G444" s="62" t="s">
        <v>2081</v>
      </c>
      <c r="H444" s="62" t="s">
        <v>7980</v>
      </c>
      <c r="I444" s="62"/>
      <c r="J444" s="62"/>
      <c r="K444" s="63" t="s">
        <v>2457</v>
      </c>
      <c r="L444" s="65" t="s">
        <v>1899</v>
      </c>
      <c r="M444" s="105" t="s">
        <v>972</v>
      </c>
      <c r="N444" s="61" t="s">
        <v>30</v>
      </c>
      <c r="O444" s="47">
        <v>10160000</v>
      </c>
      <c r="P444" s="47">
        <v>10160000</v>
      </c>
      <c r="Q444" s="58">
        <v>2540000</v>
      </c>
      <c r="R444" s="59">
        <v>4</v>
      </c>
      <c r="S444" s="59">
        <v>0</v>
      </c>
      <c r="T444" s="59">
        <v>0</v>
      </c>
      <c r="U444" s="60" t="s">
        <v>2179</v>
      </c>
      <c r="V444" s="60" t="s">
        <v>6282</v>
      </c>
      <c r="W444" s="60" t="s">
        <v>4039</v>
      </c>
      <c r="X444" s="61" t="s">
        <v>7669</v>
      </c>
      <c r="Y444" s="62">
        <v>4</v>
      </c>
      <c r="Z444" s="61" t="s">
        <v>7714</v>
      </c>
      <c r="AA444" s="62">
        <v>708</v>
      </c>
      <c r="AB444" s="47">
        <v>10160000</v>
      </c>
      <c r="AC444" s="47" t="s">
        <v>6813</v>
      </c>
      <c r="AD444" s="63" t="s">
        <v>970</v>
      </c>
      <c r="AE444" s="62" t="s">
        <v>6637</v>
      </c>
      <c r="AF444" s="62" t="s">
        <v>5100</v>
      </c>
      <c r="AG444" s="106">
        <f t="shared" si="30"/>
        <v>0</v>
      </c>
      <c r="AH444" s="64"/>
      <c r="AI444" s="62"/>
      <c r="AJ444" s="62"/>
      <c r="AK444" s="62"/>
      <c r="AL444" s="62"/>
      <c r="AM444" s="47"/>
      <c r="AN444" s="62"/>
      <c r="AO444" s="62"/>
      <c r="AP444" s="62"/>
      <c r="AQ444" s="62" t="s">
        <v>120</v>
      </c>
      <c r="AR444" s="65" t="s">
        <v>1910</v>
      </c>
      <c r="AS444" s="66" t="s">
        <v>2446</v>
      </c>
      <c r="AT444" s="65" t="s">
        <v>1945</v>
      </c>
      <c r="AU444" s="96" t="s">
        <v>3224</v>
      </c>
      <c r="AV444" s="47">
        <v>10160000</v>
      </c>
      <c r="AW444" s="47"/>
      <c r="AX444" s="67">
        <f t="shared" si="31"/>
        <v>1</v>
      </c>
      <c r="AY444" s="68"/>
      <c r="AZ444" s="99"/>
      <c r="BA444" s="99"/>
      <c r="BB444" s="99"/>
      <c r="BC444" s="99"/>
      <c r="BD444" s="99"/>
      <c r="BE444" s="99"/>
      <c r="BF444" s="99"/>
      <c r="BG444" s="99"/>
      <c r="BH444" s="99"/>
      <c r="BI444" s="99"/>
      <c r="BJ444" s="99"/>
      <c r="BK444" s="99"/>
    </row>
    <row r="445" spans="1:63" ht="45.6" customHeight="1" x14ac:dyDescent="0.25">
      <c r="A445" s="103">
        <v>442</v>
      </c>
      <c r="B445" s="62" t="s">
        <v>2049</v>
      </c>
      <c r="C445" s="62" t="s">
        <v>2938</v>
      </c>
      <c r="D445" s="62" t="s">
        <v>2939</v>
      </c>
      <c r="E445" s="104">
        <v>45398</v>
      </c>
      <c r="F445" s="62" t="s">
        <v>2068</v>
      </c>
      <c r="G445" s="62" t="s">
        <v>2069</v>
      </c>
      <c r="H445" s="62" t="s">
        <v>7980</v>
      </c>
      <c r="I445" s="62"/>
      <c r="J445" s="62"/>
      <c r="K445" s="63" t="s">
        <v>2458</v>
      </c>
      <c r="L445" s="65" t="s">
        <v>338</v>
      </c>
      <c r="M445" s="105" t="s">
        <v>972</v>
      </c>
      <c r="N445" s="61" t="s">
        <v>4145</v>
      </c>
      <c r="O445" s="47">
        <v>10160000</v>
      </c>
      <c r="P445" s="47">
        <v>10160000</v>
      </c>
      <c r="Q445" s="58">
        <v>2540000</v>
      </c>
      <c r="R445" s="59">
        <v>4</v>
      </c>
      <c r="S445" s="59">
        <v>0</v>
      </c>
      <c r="T445" s="59">
        <v>0</v>
      </c>
      <c r="U445" s="60" t="s">
        <v>2174</v>
      </c>
      <c r="V445" s="60" t="s">
        <v>6283</v>
      </c>
      <c r="W445" s="60" t="s">
        <v>4039</v>
      </c>
      <c r="X445" s="61" t="s">
        <v>7669</v>
      </c>
      <c r="Y445" s="62">
        <v>6</v>
      </c>
      <c r="Z445" s="61" t="s">
        <v>7715</v>
      </c>
      <c r="AA445" s="62">
        <v>709</v>
      </c>
      <c r="AB445" s="47">
        <v>10160000</v>
      </c>
      <c r="AC445" s="47" t="s">
        <v>6813</v>
      </c>
      <c r="AD445" s="63" t="s">
        <v>508</v>
      </c>
      <c r="AE445" s="62" t="s">
        <v>6641</v>
      </c>
      <c r="AF445" s="62" t="s">
        <v>5100</v>
      </c>
      <c r="AG445" s="106">
        <f t="shared" si="30"/>
        <v>0</v>
      </c>
      <c r="AH445" s="64"/>
      <c r="AI445" s="62"/>
      <c r="AJ445" s="62"/>
      <c r="AK445" s="62"/>
      <c r="AL445" s="62"/>
      <c r="AM445" s="47"/>
      <c r="AN445" s="62"/>
      <c r="AO445" s="62"/>
      <c r="AP445" s="62"/>
      <c r="AQ445" s="62" t="s">
        <v>120</v>
      </c>
      <c r="AR445" s="65" t="s">
        <v>1180</v>
      </c>
      <c r="AS445" s="66" t="s">
        <v>2327</v>
      </c>
      <c r="AT445" s="65" t="s">
        <v>339</v>
      </c>
      <c r="AU445" s="96" t="s">
        <v>2940</v>
      </c>
      <c r="AV445" s="47">
        <v>10160000</v>
      </c>
      <c r="AW445" s="47"/>
      <c r="AX445" s="67">
        <f t="shared" si="31"/>
        <v>1</v>
      </c>
      <c r="AY445" s="68"/>
      <c r="AZ445" s="99"/>
      <c r="BA445" s="99"/>
      <c r="BB445" s="99"/>
      <c r="BC445" s="99"/>
      <c r="BD445" s="99"/>
      <c r="BE445" s="99"/>
      <c r="BF445" s="99"/>
      <c r="BG445" s="99"/>
      <c r="BH445" s="99"/>
      <c r="BI445" s="99"/>
      <c r="BJ445" s="99"/>
      <c r="BK445" s="99"/>
    </row>
    <row r="446" spans="1:63" ht="45.6" customHeight="1" x14ac:dyDescent="0.25">
      <c r="A446" s="103">
        <v>443</v>
      </c>
      <c r="B446" s="62" t="s">
        <v>2057</v>
      </c>
      <c r="C446" s="62" t="s">
        <v>2807</v>
      </c>
      <c r="D446" s="62" t="s">
        <v>2808</v>
      </c>
      <c r="E446" s="104">
        <v>45398</v>
      </c>
      <c r="F446" s="62" t="s">
        <v>2082</v>
      </c>
      <c r="G446" s="62" t="s">
        <v>2083</v>
      </c>
      <c r="H446" s="62" t="s">
        <v>7980</v>
      </c>
      <c r="I446" s="62"/>
      <c r="J446" s="62"/>
      <c r="K446" s="63" t="s">
        <v>2458</v>
      </c>
      <c r="L446" s="65" t="s">
        <v>1903</v>
      </c>
      <c r="M446" s="105" t="s">
        <v>972</v>
      </c>
      <c r="N446" s="61" t="s">
        <v>4145</v>
      </c>
      <c r="O446" s="47">
        <v>10000000</v>
      </c>
      <c r="P446" s="47">
        <v>10000000</v>
      </c>
      <c r="Q446" s="58">
        <v>2500000</v>
      </c>
      <c r="R446" s="59">
        <v>4</v>
      </c>
      <c r="S446" s="59">
        <v>0</v>
      </c>
      <c r="T446" s="59">
        <v>0</v>
      </c>
      <c r="U446" s="60" t="s">
        <v>2174</v>
      </c>
      <c r="V446" s="60" t="s">
        <v>6283</v>
      </c>
      <c r="W446" s="60" t="s">
        <v>4039</v>
      </c>
      <c r="X446" s="61" t="s">
        <v>7669</v>
      </c>
      <c r="Y446" s="62">
        <v>6</v>
      </c>
      <c r="Z446" s="61" t="s">
        <v>7715</v>
      </c>
      <c r="AA446" s="62">
        <v>710</v>
      </c>
      <c r="AB446" s="47">
        <v>10000000</v>
      </c>
      <c r="AC446" s="47" t="s">
        <v>6813</v>
      </c>
      <c r="AD446" s="63" t="s">
        <v>508</v>
      </c>
      <c r="AE446" s="62" t="s">
        <v>6641</v>
      </c>
      <c r="AF446" s="62" t="s">
        <v>5100</v>
      </c>
      <c r="AG446" s="106">
        <f t="shared" si="30"/>
        <v>0</v>
      </c>
      <c r="AH446" s="64"/>
      <c r="AI446" s="62"/>
      <c r="AJ446" s="62"/>
      <c r="AK446" s="62"/>
      <c r="AL446" s="62"/>
      <c r="AM446" s="47"/>
      <c r="AN446" s="62"/>
      <c r="AO446" s="62"/>
      <c r="AP446" s="62"/>
      <c r="AQ446" s="62" t="s">
        <v>120</v>
      </c>
      <c r="AR446" s="65" t="s">
        <v>2122</v>
      </c>
      <c r="AS446" s="66" t="s">
        <v>2441</v>
      </c>
      <c r="AT446" s="65" t="s">
        <v>1953</v>
      </c>
      <c r="AU446" s="96" t="s">
        <v>2809</v>
      </c>
      <c r="AV446" s="47">
        <v>10000000</v>
      </c>
      <c r="AW446" s="47"/>
      <c r="AX446" s="67">
        <f t="shared" si="31"/>
        <v>1</v>
      </c>
      <c r="AY446" s="68"/>
      <c r="AZ446" s="99"/>
      <c r="BA446" s="99"/>
      <c r="BB446" s="99"/>
      <c r="BC446" s="99"/>
      <c r="BD446" s="99"/>
      <c r="BE446" s="99"/>
      <c r="BF446" s="99"/>
      <c r="BG446" s="99"/>
      <c r="BH446" s="99"/>
      <c r="BI446" s="99"/>
      <c r="BJ446" s="99"/>
      <c r="BK446" s="99"/>
    </row>
    <row r="447" spans="1:63" ht="45.6" customHeight="1" x14ac:dyDescent="0.25">
      <c r="A447" s="103">
        <v>444</v>
      </c>
      <c r="B447" s="62" t="s">
        <v>2058</v>
      </c>
      <c r="C447" s="62" t="s">
        <v>3677</v>
      </c>
      <c r="D447" s="62" t="s">
        <v>3678</v>
      </c>
      <c r="E447" s="104">
        <v>45398</v>
      </c>
      <c r="F447" s="62" t="s">
        <v>2084</v>
      </c>
      <c r="G447" s="62" t="s">
        <v>2085</v>
      </c>
      <c r="H447" s="62" t="s">
        <v>7980</v>
      </c>
      <c r="I447" s="62"/>
      <c r="J447" s="62"/>
      <c r="K447" s="63" t="s">
        <v>2458</v>
      </c>
      <c r="L447" s="65" t="s">
        <v>151</v>
      </c>
      <c r="M447" s="105" t="s">
        <v>136</v>
      </c>
      <c r="N447" s="61" t="s">
        <v>4159</v>
      </c>
      <c r="O447" s="47">
        <v>12535638</v>
      </c>
      <c r="P447" s="47">
        <v>12535638</v>
      </c>
      <c r="Q447" s="58">
        <v>2089273</v>
      </c>
      <c r="R447" s="59">
        <v>6</v>
      </c>
      <c r="S447" s="59">
        <v>0</v>
      </c>
      <c r="T447" s="59">
        <v>0</v>
      </c>
      <c r="U447" s="60" t="s">
        <v>2174</v>
      </c>
      <c r="V447" s="60" t="s">
        <v>6582</v>
      </c>
      <c r="W447" s="60" t="s">
        <v>4041</v>
      </c>
      <c r="X447" s="61" t="s">
        <v>7669</v>
      </c>
      <c r="Y447" s="62">
        <v>7</v>
      </c>
      <c r="Z447" s="61" t="s">
        <v>7715</v>
      </c>
      <c r="AA447" s="62">
        <v>711</v>
      </c>
      <c r="AB447" s="47">
        <v>12535638</v>
      </c>
      <c r="AC447" s="47" t="s">
        <v>6813</v>
      </c>
      <c r="AD447" s="63" t="s">
        <v>956</v>
      </c>
      <c r="AE447" s="62" t="s">
        <v>6637</v>
      </c>
      <c r="AF447" s="62" t="s">
        <v>5100</v>
      </c>
      <c r="AG447" s="106">
        <f t="shared" si="30"/>
        <v>0</v>
      </c>
      <c r="AH447" s="64"/>
      <c r="AI447" s="62"/>
      <c r="AJ447" s="62"/>
      <c r="AK447" s="62"/>
      <c r="AL447" s="62"/>
      <c r="AM447" s="47"/>
      <c r="AN447" s="62"/>
      <c r="AO447" s="62"/>
      <c r="AP447" s="62"/>
      <c r="AQ447" s="62" t="s">
        <v>120</v>
      </c>
      <c r="AR447" s="65" t="s">
        <v>1698</v>
      </c>
      <c r="AS447" s="66" t="s">
        <v>2354</v>
      </c>
      <c r="AT447" s="65" t="s">
        <v>966</v>
      </c>
      <c r="AU447" s="96" t="s">
        <v>3679</v>
      </c>
      <c r="AV447" s="47">
        <v>12535638</v>
      </c>
      <c r="AW447" s="47"/>
      <c r="AX447" s="67">
        <f t="shared" si="31"/>
        <v>1</v>
      </c>
      <c r="AY447" s="68"/>
      <c r="AZ447" s="99"/>
      <c r="BA447" s="99"/>
      <c r="BB447" s="99"/>
      <c r="BC447" s="99"/>
      <c r="BD447" s="99"/>
      <c r="BE447" s="99"/>
      <c r="BF447" s="99"/>
      <c r="BG447" s="99"/>
      <c r="BH447" s="99"/>
      <c r="BI447" s="99"/>
      <c r="BJ447" s="99"/>
      <c r="BK447" s="99"/>
    </row>
    <row r="448" spans="1:63" ht="45.6" customHeight="1" x14ac:dyDescent="0.25">
      <c r="A448" s="103">
        <v>445</v>
      </c>
      <c r="B448" s="62" t="s">
        <v>2059</v>
      </c>
      <c r="C448" s="62" t="s">
        <v>3523</v>
      </c>
      <c r="D448" s="62" t="s">
        <v>3524</v>
      </c>
      <c r="E448" s="104">
        <v>45399</v>
      </c>
      <c r="F448" s="62" t="s">
        <v>2086</v>
      </c>
      <c r="G448" s="62" t="s">
        <v>2087</v>
      </c>
      <c r="H448" s="62" t="s">
        <v>7980</v>
      </c>
      <c r="I448" s="62"/>
      <c r="J448" s="62"/>
      <c r="K448" s="63" t="s">
        <v>2458</v>
      </c>
      <c r="L448" s="65" t="s">
        <v>2099</v>
      </c>
      <c r="M448" s="105" t="s">
        <v>972</v>
      </c>
      <c r="N448" s="61" t="s">
        <v>30</v>
      </c>
      <c r="O448" s="47">
        <v>8000000</v>
      </c>
      <c r="P448" s="47">
        <v>8000000</v>
      </c>
      <c r="Q448" s="58">
        <v>2000000</v>
      </c>
      <c r="R448" s="59">
        <v>4</v>
      </c>
      <c r="S448" s="59">
        <v>0</v>
      </c>
      <c r="T448" s="59">
        <v>0</v>
      </c>
      <c r="U448" s="60" t="s">
        <v>2177</v>
      </c>
      <c r="V448" s="60">
        <v>45523</v>
      </c>
      <c r="W448" s="60" t="s">
        <v>4039</v>
      </c>
      <c r="X448" s="61" t="s">
        <v>7671</v>
      </c>
      <c r="Y448" s="62">
        <v>11</v>
      </c>
      <c r="Z448" s="61" t="s">
        <v>7716</v>
      </c>
      <c r="AA448" s="62">
        <v>717</v>
      </c>
      <c r="AB448" s="47">
        <v>8000000</v>
      </c>
      <c r="AC448" s="47" t="s">
        <v>6813</v>
      </c>
      <c r="AD448" s="63" t="s">
        <v>6648</v>
      </c>
      <c r="AE448" s="62" t="s">
        <v>6678</v>
      </c>
      <c r="AF448" s="62" t="s">
        <v>5100</v>
      </c>
      <c r="AG448" s="106">
        <f t="shared" si="30"/>
        <v>0</v>
      </c>
      <c r="AH448" s="64"/>
      <c r="AI448" s="62"/>
      <c r="AJ448" s="62"/>
      <c r="AK448" s="62"/>
      <c r="AL448" s="62"/>
      <c r="AM448" s="47"/>
      <c r="AN448" s="62"/>
      <c r="AO448" s="62"/>
      <c r="AP448" s="62"/>
      <c r="AQ448" s="62" t="s">
        <v>120</v>
      </c>
      <c r="AR448" s="65" t="s">
        <v>2123</v>
      </c>
      <c r="AS448" s="66" t="s">
        <v>2354</v>
      </c>
      <c r="AT448" s="65" t="s">
        <v>2124</v>
      </c>
      <c r="AU448" s="96" t="s">
        <v>3525</v>
      </c>
      <c r="AV448" s="47">
        <v>8000000</v>
      </c>
      <c r="AW448" s="47"/>
      <c r="AX448" s="67">
        <f t="shared" si="31"/>
        <v>1</v>
      </c>
      <c r="AY448" s="68"/>
      <c r="AZ448" s="99"/>
      <c r="BA448" s="99"/>
      <c r="BB448" s="99"/>
      <c r="BC448" s="99"/>
      <c r="BD448" s="99"/>
      <c r="BE448" s="99"/>
      <c r="BF448" s="99"/>
      <c r="BG448" s="99"/>
      <c r="BH448" s="99"/>
      <c r="BI448" s="99"/>
      <c r="BJ448" s="99"/>
      <c r="BK448" s="99"/>
    </row>
    <row r="449" spans="1:63" ht="45.6" customHeight="1" x14ac:dyDescent="0.25">
      <c r="A449" s="103">
        <v>446</v>
      </c>
      <c r="B449" s="62" t="s">
        <v>2060</v>
      </c>
      <c r="C449" s="62" t="s">
        <v>3704</v>
      </c>
      <c r="D449" s="62" t="s">
        <v>3705</v>
      </c>
      <c r="E449" s="104">
        <v>45399</v>
      </c>
      <c r="F449" s="62" t="s">
        <v>2088</v>
      </c>
      <c r="G449" s="62" t="s">
        <v>2089</v>
      </c>
      <c r="H449" s="62" t="s">
        <v>7980</v>
      </c>
      <c r="I449" s="62"/>
      <c r="J449" s="62"/>
      <c r="K449" s="63" t="s">
        <v>2458</v>
      </c>
      <c r="L449" s="65" t="s">
        <v>1899</v>
      </c>
      <c r="M449" s="105" t="s">
        <v>972</v>
      </c>
      <c r="N449" s="61" t="s">
        <v>30</v>
      </c>
      <c r="O449" s="47">
        <v>10160000</v>
      </c>
      <c r="P449" s="47">
        <v>10160000</v>
      </c>
      <c r="Q449" s="58">
        <v>2540000</v>
      </c>
      <c r="R449" s="59">
        <v>4</v>
      </c>
      <c r="S449" s="59">
        <v>0</v>
      </c>
      <c r="T449" s="59">
        <v>0</v>
      </c>
      <c r="U449" s="60" t="s">
        <v>2181</v>
      </c>
      <c r="V449" s="60" t="s">
        <v>6575</v>
      </c>
      <c r="W449" s="60" t="s">
        <v>4039</v>
      </c>
      <c r="X449" s="61" t="s">
        <v>7669</v>
      </c>
      <c r="Y449" s="62">
        <v>4</v>
      </c>
      <c r="Z449" s="61" t="s">
        <v>7717</v>
      </c>
      <c r="AA449" s="62">
        <v>713</v>
      </c>
      <c r="AB449" s="47">
        <v>10160000</v>
      </c>
      <c r="AC449" s="47" t="s">
        <v>6813</v>
      </c>
      <c r="AD449" s="63" t="s">
        <v>970</v>
      </c>
      <c r="AE449" s="62" t="s">
        <v>6637</v>
      </c>
      <c r="AF449" s="62" t="s">
        <v>5100</v>
      </c>
      <c r="AG449" s="106">
        <f t="shared" si="30"/>
        <v>0</v>
      </c>
      <c r="AH449" s="64"/>
      <c r="AI449" s="62"/>
      <c r="AJ449" s="62"/>
      <c r="AK449" s="62"/>
      <c r="AL449" s="62"/>
      <c r="AM449" s="47"/>
      <c r="AN449" s="62"/>
      <c r="AO449" s="62"/>
      <c r="AP449" s="62"/>
      <c r="AQ449" s="62" t="s">
        <v>120</v>
      </c>
      <c r="AR449" s="65" t="s">
        <v>1910</v>
      </c>
      <c r="AS449" s="66" t="s">
        <v>2354</v>
      </c>
      <c r="AT449" s="65" t="s">
        <v>1945</v>
      </c>
      <c r="AU449" s="96" t="s">
        <v>3706</v>
      </c>
      <c r="AV449" s="47">
        <v>10160000</v>
      </c>
      <c r="AW449" s="47"/>
      <c r="AX449" s="67">
        <f t="shared" si="31"/>
        <v>1</v>
      </c>
      <c r="AY449" s="68"/>
      <c r="AZ449" s="99"/>
      <c r="BA449" s="99"/>
      <c r="BB449" s="99"/>
      <c r="BC449" s="99"/>
      <c r="BD449" s="99"/>
      <c r="BE449" s="99"/>
      <c r="BF449" s="99"/>
      <c r="BG449" s="99"/>
      <c r="BH449" s="99"/>
      <c r="BI449" s="99"/>
      <c r="BJ449" s="99"/>
      <c r="BK449" s="99"/>
    </row>
    <row r="450" spans="1:63" ht="45.6" customHeight="1" x14ac:dyDescent="0.25">
      <c r="A450" s="103">
        <v>447</v>
      </c>
      <c r="B450" s="62" t="s">
        <v>2061</v>
      </c>
      <c r="C450" s="62" t="s">
        <v>3924</v>
      </c>
      <c r="D450" s="62" t="s">
        <v>3925</v>
      </c>
      <c r="E450" s="104">
        <v>45399</v>
      </c>
      <c r="F450" s="62" t="s">
        <v>35</v>
      </c>
      <c r="G450" s="62" t="s">
        <v>2090</v>
      </c>
      <c r="H450" s="62" t="s">
        <v>7980</v>
      </c>
      <c r="I450" s="62"/>
      <c r="J450" s="62"/>
      <c r="K450" s="63" t="s">
        <v>2457</v>
      </c>
      <c r="L450" s="65" t="s">
        <v>2100</v>
      </c>
      <c r="M450" s="105" t="s">
        <v>155</v>
      </c>
      <c r="N450" s="61" t="s">
        <v>30</v>
      </c>
      <c r="O450" s="47">
        <v>16800000</v>
      </c>
      <c r="P450" s="47">
        <v>16800000</v>
      </c>
      <c r="Q450" s="58">
        <v>4200000</v>
      </c>
      <c r="R450" s="59">
        <v>4</v>
      </c>
      <c r="S450" s="59">
        <v>0</v>
      </c>
      <c r="T450" s="59">
        <v>0</v>
      </c>
      <c r="U450" s="60" t="s">
        <v>2181</v>
      </c>
      <c r="V450" s="60" t="s">
        <v>6575</v>
      </c>
      <c r="W450" s="60" t="s">
        <v>4039</v>
      </c>
      <c r="X450" s="61" t="s">
        <v>7671</v>
      </c>
      <c r="Y450" s="62">
        <v>14</v>
      </c>
      <c r="Z450" s="61" t="s">
        <v>7717</v>
      </c>
      <c r="AA450" s="62">
        <v>714</v>
      </c>
      <c r="AB450" s="47">
        <v>16800000</v>
      </c>
      <c r="AC450" s="47" t="s">
        <v>6813</v>
      </c>
      <c r="AD450" s="63" t="s">
        <v>1079</v>
      </c>
      <c r="AE450" s="62" t="s">
        <v>6637</v>
      </c>
      <c r="AF450" s="62" t="s">
        <v>5100</v>
      </c>
      <c r="AG450" s="106">
        <f t="shared" si="30"/>
        <v>0</v>
      </c>
      <c r="AH450" s="64"/>
      <c r="AI450" s="62"/>
      <c r="AJ450" s="62"/>
      <c r="AK450" s="62"/>
      <c r="AL450" s="62"/>
      <c r="AM450" s="47"/>
      <c r="AN450" s="62"/>
      <c r="AO450" s="62"/>
      <c r="AP450" s="62"/>
      <c r="AQ450" s="62" t="s">
        <v>120</v>
      </c>
      <c r="AR450" s="65" t="s">
        <v>2125</v>
      </c>
      <c r="AS450" s="66" t="s">
        <v>2447</v>
      </c>
      <c r="AT450" s="65" t="s">
        <v>2126</v>
      </c>
      <c r="AU450" s="96" t="s">
        <v>3926</v>
      </c>
      <c r="AV450" s="47">
        <v>16800000</v>
      </c>
      <c r="AW450" s="47"/>
      <c r="AX450" s="67">
        <f t="shared" si="31"/>
        <v>1</v>
      </c>
      <c r="AY450" s="68"/>
      <c r="AZ450" s="99"/>
      <c r="BA450" s="99"/>
      <c r="BB450" s="99"/>
      <c r="BC450" s="99"/>
      <c r="BD450" s="99"/>
      <c r="BE450" s="99"/>
      <c r="BF450" s="99"/>
      <c r="BG450" s="99"/>
      <c r="BH450" s="99"/>
      <c r="BI450" s="99"/>
      <c r="BJ450" s="99"/>
      <c r="BK450" s="99"/>
    </row>
    <row r="451" spans="1:63" ht="45.6" customHeight="1" x14ac:dyDescent="0.25">
      <c r="A451" s="103">
        <v>448</v>
      </c>
      <c r="B451" s="62" t="s">
        <v>2062</v>
      </c>
      <c r="C451" s="62" t="s">
        <v>2526</v>
      </c>
      <c r="D451" s="62" t="s">
        <v>2527</v>
      </c>
      <c r="E451" s="104">
        <v>45399</v>
      </c>
      <c r="F451" s="62" t="s">
        <v>2091</v>
      </c>
      <c r="G451" s="62" t="s">
        <v>2092</v>
      </c>
      <c r="H451" s="62" t="s">
        <v>7980</v>
      </c>
      <c r="I451" s="62"/>
      <c r="J451" s="62"/>
      <c r="K451" s="63" t="s">
        <v>2458</v>
      </c>
      <c r="L451" s="65" t="s">
        <v>2101</v>
      </c>
      <c r="M451" s="105" t="s">
        <v>972</v>
      </c>
      <c r="N451" s="61" t="s">
        <v>30</v>
      </c>
      <c r="O451" s="47">
        <v>10800000</v>
      </c>
      <c r="P451" s="47">
        <v>10800000</v>
      </c>
      <c r="Q451" s="58">
        <v>2700000</v>
      </c>
      <c r="R451" s="59">
        <v>4</v>
      </c>
      <c r="S451" s="59">
        <v>0</v>
      </c>
      <c r="T451" s="59">
        <v>0</v>
      </c>
      <c r="U451" s="60" t="s">
        <v>2181</v>
      </c>
      <c r="V451" s="60" t="s">
        <v>6575</v>
      </c>
      <c r="W451" s="60" t="s">
        <v>4039</v>
      </c>
      <c r="X451" s="61" t="s">
        <v>7671</v>
      </c>
      <c r="Y451" s="62">
        <v>11</v>
      </c>
      <c r="Z451" s="61" t="s">
        <v>7717</v>
      </c>
      <c r="AA451" s="62">
        <v>715</v>
      </c>
      <c r="AB451" s="47">
        <v>10800000</v>
      </c>
      <c r="AC451" s="47" t="s">
        <v>6813</v>
      </c>
      <c r="AD451" s="63" t="s">
        <v>6648</v>
      </c>
      <c r="AE451" s="62" t="s">
        <v>6637</v>
      </c>
      <c r="AF451" s="62" t="s">
        <v>5100</v>
      </c>
      <c r="AG451" s="106">
        <f t="shared" si="30"/>
        <v>0</v>
      </c>
      <c r="AH451" s="64"/>
      <c r="AI451" s="62"/>
      <c r="AJ451" s="62"/>
      <c r="AK451" s="62"/>
      <c r="AL451" s="62"/>
      <c r="AM451" s="47"/>
      <c r="AN451" s="62"/>
      <c r="AO451" s="62"/>
      <c r="AP451" s="62"/>
      <c r="AQ451" s="62" t="s">
        <v>120</v>
      </c>
      <c r="AR451" s="65" t="s">
        <v>2127</v>
      </c>
      <c r="AS451" s="66" t="s">
        <v>2448</v>
      </c>
      <c r="AT451" s="65" t="s">
        <v>2128</v>
      </c>
      <c r="AU451" s="96" t="s">
        <v>2528</v>
      </c>
      <c r="AV451" s="47">
        <v>10800000</v>
      </c>
      <c r="AW451" s="47"/>
      <c r="AX451" s="67">
        <f t="shared" si="31"/>
        <v>1</v>
      </c>
      <c r="AY451" s="68"/>
      <c r="AZ451" s="99"/>
      <c r="BA451" s="99"/>
      <c r="BB451" s="99"/>
      <c r="BC451" s="99"/>
      <c r="BD451" s="99"/>
      <c r="BE451" s="99"/>
      <c r="BF451" s="99"/>
      <c r="BG451" s="99"/>
      <c r="BH451" s="99"/>
      <c r="BI451" s="99"/>
      <c r="BJ451" s="99"/>
      <c r="BK451" s="99"/>
    </row>
    <row r="452" spans="1:63" ht="45.6" customHeight="1" x14ac:dyDescent="0.25">
      <c r="A452" s="103">
        <v>449</v>
      </c>
      <c r="B452" s="62" t="s">
        <v>2050</v>
      </c>
      <c r="C452" s="62" t="s">
        <v>3481</v>
      </c>
      <c r="D452" s="62" t="s">
        <v>3482</v>
      </c>
      <c r="E452" s="104">
        <v>45401</v>
      </c>
      <c r="F452" s="62">
        <v>1128058213</v>
      </c>
      <c r="G452" s="62" t="s">
        <v>2070</v>
      </c>
      <c r="H452" s="62" t="s">
        <v>7980</v>
      </c>
      <c r="I452" s="62"/>
      <c r="J452" s="62"/>
      <c r="K452" s="63" t="s">
        <v>2457</v>
      </c>
      <c r="L452" s="65" t="s">
        <v>2097</v>
      </c>
      <c r="M452" s="105" t="s">
        <v>972</v>
      </c>
      <c r="N452" s="61" t="s">
        <v>4145</v>
      </c>
      <c r="O452" s="47">
        <v>18000000</v>
      </c>
      <c r="P452" s="47">
        <v>18000000</v>
      </c>
      <c r="Q452" s="58">
        <v>4500000</v>
      </c>
      <c r="R452" s="59">
        <v>4</v>
      </c>
      <c r="S452" s="59">
        <v>0</v>
      </c>
      <c r="T452" s="59">
        <v>0</v>
      </c>
      <c r="U452" s="60" t="s">
        <v>2177</v>
      </c>
      <c r="V452" s="60" t="s">
        <v>6572</v>
      </c>
      <c r="W452" s="60" t="s">
        <v>4039</v>
      </c>
      <c r="X452" s="61" t="s">
        <v>7669</v>
      </c>
      <c r="Y452" s="62">
        <v>6</v>
      </c>
      <c r="Z452" s="61" t="s">
        <v>7716</v>
      </c>
      <c r="AA452" s="62">
        <v>718</v>
      </c>
      <c r="AB452" s="47">
        <v>18000000</v>
      </c>
      <c r="AC452" s="47" t="s">
        <v>6813</v>
      </c>
      <c r="AD452" s="63" t="s">
        <v>508</v>
      </c>
      <c r="AE452" s="62" t="s">
        <v>6641</v>
      </c>
      <c r="AF452" s="62" t="s">
        <v>5100</v>
      </c>
      <c r="AG452" s="106">
        <f t="shared" si="30"/>
        <v>0</v>
      </c>
      <c r="AH452" s="64"/>
      <c r="AI452" s="62"/>
      <c r="AJ452" s="62"/>
      <c r="AK452" s="62"/>
      <c r="AL452" s="62"/>
      <c r="AM452" s="47"/>
      <c r="AN452" s="62"/>
      <c r="AO452" s="62"/>
      <c r="AP452" s="62"/>
      <c r="AQ452" s="62" t="s">
        <v>120</v>
      </c>
      <c r="AR452" s="65" t="s">
        <v>2114</v>
      </c>
      <c r="AS452" s="66" t="s">
        <v>2327</v>
      </c>
      <c r="AT452" s="65" t="s">
        <v>2115</v>
      </c>
      <c r="AU452" s="96" t="s">
        <v>3483</v>
      </c>
      <c r="AV452" s="47">
        <v>18000000</v>
      </c>
      <c r="AW452" s="47"/>
      <c r="AX452" s="67">
        <f t="shared" si="31"/>
        <v>1</v>
      </c>
      <c r="AY452" s="68"/>
      <c r="AZ452" s="99"/>
      <c r="BA452" s="99"/>
      <c r="BB452" s="99"/>
      <c r="BC452" s="99"/>
      <c r="BD452" s="99"/>
      <c r="BE452" s="99"/>
      <c r="BF452" s="99"/>
      <c r="BG452" s="99"/>
      <c r="BH452" s="99"/>
      <c r="BI452" s="99"/>
      <c r="BJ452" s="99"/>
      <c r="BK452" s="99"/>
    </row>
    <row r="453" spans="1:63" ht="45.6" customHeight="1" x14ac:dyDescent="0.25">
      <c r="A453" s="103">
        <v>450</v>
      </c>
      <c r="B453" s="62" t="s">
        <v>2063</v>
      </c>
      <c r="C453" s="62" t="s">
        <v>3306</v>
      </c>
      <c r="D453" s="62" t="s">
        <v>3307</v>
      </c>
      <c r="E453" s="104">
        <v>45401</v>
      </c>
      <c r="F453" s="62" t="s">
        <v>2093</v>
      </c>
      <c r="G453" s="62" t="s">
        <v>2094</v>
      </c>
      <c r="H453" s="62" t="s">
        <v>7980</v>
      </c>
      <c r="I453" s="62"/>
      <c r="J453" s="62"/>
      <c r="K453" s="63" t="s">
        <v>2457</v>
      </c>
      <c r="L453" s="65" t="s">
        <v>2102</v>
      </c>
      <c r="M453" s="105" t="s">
        <v>136</v>
      </c>
      <c r="N453" s="61" t="s">
        <v>1744</v>
      </c>
      <c r="O453" s="47">
        <v>16000000</v>
      </c>
      <c r="P453" s="47">
        <v>16000000</v>
      </c>
      <c r="Q453" s="58">
        <v>4000000</v>
      </c>
      <c r="R453" s="59">
        <v>4</v>
      </c>
      <c r="S453" s="59">
        <v>0</v>
      </c>
      <c r="T453" s="59">
        <v>0</v>
      </c>
      <c r="U453" s="60" t="s">
        <v>2177</v>
      </c>
      <c r="V453" s="60" t="s">
        <v>6572</v>
      </c>
      <c r="W453" s="60" t="s">
        <v>4039</v>
      </c>
      <c r="X453" s="61" t="s">
        <v>7806</v>
      </c>
      <c r="Y453" s="62">
        <v>2</v>
      </c>
      <c r="Z453" s="61" t="s">
        <v>7716</v>
      </c>
      <c r="AA453" s="62">
        <v>719</v>
      </c>
      <c r="AB453" s="47">
        <v>16000000</v>
      </c>
      <c r="AC453" s="47" t="s">
        <v>18</v>
      </c>
      <c r="AD453" s="63" t="s">
        <v>133</v>
      </c>
      <c r="AE453" s="62" t="s">
        <v>6625</v>
      </c>
      <c r="AF453" s="62" t="s">
        <v>5100</v>
      </c>
      <c r="AG453" s="106">
        <f t="shared" si="30"/>
        <v>0</v>
      </c>
      <c r="AH453" s="64"/>
      <c r="AI453" s="62"/>
      <c r="AJ453" s="62"/>
      <c r="AK453" s="62"/>
      <c r="AL453" s="62"/>
      <c r="AM453" s="47"/>
      <c r="AN453" s="62"/>
      <c r="AO453" s="62"/>
      <c r="AP453" s="62"/>
      <c r="AQ453" s="62" t="s">
        <v>120</v>
      </c>
      <c r="AR453" s="65" t="s">
        <v>2129</v>
      </c>
      <c r="AS453" s="66" t="s">
        <v>2297</v>
      </c>
      <c r="AT453" s="65" t="s">
        <v>2130</v>
      </c>
      <c r="AU453" s="96" t="s">
        <v>3308</v>
      </c>
      <c r="AV453" s="47">
        <v>16000000</v>
      </c>
      <c r="AW453" s="47"/>
      <c r="AX453" s="67">
        <f t="shared" si="31"/>
        <v>1</v>
      </c>
      <c r="AY453" s="68"/>
      <c r="AZ453" s="99"/>
      <c r="BA453" s="99"/>
      <c r="BB453" s="99"/>
      <c r="BC453" s="99"/>
      <c r="BD453" s="99"/>
      <c r="BE453" s="99"/>
      <c r="BF453" s="99"/>
      <c r="BG453" s="99"/>
      <c r="BH453" s="99"/>
      <c r="BI453" s="99"/>
      <c r="BJ453" s="99"/>
      <c r="BK453" s="99"/>
    </row>
    <row r="454" spans="1:63" ht="45.6" customHeight="1" x14ac:dyDescent="0.25">
      <c r="A454" s="103">
        <v>451</v>
      </c>
      <c r="B454" s="62" t="s">
        <v>2064</v>
      </c>
      <c r="C454" s="62" t="s">
        <v>3770</v>
      </c>
      <c r="D454" s="62" t="s">
        <v>3771</v>
      </c>
      <c r="E454" s="104">
        <v>45401</v>
      </c>
      <c r="F454" s="62" t="s">
        <v>2095</v>
      </c>
      <c r="G454" s="62" t="s">
        <v>2096</v>
      </c>
      <c r="H454" s="62" t="s">
        <v>7980</v>
      </c>
      <c r="I454" s="62"/>
      <c r="J454" s="62"/>
      <c r="K454" s="63" t="s">
        <v>2458</v>
      </c>
      <c r="L454" s="65" t="s">
        <v>1585</v>
      </c>
      <c r="M454" s="105" t="s">
        <v>972</v>
      </c>
      <c r="N454" s="61" t="s">
        <v>30</v>
      </c>
      <c r="O454" s="47">
        <v>10160000</v>
      </c>
      <c r="P454" s="47">
        <v>10160000</v>
      </c>
      <c r="Q454" s="58">
        <v>2540000</v>
      </c>
      <c r="R454" s="59">
        <v>4</v>
      </c>
      <c r="S454" s="59">
        <v>0</v>
      </c>
      <c r="T454" s="59">
        <v>0</v>
      </c>
      <c r="U454" s="60" t="s">
        <v>2177</v>
      </c>
      <c r="V454" s="60" t="s">
        <v>6572</v>
      </c>
      <c r="W454" s="60" t="s">
        <v>4039</v>
      </c>
      <c r="X454" s="61" t="s">
        <v>7669</v>
      </c>
      <c r="Y454" s="62">
        <v>4</v>
      </c>
      <c r="Z454" s="61" t="s">
        <v>7716</v>
      </c>
      <c r="AA454" s="62">
        <v>720</v>
      </c>
      <c r="AB454" s="47">
        <v>10160000</v>
      </c>
      <c r="AC454" s="47" t="s">
        <v>6813</v>
      </c>
      <c r="AD454" s="63" t="s">
        <v>970</v>
      </c>
      <c r="AE454" s="62" t="s">
        <v>6637</v>
      </c>
      <c r="AF454" s="62" t="s">
        <v>5100</v>
      </c>
      <c r="AG454" s="106">
        <f t="shared" si="30"/>
        <v>0</v>
      </c>
      <c r="AH454" s="64"/>
      <c r="AI454" s="62"/>
      <c r="AJ454" s="62"/>
      <c r="AK454" s="62"/>
      <c r="AL454" s="62"/>
      <c r="AM454" s="47"/>
      <c r="AN454" s="62"/>
      <c r="AO454" s="62"/>
      <c r="AP454" s="62"/>
      <c r="AQ454" s="62" t="s">
        <v>120</v>
      </c>
      <c r="AR454" s="65" t="s">
        <v>1910</v>
      </c>
      <c r="AS454" s="66" t="s">
        <v>2449</v>
      </c>
      <c r="AT454" s="65" t="s">
        <v>447</v>
      </c>
      <c r="AU454" s="96" t="s">
        <v>3772</v>
      </c>
      <c r="AV454" s="47">
        <v>10160000</v>
      </c>
      <c r="AW454" s="47"/>
      <c r="AX454" s="67">
        <f t="shared" si="31"/>
        <v>1</v>
      </c>
      <c r="AY454" s="68"/>
      <c r="AZ454" s="99"/>
      <c r="BA454" s="99"/>
      <c r="BB454" s="99"/>
      <c r="BC454" s="99"/>
      <c r="BD454" s="99"/>
      <c r="BE454" s="99"/>
      <c r="BF454" s="99"/>
      <c r="BG454" s="99"/>
      <c r="BH454" s="99"/>
      <c r="BI454" s="99"/>
      <c r="BJ454" s="99"/>
      <c r="BK454" s="99"/>
    </row>
    <row r="455" spans="1:63" ht="45.6" customHeight="1" x14ac:dyDescent="0.25">
      <c r="A455" s="103">
        <v>452</v>
      </c>
      <c r="B455" s="62" t="s">
        <v>2182</v>
      </c>
      <c r="C455" s="62" t="s">
        <v>2863</v>
      </c>
      <c r="D455" s="62" t="s">
        <v>2864</v>
      </c>
      <c r="E455" s="104">
        <v>45404</v>
      </c>
      <c r="F455" s="62">
        <v>72098649</v>
      </c>
      <c r="G455" s="62" t="s">
        <v>2213</v>
      </c>
      <c r="H455" s="62" t="s">
        <v>7980</v>
      </c>
      <c r="I455" s="62"/>
      <c r="J455" s="62"/>
      <c r="K455" s="63" t="s">
        <v>2458</v>
      </c>
      <c r="L455" s="65" t="s">
        <v>377</v>
      </c>
      <c r="M455" s="105" t="s">
        <v>972</v>
      </c>
      <c r="N455" s="61" t="s">
        <v>893</v>
      </c>
      <c r="O455" s="47">
        <v>8000000</v>
      </c>
      <c r="P455" s="47">
        <v>8000000</v>
      </c>
      <c r="Q455" s="58">
        <v>2000000</v>
      </c>
      <c r="R455" s="59">
        <v>4</v>
      </c>
      <c r="S455" s="59">
        <v>0</v>
      </c>
      <c r="T455" s="59">
        <v>0</v>
      </c>
      <c r="U455" s="60" t="s">
        <v>2229</v>
      </c>
      <c r="V455" s="60" t="s">
        <v>6286</v>
      </c>
      <c r="W455" s="60" t="s">
        <v>4039</v>
      </c>
      <c r="X455" s="61" t="s">
        <v>7671</v>
      </c>
      <c r="Y455" s="62">
        <v>12</v>
      </c>
      <c r="Z455" s="61" t="s">
        <v>7718</v>
      </c>
      <c r="AA455" s="62">
        <v>763</v>
      </c>
      <c r="AB455" s="47">
        <v>8000000</v>
      </c>
      <c r="AC455" s="47" t="s">
        <v>6813</v>
      </c>
      <c r="AD455" s="63" t="s">
        <v>520</v>
      </c>
      <c r="AE455" s="62" t="s">
        <v>6637</v>
      </c>
      <c r="AF455" s="62" t="s">
        <v>5100</v>
      </c>
      <c r="AG455" s="106">
        <f t="shared" si="30"/>
        <v>0</v>
      </c>
      <c r="AH455" s="64"/>
      <c r="AI455" s="62"/>
      <c r="AJ455" s="62"/>
      <c r="AK455" s="62"/>
      <c r="AL455" s="62"/>
      <c r="AM455" s="47"/>
      <c r="AN455" s="62"/>
      <c r="AO455" s="62"/>
      <c r="AP455" s="62"/>
      <c r="AQ455" s="62" t="s">
        <v>120</v>
      </c>
      <c r="AR455" s="65" t="s">
        <v>2123</v>
      </c>
      <c r="AS455" s="66" t="s">
        <v>2450</v>
      </c>
      <c r="AT455" s="65" t="s">
        <v>347</v>
      </c>
      <c r="AU455" s="96" t="s">
        <v>2865</v>
      </c>
      <c r="AV455" s="47">
        <v>8000000</v>
      </c>
      <c r="AW455" s="47"/>
      <c r="AX455" s="67">
        <f t="shared" si="31"/>
        <v>1</v>
      </c>
      <c r="AY455" s="68"/>
      <c r="AZ455" s="99"/>
      <c r="BA455" s="99"/>
      <c r="BB455" s="99"/>
      <c r="BC455" s="99"/>
      <c r="BD455" s="99"/>
      <c r="BE455" s="99"/>
      <c r="BF455" s="99"/>
      <c r="BG455" s="99"/>
      <c r="BH455" s="99"/>
      <c r="BI455" s="99"/>
      <c r="BJ455" s="99"/>
      <c r="BK455" s="99"/>
    </row>
    <row r="456" spans="1:63" ht="45.6" customHeight="1" x14ac:dyDescent="0.25">
      <c r="A456" s="103">
        <v>453</v>
      </c>
      <c r="B456" s="62" t="s">
        <v>2183</v>
      </c>
      <c r="C456" s="62" t="s">
        <v>3636</v>
      </c>
      <c r="D456" s="62" t="s">
        <v>3637</v>
      </c>
      <c r="E456" s="104">
        <v>45404</v>
      </c>
      <c r="F456" s="62" t="s">
        <v>2201</v>
      </c>
      <c r="G456" s="62" t="s">
        <v>2214</v>
      </c>
      <c r="H456" s="62" t="s">
        <v>7980</v>
      </c>
      <c r="I456" s="62"/>
      <c r="J456" s="62"/>
      <c r="K456" s="63" t="s">
        <v>2458</v>
      </c>
      <c r="L456" s="65" t="s">
        <v>727</v>
      </c>
      <c r="M456" s="105" t="s">
        <v>136</v>
      </c>
      <c r="N456" s="61" t="s">
        <v>4159</v>
      </c>
      <c r="O456" s="47">
        <v>11839212</v>
      </c>
      <c r="P456" s="47">
        <v>11839212</v>
      </c>
      <c r="Q456" s="58">
        <v>2959803</v>
      </c>
      <c r="R456" s="59">
        <v>4</v>
      </c>
      <c r="S456" s="59">
        <v>0</v>
      </c>
      <c r="T456" s="59">
        <v>0</v>
      </c>
      <c r="U456" s="60" t="s">
        <v>2229</v>
      </c>
      <c r="V456" s="60" t="s">
        <v>6286</v>
      </c>
      <c r="W456" s="60" t="s">
        <v>4039</v>
      </c>
      <c r="X456" s="61" t="s">
        <v>7669</v>
      </c>
      <c r="Y456" s="62">
        <v>7</v>
      </c>
      <c r="Z456" s="61" t="s">
        <v>7718</v>
      </c>
      <c r="AA456" s="62">
        <v>764</v>
      </c>
      <c r="AB456" s="47">
        <v>11839212</v>
      </c>
      <c r="AC456" s="47" t="s">
        <v>6813</v>
      </c>
      <c r="AD456" s="63" t="s">
        <v>956</v>
      </c>
      <c r="AE456" s="62" t="s">
        <v>6637</v>
      </c>
      <c r="AF456" s="62" t="s">
        <v>5100</v>
      </c>
      <c r="AG456" s="106">
        <f t="shared" si="30"/>
        <v>0</v>
      </c>
      <c r="AH456" s="64"/>
      <c r="AI456" s="62"/>
      <c r="AJ456" s="62"/>
      <c r="AK456" s="62"/>
      <c r="AL456" s="62"/>
      <c r="AM456" s="47"/>
      <c r="AN456" s="62"/>
      <c r="AO456" s="62"/>
      <c r="AP456" s="62"/>
      <c r="AQ456" s="62" t="s">
        <v>120</v>
      </c>
      <c r="AR456" s="65" t="s">
        <v>1700</v>
      </c>
      <c r="AS456" s="66" t="s">
        <v>2354</v>
      </c>
      <c r="AT456" s="65" t="s">
        <v>966</v>
      </c>
      <c r="AU456" s="96" t="s">
        <v>3638</v>
      </c>
      <c r="AV456" s="47">
        <v>11839212</v>
      </c>
      <c r="AW456" s="47"/>
      <c r="AX456" s="67">
        <f t="shared" si="31"/>
        <v>1</v>
      </c>
      <c r="AY456" s="68"/>
      <c r="AZ456" s="99"/>
      <c r="BA456" s="99"/>
      <c r="BB456" s="99"/>
      <c r="BC456" s="99"/>
      <c r="BD456" s="99"/>
      <c r="BE456" s="99"/>
      <c r="BF456" s="99"/>
      <c r="BG456" s="99"/>
      <c r="BH456" s="99"/>
      <c r="BI456" s="99"/>
      <c r="BJ456" s="99"/>
      <c r="BK456" s="99"/>
    </row>
    <row r="457" spans="1:63" ht="45.6" customHeight="1" x14ac:dyDescent="0.25">
      <c r="A457" s="103">
        <v>454</v>
      </c>
      <c r="B457" s="62" t="s">
        <v>2184</v>
      </c>
      <c r="C457" s="62" t="s">
        <v>2762</v>
      </c>
      <c r="D457" s="62" t="s">
        <v>2763</v>
      </c>
      <c r="E457" s="104">
        <v>45404</v>
      </c>
      <c r="F457" s="62" t="s">
        <v>2202</v>
      </c>
      <c r="G457" s="62" t="s">
        <v>2215</v>
      </c>
      <c r="H457" s="62" t="s">
        <v>7980</v>
      </c>
      <c r="I457" s="62"/>
      <c r="J457" s="62"/>
      <c r="K457" s="63" t="s">
        <v>2458</v>
      </c>
      <c r="L457" s="65" t="s">
        <v>2237</v>
      </c>
      <c r="M457" s="105" t="s">
        <v>972</v>
      </c>
      <c r="N457" s="61" t="s">
        <v>30</v>
      </c>
      <c r="O457" s="47">
        <v>10160000</v>
      </c>
      <c r="P457" s="47">
        <v>10160000</v>
      </c>
      <c r="Q457" s="58">
        <v>2540000</v>
      </c>
      <c r="R457" s="59">
        <v>4</v>
      </c>
      <c r="S457" s="59">
        <v>0</v>
      </c>
      <c r="T457" s="59">
        <v>0</v>
      </c>
      <c r="U457" s="60" t="s">
        <v>2229</v>
      </c>
      <c r="V457" s="60" t="s">
        <v>6286</v>
      </c>
      <c r="W457" s="60" t="s">
        <v>4039</v>
      </c>
      <c r="X457" s="61" t="s">
        <v>7669</v>
      </c>
      <c r="Y457" s="62">
        <v>4</v>
      </c>
      <c r="Z457" s="61" t="s">
        <v>7718</v>
      </c>
      <c r="AA457" s="62">
        <v>765</v>
      </c>
      <c r="AB457" s="47">
        <v>10160000</v>
      </c>
      <c r="AC457" s="47" t="s">
        <v>6813</v>
      </c>
      <c r="AD457" s="63" t="s">
        <v>970</v>
      </c>
      <c r="AE457" s="62" t="s">
        <v>6637</v>
      </c>
      <c r="AF457" s="62" t="s">
        <v>5100</v>
      </c>
      <c r="AG457" s="106">
        <f t="shared" si="30"/>
        <v>0</v>
      </c>
      <c r="AH457" s="64"/>
      <c r="AI457" s="62"/>
      <c r="AJ457" s="62"/>
      <c r="AK457" s="62"/>
      <c r="AL457" s="62"/>
      <c r="AM457" s="47"/>
      <c r="AN457" s="62"/>
      <c r="AO457" s="62"/>
      <c r="AP457" s="62"/>
      <c r="AQ457" s="62" t="s">
        <v>120</v>
      </c>
      <c r="AR457" s="65" t="s">
        <v>1910</v>
      </c>
      <c r="AS457" s="66" t="s">
        <v>2451</v>
      </c>
      <c r="AT457" s="65" t="s">
        <v>2250</v>
      </c>
      <c r="AU457" s="96" t="s">
        <v>2764</v>
      </c>
      <c r="AV457" s="47">
        <v>10160000</v>
      </c>
      <c r="AW457" s="47"/>
      <c r="AX457" s="67">
        <f t="shared" si="31"/>
        <v>1</v>
      </c>
      <c r="AY457" s="68"/>
      <c r="AZ457" s="99"/>
      <c r="BA457" s="99"/>
      <c r="BB457" s="99"/>
      <c r="BC457" s="99"/>
      <c r="BD457" s="99"/>
      <c r="BE457" s="99"/>
      <c r="BF457" s="99"/>
      <c r="BG457" s="99"/>
      <c r="BH457" s="99"/>
      <c r="BI457" s="99"/>
      <c r="BJ457" s="99"/>
      <c r="BK457" s="99"/>
    </row>
    <row r="458" spans="1:63" ht="45.6" customHeight="1" x14ac:dyDescent="0.25">
      <c r="A458" s="103">
        <v>455</v>
      </c>
      <c r="B458" s="62" t="s">
        <v>2185</v>
      </c>
      <c r="C458" s="62" t="s">
        <v>3707</v>
      </c>
      <c r="D458" s="62" t="s">
        <v>3708</v>
      </c>
      <c r="E458" s="104">
        <v>45405</v>
      </c>
      <c r="F458" s="62" t="s">
        <v>2203</v>
      </c>
      <c r="G458" s="62" t="s">
        <v>2216</v>
      </c>
      <c r="H458" s="62" t="s">
        <v>7980</v>
      </c>
      <c r="I458" s="62"/>
      <c r="J458" s="62"/>
      <c r="K458" s="63" t="s">
        <v>2457</v>
      </c>
      <c r="L458" s="65" t="s">
        <v>2238</v>
      </c>
      <c r="M458" s="105" t="s">
        <v>972</v>
      </c>
      <c r="N458" s="61" t="s">
        <v>4150</v>
      </c>
      <c r="O458" s="47">
        <v>16000000</v>
      </c>
      <c r="P458" s="47">
        <v>16000000</v>
      </c>
      <c r="Q458" s="58">
        <v>4000000</v>
      </c>
      <c r="R458" s="59">
        <v>4</v>
      </c>
      <c r="S458" s="59">
        <v>0</v>
      </c>
      <c r="T458" s="59">
        <v>0</v>
      </c>
      <c r="U458" s="60" t="s">
        <v>2230</v>
      </c>
      <c r="V458" s="60" t="s">
        <v>6287</v>
      </c>
      <c r="W458" s="60" t="s">
        <v>4039</v>
      </c>
      <c r="X458" s="61" t="s">
        <v>7671</v>
      </c>
      <c r="Y458" s="62">
        <v>11</v>
      </c>
      <c r="Z458" s="61" t="s">
        <v>7719</v>
      </c>
      <c r="AA458" s="62">
        <v>766</v>
      </c>
      <c r="AB458" s="47">
        <v>16000000</v>
      </c>
      <c r="AC458" s="47" t="s">
        <v>6813</v>
      </c>
      <c r="AD458" s="63" t="s">
        <v>6648</v>
      </c>
      <c r="AE458" s="62" t="s">
        <v>6637</v>
      </c>
      <c r="AF458" s="62" t="s">
        <v>5100</v>
      </c>
      <c r="AG458" s="106">
        <f t="shared" si="30"/>
        <v>0</v>
      </c>
      <c r="AH458" s="64"/>
      <c r="AI458" s="62"/>
      <c r="AJ458" s="62"/>
      <c r="AK458" s="62"/>
      <c r="AL458" s="62"/>
      <c r="AM458" s="47"/>
      <c r="AN458" s="62"/>
      <c r="AO458" s="62"/>
      <c r="AP458" s="62"/>
      <c r="AQ458" s="62" t="s">
        <v>120</v>
      </c>
      <c r="AR458" s="65" t="s">
        <v>2242</v>
      </c>
      <c r="AS458" s="66" t="s">
        <v>2297</v>
      </c>
      <c r="AT458" s="65" t="s">
        <v>2251</v>
      </c>
      <c r="AU458" s="96" t="s">
        <v>3709</v>
      </c>
      <c r="AV458" s="47">
        <v>16000000</v>
      </c>
      <c r="AW458" s="47"/>
      <c r="AX458" s="67">
        <f t="shared" si="31"/>
        <v>1</v>
      </c>
      <c r="AY458" s="68"/>
      <c r="AZ458" s="99"/>
      <c r="BA458" s="99"/>
      <c r="BB458" s="99"/>
      <c r="BC458" s="99"/>
      <c r="BD458" s="99"/>
      <c r="BE458" s="99"/>
      <c r="BF458" s="99"/>
      <c r="BG458" s="99"/>
      <c r="BH458" s="99"/>
      <c r="BI458" s="99"/>
      <c r="BJ458" s="99"/>
      <c r="BK458" s="99"/>
    </row>
    <row r="459" spans="1:63" ht="45.6" customHeight="1" x14ac:dyDescent="0.25">
      <c r="A459" s="103">
        <v>456</v>
      </c>
      <c r="B459" s="62" t="s">
        <v>2186</v>
      </c>
      <c r="C459" s="62" t="s">
        <v>3330</v>
      </c>
      <c r="D459" s="62" t="s">
        <v>3331</v>
      </c>
      <c r="E459" s="104">
        <v>45405</v>
      </c>
      <c r="F459" s="62" t="s">
        <v>2204</v>
      </c>
      <c r="G459" s="62" t="s">
        <v>2217</v>
      </c>
      <c r="H459" s="62" t="s">
        <v>7980</v>
      </c>
      <c r="I459" s="62"/>
      <c r="J459" s="62"/>
      <c r="K459" s="63" t="s">
        <v>2458</v>
      </c>
      <c r="L459" s="65" t="s">
        <v>360</v>
      </c>
      <c r="M459" s="105" t="s">
        <v>972</v>
      </c>
      <c r="N459" s="61" t="s">
        <v>4145</v>
      </c>
      <c r="O459" s="47">
        <v>9200000</v>
      </c>
      <c r="P459" s="47">
        <v>9200000</v>
      </c>
      <c r="Q459" s="58">
        <v>2300000</v>
      </c>
      <c r="R459" s="59">
        <v>4</v>
      </c>
      <c r="S459" s="59">
        <v>0</v>
      </c>
      <c r="T459" s="59">
        <v>0</v>
      </c>
      <c r="U459" s="60" t="s">
        <v>2230</v>
      </c>
      <c r="V459" s="60" t="s">
        <v>6287</v>
      </c>
      <c r="W459" s="60" t="s">
        <v>4039</v>
      </c>
      <c r="X459" s="61" t="s">
        <v>7671</v>
      </c>
      <c r="Y459" s="62">
        <v>12</v>
      </c>
      <c r="Z459" s="61" t="s">
        <v>7719</v>
      </c>
      <c r="AA459" s="62">
        <v>767</v>
      </c>
      <c r="AB459" s="47">
        <v>9200000</v>
      </c>
      <c r="AC459" s="47" t="s">
        <v>6813</v>
      </c>
      <c r="AD459" s="63" t="s">
        <v>520</v>
      </c>
      <c r="AE459" s="62" t="s">
        <v>6637</v>
      </c>
      <c r="AF459" s="62" t="s">
        <v>5100</v>
      </c>
      <c r="AG459" s="106">
        <f t="shared" si="30"/>
        <v>0</v>
      </c>
      <c r="AH459" s="64"/>
      <c r="AI459" s="62"/>
      <c r="AJ459" s="62"/>
      <c r="AK459" s="62"/>
      <c r="AL459" s="62"/>
      <c r="AM459" s="47"/>
      <c r="AN459" s="62"/>
      <c r="AO459" s="62"/>
      <c r="AP459" s="62"/>
      <c r="AQ459" s="62" t="s">
        <v>120</v>
      </c>
      <c r="AR459" s="65" t="s">
        <v>2243</v>
      </c>
      <c r="AS459" s="66" t="s">
        <v>2452</v>
      </c>
      <c r="AT459" s="65" t="s">
        <v>980</v>
      </c>
      <c r="AU459" s="96" t="s">
        <v>3332</v>
      </c>
      <c r="AV459" s="47">
        <v>9200000</v>
      </c>
      <c r="AW459" s="47"/>
      <c r="AX459" s="67">
        <f t="shared" si="31"/>
        <v>1</v>
      </c>
      <c r="AY459" s="68"/>
      <c r="AZ459" s="99"/>
      <c r="BA459" s="99"/>
      <c r="BB459" s="99"/>
      <c r="BC459" s="99"/>
      <c r="BD459" s="99"/>
      <c r="BE459" s="99"/>
      <c r="BF459" s="99"/>
      <c r="BG459" s="99"/>
      <c r="BH459" s="99"/>
      <c r="BI459" s="99"/>
      <c r="BJ459" s="99"/>
      <c r="BK459" s="99"/>
    </row>
    <row r="460" spans="1:63" ht="45.6" customHeight="1" x14ac:dyDescent="0.25">
      <c r="A460" s="103">
        <v>457</v>
      </c>
      <c r="B460" s="62" t="s">
        <v>2187</v>
      </c>
      <c r="C460" s="62" t="s">
        <v>3217</v>
      </c>
      <c r="D460" s="62" t="s">
        <v>3218</v>
      </c>
      <c r="E460" s="104">
        <v>45407</v>
      </c>
      <c r="F460" s="62" t="s">
        <v>2205</v>
      </c>
      <c r="G460" s="62" t="s">
        <v>2218</v>
      </c>
      <c r="H460" s="62" t="s">
        <v>7980</v>
      </c>
      <c r="I460" s="62"/>
      <c r="J460" s="62"/>
      <c r="K460" s="63" t="s">
        <v>2457</v>
      </c>
      <c r="L460" s="65" t="s">
        <v>377</v>
      </c>
      <c r="M460" s="105" t="s">
        <v>972</v>
      </c>
      <c r="N460" s="61" t="s">
        <v>893</v>
      </c>
      <c r="O460" s="47">
        <v>10400000</v>
      </c>
      <c r="P460" s="47">
        <v>10400000</v>
      </c>
      <c r="Q460" s="58">
        <v>2600000</v>
      </c>
      <c r="R460" s="59">
        <v>4</v>
      </c>
      <c r="S460" s="59">
        <v>0</v>
      </c>
      <c r="T460" s="59">
        <v>0</v>
      </c>
      <c r="U460" s="60" t="s">
        <v>2231</v>
      </c>
      <c r="V460" s="60" t="s">
        <v>6573</v>
      </c>
      <c r="W460" s="60" t="s">
        <v>4039</v>
      </c>
      <c r="X460" s="61" t="s">
        <v>7671</v>
      </c>
      <c r="Y460" s="62">
        <v>12</v>
      </c>
      <c r="Z460" s="61" t="s">
        <v>7720</v>
      </c>
      <c r="AA460" s="62">
        <v>768</v>
      </c>
      <c r="AB460" s="47">
        <v>10400000</v>
      </c>
      <c r="AC460" s="47" t="s">
        <v>6813</v>
      </c>
      <c r="AD460" s="63" t="s">
        <v>520</v>
      </c>
      <c r="AE460" s="62" t="s">
        <v>6637</v>
      </c>
      <c r="AF460" s="62" t="s">
        <v>5100</v>
      </c>
      <c r="AG460" s="106">
        <f t="shared" si="30"/>
        <v>0</v>
      </c>
      <c r="AH460" s="64"/>
      <c r="AI460" s="62"/>
      <c r="AJ460" s="62"/>
      <c r="AK460" s="62"/>
      <c r="AL460" s="62"/>
      <c r="AM460" s="47"/>
      <c r="AN460" s="62"/>
      <c r="AO460" s="62"/>
      <c r="AP460" s="62"/>
      <c r="AQ460" s="62" t="s">
        <v>120</v>
      </c>
      <c r="AR460" s="65" t="s">
        <v>2244</v>
      </c>
      <c r="AS460" s="66" t="s">
        <v>2357</v>
      </c>
      <c r="AT460" s="65" t="s">
        <v>347</v>
      </c>
      <c r="AU460" s="96" t="s">
        <v>3219</v>
      </c>
      <c r="AV460" s="47">
        <v>10400000</v>
      </c>
      <c r="AW460" s="47"/>
      <c r="AX460" s="67">
        <f t="shared" si="31"/>
        <v>1</v>
      </c>
      <c r="AY460" s="68"/>
      <c r="AZ460" s="99"/>
      <c r="BA460" s="99"/>
      <c r="BB460" s="99"/>
      <c r="BC460" s="99"/>
      <c r="BD460" s="99"/>
      <c r="BE460" s="99"/>
      <c r="BF460" s="99"/>
      <c r="BG460" s="99"/>
      <c r="BH460" s="99"/>
      <c r="BI460" s="99"/>
      <c r="BJ460" s="99"/>
      <c r="BK460" s="99"/>
    </row>
    <row r="461" spans="1:63" ht="45.6" customHeight="1" x14ac:dyDescent="0.25">
      <c r="A461" s="103">
        <v>458</v>
      </c>
      <c r="B461" s="62" t="s">
        <v>2188</v>
      </c>
      <c r="C461" s="62" t="s">
        <v>3773</v>
      </c>
      <c r="D461" s="62" t="s">
        <v>3774</v>
      </c>
      <c r="E461" s="104">
        <v>45407</v>
      </c>
      <c r="F461" s="62" t="s">
        <v>2206</v>
      </c>
      <c r="G461" s="62" t="s">
        <v>2219</v>
      </c>
      <c r="H461" s="62" t="s">
        <v>7980</v>
      </c>
      <c r="I461" s="62"/>
      <c r="J461" s="62"/>
      <c r="K461" s="63" t="s">
        <v>2457</v>
      </c>
      <c r="L461" s="65" t="s">
        <v>2239</v>
      </c>
      <c r="M461" s="105" t="s">
        <v>136</v>
      </c>
      <c r="N461" s="61" t="s">
        <v>4159</v>
      </c>
      <c r="O461" s="47">
        <v>14524384</v>
      </c>
      <c r="P461" s="47">
        <v>14524384</v>
      </c>
      <c r="Q461" s="58">
        <v>3631096</v>
      </c>
      <c r="R461" s="59">
        <v>4</v>
      </c>
      <c r="S461" s="59">
        <v>0</v>
      </c>
      <c r="T461" s="59">
        <v>0</v>
      </c>
      <c r="U461" s="60" t="s">
        <v>2231</v>
      </c>
      <c r="V461" s="60" t="s">
        <v>6573</v>
      </c>
      <c r="W461" s="60" t="s">
        <v>4039</v>
      </c>
      <c r="X461" s="61" t="s">
        <v>7668</v>
      </c>
      <c r="Y461" s="62">
        <v>3</v>
      </c>
      <c r="Z461" s="61" t="s">
        <v>7720</v>
      </c>
      <c r="AA461" s="62">
        <v>769</v>
      </c>
      <c r="AB461" s="47">
        <v>14524384</v>
      </c>
      <c r="AC461" s="47" t="s">
        <v>6813</v>
      </c>
      <c r="AD461" s="63" t="s">
        <v>956</v>
      </c>
      <c r="AE461" s="62" t="s">
        <v>6637</v>
      </c>
      <c r="AF461" s="62" t="s">
        <v>5100</v>
      </c>
      <c r="AG461" s="106">
        <f t="shared" si="30"/>
        <v>0</v>
      </c>
      <c r="AH461" s="64"/>
      <c r="AI461" s="62"/>
      <c r="AJ461" s="62"/>
      <c r="AK461" s="62"/>
      <c r="AL461" s="62"/>
      <c r="AM461" s="47"/>
      <c r="AN461" s="62"/>
      <c r="AO461" s="62"/>
      <c r="AP461" s="62"/>
      <c r="AQ461" s="62" t="s">
        <v>120</v>
      </c>
      <c r="AR461" s="65" t="s">
        <v>2245</v>
      </c>
      <c r="AS461" s="66" t="s">
        <v>2313</v>
      </c>
      <c r="AT461" s="65" t="s">
        <v>2252</v>
      </c>
      <c r="AU461" s="96" t="s">
        <v>3775</v>
      </c>
      <c r="AV461" s="47">
        <v>14524384</v>
      </c>
      <c r="AW461" s="47"/>
      <c r="AX461" s="67">
        <f t="shared" si="31"/>
        <v>1</v>
      </c>
      <c r="AY461" s="68"/>
      <c r="AZ461" s="99"/>
      <c r="BA461" s="99"/>
      <c r="BB461" s="99"/>
      <c r="BC461" s="99"/>
      <c r="BD461" s="99"/>
      <c r="BE461" s="99"/>
      <c r="BF461" s="99"/>
      <c r="BG461" s="99"/>
      <c r="BH461" s="99"/>
      <c r="BI461" s="99"/>
      <c r="BJ461" s="99"/>
      <c r="BK461" s="99"/>
    </row>
    <row r="462" spans="1:63" ht="45.6" customHeight="1" x14ac:dyDescent="0.25">
      <c r="A462" s="103">
        <v>459</v>
      </c>
      <c r="B462" s="62" t="s">
        <v>2189</v>
      </c>
      <c r="C462" s="62" t="s">
        <v>2774</v>
      </c>
      <c r="D462" s="62" t="s">
        <v>2775</v>
      </c>
      <c r="E462" s="104">
        <v>45408</v>
      </c>
      <c r="F462" s="62" t="s">
        <v>46</v>
      </c>
      <c r="G462" s="62" t="s">
        <v>47</v>
      </c>
      <c r="H462" s="62" t="s">
        <v>7980</v>
      </c>
      <c r="I462" s="62"/>
      <c r="J462" s="62"/>
      <c r="K462" s="63" t="s">
        <v>2458</v>
      </c>
      <c r="L462" s="65" t="s">
        <v>404</v>
      </c>
      <c r="M462" s="105" t="s">
        <v>972</v>
      </c>
      <c r="N462" s="61" t="s">
        <v>30</v>
      </c>
      <c r="O462" s="47">
        <v>10400000</v>
      </c>
      <c r="P462" s="47">
        <v>10400000</v>
      </c>
      <c r="Q462" s="58">
        <v>2600000</v>
      </c>
      <c r="R462" s="59">
        <v>4</v>
      </c>
      <c r="S462" s="59">
        <v>0</v>
      </c>
      <c r="T462" s="59">
        <v>0</v>
      </c>
      <c r="U462" s="60" t="s">
        <v>2232</v>
      </c>
      <c r="V462" s="60" t="s">
        <v>6288</v>
      </c>
      <c r="W462" s="60" t="s">
        <v>4039</v>
      </c>
      <c r="X462" s="61" t="s">
        <v>7669</v>
      </c>
      <c r="Y462" s="62">
        <v>4</v>
      </c>
      <c r="Z462" s="61" t="s">
        <v>7721</v>
      </c>
      <c r="AA462" s="62">
        <v>770</v>
      </c>
      <c r="AB462" s="47">
        <v>10400000</v>
      </c>
      <c r="AC462" s="47" t="s">
        <v>6813</v>
      </c>
      <c r="AD462" s="63" t="s">
        <v>970</v>
      </c>
      <c r="AE462" s="62" t="s">
        <v>6637</v>
      </c>
      <c r="AF462" s="62" t="s">
        <v>5100</v>
      </c>
      <c r="AG462" s="106">
        <f t="shared" ref="AG462:AG485" si="32">+O462-P462</f>
        <v>0</v>
      </c>
      <c r="AH462" s="64"/>
      <c r="AI462" s="62"/>
      <c r="AJ462" s="62"/>
      <c r="AK462" s="62"/>
      <c r="AL462" s="62"/>
      <c r="AM462" s="47"/>
      <c r="AN462" s="62"/>
      <c r="AO462" s="62"/>
      <c r="AP462" s="62"/>
      <c r="AQ462" s="62" t="s">
        <v>120</v>
      </c>
      <c r="AR462" s="65" t="s">
        <v>2246</v>
      </c>
      <c r="AS462" s="66" t="s">
        <v>2354</v>
      </c>
      <c r="AT462" s="65" t="s">
        <v>343</v>
      </c>
      <c r="AU462" s="96" t="s">
        <v>2776</v>
      </c>
      <c r="AV462" s="47">
        <v>10400000</v>
      </c>
      <c r="AW462" s="47"/>
      <c r="AX462" s="67">
        <f t="shared" ref="AX462:AX485" si="33">+AV462/O462</f>
        <v>1</v>
      </c>
      <c r="AY462" s="68"/>
      <c r="AZ462" s="99"/>
      <c r="BA462" s="99"/>
      <c r="BB462" s="99"/>
      <c r="BC462" s="99"/>
      <c r="BD462" s="99"/>
      <c r="BE462" s="99"/>
      <c r="BF462" s="99"/>
      <c r="BG462" s="99"/>
      <c r="BH462" s="99"/>
      <c r="BI462" s="99"/>
      <c r="BJ462" s="99"/>
      <c r="BK462" s="99"/>
    </row>
    <row r="463" spans="1:63" ht="45.6" customHeight="1" x14ac:dyDescent="0.25">
      <c r="A463" s="103">
        <v>460</v>
      </c>
      <c r="B463" s="62" t="s">
        <v>2190</v>
      </c>
      <c r="C463" s="62" t="s">
        <v>3116</v>
      </c>
      <c r="D463" s="62" t="s">
        <v>3117</v>
      </c>
      <c r="E463" s="104">
        <v>45408</v>
      </c>
      <c r="F463" s="62">
        <v>7919973</v>
      </c>
      <c r="G463" s="62" t="s">
        <v>87</v>
      </c>
      <c r="H463" s="62" t="s">
        <v>7980</v>
      </c>
      <c r="I463" s="62"/>
      <c r="J463" s="62"/>
      <c r="K463" s="63" t="s">
        <v>2457</v>
      </c>
      <c r="L463" s="65" t="s">
        <v>404</v>
      </c>
      <c r="M463" s="105" t="s">
        <v>972</v>
      </c>
      <c r="N463" s="61" t="s">
        <v>30</v>
      </c>
      <c r="O463" s="47">
        <v>10160000</v>
      </c>
      <c r="P463" s="47">
        <v>10160000</v>
      </c>
      <c r="Q463" s="58">
        <v>2540000</v>
      </c>
      <c r="R463" s="59">
        <v>4</v>
      </c>
      <c r="S463" s="59">
        <v>0</v>
      </c>
      <c r="T463" s="59">
        <v>0</v>
      </c>
      <c r="U463" s="60" t="s">
        <v>2232</v>
      </c>
      <c r="V463" s="60" t="s">
        <v>6288</v>
      </c>
      <c r="W463" s="60" t="s">
        <v>4039</v>
      </c>
      <c r="X463" s="61" t="s">
        <v>7669</v>
      </c>
      <c r="Y463" s="62">
        <v>4</v>
      </c>
      <c r="Z463" s="61" t="s">
        <v>7721</v>
      </c>
      <c r="AA463" s="62">
        <v>771</v>
      </c>
      <c r="AB463" s="47">
        <v>10160000</v>
      </c>
      <c r="AC463" s="47" t="s">
        <v>6813</v>
      </c>
      <c r="AD463" s="63" t="s">
        <v>970</v>
      </c>
      <c r="AE463" s="62" t="s">
        <v>6637</v>
      </c>
      <c r="AF463" s="62" t="s">
        <v>5100</v>
      </c>
      <c r="AG463" s="106">
        <f t="shared" si="32"/>
        <v>0</v>
      </c>
      <c r="AH463" s="64"/>
      <c r="AI463" s="62"/>
      <c r="AJ463" s="62"/>
      <c r="AK463" s="62"/>
      <c r="AL463" s="62"/>
      <c r="AM463" s="47"/>
      <c r="AN463" s="62"/>
      <c r="AO463" s="62"/>
      <c r="AP463" s="62"/>
      <c r="AQ463" s="62" t="s">
        <v>120</v>
      </c>
      <c r="AR463" s="65" t="s">
        <v>1910</v>
      </c>
      <c r="AS463" s="66" t="s">
        <v>2327</v>
      </c>
      <c r="AT463" s="65" t="s">
        <v>403</v>
      </c>
      <c r="AU463" s="96" t="s">
        <v>3118</v>
      </c>
      <c r="AV463" s="47">
        <v>10160000</v>
      </c>
      <c r="AW463" s="47"/>
      <c r="AX463" s="67">
        <f t="shared" si="33"/>
        <v>1</v>
      </c>
      <c r="AY463" s="68"/>
      <c r="AZ463" s="99"/>
      <c r="BA463" s="99"/>
      <c r="BB463" s="99"/>
      <c r="BC463" s="99"/>
      <c r="BD463" s="99"/>
      <c r="BE463" s="99"/>
      <c r="BF463" s="99"/>
      <c r="BG463" s="99"/>
      <c r="BH463" s="99"/>
      <c r="BI463" s="99"/>
      <c r="BJ463" s="99"/>
      <c r="BK463" s="99"/>
    </row>
    <row r="464" spans="1:63" ht="45.6" customHeight="1" x14ac:dyDescent="0.25">
      <c r="A464" s="103">
        <v>461</v>
      </c>
      <c r="B464" s="62" t="s">
        <v>2191</v>
      </c>
      <c r="C464" s="62" t="s">
        <v>3381</v>
      </c>
      <c r="D464" s="62" t="s">
        <v>3382</v>
      </c>
      <c r="E464" s="104">
        <v>45411</v>
      </c>
      <c r="F464" s="62">
        <v>1050949001</v>
      </c>
      <c r="G464" s="62" t="s">
        <v>2220</v>
      </c>
      <c r="H464" s="62" t="s">
        <v>7980</v>
      </c>
      <c r="I464" s="62"/>
      <c r="J464" s="62"/>
      <c r="K464" s="63" t="s">
        <v>2457</v>
      </c>
      <c r="L464" s="65" t="s">
        <v>404</v>
      </c>
      <c r="M464" s="105" t="s">
        <v>972</v>
      </c>
      <c r="N464" s="61" t="s">
        <v>30</v>
      </c>
      <c r="O464" s="47">
        <v>10400000</v>
      </c>
      <c r="P464" s="47">
        <v>10400000</v>
      </c>
      <c r="Q464" s="58">
        <v>2600000</v>
      </c>
      <c r="R464" s="59">
        <v>4</v>
      </c>
      <c r="S464" s="59">
        <v>0</v>
      </c>
      <c r="T464" s="59">
        <v>0</v>
      </c>
      <c r="U464" s="60" t="s">
        <v>2233</v>
      </c>
      <c r="V464" s="60" t="s">
        <v>6291</v>
      </c>
      <c r="W464" s="60" t="s">
        <v>4039</v>
      </c>
      <c r="X464" s="61" t="s">
        <v>7669</v>
      </c>
      <c r="Y464" s="62">
        <v>4</v>
      </c>
      <c r="Z464" s="61" t="s">
        <v>7722</v>
      </c>
      <c r="AA464" s="62">
        <v>772</v>
      </c>
      <c r="AB464" s="47">
        <v>10400000</v>
      </c>
      <c r="AC464" s="47" t="s">
        <v>6813</v>
      </c>
      <c r="AD464" s="63" t="s">
        <v>970</v>
      </c>
      <c r="AE464" s="62" t="s">
        <v>6637</v>
      </c>
      <c r="AF464" s="62" t="s">
        <v>5100</v>
      </c>
      <c r="AG464" s="106">
        <f t="shared" si="32"/>
        <v>0</v>
      </c>
      <c r="AH464" s="64"/>
      <c r="AI464" s="62"/>
      <c r="AJ464" s="62"/>
      <c r="AK464" s="62"/>
      <c r="AL464" s="62"/>
      <c r="AM464" s="47"/>
      <c r="AN464" s="62"/>
      <c r="AO464" s="62"/>
      <c r="AP464" s="62"/>
      <c r="AQ464" s="62" t="s">
        <v>120</v>
      </c>
      <c r="AR464" s="65" t="s">
        <v>2246</v>
      </c>
      <c r="AS464" s="66" t="s">
        <v>2327</v>
      </c>
      <c r="AT464" s="65" t="s">
        <v>403</v>
      </c>
      <c r="AU464" s="96" t="s">
        <v>3383</v>
      </c>
      <c r="AV464" s="47">
        <v>10400000</v>
      </c>
      <c r="AW464" s="47"/>
      <c r="AX464" s="67">
        <f t="shared" si="33"/>
        <v>1</v>
      </c>
      <c r="AY464" s="68"/>
      <c r="AZ464" s="99"/>
      <c r="BA464" s="99"/>
      <c r="BB464" s="99"/>
      <c r="BC464" s="99"/>
      <c r="BD464" s="99"/>
      <c r="BE464" s="99"/>
      <c r="BF464" s="99"/>
      <c r="BG464" s="99"/>
      <c r="BH464" s="99"/>
      <c r="BI464" s="99"/>
      <c r="BJ464" s="99"/>
      <c r="BK464" s="99"/>
    </row>
    <row r="465" spans="1:63" ht="45.6" customHeight="1" x14ac:dyDescent="0.25">
      <c r="A465" s="103">
        <v>462</v>
      </c>
      <c r="B465" s="62" t="s">
        <v>2194</v>
      </c>
      <c r="C465" s="62" t="s">
        <v>3345</v>
      </c>
      <c r="D465" s="62" t="s">
        <v>3346</v>
      </c>
      <c r="E465" s="104">
        <v>45414</v>
      </c>
      <c r="F465" s="62">
        <v>8834680</v>
      </c>
      <c r="G465" s="62" t="s">
        <v>65</v>
      </c>
      <c r="H465" s="62" t="s">
        <v>7980</v>
      </c>
      <c r="I465" s="62"/>
      <c r="J465" s="62"/>
      <c r="K465" s="63" t="s">
        <v>2457</v>
      </c>
      <c r="L465" s="65" t="s">
        <v>404</v>
      </c>
      <c r="M465" s="105" t="s">
        <v>972</v>
      </c>
      <c r="N465" s="61" t="s">
        <v>30</v>
      </c>
      <c r="O465" s="47">
        <v>10400000</v>
      </c>
      <c r="P465" s="47">
        <v>10400000</v>
      </c>
      <c r="Q465" s="58">
        <v>2600000</v>
      </c>
      <c r="R465" s="59">
        <v>4</v>
      </c>
      <c r="S465" s="59">
        <v>0</v>
      </c>
      <c r="T465" s="59">
        <v>0</v>
      </c>
      <c r="U465" s="60" t="s">
        <v>2235</v>
      </c>
      <c r="V465" s="60" t="s">
        <v>6313</v>
      </c>
      <c r="W465" s="60" t="s">
        <v>4039</v>
      </c>
      <c r="X465" s="61" t="s">
        <v>7669</v>
      </c>
      <c r="Y465" s="62">
        <v>4</v>
      </c>
      <c r="Z465" s="61" t="s">
        <v>7723</v>
      </c>
      <c r="AA465" s="62">
        <v>808</v>
      </c>
      <c r="AB465" s="47">
        <v>10400000</v>
      </c>
      <c r="AC465" s="47" t="s">
        <v>6813</v>
      </c>
      <c r="AD465" s="63" t="s">
        <v>970</v>
      </c>
      <c r="AE465" s="62" t="s">
        <v>6637</v>
      </c>
      <c r="AF465" s="62" t="s">
        <v>5100</v>
      </c>
      <c r="AG465" s="106">
        <f t="shared" si="32"/>
        <v>0</v>
      </c>
      <c r="AH465" s="64"/>
      <c r="AI465" s="62"/>
      <c r="AJ465" s="62"/>
      <c r="AK465" s="62"/>
      <c r="AL465" s="62"/>
      <c r="AM465" s="47"/>
      <c r="AN465" s="62"/>
      <c r="AO465" s="62"/>
      <c r="AP465" s="62"/>
      <c r="AQ465" s="62" t="s">
        <v>120</v>
      </c>
      <c r="AR465" s="65" t="s">
        <v>2246</v>
      </c>
      <c r="AS465" s="66" t="s">
        <v>2327</v>
      </c>
      <c r="AT465" s="65" t="s">
        <v>403</v>
      </c>
      <c r="AU465" s="96" t="s">
        <v>3347</v>
      </c>
      <c r="AV465" s="47">
        <v>10400000</v>
      </c>
      <c r="AW465" s="47"/>
      <c r="AX465" s="67">
        <f t="shared" si="33"/>
        <v>1</v>
      </c>
      <c r="AY465" s="68"/>
      <c r="AZ465" s="99"/>
      <c r="BA465" s="99"/>
      <c r="BB465" s="99"/>
      <c r="BC465" s="99"/>
      <c r="BD465" s="99"/>
      <c r="BE465" s="99"/>
      <c r="BF465" s="99"/>
      <c r="BG465" s="99"/>
      <c r="BH465" s="99"/>
      <c r="BI465" s="99"/>
      <c r="BJ465" s="99"/>
      <c r="BK465" s="99"/>
    </row>
    <row r="466" spans="1:63" ht="45.6" customHeight="1" x14ac:dyDescent="0.25">
      <c r="A466" s="103">
        <v>463</v>
      </c>
      <c r="B466" s="62" t="s">
        <v>2196</v>
      </c>
      <c r="C466" s="62" t="s">
        <v>3428</v>
      </c>
      <c r="D466" s="62" t="s">
        <v>3429</v>
      </c>
      <c r="E466" s="104">
        <v>45414</v>
      </c>
      <c r="F466" s="62">
        <v>8851981</v>
      </c>
      <c r="G466" s="62" t="s">
        <v>2224</v>
      </c>
      <c r="H466" s="62" t="s">
        <v>7980</v>
      </c>
      <c r="I466" s="62"/>
      <c r="J466" s="62"/>
      <c r="K466" s="63" t="s">
        <v>2457</v>
      </c>
      <c r="L466" s="65" t="s">
        <v>1899</v>
      </c>
      <c r="M466" s="105" t="s">
        <v>972</v>
      </c>
      <c r="N466" s="61" t="s">
        <v>30</v>
      </c>
      <c r="O466" s="47">
        <v>10400000</v>
      </c>
      <c r="P466" s="47">
        <v>10400000</v>
      </c>
      <c r="Q466" s="58">
        <v>2600000</v>
      </c>
      <c r="R466" s="59">
        <v>4</v>
      </c>
      <c r="S466" s="59">
        <v>0</v>
      </c>
      <c r="T466" s="59">
        <v>0</v>
      </c>
      <c r="U466" s="60" t="s">
        <v>2235</v>
      </c>
      <c r="V466" s="60" t="s">
        <v>6313</v>
      </c>
      <c r="W466" s="60" t="s">
        <v>4039</v>
      </c>
      <c r="X466" s="61" t="s">
        <v>7669</v>
      </c>
      <c r="Y466" s="62">
        <v>4</v>
      </c>
      <c r="Z466" s="61" t="s">
        <v>7723</v>
      </c>
      <c r="AA466" s="62">
        <v>809</v>
      </c>
      <c r="AB466" s="47">
        <v>10400000</v>
      </c>
      <c r="AC466" s="47" t="s">
        <v>6813</v>
      </c>
      <c r="AD466" s="63" t="s">
        <v>970</v>
      </c>
      <c r="AE466" s="62" t="s">
        <v>6637</v>
      </c>
      <c r="AF466" s="62" t="s">
        <v>5100</v>
      </c>
      <c r="AG466" s="106">
        <f t="shared" si="32"/>
        <v>0</v>
      </c>
      <c r="AH466" s="64"/>
      <c r="AI466" s="62"/>
      <c r="AJ466" s="62"/>
      <c r="AK466" s="62"/>
      <c r="AL466" s="62"/>
      <c r="AM466" s="47"/>
      <c r="AN466" s="62"/>
      <c r="AO466" s="62"/>
      <c r="AP466" s="62"/>
      <c r="AQ466" s="62" t="s">
        <v>120</v>
      </c>
      <c r="AR466" s="65" t="s">
        <v>2246</v>
      </c>
      <c r="AS466" s="66" t="s">
        <v>2327</v>
      </c>
      <c r="AT466" s="65" t="s">
        <v>447</v>
      </c>
      <c r="AU466" s="96" t="s">
        <v>3430</v>
      </c>
      <c r="AV466" s="47">
        <v>10400000</v>
      </c>
      <c r="AW466" s="47"/>
      <c r="AX466" s="67">
        <f t="shared" si="33"/>
        <v>1</v>
      </c>
      <c r="AY466" s="68"/>
      <c r="AZ466" s="99"/>
      <c r="BA466" s="99"/>
      <c r="BB466" s="99"/>
      <c r="BC466" s="99"/>
      <c r="BD466" s="99"/>
      <c r="BE466" s="99"/>
      <c r="BF466" s="99"/>
      <c r="BG466" s="99"/>
      <c r="BH466" s="99"/>
      <c r="BI466" s="99"/>
      <c r="BJ466" s="99"/>
      <c r="BK466" s="99"/>
    </row>
    <row r="467" spans="1:63" ht="45.6" customHeight="1" x14ac:dyDescent="0.25">
      <c r="A467" s="103">
        <v>464</v>
      </c>
      <c r="B467" s="62" t="s">
        <v>2192</v>
      </c>
      <c r="C467" s="62" t="s">
        <v>2560</v>
      </c>
      <c r="D467" s="62" t="s">
        <v>2561</v>
      </c>
      <c r="E467" s="104">
        <v>45415</v>
      </c>
      <c r="F467" s="62" t="s">
        <v>2207</v>
      </c>
      <c r="G467" s="62" t="s">
        <v>2221</v>
      </c>
      <c r="H467" s="62" t="s">
        <v>7980</v>
      </c>
      <c r="I467" s="62"/>
      <c r="J467" s="62"/>
      <c r="K467" s="63" t="s">
        <v>2458</v>
      </c>
      <c r="L467" s="65" t="s">
        <v>655</v>
      </c>
      <c r="M467" s="105" t="s">
        <v>972</v>
      </c>
      <c r="N467" s="61" t="s">
        <v>30</v>
      </c>
      <c r="O467" s="47">
        <v>10400000</v>
      </c>
      <c r="P467" s="47">
        <v>10400000</v>
      </c>
      <c r="Q467" s="58">
        <v>2600000</v>
      </c>
      <c r="R467" s="59">
        <v>4</v>
      </c>
      <c r="S467" s="59">
        <v>0</v>
      </c>
      <c r="T467" s="59">
        <v>0</v>
      </c>
      <c r="U467" s="60" t="s">
        <v>2234</v>
      </c>
      <c r="V467" s="60" t="s">
        <v>6314</v>
      </c>
      <c r="W467" s="60" t="s">
        <v>4039</v>
      </c>
      <c r="X467" s="61" t="s">
        <v>7669</v>
      </c>
      <c r="Y467" s="62">
        <v>4</v>
      </c>
      <c r="Z467" s="61" t="s">
        <v>7724</v>
      </c>
      <c r="AA467" s="62">
        <v>810</v>
      </c>
      <c r="AB467" s="47">
        <v>10400000</v>
      </c>
      <c r="AC467" s="47" t="s">
        <v>6813</v>
      </c>
      <c r="AD467" s="63" t="s">
        <v>970</v>
      </c>
      <c r="AE467" s="62" t="s">
        <v>6637</v>
      </c>
      <c r="AF467" s="62" t="s">
        <v>5100</v>
      </c>
      <c r="AG467" s="106">
        <f t="shared" si="32"/>
        <v>0</v>
      </c>
      <c r="AH467" s="64"/>
      <c r="AI467" s="62"/>
      <c r="AJ467" s="62"/>
      <c r="AK467" s="62"/>
      <c r="AL467" s="62"/>
      <c r="AM467" s="47"/>
      <c r="AN467" s="62"/>
      <c r="AO467" s="62"/>
      <c r="AP467" s="62"/>
      <c r="AQ467" s="62" t="s">
        <v>120</v>
      </c>
      <c r="AR467" s="65" t="s">
        <v>2247</v>
      </c>
      <c r="AS467" s="66" t="s">
        <v>2453</v>
      </c>
      <c r="AT467" s="65" t="s">
        <v>2253</v>
      </c>
      <c r="AU467" s="96" t="s">
        <v>2562</v>
      </c>
      <c r="AV467" s="47">
        <v>10400000</v>
      </c>
      <c r="AW467" s="47"/>
      <c r="AX467" s="67">
        <f t="shared" si="33"/>
        <v>1</v>
      </c>
      <c r="AY467" s="68"/>
      <c r="AZ467" s="99"/>
      <c r="BA467" s="99"/>
      <c r="BB467" s="99"/>
      <c r="BC467" s="99"/>
      <c r="BD467" s="99"/>
      <c r="BE467" s="99"/>
      <c r="BF467" s="99"/>
      <c r="BG467" s="99"/>
      <c r="BH467" s="99"/>
      <c r="BI467" s="99"/>
      <c r="BJ467" s="99"/>
      <c r="BK467" s="99"/>
    </row>
    <row r="468" spans="1:63" ht="45.6" customHeight="1" x14ac:dyDescent="0.25">
      <c r="A468" s="103">
        <v>465</v>
      </c>
      <c r="B468" s="62" t="s">
        <v>2193</v>
      </c>
      <c r="C468" s="62" t="s">
        <v>2656</v>
      </c>
      <c r="D468" s="62" t="s">
        <v>2657</v>
      </c>
      <c r="E468" s="104">
        <v>45415</v>
      </c>
      <c r="F468" s="62" t="s">
        <v>2208</v>
      </c>
      <c r="G468" s="62" t="s">
        <v>2222</v>
      </c>
      <c r="H468" s="62" t="s">
        <v>7980</v>
      </c>
      <c r="I468" s="62"/>
      <c r="J468" s="62"/>
      <c r="K468" s="63" t="s">
        <v>2458</v>
      </c>
      <c r="L468" s="65" t="s">
        <v>151</v>
      </c>
      <c r="M468" s="105" t="s">
        <v>136</v>
      </c>
      <c r="N468" s="61" t="s">
        <v>4159</v>
      </c>
      <c r="O468" s="47">
        <v>8357092</v>
      </c>
      <c r="P468" s="47">
        <v>8357092</v>
      </c>
      <c r="Q468" s="58">
        <v>2089273</v>
      </c>
      <c r="R468" s="59">
        <v>4</v>
      </c>
      <c r="S468" s="59">
        <v>0</v>
      </c>
      <c r="T468" s="59">
        <v>0</v>
      </c>
      <c r="U468" s="60" t="s">
        <v>2234</v>
      </c>
      <c r="V468" s="60" t="s">
        <v>6314</v>
      </c>
      <c r="W468" s="60" t="s">
        <v>4039</v>
      </c>
      <c r="X468" s="61" t="s">
        <v>7669</v>
      </c>
      <c r="Y468" s="62">
        <v>7</v>
      </c>
      <c r="Z468" s="61" t="s">
        <v>7724</v>
      </c>
      <c r="AA468" s="62">
        <v>811</v>
      </c>
      <c r="AB468" s="47">
        <v>8357092</v>
      </c>
      <c r="AC468" s="47" t="s">
        <v>6813</v>
      </c>
      <c r="AD468" s="63" t="s">
        <v>956</v>
      </c>
      <c r="AE468" s="62" t="s">
        <v>6637</v>
      </c>
      <c r="AF468" s="62" t="s">
        <v>5100</v>
      </c>
      <c r="AG468" s="106">
        <f t="shared" si="32"/>
        <v>0</v>
      </c>
      <c r="AH468" s="64"/>
      <c r="AI468" s="62"/>
      <c r="AJ468" s="62"/>
      <c r="AK468" s="62"/>
      <c r="AL468" s="62"/>
      <c r="AM468" s="47"/>
      <c r="AN468" s="62"/>
      <c r="AO468" s="62"/>
      <c r="AP468" s="62"/>
      <c r="AQ468" s="62" t="s">
        <v>120</v>
      </c>
      <c r="AR468" s="65" t="s">
        <v>2248</v>
      </c>
      <c r="AS468" s="66" t="s">
        <v>2454</v>
      </c>
      <c r="AT468" s="65" t="s">
        <v>966</v>
      </c>
      <c r="AU468" s="96" t="s">
        <v>2658</v>
      </c>
      <c r="AV468" s="47">
        <v>8357092</v>
      </c>
      <c r="AW468" s="47"/>
      <c r="AX468" s="67">
        <f t="shared" si="33"/>
        <v>1</v>
      </c>
      <c r="AY468" s="68"/>
      <c r="AZ468" s="99"/>
      <c r="BA468" s="99"/>
      <c r="BB468" s="99"/>
      <c r="BC468" s="99"/>
      <c r="BD468" s="99"/>
      <c r="BE468" s="99"/>
      <c r="BF468" s="99"/>
      <c r="BG468" s="99"/>
      <c r="BH468" s="99"/>
      <c r="BI468" s="99"/>
      <c r="BJ468" s="99"/>
      <c r="BK468" s="99"/>
    </row>
    <row r="469" spans="1:63" ht="45.6" customHeight="1" x14ac:dyDescent="0.25">
      <c r="A469" s="103">
        <v>466</v>
      </c>
      <c r="B469" s="62" t="s">
        <v>2197</v>
      </c>
      <c r="C469" s="62" t="s">
        <v>3007</v>
      </c>
      <c r="D469" s="62" t="s">
        <v>3008</v>
      </c>
      <c r="E469" s="104">
        <v>45415</v>
      </c>
      <c r="F469" s="62">
        <v>1047409807</v>
      </c>
      <c r="G469" s="62" t="s">
        <v>2225</v>
      </c>
      <c r="H469" s="62" t="s">
        <v>7980</v>
      </c>
      <c r="I469" s="62"/>
      <c r="J469" s="62"/>
      <c r="K469" s="63" t="s">
        <v>2457</v>
      </c>
      <c r="L469" s="65" t="s">
        <v>2240</v>
      </c>
      <c r="M469" s="105" t="s">
        <v>972</v>
      </c>
      <c r="N469" s="61" t="s">
        <v>4513</v>
      </c>
      <c r="O469" s="47">
        <v>14000000</v>
      </c>
      <c r="P469" s="47">
        <v>14000000</v>
      </c>
      <c r="Q469" s="58">
        <v>3500000</v>
      </c>
      <c r="R469" s="59">
        <v>4</v>
      </c>
      <c r="S469" s="59">
        <v>0</v>
      </c>
      <c r="T469" s="59">
        <v>0</v>
      </c>
      <c r="U469" s="60" t="s">
        <v>2234</v>
      </c>
      <c r="V469" s="60" t="s">
        <v>6314</v>
      </c>
      <c r="W469" s="60" t="s">
        <v>4039</v>
      </c>
      <c r="X469" s="61" t="s">
        <v>7671</v>
      </c>
      <c r="Y469" s="62">
        <v>11</v>
      </c>
      <c r="Z469" s="61" t="s">
        <v>7724</v>
      </c>
      <c r="AA469" s="62">
        <v>812</v>
      </c>
      <c r="AB469" s="47">
        <v>14000000</v>
      </c>
      <c r="AC469" s="47" t="s">
        <v>6813</v>
      </c>
      <c r="AD469" s="63" t="s">
        <v>6648</v>
      </c>
      <c r="AE469" s="62" t="s">
        <v>6637</v>
      </c>
      <c r="AF469" s="62" t="s">
        <v>5100</v>
      </c>
      <c r="AG469" s="106">
        <f t="shared" si="32"/>
        <v>0</v>
      </c>
      <c r="AH469" s="64"/>
      <c r="AI469" s="62"/>
      <c r="AJ469" s="62"/>
      <c r="AK469" s="62"/>
      <c r="AL469" s="62"/>
      <c r="AM469" s="47"/>
      <c r="AN469" s="62"/>
      <c r="AO469" s="62"/>
      <c r="AP469" s="62"/>
      <c r="AQ469" s="62" t="s">
        <v>120</v>
      </c>
      <c r="AR469" s="65" t="s">
        <v>2249</v>
      </c>
      <c r="AS469" s="66" t="s">
        <v>2303</v>
      </c>
      <c r="AT469" s="65" t="s">
        <v>2254</v>
      </c>
      <c r="AU469" s="96" t="s">
        <v>3009</v>
      </c>
      <c r="AV469" s="47">
        <v>14000000</v>
      </c>
      <c r="AW469" s="47"/>
      <c r="AX469" s="67">
        <f t="shared" si="33"/>
        <v>1</v>
      </c>
      <c r="AY469" s="68"/>
      <c r="AZ469" s="99"/>
      <c r="BA469" s="99"/>
      <c r="BB469" s="99"/>
      <c r="BC469" s="99"/>
      <c r="BD469" s="99"/>
      <c r="BE469" s="99"/>
      <c r="BF469" s="99"/>
      <c r="BG469" s="99"/>
      <c r="BH469" s="99"/>
      <c r="BI469" s="99"/>
      <c r="BJ469" s="99"/>
      <c r="BK469" s="99"/>
    </row>
    <row r="470" spans="1:63" ht="45.6" customHeight="1" x14ac:dyDescent="0.25">
      <c r="A470" s="103">
        <v>467</v>
      </c>
      <c r="B470" s="62" t="s">
        <v>2198</v>
      </c>
      <c r="C470" s="62" t="s">
        <v>2563</v>
      </c>
      <c r="D470" s="62" t="s">
        <v>2564</v>
      </c>
      <c r="E470" s="104">
        <v>45415</v>
      </c>
      <c r="F470" s="62" t="s">
        <v>2210</v>
      </c>
      <c r="G470" s="62" t="s">
        <v>2226</v>
      </c>
      <c r="H470" s="62" t="s">
        <v>7980</v>
      </c>
      <c r="I470" s="62"/>
      <c r="J470" s="62"/>
      <c r="K470" s="63" t="s">
        <v>2458</v>
      </c>
      <c r="L470" s="65" t="s">
        <v>151</v>
      </c>
      <c r="M470" s="105" t="s">
        <v>136</v>
      </c>
      <c r="N470" s="61" t="s">
        <v>4159</v>
      </c>
      <c r="O470" s="47">
        <v>11839212</v>
      </c>
      <c r="P470" s="47">
        <v>11839212</v>
      </c>
      <c r="Q470" s="58">
        <v>2959803</v>
      </c>
      <c r="R470" s="59">
        <v>4</v>
      </c>
      <c r="S470" s="59">
        <v>0</v>
      </c>
      <c r="T470" s="59">
        <v>0</v>
      </c>
      <c r="U470" s="60" t="s">
        <v>2234</v>
      </c>
      <c r="V470" s="60" t="s">
        <v>6314</v>
      </c>
      <c r="W470" s="60" t="s">
        <v>4039</v>
      </c>
      <c r="X470" s="61" t="s">
        <v>7669</v>
      </c>
      <c r="Y470" s="62">
        <v>4</v>
      </c>
      <c r="Z470" s="61" t="s">
        <v>7724</v>
      </c>
      <c r="AA470" s="62">
        <v>813</v>
      </c>
      <c r="AB470" s="47">
        <v>11839212</v>
      </c>
      <c r="AC470" s="47" t="s">
        <v>6813</v>
      </c>
      <c r="AD470" s="63" t="s">
        <v>970</v>
      </c>
      <c r="AE470" s="62" t="s">
        <v>6637</v>
      </c>
      <c r="AF470" s="62" t="s">
        <v>5100</v>
      </c>
      <c r="AG470" s="106">
        <f t="shared" si="32"/>
        <v>0</v>
      </c>
      <c r="AH470" s="64"/>
      <c r="AI470" s="62"/>
      <c r="AJ470" s="62"/>
      <c r="AK470" s="62"/>
      <c r="AL470" s="62"/>
      <c r="AM470" s="47"/>
      <c r="AN470" s="62"/>
      <c r="AO470" s="62"/>
      <c r="AP470" s="62"/>
      <c r="AQ470" s="62" t="s">
        <v>120</v>
      </c>
      <c r="AR470" s="65" t="s">
        <v>1700</v>
      </c>
      <c r="AS470" s="66" t="s">
        <v>2330</v>
      </c>
      <c r="AT470" s="65" t="s">
        <v>966</v>
      </c>
      <c r="AU470" s="96" t="s">
        <v>2565</v>
      </c>
      <c r="AV470" s="47">
        <v>11839212</v>
      </c>
      <c r="AW470" s="47"/>
      <c r="AX470" s="67">
        <f t="shared" si="33"/>
        <v>1</v>
      </c>
      <c r="AY470" s="68"/>
      <c r="AZ470" s="99"/>
      <c r="BA470" s="99"/>
      <c r="BB470" s="99"/>
      <c r="BC470" s="99"/>
      <c r="BD470" s="99"/>
      <c r="BE470" s="99"/>
      <c r="BF470" s="99"/>
      <c r="BG470" s="99"/>
      <c r="BH470" s="99"/>
      <c r="BI470" s="99"/>
      <c r="BJ470" s="99"/>
      <c r="BK470" s="99"/>
    </row>
    <row r="471" spans="1:63" ht="45.6" customHeight="1" x14ac:dyDescent="0.25">
      <c r="A471" s="103">
        <v>468</v>
      </c>
      <c r="B471" s="62" t="s">
        <v>2195</v>
      </c>
      <c r="C471" s="62" t="s">
        <v>3170</v>
      </c>
      <c r="D471" s="62" t="s">
        <v>3171</v>
      </c>
      <c r="E471" s="104">
        <v>45421</v>
      </c>
      <c r="F471" s="62" t="s">
        <v>2209</v>
      </c>
      <c r="G471" s="62" t="s">
        <v>2223</v>
      </c>
      <c r="H471" s="62" t="s">
        <v>7980</v>
      </c>
      <c r="I471" s="62"/>
      <c r="J471" s="62"/>
      <c r="K471" s="63" t="s">
        <v>2458</v>
      </c>
      <c r="L471" s="65" t="s">
        <v>151</v>
      </c>
      <c r="M471" s="105" t="s">
        <v>136</v>
      </c>
      <c r="N471" s="61" t="s">
        <v>4159</v>
      </c>
      <c r="O471" s="47">
        <v>12535638</v>
      </c>
      <c r="P471" s="47">
        <v>12535638</v>
      </c>
      <c r="Q471" s="58">
        <v>2089273</v>
      </c>
      <c r="R471" s="59">
        <v>6</v>
      </c>
      <c r="S471" s="59">
        <v>0</v>
      </c>
      <c r="T471" s="59">
        <v>0</v>
      </c>
      <c r="U471" s="60" t="s">
        <v>2236</v>
      </c>
      <c r="V471" s="60" t="s">
        <v>6586</v>
      </c>
      <c r="W471" s="60" t="s">
        <v>4041</v>
      </c>
      <c r="X471" s="61" t="s">
        <v>7669</v>
      </c>
      <c r="Y471" s="62">
        <v>7</v>
      </c>
      <c r="Z471" s="61" t="s">
        <v>7725</v>
      </c>
      <c r="AA471" s="62">
        <v>816</v>
      </c>
      <c r="AB471" s="47">
        <v>12535638</v>
      </c>
      <c r="AC471" s="47" t="s">
        <v>6813</v>
      </c>
      <c r="AD471" s="63" t="s">
        <v>956</v>
      </c>
      <c r="AE471" s="62" t="s">
        <v>6637</v>
      </c>
      <c r="AF471" s="62" t="s">
        <v>5100</v>
      </c>
      <c r="AG471" s="106">
        <f t="shared" si="32"/>
        <v>0</v>
      </c>
      <c r="AH471" s="64"/>
      <c r="AI471" s="62"/>
      <c r="AJ471" s="62"/>
      <c r="AK471" s="62"/>
      <c r="AL471" s="62"/>
      <c r="AM471" s="47"/>
      <c r="AN471" s="62"/>
      <c r="AO471" s="62"/>
      <c r="AP471" s="62"/>
      <c r="AQ471" s="62" t="s">
        <v>120</v>
      </c>
      <c r="AR471" s="65" t="s">
        <v>1698</v>
      </c>
      <c r="AS471" s="66" t="s">
        <v>2373</v>
      </c>
      <c r="AT471" s="65" t="s">
        <v>966</v>
      </c>
      <c r="AU471" s="96" t="s">
        <v>3173</v>
      </c>
      <c r="AV471" s="47">
        <v>12535638</v>
      </c>
      <c r="AW471" s="47"/>
      <c r="AX471" s="67">
        <f t="shared" si="33"/>
        <v>1</v>
      </c>
      <c r="AY471" s="68"/>
      <c r="AZ471" s="99"/>
      <c r="BA471" s="99"/>
      <c r="BB471" s="99"/>
      <c r="BC471" s="99"/>
      <c r="BD471" s="99"/>
      <c r="BE471" s="99"/>
      <c r="BF471" s="99"/>
      <c r="BG471" s="99"/>
      <c r="BH471" s="99"/>
      <c r="BI471" s="99"/>
      <c r="BJ471" s="99"/>
      <c r="BK471" s="99"/>
    </row>
    <row r="472" spans="1:63" ht="45.6" customHeight="1" x14ac:dyDescent="0.25">
      <c r="A472" s="103">
        <v>469</v>
      </c>
      <c r="B472" s="62" t="s">
        <v>2199</v>
      </c>
      <c r="C472" s="62" t="s">
        <v>3665</v>
      </c>
      <c r="D472" s="62" t="s">
        <v>3666</v>
      </c>
      <c r="E472" s="104">
        <v>45421</v>
      </c>
      <c r="F472" s="62" t="s">
        <v>2211</v>
      </c>
      <c r="G472" s="62" t="s">
        <v>2227</v>
      </c>
      <c r="H472" s="62" t="s">
        <v>7980</v>
      </c>
      <c r="I472" s="62"/>
      <c r="J472" s="62"/>
      <c r="K472" s="63" t="s">
        <v>2457</v>
      </c>
      <c r="L472" s="65" t="s">
        <v>2241</v>
      </c>
      <c r="M472" s="105" t="s">
        <v>972</v>
      </c>
      <c r="N472" s="61" t="s">
        <v>890</v>
      </c>
      <c r="O472" s="47">
        <v>14000000</v>
      </c>
      <c r="P472" s="47">
        <v>14000000</v>
      </c>
      <c r="Q472" s="58">
        <v>3500000</v>
      </c>
      <c r="R472" s="59">
        <v>4</v>
      </c>
      <c r="S472" s="59">
        <v>0</v>
      </c>
      <c r="T472" s="59">
        <v>0</v>
      </c>
      <c r="U472" s="60" t="s">
        <v>2236</v>
      </c>
      <c r="V472" s="60" t="s">
        <v>6318</v>
      </c>
      <c r="W472" s="60" t="s">
        <v>4039</v>
      </c>
      <c r="X472" s="61" t="s">
        <v>7671</v>
      </c>
      <c r="Y472" s="62">
        <v>11</v>
      </c>
      <c r="Z472" s="61" t="s">
        <v>7725</v>
      </c>
      <c r="AA472" s="62">
        <v>817</v>
      </c>
      <c r="AB472" s="47">
        <v>14000000</v>
      </c>
      <c r="AC472" s="47" t="s">
        <v>6813</v>
      </c>
      <c r="AD472" s="63" t="s">
        <v>6648</v>
      </c>
      <c r="AE472" s="62" t="s">
        <v>6637</v>
      </c>
      <c r="AF472" s="62" t="s">
        <v>5100</v>
      </c>
      <c r="AG472" s="106">
        <f t="shared" si="32"/>
        <v>0</v>
      </c>
      <c r="AH472" s="64"/>
      <c r="AI472" s="62"/>
      <c r="AJ472" s="62"/>
      <c r="AK472" s="62"/>
      <c r="AL472" s="62"/>
      <c r="AM472" s="47"/>
      <c r="AN472" s="62"/>
      <c r="AO472" s="62"/>
      <c r="AP472" s="62"/>
      <c r="AQ472" s="62" t="s">
        <v>120</v>
      </c>
      <c r="AR472" s="65" t="s">
        <v>1049</v>
      </c>
      <c r="AS472" s="66" t="s">
        <v>2455</v>
      </c>
      <c r="AT472" s="65" t="s">
        <v>2255</v>
      </c>
      <c r="AU472" s="96" t="s">
        <v>3667</v>
      </c>
      <c r="AV472" s="47">
        <v>14000000</v>
      </c>
      <c r="AW472" s="47"/>
      <c r="AX472" s="67">
        <f t="shared" si="33"/>
        <v>1</v>
      </c>
      <c r="AY472" s="68"/>
      <c r="AZ472" s="99"/>
      <c r="BA472" s="99"/>
      <c r="BB472" s="99"/>
      <c r="BC472" s="99"/>
      <c r="BD472" s="99"/>
      <c r="BE472" s="99"/>
      <c r="BF472" s="99"/>
      <c r="BG472" s="99"/>
      <c r="BH472" s="99"/>
      <c r="BI472" s="99"/>
      <c r="BJ472" s="99"/>
      <c r="BK472" s="99"/>
    </row>
    <row r="473" spans="1:63" ht="45.6" customHeight="1" x14ac:dyDescent="0.25">
      <c r="A473" s="103">
        <v>470</v>
      </c>
      <c r="B473" s="62" t="s">
        <v>2200</v>
      </c>
      <c r="C473" s="62" t="s">
        <v>3082</v>
      </c>
      <c r="D473" s="62" t="s">
        <v>3083</v>
      </c>
      <c r="E473" s="104">
        <v>45421</v>
      </c>
      <c r="F473" s="62" t="s">
        <v>2212</v>
      </c>
      <c r="G473" s="62" t="s">
        <v>2228</v>
      </c>
      <c r="H473" s="62" t="s">
        <v>7980</v>
      </c>
      <c r="I473" s="62"/>
      <c r="J473" s="62"/>
      <c r="K473" s="63" t="s">
        <v>2458</v>
      </c>
      <c r="L473" s="65" t="s">
        <v>243</v>
      </c>
      <c r="M473" s="105" t="s">
        <v>136</v>
      </c>
      <c r="N473" s="61" t="s">
        <v>4159</v>
      </c>
      <c r="O473" s="47">
        <v>11839212</v>
      </c>
      <c r="P473" s="47">
        <v>11839212</v>
      </c>
      <c r="Q473" s="58">
        <v>2959212</v>
      </c>
      <c r="R473" s="59">
        <v>4</v>
      </c>
      <c r="S473" s="59">
        <v>0</v>
      </c>
      <c r="T473" s="59">
        <v>0</v>
      </c>
      <c r="U473" s="60" t="s">
        <v>2236</v>
      </c>
      <c r="V473" s="60" t="s">
        <v>6318</v>
      </c>
      <c r="W473" s="60" t="s">
        <v>4039</v>
      </c>
      <c r="X473" s="61" t="s">
        <v>7669</v>
      </c>
      <c r="Y473" s="62">
        <v>7</v>
      </c>
      <c r="Z473" s="61" t="s">
        <v>7725</v>
      </c>
      <c r="AA473" s="62">
        <v>818</v>
      </c>
      <c r="AB473" s="47">
        <v>11839212</v>
      </c>
      <c r="AC473" s="47" t="s">
        <v>6813</v>
      </c>
      <c r="AD473" s="63" t="s">
        <v>956</v>
      </c>
      <c r="AE473" s="62" t="s">
        <v>6637</v>
      </c>
      <c r="AF473" s="62" t="s">
        <v>5100</v>
      </c>
      <c r="AG473" s="106">
        <f t="shared" si="32"/>
        <v>0</v>
      </c>
      <c r="AH473" s="64"/>
      <c r="AI473" s="62"/>
      <c r="AJ473" s="62"/>
      <c r="AK473" s="62"/>
      <c r="AL473" s="62"/>
      <c r="AM473" s="47"/>
      <c r="AN473" s="62"/>
      <c r="AO473" s="62"/>
      <c r="AP473" s="62"/>
      <c r="AQ473" s="62" t="s">
        <v>120</v>
      </c>
      <c r="AR473" s="65" t="s">
        <v>1700</v>
      </c>
      <c r="AS473" s="66" t="s">
        <v>2330</v>
      </c>
      <c r="AT473" s="65" t="s">
        <v>966</v>
      </c>
      <c r="AU473" s="96" t="s">
        <v>3084</v>
      </c>
      <c r="AV473" s="47">
        <v>11839212</v>
      </c>
      <c r="AW473" s="47"/>
      <c r="AX473" s="67">
        <f t="shared" si="33"/>
        <v>1</v>
      </c>
      <c r="AY473" s="68"/>
      <c r="AZ473" s="99"/>
      <c r="BA473" s="99"/>
      <c r="BB473" s="99"/>
      <c r="BC473" s="99"/>
      <c r="BD473" s="99"/>
      <c r="BE473" s="99"/>
      <c r="BF473" s="99"/>
      <c r="BG473" s="99"/>
      <c r="BH473" s="99"/>
      <c r="BI473" s="99"/>
      <c r="BJ473" s="99"/>
      <c r="BK473" s="99"/>
    </row>
    <row r="474" spans="1:63" ht="45.6" customHeight="1" x14ac:dyDescent="0.25">
      <c r="A474" s="103">
        <v>471</v>
      </c>
      <c r="B474" s="62" t="s">
        <v>2256</v>
      </c>
      <c r="C474" s="62" t="s">
        <v>3779</v>
      </c>
      <c r="D474" s="62" t="s">
        <v>3780</v>
      </c>
      <c r="E474" s="104">
        <v>45432</v>
      </c>
      <c r="F474" s="62" t="s">
        <v>2269</v>
      </c>
      <c r="G474" s="62" t="s">
        <v>2270</v>
      </c>
      <c r="H474" s="62" t="s">
        <v>7980</v>
      </c>
      <c r="I474" s="62"/>
      <c r="J474" s="62"/>
      <c r="K474" s="63" t="s">
        <v>2458</v>
      </c>
      <c r="L474" s="65" t="s">
        <v>151</v>
      </c>
      <c r="M474" s="105" t="s">
        <v>136</v>
      </c>
      <c r="N474" s="61" t="s">
        <v>4159</v>
      </c>
      <c r="O474" s="47">
        <v>8357092</v>
      </c>
      <c r="P474" s="47">
        <v>8357092</v>
      </c>
      <c r="Q474" s="58">
        <v>2089273</v>
      </c>
      <c r="R474" s="59">
        <v>4</v>
      </c>
      <c r="S474" s="59">
        <v>0</v>
      </c>
      <c r="T474" s="59">
        <v>0</v>
      </c>
      <c r="U474" s="60" t="s">
        <v>6305</v>
      </c>
      <c r="V474" s="60" t="s">
        <v>6324</v>
      </c>
      <c r="W474" s="60" t="s">
        <v>4039</v>
      </c>
      <c r="X474" s="61" t="s">
        <v>7669</v>
      </c>
      <c r="Y474" s="62">
        <v>7</v>
      </c>
      <c r="Z474" s="61" t="s">
        <v>7726</v>
      </c>
      <c r="AA474" s="62">
        <v>871</v>
      </c>
      <c r="AB474" s="47">
        <v>8357092</v>
      </c>
      <c r="AC474" s="47" t="s">
        <v>6813</v>
      </c>
      <c r="AD474" s="63" t="s">
        <v>956</v>
      </c>
      <c r="AE474" s="62" t="s">
        <v>6637</v>
      </c>
      <c r="AF474" s="62" t="s">
        <v>5100</v>
      </c>
      <c r="AG474" s="106">
        <f t="shared" si="32"/>
        <v>0</v>
      </c>
      <c r="AH474" s="64"/>
      <c r="AI474" s="62"/>
      <c r="AJ474" s="62"/>
      <c r="AK474" s="62"/>
      <c r="AL474" s="62"/>
      <c r="AM474" s="47"/>
      <c r="AN474" s="62"/>
      <c r="AO474" s="62"/>
      <c r="AP474" s="62"/>
      <c r="AQ474" s="62" t="s">
        <v>120</v>
      </c>
      <c r="AR474" s="65" t="s">
        <v>2248</v>
      </c>
      <c r="AS474" s="66" t="s">
        <v>2354</v>
      </c>
      <c r="AT474" s="65" t="s">
        <v>966</v>
      </c>
      <c r="AU474" s="96" t="s">
        <v>3781</v>
      </c>
      <c r="AV474" s="47">
        <v>8357092</v>
      </c>
      <c r="AW474" s="47"/>
      <c r="AX474" s="67">
        <f t="shared" si="33"/>
        <v>1</v>
      </c>
      <c r="AY474" s="68"/>
      <c r="AZ474" s="99"/>
      <c r="BA474" s="99"/>
      <c r="BB474" s="99"/>
      <c r="BC474" s="99"/>
      <c r="BD474" s="99"/>
      <c r="BE474" s="99"/>
      <c r="BF474" s="99"/>
      <c r="BG474" s="99"/>
      <c r="BH474" s="99"/>
      <c r="BI474" s="99"/>
      <c r="BJ474" s="99"/>
      <c r="BK474" s="99"/>
    </row>
    <row r="475" spans="1:63" ht="45.6" customHeight="1" x14ac:dyDescent="0.25">
      <c r="A475" s="103">
        <v>472</v>
      </c>
      <c r="B475" s="62" t="s">
        <v>2257</v>
      </c>
      <c r="C475" s="62" t="s">
        <v>2585</v>
      </c>
      <c r="D475" s="62" t="s">
        <v>2586</v>
      </c>
      <c r="E475" s="104">
        <v>45434</v>
      </c>
      <c r="F475" s="62" t="s">
        <v>2271</v>
      </c>
      <c r="G475" s="62" t="s">
        <v>2272</v>
      </c>
      <c r="H475" s="62" t="s">
        <v>7980</v>
      </c>
      <c r="I475" s="62"/>
      <c r="J475" s="62"/>
      <c r="K475" s="63" t="s">
        <v>2458</v>
      </c>
      <c r="L475" s="65" t="s">
        <v>2273</v>
      </c>
      <c r="M475" s="105" t="s">
        <v>138</v>
      </c>
      <c r="N475" s="61" t="s">
        <v>890</v>
      </c>
      <c r="O475" s="47">
        <v>10000000</v>
      </c>
      <c r="P475" s="47">
        <v>10000000</v>
      </c>
      <c r="Q475" s="58">
        <v>2500000</v>
      </c>
      <c r="R475" s="59">
        <v>4</v>
      </c>
      <c r="S475" s="59">
        <v>0</v>
      </c>
      <c r="T475" s="59">
        <v>0</v>
      </c>
      <c r="U475" s="60" t="s">
        <v>6307</v>
      </c>
      <c r="V475" s="60" t="s">
        <v>6577</v>
      </c>
      <c r="W475" s="60" t="s">
        <v>4039</v>
      </c>
      <c r="X475" s="61" t="s">
        <v>7806</v>
      </c>
      <c r="Y475" s="62">
        <v>2</v>
      </c>
      <c r="Z475" s="61" t="s">
        <v>7727</v>
      </c>
      <c r="AA475" s="62">
        <v>873</v>
      </c>
      <c r="AB475" s="47">
        <v>10000000</v>
      </c>
      <c r="AC475" s="47" t="s">
        <v>18</v>
      </c>
      <c r="AD475" s="63" t="s">
        <v>133</v>
      </c>
      <c r="AE475" s="62" t="s">
        <v>6625</v>
      </c>
      <c r="AF475" s="62" t="s">
        <v>5100</v>
      </c>
      <c r="AG475" s="106">
        <f t="shared" si="32"/>
        <v>0</v>
      </c>
      <c r="AH475" s="64"/>
      <c r="AI475" s="62"/>
      <c r="AJ475" s="62"/>
      <c r="AK475" s="62"/>
      <c r="AL475" s="62"/>
      <c r="AM475" s="47"/>
      <c r="AN475" s="62"/>
      <c r="AO475" s="62"/>
      <c r="AP475" s="62"/>
      <c r="AQ475" s="62" t="s">
        <v>120</v>
      </c>
      <c r="AR475" s="65" t="s">
        <v>2286</v>
      </c>
      <c r="AS475" s="66" t="s">
        <v>2456</v>
      </c>
      <c r="AT475" s="65" t="s">
        <v>2287</v>
      </c>
      <c r="AU475" s="96" t="s">
        <v>2587</v>
      </c>
      <c r="AV475" s="47">
        <v>10000000</v>
      </c>
      <c r="AW475" s="47"/>
      <c r="AX475" s="67">
        <f t="shared" si="33"/>
        <v>1</v>
      </c>
      <c r="AY475" s="68"/>
      <c r="AZ475" s="99"/>
      <c r="BA475" s="99"/>
      <c r="BB475" s="99"/>
      <c r="BC475" s="99"/>
      <c r="BD475" s="99"/>
      <c r="BE475" s="99"/>
      <c r="BF475" s="99"/>
      <c r="BG475" s="99"/>
      <c r="BH475" s="99"/>
      <c r="BI475" s="99"/>
      <c r="BJ475" s="99"/>
      <c r="BK475" s="99"/>
    </row>
    <row r="476" spans="1:63" ht="45.6" customHeight="1" x14ac:dyDescent="0.25">
      <c r="A476" s="103">
        <v>473</v>
      </c>
      <c r="B476" s="62" t="s">
        <v>2258</v>
      </c>
      <c r="C476" s="62" t="s">
        <v>2765</v>
      </c>
      <c r="D476" s="62" t="s">
        <v>2766</v>
      </c>
      <c r="E476" s="104">
        <v>45434</v>
      </c>
      <c r="F476" s="62" t="s">
        <v>2274</v>
      </c>
      <c r="G476" s="62" t="s">
        <v>2275</v>
      </c>
      <c r="H476" s="62" t="s">
        <v>7980</v>
      </c>
      <c r="I476" s="62"/>
      <c r="J476" s="62"/>
      <c r="K476" s="63" t="s">
        <v>2458</v>
      </c>
      <c r="L476" s="65" t="s">
        <v>151</v>
      </c>
      <c r="M476" s="105" t="s">
        <v>136</v>
      </c>
      <c r="N476" s="61" t="s">
        <v>4159</v>
      </c>
      <c r="O476" s="47">
        <v>8357092</v>
      </c>
      <c r="P476" s="47">
        <v>8357092</v>
      </c>
      <c r="Q476" s="58">
        <v>2089273</v>
      </c>
      <c r="R476" s="59">
        <v>4</v>
      </c>
      <c r="S476" s="59">
        <v>0</v>
      </c>
      <c r="T476" s="59">
        <v>0</v>
      </c>
      <c r="U476" s="60" t="s">
        <v>6307</v>
      </c>
      <c r="V476" s="60" t="s">
        <v>6577</v>
      </c>
      <c r="W476" s="60" t="s">
        <v>4039</v>
      </c>
      <c r="X476" s="61" t="s">
        <v>7669</v>
      </c>
      <c r="Y476" s="62">
        <v>7</v>
      </c>
      <c r="Z476" s="61" t="s">
        <v>7727</v>
      </c>
      <c r="AA476" s="62">
        <v>874</v>
      </c>
      <c r="AB476" s="47">
        <v>8357092</v>
      </c>
      <c r="AC476" s="47" t="s">
        <v>6813</v>
      </c>
      <c r="AD476" s="63" t="s">
        <v>956</v>
      </c>
      <c r="AE476" s="62" t="s">
        <v>6637</v>
      </c>
      <c r="AF476" s="62" t="s">
        <v>5100</v>
      </c>
      <c r="AG476" s="106">
        <f t="shared" si="32"/>
        <v>0</v>
      </c>
      <c r="AH476" s="64"/>
      <c r="AI476" s="62"/>
      <c r="AJ476" s="62"/>
      <c r="AK476" s="62"/>
      <c r="AL476" s="62"/>
      <c r="AM476" s="47"/>
      <c r="AN476" s="62"/>
      <c r="AO476" s="62"/>
      <c r="AP476" s="62"/>
      <c r="AQ476" s="62" t="s">
        <v>120</v>
      </c>
      <c r="AR476" s="65" t="s">
        <v>2248</v>
      </c>
      <c r="AS476" s="66" t="s">
        <v>2450</v>
      </c>
      <c r="AT476" s="65" t="s">
        <v>966</v>
      </c>
      <c r="AU476" s="96" t="s">
        <v>2767</v>
      </c>
      <c r="AV476" s="47">
        <v>8357092</v>
      </c>
      <c r="AW476" s="47"/>
      <c r="AX476" s="67">
        <f t="shared" si="33"/>
        <v>1</v>
      </c>
      <c r="AY476" s="68"/>
      <c r="AZ476" s="99"/>
      <c r="BA476" s="99"/>
      <c r="BB476" s="99"/>
      <c r="BC476" s="99"/>
      <c r="BD476" s="99"/>
      <c r="BE476" s="99"/>
      <c r="BF476" s="99"/>
      <c r="BG476" s="99"/>
      <c r="BH476" s="99"/>
      <c r="BI476" s="99"/>
      <c r="BJ476" s="99"/>
      <c r="BK476" s="99"/>
    </row>
    <row r="477" spans="1:63" ht="45.6" customHeight="1" x14ac:dyDescent="0.25">
      <c r="A477" s="103">
        <v>474</v>
      </c>
      <c r="B477" s="62" t="s">
        <v>2259</v>
      </c>
      <c r="C477" s="62" t="s">
        <v>3903</v>
      </c>
      <c r="D477" s="62" t="s">
        <v>3904</v>
      </c>
      <c r="E477" s="104">
        <v>45434</v>
      </c>
      <c r="F477" s="62" t="s">
        <v>2276</v>
      </c>
      <c r="G477" s="62" t="s">
        <v>2277</v>
      </c>
      <c r="H477" s="62" t="s">
        <v>7980</v>
      </c>
      <c r="I477" s="62"/>
      <c r="J477" s="62"/>
      <c r="K477" s="63" t="s">
        <v>2458</v>
      </c>
      <c r="L477" s="65" t="s">
        <v>151</v>
      </c>
      <c r="M477" s="105" t="s">
        <v>136</v>
      </c>
      <c r="N477" s="61" t="s">
        <v>4159</v>
      </c>
      <c r="O477" s="47">
        <v>8357092</v>
      </c>
      <c r="P477" s="47">
        <v>8357092</v>
      </c>
      <c r="Q477" s="58">
        <v>2089273</v>
      </c>
      <c r="R477" s="59">
        <v>4</v>
      </c>
      <c r="S477" s="59">
        <v>0</v>
      </c>
      <c r="T477" s="59">
        <v>0</v>
      </c>
      <c r="U477" s="60" t="s">
        <v>6307</v>
      </c>
      <c r="V477" s="60" t="s">
        <v>6577</v>
      </c>
      <c r="W477" s="60" t="s">
        <v>4082</v>
      </c>
      <c r="X477" s="61" t="s">
        <v>7669</v>
      </c>
      <c r="Y477" s="62">
        <v>7</v>
      </c>
      <c r="Z477" s="61" t="s">
        <v>7727</v>
      </c>
      <c r="AA477" s="62">
        <v>875</v>
      </c>
      <c r="AB477" s="47">
        <v>8357092</v>
      </c>
      <c r="AC477" s="47" t="s">
        <v>6813</v>
      </c>
      <c r="AD477" s="63" t="s">
        <v>956</v>
      </c>
      <c r="AE477" s="62" t="s">
        <v>6637</v>
      </c>
      <c r="AF477" s="62" t="s">
        <v>5100</v>
      </c>
      <c r="AG477" s="106">
        <f t="shared" si="32"/>
        <v>0</v>
      </c>
      <c r="AH477" s="64"/>
      <c r="AI477" s="62"/>
      <c r="AJ477" s="62"/>
      <c r="AK477" s="62"/>
      <c r="AL477" s="62"/>
      <c r="AM477" s="47"/>
      <c r="AN477" s="62"/>
      <c r="AO477" s="62"/>
      <c r="AP477" s="62"/>
      <c r="AQ477" s="62" t="s">
        <v>120</v>
      </c>
      <c r="AR477" s="65" t="s">
        <v>2248</v>
      </c>
      <c r="AS477" s="66" t="s">
        <v>2450</v>
      </c>
      <c r="AT477" s="65" t="s">
        <v>966</v>
      </c>
      <c r="AU477" s="96" t="s">
        <v>3905</v>
      </c>
      <c r="AV477" s="47">
        <v>8357092</v>
      </c>
      <c r="AW477" s="47"/>
      <c r="AX477" s="67">
        <f t="shared" si="33"/>
        <v>1</v>
      </c>
      <c r="AY477" s="68"/>
      <c r="AZ477" s="99"/>
      <c r="BA477" s="99"/>
      <c r="BB477" s="99"/>
      <c r="BC477" s="99"/>
      <c r="BD477" s="99"/>
      <c r="BE477" s="99"/>
      <c r="BF477" s="99"/>
      <c r="BG477" s="99"/>
      <c r="BH477" s="99"/>
      <c r="BI477" s="99"/>
      <c r="BJ477" s="99"/>
      <c r="BK477" s="99"/>
    </row>
    <row r="478" spans="1:63" ht="45.6" customHeight="1" x14ac:dyDescent="0.25">
      <c r="A478" s="103">
        <v>475</v>
      </c>
      <c r="B478" s="62" t="s">
        <v>2260</v>
      </c>
      <c r="C478" s="62" t="s">
        <v>2490</v>
      </c>
      <c r="D478" s="62" t="s">
        <v>2491</v>
      </c>
      <c r="E478" s="104">
        <v>45434</v>
      </c>
      <c r="F478" s="62" t="s">
        <v>2278</v>
      </c>
      <c r="G478" s="62" t="s">
        <v>2279</v>
      </c>
      <c r="H478" s="62" t="s">
        <v>7980</v>
      </c>
      <c r="I478" s="62"/>
      <c r="J478" s="62"/>
      <c r="K478" s="63" t="s">
        <v>2457</v>
      </c>
      <c r="L478" s="65" t="s">
        <v>2280</v>
      </c>
      <c r="M478" s="105" t="s">
        <v>972</v>
      </c>
      <c r="N478" s="61" t="s">
        <v>30</v>
      </c>
      <c r="O478" s="47">
        <v>12800000</v>
      </c>
      <c r="P478" s="47">
        <v>12800000</v>
      </c>
      <c r="Q478" s="58">
        <v>3200000</v>
      </c>
      <c r="R478" s="59">
        <v>4</v>
      </c>
      <c r="S478" s="59">
        <v>0</v>
      </c>
      <c r="T478" s="59">
        <v>0</v>
      </c>
      <c r="U478" s="60" t="s">
        <v>6307</v>
      </c>
      <c r="V478" s="60" t="s">
        <v>6577</v>
      </c>
      <c r="W478" s="60" t="s">
        <v>4039</v>
      </c>
      <c r="X478" s="61" t="s">
        <v>7671</v>
      </c>
      <c r="Y478" s="62">
        <v>11</v>
      </c>
      <c r="Z478" s="61" t="s">
        <v>7727</v>
      </c>
      <c r="AA478" s="62">
        <v>876</v>
      </c>
      <c r="AB478" s="47">
        <v>12800000</v>
      </c>
      <c r="AC478" s="47" t="s">
        <v>6813</v>
      </c>
      <c r="AD478" s="63" t="s">
        <v>6648</v>
      </c>
      <c r="AE478" s="62" t="s">
        <v>6637</v>
      </c>
      <c r="AF478" s="62" t="s">
        <v>5100</v>
      </c>
      <c r="AG478" s="106">
        <f t="shared" si="32"/>
        <v>0</v>
      </c>
      <c r="AH478" s="64"/>
      <c r="AI478" s="62"/>
      <c r="AJ478" s="62"/>
      <c r="AK478" s="62"/>
      <c r="AL478" s="62"/>
      <c r="AM478" s="47"/>
      <c r="AN478" s="62"/>
      <c r="AO478" s="62"/>
      <c r="AP478" s="62"/>
      <c r="AQ478" s="62" t="s">
        <v>120</v>
      </c>
      <c r="AR478" s="65" t="s">
        <v>2288</v>
      </c>
      <c r="AS478" s="66" t="s">
        <v>2297</v>
      </c>
      <c r="AT478" s="65" t="s">
        <v>2289</v>
      </c>
      <c r="AU478" s="96" t="s">
        <v>2492</v>
      </c>
      <c r="AV478" s="47">
        <v>12800000</v>
      </c>
      <c r="AW478" s="47"/>
      <c r="AX478" s="67">
        <f t="shared" si="33"/>
        <v>1</v>
      </c>
      <c r="AY478" s="68"/>
      <c r="AZ478" s="99"/>
      <c r="BA478" s="99"/>
      <c r="BB478" s="99"/>
      <c r="BC478" s="99"/>
      <c r="BD478" s="99"/>
      <c r="BE478" s="99"/>
      <c r="BF478" s="99"/>
      <c r="BG478" s="99"/>
      <c r="BH478" s="99"/>
      <c r="BI478" s="99"/>
      <c r="BJ478" s="99"/>
      <c r="BK478" s="99"/>
    </row>
    <row r="479" spans="1:63" ht="45.6" customHeight="1" x14ac:dyDescent="0.25">
      <c r="A479" s="103">
        <v>476</v>
      </c>
      <c r="B479" s="62" t="s">
        <v>2264</v>
      </c>
      <c r="C479" s="62" t="s">
        <v>3921</v>
      </c>
      <c r="D479" s="62" t="s">
        <v>3922</v>
      </c>
      <c r="E479" s="104">
        <v>45436</v>
      </c>
      <c r="F479" s="62" t="s">
        <v>2267</v>
      </c>
      <c r="G479" s="62" t="s">
        <v>2268</v>
      </c>
      <c r="H479" s="62" t="s">
        <v>7980</v>
      </c>
      <c r="I479" s="62"/>
      <c r="J479" s="62"/>
      <c r="K479" s="63" t="s">
        <v>2458</v>
      </c>
      <c r="L479" s="65" t="s">
        <v>173</v>
      </c>
      <c r="M479" s="105" t="s">
        <v>972</v>
      </c>
      <c r="N479" s="61" t="s">
        <v>30</v>
      </c>
      <c r="O479" s="47">
        <v>10160000</v>
      </c>
      <c r="P479" s="47">
        <v>10160000</v>
      </c>
      <c r="Q479" s="58">
        <v>2540000</v>
      </c>
      <c r="R479" s="59">
        <v>4</v>
      </c>
      <c r="S479" s="59">
        <v>0</v>
      </c>
      <c r="T479" s="59">
        <v>0</v>
      </c>
      <c r="U479" s="60" t="s">
        <v>6309</v>
      </c>
      <c r="V479" s="60" t="s">
        <v>6326</v>
      </c>
      <c r="W479" s="60" t="s">
        <v>4039</v>
      </c>
      <c r="X479" s="61" t="s">
        <v>7669</v>
      </c>
      <c r="Y479" s="62">
        <v>4</v>
      </c>
      <c r="Z479" s="61" t="s">
        <v>7728</v>
      </c>
      <c r="AA479" s="62">
        <v>889</v>
      </c>
      <c r="AB479" s="47">
        <v>10160000</v>
      </c>
      <c r="AC479" s="47" t="s">
        <v>6813</v>
      </c>
      <c r="AD479" s="63" t="s">
        <v>970</v>
      </c>
      <c r="AE479" s="62" t="s">
        <v>6637</v>
      </c>
      <c r="AF479" s="62" t="s">
        <v>5100</v>
      </c>
      <c r="AG479" s="106">
        <f t="shared" si="32"/>
        <v>0</v>
      </c>
      <c r="AH479" s="64"/>
      <c r="AI479" s="62"/>
      <c r="AJ479" s="62"/>
      <c r="AK479" s="62"/>
      <c r="AL479" s="62"/>
      <c r="AM479" s="47"/>
      <c r="AN479" s="62"/>
      <c r="AO479" s="62"/>
      <c r="AP479" s="62"/>
      <c r="AQ479" s="62" t="s">
        <v>120</v>
      </c>
      <c r="AR479" s="65" t="s">
        <v>1180</v>
      </c>
      <c r="AS479" s="66" t="s">
        <v>2327</v>
      </c>
      <c r="AT479" s="65" t="s">
        <v>343</v>
      </c>
      <c r="AU479" s="96" t="s">
        <v>3923</v>
      </c>
      <c r="AV479" s="47">
        <v>0</v>
      </c>
      <c r="AW479" s="47"/>
      <c r="AX479" s="67">
        <f t="shared" si="33"/>
        <v>0</v>
      </c>
      <c r="AY479" s="68"/>
      <c r="AZ479" s="99"/>
      <c r="BA479" s="99"/>
      <c r="BB479" s="99"/>
      <c r="BC479" s="99"/>
      <c r="BD479" s="99"/>
      <c r="BE479" s="99"/>
      <c r="BF479" s="99"/>
      <c r="BG479" s="99"/>
      <c r="BH479" s="99"/>
      <c r="BI479" s="99"/>
      <c r="BJ479" s="99"/>
      <c r="BK479" s="99"/>
    </row>
    <row r="480" spans="1:63" ht="45.6" customHeight="1" x14ac:dyDescent="0.25">
      <c r="A480" s="103">
        <v>477</v>
      </c>
      <c r="B480" s="62" t="s">
        <v>2261</v>
      </c>
      <c r="C480" s="62" t="s">
        <v>3211</v>
      </c>
      <c r="D480" s="62" t="s">
        <v>3212</v>
      </c>
      <c r="E480" s="104">
        <v>45436</v>
      </c>
      <c r="F480" s="62" t="s">
        <v>2281</v>
      </c>
      <c r="G480" s="62" t="s">
        <v>2282</v>
      </c>
      <c r="H480" s="62" t="s">
        <v>7980</v>
      </c>
      <c r="I480" s="62"/>
      <c r="J480" s="62"/>
      <c r="K480" s="63" t="s">
        <v>2458</v>
      </c>
      <c r="L480" s="65" t="s">
        <v>2283</v>
      </c>
      <c r="M480" s="105" t="s">
        <v>972</v>
      </c>
      <c r="N480" s="61" t="s">
        <v>30</v>
      </c>
      <c r="O480" s="47">
        <v>8000000</v>
      </c>
      <c r="P480" s="47">
        <v>8000000</v>
      </c>
      <c r="Q480" s="58">
        <v>2000000</v>
      </c>
      <c r="R480" s="59">
        <v>4</v>
      </c>
      <c r="S480" s="59">
        <v>0</v>
      </c>
      <c r="T480" s="59">
        <v>0</v>
      </c>
      <c r="U480" s="60" t="s">
        <v>6309</v>
      </c>
      <c r="V480" s="60" t="s">
        <v>6326</v>
      </c>
      <c r="W480" s="60" t="s">
        <v>4039</v>
      </c>
      <c r="X480" s="61" t="s">
        <v>7669</v>
      </c>
      <c r="Y480" s="62">
        <v>4</v>
      </c>
      <c r="Z480" s="61" t="s">
        <v>7728</v>
      </c>
      <c r="AA480" s="62">
        <v>890</v>
      </c>
      <c r="AB480" s="47">
        <v>8000000</v>
      </c>
      <c r="AC480" s="47" t="s">
        <v>6813</v>
      </c>
      <c r="AD480" s="63" t="s">
        <v>970</v>
      </c>
      <c r="AE480" s="62" t="s">
        <v>6637</v>
      </c>
      <c r="AF480" s="62" t="s">
        <v>5100</v>
      </c>
      <c r="AG480" s="106">
        <f t="shared" si="32"/>
        <v>0</v>
      </c>
      <c r="AH480" s="64"/>
      <c r="AI480" s="62"/>
      <c r="AJ480" s="62"/>
      <c r="AK480" s="62"/>
      <c r="AL480" s="62"/>
      <c r="AM480" s="47"/>
      <c r="AN480" s="62"/>
      <c r="AO480" s="62"/>
      <c r="AP480" s="62"/>
      <c r="AQ480" s="62" t="s">
        <v>120</v>
      </c>
      <c r="AR480" s="65" t="s">
        <v>2123</v>
      </c>
      <c r="AS480" s="66" t="s">
        <v>2354</v>
      </c>
      <c r="AT480" s="65" t="s">
        <v>2290</v>
      </c>
      <c r="AU480" s="96" t="s">
        <v>3213</v>
      </c>
      <c r="AV480" s="47">
        <v>8000000</v>
      </c>
      <c r="AW480" s="47"/>
      <c r="AX480" s="67">
        <f t="shared" si="33"/>
        <v>1</v>
      </c>
      <c r="AY480" s="68"/>
      <c r="AZ480" s="99"/>
      <c r="BA480" s="99"/>
      <c r="BB480" s="99"/>
      <c r="BC480" s="99"/>
      <c r="BD480" s="99"/>
      <c r="BE480" s="99"/>
      <c r="BF480" s="99"/>
      <c r="BG480" s="99"/>
      <c r="BH480" s="99"/>
      <c r="BI480" s="99"/>
      <c r="BJ480" s="99"/>
      <c r="BK480" s="99"/>
    </row>
    <row r="481" spans="1:63" ht="45.6" customHeight="1" x14ac:dyDescent="0.25">
      <c r="A481" s="103">
        <v>478</v>
      </c>
      <c r="B481" s="62" t="s">
        <v>2263</v>
      </c>
      <c r="C481" s="62" t="s">
        <v>3496</v>
      </c>
      <c r="D481" s="62" t="s">
        <v>3497</v>
      </c>
      <c r="E481" s="104">
        <v>45440</v>
      </c>
      <c r="F481" s="62" t="s">
        <v>2265</v>
      </c>
      <c r="G481" s="62" t="s">
        <v>2266</v>
      </c>
      <c r="H481" s="62" t="s">
        <v>7980</v>
      </c>
      <c r="I481" s="62"/>
      <c r="J481" s="62"/>
      <c r="K481" s="63" t="s">
        <v>2458</v>
      </c>
      <c r="L481" s="65" t="s">
        <v>727</v>
      </c>
      <c r="M481" s="105" t="s">
        <v>136</v>
      </c>
      <c r="N481" s="61" t="s">
        <v>4159</v>
      </c>
      <c r="O481" s="47">
        <v>11839212</v>
      </c>
      <c r="P481" s="47">
        <v>11839212</v>
      </c>
      <c r="Q481" s="58">
        <v>2959803</v>
      </c>
      <c r="R481" s="59">
        <v>4</v>
      </c>
      <c r="S481" s="59">
        <v>0</v>
      </c>
      <c r="T481" s="59">
        <v>0</v>
      </c>
      <c r="U481" s="60" t="s">
        <v>6310</v>
      </c>
      <c r="V481" s="60" t="s">
        <v>6329</v>
      </c>
      <c r="W481" s="60" t="s">
        <v>4039</v>
      </c>
      <c r="X481" s="61" t="s">
        <v>7669</v>
      </c>
      <c r="Y481" s="62">
        <v>7</v>
      </c>
      <c r="Z481" s="61" t="s">
        <v>7729</v>
      </c>
      <c r="AA481" s="62">
        <v>891</v>
      </c>
      <c r="AB481" s="47">
        <v>11839212</v>
      </c>
      <c r="AC481" s="47" t="s">
        <v>6813</v>
      </c>
      <c r="AD481" s="63" t="s">
        <v>956</v>
      </c>
      <c r="AE481" s="62" t="s">
        <v>6637</v>
      </c>
      <c r="AF481" s="62" t="s">
        <v>5100</v>
      </c>
      <c r="AG481" s="106">
        <f t="shared" si="32"/>
        <v>0</v>
      </c>
      <c r="AH481" s="64"/>
      <c r="AI481" s="62"/>
      <c r="AJ481" s="62"/>
      <c r="AK481" s="62"/>
      <c r="AL481" s="62"/>
      <c r="AM481" s="47"/>
      <c r="AN481" s="62"/>
      <c r="AO481" s="62"/>
      <c r="AP481" s="62"/>
      <c r="AQ481" s="62" t="s">
        <v>120</v>
      </c>
      <c r="AR481" s="65" t="s">
        <v>1700</v>
      </c>
      <c r="AS481" s="66" t="s">
        <v>2450</v>
      </c>
      <c r="AT481" s="65" t="s">
        <v>966</v>
      </c>
      <c r="AU481" s="96" t="s">
        <v>3498</v>
      </c>
      <c r="AV481" s="47">
        <v>11839212</v>
      </c>
      <c r="AW481" s="47"/>
      <c r="AX481" s="67">
        <f t="shared" si="33"/>
        <v>1</v>
      </c>
      <c r="AY481" s="68"/>
      <c r="AZ481" s="99"/>
      <c r="BA481" s="99"/>
      <c r="BB481" s="99"/>
      <c r="BC481" s="99"/>
      <c r="BD481" s="99"/>
      <c r="BE481" s="99"/>
      <c r="BF481" s="99"/>
      <c r="BG481" s="99"/>
      <c r="BH481" s="99"/>
      <c r="BI481" s="99"/>
      <c r="BJ481" s="99"/>
      <c r="BK481" s="99"/>
    </row>
    <row r="482" spans="1:63" ht="45.6" customHeight="1" x14ac:dyDescent="0.25">
      <c r="A482" s="103">
        <v>479</v>
      </c>
      <c r="B482" s="62" t="s">
        <v>2262</v>
      </c>
      <c r="C482" s="62" t="s">
        <v>3252</v>
      </c>
      <c r="D482" s="62" t="s">
        <v>3253</v>
      </c>
      <c r="E482" s="104">
        <v>45440</v>
      </c>
      <c r="F482" s="62" t="s">
        <v>2284</v>
      </c>
      <c r="G482" s="62" t="s">
        <v>2285</v>
      </c>
      <c r="H482" s="62" t="s">
        <v>7980</v>
      </c>
      <c r="I482" s="62"/>
      <c r="J482" s="62"/>
      <c r="K482" s="63" t="s">
        <v>2458</v>
      </c>
      <c r="L482" s="65" t="s">
        <v>151</v>
      </c>
      <c r="M482" s="105" t="s">
        <v>972</v>
      </c>
      <c r="N482" s="61" t="s">
        <v>4159</v>
      </c>
      <c r="O482" s="47">
        <v>8357092</v>
      </c>
      <c r="P482" s="47">
        <v>8357092</v>
      </c>
      <c r="Q482" s="58">
        <v>2089273</v>
      </c>
      <c r="R482" s="59">
        <v>4</v>
      </c>
      <c r="S482" s="59">
        <v>0</v>
      </c>
      <c r="T482" s="59">
        <v>0</v>
      </c>
      <c r="U482" s="60" t="s">
        <v>6310</v>
      </c>
      <c r="V482" s="60" t="s">
        <v>6329</v>
      </c>
      <c r="W482" s="60" t="s">
        <v>4039</v>
      </c>
      <c r="X482" s="61" t="s">
        <v>7669</v>
      </c>
      <c r="Y482" s="62">
        <v>7</v>
      </c>
      <c r="Z482" s="61" t="s">
        <v>7729</v>
      </c>
      <c r="AA482" s="62">
        <v>892</v>
      </c>
      <c r="AB482" s="47">
        <v>8357092</v>
      </c>
      <c r="AC482" s="47" t="s">
        <v>6813</v>
      </c>
      <c r="AD482" s="63" t="s">
        <v>956</v>
      </c>
      <c r="AE482" s="62" t="s">
        <v>6637</v>
      </c>
      <c r="AF482" s="62" t="s">
        <v>5100</v>
      </c>
      <c r="AG482" s="106">
        <f t="shared" si="32"/>
        <v>0</v>
      </c>
      <c r="AH482" s="64"/>
      <c r="AI482" s="62"/>
      <c r="AJ482" s="62"/>
      <c r="AK482" s="62"/>
      <c r="AL482" s="62"/>
      <c r="AM482" s="47"/>
      <c r="AN482" s="62"/>
      <c r="AO482" s="62"/>
      <c r="AP482" s="62"/>
      <c r="AQ482" s="62" t="s">
        <v>120</v>
      </c>
      <c r="AR482" s="65" t="s">
        <v>2291</v>
      </c>
      <c r="AS482" s="66" t="s">
        <v>2354</v>
      </c>
      <c r="AT482" s="65" t="s">
        <v>966</v>
      </c>
      <c r="AU482" s="96" t="s">
        <v>3254</v>
      </c>
      <c r="AV482" s="47">
        <v>8357092</v>
      </c>
      <c r="AW482" s="47"/>
      <c r="AX482" s="67">
        <f t="shared" si="33"/>
        <v>1</v>
      </c>
      <c r="AY482" s="68"/>
      <c r="AZ482" s="99"/>
      <c r="BA482" s="99"/>
      <c r="BB482" s="99"/>
      <c r="BC482" s="99"/>
      <c r="BD482" s="99"/>
      <c r="BE482" s="99"/>
      <c r="BF482" s="99"/>
      <c r="BG482" s="99"/>
      <c r="BH482" s="99"/>
      <c r="BI482" s="99"/>
      <c r="BJ482" s="99"/>
      <c r="BK482" s="99"/>
    </row>
    <row r="483" spans="1:63" ht="45.6" customHeight="1" x14ac:dyDescent="0.25">
      <c r="A483" s="103">
        <v>480</v>
      </c>
      <c r="B483" s="62" t="s">
        <v>3451</v>
      </c>
      <c r="C483" s="62" t="s">
        <v>3449</v>
      </c>
      <c r="D483" s="62" t="s">
        <v>3450</v>
      </c>
      <c r="E483" s="104">
        <v>45448</v>
      </c>
      <c r="F483" s="62" t="s">
        <v>6836</v>
      </c>
      <c r="G483" s="62" t="s">
        <v>6837</v>
      </c>
      <c r="H483" s="62" t="s">
        <v>7980</v>
      </c>
      <c r="I483" s="62"/>
      <c r="J483" s="62"/>
      <c r="K483" s="63" t="s">
        <v>2458</v>
      </c>
      <c r="L483" s="65" t="s">
        <v>243</v>
      </c>
      <c r="M483" s="105" t="s">
        <v>136</v>
      </c>
      <c r="N483" s="61" t="s">
        <v>4159</v>
      </c>
      <c r="O483" s="47">
        <v>11839212</v>
      </c>
      <c r="P483" s="47">
        <v>11839212</v>
      </c>
      <c r="Q483" s="58">
        <v>2959803</v>
      </c>
      <c r="R483" s="59">
        <v>4</v>
      </c>
      <c r="S483" s="59">
        <v>0</v>
      </c>
      <c r="T483" s="59">
        <v>0</v>
      </c>
      <c r="U483" s="60" t="s">
        <v>6299</v>
      </c>
      <c r="V483" s="60" t="s">
        <v>6485</v>
      </c>
      <c r="W483" s="60" t="s">
        <v>4039</v>
      </c>
      <c r="X483" s="61" t="s">
        <v>7669</v>
      </c>
      <c r="Y483" s="62">
        <v>7</v>
      </c>
      <c r="Z483" s="61" t="s">
        <v>7730</v>
      </c>
      <c r="AA483" s="62">
        <v>938</v>
      </c>
      <c r="AB483" s="47">
        <v>11839212</v>
      </c>
      <c r="AC483" s="47" t="s">
        <v>6813</v>
      </c>
      <c r="AD483" s="63" t="s">
        <v>956</v>
      </c>
      <c r="AE483" s="62" t="s">
        <v>6637</v>
      </c>
      <c r="AF483" s="62" t="s">
        <v>5100</v>
      </c>
      <c r="AG483" s="106">
        <f t="shared" si="32"/>
        <v>0</v>
      </c>
      <c r="AH483" s="64"/>
      <c r="AI483" s="62"/>
      <c r="AJ483" s="62"/>
      <c r="AK483" s="62"/>
      <c r="AL483" s="62"/>
      <c r="AM483" s="47"/>
      <c r="AN483" s="62"/>
      <c r="AO483" s="62"/>
      <c r="AP483" s="62"/>
      <c r="AQ483" s="62" t="s">
        <v>120</v>
      </c>
      <c r="AR483" s="65" t="s">
        <v>1700</v>
      </c>
      <c r="AS483" s="66" t="s">
        <v>2354</v>
      </c>
      <c r="AT483" s="65" t="s">
        <v>966</v>
      </c>
      <c r="AU483" s="96" t="s">
        <v>3452</v>
      </c>
      <c r="AV483" s="47">
        <v>11839212</v>
      </c>
      <c r="AW483" s="47"/>
      <c r="AX483" s="67">
        <f t="shared" si="33"/>
        <v>1</v>
      </c>
      <c r="AY483" s="68"/>
      <c r="AZ483" s="99"/>
      <c r="BA483" s="99"/>
      <c r="BB483" s="99"/>
      <c r="BC483" s="99"/>
      <c r="BD483" s="99"/>
      <c r="BE483" s="99"/>
      <c r="BF483" s="99"/>
      <c r="BG483" s="99"/>
      <c r="BH483" s="99"/>
      <c r="BI483" s="99"/>
      <c r="BJ483" s="99"/>
      <c r="BK483" s="99"/>
    </row>
    <row r="484" spans="1:63" ht="45.6" customHeight="1" x14ac:dyDescent="0.25">
      <c r="A484" s="103">
        <v>481</v>
      </c>
      <c r="B484" s="62" t="s">
        <v>6610</v>
      </c>
      <c r="C484" s="62">
        <v>0</v>
      </c>
      <c r="D484" s="62">
        <v>0</v>
      </c>
      <c r="E484" s="104">
        <v>45455</v>
      </c>
      <c r="F484" s="62">
        <v>73092901</v>
      </c>
      <c r="G484" s="62" t="s">
        <v>6838</v>
      </c>
      <c r="H484" s="62" t="s">
        <v>7980</v>
      </c>
      <c r="I484" s="62"/>
      <c r="J484" s="62"/>
      <c r="K484" s="63" t="s">
        <v>2458</v>
      </c>
      <c r="L484" s="65" t="s">
        <v>727</v>
      </c>
      <c r="M484" s="105" t="s">
        <v>136</v>
      </c>
      <c r="N484" s="61" t="s">
        <v>4159</v>
      </c>
      <c r="O484" s="47">
        <v>10000000</v>
      </c>
      <c r="P484" s="47">
        <v>10000000</v>
      </c>
      <c r="Q484" s="58">
        <v>2500000</v>
      </c>
      <c r="R484" s="59">
        <v>4</v>
      </c>
      <c r="S484" s="59">
        <v>0</v>
      </c>
      <c r="T484" s="59">
        <v>0</v>
      </c>
      <c r="U484" s="60">
        <v>45455</v>
      </c>
      <c r="V484" s="60">
        <v>45576</v>
      </c>
      <c r="W484" s="60" t="s">
        <v>4039</v>
      </c>
      <c r="X484" s="61" t="s">
        <v>7669</v>
      </c>
      <c r="Y484" s="62">
        <v>7</v>
      </c>
      <c r="Z484" s="61" t="s">
        <v>7731</v>
      </c>
      <c r="AA484" s="62">
        <v>943</v>
      </c>
      <c r="AB484" s="47">
        <v>10000000</v>
      </c>
      <c r="AC484" s="47" t="s">
        <v>6813</v>
      </c>
      <c r="AD484" s="63" t="s">
        <v>956</v>
      </c>
      <c r="AE484" s="62" t="s">
        <v>6637</v>
      </c>
      <c r="AF484" s="62" t="s">
        <v>5100</v>
      </c>
      <c r="AG484" s="106">
        <f t="shared" si="32"/>
        <v>0</v>
      </c>
      <c r="AH484" s="64"/>
      <c r="AI484" s="62"/>
      <c r="AJ484" s="62"/>
      <c r="AK484" s="62"/>
      <c r="AL484" s="62"/>
      <c r="AM484" s="47"/>
      <c r="AN484" s="62"/>
      <c r="AO484" s="62"/>
      <c r="AP484" s="62"/>
      <c r="AQ484" s="62" t="s">
        <v>120</v>
      </c>
      <c r="AR484" s="65" t="s">
        <v>7190</v>
      </c>
      <c r="AS484" s="66" t="s">
        <v>7054</v>
      </c>
      <c r="AT484" s="65" t="s">
        <v>1007</v>
      </c>
      <c r="AU484" s="96" t="s">
        <v>6611</v>
      </c>
      <c r="AV484" s="47">
        <v>10000000</v>
      </c>
      <c r="AW484" s="47"/>
      <c r="AX484" s="67">
        <f t="shared" si="33"/>
        <v>1</v>
      </c>
      <c r="AY484" s="68"/>
      <c r="AZ484" s="99"/>
      <c r="BA484" s="99"/>
      <c r="BB484" s="99"/>
      <c r="BC484" s="99"/>
      <c r="BD484" s="99"/>
      <c r="BE484" s="99"/>
      <c r="BF484" s="99"/>
      <c r="BG484" s="99"/>
      <c r="BH484" s="99"/>
      <c r="BI484" s="99"/>
      <c r="BJ484" s="99"/>
      <c r="BK484" s="99"/>
    </row>
    <row r="485" spans="1:63" ht="45.6" customHeight="1" x14ac:dyDescent="0.25">
      <c r="A485" s="103">
        <v>482</v>
      </c>
      <c r="B485" s="62" t="s">
        <v>4014</v>
      </c>
      <c r="C485" s="62" t="s">
        <v>4015</v>
      </c>
      <c r="D485" s="62" t="s">
        <v>4095</v>
      </c>
      <c r="E485" s="104">
        <v>45455</v>
      </c>
      <c r="F485" s="62" t="s">
        <v>6839</v>
      </c>
      <c r="G485" s="62" t="s">
        <v>4016</v>
      </c>
      <c r="H485" s="62" t="s">
        <v>7980</v>
      </c>
      <c r="I485" s="62"/>
      <c r="J485" s="62"/>
      <c r="K485" s="63" t="s">
        <v>2458</v>
      </c>
      <c r="L485" s="65" t="s">
        <v>151</v>
      </c>
      <c r="M485" s="105" t="s">
        <v>136</v>
      </c>
      <c r="N485" s="61" t="s">
        <v>4159</v>
      </c>
      <c r="O485" s="47">
        <v>8357092</v>
      </c>
      <c r="P485" s="47">
        <v>8357092</v>
      </c>
      <c r="Q485" s="58">
        <v>2089273</v>
      </c>
      <c r="R485" s="59">
        <v>4</v>
      </c>
      <c r="S485" s="59">
        <v>0</v>
      </c>
      <c r="T485" s="59">
        <v>0</v>
      </c>
      <c r="U485" s="60" t="s">
        <v>3455</v>
      </c>
      <c r="V485" s="60" t="s">
        <v>6488</v>
      </c>
      <c r="W485" s="60" t="s">
        <v>4039</v>
      </c>
      <c r="X485" s="61" t="s">
        <v>7669</v>
      </c>
      <c r="Y485" s="62">
        <v>7</v>
      </c>
      <c r="Z485" s="61" t="s">
        <v>7731</v>
      </c>
      <c r="AA485" s="62">
        <v>944</v>
      </c>
      <c r="AB485" s="47">
        <v>8357092</v>
      </c>
      <c r="AC485" s="47" t="s">
        <v>6813</v>
      </c>
      <c r="AD485" s="63" t="s">
        <v>956</v>
      </c>
      <c r="AE485" s="62" t="s">
        <v>6637</v>
      </c>
      <c r="AF485" s="62" t="s">
        <v>5100</v>
      </c>
      <c r="AG485" s="106">
        <f t="shared" si="32"/>
        <v>0</v>
      </c>
      <c r="AH485" s="64"/>
      <c r="AI485" s="62"/>
      <c r="AJ485" s="62"/>
      <c r="AK485" s="62"/>
      <c r="AL485" s="62"/>
      <c r="AM485" s="47"/>
      <c r="AN485" s="62"/>
      <c r="AO485" s="62"/>
      <c r="AP485" s="62"/>
      <c r="AQ485" s="62" t="s">
        <v>120</v>
      </c>
      <c r="AR485" s="65" t="s">
        <v>2248</v>
      </c>
      <c r="AS485" s="66" t="s">
        <v>2450</v>
      </c>
      <c r="AT485" s="65" t="s">
        <v>966</v>
      </c>
      <c r="AU485" s="96" t="s">
        <v>4096</v>
      </c>
      <c r="AV485" s="47">
        <v>8357092</v>
      </c>
      <c r="AW485" s="47"/>
      <c r="AX485" s="67">
        <f t="shared" si="33"/>
        <v>1</v>
      </c>
      <c r="AY485" s="68"/>
      <c r="AZ485" s="99"/>
      <c r="BA485" s="99"/>
      <c r="BB485" s="99"/>
      <c r="BC485" s="99"/>
      <c r="BD485" s="99"/>
      <c r="BE485" s="99"/>
      <c r="BF485" s="99"/>
      <c r="BG485" s="99"/>
      <c r="BH485" s="99"/>
      <c r="BI485" s="99"/>
      <c r="BJ485" s="99"/>
      <c r="BK485" s="99"/>
    </row>
    <row r="486" spans="1:63" ht="45.6" customHeight="1" x14ac:dyDescent="0.25">
      <c r="A486" s="103">
        <v>483</v>
      </c>
      <c r="B486" s="62" t="s">
        <v>3983</v>
      </c>
      <c r="C486" s="62" t="s">
        <v>3984</v>
      </c>
      <c r="D486" s="62" t="s">
        <v>4071</v>
      </c>
      <c r="E486" s="104">
        <v>45457</v>
      </c>
      <c r="F486" s="62" t="s">
        <v>6840</v>
      </c>
      <c r="G486" s="62" t="s">
        <v>86</v>
      </c>
      <c r="H486" s="62" t="s">
        <v>7980</v>
      </c>
      <c r="I486" s="62"/>
      <c r="J486" s="62"/>
      <c r="K486" s="63" t="s">
        <v>2458</v>
      </c>
      <c r="L486" s="65" t="s">
        <v>1899</v>
      </c>
      <c r="M486" s="105" t="s">
        <v>972</v>
      </c>
      <c r="N486" s="61" t="s">
        <v>30</v>
      </c>
      <c r="O486" s="47">
        <v>15240000</v>
      </c>
      <c r="P486" s="47">
        <v>10160000</v>
      </c>
      <c r="Q486" s="58">
        <v>2540000</v>
      </c>
      <c r="R486" s="59">
        <v>4</v>
      </c>
      <c r="S486" s="59">
        <v>0</v>
      </c>
      <c r="T486" s="59">
        <v>60</v>
      </c>
      <c r="U486" s="60" t="s">
        <v>6300</v>
      </c>
      <c r="V486" s="60" t="s">
        <v>6601</v>
      </c>
      <c r="W486" s="60" t="s">
        <v>4041</v>
      </c>
      <c r="X486" s="61" t="s">
        <v>7669</v>
      </c>
      <c r="Y486" s="62">
        <v>4</v>
      </c>
      <c r="Z486" s="61" t="s">
        <v>7732</v>
      </c>
      <c r="AA486" s="62">
        <v>946</v>
      </c>
      <c r="AB486" s="47">
        <v>10160000</v>
      </c>
      <c r="AC486" s="47" t="s">
        <v>6813</v>
      </c>
      <c r="AD486" s="63" t="s">
        <v>970</v>
      </c>
      <c r="AE486" s="62" t="s">
        <v>6637</v>
      </c>
      <c r="AF486" s="62" t="s">
        <v>6812</v>
      </c>
      <c r="AG486" s="106">
        <v>5080000</v>
      </c>
      <c r="AH486" s="64">
        <v>45576</v>
      </c>
      <c r="AI486" s="62" t="s">
        <v>7779</v>
      </c>
      <c r="AJ486" s="62" t="s">
        <v>7043</v>
      </c>
      <c r="AK486" s="62" t="s">
        <v>7780</v>
      </c>
      <c r="AL486" s="62" t="s">
        <v>7848</v>
      </c>
      <c r="AM486" s="47">
        <v>5080000</v>
      </c>
      <c r="AN486" s="62" t="s">
        <v>6813</v>
      </c>
      <c r="AO486" s="62" t="s">
        <v>6790</v>
      </c>
      <c r="AP486" s="62" t="s">
        <v>6691</v>
      </c>
      <c r="AQ486" s="62" t="s">
        <v>2623</v>
      </c>
      <c r="AR486" s="65" t="s">
        <v>1910</v>
      </c>
      <c r="AS486" s="66" t="s">
        <v>2327</v>
      </c>
      <c r="AT486" s="65" t="s">
        <v>1945</v>
      </c>
      <c r="AU486" s="96" t="s">
        <v>4072</v>
      </c>
      <c r="AV486" s="47">
        <v>10160000</v>
      </c>
      <c r="AW486" s="47">
        <v>0</v>
      </c>
      <c r="AX486" s="67">
        <f>+(AV486+AW486)/O486</f>
        <v>0.66666666666666663</v>
      </c>
      <c r="AY486" s="68"/>
      <c r="AZ486" s="99"/>
      <c r="BA486" s="99"/>
      <c r="BB486" s="99"/>
      <c r="BC486" s="99"/>
      <c r="BD486" s="99"/>
      <c r="BE486" s="99"/>
      <c r="BF486" s="99"/>
      <c r="BG486" s="99"/>
      <c r="BH486" s="99"/>
      <c r="BI486" s="99"/>
      <c r="BJ486" s="99"/>
      <c r="BK486" s="99"/>
    </row>
    <row r="487" spans="1:63" ht="45.6" customHeight="1" x14ac:dyDescent="0.25">
      <c r="A487" s="103">
        <v>484</v>
      </c>
      <c r="B487" s="62" t="s">
        <v>4032</v>
      </c>
      <c r="C487" s="62" t="s">
        <v>4033</v>
      </c>
      <c r="D487" s="62" t="s">
        <v>4055</v>
      </c>
      <c r="E487" s="104">
        <v>45457</v>
      </c>
      <c r="F487" s="62" t="s">
        <v>6841</v>
      </c>
      <c r="G487" s="62" t="s">
        <v>6842</v>
      </c>
      <c r="H487" s="62" t="s">
        <v>7980</v>
      </c>
      <c r="I487" s="62"/>
      <c r="J487" s="62"/>
      <c r="K487" s="63" t="s">
        <v>2458</v>
      </c>
      <c r="L487" s="65" t="s">
        <v>243</v>
      </c>
      <c r="M487" s="105" t="s">
        <v>136</v>
      </c>
      <c r="N487" s="61" t="s">
        <v>4159</v>
      </c>
      <c r="O487" s="47">
        <v>11839212</v>
      </c>
      <c r="P487" s="47">
        <v>11839212</v>
      </c>
      <c r="Q487" s="58">
        <v>2595803</v>
      </c>
      <c r="R487" s="59">
        <v>4</v>
      </c>
      <c r="S487" s="59">
        <v>0</v>
      </c>
      <c r="T487" s="59">
        <v>0</v>
      </c>
      <c r="U487" s="60" t="s">
        <v>6300</v>
      </c>
      <c r="V487" s="60" t="s">
        <v>6583</v>
      </c>
      <c r="W487" s="60" t="s">
        <v>4039</v>
      </c>
      <c r="X487" s="61" t="s">
        <v>7669</v>
      </c>
      <c r="Y487" s="62">
        <v>7</v>
      </c>
      <c r="Z487" s="61" t="s">
        <v>7732</v>
      </c>
      <c r="AA487" s="62">
        <v>947</v>
      </c>
      <c r="AB487" s="47">
        <v>11839212</v>
      </c>
      <c r="AC487" s="47" t="s">
        <v>6813</v>
      </c>
      <c r="AD487" s="63" t="s">
        <v>956</v>
      </c>
      <c r="AE487" s="62" t="s">
        <v>6637</v>
      </c>
      <c r="AF487" s="62" t="s">
        <v>5100</v>
      </c>
      <c r="AG487" s="106">
        <f>+O487-P487</f>
        <v>0</v>
      </c>
      <c r="AH487" s="64"/>
      <c r="AI487" s="62"/>
      <c r="AJ487" s="62"/>
      <c r="AK487" s="62"/>
      <c r="AL487" s="62"/>
      <c r="AM487" s="47"/>
      <c r="AN487" s="62"/>
      <c r="AO487" s="62"/>
      <c r="AP487" s="62"/>
      <c r="AQ487" s="62" t="s">
        <v>120</v>
      </c>
      <c r="AR487" s="65" t="s">
        <v>1700</v>
      </c>
      <c r="AS487" s="66" t="s">
        <v>2354</v>
      </c>
      <c r="AT487" s="65" t="s">
        <v>1007</v>
      </c>
      <c r="AU487" s="96" t="s">
        <v>4056</v>
      </c>
      <c r="AV487" s="47">
        <v>11839212</v>
      </c>
      <c r="AW487" s="47"/>
      <c r="AX487" s="67">
        <f>+AV487/O487</f>
        <v>1</v>
      </c>
      <c r="AY487" s="68"/>
      <c r="AZ487" s="99"/>
      <c r="BA487" s="99"/>
      <c r="BB487" s="99"/>
      <c r="BC487" s="99"/>
      <c r="BD487" s="99"/>
      <c r="BE487" s="99"/>
      <c r="BF487" s="99"/>
      <c r="BG487" s="99"/>
      <c r="BH487" s="99"/>
      <c r="BI487" s="99"/>
      <c r="BJ487" s="99"/>
      <c r="BK487" s="99"/>
    </row>
    <row r="488" spans="1:63" ht="45.6" customHeight="1" x14ac:dyDescent="0.25">
      <c r="A488" s="103">
        <v>485</v>
      </c>
      <c r="B488" s="62" t="s">
        <v>4027</v>
      </c>
      <c r="C488" s="62" t="s">
        <v>4028</v>
      </c>
      <c r="D488" s="62" t="s">
        <v>4063</v>
      </c>
      <c r="E488" s="104">
        <v>45457</v>
      </c>
      <c r="F488" s="62" t="s">
        <v>6843</v>
      </c>
      <c r="G488" s="62" t="s">
        <v>4029</v>
      </c>
      <c r="H488" s="62" t="s">
        <v>7980</v>
      </c>
      <c r="I488" s="62"/>
      <c r="J488" s="62"/>
      <c r="K488" s="63" t="s">
        <v>2458</v>
      </c>
      <c r="L488" s="65" t="s">
        <v>2018</v>
      </c>
      <c r="M488" s="105" t="s">
        <v>972</v>
      </c>
      <c r="N488" s="61" t="s">
        <v>4145</v>
      </c>
      <c r="O488" s="47">
        <v>10000000</v>
      </c>
      <c r="P488" s="47">
        <v>10000000</v>
      </c>
      <c r="Q488" s="58">
        <v>2500000</v>
      </c>
      <c r="R488" s="59">
        <v>4</v>
      </c>
      <c r="S488" s="59">
        <v>0</v>
      </c>
      <c r="T488" s="59">
        <v>0</v>
      </c>
      <c r="U488" s="60" t="s">
        <v>6300</v>
      </c>
      <c r="V488" s="60" t="s">
        <v>6584</v>
      </c>
      <c r="W488" s="60" t="s">
        <v>4039</v>
      </c>
      <c r="X488" s="61" t="s">
        <v>7671</v>
      </c>
      <c r="Y488" s="62">
        <v>12</v>
      </c>
      <c r="Z488" s="61" t="s">
        <v>7732</v>
      </c>
      <c r="AA488" s="62">
        <v>948</v>
      </c>
      <c r="AB488" s="47">
        <v>10000000</v>
      </c>
      <c r="AC488" s="47" t="s">
        <v>6813</v>
      </c>
      <c r="AD488" s="63" t="s">
        <v>520</v>
      </c>
      <c r="AE488" s="62" t="s">
        <v>6637</v>
      </c>
      <c r="AF488" s="62" t="s">
        <v>5100</v>
      </c>
      <c r="AG488" s="106">
        <f>+O488-P488</f>
        <v>0</v>
      </c>
      <c r="AH488" s="64"/>
      <c r="AI488" s="62"/>
      <c r="AJ488" s="62"/>
      <c r="AK488" s="62"/>
      <c r="AL488" s="62"/>
      <c r="AM488" s="47"/>
      <c r="AN488" s="62"/>
      <c r="AO488" s="62"/>
      <c r="AP488" s="62"/>
      <c r="AQ488" s="62" t="s">
        <v>120</v>
      </c>
      <c r="AR488" s="65" t="s">
        <v>2122</v>
      </c>
      <c r="AS488" s="66" t="s">
        <v>2354</v>
      </c>
      <c r="AT488" s="65" t="s">
        <v>7093</v>
      </c>
      <c r="AU488" s="96" t="s">
        <v>4064</v>
      </c>
      <c r="AV488" s="47">
        <v>5000000</v>
      </c>
      <c r="AW488" s="47"/>
      <c r="AX488" s="67">
        <f>+AV488/O488</f>
        <v>0.5</v>
      </c>
      <c r="AY488" s="68"/>
      <c r="AZ488" s="99"/>
      <c r="BA488" s="99"/>
      <c r="BB488" s="99"/>
      <c r="BC488" s="99"/>
      <c r="BD488" s="99"/>
      <c r="BE488" s="99"/>
      <c r="BF488" s="99"/>
      <c r="BG488" s="99"/>
      <c r="BH488" s="99"/>
      <c r="BI488" s="99"/>
      <c r="BJ488" s="99"/>
      <c r="BK488" s="99"/>
    </row>
    <row r="489" spans="1:63" ht="45.6" customHeight="1" x14ac:dyDescent="0.25">
      <c r="A489" s="103">
        <v>486</v>
      </c>
      <c r="B489" s="62" t="s">
        <v>4034</v>
      </c>
      <c r="C489" s="62" t="s">
        <v>4035</v>
      </c>
      <c r="D489" s="62" t="s">
        <v>4083</v>
      </c>
      <c r="E489" s="104">
        <v>45457</v>
      </c>
      <c r="F489" s="62" t="s">
        <v>6844</v>
      </c>
      <c r="G489" s="62" t="s">
        <v>4037</v>
      </c>
      <c r="H489" s="62" t="s">
        <v>7980</v>
      </c>
      <c r="I489" s="62"/>
      <c r="J489" s="62"/>
      <c r="K489" s="63" t="s">
        <v>2457</v>
      </c>
      <c r="L489" s="65" t="s">
        <v>4036</v>
      </c>
      <c r="M489" s="105" t="s">
        <v>138</v>
      </c>
      <c r="N489" s="61" t="s">
        <v>890</v>
      </c>
      <c r="O489" s="47">
        <v>28800000</v>
      </c>
      <c r="P489" s="47">
        <v>19200000</v>
      </c>
      <c r="Q489" s="58">
        <v>4800000</v>
      </c>
      <c r="R489" s="59">
        <v>4</v>
      </c>
      <c r="S489" s="59">
        <v>0</v>
      </c>
      <c r="T489" s="59">
        <v>60</v>
      </c>
      <c r="U489" s="60" t="s">
        <v>6300</v>
      </c>
      <c r="V489" s="60" t="s">
        <v>6601</v>
      </c>
      <c r="W489" s="60" t="s">
        <v>4041</v>
      </c>
      <c r="X489" s="61" t="s">
        <v>7806</v>
      </c>
      <c r="Y489" s="62">
        <v>2</v>
      </c>
      <c r="Z489" s="61" t="s">
        <v>7732</v>
      </c>
      <c r="AA489" s="62">
        <v>949</v>
      </c>
      <c r="AB489" s="47">
        <v>19200000</v>
      </c>
      <c r="AC489" s="47" t="s">
        <v>18</v>
      </c>
      <c r="AD489" s="63" t="s">
        <v>133</v>
      </c>
      <c r="AE489" s="62" t="s">
        <v>6625</v>
      </c>
      <c r="AF489" s="62" t="s">
        <v>6812</v>
      </c>
      <c r="AG489" s="106">
        <v>9600000</v>
      </c>
      <c r="AH489" s="64">
        <v>45576</v>
      </c>
      <c r="AI489" s="62" t="s">
        <v>7753</v>
      </c>
      <c r="AJ489" s="62" t="s">
        <v>2111</v>
      </c>
      <c r="AK489" s="62" t="s">
        <v>7780</v>
      </c>
      <c r="AL489" s="62" t="s">
        <v>7829</v>
      </c>
      <c r="AM489" s="47">
        <v>9600000</v>
      </c>
      <c r="AN489" s="62" t="s">
        <v>18</v>
      </c>
      <c r="AO489" s="62" t="s">
        <v>133</v>
      </c>
      <c r="AP489" s="62" t="s">
        <v>6625</v>
      </c>
      <c r="AQ489" s="62" t="s">
        <v>2623</v>
      </c>
      <c r="AR489" s="65" t="s">
        <v>7191</v>
      </c>
      <c r="AS489" s="66" t="s">
        <v>2295</v>
      </c>
      <c r="AT489" s="65" t="s">
        <v>7094</v>
      </c>
      <c r="AU489" s="96" t="s">
        <v>4084</v>
      </c>
      <c r="AV489" s="47">
        <v>19200000</v>
      </c>
      <c r="AW489" s="47">
        <v>9600000</v>
      </c>
      <c r="AX489" s="67">
        <f>+(AV489+AW489)/O489</f>
        <v>1</v>
      </c>
      <c r="AY489" s="68"/>
      <c r="AZ489" s="99"/>
      <c r="BA489" s="99"/>
      <c r="BB489" s="99"/>
      <c r="BC489" s="99"/>
      <c r="BD489" s="99"/>
      <c r="BE489" s="99"/>
      <c r="BF489" s="99"/>
      <c r="BG489" s="99"/>
      <c r="BH489" s="99"/>
      <c r="BI489" s="99"/>
      <c r="BJ489" s="99"/>
      <c r="BK489" s="99"/>
    </row>
    <row r="490" spans="1:63" ht="45.6" customHeight="1" x14ac:dyDescent="0.25">
      <c r="A490" s="103">
        <v>487</v>
      </c>
      <c r="B490" s="62" t="s">
        <v>4030</v>
      </c>
      <c r="C490" s="62" t="s">
        <v>4031</v>
      </c>
      <c r="D490" s="62" t="s">
        <v>4099</v>
      </c>
      <c r="E490" s="104">
        <v>45460</v>
      </c>
      <c r="F490" s="62" t="s">
        <v>6845</v>
      </c>
      <c r="G490" s="62" t="s">
        <v>6846</v>
      </c>
      <c r="H490" s="62" t="s">
        <v>7980</v>
      </c>
      <c r="I490" s="62"/>
      <c r="J490" s="62"/>
      <c r="K490" s="63" t="s">
        <v>2457</v>
      </c>
      <c r="L490" s="65" t="s">
        <v>360</v>
      </c>
      <c r="M490" s="105" t="s">
        <v>972</v>
      </c>
      <c r="N490" s="61" t="s">
        <v>4145</v>
      </c>
      <c r="O490" s="47">
        <v>10160000</v>
      </c>
      <c r="P490" s="47">
        <v>10160000</v>
      </c>
      <c r="Q490" s="58">
        <v>2540000</v>
      </c>
      <c r="R490" s="59">
        <v>4</v>
      </c>
      <c r="S490" s="59">
        <v>0</v>
      </c>
      <c r="T490" s="59">
        <v>0</v>
      </c>
      <c r="U490" s="60" t="s">
        <v>6301</v>
      </c>
      <c r="V490" s="60" t="s">
        <v>6490</v>
      </c>
      <c r="W490" s="60" t="s">
        <v>4039</v>
      </c>
      <c r="X490" s="61" t="s">
        <v>7671</v>
      </c>
      <c r="Y490" s="62">
        <v>12</v>
      </c>
      <c r="Z490" s="61" t="s">
        <v>7733</v>
      </c>
      <c r="AA490" s="62">
        <v>950</v>
      </c>
      <c r="AB490" s="47">
        <v>10160000</v>
      </c>
      <c r="AC490" s="47" t="s">
        <v>6813</v>
      </c>
      <c r="AD490" s="63" t="s">
        <v>520</v>
      </c>
      <c r="AE490" s="62" t="s">
        <v>6637</v>
      </c>
      <c r="AF490" s="62" t="s">
        <v>5100</v>
      </c>
      <c r="AG490" s="106">
        <f>+O490-P490</f>
        <v>0</v>
      </c>
      <c r="AH490" s="64"/>
      <c r="AI490" s="62"/>
      <c r="AJ490" s="62"/>
      <c r="AK490" s="62"/>
      <c r="AL490" s="62"/>
      <c r="AM490" s="47"/>
      <c r="AN490" s="62"/>
      <c r="AO490" s="62"/>
      <c r="AP490" s="62"/>
      <c r="AQ490" s="62" t="s">
        <v>120</v>
      </c>
      <c r="AR490" s="65" t="s">
        <v>1721</v>
      </c>
      <c r="AS490" s="66" t="s">
        <v>7055</v>
      </c>
      <c r="AT490" s="65" t="s">
        <v>980</v>
      </c>
      <c r="AU490" s="96" t="s">
        <v>4100</v>
      </c>
      <c r="AV490" s="47">
        <v>10160000</v>
      </c>
      <c r="AW490" s="47"/>
      <c r="AX490" s="67">
        <f>+AV490/O490</f>
        <v>1</v>
      </c>
      <c r="AY490" s="68"/>
      <c r="AZ490" s="99"/>
      <c r="BA490" s="99"/>
      <c r="BB490" s="99"/>
      <c r="BC490" s="99"/>
      <c r="BD490" s="99"/>
      <c r="BE490" s="99"/>
      <c r="BF490" s="99"/>
      <c r="BG490" s="99"/>
      <c r="BH490" s="99"/>
      <c r="BI490" s="99"/>
      <c r="BJ490" s="99"/>
      <c r="BK490" s="99"/>
    </row>
    <row r="491" spans="1:63" ht="45.6" customHeight="1" x14ac:dyDescent="0.25">
      <c r="A491" s="103">
        <v>488</v>
      </c>
      <c r="B491" s="62" t="s">
        <v>3991</v>
      </c>
      <c r="C491" s="62" t="s">
        <v>3992</v>
      </c>
      <c r="D491" s="62" t="s">
        <v>4093</v>
      </c>
      <c r="E491" s="104">
        <v>45467</v>
      </c>
      <c r="F491" s="62" t="s">
        <v>6847</v>
      </c>
      <c r="G491" s="62" t="s">
        <v>6848</v>
      </c>
      <c r="H491" s="62" t="s">
        <v>7980</v>
      </c>
      <c r="I491" s="62"/>
      <c r="J491" s="62"/>
      <c r="K491" s="63" t="s">
        <v>2458</v>
      </c>
      <c r="L491" s="65" t="s">
        <v>7478</v>
      </c>
      <c r="M491" s="105" t="s">
        <v>972</v>
      </c>
      <c r="N491" s="61" t="s">
        <v>30</v>
      </c>
      <c r="O491" s="47">
        <v>10000000</v>
      </c>
      <c r="P491" s="47">
        <v>10000000</v>
      </c>
      <c r="Q491" s="58">
        <v>2500000</v>
      </c>
      <c r="R491" s="59">
        <v>4</v>
      </c>
      <c r="S491" s="59">
        <v>0</v>
      </c>
      <c r="T491" s="59">
        <v>0</v>
      </c>
      <c r="U491" s="60" t="s">
        <v>6302</v>
      </c>
      <c r="V491" s="60" t="s">
        <v>6495</v>
      </c>
      <c r="W491" s="60" t="s">
        <v>4039</v>
      </c>
      <c r="X491" s="61" t="s">
        <v>7669</v>
      </c>
      <c r="Y491" s="62">
        <v>8</v>
      </c>
      <c r="Z491" s="61" t="s">
        <v>7734</v>
      </c>
      <c r="AA491" s="62">
        <v>977</v>
      </c>
      <c r="AB491" s="47">
        <v>10000000</v>
      </c>
      <c r="AC491" s="47" t="s">
        <v>6813</v>
      </c>
      <c r="AD491" s="63" t="s">
        <v>1063</v>
      </c>
      <c r="AE491" s="62" t="s">
        <v>6637</v>
      </c>
      <c r="AF491" s="62" t="s">
        <v>5100</v>
      </c>
      <c r="AG491" s="106">
        <f>+O491-P491</f>
        <v>0</v>
      </c>
      <c r="AH491" s="64"/>
      <c r="AI491" s="62"/>
      <c r="AJ491" s="62"/>
      <c r="AK491" s="62"/>
      <c r="AL491" s="62"/>
      <c r="AM491" s="47"/>
      <c r="AN491" s="62"/>
      <c r="AO491" s="62"/>
      <c r="AP491" s="62"/>
      <c r="AQ491" s="62" t="s">
        <v>120</v>
      </c>
      <c r="AR491" s="65" t="s">
        <v>7192</v>
      </c>
      <c r="AS491" s="66" t="s">
        <v>2354</v>
      </c>
      <c r="AT491" s="65" t="s">
        <v>7095</v>
      </c>
      <c r="AU491" s="96" t="s">
        <v>4094</v>
      </c>
      <c r="AV491" s="47">
        <v>10000000</v>
      </c>
      <c r="AW491" s="47"/>
      <c r="AX491" s="67">
        <f>+AV491/O491</f>
        <v>1</v>
      </c>
      <c r="AY491" s="68"/>
      <c r="AZ491" s="99"/>
      <c r="BA491" s="99"/>
      <c r="BB491" s="99"/>
      <c r="BC491" s="99"/>
      <c r="BD491" s="99"/>
      <c r="BE491" s="99"/>
      <c r="BF491" s="99"/>
      <c r="BG491" s="99"/>
      <c r="BH491" s="99"/>
      <c r="BI491" s="99"/>
      <c r="BJ491" s="99"/>
      <c r="BK491" s="99"/>
    </row>
    <row r="492" spans="1:63" ht="45.6" customHeight="1" x14ac:dyDescent="0.25">
      <c r="A492" s="103">
        <v>489</v>
      </c>
      <c r="B492" s="62" t="s">
        <v>4023</v>
      </c>
      <c r="C492" s="62" t="s">
        <v>4024</v>
      </c>
      <c r="D492" s="62" t="s">
        <v>4135</v>
      </c>
      <c r="E492" s="104">
        <v>45467</v>
      </c>
      <c r="F492" s="62">
        <v>45479075</v>
      </c>
      <c r="G492" s="62" t="s">
        <v>6849</v>
      </c>
      <c r="H492" s="62" t="s">
        <v>7980</v>
      </c>
      <c r="I492" s="62"/>
      <c r="J492" s="62"/>
      <c r="K492" s="63" t="s">
        <v>2458</v>
      </c>
      <c r="L492" s="65" t="s">
        <v>366</v>
      </c>
      <c r="M492" s="105" t="s">
        <v>972</v>
      </c>
      <c r="N492" s="61" t="s">
        <v>4145</v>
      </c>
      <c r="O492" s="47">
        <v>9600000</v>
      </c>
      <c r="P492" s="47">
        <v>9600000</v>
      </c>
      <c r="Q492" s="58">
        <v>2400000</v>
      </c>
      <c r="R492" s="59">
        <v>4</v>
      </c>
      <c r="S492" s="59">
        <v>0</v>
      </c>
      <c r="T492" s="59">
        <v>0</v>
      </c>
      <c r="U492" s="60" t="s">
        <v>6302</v>
      </c>
      <c r="V492" s="60" t="s">
        <v>6495</v>
      </c>
      <c r="W492" s="60" t="s">
        <v>4039</v>
      </c>
      <c r="X492" s="61" t="s">
        <v>7671</v>
      </c>
      <c r="Y492" s="62">
        <v>12</v>
      </c>
      <c r="Z492" s="61" t="s">
        <v>7734</v>
      </c>
      <c r="AA492" s="62">
        <v>978</v>
      </c>
      <c r="AB492" s="47">
        <v>9600000</v>
      </c>
      <c r="AC492" s="47" t="s">
        <v>6813</v>
      </c>
      <c r="AD492" s="63" t="s">
        <v>520</v>
      </c>
      <c r="AE492" s="62" t="s">
        <v>6637</v>
      </c>
      <c r="AF492" s="62" t="s">
        <v>5100</v>
      </c>
      <c r="AG492" s="106">
        <f>+O492-P492</f>
        <v>0</v>
      </c>
      <c r="AH492" s="64"/>
      <c r="AI492" s="62"/>
      <c r="AJ492" s="62"/>
      <c r="AK492" s="62"/>
      <c r="AL492" s="62"/>
      <c r="AM492" s="47"/>
      <c r="AN492" s="62"/>
      <c r="AO492" s="62"/>
      <c r="AP492" s="62"/>
      <c r="AQ492" s="62" t="s">
        <v>120</v>
      </c>
      <c r="AR492" s="65" t="s">
        <v>7193</v>
      </c>
      <c r="AS492" s="66" t="s">
        <v>7056</v>
      </c>
      <c r="AT492" s="65" t="s">
        <v>415</v>
      </c>
      <c r="AU492" s="96" t="s">
        <v>4136</v>
      </c>
      <c r="AV492" s="47">
        <v>9600000</v>
      </c>
      <c r="AW492" s="47"/>
      <c r="AX492" s="67">
        <f>+AV492/O492</f>
        <v>1</v>
      </c>
      <c r="AY492" s="68"/>
      <c r="AZ492" s="99"/>
      <c r="BA492" s="99"/>
      <c r="BB492" s="99"/>
      <c r="BC492" s="99"/>
      <c r="BD492" s="99"/>
      <c r="BE492" s="99"/>
      <c r="BF492" s="99"/>
      <c r="BG492" s="99"/>
      <c r="BH492" s="99"/>
      <c r="BI492" s="99"/>
      <c r="BJ492" s="99"/>
      <c r="BK492" s="99"/>
    </row>
    <row r="493" spans="1:63" ht="45.6" customHeight="1" x14ac:dyDescent="0.25">
      <c r="A493" s="103">
        <v>490</v>
      </c>
      <c r="B493" s="62" t="s">
        <v>3993</v>
      </c>
      <c r="C493" s="62" t="s">
        <v>3994</v>
      </c>
      <c r="D493" s="62" t="s">
        <v>4132</v>
      </c>
      <c r="E493" s="104">
        <v>45468</v>
      </c>
      <c r="F493" s="62" t="s">
        <v>6850</v>
      </c>
      <c r="G493" s="62" t="s">
        <v>6851</v>
      </c>
      <c r="H493" s="62" t="s">
        <v>7980</v>
      </c>
      <c r="I493" s="62"/>
      <c r="J493" s="62"/>
      <c r="K493" s="63" t="s">
        <v>2458</v>
      </c>
      <c r="L493" s="65" t="s">
        <v>151</v>
      </c>
      <c r="M493" s="105" t="s">
        <v>136</v>
      </c>
      <c r="N493" s="61" t="s">
        <v>4159</v>
      </c>
      <c r="O493" s="47">
        <v>10000000</v>
      </c>
      <c r="P493" s="47">
        <v>10000000</v>
      </c>
      <c r="Q493" s="58">
        <v>2500000</v>
      </c>
      <c r="R493" s="59">
        <v>4</v>
      </c>
      <c r="S493" s="59">
        <v>0</v>
      </c>
      <c r="T493" s="59">
        <v>0</v>
      </c>
      <c r="U493" s="60" t="s">
        <v>6303</v>
      </c>
      <c r="V493" s="60" t="s">
        <v>6496</v>
      </c>
      <c r="W493" s="60" t="s">
        <v>4039</v>
      </c>
      <c r="X493" s="61" t="s">
        <v>7669</v>
      </c>
      <c r="Y493" s="62">
        <v>7</v>
      </c>
      <c r="Z493" s="61" t="s">
        <v>7735</v>
      </c>
      <c r="AA493" s="62">
        <v>979</v>
      </c>
      <c r="AB493" s="47">
        <v>10000000</v>
      </c>
      <c r="AC493" s="47" t="s">
        <v>6813</v>
      </c>
      <c r="AD493" s="63" t="s">
        <v>956</v>
      </c>
      <c r="AE493" s="62" t="s">
        <v>6637</v>
      </c>
      <c r="AF493" s="62" t="s">
        <v>5100</v>
      </c>
      <c r="AG493" s="106">
        <f>+O493-P493</f>
        <v>0</v>
      </c>
      <c r="AH493" s="64"/>
      <c r="AI493" s="62"/>
      <c r="AJ493" s="62"/>
      <c r="AK493" s="62"/>
      <c r="AL493" s="62"/>
      <c r="AM493" s="47"/>
      <c r="AN493" s="62"/>
      <c r="AO493" s="62"/>
      <c r="AP493" s="62"/>
      <c r="AQ493" s="62" t="s">
        <v>120</v>
      </c>
      <c r="AR493" s="65" t="s">
        <v>7194</v>
      </c>
      <c r="AS493" s="66" t="s">
        <v>2335</v>
      </c>
      <c r="AT493" s="65" t="s">
        <v>966</v>
      </c>
      <c r="AU493" s="96" t="s">
        <v>4133</v>
      </c>
      <c r="AV493" s="47">
        <v>10000000</v>
      </c>
      <c r="AW493" s="47"/>
      <c r="AX493" s="67">
        <f>+AV493/O493</f>
        <v>1</v>
      </c>
      <c r="AY493" s="68"/>
      <c r="AZ493" s="99"/>
      <c r="BA493" s="99"/>
      <c r="BB493" s="99"/>
      <c r="BC493" s="99"/>
      <c r="BD493" s="99"/>
      <c r="BE493" s="99"/>
      <c r="BF493" s="99"/>
      <c r="BG493" s="99"/>
      <c r="BH493" s="99"/>
      <c r="BI493" s="99"/>
      <c r="BJ493" s="99"/>
      <c r="BK493" s="99"/>
    </row>
    <row r="494" spans="1:63" ht="45.6" customHeight="1" x14ac:dyDescent="0.25">
      <c r="A494" s="103">
        <v>491</v>
      </c>
      <c r="B494" s="62" t="s">
        <v>3981</v>
      </c>
      <c r="C494" s="62" t="s">
        <v>3982</v>
      </c>
      <c r="D494" s="62" t="s">
        <v>4115</v>
      </c>
      <c r="E494" s="104">
        <v>45475</v>
      </c>
      <c r="F494" s="62" t="s">
        <v>6852</v>
      </c>
      <c r="G494" s="62" t="s">
        <v>6853</v>
      </c>
      <c r="H494" s="62" t="s">
        <v>7980</v>
      </c>
      <c r="I494" s="62"/>
      <c r="J494" s="62"/>
      <c r="K494" s="63" t="s">
        <v>2457</v>
      </c>
      <c r="L494" s="65" t="s">
        <v>7479</v>
      </c>
      <c r="M494" s="105" t="s">
        <v>972</v>
      </c>
      <c r="N494" s="61" t="s">
        <v>890</v>
      </c>
      <c r="O494" s="47">
        <v>14000000</v>
      </c>
      <c r="P494" s="47">
        <v>14000000</v>
      </c>
      <c r="Q494" s="58">
        <v>3500000</v>
      </c>
      <c r="R494" s="59">
        <v>4</v>
      </c>
      <c r="S494" s="59">
        <v>0</v>
      </c>
      <c r="T494" s="59">
        <v>0</v>
      </c>
      <c r="U494" s="60" t="s">
        <v>6279</v>
      </c>
      <c r="V494" s="60" t="s">
        <v>6529</v>
      </c>
      <c r="W494" s="60" t="s">
        <v>4039</v>
      </c>
      <c r="X494" s="61" t="s">
        <v>7736</v>
      </c>
      <c r="Y494" s="62">
        <v>107</v>
      </c>
      <c r="Z494" s="61" t="s">
        <v>7736</v>
      </c>
      <c r="AA494" s="62">
        <v>1075</v>
      </c>
      <c r="AB494" s="47">
        <v>14000000</v>
      </c>
      <c r="AC494" s="47" t="s">
        <v>6813</v>
      </c>
      <c r="AD494" s="63" t="s">
        <v>6790</v>
      </c>
      <c r="AE494" s="62" t="s">
        <v>6637</v>
      </c>
      <c r="AF494" s="62" t="s">
        <v>5100</v>
      </c>
      <c r="AG494" s="106">
        <f>+O494-P494</f>
        <v>0</v>
      </c>
      <c r="AH494" s="64"/>
      <c r="AI494" s="62"/>
      <c r="AJ494" s="62"/>
      <c r="AK494" s="62"/>
      <c r="AL494" s="62"/>
      <c r="AM494" s="47"/>
      <c r="AN494" s="62"/>
      <c r="AO494" s="62"/>
      <c r="AP494" s="62"/>
      <c r="AQ494" s="62" t="s">
        <v>2623</v>
      </c>
      <c r="AR494" s="65" t="s">
        <v>7195</v>
      </c>
      <c r="AS494" s="66" t="s">
        <v>2297</v>
      </c>
      <c r="AT494" s="65" t="s">
        <v>7096</v>
      </c>
      <c r="AU494" s="96" t="s">
        <v>4116</v>
      </c>
      <c r="AV494" s="47">
        <v>14000000</v>
      </c>
      <c r="AW494" s="47"/>
      <c r="AX494" s="67">
        <f>+AV494/O494</f>
        <v>1</v>
      </c>
      <c r="AY494" s="68"/>
      <c r="AZ494" s="99"/>
      <c r="BA494" s="99"/>
      <c r="BB494" s="99"/>
      <c r="BC494" s="99"/>
      <c r="BD494" s="99"/>
      <c r="BE494" s="99"/>
      <c r="BF494" s="99"/>
      <c r="BG494" s="99"/>
      <c r="BH494" s="99"/>
      <c r="BI494" s="99"/>
      <c r="BJ494" s="99"/>
      <c r="BK494" s="99"/>
    </row>
    <row r="495" spans="1:63" ht="45.6" customHeight="1" x14ac:dyDescent="0.25">
      <c r="A495" s="103">
        <v>492</v>
      </c>
      <c r="B495" s="62" t="s">
        <v>4017</v>
      </c>
      <c r="C495" s="62" t="s">
        <v>4018</v>
      </c>
      <c r="D495" s="62" t="s">
        <v>4126</v>
      </c>
      <c r="E495" s="104">
        <v>45492</v>
      </c>
      <c r="F495" s="62" t="s">
        <v>135</v>
      </c>
      <c r="G495" s="62" t="s">
        <v>134</v>
      </c>
      <c r="H495" s="62"/>
      <c r="I495" s="62" t="s">
        <v>7980</v>
      </c>
      <c r="J495" s="62"/>
      <c r="K495" s="63" t="s">
        <v>2457</v>
      </c>
      <c r="L495" s="65" t="s">
        <v>1509</v>
      </c>
      <c r="M495" s="105" t="s">
        <v>899</v>
      </c>
      <c r="N495" s="61" t="s">
        <v>4150</v>
      </c>
      <c r="O495" s="47">
        <v>20646667</v>
      </c>
      <c r="P495" s="47">
        <v>15200000</v>
      </c>
      <c r="Q495" s="58">
        <v>3800000</v>
      </c>
      <c r="R495" s="59">
        <v>4</v>
      </c>
      <c r="S495" s="59">
        <v>0</v>
      </c>
      <c r="T495" s="59">
        <v>43</v>
      </c>
      <c r="U495" s="60" t="s">
        <v>6294</v>
      </c>
      <c r="V495" s="60" t="s">
        <v>6590</v>
      </c>
      <c r="W495" s="60" t="s">
        <v>5266</v>
      </c>
      <c r="X495" s="61" t="s">
        <v>7806</v>
      </c>
      <c r="Y495" s="62">
        <v>2</v>
      </c>
      <c r="Z495" s="61" t="s">
        <v>7737</v>
      </c>
      <c r="AA495" s="62">
        <v>1013</v>
      </c>
      <c r="AB495" s="47">
        <v>15200000</v>
      </c>
      <c r="AC495" s="47" t="s">
        <v>18</v>
      </c>
      <c r="AD495" s="63" t="s">
        <v>133</v>
      </c>
      <c r="AE495" s="62" t="s">
        <v>6625</v>
      </c>
      <c r="AF495" s="62" t="s">
        <v>6812</v>
      </c>
      <c r="AG495" s="106">
        <v>5446667</v>
      </c>
      <c r="AH495" s="64">
        <v>45614</v>
      </c>
      <c r="AI495" s="62" t="s">
        <v>7753</v>
      </c>
      <c r="AJ495" s="62" t="s">
        <v>2111</v>
      </c>
      <c r="AK495" s="62" t="s">
        <v>7794</v>
      </c>
      <c r="AL495" s="62" t="s">
        <v>7830</v>
      </c>
      <c r="AM495" s="47">
        <v>5446667</v>
      </c>
      <c r="AN495" s="62" t="s">
        <v>18</v>
      </c>
      <c r="AO495" s="62" t="s">
        <v>133</v>
      </c>
      <c r="AP495" s="62" t="s">
        <v>6625</v>
      </c>
      <c r="AQ495" s="62" t="s">
        <v>2623</v>
      </c>
      <c r="AR495" s="65" t="s">
        <v>1047</v>
      </c>
      <c r="AS495" s="66" t="s">
        <v>2300</v>
      </c>
      <c r="AT495" s="65" t="s">
        <v>918</v>
      </c>
      <c r="AU495" s="96" t="s">
        <v>4127</v>
      </c>
      <c r="AV495" s="47">
        <v>15200000</v>
      </c>
      <c r="AW495" s="47">
        <v>5446667</v>
      </c>
      <c r="AX495" s="67">
        <f>+(AV495+AW495)/O495</f>
        <v>1</v>
      </c>
      <c r="AY495" s="68"/>
      <c r="AZ495" s="99"/>
      <c r="BA495" s="99"/>
      <c r="BB495" s="99"/>
      <c r="BC495" s="99"/>
      <c r="BD495" s="99"/>
      <c r="BE495" s="99"/>
      <c r="BF495" s="99"/>
      <c r="BG495" s="99"/>
      <c r="BH495" s="99"/>
      <c r="BI495" s="99"/>
      <c r="BJ495" s="99"/>
      <c r="BK495" s="99"/>
    </row>
    <row r="496" spans="1:63" ht="45.6" customHeight="1" x14ac:dyDescent="0.25">
      <c r="A496" s="103">
        <v>493</v>
      </c>
      <c r="B496" s="62" t="s">
        <v>4001</v>
      </c>
      <c r="C496" s="62" t="s">
        <v>4002</v>
      </c>
      <c r="D496" s="62" t="s">
        <v>4119</v>
      </c>
      <c r="E496" s="104">
        <v>45492</v>
      </c>
      <c r="F496" s="62" t="s">
        <v>190</v>
      </c>
      <c r="G496" s="62" t="s">
        <v>189</v>
      </c>
      <c r="H496" s="62"/>
      <c r="I496" s="62" t="s">
        <v>7980</v>
      </c>
      <c r="J496" s="62"/>
      <c r="K496" s="63" t="s">
        <v>2457</v>
      </c>
      <c r="L496" s="65" t="s">
        <v>598</v>
      </c>
      <c r="M496" s="105" t="s">
        <v>899</v>
      </c>
      <c r="N496" s="61" t="s">
        <v>4150</v>
      </c>
      <c r="O496" s="47">
        <v>26080000</v>
      </c>
      <c r="P496" s="47">
        <v>19200000</v>
      </c>
      <c r="Q496" s="58">
        <v>4800000</v>
      </c>
      <c r="R496" s="59">
        <v>4</v>
      </c>
      <c r="S496" s="59">
        <v>0</v>
      </c>
      <c r="T496" s="59">
        <v>43</v>
      </c>
      <c r="U496" s="60" t="s">
        <v>6294</v>
      </c>
      <c r="V496" s="60" t="s">
        <v>6590</v>
      </c>
      <c r="W496" s="60" t="s">
        <v>5266</v>
      </c>
      <c r="X496" s="61" t="s">
        <v>7806</v>
      </c>
      <c r="Y496" s="62">
        <v>2</v>
      </c>
      <c r="Z496" s="61" t="s">
        <v>7737</v>
      </c>
      <c r="AA496" s="62">
        <v>1014</v>
      </c>
      <c r="AB496" s="47">
        <v>19200000</v>
      </c>
      <c r="AC496" s="47" t="s">
        <v>18</v>
      </c>
      <c r="AD496" s="63" t="s">
        <v>133</v>
      </c>
      <c r="AE496" s="62" t="s">
        <v>6625</v>
      </c>
      <c r="AF496" s="62" t="s">
        <v>6812</v>
      </c>
      <c r="AG496" s="106">
        <v>6880000</v>
      </c>
      <c r="AH496" s="64">
        <v>45614</v>
      </c>
      <c r="AI496" s="62" t="s">
        <v>7753</v>
      </c>
      <c r="AJ496" s="62" t="s">
        <v>2111</v>
      </c>
      <c r="AK496" s="62" t="s">
        <v>7794</v>
      </c>
      <c r="AL496" s="62" t="s">
        <v>7831</v>
      </c>
      <c r="AM496" s="47">
        <v>6880000</v>
      </c>
      <c r="AN496" s="62" t="s">
        <v>18</v>
      </c>
      <c r="AO496" s="62" t="s">
        <v>133</v>
      </c>
      <c r="AP496" s="62" t="s">
        <v>6625</v>
      </c>
      <c r="AQ496" s="62" t="s">
        <v>2623</v>
      </c>
      <c r="AR496" s="65" t="s">
        <v>7191</v>
      </c>
      <c r="AS496" s="66" t="s">
        <v>2298</v>
      </c>
      <c r="AT496" s="65" t="s">
        <v>914</v>
      </c>
      <c r="AU496" s="96" t="s">
        <v>4120</v>
      </c>
      <c r="AV496" s="47">
        <v>19200000</v>
      </c>
      <c r="AW496" s="47">
        <v>6880000</v>
      </c>
      <c r="AX496" s="67">
        <f>+(AV496+AW496)/O496</f>
        <v>1</v>
      </c>
      <c r="AY496" s="68"/>
      <c r="AZ496" s="99"/>
      <c r="BA496" s="99"/>
      <c r="BB496" s="99"/>
      <c r="BC496" s="99"/>
      <c r="BD496" s="99"/>
      <c r="BE496" s="99"/>
      <c r="BF496" s="99"/>
      <c r="BG496" s="99"/>
      <c r="BH496" s="99"/>
      <c r="BI496" s="99"/>
      <c r="BJ496" s="99"/>
      <c r="BK496" s="99"/>
    </row>
    <row r="497" spans="1:63" ht="45.6" customHeight="1" x14ac:dyDescent="0.25">
      <c r="A497" s="103">
        <v>494</v>
      </c>
      <c r="B497" s="62" t="s">
        <v>4005</v>
      </c>
      <c r="C497" s="62" t="s">
        <v>4006</v>
      </c>
      <c r="D497" s="62" t="s">
        <v>4053</v>
      </c>
      <c r="E497" s="104">
        <v>45492</v>
      </c>
      <c r="F497" s="62" t="s">
        <v>1081</v>
      </c>
      <c r="G497" s="62" t="s">
        <v>752</v>
      </c>
      <c r="H497" s="62"/>
      <c r="I497" s="62" t="s">
        <v>7980</v>
      </c>
      <c r="J497" s="62"/>
      <c r="K497" s="63" t="s">
        <v>2457</v>
      </c>
      <c r="L497" s="65" t="s">
        <v>1509</v>
      </c>
      <c r="M497" s="105" t="s">
        <v>899</v>
      </c>
      <c r="N497" s="61" t="s">
        <v>4150</v>
      </c>
      <c r="O497" s="47">
        <v>19560000</v>
      </c>
      <c r="P497" s="47">
        <v>14400000</v>
      </c>
      <c r="Q497" s="58">
        <v>3600000</v>
      </c>
      <c r="R497" s="59">
        <v>4</v>
      </c>
      <c r="S497" s="59">
        <v>0</v>
      </c>
      <c r="T497" s="59">
        <v>43</v>
      </c>
      <c r="U497" s="60" t="s">
        <v>6294</v>
      </c>
      <c r="V497" s="60" t="s">
        <v>6590</v>
      </c>
      <c r="W497" s="60" t="s">
        <v>5266</v>
      </c>
      <c r="X497" s="61" t="s">
        <v>7806</v>
      </c>
      <c r="Y497" s="62">
        <v>2</v>
      </c>
      <c r="Z497" s="61" t="s">
        <v>7737</v>
      </c>
      <c r="AA497" s="62">
        <v>1015</v>
      </c>
      <c r="AB497" s="47">
        <v>14400000</v>
      </c>
      <c r="AC497" s="47" t="s">
        <v>18</v>
      </c>
      <c r="AD497" s="63" t="s">
        <v>133</v>
      </c>
      <c r="AE497" s="62" t="s">
        <v>6625</v>
      </c>
      <c r="AF497" s="62" t="s">
        <v>6812</v>
      </c>
      <c r="AG497" s="106">
        <v>5160000</v>
      </c>
      <c r="AH497" s="64">
        <v>45614</v>
      </c>
      <c r="AI497" s="62" t="s">
        <v>7753</v>
      </c>
      <c r="AJ497" s="62" t="s">
        <v>2111</v>
      </c>
      <c r="AK497" s="62" t="s">
        <v>7794</v>
      </c>
      <c r="AL497" s="62" t="s">
        <v>7832</v>
      </c>
      <c r="AM497" s="47">
        <v>5160000</v>
      </c>
      <c r="AN497" s="62" t="s">
        <v>18</v>
      </c>
      <c r="AO497" s="62" t="s">
        <v>133</v>
      </c>
      <c r="AP497" s="62" t="s">
        <v>6625</v>
      </c>
      <c r="AQ497" s="62" t="s">
        <v>2623</v>
      </c>
      <c r="AR497" s="65" t="s">
        <v>7196</v>
      </c>
      <c r="AS497" s="66" t="s">
        <v>2297</v>
      </c>
      <c r="AT497" s="65" t="s">
        <v>7097</v>
      </c>
      <c r="AU497" s="96" t="s">
        <v>4054</v>
      </c>
      <c r="AV497" s="47">
        <v>14400000</v>
      </c>
      <c r="AW497" s="47">
        <v>5160000</v>
      </c>
      <c r="AX497" s="67">
        <f>+(AV497+AW497)/O497</f>
        <v>1</v>
      </c>
      <c r="AY497" s="68"/>
      <c r="AZ497" s="99"/>
      <c r="BA497" s="99"/>
      <c r="BB497" s="99"/>
      <c r="BC497" s="99"/>
      <c r="BD497" s="99"/>
      <c r="BE497" s="99"/>
      <c r="BF497" s="99"/>
      <c r="BG497" s="99"/>
      <c r="BH497" s="99"/>
      <c r="BI497" s="99"/>
      <c r="BJ497" s="99"/>
      <c r="BK497" s="99"/>
    </row>
    <row r="498" spans="1:63" ht="45.6" customHeight="1" x14ac:dyDescent="0.25">
      <c r="A498" s="103">
        <v>495</v>
      </c>
      <c r="B498" s="62" t="s">
        <v>4873</v>
      </c>
      <c r="C498" s="62" t="s">
        <v>4000</v>
      </c>
      <c r="D498" s="62" t="s">
        <v>4872</v>
      </c>
      <c r="E498" s="104">
        <v>45497</v>
      </c>
      <c r="F498" s="62" t="s">
        <v>149</v>
      </c>
      <c r="G498" s="62" t="s">
        <v>148</v>
      </c>
      <c r="H498" s="62"/>
      <c r="I498" s="62" t="s">
        <v>7980</v>
      </c>
      <c r="J498" s="62"/>
      <c r="K498" s="63" t="s">
        <v>2457</v>
      </c>
      <c r="L498" s="65" t="s">
        <v>1510</v>
      </c>
      <c r="M498" s="105" t="s">
        <v>136</v>
      </c>
      <c r="N498" s="61" t="s">
        <v>4159</v>
      </c>
      <c r="O498" s="47">
        <v>26166667</v>
      </c>
      <c r="P498" s="47">
        <v>20000000</v>
      </c>
      <c r="Q498" s="58">
        <v>5000000</v>
      </c>
      <c r="R498" s="59">
        <v>4</v>
      </c>
      <c r="S498" s="59">
        <v>0</v>
      </c>
      <c r="T498" s="59">
        <v>37</v>
      </c>
      <c r="U498" s="60" t="s">
        <v>6295</v>
      </c>
      <c r="V498" s="60" t="s">
        <v>6595</v>
      </c>
      <c r="W498" s="60" t="s">
        <v>5394</v>
      </c>
      <c r="X498" s="61" t="s">
        <v>7806</v>
      </c>
      <c r="Y498" s="62">
        <v>2</v>
      </c>
      <c r="Z498" s="61" t="s">
        <v>7738</v>
      </c>
      <c r="AA498" s="62">
        <v>1034</v>
      </c>
      <c r="AB498" s="47">
        <v>20000000</v>
      </c>
      <c r="AC498" s="47" t="s">
        <v>18</v>
      </c>
      <c r="AD498" s="63" t="s">
        <v>133</v>
      </c>
      <c r="AE498" s="62" t="s">
        <v>6625</v>
      </c>
      <c r="AF498" s="62" t="s">
        <v>6812</v>
      </c>
      <c r="AG498" s="106">
        <v>6166667</v>
      </c>
      <c r="AH498" s="64">
        <v>45618</v>
      </c>
      <c r="AI498" s="62" t="s">
        <v>7753</v>
      </c>
      <c r="AJ498" s="62" t="s">
        <v>2111</v>
      </c>
      <c r="AK498" s="62" t="s">
        <v>7833</v>
      </c>
      <c r="AL498" s="62" t="s">
        <v>7834</v>
      </c>
      <c r="AM498" s="47">
        <v>6166667</v>
      </c>
      <c r="AN498" s="62" t="s">
        <v>18</v>
      </c>
      <c r="AO498" s="62" t="s">
        <v>133</v>
      </c>
      <c r="AP498" s="62" t="s">
        <v>6625</v>
      </c>
      <c r="AQ498" s="62" t="s">
        <v>2623</v>
      </c>
      <c r="AR498" s="65" t="s">
        <v>7197</v>
      </c>
      <c r="AS498" s="66" t="s">
        <v>2299</v>
      </c>
      <c r="AT498" s="65" t="s">
        <v>916</v>
      </c>
      <c r="AU498" s="96" t="s">
        <v>4874</v>
      </c>
      <c r="AV498" s="47">
        <v>20000000</v>
      </c>
      <c r="AW498" s="47">
        <v>6166667</v>
      </c>
      <c r="AX498" s="67">
        <f>+(AV498+AW498)/O498</f>
        <v>1</v>
      </c>
      <c r="AY498" s="68"/>
      <c r="AZ498" s="99"/>
      <c r="BA498" s="99"/>
      <c r="BB498" s="99"/>
      <c r="BC498" s="99"/>
      <c r="BD498" s="99"/>
      <c r="BE498" s="99"/>
      <c r="BF498" s="99"/>
      <c r="BG498" s="99"/>
      <c r="BH498" s="99"/>
      <c r="BI498" s="99"/>
      <c r="BJ498" s="99"/>
      <c r="BK498" s="99"/>
    </row>
    <row r="499" spans="1:63" ht="45.6" customHeight="1" x14ac:dyDescent="0.25">
      <c r="A499" s="103">
        <v>496</v>
      </c>
      <c r="B499" s="62" t="s">
        <v>4842</v>
      </c>
      <c r="C499" s="62" t="s">
        <v>4840</v>
      </c>
      <c r="D499" s="62" t="s">
        <v>4841</v>
      </c>
      <c r="E499" s="104">
        <v>45506</v>
      </c>
      <c r="F499" s="62" t="s">
        <v>6854</v>
      </c>
      <c r="G499" s="62" t="s">
        <v>6855</v>
      </c>
      <c r="H499" s="62" t="s">
        <v>7980</v>
      </c>
      <c r="I499" s="62"/>
      <c r="J499" s="62"/>
      <c r="K499" s="63" t="s">
        <v>2457</v>
      </c>
      <c r="L499" s="65" t="s">
        <v>598</v>
      </c>
      <c r="M499" s="105" t="s">
        <v>899</v>
      </c>
      <c r="N499" s="61" t="s">
        <v>4150</v>
      </c>
      <c r="O499" s="47">
        <v>22500000</v>
      </c>
      <c r="P499" s="47">
        <v>22500000</v>
      </c>
      <c r="Q499" s="58">
        <v>4500000</v>
      </c>
      <c r="R499" s="59">
        <v>5</v>
      </c>
      <c r="S499" s="59">
        <v>0</v>
      </c>
      <c r="T499" s="59">
        <v>0</v>
      </c>
      <c r="U499" s="60" t="s">
        <v>6278</v>
      </c>
      <c r="V499" s="60" t="s">
        <v>6595</v>
      </c>
      <c r="W499" s="60" t="s">
        <v>4040</v>
      </c>
      <c r="X499" s="61" t="s">
        <v>7806</v>
      </c>
      <c r="Y499" s="62">
        <v>2</v>
      </c>
      <c r="Z499" s="61" t="s">
        <v>7739</v>
      </c>
      <c r="AA499" s="62">
        <v>1072</v>
      </c>
      <c r="AB499" s="47">
        <v>22500000</v>
      </c>
      <c r="AC499" s="47" t="s">
        <v>18</v>
      </c>
      <c r="AD499" s="63" t="s">
        <v>133</v>
      </c>
      <c r="AE499" s="62" t="s">
        <v>6625</v>
      </c>
      <c r="AF499" s="62" t="s">
        <v>5100</v>
      </c>
      <c r="AG499" s="106">
        <f>+O499-P499</f>
        <v>0</v>
      </c>
      <c r="AH499" s="64"/>
      <c r="AI499" s="62"/>
      <c r="AJ499" s="62"/>
      <c r="AK499" s="62"/>
      <c r="AL499" s="62"/>
      <c r="AM499" s="47"/>
      <c r="AN499" s="62"/>
      <c r="AO499" s="62"/>
      <c r="AP499" s="62"/>
      <c r="AQ499" s="62" t="s">
        <v>120</v>
      </c>
      <c r="AR499" s="65" t="s">
        <v>7198</v>
      </c>
      <c r="AS499" s="66" t="s">
        <v>7057</v>
      </c>
      <c r="AT499" s="65" t="s">
        <v>7098</v>
      </c>
      <c r="AU499" s="96" t="s">
        <v>4843</v>
      </c>
      <c r="AV499" s="47">
        <v>22500000</v>
      </c>
      <c r="AW499" s="47"/>
      <c r="AX499" s="67">
        <f>+AV499/O499</f>
        <v>1</v>
      </c>
      <c r="AY499" s="68"/>
      <c r="AZ499" s="99"/>
      <c r="BA499" s="99"/>
      <c r="BB499" s="99"/>
      <c r="BC499" s="99"/>
      <c r="BD499" s="99"/>
      <c r="BE499" s="99"/>
      <c r="BF499" s="99"/>
      <c r="BG499" s="99"/>
      <c r="BH499" s="99"/>
      <c r="BI499" s="99"/>
      <c r="BJ499" s="99"/>
      <c r="BK499" s="99"/>
    </row>
    <row r="500" spans="1:63" ht="45.6" customHeight="1" x14ac:dyDescent="0.25">
      <c r="A500" s="103">
        <v>497</v>
      </c>
      <c r="B500" s="62" t="s">
        <v>4533</v>
      </c>
      <c r="C500" s="62" t="s">
        <v>4531</v>
      </c>
      <c r="D500" s="62" t="s">
        <v>4532</v>
      </c>
      <c r="E500" s="104">
        <v>45506</v>
      </c>
      <c r="F500" s="62">
        <v>33248192</v>
      </c>
      <c r="G500" s="62" t="s">
        <v>218</v>
      </c>
      <c r="H500" s="62"/>
      <c r="I500" s="62" t="s">
        <v>7980</v>
      </c>
      <c r="J500" s="62"/>
      <c r="K500" s="63" t="s">
        <v>2458</v>
      </c>
      <c r="L500" s="65" t="s">
        <v>580</v>
      </c>
      <c r="M500" s="105" t="s">
        <v>144</v>
      </c>
      <c r="N500" s="61" t="s">
        <v>4535</v>
      </c>
      <c r="O500" s="47">
        <v>14900000</v>
      </c>
      <c r="P500" s="47">
        <v>12000000</v>
      </c>
      <c r="Q500" s="58">
        <v>3000000</v>
      </c>
      <c r="R500" s="59">
        <v>4</v>
      </c>
      <c r="S500" s="59">
        <v>0</v>
      </c>
      <c r="T500" s="59">
        <v>29</v>
      </c>
      <c r="U500" s="60" t="s">
        <v>6278</v>
      </c>
      <c r="V500" s="60" t="s">
        <v>6590</v>
      </c>
      <c r="W500" s="60" t="s">
        <v>5457</v>
      </c>
      <c r="X500" s="61" t="s">
        <v>7806</v>
      </c>
      <c r="Y500" s="62">
        <v>2</v>
      </c>
      <c r="Z500" s="61" t="s">
        <v>7739</v>
      </c>
      <c r="AA500" s="62">
        <v>1073</v>
      </c>
      <c r="AB500" s="47">
        <v>12000000</v>
      </c>
      <c r="AC500" s="47" t="s">
        <v>18</v>
      </c>
      <c r="AD500" s="63" t="s">
        <v>133</v>
      </c>
      <c r="AE500" s="62" t="s">
        <v>6625</v>
      </c>
      <c r="AF500" s="62" t="s">
        <v>6812</v>
      </c>
      <c r="AG500" s="106">
        <v>2900000</v>
      </c>
      <c r="AH500" s="64">
        <v>45624</v>
      </c>
      <c r="AI500" s="62" t="s">
        <v>7753</v>
      </c>
      <c r="AJ500" s="62" t="s">
        <v>2111</v>
      </c>
      <c r="AK500" s="62" t="s">
        <v>7797</v>
      </c>
      <c r="AL500" s="62" t="s">
        <v>7835</v>
      </c>
      <c r="AM500" s="47">
        <v>2900000</v>
      </c>
      <c r="AN500" s="62" t="s">
        <v>18</v>
      </c>
      <c r="AO500" s="62" t="s">
        <v>133</v>
      </c>
      <c r="AP500" s="62" t="s">
        <v>6625</v>
      </c>
      <c r="AQ500" s="62" t="s">
        <v>2623</v>
      </c>
      <c r="AR500" s="65" t="s">
        <v>7199</v>
      </c>
      <c r="AS500" s="66" t="s">
        <v>2310</v>
      </c>
      <c r="AT500" s="65" t="s">
        <v>952</v>
      </c>
      <c r="AU500" s="96" t="s">
        <v>4534</v>
      </c>
      <c r="AV500" s="47">
        <v>12000000</v>
      </c>
      <c r="AW500" s="47">
        <v>2900000</v>
      </c>
      <c r="AX500" s="67">
        <f t="shared" ref="AX500:AX512" si="34">+(AV500+AW500)/O500</f>
        <v>1</v>
      </c>
      <c r="AY500" s="68"/>
      <c r="AZ500" s="99"/>
      <c r="BA500" s="99"/>
      <c r="BB500" s="99"/>
      <c r="BC500" s="99"/>
      <c r="BD500" s="99"/>
      <c r="BE500" s="99"/>
      <c r="BF500" s="99"/>
      <c r="BG500" s="99"/>
      <c r="BH500" s="99"/>
      <c r="BI500" s="99"/>
      <c r="BJ500" s="99"/>
      <c r="BK500" s="99"/>
    </row>
    <row r="501" spans="1:63" ht="45.6" customHeight="1" x14ac:dyDescent="0.25">
      <c r="A501" s="103">
        <v>498</v>
      </c>
      <c r="B501" s="62" t="s">
        <v>4718</v>
      </c>
      <c r="C501" s="62" t="s">
        <v>4716</v>
      </c>
      <c r="D501" s="62" t="s">
        <v>4717</v>
      </c>
      <c r="E501" s="104">
        <v>45513</v>
      </c>
      <c r="F501" s="62">
        <v>7886772</v>
      </c>
      <c r="G501" s="62" t="s">
        <v>205</v>
      </c>
      <c r="H501" s="62"/>
      <c r="I501" s="62" t="s">
        <v>7980</v>
      </c>
      <c r="J501" s="62"/>
      <c r="K501" s="63" t="s">
        <v>2458</v>
      </c>
      <c r="L501" s="65" t="s">
        <v>7480</v>
      </c>
      <c r="M501" s="105" t="s">
        <v>13</v>
      </c>
      <c r="N501" s="61" t="s">
        <v>4159</v>
      </c>
      <c r="O501" s="47">
        <v>20973334</v>
      </c>
      <c r="P501" s="47">
        <v>17600000</v>
      </c>
      <c r="Q501" s="58">
        <v>4400000</v>
      </c>
      <c r="R501" s="59">
        <v>4</v>
      </c>
      <c r="S501" s="59">
        <v>0</v>
      </c>
      <c r="T501" s="59">
        <v>22</v>
      </c>
      <c r="U501" s="60" t="s">
        <v>6280</v>
      </c>
      <c r="V501" s="60" t="s">
        <v>6590</v>
      </c>
      <c r="W501" s="60" t="s">
        <v>6387</v>
      </c>
      <c r="X501" s="61" t="s">
        <v>7807</v>
      </c>
      <c r="Y501" s="62">
        <v>102</v>
      </c>
      <c r="Z501" s="61" t="s">
        <v>7740</v>
      </c>
      <c r="AA501" s="62">
        <v>1076</v>
      </c>
      <c r="AB501" s="47">
        <v>17600000</v>
      </c>
      <c r="AC501" s="47" t="s">
        <v>6813</v>
      </c>
      <c r="AD501" s="63" t="s">
        <v>6629</v>
      </c>
      <c r="AE501" s="62" t="s">
        <v>6637</v>
      </c>
      <c r="AF501" s="62" t="s">
        <v>6812</v>
      </c>
      <c r="AG501" s="106">
        <v>3373334</v>
      </c>
      <c r="AH501" s="64">
        <v>45632</v>
      </c>
      <c r="AI501" s="62" t="s">
        <v>7747</v>
      </c>
      <c r="AJ501" s="62" t="s">
        <v>2109</v>
      </c>
      <c r="AK501" s="62" t="s">
        <v>7800</v>
      </c>
      <c r="AL501" s="62" t="s">
        <v>7850</v>
      </c>
      <c r="AM501" s="47">
        <v>3373334</v>
      </c>
      <c r="AN501" s="62" t="s">
        <v>6813</v>
      </c>
      <c r="AO501" s="62" t="s">
        <v>6629</v>
      </c>
      <c r="AP501" s="62" t="s">
        <v>6637</v>
      </c>
      <c r="AQ501" s="62" t="s">
        <v>2623</v>
      </c>
      <c r="AR501" s="65" t="s">
        <v>7200</v>
      </c>
      <c r="AS501" s="66" t="s">
        <v>7058</v>
      </c>
      <c r="AT501" s="65" t="s">
        <v>7099</v>
      </c>
      <c r="AU501" s="96" t="s">
        <v>4719</v>
      </c>
      <c r="AV501" s="47">
        <v>17600000</v>
      </c>
      <c r="AW501" s="47">
        <v>3373334</v>
      </c>
      <c r="AX501" s="67">
        <f t="shared" si="34"/>
        <v>1</v>
      </c>
      <c r="AY501" s="68"/>
      <c r="AZ501" s="99"/>
      <c r="BA501" s="99"/>
      <c r="BB501" s="99"/>
      <c r="BC501" s="99"/>
      <c r="BD501" s="99"/>
      <c r="BE501" s="99"/>
      <c r="BF501" s="99"/>
      <c r="BG501" s="99"/>
      <c r="BH501" s="99"/>
      <c r="BI501" s="99"/>
      <c r="BJ501" s="99"/>
      <c r="BK501" s="99"/>
    </row>
    <row r="502" spans="1:63" ht="45.6" customHeight="1" x14ac:dyDescent="0.25">
      <c r="A502" s="103">
        <v>499</v>
      </c>
      <c r="B502" s="62" t="s">
        <v>4751</v>
      </c>
      <c r="C502" s="62" t="s">
        <v>4749</v>
      </c>
      <c r="D502" s="62" t="s">
        <v>4750</v>
      </c>
      <c r="E502" s="104">
        <v>45513</v>
      </c>
      <c r="F502" s="62" t="s">
        <v>75</v>
      </c>
      <c r="G502" s="62" t="s">
        <v>76</v>
      </c>
      <c r="H502" s="62"/>
      <c r="I502" s="62" t="s">
        <v>7980</v>
      </c>
      <c r="J502" s="62"/>
      <c r="K502" s="63" t="s">
        <v>2457</v>
      </c>
      <c r="L502" s="65" t="s">
        <v>1509</v>
      </c>
      <c r="M502" s="105" t="s">
        <v>899</v>
      </c>
      <c r="N502" s="61" t="s">
        <v>4150</v>
      </c>
      <c r="O502" s="47">
        <v>15146667</v>
      </c>
      <c r="P502" s="47">
        <v>12800000</v>
      </c>
      <c r="Q502" s="58">
        <v>3200000</v>
      </c>
      <c r="R502" s="59">
        <v>4</v>
      </c>
      <c r="S502" s="59">
        <v>0</v>
      </c>
      <c r="T502" s="59">
        <v>22</v>
      </c>
      <c r="U502" s="60" t="s">
        <v>6280</v>
      </c>
      <c r="V502" s="60" t="s">
        <v>6590</v>
      </c>
      <c r="W502" s="60" t="s">
        <v>6387</v>
      </c>
      <c r="X502" s="61" t="s">
        <v>7806</v>
      </c>
      <c r="Y502" s="62">
        <v>2</v>
      </c>
      <c r="Z502" s="61" t="s">
        <v>7740</v>
      </c>
      <c r="AA502" s="62">
        <v>1077</v>
      </c>
      <c r="AB502" s="47">
        <v>12800000</v>
      </c>
      <c r="AC502" s="47" t="s">
        <v>18</v>
      </c>
      <c r="AD502" s="63" t="s">
        <v>133</v>
      </c>
      <c r="AE502" s="62" t="s">
        <v>6625</v>
      </c>
      <c r="AF502" s="62" t="s">
        <v>6812</v>
      </c>
      <c r="AG502" s="106">
        <v>2346667</v>
      </c>
      <c r="AH502" s="64">
        <v>45635</v>
      </c>
      <c r="AI502" s="62" t="s">
        <v>7753</v>
      </c>
      <c r="AJ502" s="62" t="s">
        <v>2111</v>
      </c>
      <c r="AK502" s="62" t="s">
        <v>7986</v>
      </c>
      <c r="AL502" s="62" t="s">
        <v>7989</v>
      </c>
      <c r="AM502" s="47">
        <v>2346667</v>
      </c>
      <c r="AN502" s="62" t="s">
        <v>18</v>
      </c>
      <c r="AO502" s="62" t="s">
        <v>133</v>
      </c>
      <c r="AP502" s="62" t="s">
        <v>6625</v>
      </c>
      <c r="AQ502" s="62" t="s">
        <v>2623</v>
      </c>
      <c r="AR502" s="65" t="s">
        <v>7201</v>
      </c>
      <c r="AS502" s="66" t="s">
        <v>2297</v>
      </c>
      <c r="AT502" s="65" t="s">
        <v>7100</v>
      </c>
      <c r="AU502" s="96" t="s">
        <v>4752</v>
      </c>
      <c r="AV502" s="47">
        <v>12800000</v>
      </c>
      <c r="AW502" s="47">
        <v>0</v>
      </c>
      <c r="AX502" s="67">
        <f t="shared" si="34"/>
        <v>0.84507040393771116</v>
      </c>
      <c r="AY502" s="68"/>
      <c r="AZ502" s="99"/>
      <c r="BA502" s="99"/>
      <c r="BB502" s="99"/>
      <c r="BC502" s="99"/>
      <c r="BD502" s="99"/>
      <c r="BE502" s="99"/>
      <c r="BF502" s="99"/>
      <c r="BG502" s="99"/>
      <c r="BH502" s="99"/>
      <c r="BI502" s="99"/>
      <c r="BJ502" s="99"/>
      <c r="BK502" s="99"/>
    </row>
    <row r="503" spans="1:63" ht="45.6" customHeight="1" x14ac:dyDescent="0.25">
      <c r="A503" s="103">
        <v>500</v>
      </c>
      <c r="B503" s="62" t="s">
        <v>4346</v>
      </c>
      <c r="C503" s="62" t="s">
        <v>4344</v>
      </c>
      <c r="D503" s="62" t="s">
        <v>4345</v>
      </c>
      <c r="E503" s="104">
        <v>45517</v>
      </c>
      <c r="F503" s="62">
        <v>9100713</v>
      </c>
      <c r="G503" s="62" t="s">
        <v>604</v>
      </c>
      <c r="H503" s="62"/>
      <c r="I503" s="62" t="s">
        <v>7980</v>
      </c>
      <c r="J503" s="62"/>
      <c r="K503" s="63" t="s">
        <v>2457</v>
      </c>
      <c r="L503" s="65" t="s">
        <v>4347</v>
      </c>
      <c r="M503" s="105" t="s">
        <v>136</v>
      </c>
      <c r="N503" s="61" t="s">
        <v>4159</v>
      </c>
      <c r="O503" s="47">
        <v>18533333</v>
      </c>
      <c r="P503" s="47">
        <v>16000000</v>
      </c>
      <c r="Q503" s="58">
        <v>4000000</v>
      </c>
      <c r="R503" s="59">
        <v>4</v>
      </c>
      <c r="S503" s="59">
        <v>0</v>
      </c>
      <c r="T503" s="59">
        <v>18</v>
      </c>
      <c r="U503" s="60" t="s">
        <v>6281</v>
      </c>
      <c r="V503" s="60" t="s">
        <v>6590</v>
      </c>
      <c r="W503" s="60" t="s">
        <v>6402</v>
      </c>
      <c r="X503" s="61" t="s">
        <v>7807</v>
      </c>
      <c r="Y503" s="62">
        <v>101</v>
      </c>
      <c r="Z503" s="61" t="s">
        <v>7741</v>
      </c>
      <c r="AA503" s="62">
        <v>1079</v>
      </c>
      <c r="AB503" s="47">
        <v>16000000</v>
      </c>
      <c r="AC503" s="47" t="s">
        <v>6813</v>
      </c>
      <c r="AD503" s="63" t="s">
        <v>6629</v>
      </c>
      <c r="AE503" s="62" t="s">
        <v>6637</v>
      </c>
      <c r="AF503" s="62" t="s">
        <v>6812</v>
      </c>
      <c r="AG503" s="106">
        <v>2533333</v>
      </c>
      <c r="AH503" s="64">
        <v>45638</v>
      </c>
      <c r="AI503" s="62" t="s">
        <v>7747</v>
      </c>
      <c r="AJ503" s="62" t="s">
        <v>2109</v>
      </c>
      <c r="AK503" s="62" t="s">
        <v>7840</v>
      </c>
      <c r="AL503" s="62" t="s">
        <v>7851</v>
      </c>
      <c r="AM503" s="47">
        <v>2533333</v>
      </c>
      <c r="AN503" s="62" t="s">
        <v>6813</v>
      </c>
      <c r="AO503" s="62" t="s">
        <v>6629</v>
      </c>
      <c r="AP503" s="62" t="s">
        <v>6637</v>
      </c>
      <c r="AQ503" s="62" t="s">
        <v>2623</v>
      </c>
      <c r="AR503" s="65" t="s">
        <v>7202</v>
      </c>
      <c r="AS503" s="66" t="s">
        <v>2297</v>
      </c>
      <c r="AT503" s="65" t="s">
        <v>284</v>
      </c>
      <c r="AU503" s="96" t="s">
        <v>4348</v>
      </c>
      <c r="AV503" s="47">
        <v>16000000</v>
      </c>
      <c r="AW503" s="47">
        <v>2533333</v>
      </c>
      <c r="AX503" s="67">
        <f t="shared" si="34"/>
        <v>1</v>
      </c>
      <c r="AY503" s="68"/>
      <c r="AZ503" s="99"/>
      <c r="BA503" s="99"/>
      <c r="BB503" s="99"/>
      <c r="BC503" s="99"/>
      <c r="BD503" s="99"/>
      <c r="BE503" s="99"/>
      <c r="BF503" s="99"/>
      <c r="BG503" s="99"/>
      <c r="BH503" s="99"/>
      <c r="BI503" s="99"/>
      <c r="BJ503" s="99"/>
      <c r="BK503" s="99"/>
    </row>
    <row r="504" spans="1:63" ht="45.6" customHeight="1" x14ac:dyDescent="0.25">
      <c r="A504" s="103">
        <v>501</v>
      </c>
      <c r="B504" s="62" t="s">
        <v>4928</v>
      </c>
      <c r="C504" s="62" t="s">
        <v>4926</v>
      </c>
      <c r="D504" s="62" t="s">
        <v>4927</v>
      </c>
      <c r="E504" s="104">
        <v>45520</v>
      </c>
      <c r="F504" s="62" t="s">
        <v>341</v>
      </c>
      <c r="G504" s="62" t="s">
        <v>340</v>
      </c>
      <c r="H504" s="62"/>
      <c r="I504" s="62" t="s">
        <v>7980</v>
      </c>
      <c r="J504" s="62"/>
      <c r="K504" s="63" t="s">
        <v>2458</v>
      </c>
      <c r="L504" s="65" t="s">
        <v>7481</v>
      </c>
      <c r="M504" s="105" t="s">
        <v>972</v>
      </c>
      <c r="N504" s="61" t="s">
        <v>4145</v>
      </c>
      <c r="O504" s="47">
        <v>11430000</v>
      </c>
      <c r="P504" s="47">
        <v>10160000</v>
      </c>
      <c r="Q504" s="58">
        <v>2540000</v>
      </c>
      <c r="R504" s="59">
        <v>4</v>
      </c>
      <c r="S504" s="59">
        <v>0</v>
      </c>
      <c r="T504" s="59">
        <v>14</v>
      </c>
      <c r="U504" s="60" t="s">
        <v>6283</v>
      </c>
      <c r="V504" s="60">
        <v>45656</v>
      </c>
      <c r="W504" s="60" t="s">
        <v>4289</v>
      </c>
      <c r="X504" s="61" t="s">
        <v>7736</v>
      </c>
      <c r="Y504" s="62">
        <v>108</v>
      </c>
      <c r="Z504" s="61" t="s">
        <v>7742</v>
      </c>
      <c r="AA504" s="62">
        <v>1092</v>
      </c>
      <c r="AB504" s="47">
        <v>10160000</v>
      </c>
      <c r="AC504" s="47" t="s">
        <v>6813</v>
      </c>
      <c r="AD504" s="63" t="s">
        <v>6757</v>
      </c>
      <c r="AE504" s="62" t="s">
        <v>6641</v>
      </c>
      <c r="AF504" s="62" t="s">
        <v>6812</v>
      </c>
      <c r="AG504" s="106">
        <v>1270000</v>
      </c>
      <c r="AH504" s="64">
        <v>45639</v>
      </c>
      <c r="AI504" s="62" t="s">
        <v>7736</v>
      </c>
      <c r="AJ504" s="62" t="s">
        <v>2103</v>
      </c>
      <c r="AK504" s="62" t="s">
        <v>7814</v>
      </c>
      <c r="AL504" s="62" t="s">
        <v>7990</v>
      </c>
      <c r="AM504" s="47">
        <v>1270000</v>
      </c>
      <c r="AN504" s="62" t="s">
        <v>6813</v>
      </c>
      <c r="AO504" s="62" t="s">
        <v>6757</v>
      </c>
      <c r="AP504" s="62" t="s">
        <v>6678</v>
      </c>
      <c r="AQ504" s="62" t="s">
        <v>2623</v>
      </c>
      <c r="AR504" s="65" t="s">
        <v>1721</v>
      </c>
      <c r="AS504" s="66" t="s">
        <v>2354</v>
      </c>
      <c r="AT504" s="65" t="s">
        <v>1660</v>
      </c>
      <c r="AU504" s="96" t="s">
        <v>4929</v>
      </c>
      <c r="AV504" s="47">
        <v>10160000</v>
      </c>
      <c r="AW504" s="47">
        <v>0</v>
      </c>
      <c r="AX504" s="67">
        <f t="shared" si="34"/>
        <v>0.88888888888888884</v>
      </c>
      <c r="AY504" s="68"/>
      <c r="AZ504" s="99"/>
      <c r="BA504" s="99"/>
      <c r="BB504" s="99"/>
      <c r="BC504" s="99"/>
      <c r="BD504" s="99"/>
      <c r="BE504" s="99"/>
      <c r="BF504" s="99"/>
      <c r="BG504" s="99"/>
      <c r="BH504" s="99"/>
      <c r="BI504" s="99"/>
      <c r="BJ504" s="99"/>
      <c r="BK504" s="99"/>
    </row>
    <row r="505" spans="1:63" ht="45.6" customHeight="1" x14ac:dyDescent="0.25">
      <c r="A505" s="103">
        <v>502</v>
      </c>
      <c r="B505" s="62" t="s">
        <v>4828</v>
      </c>
      <c r="C505" s="62" t="s">
        <v>4826</v>
      </c>
      <c r="D505" s="62" t="s">
        <v>4827</v>
      </c>
      <c r="E505" s="104">
        <v>45520</v>
      </c>
      <c r="F505" s="62">
        <v>73182687</v>
      </c>
      <c r="G505" s="62" t="s">
        <v>1823</v>
      </c>
      <c r="H505" s="62"/>
      <c r="I505" s="62" t="s">
        <v>7980</v>
      </c>
      <c r="J505" s="62"/>
      <c r="K505" s="63" t="s">
        <v>2458</v>
      </c>
      <c r="L505" s="65" t="s">
        <v>7482</v>
      </c>
      <c r="M505" s="105" t="s">
        <v>972</v>
      </c>
      <c r="N505" s="61" t="s">
        <v>4145</v>
      </c>
      <c r="O505" s="47">
        <v>12600000</v>
      </c>
      <c r="P505" s="47">
        <v>11200000</v>
      </c>
      <c r="Q505" s="58">
        <v>2800000</v>
      </c>
      <c r="R505" s="59">
        <v>4</v>
      </c>
      <c r="S505" s="59">
        <v>0</v>
      </c>
      <c r="T505" s="59">
        <v>14</v>
      </c>
      <c r="U505" s="60" t="s">
        <v>6283</v>
      </c>
      <c r="V505" s="60" t="s">
        <v>6595</v>
      </c>
      <c r="W505" s="60" t="s">
        <v>4289</v>
      </c>
      <c r="X505" s="61" t="s">
        <v>7736</v>
      </c>
      <c r="Y505" s="62">
        <v>108</v>
      </c>
      <c r="Z505" s="61" t="s">
        <v>7742</v>
      </c>
      <c r="AA505" s="62">
        <v>1093</v>
      </c>
      <c r="AB505" s="47">
        <v>11200000</v>
      </c>
      <c r="AC505" s="47" t="s">
        <v>6813</v>
      </c>
      <c r="AD505" s="63" t="s">
        <v>6757</v>
      </c>
      <c r="AE505" s="62" t="s">
        <v>6641</v>
      </c>
      <c r="AF505" s="62" t="s">
        <v>6812</v>
      </c>
      <c r="AG505" s="106">
        <v>1400000</v>
      </c>
      <c r="AH505" s="64">
        <v>45639</v>
      </c>
      <c r="AI505" s="62" t="s">
        <v>7736</v>
      </c>
      <c r="AJ505" s="62" t="s">
        <v>2103</v>
      </c>
      <c r="AK505" s="62" t="s">
        <v>7814</v>
      </c>
      <c r="AL505" s="62" t="s">
        <v>7955</v>
      </c>
      <c r="AM505" s="47">
        <v>1400000</v>
      </c>
      <c r="AN505" s="62" t="s">
        <v>6813</v>
      </c>
      <c r="AO505" s="62" t="s">
        <v>6757</v>
      </c>
      <c r="AP505" s="62" t="s">
        <v>6678</v>
      </c>
      <c r="AQ505" s="62" t="s">
        <v>2623</v>
      </c>
      <c r="AR505" s="65" t="s">
        <v>1917</v>
      </c>
      <c r="AS505" s="66" t="s">
        <v>7059</v>
      </c>
      <c r="AT505" s="65" t="s">
        <v>339</v>
      </c>
      <c r="AU505" s="96" t="s">
        <v>4829</v>
      </c>
      <c r="AV505" s="47">
        <v>11200000</v>
      </c>
      <c r="AW505" s="47">
        <v>1400000</v>
      </c>
      <c r="AX505" s="67">
        <f t="shared" si="34"/>
        <v>1</v>
      </c>
      <c r="AY505" s="68"/>
      <c r="AZ505" s="99"/>
      <c r="BA505" s="99"/>
      <c r="BB505" s="99"/>
      <c r="BC505" s="99"/>
      <c r="BD505" s="99"/>
      <c r="BE505" s="99"/>
      <c r="BF505" s="99"/>
      <c r="BG505" s="99"/>
      <c r="BH505" s="99"/>
      <c r="BI505" s="99"/>
      <c r="BJ505" s="99"/>
      <c r="BK505" s="99"/>
    </row>
    <row r="506" spans="1:63" ht="45.6" customHeight="1" x14ac:dyDescent="0.25">
      <c r="A506" s="103">
        <v>503</v>
      </c>
      <c r="B506" s="62" t="s">
        <v>4205</v>
      </c>
      <c r="C506" s="62" t="s">
        <v>4203</v>
      </c>
      <c r="D506" s="62" t="s">
        <v>4204</v>
      </c>
      <c r="E506" s="104">
        <v>45520</v>
      </c>
      <c r="F506" s="62">
        <v>73112186</v>
      </c>
      <c r="G506" s="62" t="s">
        <v>200</v>
      </c>
      <c r="H506" s="62"/>
      <c r="I506" s="62" t="s">
        <v>7980</v>
      </c>
      <c r="J506" s="62"/>
      <c r="K506" s="63" t="s">
        <v>2458</v>
      </c>
      <c r="L506" s="65" t="s">
        <v>6273</v>
      </c>
      <c r="M506" s="105" t="s">
        <v>13</v>
      </c>
      <c r="N506" s="61" t="s">
        <v>4159</v>
      </c>
      <c r="O506" s="47">
        <v>15866667</v>
      </c>
      <c r="P506" s="47">
        <v>14000000</v>
      </c>
      <c r="Q506" s="58">
        <v>3500000</v>
      </c>
      <c r="R506" s="59">
        <v>4</v>
      </c>
      <c r="S506" s="59">
        <v>0</v>
      </c>
      <c r="T506" s="59">
        <v>15</v>
      </c>
      <c r="U506" s="60" t="s">
        <v>6283</v>
      </c>
      <c r="V506" s="60" t="s">
        <v>6590</v>
      </c>
      <c r="W506" s="60" t="s">
        <v>6388</v>
      </c>
      <c r="X506" s="61" t="s">
        <v>7807</v>
      </c>
      <c r="Y506" s="62">
        <v>102</v>
      </c>
      <c r="Z506" s="61" t="s">
        <v>7742</v>
      </c>
      <c r="AA506" s="62">
        <v>1094</v>
      </c>
      <c r="AB506" s="47">
        <v>14000000</v>
      </c>
      <c r="AC506" s="47" t="s">
        <v>6813</v>
      </c>
      <c r="AD506" s="63" t="s">
        <v>6629</v>
      </c>
      <c r="AE506" s="62" t="s">
        <v>6637</v>
      </c>
      <c r="AF506" s="62" t="s">
        <v>6812</v>
      </c>
      <c r="AG506" s="106">
        <v>1866667</v>
      </c>
      <c r="AH506" s="64">
        <v>45639</v>
      </c>
      <c r="AI506" s="62" t="s">
        <v>7747</v>
      </c>
      <c r="AJ506" s="62" t="s">
        <v>2109</v>
      </c>
      <c r="AK506" s="62" t="s">
        <v>7814</v>
      </c>
      <c r="AL506" s="62" t="s">
        <v>7852</v>
      </c>
      <c r="AM506" s="47">
        <v>1866667</v>
      </c>
      <c r="AN506" s="62" t="s">
        <v>6813</v>
      </c>
      <c r="AO506" s="62" t="s">
        <v>6629</v>
      </c>
      <c r="AP506" s="62" t="s">
        <v>6637</v>
      </c>
      <c r="AQ506" s="62" t="s">
        <v>2623</v>
      </c>
      <c r="AR506" s="65" t="s">
        <v>1053</v>
      </c>
      <c r="AS506" s="66" t="s">
        <v>2312</v>
      </c>
      <c r="AT506" s="65" t="s">
        <v>201</v>
      </c>
      <c r="AU506" s="96" t="s">
        <v>4206</v>
      </c>
      <c r="AV506" s="47">
        <v>14000000</v>
      </c>
      <c r="AW506" s="47">
        <v>0</v>
      </c>
      <c r="AX506" s="67">
        <f t="shared" si="34"/>
        <v>0.88235292263964449</v>
      </c>
      <c r="AY506" s="68"/>
      <c r="AZ506" s="99"/>
      <c r="BA506" s="99"/>
      <c r="BB506" s="99"/>
      <c r="BC506" s="99"/>
      <c r="BD506" s="99"/>
      <c r="BE506" s="99"/>
      <c r="BF506" s="99"/>
      <c r="BG506" s="99"/>
      <c r="BH506" s="99"/>
      <c r="BI506" s="99"/>
      <c r="BJ506" s="99"/>
      <c r="BK506" s="99"/>
    </row>
    <row r="507" spans="1:63" ht="45.6" customHeight="1" x14ac:dyDescent="0.25">
      <c r="A507" s="103">
        <v>504</v>
      </c>
      <c r="B507" s="62" t="s">
        <v>4383</v>
      </c>
      <c r="C507" s="62" t="s">
        <v>4381</v>
      </c>
      <c r="D507" s="62" t="s">
        <v>4382</v>
      </c>
      <c r="E507" s="104">
        <v>45520</v>
      </c>
      <c r="F507" s="62">
        <v>73114180</v>
      </c>
      <c r="G507" s="62" t="s">
        <v>49</v>
      </c>
      <c r="H507" s="62"/>
      <c r="I507" s="62" t="s">
        <v>7980</v>
      </c>
      <c r="J507" s="62"/>
      <c r="K507" s="63" t="s">
        <v>2458</v>
      </c>
      <c r="L507" s="65" t="s">
        <v>6273</v>
      </c>
      <c r="M507" s="105" t="s">
        <v>13</v>
      </c>
      <c r="N507" s="61" t="s">
        <v>4159</v>
      </c>
      <c r="O507" s="47">
        <v>14506667</v>
      </c>
      <c r="P507" s="47">
        <v>12800000</v>
      </c>
      <c r="Q507" s="58">
        <v>3200000</v>
      </c>
      <c r="R507" s="59">
        <v>4</v>
      </c>
      <c r="S507" s="59">
        <v>0</v>
      </c>
      <c r="T507" s="59">
        <v>15</v>
      </c>
      <c r="U507" s="60" t="s">
        <v>6283</v>
      </c>
      <c r="V507" s="60" t="s">
        <v>6590</v>
      </c>
      <c r="W507" s="60" t="s">
        <v>6388</v>
      </c>
      <c r="X507" s="61" t="s">
        <v>7807</v>
      </c>
      <c r="Y507" s="62">
        <v>102</v>
      </c>
      <c r="Z507" s="61" t="s">
        <v>7742</v>
      </c>
      <c r="AA507" s="62">
        <v>1095</v>
      </c>
      <c r="AB507" s="47">
        <v>12800000</v>
      </c>
      <c r="AC507" s="47" t="s">
        <v>6813</v>
      </c>
      <c r="AD507" s="63" t="s">
        <v>6629</v>
      </c>
      <c r="AE507" s="62" t="s">
        <v>6637</v>
      </c>
      <c r="AF507" s="62" t="s">
        <v>6812</v>
      </c>
      <c r="AG507" s="106">
        <v>1706667</v>
      </c>
      <c r="AH507" s="64">
        <v>45639</v>
      </c>
      <c r="AI507" s="62" t="s">
        <v>7747</v>
      </c>
      <c r="AJ507" s="62" t="s">
        <v>2109</v>
      </c>
      <c r="AK507" s="62" t="s">
        <v>7814</v>
      </c>
      <c r="AL507" s="62" t="s">
        <v>7853</v>
      </c>
      <c r="AM507" s="47">
        <v>1706667</v>
      </c>
      <c r="AN507" s="62" t="s">
        <v>6813</v>
      </c>
      <c r="AO507" s="62" t="s">
        <v>6629</v>
      </c>
      <c r="AP507" s="62" t="s">
        <v>6637</v>
      </c>
      <c r="AQ507" s="62" t="s">
        <v>2623</v>
      </c>
      <c r="AR507" s="65" t="s">
        <v>1003</v>
      </c>
      <c r="AS507" s="66" t="s">
        <v>2314</v>
      </c>
      <c r="AT507" s="65" t="s">
        <v>1007</v>
      </c>
      <c r="AU507" s="96" t="s">
        <v>4384</v>
      </c>
      <c r="AV507" s="47">
        <v>12800000</v>
      </c>
      <c r="AW507" s="47">
        <v>1706667</v>
      </c>
      <c r="AX507" s="67">
        <f t="shared" si="34"/>
        <v>1</v>
      </c>
      <c r="AY507" s="68"/>
      <c r="AZ507" s="99"/>
      <c r="BA507" s="99"/>
      <c r="BB507" s="99"/>
      <c r="BC507" s="99"/>
      <c r="BD507" s="99"/>
      <c r="BE507" s="99"/>
      <c r="BF507" s="99"/>
      <c r="BG507" s="99"/>
      <c r="BH507" s="99"/>
      <c r="BI507" s="99"/>
      <c r="BJ507" s="99"/>
      <c r="BK507" s="99"/>
    </row>
    <row r="508" spans="1:63" ht="45.6" customHeight="1" x14ac:dyDescent="0.25">
      <c r="A508" s="103">
        <v>505</v>
      </c>
      <c r="B508" s="62" t="s">
        <v>4425</v>
      </c>
      <c r="C508" s="62" t="s">
        <v>4423</v>
      </c>
      <c r="D508" s="62" t="s">
        <v>4424</v>
      </c>
      <c r="E508" s="104">
        <v>45520</v>
      </c>
      <c r="F508" s="62">
        <v>45541863</v>
      </c>
      <c r="G508" s="62" t="s">
        <v>1449</v>
      </c>
      <c r="H508" s="62"/>
      <c r="I508" s="62" t="s">
        <v>7980</v>
      </c>
      <c r="J508" s="62"/>
      <c r="K508" s="63" t="s">
        <v>2458</v>
      </c>
      <c r="L508" s="65" t="s">
        <v>7483</v>
      </c>
      <c r="M508" s="105" t="s">
        <v>972</v>
      </c>
      <c r="N508" s="61" t="s">
        <v>4145</v>
      </c>
      <c r="O508" s="47">
        <v>11430000</v>
      </c>
      <c r="P508" s="47">
        <v>10160000</v>
      </c>
      <c r="Q508" s="58">
        <v>2540000</v>
      </c>
      <c r="R508" s="59">
        <v>4</v>
      </c>
      <c r="S508" s="59">
        <v>0</v>
      </c>
      <c r="T508" s="59">
        <v>14</v>
      </c>
      <c r="U508" s="60" t="s">
        <v>6283</v>
      </c>
      <c r="V508" s="60" t="s">
        <v>6595</v>
      </c>
      <c r="W508" s="60" t="s">
        <v>4289</v>
      </c>
      <c r="X508" s="61" t="s">
        <v>7736</v>
      </c>
      <c r="Y508" s="62">
        <v>108</v>
      </c>
      <c r="Z508" s="61" t="s">
        <v>7742</v>
      </c>
      <c r="AA508" s="62">
        <v>1096</v>
      </c>
      <c r="AB508" s="47">
        <v>10160000</v>
      </c>
      <c r="AC508" s="47" t="s">
        <v>6813</v>
      </c>
      <c r="AD508" s="63" t="s">
        <v>6757</v>
      </c>
      <c r="AE508" s="62" t="s">
        <v>6641</v>
      </c>
      <c r="AF508" s="62" t="s">
        <v>6812</v>
      </c>
      <c r="AG508" s="106">
        <v>1270000</v>
      </c>
      <c r="AH508" s="64">
        <v>45639</v>
      </c>
      <c r="AI508" s="62" t="s">
        <v>7736</v>
      </c>
      <c r="AJ508" s="62" t="s">
        <v>2103</v>
      </c>
      <c r="AK508" s="62" t="s">
        <v>7814</v>
      </c>
      <c r="AL508" s="62" t="s">
        <v>7956</v>
      </c>
      <c r="AM508" s="47">
        <v>1270000</v>
      </c>
      <c r="AN508" s="62" t="s">
        <v>6813</v>
      </c>
      <c r="AO508" s="62" t="s">
        <v>6757</v>
      </c>
      <c r="AP508" s="62" t="s">
        <v>6678</v>
      </c>
      <c r="AQ508" s="62" t="s">
        <v>2623</v>
      </c>
      <c r="AR508" s="65" t="s">
        <v>1721</v>
      </c>
      <c r="AS508" s="66" t="s">
        <v>7060</v>
      </c>
      <c r="AT508" s="65" t="s">
        <v>1660</v>
      </c>
      <c r="AU508" s="96" t="s">
        <v>4426</v>
      </c>
      <c r="AV508" s="47">
        <v>10160000</v>
      </c>
      <c r="AW508" s="47">
        <v>1270000</v>
      </c>
      <c r="AX508" s="67">
        <f t="shared" si="34"/>
        <v>1</v>
      </c>
      <c r="AY508" s="68"/>
      <c r="AZ508" s="99"/>
      <c r="BA508" s="99"/>
      <c r="BB508" s="99"/>
      <c r="BC508" s="99"/>
      <c r="BD508" s="99"/>
      <c r="BE508" s="99"/>
      <c r="BF508" s="99"/>
      <c r="BG508" s="99"/>
      <c r="BH508" s="99"/>
      <c r="BI508" s="99"/>
      <c r="BJ508" s="99"/>
      <c r="BK508" s="99"/>
    </row>
    <row r="509" spans="1:63" ht="45.6" customHeight="1" x14ac:dyDescent="0.25">
      <c r="A509" s="103">
        <v>506</v>
      </c>
      <c r="B509" s="62" t="s">
        <v>4647</v>
      </c>
      <c r="C509" s="62" t="s">
        <v>4645</v>
      </c>
      <c r="D509" s="62" t="s">
        <v>4646</v>
      </c>
      <c r="E509" s="104">
        <v>45520</v>
      </c>
      <c r="F509" s="62" t="s">
        <v>1865</v>
      </c>
      <c r="G509" s="62" t="s">
        <v>1831</v>
      </c>
      <c r="H509" s="62"/>
      <c r="I509" s="62" t="s">
        <v>7980</v>
      </c>
      <c r="J509" s="62"/>
      <c r="K509" s="63" t="s">
        <v>2458</v>
      </c>
      <c r="L509" s="65" t="s">
        <v>7483</v>
      </c>
      <c r="M509" s="105" t="s">
        <v>972</v>
      </c>
      <c r="N509" s="61" t="s">
        <v>4145</v>
      </c>
      <c r="O509" s="47">
        <v>11430000</v>
      </c>
      <c r="P509" s="47">
        <v>10160000</v>
      </c>
      <c r="Q509" s="58">
        <v>2540000</v>
      </c>
      <c r="R509" s="59">
        <v>4</v>
      </c>
      <c r="S509" s="59">
        <v>0</v>
      </c>
      <c r="T509" s="59">
        <v>0</v>
      </c>
      <c r="U509" s="60" t="s">
        <v>6283</v>
      </c>
      <c r="V509" s="60" t="s">
        <v>6511</v>
      </c>
      <c r="W509" s="60" t="s">
        <v>4039</v>
      </c>
      <c r="X509" s="61" t="s">
        <v>7736</v>
      </c>
      <c r="Y509" s="62">
        <v>108</v>
      </c>
      <c r="Z509" s="61" t="s">
        <v>7742</v>
      </c>
      <c r="AA509" s="62">
        <v>1097</v>
      </c>
      <c r="AB509" s="47">
        <v>10160000</v>
      </c>
      <c r="AC509" s="47" t="s">
        <v>6813</v>
      </c>
      <c r="AD509" s="63" t="s">
        <v>6757</v>
      </c>
      <c r="AE509" s="62" t="s">
        <v>6641</v>
      </c>
      <c r="AF509" s="62" t="s">
        <v>6812</v>
      </c>
      <c r="AG509" s="106">
        <v>1270000</v>
      </c>
      <c r="AH509" s="64">
        <v>45639</v>
      </c>
      <c r="AI509" s="62" t="s">
        <v>7736</v>
      </c>
      <c r="AJ509" s="62" t="s">
        <v>2103</v>
      </c>
      <c r="AK509" s="62" t="s">
        <v>7814</v>
      </c>
      <c r="AL509" s="62" t="s">
        <v>7957</v>
      </c>
      <c r="AM509" s="47">
        <v>1270000</v>
      </c>
      <c r="AN509" s="62" t="s">
        <v>6813</v>
      </c>
      <c r="AO509" s="62" t="s">
        <v>6757</v>
      </c>
      <c r="AP509" s="62" t="s">
        <v>6678</v>
      </c>
      <c r="AQ509" s="62" t="s">
        <v>2623</v>
      </c>
      <c r="AR509" s="65" t="s">
        <v>1721</v>
      </c>
      <c r="AS509" s="66" t="s">
        <v>2354</v>
      </c>
      <c r="AT509" s="65" t="s">
        <v>1660</v>
      </c>
      <c r="AU509" s="96" t="s">
        <v>4648</v>
      </c>
      <c r="AV509" s="47">
        <v>10160000</v>
      </c>
      <c r="AW509" s="47">
        <v>1270000</v>
      </c>
      <c r="AX509" s="67">
        <f t="shared" si="34"/>
        <v>1</v>
      </c>
      <c r="AY509" s="68"/>
      <c r="AZ509" s="99"/>
      <c r="BA509" s="99"/>
      <c r="BB509" s="99"/>
      <c r="BC509" s="99"/>
      <c r="BD509" s="99"/>
      <c r="BE509" s="99"/>
      <c r="BF509" s="99"/>
      <c r="BG509" s="99"/>
      <c r="BH509" s="99"/>
      <c r="BI509" s="99"/>
      <c r="BJ509" s="99"/>
      <c r="BK509" s="99"/>
    </row>
    <row r="510" spans="1:63" ht="45.6" customHeight="1" x14ac:dyDescent="0.25">
      <c r="A510" s="103">
        <v>507</v>
      </c>
      <c r="B510" s="62" t="s">
        <v>4870</v>
      </c>
      <c r="C510" s="62" t="s">
        <v>4868</v>
      </c>
      <c r="D510" s="62" t="s">
        <v>4869</v>
      </c>
      <c r="E510" s="104">
        <v>45520</v>
      </c>
      <c r="F510" s="62">
        <v>73569276</v>
      </c>
      <c r="G510" s="62" t="s">
        <v>103</v>
      </c>
      <c r="H510" s="62"/>
      <c r="I510" s="62" t="s">
        <v>7980</v>
      </c>
      <c r="J510" s="62"/>
      <c r="K510" s="63" t="s">
        <v>2458</v>
      </c>
      <c r="L510" s="65" t="s">
        <v>7481</v>
      </c>
      <c r="M510" s="105" t="s">
        <v>972</v>
      </c>
      <c r="N510" s="61" t="s">
        <v>4145</v>
      </c>
      <c r="O510" s="47">
        <v>11430000</v>
      </c>
      <c r="P510" s="47">
        <v>10160000</v>
      </c>
      <c r="Q510" s="58">
        <v>2540000</v>
      </c>
      <c r="R510" s="59">
        <v>4</v>
      </c>
      <c r="S510" s="59">
        <v>0</v>
      </c>
      <c r="T510" s="59">
        <v>14</v>
      </c>
      <c r="U510" s="60" t="s">
        <v>6283</v>
      </c>
      <c r="V510" s="60">
        <v>45656</v>
      </c>
      <c r="W510" s="60" t="s">
        <v>4289</v>
      </c>
      <c r="X510" s="61" t="s">
        <v>7736</v>
      </c>
      <c r="Y510" s="62">
        <v>108</v>
      </c>
      <c r="Z510" s="61" t="s">
        <v>7742</v>
      </c>
      <c r="AA510" s="62">
        <v>1098</v>
      </c>
      <c r="AB510" s="47">
        <v>10160000</v>
      </c>
      <c r="AC510" s="47" t="s">
        <v>6813</v>
      </c>
      <c r="AD510" s="63" t="s">
        <v>6757</v>
      </c>
      <c r="AE510" s="62" t="s">
        <v>6641</v>
      </c>
      <c r="AF510" s="62" t="s">
        <v>6812</v>
      </c>
      <c r="AG510" s="106">
        <v>1270000</v>
      </c>
      <c r="AH510" s="64">
        <v>45639</v>
      </c>
      <c r="AI510" s="62" t="s">
        <v>7736</v>
      </c>
      <c r="AJ510" s="62" t="s">
        <v>2103</v>
      </c>
      <c r="AK510" s="62" t="s">
        <v>7814</v>
      </c>
      <c r="AL510" s="62" t="s">
        <v>7958</v>
      </c>
      <c r="AM510" s="47">
        <v>1270000</v>
      </c>
      <c r="AN510" s="62" t="s">
        <v>6813</v>
      </c>
      <c r="AO510" s="62" t="s">
        <v>6757</v>
      </c>
      <c r="AP510" s="62" t="s">
        <v>6678</v>
      </c>
      <c r="AQ510" s="62" t="s">
        <v>2623</v>
      </c>
      <c r="AR510" s="65" t="s">
        <v>1721</v>
      </c>
      <c r="AS510" s="66" t="s">
        <v>2354</v>
      </c>
      <c r="AT510" s="65" t="s">
        <v>1660</v>
      </c>
      <c r="AU510" s="96" t="s">
        <v>4871</v>
      </c>
      <c r="AV510" s="47">
        <v>10160000</v>
      </c>
      <c r="AW510" s="47">
        <v>1270000</v>
      </c>
      <c r="AX510" s="67">
        <f t="shared" si="34"/>
        <v>1</v>
      </c>
      <c r="AY510" s="68"/>
      <c r="AZ510" s="99"/>
      <c r="BA510" s="99"/>
      <c r="BB510" s="99"/>
      <c r="BC510" s="99"/>
      <c r="BD510" s="99"/>
      <c r="BE510" s="99"/>
      <c r="BF510" s="99"/>
      <c r="BG510" s="99"/>
      <c r="BH510" s="99"/>
      <c r="BI510" s="99"/>
      <c r="BJ510" s="99"/>
      <c r="BK510" s="99"/>
    </row>
    <row r="511" spans="1:63" ht="45.6" customHeight="1" x14ac:dyDescent="0.25">
      <c r="A511" s="103">
        <v>508</v>
      </c>
      <c r="B511" s="62" t="s">
        <v>4722</v>
      </c>
      <c r="C511" s="62" t="s">
        <v>4720</v>
      </c>
      <c r="D511" s="62" t="s">
        <v>4721</v>
      </c>
      <c r="E511" s="104">
        <v>45520</v>
      </c>
      <c r="F511" s="62" t="s">
        <v>6856</v>
      </c>
      <c r="G511" s="62" t="s">
        <v>4723</v>
      </c>
      <c r="H511" s="62" t="s">
        <v>7980</v>
      </c>
      <c r="I511" s="62"/>
      <c r="J511" s="62"/>
      <c r="K511" s="63" t="s">
        <v>2458</v>
      </c>
      <c r="L511" s="65" t="s">
        <v>6273</v>
      </c>
      <c r="M511" s="105" t="s">
        <v>13</v>
      </c>
      <c r="N511" s="61" t="s">
        <v>4159</v>
      </c>
      <c r="O511" s="47">
        <v>13600000</v>
      </c>
      <c r="P511" s="47">
        <v>12000000</v>
      </c>
      <c r="Q511" s="58">
        <v>3000000</v>
      </c>
      <c r="R511" s="59">
        <v>4</v>
      </c>
      <c r="S511" s="59">
        <v>0</v>
      </c>
      <c r="T511" s="59">
        <v>15</v>
      </c>
      <c r="U511" s="60" t="s">
        <v>6283</v>
      </c>
      <c r="V511" s="60" t="s">
        <v>6590</v>
      </c>
      <c r="W511" s="60" t="s">
        <v>6388</v>
      </c>
      <c r="X511" s="61" t="s">
        <v>7807</v>
      </c>
      <c r="Y511" s="62">
        <v>102</v>
      </c>
      <c r="Z511" s="61" t="s">
        <v>7742</v>
      </c>
      <c r="AA511" s="62">
        <v>1099</v>
      </c>
      <c r="AB511" s="47">
        <v>12000000</v>
      </c>
      <c r="AC511" s="47" t="s">
        <v>6813</v>
      </c>
      <c r="AD511" s="63" t="s">
        <v>6629</v>
      </c>
      <c r="AE511" s="62" t="s">
        <v>6637</v>
      </c>
      <c r="AF511" s="62" t="s">
        <v>6812</v>
      </c>
      <c r="AG511" s="106">
        <v>1600000</v>
      </c>
      <c r="AH511" s="64">
        <v>45639</v>
      </c>
      <c r="AI511" s="62" t="s">
        <v>7747</v>
      </c>
      <c r="AJ511" s="62" t="s">
        <v>2109</v>
      </c>
      <c r="AK511" s="62" t="s">
        <v>7814</v>
      </c>
      <c r="AL511" s="62" t="s">
        <v>7854</v>
      </c>
      <c r="AM511" s="47">
        <v>1600000</v>
      </c>
      <c r="AN511" s="62" t="s">
        <v>6813</v>
      </c>
      <c r="AO511" s="62" t="s">
        <v>6629</v>
      </c>
      <c r="AP511" s="62" t="s">
        <v>6637</v>
      </c>
      <c r="AQ511" s="62" t="s">
        <v>2623</v>
      </c>
      <c r="AR511" s="65" t="s">
        <v>7203</v>
      </c>
      <c r="AS511" s="66" t="s">
        <v>2354</v>
      </c>
      <c r="AT511" s="65" t="s">
        <v>1007</v>
      </c>
      <c r="AU511" s="96" t="s">
        <v>4724</v>
      </c>
      <c r="AV511" s="47">
        <v>12000000</v>
      </c>
      <c r="AW511" s="47">
        <v>1600000</v>
      </c>
      <c r="AX511" s="67">
        <f t="shared" si="34"/>
        <v>1</v>
      </c>
      <c r="AY511" s="68"/>
      <c r="AZ511" s="99"/>
      <c r="BA511" s="99"/>
      <c r="BB511" s="99"/>
      <c r="BC511" s="99"/>
      <c r="BD511" s="99"/>
      <c r="BE511" s="99"/>
      <c r="BF511" s="99"/>
      <c r="BG511" s="99"/>
      <c r="BH511" s="99"/>
      <c r="BI511" s="99"/>
      <c r="BJ511" s="99"/>
      <c r="BK511" s="99"/>
    </row>
    <row r="512" spans="1:63" ht="45.6" customHeight="1" x14ac:dyDescent="0.25">
      <c r="A512" s="103">
        <v>509</v>
      </c>
      <c r="B512" s="62" t="s">
        <v>4952</v>
      </c>
      <c r="C512" s="62" t="s">
        <v>4950</v>
      </c>
      <c r="D512" s="62" t="s">
        <v>4951</v>
      </c>
      <c r="E512" s="104">
        <v>45520</v>
      </c>
      <c r="F512" s="62" t="s">
        <v>1294</v>
      </c>
      <c r="G512" s="62" t="s">
        <v>1293</v>
      </c>
      <c r="H512" s="62"/>
      <c r="I512" s="62" t="s">
        <v>7980</v>
      </c>
      <c r="J512" s="62"/>
      <c r="K512" s="63" t="s">
        <v>2458</v>
      </c>
      <c r="L512" s="65" t="s">
        <v>7481</v>
      </c>
      <c r="M512" s="105" t="s">
        <v>972</v>
      </c>
      <c r="N512" s="61" t="s">
        <v>4145</v>
      </c>
      <c r="O512" s="47">
        <v>11430000</v>
      </c>
      <c r="P512" s="47">
        <v>10160000</v>
      </c>
      <c r="Q512" s="58">
        <v>2540000</v>
      </c>
      <c r="R512" s="59">
        <v>4</v>
      </c>
      <c r="S512" s="59">
        <v>0</v>
      </c>
      <c r="T512" s="59">
        <v>14</v>
      </c>
      <c r="U512" s="60" t="s">
        <v>6283</v>
      </c>
      <c r="V512" s="60">
        <v>45656</v>
      </c>
      <c r="W512" s="60" t="s">
        <v>4289</v>
      </c>
      <c r="X512" s="61" t="s">
        <v>7736</v>
      </c>
      <c r="Y512" s="62">
        <v>108</v>
      </c>
      <c r="Z512" s="61" t="s">
        <v>7742</v>
      </c>
      <c r="AA512" s="62">
        <v>1100</v>
      </c>
      <c r="AB512" s="47">
        <v>10160000</v>
      </c>
      <c r="AC512" s="47" t="s">
        <v>6813</v>
      </c>
      <c r="AD512" s="63" t="s">
        <v>6757</v>
      </c>
      <c r="AE512" s="62" t="s">
        <v>6641</v>
      </c>
      <c r="AF512" s="62" t="s">
        <v>6812</v>
      </c>
      <c r="AG512" s="106">
        <v>1270000</v>
      </c>
      <c r="AH512" s="64">
        <v>45639</v>
      </c>
      <c r="AI512" s="62" t="s">
        <v>7736</v>
      </c>
      <c r="AJ512" s="62" t="s">
        <v>2103</v>
      </c>
      <c r="AK512" s="62" t="s">
        <v>7814</v>
      </c>
      <c r="AL512" s="62" t="s">
        <v>7959</v>
      </c>
      <c r="AM512" s="47">
        <v>1270000</v>
      </c>
      <c r="AN512" s="62" t="s">
        <v>6813</v>
      </c>
      <c r="AO512" s="62" t="s">
        <v>6757</v>
      </c>
      <c r="AP512" s="62" t="s">
        <v>6678</v>
      </c>
      <c r="AQ512" s="62" t="s">
        <v>2623</v>
      </c>
      <c r="AR512" s="65" t="s">
        <v>1721</v>
      </c>
      <c r="AS512" s="66" t="s">
        <v>7059</v>
      </c>
      <c r="AT512" s="65" t="s">
        <v>1660</v>
      </c>
      <c r="AU512" s="96" t="s">
        <v>4953</v>
      </c>
      <c r="AV512" s="47">
        <v>10160000</v>
      </c>
      <c r="AW512" s="47">
        <v>0</v>
      </c>
      <c r="AX512" s="67">
        <f t="shared" si="34"/>
        <v>0.88888888888888884</v>
      </c>
      <c r="AY512" s="68"/>
      <c r="AZ512" s="99"/>
      <c r="BA512" s="99"/>
      <c r="BB512" s="99"/>
      <c r="BC512" s="99"/>
      <c r="BD512" s="99"/>
      <c r="BE512" s="99"/>
      <c r="BF512" s="99"/>
      <c r="BG512" s="99"/>
      <c r="BH512" s="99"/>
      <c r="BI512" s="99"/>
      <c r="BJ512" s="99"/>
      <c r="BK512" s="99"/>
    </row>
    <row r="513" spans="1:63" ht="45.6" customHeight="1" x14ac:dyDescent="0.25">
      <c r="A513" s="103">
        <v>510</v>
      </c>
      <c r="B513" s="62" t="s">
        <v>4311</v>
      </c>
      <c r="C513" s="62" t="s">
        <v>4309</v>
      </c>
      <c r="D513" s="62" t="s">
        <v>4310</v>
      </c>
      <c r="E513" s="104">
        <v>45520</v>
      </c>
      <c r="F513" s="62">
        <v>92518571</v>
      </c>
      <c r="G513" s="62" t="s">
        <v>352</v>
      </c>
      <c r="H513" s="62"/>
      <c r="I513" s="62" t="s">
        <v>7980</v>
      </c>
      <c r="J513" s="62"/>
      <c r="K513" s="63" t="s">
        <v>2458</v>
      </c>
      <c r="L513" s="65" t="s">
        <v>7481</v>
      </c>
      <c r="M513" s="105" t="s">
        <v>972</v>
      </c>
      <c r="N513" s="61" t="s">
        <v>4145</v>
      </c>
      <c r="O513" s="47">
        <v>10160000</v>
      </c>
      <c r="P513" s="47">
        <v>10160000</v>
      </c>
      <c r="Q513" s="58">
        <v>2540000</v>
      </c>
      <c r="R513" s="59">
        <v>4</v>
      </c>
      <c r="S513" s="59">
        <v>0</v>
      </c>
      <c r="T513" s="59">
        <v>0</v>
      </c>
      <c r="U513" s="60" t="s">
        <v>6283</v>
      </c>
      <c r="V513" s="60">
        <v>45642</v>
      </c>
      <c r="W513" s="60" t="s">
        <v>4039</v>
      </c>
      <c r="X513" s="61" t="s">
        <v>7736</v>
      </c>
      <c r="Y513" s="62">
        <v>108</v>
      </c>
      <c r="Z513" s="61" t="s">
        <v>7742</v>
      </c>
      <c r="AA513" s="62">
        <v>1101</v>
      </c>
      <c r="AB513" s="47">
        <v>10160000</v>
      </c>
      <c r="AC513" s="47" t="s">
        <v>6813</v>
      </c>
      <c r="AD513" s="63" t="s">
        <v>6757</v>
      </c>
      <c r="AE513" s="62" t="s">
        <v>6678</v>
      </c>
      <c r="AF513" s="62" t="s">
        <v>5100</v>
      </c>
      <c r="AG513" s="106">
        <f>+O513-P513</f>
        <v>0</v>
      </c>
      <c r="AH513" s="64"/>
      <c r="AI513" s="62"/>
      <c r="AJ513" s="62"/>
      <c r="AK513" s="62"/>
      <c r="AL513" s="62"/>
      <c r="AM513" s="47"/>
      <c r="AN513" s="62"/>
      <c r="AO513" s="62"/>
      <c r="AP513" s="62"/>
      <c r="AQ513" s="62" t="s">
        <v>120</v>
      </c>
      <c r="AR513" s="65" t="s">
        <v>1721</v>
      </c>
      <c r="AS513" s="66" t="s">
        <v>2354</v>
      </c>
      <c r="AT513" s="65" t="s">
        <v>1660</v>
      </c>
      <c r="AU513" s="96" t="s">
        <v>4312</v>
      </c>
      <c r="AV513" s="47">
        <v>10160000</v>
      </c>
      <c r="AW513" s="47"/>
      <c r="AX513" s="67">
        <f>+AV513/O513</f>
        <v>1</v>
      </c>
      <c r="AY513" s="68"/>
      <c r="AZ513" s="99"/>
      <c r="BA513" s="99"/>
      <c r="BB513" s="99"/>
      <c r="BC513" s="99"/>
      <c r="BD513" s="99"/>
      <c r="BE513" s="99"/>
      <c r="BF513" s="99"/>
      <c r="BG513" s="99"/>
      <c r="BH513" s="99"/>
      <c r="BI513" s="99"/>
      <c r="BJ513" s="99"/>
      <c r="BK513" s="99"/>
    </row>
    <row r="514" spans="1:63" ht="45.6" customHeight="1" x14ac:dyDescent="0.25">
      <c r="A514" s="103">
        <v>511</v>
      </c>
      <c r="B514" s="62" t="s">
        <v>4582</v>
      </c>
      <c r="C514" s="62" t="s">
        <v>4580</v>
      </c>
      <c r="D514" s="62" t="s">
        <v>4581</v>
      </c>
      <c r="E514" s="104">
        <v>45520</v>
      </c>
      <c r="F514" s="62">
        <v>45502552</v>
      </c>
      <c r="G514" s="62" t="s">
        <v>1784</v>
      </c>
      <c r="H514" s="62"/>
      <c r="I514" s="62" t="s">
        <v>7980</v>
      </c>
      <c r="J514" s="62"/>
      <c r="K514" s="63" t="s">
        <v>2458</v>
      </c>
      <c r="L514" s="65" t="s">
        <v>7483</v>
      </c>
      <c r="M514" s="105" t="s">
        <v>972</v>
      </c>
      <c r="N514" s="61" t="s">
        <v>4145</v>
      </c>
      <c r="O514" s="47">
        <v>10160000</v>
      </c>
      <c r="P514" s="47">
        <v>10160000</v>
      </c>
      <c r="Q514" s="58">
        <v>2540000</v>
      </c>
      <c r="R514" s="59">
        <v>4</v>
      </c>
      <c r="S514" s="59">
        <v>0</v>
      </c>
      <c r="T514" s="59">
        <v>0</v>
      </c>
      <c r="U514" s="60" t="s">
        <v>6283</v>
      </c>
      <c r="V514" s="60" t="s">
        <v>6511</v>
      </c>
      <c r="W514" s="60" t="s">
        <v>4039</v>
      </c>
      <c r="X514" s="61" t="s">
        <v>7736</v>
      </c>
      <c r="Y514" s="62">
        <v>108</v>
      </c>
      <c r="Z514" s="61" t="s">
        <v>7742</v>
      </c>
      <c r="AA514" s="62">
        <v>1102</v>
      </c>
      <c r="AB514" s="47">
        <v>10160000</v>
      </c>
      <c r="AC514" s="47" t="s">
        <v>6813</v>
      </c>
      <c r="AD514" s="63" t="s">
        <v>6757</v>
      </c>
      <c r="AE514" s="62" t="s">
        <v>6641</v>
      </c>
      <c r="AF514" s="62" t="s">
        <v>5100</v>
      </c>
      <c r="AG514" s="106">
        <f>+O514-P514</f>
        <v>0</v>
      </c>
      <c r="AH514" s="64"/>
      <c r="AI514" s="62"/>
      <c r="AJ514" s="62"/>
      <c r="AK514" s="62"/>
      <c r="AL514" s="62"/>
      <c r="AM514" s="47"/>
      <c r="AN514" s="62"/>
      <c r="AO514" s="62"/>
      <c r="AP514" s="62"/>
      <c r="AQ514" s="62" t="s">
        <v>120</v>
      </c>
      <c r="AR514" s="65" t="s">
        <v>1721</v>
      </c>
      <c r="AS514" s="66" t="s">
        <v>2354</v>
      </c>
      <c r="AT514" s="65" t="s">
        <v>1660</v>
      </c>
      <c r="AU514" s="96" t="s">
        <v>4583</v>
      </c>
      <c r="AV514" s="47">
        <v>10160000</v>
      </c>
      <c r="AW514" s="47"/>
      <c r="AX514" s="67">
        <f>+AV514/O514</f>
        <v>1</v>
      </c>
      <c r="AY514" s="68"/>
      <c r="AZ514" s="99"/>
      <c r="BA514" s="99"/>
      <c r="BB514" s="99"/>
      <c r="BC514" s="99"/>
      <c r="BD514" s="99"/>
      <c r="BE514" s="99"/>
      <c r="BF514" s="99"/>
      <c r="BG514" s="99"/>
      <c r="BH514" s="99"/>
      <c r="BI514" s="99"/>
      <c r="BJ514" s="99"/>
      <c r="BK514" s="99"/>
    </row>
    <row r="515" spans="1:63" ht="45.6" customHeight="1" x14ac:dyDescent="0.25">
      <c r="A515" s="103">
        <v>512</v>
      </c>
      <c r="B515" s="62" t="s">
        <v>4606</v>
      </c>
      <c r="C515" s="62" t="s">
        <v>4604</v>
      </c>
      <c r="D515" s="62" t="s">
        <v>4605</v>
      </c>
      <c r="E515" s="104">
        <v>45524</v>
      </c>
      <c r="F515" s="62">
        <v>73579631</v>
      </c>
      <c r="G515" s="62" t="s">
        <v>1444</v>
      </c>
      <c r="H515" s="62"/>
      <c r="I515" s="62" t="s">
        <v>7980</v>
      </c>
      <c r="J515" s="62"/>
      <c r="K515" s="63" t="s">
        <v>2457</v>
      </c>
      <c r="L515" s="65" t="s">
        <v>7484</v>
      </c>
      <c r="M515" s="105" t="s">
        <v>972</v>
      </c>
      <c r="N515" s="61" t="s">
        <v>4145</v>
      </c>
      <c r="O515" s="47">
        <v>11091333</v>
      </c>
      <c r="P515" s="47">
        <v>10160000</v>
      </c>
      <c r="Q515" s="58">
        <v>2540000</v>
      </c>
      <c r="R515" s="59">
        <v>4</v>
      </c>
      <c r="S515" s="59">
        <v>0</v>
      </c>
      <c r="T515" s="59">
        <v>10</v>
      </c>
      <c r="U515" s="60" t="s">
        <v>6284</v>
      </c>
      <c r="V515" s="60" t="s">
        <v>6595</v>
      </c>
      <c r="W515" s="60" t="s">
        <v>6384</v>
      </c>
      <c r="X515" s="61" t="s">
        <v>7736</v>
      </c>
      <c r="Y515" s="62">
        <v>108</v>
      </c>
      <c r="Z515" s="61" t="s">
        <v>7743</v>
      </c>
      <c r="AA515" s="62">
        <v>1103</v>
      </c>
      <c r="AB515" s="47">
        <v>10160000</v>
      </c>
      <c r="AC515" s="47" t="s">
        <v>6813</v>
      </c>
      <c r="AD515" s="63" t="s">
        <v>6757</v>
      </c>
      <c r="AE515" s="62" t="s">
        <v>6641</v>
      </c>
      <c r="AF515" s="62" t="s">
        <v>6812</v>
      </c>
      <c r="AG515" s="106">
        <v>931333</v>
      </c>
      <c r="AH515" s="64">
        <v>45644</v>
      </c>
      <c r="AI515" s="62" t="s">
        <v>7736</v>
      </c>
      <c r="AJ515" s="62" t="s">
        <v>2103</v>
      </c>
      <c r="AK515" s="62" t="s">
        <v>7843</v>
      </c>
      <c r="AL515" s="62" t="s">
        <v>7960</v>
      </c>
      <c r="AM515" s="47">
        <v>931333</v>
      </c>
      <c r="AN515" s="62" t="s">
        <v>6813</v>
      </c>
      <c r="AO515" s="62" t="s">
        <v>6757</v>
      </c>
      <c r="AP515" s="62" t="s">
        <v>6641</v>
      </c>
      <c r="AQ515" s="62" t="s">
        <v>2623</v>
      </c>
      <c r="AR515" s="65" t="s">
        <v>1721</v>
      </c>
      <c r="AS515" s="66" t="s">
        <v>2327</v>
      </c>
      <c r="AT515" s="65" t="s">
        <v>1660</v>
      </c>
      <c r="AU515" s="96" t="s">
        <v>4607</v>
      </c>
      <c r="AV515" s="47">
        <v>10160000</v>
      </c>
      <c r="AW515" s="47">
        <v>931333</v>
      </c>
      <c r="AX515" s="67">
        <f>+(AV515+AW515)/O515</f>
        <v>1</v>
      </c>
      <c r="AY515" s="68"/>
      <c r="AZ515" s="99"/>
      <c r="BA515" s="99"/>
      <c r="BB515" s="99"/>
      <c r="BC515" s="99"/>
      <c r="BD515" s="99"/>
      <c r="BE515" s="99"/>
      <c r="BF515" s="99"/>
      <c r="BG515" s="99"/>
      <c r="BH515" s="99"/>
      <c r="BI515" s="99"/>
      <c r="BJ515" s="99"/>
      <c r="BK515" s="99"/>
    </row>
    <row r="516" spans="1:63" ht="45.6" customHeight="1" x14ac:dyDescent="0.25">
      <c r="A516" s="103">
        <v>513</v>
      </c>
      <c r="B516" s="62" t="s">
        <v>4570</v>
      </c>
      <c r="C516" s="62" t="s">
        <v>4568</v>
      </c>
      <c r="D516" s="62" t="s">
        <v>4569</v>
      </c>
      <c r="E516" s="104">
        <v>45524</v>
      </c>
      <c r="F516" s="62">
        <v>45477593</v>
      </c>
      <c r="G516" s="62" t="s">
        <v>1439</v>
      </c>
      <c r="H516" s="62"/>
      <c r="I516" s="62" t="s">
        <v>7980</v>
      </c>
      <c r="J516" s="62"/>
      <c r="K516" s="63" t="s">
        <v>2457</v>
      </c>
      <c r="L516" s="65" t="s">
        <v>7484</v>
      </c>
      <c r="M516" s="105" t="s">
        <v>972</v>
      </c>
      <c r="N516" s="61" t="s">
        <v>4145</v>
      </c>
      <c r="O516" s="47">
        <v>11091333</v>
      </c>
      <c r="P516" s="47">
        <v>10160000</v>
      </c>
      <c r="Q516" s="58">
        <v>2540000</v>
      </c>
      <c r="R516" s="59">
        <v>4</v>
      </c>
      <c r="S516" s="59">
        <v>0</v>
      </c>
      <c r="T516" s="59">
        <v>10</v>
      </c>
      <c r="U516" s="60" t="s">
        <v>6284</v>
      </c>
      <c r="V516" s="60" t="s">
        <v>6595</v>
      </c>
      <c r="W516" s="60" t="s">
        <v>6384</v>
      </c>
      <c r="X516" s="61" t="s">
        <v>7736</v>
      </c>
      <c r="Y516" s="62">
        <v>108</v>
      </c>
      <c r="Z516" s="61" t="s">
        <v>7743</v>
      </c>
      <c r="AA516" s="62">
        <v>1104</v>
      </c>
      <c r="AB516" s="47">
        <v>10160000</v>
      </c>
      <c r="AC516" s="47" t="s">
        <v>6813</v>
      </c>
      <c r="AD516" s="63" t="s">
        <v>6757</v>
      </c>
      <c r="AE516" s="62" t="s">
        <v>6641</v>
      </c>
      <c r="AF516" s="62" t="s">
        <v>6812</v>
      </c>
      <c r="AG516" s="106">
        <v>931333</v>
      </c>
      <c r="AH516" s="64">
        <v>45644</v>
      </c>
      <c r="AI516" s="62" t="s">
        <v>7736</v>
      </c>
      <c r="AJ516" s="62" t="s">
        <v>2103</v>
      </c>
      <c r="AK516" s="62" t="s">
        <v>7843</v>
      </c>
      <c r="AL516" s="62" t="s">
        <v>7961</v>
      </c>
      <c r="AM516" s="47">
        <v>931333</v>
      </c>
      <c r="AN516" s="62" t="s">
        <v>6813</v>
      </c>
      <c r="AO516" s="62" t="s">
        <v>6757</v>
      </c>
      <c r="AP516" s="62" t="s">
        <v>6641</v>
      </c>
      <c r="AQ516" s="62" t="s">
        <v>2623</v>
      </c>
      <c r="AR516" s="65" t="s">
        <v>1721</v>
      </c>
      <c r="AS516" s="66" t="s">
        <v>2327</v>
      </c>
      <c r="AT516" s="65" t="s">
        <v>1660</v>
      </c>
      <c r="AU516" s="96" t="s">
        <v>4571</v>
      </c>
      <c r="AV516" s="47">
        <v>10160000</v>
      </c>
      <c r="AW516" s="47">
        <v>931333</v>
      </c>
      <c r="AX516" s="67">
        <f>+(AV516+AW516)/O516</f>
        <v>1</v>
      </c>
      <c r="AY516" s="68"/>
      <c r="AZ516" s="99"/>
      <c r="BA516" s="99"/>
      <c r="BB516" s="99"/>
      <c r="BC516" s="99"/>
      <c r="BD516" s="99"/>
      <c r="BE516" s="99"/>
      <c r="BF516" s="99"/>
      <c r="BG516" s="99"/>
      <c r="BH516" s="99"/>
      <c r="BI516" s="99"/>
      <c r="BJ516" s="99"/>
      <c r="BK516" s="99"/>
    </row>
    <row r="517" spans="1:63" ht="45.6" customHeight="1" x14ac:dyDescent="0.25">
      <c r="A517" s="103">
        <v>514</v>
      </c>
      <c r="B517" s="62" t="s">
        <v>4598</v>
      </c>
      <c r="C517" s="62" t="s">
        <v>4596</v>
      </c>
      <c r="D517" s="62" t="s">
        <v>4597</v>
      </c>
      <c r="E517" s="104">
        <v>45524</v>
      </c>
      <c r="F517" s="62">
        <v>1001973950</v>
      </c>
      <c r="G517" s="62" t="s">
        <v>1261</v>
      </c>
      <c r="H517" s="62"/>
      <c r="I517" s="62" t="s">
        <v>7980</v>
      </c>
      <c r="J517" s="62"/>
      <c r="K517" s="63" t="s">
        <v>2458</v>
      </c>
      <c r="L517" s="65" t="s">
        <v>7485</v>
      </c>
      <c r="M517" s="105" t="s">
        <v>138</v>
      </c>
      <c r="N517" s="61" t="s">
        <v>4535</v>
      </c>
      <c r="O517" s="47">
        <v>10000000</v>
      </c>
      <c r="P517" s="47">
        <v>10000000</v>
      </c>
      <c r="Q517" s="58">
        <v>2500000</v>
      </c>
      <c r="R517" s="59">
        <v>4</v>
      </c>
      <c r="S517" s="59">
        <v>0</v>
      </c>
      <c r="T517" s="59">
        <v>0</v>
      </c>
      <c r="U517" s="60" t="s">
        <v>6284</v>
      </c>
      <c r="V517" s="60" t="s">
        <v>6598</v>
      </c>
      <c r="W517" s="60" t="s">
        <v>4039</v>
      </c>
      <c r="X517" s="61" t="s">
        <v>7736</v>
      </c>
      <c r="Y517" s="62">
        <v>107</v>
      </c>
      <c r="Z517" s="61" t="s">
        <v>7743</v>
      </c>
      <c r="AA517" s="62">
        <v>1105</v>
      </c>
      <c r="AB517" s="47">
        <v>10000000</v>
      </c>
      <c r="AC517" s="47" t="s">
        <v>6813</v>
      </c>
      <c r="AD517" s="63" t="s">
        <v>6790</v>
      </c>
      <c r="AE517" s="62" t="s">
        <v>6637</v>
      </c>
      <c r="AF517" s="62" t="s">
        <v>5100</v>
      </c>
      <c r="AG517" s="106">
        <f>+O517-P517</f>
        <v>0</v>
      </c>
      <c r="AH517" s="64"/>
      <c r="AI517" s="62"/>
      <c r="AJ517" s="62"/>
      <c r="AK517" s="62"/>
      <c r="AL517" s="62"/>
      <c r="AM517" s="47"/>
      <c r="AN517" s="62"/>
      <c r="AO517" s="62"/>
      <c r="AP517" s="62"/>
      <c r="AQ517" s="62" t="s">
        <v>120</v>
      </c>
      <c r="AR517" s="65" t="s">
        <v>7204</v>
      </c>
      <c r="AS517" s="66" t="s">
        <v>7061</v>
      </c>
      <c r="AT517" s="65" t="s">
        <v>7101</v>
      </c>
      <c r="AU517" s="96" t="s">
        <v>4599</v>
      </c>
      <c r="AV517" s="47">
        <v>10000000</v>
      </c>
      <c r="AW517" s="47"/>
      <c r="AX517" s="67">
        <f>+AV517/O517</f>
        <v>1</v>
      </c>
      <c r="AY517" s="68"/>
      <c r="AZ517" s="99"/>
      <c r="BA517" s="99"/>
      <c r="BB517" s="99"/>
      <c r="BC517" s="99"/>
      <c r="BD517" s="99"/>
      <c r="BE517" s="99"/>
      <c r="BF517" s="99"/>
      <c r="BG517" s="99"/>
      <c r="BH517" s="99"/>
      <c r="BI517" s="99"/>
      <c r="BJ517" s="99"/>
      <c r="BK517" s="99"/>
    </row>
    <row r="518" spans="1:63" ht="45.6" customHeight="1" x14ac:dyDescent="0.25">
      <c r="A518" s="103">
        <v>515</v>
      </c>
      <c r="B518" s="62" t="s">
        <v>4441</v>
      </c>
      <c r="C518" s="62" t="s">
        <v>4439</v>
      </c>
      <c r="D518" s="62" t="s">
        <v>4440</v>
      </c>
      <c r="E518" s="104">
        <v>45524</v>
      </c>
      <c r="F518" s="62" t="s">
        <v>1208</v>
      </c>
      <c r="G518" s="62" t="s">
        <v>1207</v>
      </c>
      <c r="H518" s="62"/>
      <c r="I518" s="62" t="s">
        <v>7980</v>
      </c>
      <c r="J518" s="62"/>
      <c r="K518" s="63" t="s">
        <v>2458</v>
      </c>
      <c r="L518" s="65" t="s">
        <v>7486</v>
      </c>
      <c r="M518" s="105" t="s">
        <v>972</v>
      </c>
      <c r="N518" s="61" t="s">
        <v>4145</v>
      </c>
      <c r="O518" s="47">
        <v>13536667</v>
      </c>
      <c r="P518" s="47">
        <v>12400000</v>
      </c>
      <c r="Q518" s="58">
        <v>3100000</v>
      </c>
      <c r="R518" s="59">
        <v>4</v>
      </c>
      <c r="S518" s="59">
        <v>0</v>
      </c>
      <c r="T518" s="59">
        <v>10</v>
      </c>
      <c r="U518" s="60" t="s">
        <v>6284</v>
      </c>
      <c r="V518" s="60">
        <v>45656</v>
      </c>
      <c r="W518" s="60" t="s">
        <v>6384</v>
      </c>
      <c r="X518" s="61" t="s">
        <v>7736</v>
      </c>
      <c r="Y518" s="62">
        <v>108</v>
      </c>
      <c r="Z518" s="61" t="s">
        <v>7743</v>
      </c>
      <c r="AA518" s="62">
        <v>1106</v>
      </c>
      <c r="AB518" s="47">
        <v>12400000</v>
      </c>
      <c r="AC518" s="47" t="s">
        <v>6813</v>
      </c>
      <c r="AD518" s="63" t="s">
        <v>6757</v>
      </c>
      <c r="AE518" s="62" t="s">
        <v>6678</v>
      </c>
      <c r="AF518" s="62" t="s">
        <v>6812</v>
      </c>
      <c r="AG518" s="106">
        <v>1136667</v>
      </c>
      <c r="AH518" s="64">
        <v>45644</v>
      </c>
      <c r="AI518" s="62" t="s">
        <v>7736</v>
      </c>
      <c r="AJ518" s="62" t="s">
        <v>2103</v>
      </c>
      <c r="AK518" s="62" t="s">
        <v>7843</v>
      </c>
      <c r="AL518" s="62" t="s">
        <v>7962</v>
      </c>
      <c r="AM518" s="47">
        <v>1136667</v>
      </c>
      <c r="AN518" s="62" t="s">
        <v>6813</v>
      </c>
      <c r="AO518" s="62" t="s">
        <v>6757</v>
      </c>
      <c r="AP518" s="62" t="s">
        <v>6641</v>
      </c>
      <c r="AQ518" s="62" t="s">
        <v>2623</v>
      </c>
      <c r="AR518" s="65" t="s">
        <v>7205</v>
      </c>
      <c r="AS518" s="66" t="s">
        <v>2354</v>
      </c>
      <c r="AT518" s="65" t="s">
        <v>378</v>
      </c>
      <c r="AU518" s="96" t="s">
        <v>4442</v>
      </c>
      <c r="AV518" s="47">
        <v>9300000</v>
      </c>
      <c r="AW518" s="47">
        <v>0</v>
      </c>
      <c r="AX518" s="67">
        <f>+(AV518+AW518)/O518</f>
        <v>0.68702288384577981</v>
      </c>
      <c r="AY518" s="68"/>
      <c r="AZ518" s="99"/>
      <c r="BA518" s="99"/>
      <c r="BB518" s="99"/>
      <c r="BC518" s="99"/>
      <c r="BD518" s="99"/>
      <c r="BE518" s="99"/>
      <c r="BF518" s="99"/>
      <c r="BG518" s="99"/>
      <c r="BH518" s="99"/>
      <c r="BI518" s="99"/>
      <c r="BJ518" s="99"/>
      <c r="BK518" s="99"/>
    </row>
    <row r="519" spans="1:63" ht="45.6" customHeight="1" x14ac:dyDescent="0.25">
      <c r="A519" s="103">
        <v>516</v>
      </c>
      <c r="B519" s="62" t="s">
        <v>4702</v>
      </c>
      <c r="C519" s="62" t="s">
        <v>4700</v>
      </c>
      <c r="D519" s="62" t="s">
        <v>4701</v>
      </c>
      <c r="E519" s="104">
        <v>45525</v>
      </c>
      <c r="F519" s="62" t="s">
        <v>337</v>
      </c>
      <c r="G519" s="62" t="s">
        <v>336</v>
      </c>
      <c r="H519" s="62"/>
      <c r="I519" s="62" t="s">
        <v>7980</v>
      </c>
      <c r="J519" s="62"/>
      <c r="K519" s="63" t="s">
        <v>2458</v>
      </c>
      <c r="L519" s="65" t="s">
        <v>7483</v>
      </c>
      <c r="M519" s="105" t="s">
        <v>972</v>
      </c>
      <c r="N519" s="61" t="s">
        <v>4145</v>
      </c>
      <c r="O519" s="47">
        <v>11006667</v>
      </c>
      <c r="P519" s="47">
        <v>10160000</v>
      </c>
      <c r="Q519" s="58">
        <v>2540000</v>
      </c>
      <c r="R519" s="59">
        <v>4</v>
      </c>
      <c r="S519" s="59">
        <v>0</v>
      </c>
      <c r="T519" s="59">
        <v>9</v>
      </c>
      <c r="U519" s="60" t="s">
        <v>6285</v>
      </c>
      <c r="V519" s="60" t="s">
        <v>6595</v>
      </c>
      <c r="W519" s="60" t="s">
        <v>6334</v>
      </c>
      <c r="X519" s="61" t="s">
        <v>7736</v>
      </c>
      <c r="Y519" s="62">
        <v>108</v>
      </c>
      <c r="Z519" s="61" t="s">
        <v>7744</v>
      </c>
      <c r="AA519" s="62">
        <v>1108</v>
      </c>
      <c r="AB519" s="47">
        <v>10160000</v>
      </c>
      <c r="AC519" s="47" t="s">
        <v>6813</v>
      </c>
      <c r="AD519" s="63" t="s">
        <v>6757</v>
      </c>
      <c r="AE519" s="62" t="s">
        <v>6641</v>
      </c>
      <c r="AF519" s="62" t="s">
        <v>6812</v>
      </c>
      <c r="AG519" s="106">
        <v>846667</v>
      </c>
      <c r="AH519" s="64">
        <v>45644</v>
      </c>
      <c r="AI519" s="62" t="s">
        <v>7736</v>
      </c>
      <c r="AJ519" s="62" t="s">
        <v>2103</v>
      </c>
      <c r="AK519" s="62" t="s">
        <v>7843</v>
      </c>
      <c r="AL519" s="62" t="s">
        <v>7963</v>
      </c>
      <c r="AM519" s="47">
        <v>846667</v>
      </c>
      <c r="AN519" s="62" t="s">
        <v>6813</v>
      </c>
      <c r="AO519" s="62" t="s">
        <v>6757</v>
      </c>
      <c r="AP519" s="62" t="s">
        <v>6678</v>
      </c>
      <c r="AQ519" s="62" t="s">
        <v>2623</v>
      </c>
      <c r="AR519" s="65" t="s">
        <v>1721</v>
      </c>
      <c r="AS519" s="66" t="s">
        <v>7060</v>
      </c>
      <c r="AT519" s="65" t="s">
        <v>1660</v>
      </c>
      <c r="AU519" s="96" t="s">
        <v>4703</v>
      </c>
      <c r="AV519" s="47">
        <v>10160000</v>
      </c>
      <c r="AW519" s="47">
        <v>0</v>
      </c>
      <c r="AX519" s="67">
        <f>+(AV519+AW519)/O519</f>
        <v>0.92307689512183844</v>
      </c>
      <c r="AY519" s="68"/>
      <c r="AZ519" s="99"/>
      <c r="BA519" s="99"/>
      <c r="BB519" s="99"/>
      <c r="BC519" s="99"/>
      <c r="BD519" s="99"/>
      <c r="BE519" s="99"/>
      <c r="BF519" s="99"/>
      <c r="BG519" s="99"/>
      <c r="BH519" s="99"/>
      <c r="BI519" s="99"/>
      <c r="BJ519" s="99"/>
      <c r="BK519" s="99"/>
    </row>
    <row r="520" spans="1:63" ht="45.6" customHeight="1" x14ac:dyDescent="0.25">
      <c r="A520" s="103">
        <v>517</v>
      </c>
      <c r="B520" s="62" t="s">
        <v>4706</v>
      </c>
      <c r="C520" s="62" t="s">
        <v>4704</v>
      </c>
      <c r="D520" s="62" t="s">
        <v>4705</v>
      </c>
      <c r="E520" s="104">
        <v>45526</v>
      </c>
      <c r="F520" s="62">
        <v>45463106</v>
      </c>
      <c r="G520" s="62" t="s">
        <v>1430</v>
      </c>
      <c r="H520" s="62"/>
      <c r="I520" s="62" t="s">
        <v>7980</v>
      </c>
      <c r="J520" s="62"/>
      <c r="K520" s="63" t="s">
        <v>2458</v>
      </c>
      <c r="L520" s="65" t="s">
        <v>7483</v>
      </c>
      <c r="M520" s="105" t="s">
        <v>972</v>
      </c>
      <c r="N520" s="61" t="s">
        <v>4145</v>
      </c>
      <c r="O520" s="47">
        <v>10922000</v>
      </c>
      <c r="P520" s="47">
        <v>10160000</v>
      </c>
      <c r="Q520" s="58">
        <v>2540000</v>
      </c>
      <c r="R520" s="59">
        <v>4</v>
      </c>
      <c r="S520" s="59">
        <v>0</v>
      </c>
      <c r="T520" s="59">
        <v>8</v>
      </c>
      <c r="U520" s="60" t="s">
        <v>6286</v>
      </c>
      <c r="V520" s="60" t="s">
        <v>6595</v>
      </c>
      <c r="W520" s="60" t="s">
        <v>6410</v>
      </c>
      <c r="X520" s="61" t="s">
        <v>7736</v>
      </c>
      <c r="Y520" s="62">
        <v>108</v>
      </c>
      <c r="Z520" s="61" t="s">
        <v>7745</v>
      </c>
      <c r="AA520" s="62">
        <v>1125</v>
      </c>
      <c r="AB520" s="47">
        <v>10160000</v>
      </c>
      <c r="AC520" s="47" t="s">
        <v>6813</v>
      </c>
      <c r="AD520" s="63" t="s">
        <v>6757</v>
      </c>
      <c r="AE520" s="62" t="s">
        <v>6641</v>
      </c>
      <c r="AF520" s="62" t="s">
        <v>6812</v>
      </c>
      <c r="AG520" s="106">
        <v>762000</v>
      </c>
      <c r="AH520" s="64">
        <v>45644</v>
      </c>
      <c r="AI520" s="62" t="s">
        <v>7736</v>
      </c>
      <c r="AJ520" s="62" t="s">
        <v>2103</v>
      </c>
      <c r="AK520" s="62" t="s">
        <v>7843</v>
      </c>
      <c r="AL520" s="62" t="s">
        <v>7964</v>
      </c>
      <c r="AM520" s="47">
        <v>762000</v>
      </c>
      <c r="AN520" s="62" t="s">
        <v>6813</v>
      </c>
      <c r="AO520" s="62" t="s">
        <v>6757</v>
      </c>
      <c r="AP520" s="62" t="s">
        <v>6641</v>
      </c>
      <c r="AQ520" s="62" t="s">
        <v>2623</v>
      </c>
      <c r="AR520" s="65" t="s">
        <v>1721</v>
      </c>
      <c r="AS520" s="66" t="s">
        <v>7060</v>
      </c>
      <c r="AT520" s="65" t="s">
        <v>1660</v>
      </c>
      <c r="AU520" s="96" t="s">
        <v>4707</v>
      </c>
      <c r="AV520" s="47">
        <v>10160000</v>
      </c>
      <c r="AW520" s="47">
        <v>0</v>
      </c>
      <c r="AX520" s="67">
        <f>+(AV520+AW520)/O520</f>
        <v>0.93023255813953487</v>
      </c>
      <c r="AY520" s="68"/>
      <c r="AZ520" s="99"/>
      <c r="BA520" s="99"/>
      <c r="BB520" s="99"/>
      <c r="BC520" s="99"/>
      <c r="BD520" s="99"/>
      <c r="BE520" s="99"/>
      <c r="BF520" s="99"/>
      <c r="BG520" s="99"/>
      <c r="BH520" s="99"/>
      <c r="BI520" s="99"/>
      <c r="BJ520" s="99"/>
      <c r="BK520" s="99"/>
    </row>
    <row r="521" spans="1:63" ht="45.6" customHeight="1" x14ac:dyDescent="0.25">
      <c r="A521" s="103">
        <v>518</v>
      </c>
      <c r="B521" s="62" t="s">
        <v>4940</v>
      </c>
      <c r="C521" s="62" t="s">
        <v>4938</v>
      </c>
      <c r="D521" s="62" t="s">
        <v>4939</v>
      </c>
      <c r="E521" s="104">
        <v>45526</v>
      </c>
      <c r="F521" s="62">
        <v>7920619</v>
      </c>
      <c r="G521" s="62" t="s">
        <v>1382</v>
      </c>
      <c r="H521" s="62"/>
      <c r="I521" s="62" t="s">
        <v>7980</v>
      </c>
      <c r="J521" s="62"/>
      <c r="K521" s="63" t="s">
        <v>2458</v>
      </c>
      <c r="L521" s="65" t="s">
        <v>7481</v>
      </c>
      <c r="M521" s="105" t="s">
        <v>972</v>
      </c>
      <c r="N521" s="61" t="s">
        <v>4145</v>
      </c>
      <c r="O521" s="47">
        <v>10922000</v>
      </c>
      <c r="P521" s="47">
        <v>10160000</v>
      </c>
      <c r="Q521" s="58">
        <v>2540000</v>
      </c>
      <c r="R521" s="59">
        <v>4</v>
      </c>
      <c r="S521" s="59">
        <v>0</v>
      </c>
      <c r="T521" s="59">
        <v>8</v>
      </c>
      <c r="U521" s="60" t="s">
        <v>6286</v>
      </c>
      <c r="V521" s="60" t="s">
        <v>6595</v>
      </c>
      <c r="W521" s="60" t="s">
        <v>6402</v>
      </c>
      <c r="X521" s="61" t="s">
        <v>7736</v>
      </c>
      <c r="Y521" s="62">
        <v>108</v>
      </c>
      <c r="Z521" s="61" t="s">
        <v>7745</v>
      </c>
      <c r="AA521" s="62">
        <v>1126</v>
      </c>
      <c r="AB521" s="47">
        <v>10160000</v>
      </c>
      <c r="AC521" s="47" t="s">
        <v>6813</v>
      </c>
      <c r="AD521" s="63" t="s">
        <v>6757</v>
      </c>
      <c r="AE521" s="62" t="s">
        <v>6641</v>
      </c>
      <c r="AF521" s="62" t="s">
        <v>6812</v>
      </c>
      <c r="AG521" s="106">
        <v>762000</v>
      </c>
      <c r="AH521" s="64">
        <v>45644</v>
      </c>
      <c r="AI521" s="62" t="s">
        <v>7736</v>
      </c>
      <c r="AJ521" s="62" t="s">
        <v>2103</v>
      </c>
      <c r="AK521" s="62" t="s">
        <v>7843</v>
      </c>
      <c r="AL521" s="62" t="s">
        <v>7965</v>
      </c>
      <c r="AM521" s="47">
        <v>762000</v>
      </c>
      <c r="AN521" s="62" t="s">
        <v>6813</v>
      </c>
      <c r="AO521" s="62" t="s">
        <v>6757</v>
      </c>
      <c r="AP521" s="62" t="s">
        <v>6641</v>
      </c>
      <c r="AQ521" s="62" t="s">
        <v>2623</v>
      </c>
      <c r="AR521" s="65" t="s">
        <v>1721</v>
      </c>
      <c r="AS521" s="66" t="s">
        <v>7059</v>
      </c>
      <c r="AT521" s="65" t="s">
        <v>1660</v>
      </c>
      <c r="AU521" s="96" t="s">
        <v>4941</v>
      </c>
      <c r="AV521" s="47">
        <v>10160000</v>
      </c>
      <c r="AW521" s="47">
        <v>0</v>
      </c>
      <c r="AX521" s="67">
        <f>+(AV521+AW521)/O521</f>
        <v>0.93023255813953487</v>
      </c>
      <c r="AY521" s="68"/>
      <c r="AZ521" s="99"/>
      <c r="BA521" s="99"/>
      <c r="BB521" s="99"/>
      <c r="BC521" s="99"/>
      <c r="BD521" s="99"/>
      <c r="BE521" s="99"/>
      <c r="BF521" s="99"/>
      <c r="BG521" s="99"/>
      <c r="BH521" s="99"/>
      <c r="BI521" s="99"/>
      <c r="BJ521" s="99"/>
      <c r="BK521" s="99"/>
    </row>
    <row r="522" spans="1:63" ht="45.6" customHeight="1" x14ac:dyDescent="0.25">
      <c r="A522" s="103">
        <v>519</v>
      </c>
      <c r="B522" s="62" t="s">
        <v>4981</v>
      </c>
      <c r="C522" s="62" t="s">
        <v>4979</v>
      </c>
      <c r="D522" s="62" t="s">
        <v>4980</v>
      </c>
      <c r="E522" s="104">
        <v>45526</v>
      </c>
      <c r="F522" s="62">
        <v>45464666</v>
      </c>
      <c r="G522" s="62" t="s">
        <v>1271</v>
      </c>
      <c r="H522" s="62"/>
      <c r="I522" s="62" t="s">
        <v>7980</v>
      </c>
      <c r="J522" s="62"/>
      <c r="K522" s="63" t="s">
        <v>2457</v>
      </c>
      <c r="L522" s="65" t="s">
        <v>7487</v>
      </c>
      <c r="M522" s="105" t="s">
        <v>972</v>
      </c>
      <c r="N522" s="61" t="s">
        <v>30</v>
      </c>
      <c r="O522" s="47">
        <v>13000000</v>
      </c>
      <c r="P522" s="47">
        <v>12000000</v>
      </c>
      <c r="Q522" s="58">
        <v>3000000</v>
      </c>
      <c r="R522" s="59">
        <v>4</v>
      </c>
      <c r="S522" s="59">
        <v>0</v>
      </c>
      <c r="T522" s="59">
        <v>9</v>
      </c>
      <c r="U522" s="60" t="s">
        <v>6286</v>
      </c>
      <c r="V522" s="60" t="s">
        <v>6590</v>
      </c>
      <c r="W522" s="60" t="s">
        <v>6334</v>
      </c>
      <c r="X522" s="61" t="s">
        <v>7736</v>
      </c>
      <c r="Y522" s="62">
        <v>107</v>
      </c>
      <c r="Z522" s="61" t="s">
        <v>7745</v>
      </c>
      <c r="AA522" s="62">
        <v>1127</v>
      </c>
      <c r="AB522" s="47">
        <v>12000000</v>
      </c>
      <c r="AC522" s="47" t="s">
        <v>6813</v>
      </c>
      <c r="AD522" s="63" t="s">
        <v>6790</v>
      </c>
      <c r="AE522" s="62" t="s">
        <v>6637</v>
      </c>
      <c r="AF522" s="62" t="s">
        <v>6812</v>
      </c>
      <c r="AG522" s="106">
        <v>1000000</v>
      </c>
      <c r="AH522" s="64">
        <v>45642</v>
      </c>
      <c r="AI522" s="62" t="s">
        <v>7809</v>
      </c>
      <c r="AJ522" s="62" t="s">
        <v>7045</v>
      </c>
      <c r="AK522" s="62" t="s">
        <v>7816</v>
      </c>
      <c r="AL522" s="62" t="s">
        <v>7927</v>
      </c>
      <c r="AM522" s="47">
        <v>1000000</v>
      </c>
      <c r="AN522" s="62" t="s">
        <v>6813</v>
      </c>
      <c r="AO522" s="62" t="s">
        <v>6790</v>
      </c>
      <c r="AP522" s="62" t="s">
        <v>6641</v>
      </c>
      <c r="AQ522" s="62" t="s">
        <v>2623</v>
      </c>
      <c r="AR522" s="65" t="s">
        <v>1304</v>
      </c>
      <c r="AS522" s="66" t="s">
        <v>7062</v>
      </c>
      <c r="AT522" s="65" t="s">
        <v>439</v>
      </c>
      <c r="AU522" s="96" t="s">
        <v>4982</v>
      </c>
      <c r="AV522" s="47">
        <v>12000000</v>
      </c>
      <c r="AW522" s="47">
        <v>0</v>
      </c>
      <c r="AX522" s="67">
        <f>+(AV522+AW522)/O522</f>
        <v>0.92307692307692313</v>
      </c>
      <c r="AY522" s="68"/>
      <c r="AZ522" s="99"/>
      <c r="BA522" s="99"/>
      <c r="BB522" s="99"/>
      <c r="BC522" s="99"/>
      <c r="BD522" s="99"/>
      <c r="BE522" s="99"/>
      <c r="BF522" s="99"/>
      <c r="BG522" s="99"/>
      <c r="BH522" s="99"/>
      <c r="BI522" s="99"/>
      <c r="BJ522" s="99"/>
      <c r="BK522" s="99"/>
    </row>
    <row r="523" spans="1:63" ht="45.6" customHeight="1" x14ac:dyDescent="0.25">
      <c r="A523" s="103">
        <v>520</v>
      </c>
      <c r="B523" s="62" t="s">
        <v>4821</v>
      </c>
      <c r="C523" s="62" t="s">
        <v>4819</v>
      </c>
      <c r="D523" s="62" t="s">
        <v>4820</v>
      </c>
      <c r="E523" s="104">
        <v>45526</v>
      </c>
      <c r="F523" s="62">
        <v>73204329</v>
      </c>
      <c r="G523" s="62" t="s">
        <v>694</v>
      </c>
      <c r="H523" s="62"/>
      <c r="I523" s="62" t="s">
        <v>7980</v>
      </c>
      <c r="J523" s="62"/>
      <c r="K523" s="63" t="s">
        <v>2458</v>
      </c>
      <c r="L523" s="65" t="s">
        <v>4488</v>
      </c>
      <c r="M523" s="105" t="s">
        <v>972</v>
      </c>
      <c r="N523" s="61" t="s">
        <v>30</v>
      </c>
      <c r="O523" s="47">
        <v>10400000</v>
      </c>
      <c r="P523" s="47">
        <v>10400000</v>
      </c>
      <c r="Q523" s="58">
        <v>2600000</v>
      </c>
      <c r="R523" s="59">
        <v>4</v>
      </c>
      <c r="S523" s="59">
        <v>0</v>
      </c>
      <c r="T523" s="59">
        <v>0</v>
      </c>
      <c r="U523" s="60" t="s">
        <v>6286</v>
      </c>
      <c r="V523" s="60" t="s">
        <v>6602</v>
      </c>
      <c r="W523" s="60" t="s">
        <v>4039</v>
      </c>
      <c r="X523" s="61" t="s">
        <v>7736</v>
      </c>
      <c r="Y523" s="62">
        <v>107</v>
      </c>
      <c r="Z523" s="61" t="s">
        <v>7745</v>
      </c>
      <c r="AA523" s="62">
        <v>1128</v>
      </c>
      <c r="AB523" s="47">
        <v>10400000</v>
      </c>
      <c r="AC523" s="47" t="s">
        <v>6813</v>
      </c>
      <c r="AD523" s="63" t="s">
        <v>6790</v>
      </c>
      <c r="AE523" s="62" t="s">
        <v>6637</v>
      </c>
      <c r="AF523" s="62" t="s">
        <v>5100</v>
      </c>
      <c r="AG523" s="106">
        <f t="shared" ref="AG523:AG529" si="35">+O523-P523</f>
        <v>0</v>
      </c>
      <c r="AH523" s="64"/>
      <c r="AI523" s="62"/>
      <c r="AJ523" s="62"/>
      <c r="AK523" s="62"/>
      <c r="AL523" s="62"/>
      <c r="AM523" s="47"/>
      <c r="AN523" s="62"/>
      <c r="AO523" s="62"/>
      <c r="AP523" s="62"/>
      <c r="AQ523" s="62" t="s">
        <v>120</v>
      </c>
      <c r="AR523" s="65" t="s">
        <v>2246</v>
      </c>
      <c r="AS523" s="66" t="s">
        <v>2354</v>
      </c>
      <c r="AT523" s="65" t="s">
        <v>344</v>
      </c>
      <c r="AU523" s="96" t="s">
        <v>4822</v>
      </c>
      <c r="AV523" s="47">
        <v>10400000</v>
      </c>
      <c r="AW523" s="47"/>
      <c r="AX523" s="67">
        <f t="shared" ref="AX523:AX529" si="36">+AV523/O523</f>
        <v>1</v>
      </c>
      <c r="AY523" s="68"/>
      <c r="AZ523" s="99"/>
      <c r="BA523" s="99"/>
      <c r="BB523" s="99"/>
      <c r="BC523" s="99"/>
      <c r="BD523" s="99"/>
      <c r="BE523" s="99"/>
      <c r="BF523" s="99"/>
      <c r="BG523" s="99"/>
      <c r="BH523" s="99"/>
      <c r="BI523" s="99"/>
      <c r="BJ523" s="99"/>
      <c r="BK523" s="99"/>
    </row>
    <row r="524" spans="1:63" ht="45.6" customHeight="1" x14ac:dyDescent="0.25">
      <c r="A524" s="103">
        <v>521</v>
      </c>
      <c r="B524" s="62" t="s">
        <v>4846</v>
      </c>
      <c r="C524" s="62" t="s">
        <v>4844</v>
      </c>
      <c r="D524" s="62" t="s">
        <v>4845</v>
      </c>
      <c r="E524" s="104">
        <v>45527</v>
      </c>
      <c r="F524" s="62">
        <v>1047430154</v>
      </c>
      <c r="G524" s="62" t="s">
        <v>432</v>
      </c>
      <c r="H524" s="62"/>
      <c r="I524" s="62" t="s">
        <v>7980</v>
      </c>
      <c r="J524" s="62"/>
      <c r="K524" s="63" t="s">
        <v>2458</v>
      </c>
      <c r="L524" s="65" t="s">
        <v>7484</v>
      </c>
      <c r="M524" s="105" t="s">
        <v>972</v>
      </c>
      <c r="N524" s="61" t="s">
        <v>4145</v>
      </c>
      <c r="O524" s="47">
        <v>10160000</v>
      </c>
      <c r="P524" s="47">
        <v>10160000</v>
      </c>
      <c r="Q524" s="58">
        <v>2540000</v>
      </c>
      <c r="R524" s="59">
        <v>4</v>
      </c>
      <c r="S524" s="59">
        <v>0</v>
      </c>
      <c r="T524" s="59">
        <v>0</v>
      </c>
      <c r="U524" s="60" t="s">
        <v>6287</v>
      </c>
      <c r="V524" s="60" t="s">
        <v>6514</v>
      </c>
      <c r="W524" s="60" t="s">
        <v>4039</v>
      </c>
      <c r="X524" s="61" t="s">
        <v>7736</v>
      </c>
      <c r="Y524" s="62">
        <v>108</v>
      </c>
      <c r="Z524" s="61" t="s">
        <v>7746</v>
      </c>
      <c r="AA524" s="62">
        <v>1129</v>
      </c>
      <c r="AB524" s="47">
        <v>10160000</v>
      </c>
      <c r="AC524" s="47" t="s">
        <v>6813</v>
      </c>
      <c r="AD524" s="63" t="s">
        <v>6757</v>
      </c>
      <c r="AE524" s="62" t="s">
        <v>6641</v>
      </c>
      <c r="AF524" s="62" t="s">
        <v>5100</v>
      </c>
      <c r="AG524" s="106">
        <f t="shared" si="35"/>
        <v>0</v>
      </c>
      <c r="AH524" s="64"/>
      <c r="AI524" s="62"/>
      <c r="AJ524" s="62"/>
      <c r="AK524" s="62"/>
      <c r="AL524" s="62"/>
      <c r="AM524" s="47"/>
      <c r="AN524" s="62"/>
      <c r="AO524" s="62"/>
      <c r="AP524" s="62"/>
      <c r="AQ524" s="62" t="s">
        <v>120</v>
      </c>
      <c r="AR524" s="65" t="s">
        <v>1721</v>
      </c>
      <c r="AS524" s="66" t="s">
        <v>2327</v>
      </c>
      <c r="AT524" s="65" t="s">
        <v>1660</v>
      </c>
      <c r="AU524" s="96" t="s">
        <v>4847</v>
      </c>
      <c r="AV524" s="47">
        <v>10160000</v>
      </c>
      <c r="AW524" s="47"/>
      <c r="AX524" s="67">
        <f t="shared" si="36"/>
        <v>1</v>
      </c>
      <c r="AY524" s="68"/>
      <c r="AZ524" s="99"/>
      <c r="BA524" s="99"/>
      <c r="BB524" s="99"/>
      <c r="BC524" s="99"/>
      <c r="BD524" s="99"/>
      <c r="BE524" s="99"/>
      <c r="BF524" s="99"/>
      <c r="BG524" s="99"/>
      <c r="BH524" s="99"/>
      <c r="BI524" s="99"/>
      <c r="BJ524" s="99"/>
      <c r="BK524" s="99"/>
    </row>
    <row r="525" spans="1:63" ht="45.6" customHeight="1" x14ac:dyDescent="0.25">
      <c r="A525" s="103">
        <v>522</v>
      </c>
      <c r="B525" s="62" t="s">
        <v>4334</v>
      </c>
      <c r="C525" s="62" t="s">
        <v>4332</v>
      </c>
      <c r="D525" s="62" t="s">
        <v>4333</v>
      </c>
      <c r="E525" s="104">
        <v>45527</v>
      </c>
      <c r="F525" s="62" t="s">
        <v>1506</v>
      </c>
      <c r="G525" s="62" t="s">
        <v>1446</v>
      </c>
      <c r="H525" s="62"/>
      <c r="I525" s="62" t="s">
        <v>7980</v>
      </c>
      <c r="J525" s="62"/>
      <c r="K525" s="63" t="s">
        <v>2458</v>
      </c>
      <c r="L525" s="65" t="s">
        <v>7481</v>
      </c>
      <c r="M525" s="105" t="s">
        <v>972</v>
      </c>
      <c r="N525" s="61" t="s">
        <v>4145</v>
      </c>
      <c r="O525" s="47">
        <v>10160000</v>
      </c>
      <c r="P525" s="47">
        <v>10160000</v>
      </c>
      <c r="Q525" s="58">
        <v>2540000</v>
      </c>
      <c r="R525" s="59">
        <v>4</v>
      </c>
      <c r="S525" s="59">
        <v>0</v>
      </c>
      <c r="T525" s="59">
        <v>0</v>
      </c>
      <c r="U525" s="60" t="s">
        <v>6287</v>
      </c>
      <c r="V525" s="60" t="s">
        <v>6514</v>
      </c>
      <c r="W525" s="60" t="s">
        <v>4039</v>
      </c>
      <c r="X525" s="61" t="s">
        <v>7736</v>
      </c>
      <c r="Y525" s="62">
        <v>108</v>
      </c>
      <c r="Z525" s="61" t="s">
        <v>7746</v>
      </c>
      <c r="AA525" s="62">
        <v>1130</v>
      </c>
      <c r="AB525" s="47">
        <v>10160000</v>
      </c>
      <c r="AC525" s="47" t="s">
        <v>6813</v>
      </c>
      <c r="AD525" s="63" t="s">
        <v>6757</v>
      </c>
      <c r="AE525" s="62" t="s">
        <v>6641</v>
      </c>
      <c r="AF525" s="62" t="s">
        <v>5100</v>
      </c>
      <c r="AG525" s="106">
        <f t="shared" si="35"/>
        <v>0</v>
      </c>
      <c r="AH525" s="64"/>
      <c r="AI525" s="62"/>
      <c r="AJ525" s="62"/>
      <c r="AK525" s="62"/>
      <c r="AL525" s="62"/>
      <c r="AM525" s="47"/>
      <c r="AN525" s="62"/>
      <c r="AO525" s="62"/>
      <c r="AP525" s="62"/>
      <c r="AQ525" s="62" t="s">
        <v>120</v>
      </c>
      <c r="AR525" s="65" t="s">
        <v>1721</v>
      </c>
      <c r="AS525" s="66" t="s">
        <v>7063</v>
      </c>
      <c r="AT525" s="65" t="s">
        <v>1660</v>
      </c>
      <c r="AU525" s="96" t="s">
        <v>4335</v>
      </c>
      <c r="AV525" s="47">
        <v>10160000</v>
      </c>
      <c r="AW525" s="47"/>
      <c r="AX525" s="67">
        <f t="shared" si="36"/>
        <v>1</v>
      </c>
      <c r="AY525" s="68"/>
      <c r="AZ525" s="99"/>
      <c r="BA525" s="99"/>
      <c r="BB525" s="99"/>
      <c r="BC525" s="99"/>
      <c r="BD525" s="99"/>
      <c r="BE525" s="99"/>
      <c r="BF525" s="99"/>
      <c r="BG525" s="99"/>
      <c r="BH525" s="99"/>
      <c r="BI525" s="99"/>
      <c r="BJ525" s="99"/>
      <c r="BK525" s="99"/>
    </row>
    <row r="526" spans="1:63" ht="45.6" customHeight="1" x14ac:dyDescent="0.25">
      <c r="A526" s="103">
        <v>523</v>
      </c>
      <c r="B526" s="62" t="s">
        <v>4973</v>
      </c>
      <c r="C526" s="62" t="s">
        <v>4971</v>
      </c>
      <c r="D526" s="62" t="s">
        <v>4972</v>
      </c>
      <c r="E526" s="104">
        <v>45527</v>
      </c>
      <c r="F526" s="62" t="s">
        <v>1854</v>
      </c>
      <c r="G526" s="62" t="s">
        <v>1820</v>
      </c>
      <c r="H526" s="62"/>
      <c r="I526" s="62" t="s">
        <v>7980</v>
      </c>
      <c r="J526" s="62"/>
      <c r="K526" s="63" t="s">
        <v>2458</v>
      </c>
      <c r="L526" s="65" t="s">
        <v>7483</v>
      </c>
      <c r="M526" s="105" t="s">
        <v>972</v>
      </c>
      <c r="N526" s="61" t="s">
        <v>4145</v>
      </c>
      <c r="O526" s="47">
        <v>10160000</v>
      </c>
      <c r="P526" s="47">
        <v>10160000</v>
      </c>
      <c r="Q526" s="58">
        <v>2540000</v>
      </c>
      <c r="R526" s="59">
        <v>4</v>
      </c>
      <c r="S526" s="59">
        <v>0</v>
      </c>
      <c r="T526" s="59">
        <v>0</v>
      </c>
      <c r="U526" s="60" t="s">
        <v>6287</v>
      </c>
      <c r="V526" s="60" t="s">
        <v>6514</v>
      </c>
      <c r="W526" s="60" t="s">
        <v>4039</v>
      </c>
      <c r="X526" s="61" t="s">
        <v>7736</v>
      </c>
      <c r="Y526" s="62">
        <v>108</v>
      </c>
      <c r="Z526" s="61" t="s">
        <v>7746</v>
      </c>
      <c r="AA526" s="62">
        <v>1131</v>
      </c>
      <c r="AB526" s="47">
        <v>10160000</v>
      </c>
      <c r="AC526" s="47" t="s">
        <v>6813</v>
      </c>
      <c r="AD526" s="63" t="s">
        <v>6757</v>
      </c>
      <c r="AE526" s="62" t="s">
        <v>6641</v>
      </c>
      <c r="AF526" s="62" t="s">
        <v>5100</v>
      </c>
      <c r="AG526" s="106">
        <f t="shared" si="35"/>
        <v>0</v>
      </c>
      <c r="AH526" s="64"/>
      <c r="AI526" s="62"/>
      <c r="AJ526" s="62"/>
      <c r="AK526" s="62"/>
      <c r="AL526" s="62"/>
      <c r="AM526" s="47"/>
      <c r="AN526" s="62"/>
      <c r="AO526" s="62"/>
      <c r="AP526" s="62"/>
      <c r="AQ526" s="62" t="s">
        <v>120</v>
      </c>
      <c r="AR526" s="65" t="s">
        <v>1721</v>
      </c>
      <c r="AS526" s="66" t="s">
        <v>2354</v>
      </c>
      <c r="AT526" s="65" t="s">
        <v>1660</v>
      </c>
      <c r="AU526" s="96" t="s">
        <v>4974</v>
      </c>
      <c r="AV526" s="47">
        <v>10160000</v>
      </c>
      <c r="AW526" s="47"/>
      <c r="AX526" s="67">
        <f t="shared" si="36"/>
        <v>1</v>
      </c>
      <c r="AY526" s="68"/>
      <c r="AZ526" s="99"/>
      <c r="BA526" s="99"/>
      <c r="BB526" s="99"/>
      <c r="BC526" s="99"/>
      <c r="BD526" s="99"/>
      <c r="BE526" s="99"/>
      <c r="BF526" s="99"/>
      <c r="BG526" s="99"/>
      <c r="BH526" s="99"/>
      <c r="BI526" s="99"/>
      <c r="BJ526" s="99"/>
      <c r="BK526" s="99"/>
    </row>
    <row r="527" spans="1:63" ht="45.6" customHeight="1" x14ac:dyDescent="0.25">
      <c r="A527" s="103">
        <v>524</v>
      </c>
      <c r="B527" s="62" t="s">
        <v>4817</v>
      </c>
      <c r="C527" s="62" t="s">
        <v>4815</v>
      </c>
      <c r="D527" s="62" t="s">
        <v>4816</v>
      </c>
      <c r="E527" s="104">
        <v>45527</v>
      </c>
      <c r="F527" s="62" t="s">
        <v>1867</v>
      </c>
      <c r="G527" s="62" t="s">
        <v>1833</v>
      </c>
      <c r="H527" s="62"/>
      <c r="I527" s="62" t="s">
        <v>7980</v>
      </c>
      <c r="J527" s="62"/>
      <c r="K527" s="63" t="s">
        <v>2458</v>
      </c>
      <c r="L527" s="65" t="s">
        <v>7481</v>
      </c>
      <c r="M527" s="105" t="s">
        <v>972</v>
      </c>
      <c r="N527" s="61" t="s">
        <v>4145</v>
      </c>
      <c r="O527" s="47">
        <v>10160000</v>
      </c>
      <c r="P527" s="47">
        <v>10160000</v>
      </c>
      <c r="Q527" s="58">
        <v>2540000</v>
      </c>
      <c r="R527" s="59">
        <v>4</v>
      </c>
      <c r="S527" s="59">
        <v>0</v>
      </c>
      <c r="T527" s="59">
        <v>0</v>
      </c>
      <c r="U527" s="60" t="s">
        <v>6287</v>
      </c>
      <c r="V527" s="60" t="s">
        <v>6514</v>
      </c>
      <c r="W527" s="60" t="s">
        <v>4039</v>
      </c>
      <c r="X527" s="61" t="s">
        <v>7736</v>
      </c>
      <c r="Y527" s="62">
        <v>108</v>
      </c>
      <c r="Z527" s="61" t="s">
        <v>7746</v>
      </c>
      <c r="AA527" s="62">
        <v>1132</v>
      </c>
      <c r="AB527" s="47">
        <v>10160000</v>
      </c>
      <c r="AC527" s="47" t="s">
        <v>6813</v>
      </c>
      <c r="AD527" s="63" t="s">
        <v>6757</v>
      </c>
      <c r="AE527" s="62" t="s">
        <v>6641</v>
      </c>
      <c r="AF527" s="62" t="s">
        <v>5100</v>
      </c>
      <c r="AG527" s="106">
        <f t="shared" si="35"/>
        <v>0</v>
      </c>
      <c r="AH527" s="64"/>
      <c r="AI527" s="62"/>
      <c r="AJ527" s="62"/>
      <c r="AK527" s="62"/>
      <c r="AL527" s="62"/>
      <c r="AM527" s="47"/>
      <c r="AN527" s="62"/>
      <c r="AO527" s="62"/>
      <c r="AP527" s="62"/>
      <c r="AQ527" s="62" t="s">
        <v>120</v>
      </c>
      <c r="AR527" s="65" t="s">
        <v>1721</v>
      </c>
      <c r="AS527" s="66" t="s">
        <v>2354</v>
      </c>
      <c r="AT527" s="65" t="s">
        <v>1660</v>
      </c>
      <c r="AU527" s="96" t="s">
        <v>4818</v>
      </c>
      <c r="AV527" s="47">
        <v>10160000</v>
      </c>
      <c r="AW527" s="47"/>
      <c r="AX527" s="67">
        <f t="shared" si="36"/>
        <v>1</v>
      </c>
      <c r="AY527" s="68"/>
      <c r="AZ527" s="99"/>
      <c r="BA527" s="99"/>
      <c r="BB527" s="99"/>
      <c r="BC527" s="99"/>
      <c r="BD527" s="99"/>
      <c r="BE527" s="99"/>
      <c r="BF527" s="99"/>
      <c r="BG527" s="99"/>
      <c r="BH527" s="99"/>
      <c r="BI527" s="99"/>
      <c r="BJ527" s="99"/>
      <c r="BK527" s="99"/>
    </row>
    <row r="528" spans="1:63" ht="45.6" customHeight="1" x14ac:dyDescent="0.25">
      <c r="A528" s="103">
        <v>525</v>
      </c>
      <c r="B528" s="62" t="s">
        <v>4008</v>
      </c>
      <c r="C528" s="62" t="s">
        <v>4009</v>
      </c>
      <c r="D528" s="62" t="s">
        <v>4124</v>
      </c>
      <c r="E528" s="104">
        <v>45475</v>
      </c>
      <c r="F528" s="62" t="s">
        <v>6857</v>
      </c>
      <c r="G528" s="62" t="s">
        <v>6858</v>
      </c>
      <c r="H528" s="62" t="s">
        <v>7980</v>
      </c>
      <c r="I528" s="62"/>
      <c r="J528" s="62"/>
      <c r="K528" s="63" t="s">
        <v>2458</v>
      </c>
      <c r="L528" s="65" t="s">
        <v>7488</v>
      </c>
      <c r="M528" s="105" t="s">
        <v>972</v>
      </c>
      <c r="N528" s="61" t="s">
        <v>30</v>
      </c>
      <c r="O528" s="47">
        <v>9200000</v>
      </c>
      <c r="P528" s="47">
        <v>9200000</v>
      </c>
      <c r="Q528" s="58">
        <v>2300000</v>
      </c>
      <c r="R528" s="59">
        <v>4</v>
      </c>
      <c r="S528" s="59">
        <v>0</v>
      </c>
      <c r="T528" s="59">
        <v>0</v>
      </c>
      <c r="U528" s="60" t="s">
        <v>6279</v>
      </c>
      <c r="V528" s="60" t="s">
        <v>6529</v>
      </c>
      <c r="W528" s="60" t="s">
        <v>4039</v>
      </c>
      <c r="X528" s="61" t="s">
        <v>7736</v>
      </c>
      <c r="Y528" s="62">
        <v>108</v>
      </c>
      <c r="Z528" s="61" t="s">
        <v>7736</v>
      </c>
      <c r="AA528" s="62">
        <v>1074</v>
      </c>
      <c r="AB528" s="47">
        <v>9200000</v>
      </c>
      <c r="AC528" s="47" t="s">
        <v>6813</v>
      </c>
      <c r="AD528" s="63" t="s">
        <v>6757</v>
      </c>
      <c r="AE528" s="62" t="s">
        <v>6641</v>
      </c>
      <c r="AF528" s="62" t="s">
        <v>5100</v>
      </c>
      <c r="AG528" s="106">
        <f t="shared" si="35"/>
        <v>0</v>
      </c>
      <c r="AH528" s="64"/>
      <c r="AI528" s="62"/>
      <c r="AJ528" s="62"/>
      <c r="AK528" s="62"/>
      <c r="AL528" s="62"/>
      <c r="AM528" s="47"/>
      <c r="AN528" s="62"/>
      <c r="AO528" s="62"/>
      <c r="AP528" s="62"/>
      <c r="AQ528" s="62" t="s">
        <v>2623</v>
      </c>
      <c r="AR528" s="65" t="s">
        <v>7206</v>
      </c>
      <c r="AS528" s="66" t="s">
        <v>2354</v>
      </c>
      <c r="AT528" s="65" t="s">
        <v>347</v>
      </c>
      <c r="AU528" s="96" t="s">
        <v>4125</v>
      </c>
      <c r="AV528" s="47">
        <v>9200000</v>
      </c>
      <c r="AW528" s="47"/>
      <c r="AX528" s="67">
        <f t="shared" si="36"/>
        <v>1</v>
      </c>
      <c r="AY528" s="68"/>
      <c r="AZ528" s="99"/>
      <c r="BA528" s="99"/>
      <c r="BB528" s="99"/>
      <c r="BC528" s="99"/>
      <c r="BD528" s="99"/>
      <c r="BE528" s="99"/>
      <c r="BF528" s="99"/>
      <c r="BG528" s="99"/>
      <c r="BH528" s="99"/>
      <c r="BI528" s="99"/>
      <c r="BJ528" s="99"/>
      <c r="BK528" s="99"/>
    </row>
    <row r="529" spans="1:63" ht="45.6" customHeight="1" x14ac:dyDescent="0.25">
      <c r="A529" s="103">
        <v>526</v>
      </c>
      <c r="B529" s="62" t="s">
        <v>4759</v>
      </c>
      <c r="C529" s="62" t="s">
        <v>4757</v>
      </c>
      <c r="D529" s="62" t="s">
        <v>4758</v>
      </c>
      <c r="E529" s="104">
        <v>45527</v>
      </c>
      <c r="F529" s="62">
        <v>73143013</v>
      </c>
      <c r="G529" s="62" t="s">
        <v>455</v>
      </c>
      <c r="H529" s="62"/>
      <c r="I529" s="62" t="s">
        <v>7980</v>
      </c>
      <c r="J529" s="62"/>
      <c r="K529" s="63" t="s">
        <v>2458</v>
      </c>
      <c r="L529" s="65" t="s">
        <v>7483</v>
      </c>
      <c r="M529" s="105" t="s">
        <v>972</v>
      </c>
      <c r="N529" s="61" t="s">
        <v>4145</v>
      </c>
      <c r="O529" s="47">
        <v>10160000</v>
      </c>
      <c r="P529" s="47">
        <v>10160000</v>
      </c>
      <c r="Q529" s="58">
        <v>2540000</v>
      </c>
      <c r="R529" s="59">
        <v>4</v>
      </c>
      <c r="S529" s="59">
        <v>0</v>
      </c>
      <c r="T529" s="59">
        <v>0</v>
      </c>
      <c r="U529" s="60" t="s">
        <v>6287</v>
      </c>
      <c r="V529" s="60" t="s">
        <v>6514</v>
      </c>
      <c r="W529" s="60" t="s">
        <v>4039</v>
      </c>
      <c r="X529" s="61" t="s">
        <v>7736</v>
      </c>
      <c r="Y529" s="62">
        <v>108</v>
      </c>
      <c r="Z529" s="61" t="s">
        <v>7746</v>
      </c>
      <c r="AA529" s="62">
        <v>1135</v>
      </c>
      <c r="AB529" s="47">
        <v>10160000</v>
      </c>
      <c r="AC529" s="47" t="s">
        <v>6813</v>
      </c>
      <c r="AD529" s="63" t="s">
        <v>6757</v>
      </c>
      <c r="AE529" s="62" t="s">
        <v>6641</v>
      </c>
      <c r="AF529" s="62" t="s">
        <v>5100</v>
      </c>
      <c r="AG529" s="106">
        <f t="shared" si="35"/>
        <v>0</v>
      </c>
      <c r="AH529" s="64"/>
      <c r="AI529" s="62"/>
      <c r="AJ529" s="62"/>
      <c r="AK529" s="62"/>
      <c r="AL529" s="62"/>
      <c r="AM529" s="47"/>
      <c r="AN529" s="62"/>
      <c r="AO529" s="62"/>
      <c r="AP529" s="62"/>
      <c r="AQ529" s="62" t="s">
        <v>120</v>
      </c>
      <c r="AR529" s="65" t="s">
        <v>1721</v>
      </c>
      <c r="AS529" s="66" t="s">
        <v>2354</v>
      </c>
      <c r="AT529" s="65" t="s">
        <v>1660</v>
      </c>
      <c r="AU529" s="96" t="s">
        <v>4760</v>
      </c>
      <c r="AV529" s="47">
        <v>10160000</v>
      </c>
      <c r="AW529" s="47"/>
      <c r="AX529" s="67">
        <f t="shared" si="36"/>
        <v>1</v>
      </c>
      <c r="AY529" s="68"/>
      <c r="AZ529" s="99"/>
      <c r="BA529" s="99"/>
      <c r="BB529" s="99"/>
      <c r="BC529" s="99"/>
      <c r="BD529" s="99"/>
      <c r="BE529" s="99"/>
      <c r="BF529" s="99"/>
      <c r="BG529" s="99"/>
      <c r="BH529" s="99"/>
      <c r="BI529" s="99"/>
      <c r="BJ529" s="99"/>
      <c r="BK529" s="99"/>
    </row>
    <row r="530" spans="1:63" ht="45.6" customHeight="1" x14ac:dyDescent="0.25">
      <c r="A530" s="103">
        <v>527</v>
      </c>
      <c r="B530" s="62" t="s">
        <v>4813</v>
      </c>
      <c r="C530" s="62" t="s">
        <v>4811</v>
      </c>
      <c r="D530" s="62" t="s">
        <v>4812</v>
      </c>
      <c r="E530" s="104">
        <v>45527</v>
      </c>
      <c r="F530" s="62" t="s">
        <v>1273</v>
      </c>
      <c r="G530" s="62" t="s">
        <v>1272</v>
      </c>
      <c r="H530" s="62"/>
      <c r="I530" s="62" t="s">
        <v>7980</v>
      </c>
      <c r="J530" s="62"/>
      <c r="K530" s="63" t="s">
        <v>2458</v>
      </c>
      <c r="L530" s="65" t="s">
        <v>7489</v>
      </c>
      <c r="M530" s="105" t="s">
        <v>972</v>
      </c>
      <c r="N530" s="61" t="s">
        <v>30</v>
      </c>
      <c r="O530" s="47">
        <v>14933333</v>
      </c>
      <c r="P530" s="47">
        <v>14000000</v>
      </c>
      <c r="Q530" s="58">
        <v>3500000</v>
      </c>
      <c r="R530" s="59">
        <v>4</v>
      </c>
      <c r="S530" s="59">
        <v>0</v>
      </c>
      <c r="T530" s="59">
        <v>8</v>
      </c>
      <c r="U530" s="60" t="s">
        <v>6287</v>
      </c>
      <c r="V530" s="60" t="s">
        <v>6590</v>
      </c>
      <c r="W530" s="60" t="s">
        <v>6386</v>
      </c>
      <c r="X530" s="61" t="s">
        <v>7807</v>
      </c>
      <c r="Y530" s="62">
        <v>103</v>
      </c>
      <c r="Z530" s="61" t="s">
        <v>7746</v>
      </c>
      <c r="AA530" s="62">
        <v>1133</v>
      </c>
      <c r="AB530" s="47">
        <v>14000000</v>
      </c>
      <c r="AC530" s="47" t="s">
        <v>6813</v>
      </c>
      <c r="AD530" s="63" t="s">
        <v>6706</v>
      </c>
      <c r="AE530" s="62" t="s">
        <v>6637</v>
      </c>
      <c r="AF530" s="62" t="s">
        <v>6812</v>
      </c>
      <c r="AG530" s="106">
        <v>933333</v>
      </c>
      <c r="AH530" s="64">
        <v>45646</v>
      </c>
      <c r="AI530" s="62" t="s">
        <v>7779</v>
      </c>
      <c r="AJ530" s="62" t="s">
        <v>7044</v>
      </c>
      <c r="AK530" s="62" t="s">
        <v>7859</v>
      </c>
      <c r="AL530" s="62" t="s">
        <v>7923</v>
      </c>
      <c r="AM530" s="47">
        <v>933333</v>
      </c>
      <c r="AN530" s="62" t="s">
        <v>6813</v>
      </c>
      <c r="AO530" s="62" t="s">
        <v>6706</v>
      </c>
      <c r="AP530" s="62" t="s">
        <v>6691</v>
      </c>
      <c r="AQ530" s="62" t="s">
        <v>2623</v>
      </c>
      <c r="AR530" s="65" t="s">
        <v>7207</v>
      </c>
      <c r="AS530" s="66" t="s">
        <v>2354</v>
      </c>
      <c r="AT530" s="65" t="s">
        <v>1257</v>
      </c>
      <c r="AU530" s="96" t="s">
        <v>4814</v>
      </c>
      <c r="AV530" s="47">
        <v>14000000</v>
      </c>
      <c r="AW530" s="47">
        <v>0</v>
      </c>
      <c r="AX530" s="67">
        <f>+(AV530+AW530)/O530</f>
        <v>0.93750002092633977</v>
      </c>
      <c r="AY530" s="68"/>
      <c r="AZ530" s="99"/>
      <c r="BA530" s="99"/>
      <c r="BB530" s="99"/>
      <c r="BC530" s="99"/>
      <c r="BD530" s="99"/>
      <c r="BE530" s="99"/>
      <c r="BF530" s="99"/>
      <c r="BG530" s="99"/>
      <c r="BH530" s="99"/>
      <c r="BI530" s="99"/>
      <c r="BJ530" s="99"/>
      <c r="BK530" s="99"/>
    </row>
    <row r="531" spans="1:63" ht="45.6" customHeight="1" x14ac:dyDescent="0.25">
      <c r="A531" s="103">
        <v>528</v>
      </c>
      <c r="B531" s="62" t="s">
        <v>4360</v>
      </c>
      <c r="C531" s="62" t="s">
        <v>4358</v>
      </c>
      <c r="D531" s="62" t="s">
        <v>4359</v>
      </c>
      <c r="E531" s="104">
        <v>45527</v>
      </c>
      <c r="F531" s="62">
        <v>9100453</v>
      </c>
      <c r="G531" s="62" t="s">
        <v>6859</v>
      </c>
      <c r="H531" s="62" t="s">
        <v>7980</v>
      </c>
      <c r="I531" s="62"/>
      <c r="J531" s="62"/>
      <c r="K531" s="63" t="s">
        <v>2457</v>
      </c>
      <c r="L531" s="65" t="s">
        <v>4361</v>
      </c>
      <c r="M531" s="105" t="s">
        <v>972</v>
      </c>
      <c r="N531" s="61" t="s">
        <v>30</v>
      </c>
      <c r="O531" s="47">
        <v>16000000</v>
      </c>
      <c r="P531" s="47">
        <v>16000000</v>
      </c>
      <c r="Q531" s="58">
        <v>4000000</v>
      </c>
      <c r="R531" s="59">
        <v>4</v>
      </c>
      <c r="S531" s="59">
        <v>0</v>
      </c>
      <c r="T531" s="59">
        <v>0</v>
      </c>
      <c r="U531" s="60" t="s">
        <v>6287</v>
      </c>
      <c r="V531" s="60" t="s">
        <v>6514</v>
      </c>
      <c r="W531" s="60" t="s">
        <v>4039</v>
      </c>
      <c r="X531" s="61" t="s">
        <v>7808</v>
      </c>
      <c r="Y531" s="62">
        <v>112</v>
      </c>
      <c r="Z531" s="61" t="s">
        <v>7746</v>
      </c>
      <c r="AA531" s="62">
        <v>1134</v>
      </c>
      <c r="AB531" s="47">
        <v>16000000</v>
      </c>
      <c r="AC531" s="47" t="s">
        <v>6813</v>
      </c>
      <c r="AD531" s="63" t="s">
        <v>6723</v>
      </c>
      <c r="AE531" s="62" t="s">
        <v>6641</v>
      </c>
      <c r="AF531" s="62" t="s">
        <v>5100</v>
      </c>
      <c r="AG531" s="106">
        <f t="shared" ref="AG531:AG569" si="37">+O531-P531</f>
        <v>0</v>
      </c>
      <c r="AH531" s="64"/>
      <c r="AI531" s="62"/>
      <c r="AJ531" s="62"/>
      <c r="AK531" s="62"/>
      <c r="AL531" s="62"/>
      <c r="AM531" s="47"/>
      <c r="AN531" s="62"/>
      <c r="AO531" s="62"/>
      <c r="AP531" s="62"/>
      <c r="AQ531" s="62" t="s">
        <v>120</v>
      </c>
      <c r="AR531" s="65" t="s">
        <v>7208</v>
      </c>
      <c r="AS531" s="66" t="s">
        <v>2327</v>
      </c>
      <c r="AT531" s="65" t="s">
        <v>7102</v>
      </c>
      <c r="AU531" s="96" t="s">
        <v>4362</v>
      </c>
      <c r="AV531" s="47">
        <v>16000000</v>
      </c>
      <c r="AW531" s="47"/>
      <c r="AX531" s="67">
        <f t="shared" ref="AX531:AX569" si="38">+AV531/O531</f>
        <v>1</v>
      </c>
      <c r="AY531" s="68"/>
      <c r="AZ531" s="99"/>
      <c r="BA531" s="99"/>
      <c r="BB531" s="99"/>
      <c r="BC531" s="99"/>
      <c r="BD531" s="99"/>
      <c r="BE531" s="99"/>
      <c r="BF531" s="99"/>
      <c r="BG531" s="99"/>
      <c r="BH531" s="99"/>
      <c r="BI531" s="99"/>
      <c r="BJ531" s="99"/>
      <c r="BK531" s="99"/>
    </row>
    <row r="532" spans="1:63" ht="45.6" customHeight="1" x14ac:dyDescent="0.25">
      <c r="A532" s="103">
        <v>529</v>
      </c>
      <c r="B532" s="62" t="s">
        <v>4623</v>
      </c>
      <c r="C532" s="62" t="s">
        <v>4621</v>
      </c>
      <c r="D532" s="62" t="s">
        <v>4622</v>
      </c>
      <c r="E532" s="104">
        <v>45530</v>
      </c>
      <c r="F532" s="62" t="s">
        <v>1472</v>
      </c>
      <c r="G532" s="62" t="s">
        <v>1405</v>
      </c>
      <c r="H532" s="62"/>
      <c r="I532" s="62" t="s">
        <v>7980</v>
      </c>
      <c r="J532" s="62"/>
      <c r="K532" s="63" t="s">
        <v>2458</v>
      </c>
      <c r="L532" s="65" t="s">
        <v>4293</v>
      </c>
      <c r="M532" s="105" t="s">
        <v>972</v>
      </c>
      <c r="N532" s="61" t="s">
        <v>30</v>
      </c>
      <c r="O532" s="47">
        <v>10000000</v>
      </c>
      <c r="P532" s="47">
        <v>10000000</v>
      </c>
      <c r="Q532" s="58">
        <v>2500000</v>
      </c>
      <c r="R532" s="59">
        <v>4</v>
      </c>
      <c r="S532" s="59">
        <v>0</v>
      </c>
      <c r="T532" s="59">
        <v>0</v>
      </c>
      <c r="U532" s="60" t="s">
        <v>6288</v>
      </c>
      <c r="V532" s="60" t="s">
        <v>6593</v>
      </c>
      <c r="W532" s="60" t="s">
        <v>4039</v>
      </c>
      <c r="X532" s="61" t="s">
        <v>7736</v>
      </c>
      <c r="Y532" s="62">
        <v>107</v>
      </c>
      <c r="Z532" s="61" t="s">
        <v>7747</v>
      </c>
      <c r="AA532" s="62">
        <v>1136</v>
      </c>
      <c r="AB532" s="47">
        <v>10000000</v>
      </c>
      <c r="AC532" s="47" t="s">
        <v>6813</v>
      </c>
      <c r="AD532" s="63" t="s">
        <v>6790</v>
      </c>
      <c r="AE532" s="62" t="s">
        <v>6637</v>
      </c>
      <c r="AF532" s="62" t="s">
        <v>5100</v>
      </c>
      <c r="AG532" s="106">
        <f t="shared" si="37"/>
        <v>0</v>
      </c>
      <c r="AH532" s="64"/>
      <c r="AI532" s="62"/>
      <c r="AJ532" s="62"/>
      <c r="AK532" s="62"/>
      <c r="AL532" s="62"/>
      <c r="AM532" s="47"/>
      <c r="AN532" s="62"/>
      <c r="AO532" s="62"/>
      <c r="AP532" s="62"/>
      <c r="AQ532" s="62" t="s">
        <v>120</v>
      </c>
      <c r="AR532" s="65" t="s">
        <v>7192</v>
      </c>
      <c r="AS532" s="66" t="s">
        <v>2354</v>
      </c>
      <c r="AT532" s="65" t="s">
        <v>343</v>
      </c>
      <c r="AU532" s="96" t="s">
        <v>4624</v>
      </c>
      <c r="AV532" s="47">
        <v>10000000</v>
      </c>
      <c r="AW532" s="47"/>
      <c r="AX532" s="67">
        <f t="shared" si="38"/>
        <v>1</v>
      </c>
      <c r="AY532" s="68"/>
      <c r="AZ532" s="99"/>
      <c r="BA532" s="99"/>
      <c r="BB532" s="99"/>
      <c r="BC532" s="99"/>
      <c r="BD532" s="99"/>
      <c r="BE532" s="99"/>
      <c r="BF532" s="99"/>
      <c r="BG532" s="99"/>
      <c r="BH532" s="99"/>
      <c r="BI532" s="99"/>
      <c r="BJ532" s="99"/>
      <c r="BK532" s="99"/>
    </row>
    <row r="533" spans="1:63" ht="45.6" customHeight="1" x14ac:dyDescent="0.25">
      <c r="A533" s="103">
        <v>530</v>
      </c>
      <c r="B533" s="62" t="s">
        <v>4698</v>
      </c>
      <c r="C533" s="62" t="s">
        <v>4696</v>
      </c>
      <c r="D533" s="62" t="s">
        <v>4697</v>
      </c>
      <c r="E533" s="104">
        <v>45530</v>
      </c>
      <c r="F533" s="62" t="s">
        <v>276</v>
      </c>
      <c r="G533" s="62" t="s">
        <v>275</v>
      </c>
      <c r="H533" s="62"/>
      <c r="I533" s="62" t="s">
        <v>7980</v>
      </c>
      <c r="J533" s="62"/>
      <c r="K533" s="63" t="s">
        <v>2457</v>
      </c>
      <c r="L533" s="65" t="s">
        <v>7490</v>
      </c>
      <c r="M533" s="105" t="s">
        <v>972</v>
      </c>
      <c r="N533" s="61" t="s">
        <v>30</v>
      </c>
      <c r="O533" s="47">
        <v>12000000</v>
      </c>
      <c r="P533" s="47">
        <v>12000000</v>
      </c>
      <c r="Q533" s="58">
        <v>3000000</v>
      </c>
      <c r="R533" s="59">
        <v>4</v>
      </c>
      <c r="S533" s="59">
        <v>0</v>
      </c>
      <c r="T533" s="59">
        <v>0</v>
      </c>
      <c r="U533" s="60" t="s">
        <v>6288</v>
      </c>
      <c r="V533" s="60" t="s">
        <v>6593</v>
      </c>
      <c r="W533" s="60" t="s">
        <v>4039</v>
      </c>
      <c r="X533" s="61" t="s">
        <v>7807</v>
      </c>
      <c r="Y533" s="62">
        <v>103</v>
      </c>
      <c r="Z533" s="61" t="s">
        <v>7747</v>
      </c>
      <c r="AA533" s="62">
        <v>1137</v>
      </c>
      <c r="AB533" s="47">
        <v>12000000</v>
      </c>
      <c r="AC533" s="47" t="s">
        <v>6813</v>
      </c>
      <c r="AD533" s="63" t="s">
        <v>6706</v>
      </c>
      <c r="AE533" s="62" t="s">
        <v>6637</v>
      </c>
      <c r="AF533" s="62" t="s">
        <v>5100</v>
      </c>
      <c r="AG533" s="106">
        <f t="shared" si="37"/>
        <v>0</v>
      </c>
      <c r="AH533" s="64"/>
      <c r="AI533" s="62"/>
      <c r="AJ533" s="62"/>
      <c r="AK533" s="62"/>
      <c r="AL533" s="62"/>
      <c r="AM533" s="47"/>
      <c r="AN533" s="62"/>
      <c r="AO533" s="62"/>
      <c r="AP533" s="62"/>
      <c r="AQ533" s="62" t="s">
        <v>120</v>
      </c>
      <c r="AR533" s="65" t="s">
        <v>1718</v>
      </c>
      <c r="AS533" s="66" t="s">
        <v>2383</v>
      </c>
      <c r="AT533" s="65" t="s">
        <v>2112</v>
      </c>
      <c r="AU533" s="96" t="s">
        <v>4699</v>
      </c>
      <c r="AV533" s="47">
        <v>12000000</v>
      </c>
      <c r="AW533" s="47"/>
      <c r="AX533" s="67">
        <f t="shared" si="38"/>
        <v>1</v>
      </c>
      <c r="AY533" s="68"/>
      <c r="AZ533" s="99"/>
      <c r="BA533" s="99"/>
      <c r="BB533" s="99"/>
      <c r="BC533" s="99"/>
      <c r="BD533" s="99"/>
      <c r="BE533" s="99"/>
      <c r="BF533" s="99"/>
      <c r="BG533" s="99"/>
      <c r="BH533" s="99"/>
      <c r="BI533" s="99"/>
      <c r="BJ533" s="99"/>
      <c r="BK533" s="99"/>
    </row>
    <row r="534" spans="1:63" ht="45.6" customHeight="1" x14ac:dyDescent="0.25">
      <c r="A534" s="103">
        <v>531</v>
      </c>
      <c r="B534" s="62" t="s">
        <v>5003</v>
      </c>
      <c r="C534" s="62" t="s">
        <v>5001</v>
      </c>
      <c r="D534" s="62" t="s">
        <v>5002</v>
      </c>
      <c r="E534" s="104">
        <v>45531</v>
      </c>
      <c r="F534" s="62" t="s">
        <v>101</v>
      </c>
      <c r="G534" s="62" t="s">
        <v>102</v>
      </c>
      <c r="H534" s="62"/>
      <c r="I534" s="62" t="s">
        <v>7980</v>
      </c>
      <c r="J534" s="62"/>
      <c r="K534" s="63" t="s">
        <v>2458</v>
      </c>
      <c r="L534" s="65" t="s">
        <v>7481</v>
      </c>
      <c r="M534" s="105" t="s">
        <v>972</v>
      </c>
      <c r="N534" s="61" t="s">
        <v>4145</v>
      </c>
      <c r="O534" s="47">
        <v>10160000</v>
      </c>
      <c r="P534" s="47">
        <v>10160000</v>
      </c>
      <c r="Q534" s="58">
        <v>2540000</v>
      </c>
      <c r="R534" s="59">
        <v>4</v>
      </c>
      <c r="S534" s="59">
        <v>0</v>
      </c>
      <c r="T534" s="59">
        <v>0</v>
      </c>
      <c r="U534" s="60" t="s">
        <v>6289</v>
      </c>
      <c r="V534" s="60" t="s">
        <v>6516</v>
      </c>
      <c r="W534" s="60" t="s">
        <v>4039</v>
      </c>
      <c r="X534" s="61" t="s">
        <v>7736</v>
      </c>
      <c r="Y534" s="62">
        <v>108</v>
      </c>
      <c r="Z534" s="61" t="s">
        <v>7748</v>
      </c>
      <c r="AA534" s="62">
        <v>1140</v>
      </c>
      <c r="AB534" s="47">
        <v>10160000</v>
      </c>
      <c r="AC534" s="47" t="s">
        <v>6813</v>
      </c>
      <c r="AD534" s="63" t="s">
        <v>6757</v>
      </c>
      <c r="AE534" s="62" t="s">
        <v>6641</v>
      </c>
      <c r="AF534" s="62" t="s">
        <v>5100</v>
      </c>
      <c r="AG534" s="106">
        <f t="shared" si="37"/>
        <v>0</v>
      </c>
      <c r="AH534" s="64"/>
      <c r="AI534" s="62"/>
      <c r="AJ534" s="62"/>
      <c r="AK534" s="62"/>
      <c r="AL534" s="62"/>
      <c r="AM534" s="47"/>
      <c r="AN534" s="62"/>
      <c r="AO534" s="62"/>
      <c r="AP534" s="62"/>
      <c r="AQ534" s="62" t="s">
        <v>120</v>
      </c>
      <c r="AR534" s="65" t="s">
        <v>1721</v>
      </c>
      <c r="AS534" s="66" t="s">
        <v>7063</v>
      </c>
      <c r="AT534" s="65" t="s">
        <v>1660</v>
      </c>
      <c r="AU534" s="96" t="s">
        <v>5004</v>
      </c>
      <c r="AV534" s="47">
        <v>10160000</v>
      </c>
      <c r="AW534" s="47"/>
      <c r="AX534" s="67">
        <f t="shared" si="38"/>
        <v>1</v>
      </c>
      <c r="AY534" s="68"/>
      <c r="AZ534" s="99"/>
      <c r="BA534" s="99"/>
      <c r="BB534" s="99"/>
      <c r="BC534" s="99"/>
      <c r="BD534" s="99"/>
      <c r="BE534" s="99"/>
      <c r="BF534" s="99"/>
      <c r="BG534" s="99"/>
      <c r="BH534" s="99"/>
      <c r="BI534" s="99"/>
      <c r="BJ534" s="99"/>
      <c r="BK534" s="99"/>
    </row>
    <row r="535" spans="1:63" ht="45.6" customHeight="1" x14ac:dyDescent="0.25">
      <c r="A535" s="103">
        <v>532</v>
      </c>
      <c r="B535" s="62" t="s">
        <v>4516</v>
      </c>
      <c r="C535" s="62" t="s">
        <v>4514</v>
      </c>
      <c r="D535" s="62" t="s">
        <v>4515</v>
      </c>
      <c r="E535" s="104">
        <v>45531</v>
      </c>
      <c r="F535" s="62" t="s">
        <v>1298</v>
      </c>
      <c r="G535" s="62" t="s">
        <v>1297</v>
      </c>
      <c r="H535" s="62"/>
      <c r="I535" s="62" t="s">
        <v>7980</v>
      </c>
      <c r="J535" s="62"/>
      <c r="K535" s="63" t="s">
        <v>2457</v>
      </c>
      <c r="L535" s="65" t="s">
        <v>4517</v>
      </c>
      <c r="M535" s="105" t="s">
        <v>972</v>
      </c>
      <c r="N535" s="61" t="s">
        <v>4150</v>
      </c>
      <c r="O535" s="47">
        <v>14000000</v>
      </c>
      <c r="P535" s="47">
        <v>14000000</v>
      </c>
      <c r="Q535" s="58">
        <v>3500000</v>
      </c>
      <c r="R535" s="59">
        <v>4</v>
      </c>
      <c r="S535" s="59">
        <v>0</v>
      </c>
      <c r="T535" s="59">
        <v>0</v>
      </c>
      <c r="U535" s="60" t="s">
        <v>6289</v>
      </c>
      <c r="V535" s="60" t="s">
        <v>6516</v>
      </c>
      <c r="W535" s="60" t="s">
        <v>4039</v>
      </c>
      <c r="X535" s="61" t="s">
        <v>7736</v>
      </c>
      <c r="Y535" s="62">
        <v>107</v>
      </c>
      <c r="Z535" s="61" t="s">
        <v>7748</v>
      </c>
      <c r="AA535" s="62">
        <v>1141</v>
      </c>
      <c r="AB535" s="47">
        <v>14000000</v>
      </c>
      <c r="AC535" s="47" t="s">
        <v>6813</v>
      </c>
      <c r="AD535" s="63" t="s">
        <v>6790</v>
      </c>
      <c r="AE535" s="62" t="s">
        <v>6637</v>
      </c>
      <c r="AF535" s="62" t="s">
        <v>5100</v>
      </c>
      <c r="AG535" s="106">
        <f t="shared" si="37"/>
        <v>0</v>
      </c>
      <c r="AH535" s="64"/>
      <c r="AI535" s="62"/>
      <c r="AJ535" s="62"/>
      <c r="AK535" s="62"/>
      <c r="AL535" s="62"/>
      <c r="AM535" s="47"/>
      <c r="AN535" s="62"/>
      <c r="AO535" s="62"/>
      <c r="AP535" s="62"/>
      <c r="AQ535" s="62" t="s">
        <v>120</v>
      </c>
      <c r="AR535" s="65" t="s">
        <v>7209</v>
      </c>
      <c r="AS535" s="66" t="s">
        <v>2371</v>
      </c>
      <c r="AT535" s="65" t="s">
        <v>7103</v>
      </c>
      <c r="AU535" s="96" t="s">
        <v>4518</v>
      </c>
      <c r="AV535" s="47">
        <v>14000000</v>
      </c>
      <c r="AW535" s="47"/>
      <c r="AX535" s="67">
        <f t="shared" si="38"/>
        <v>1</v>
      </c>
      <c r="AY535" s="68"/>
      <c r="AZ535" s="99"/>
      <c r="BA535" s="99"/>
      <c r="BB535" s="99"/>
      <c r="BC535" s="99"/>
      <c r="BD535" s="99"/>
      <c r="BE535" s="99"/>
      <c r="BF535" s="99"/>
      <c r="BG535" s="99"/>
      <c r="BH535" s="99"/>
      <c r="BI535" s="99"/>
      <c r="BJ535" s="99"/>
      <c r="BK535" s="99"/>
    </row>
    <row r="536" spans="1:63" ht="45.6" customHeight="1" x14ac:dyDescent="0.25">
      <c r="A536" s="103">
        <v>533</v>
      </c>
      <c r="B536" s="62" t="s">
        <v>5006</v>
      </c>
      <c r="C536" s="62" t="s">
        <v>4781</v>
      </c>
      <c r="D536" s="62" t="s">
        <v>4782</v>
      </c>
      <c r="E536" s="104">
        <v>45532</v>
      </c>
      <c r="F536" s="62">
        <v>73126562</v>
      </c>
      <c r="G536" s="62" t="s">
        <v>420</v>
      </c>
      <c r="H536" s="62"/>
      <c r="I536" s="62" t="s">
        <v>7980</v>
      </c>
      <c r="J536" s="62"/>
      <c r="K536" s="63" t="s">
        <v>2458</v>
      </c>
      <c r="L536" s="65" t="s">
        <v>4343</v>
      </c>
      <c r="M536" s="105" t="s">
        <v>136</v>
      </c>
      <c r="N536" s="61" t="s">
        <v>4159</v>
      </c>
      <c r="O536" s="47">
        <v>8357092</v>
      </c>
      <c r="P536" s="47">
        <v>8357092</v>
      </c>
      <c r="Q536" s="58">
        <v>2089273</v>
      </c>
      <c r="R536" s="59">
        <v>4</v>
      </c>
      <c r="S536" s="59">
        <v>0</v>
      </c>
      <c r="T536" s="59">
        <v>0</v>
      </c>
      <c r="U536" s="60" t="s">
        <v>6290</v>
      </c>
      <c r="V536" s="60" t="s">
        <v>6516</v>
      </c>
      <c r="W536" s="60" t="s">
        <v>4039</v>
      </c>
      <c r="X536" s="61" t="s">
        <v>7807</v>
      </c>
      <c r="Y536" s="62">
        <v>102</v>
      </c>
      <c r="Z536" s="61" t="s">
        <v>7749</v>
      </c>
      <c r="AA536" s="62">
        <v>1143</v>
      </c>
      <c r="AB536" s="47">
        <v>8357092</v>
      </c>
      <c r="AC536" s="47" t="s">
        <v>6813</v>
      </c>
      <c r="AD536" s="63" t="s">
        <v>6629</v>
      </c>
      <c r="AE536" s="62" t="s">
        <v>6637</v>
      </c>
      <c r="AF536" s="62" t="s">
        <v>5100</v>
      </c>
      <c r="AG536" s="106">
        <f t="shared" si="37"/>
        <v>0</v>
      </c>
      <c r="AH536" s="64"/>
      <c r="AI536" s="62"/>
      <c r="AJ536" s="62"/>
      <c r="AK536" s="62"/>
      <c r="AL536" s="62"/>
      <c r="AM536" s="47"/>
      <c r="AN536" s="62"/>
      <c r="AO536" s="62"/>
      <c r="AP536" s="62"/>
      <c r="AQ536" s="62" t="s">
        <v>120</v>
      </c>
      <c r="AR536" s="65" t="s">
        <v>2248</v>
      </c>
      <c r="AS536" s="66" t="s">
        <v>2354</v>
      </c>
      <c r="AT536" s="65" t="s">
        <v>966</v>
      </c>
      <c r="AU536" s="96" t="s">
        <v>4783</v>
      </c>
      <c r="AV536" s="47">
        <v>8357092</v>
      </c>
      <c r="AW536" s="47"/>
      <c r="AX536" s="67">
        <f t="shared" si="38"/>
        <v>1</v>
      </c>
      <c r="AY536" s="68"/>
      <c r="AZ536" s="99"/>
      <c r="BA536" s="99"/>
      <c r="BB536" s="99"/>
      <c r="BC536" s="99"/>
      <c r="BD536" s="99"/>
      <c r="BE536" s="99"/>
      <c r="BF536" s="99"/>
      <c r="BG536" s="99"/>
      <c r="BH536" s="99"/>
      <c r="BI536" s="99"/>
      <c r="BJ536" s="99"/>
      <c r="BK536" s="99"/>
    </row>
    <row r="537" spans="1:63" ht="45.6" customHeight="1" x14ac:dyDescent="0.25">
      <c r="A537" s="103">
        <v>534</v>
      </c>
      <c r="B537" s="62" t="s">
        <v>5007</v>
      </c>
      <c r="C537" s="62" t="s">
        <v>4600</v>
      </c>
      <c r="D537" s="62" t="s">
        <v>4601</v>
      </c>
      <c r="E537" s="104">
        <v>45532</v>
      </c>
      <c r="F537" s="62">
        <v>73506001</v>
      </c>
      <c r="G537" s="62" t="s">
        <v>800</v>
      </c>
      <c r="H537" s="62"/>
      <c r="I537" s="62" t="s">
        <v>7980</v>
      </c>
      <c r="J537" s="62"/>
      <c r="K537" s="63" t="s">
        <v>2458</v>
      </c>
      <c r="L537" s="65" t="s">
        <v>4603</v>
      </c>
      <c r="M537" s="105" t="s">
        <v>136</v>
      </c>
      <c r="N537" s="61" t="s">
        <v>4159</v>
      </c>
      <c r="O537" s="47">
        <v>13000000</v>
      </c>
      <c r="P537" s="47">
        <v>13000000</v>
      </c>
      <c r="Q537" s="58">
        <v>3250000</v>
      </c>
      <c r="R537" s="59">
        <v>4</v>
      </c>
      <c r="S537" s="59">
        <v>0</v>
      </c>
      <c r="T537" s="59">
        <v>0</v>
      </c>
      <c r="U537" s="60" t="s">
        <v>6290</v>
      </c>
      <c r="V537" s="60" t="s">
        <v>6516</v>
      </c>
      <c r="W537" s="60" t="s">
        <v>4039</v>
      </c>
      <c r="X537" s="61" t="s">
        <v>7807</v>
      </c>
      <c r="Y537" s="62">
        <v>102</v>
      </c>
      <c r="Z537" s="61" t="s">
        <v>7749</v>
      </c>
      <c r="AA537" s="62">
        <v>1144</v>
      </c>
      <c r="AB537" s="47">
        <v>13000000</v>
      </c>
      <c r="AC537" s="47" t="s">
        <v>6813</v>
      </c>
      <c r="AD537" s="63" t="s">
        <v>6629</v>
      </c>
      <c r="AE537" s="62" t="s">
        <v>6637</v>
      </c>
      <c r="AF537" s="62" t="s">
        <v>5100</v>
      </c>
      <c r="AG537" s="106">
        <f t="shared" si="37"/>
        <v>0</v>
      </c>
      <c r="AH537" s="64"/>
      <c r="AI537" s="62"/>
      <c r="AJ537" s="62"/>
      <c r="AK537" s="62"/>
      <c r="AL537" s="62"/>
      <c r="AM537" s="47"/>
      <c r="AN537" s="62"/>
      <c r="AO537" s="62"/>
      <c r="AP537" s="62"/>
      <c r="AQ537" s="62" t="s">
        <v>120</v>
      </c>
      <c r="AR537" s="65" t="s">
        <v>7210</v>
      </c>
      <c r="AS537" s="66" t="s">
        <v>2354</v>
      </c>
      <c r="AT537" s="65" t="s">
        <v>1007</v>
      </c>
      <c r="AU537" s="96" t="s">
        <v>4602</v>
      </c>
      <c r="AV537" s="47">
        <v>9750000</v>
      </c>
      <c r="AW537" s="47"/>
      <c r="AX537" s="67">
        <f t="shared" si="38"/>
        <v>0.75</v>
      </c>
      <c r="AY537" s="68"/>
      <c r="AZ537" s="99"/>
      <c r="BA537" s="99"/>
      <c r="BB537" s="99"/>
      <c r="BC537" s="99"/>
      <c r="BD537" s="99"/>
      <c r="BE537" s="99"/>
      <c r="BF537" s="99"/>
      <c r="BG537" s="99"/>
      <c r="BH537" s="99"/>
      <c r="BI537" s="99"/>
      <c r="BJ537" s="99"/>
      <c r="BK537" s="99"/>
    </row>
    <row r="538" spans="1:63" ht="45.6" customHeight="1" x14ac:dyDescent="0.25">
      <c r="A538" s="103">
        <v>535</v>
      </c>
      <c r="B538" s="62" t="s">
        <v>5008</v>
      </c>
      <c r="C538" s="62" t="s">
        <v>4879</v>
      </c>
      <c r="D538" s="62" t="s">
        <v>4880</v>
      </c>
      <c r="E538" s="104">
        <v>45532</v>
      </c>
      <c r="F538" s="62">
        <v>73131633</v>
      </c>
      <c r="G538" s="62" t="s">
        <v>376</v>
      </c>
      <c r="H538" s="62"/>
      <c r="I538" s="62" t="s">
        <v>7980</v>
      </c>
      <c r="J538" s="62"/>
      <c r="K538" s="63" t="s">
        <v>2458</v>
      </c>
      <c r="L538" s="65" t="s">
        <v>4343</v>
      </c>
      <c r="M538" s="105" t="s">
        <v>136</v>
      </c>
      <c r="N538" s="61" t="s">
        <v>4159</v>
      </c>
      <c r="O538" s="47">
        <v>8357092</v>
      </c>
      <c r="P538" s="47">
        <v>8357092</v>
      </c>
      <c r="Q538" s="58">
        <v>2089273</v>
      </c>
      <c r="R538" s="59">
        <v>4</v>
      </c>
      <c r="S538" s="59">
        <v>0</v>
      </c>
      <c r="T538" s="59">
        <v>0</v>
      </c>
      <c r="U538" s="60" t="s">
        <v>6290</v>
      </c>
      <c r="V538" s="60" t="s">
        <v>6516</v>
      </c>
      <c r="W538" s="60" t="s">
        <v>4039</v>
      </c>
      <c r="X538" s="61" t="s">
        <v>7807</v>
      </c>
      <c r="Y538" s="62">
        <v>102</v>
      </c>
      <c r="Z538" s="61" t="s">
        <v>7749</v>
      </c>
      <c r="AA538" s="62">
        <v>1145</v>
      </c>
      <c r="AB538" s="47">
        <v>8357092</v>
      </c>
      <c r="AC538" s="47" t="s">
        <v>6813</v>
      </c>
      <c r="AD538" s="63" t="s">
        <v>6629</v>
      </c>
      <c r="AE538" s="62" t="s">
        <v>6637</v>
      </c>
      <c r="AF538" s="62" t="s">
        <v>5100</v>
      </c>
      <c r="AG538" s="106">
        <f t="shared" si="37"/>
        <v>0</v>
      </c>
      <c r="AH538" s="64"/>
      <c r="AI538" s="62"/>
      <c r="AJ538" s="62"/>
      <c r="AK538" s="62"/>
      <c r="AL538" s="62"/>
      <c r="AM538" s="47"/>
      <c r="AN538" s="62"/>
      <c r="AO538" s="62"/>
      <c r="AP538" s="62"/>
      <c r="AQ538" s="62" t="s">
        <v>120</v>
      </c>
      <c r="AR538" s="65" t="s">
        <v>2248</v>
      </c>
      <c r="AS538" s="66" t="s">
        <v>2354</v>
      </c>
      <c r="AT538" s="65" t="s">
        <v>966</v>
      </c>
      <c r="AU538" s="96" t="s">
        <v>4881</v>
      </c>
      <c r="AV538" s="47">
        <v>8357092</v>
      </c>
      <c r="AW538" s="47"/>
      <c r="AX538" s="67">
        <f t="shared" si="38"/>
        <v>1</v>
      </c>
      <c r="AY538" s="68"/>
      <c r="AZ538" s="99"/>
      <c r="BA538" s="99"/>
      <c r="BB538" s="99"/>
      <c r="BC538" s="99"/>
      <c r="BD538" s="99"/>
      <c r="BE538" s="99"/>
      <c r="BF538" s="99"/>
      <c r="BG538" s="99"/>
      <c r="BH538" s="99"/>
      <c r="BI538" s="99"/>
      <c r="BJ538" s="99"/>
      <c r="BK538" s="99"/>
    </row>
    <row r="539" spans="1:63" ht="45.6" customHeight="1" x14ac:dyDescent="0.25">
      <c r="A539" s="103">
        <v>536</v>
      </c>
      <c r="B539" s="62" t="s">
        <v>5009</v>
      </c>
      <c r="C539" s="62" t="s">
        <v>4340</v>
      </c>
      <c r="D539" s="62" t="s">
        <v>4341</v>
      </c>
      <c r="E539" s="104">
        <v>45532</v>
      </c>
      <c r="F539" s="62">
        <v>73143691</v>
      </c>
      <c r="G539" s="62" t="s">
        <v>451</v>
      </c>
      <c r="H539" s="62"/>
      <c r="I539" s="62" t="s">
        <v>7980</v>
      </c>
      <c r="J539" s="62"/>
      <c r="K539" s="63" t="s">
        <v>2458</v>
      </c>
      <c r="L539" s="65" t="s">
        <v>4343</v>
      </c>
      <c r="M539" s="105" t="s">
        <v>136</v>
      </c>
      <c r="N539" s="61" t="s">
        <v>4159</v>
      </c>
      <c r="O539" s="47">
        <v>8357092</v>
      </c>
      <c r="P539" s="47">
        <v>8357092</v>
      </c>
      <c r="Q539" s="58">
        <v>2089273</v>
      </c>
      <c r="R539" s="59">
        <v>4</v>
      </c>
      <c r="S539" s="59">
        <v>0</v>
      </c>
      <c r="T539" s="59">
        <v>0</v>
      </c>
      <c r="U539" s="60" t="s">
        <v>6290</v>
      </c>
      <c r="V539" s="60" t="s">
        <v>6516</v>
      </c>
      <c r="W539" s="60" t="s">
        <v>4039</v>
      </c>
      <c r="X539" s="61" t="s">
        <v>7807</v>
      </c>
      <c r="Y539" s="62">
        <v>102</v>
      </c>
      <c r="Z539" s="61" t="s">
        <v>7749</v>
      </c>
      <c r="AA539" s="62">
        <v>1146</v>
      </c>
      <c r="AB539" s="47">
        <v>8357092</v>
      </c>
      <c r="AC539" s="47" t="s">
        <v>6813</v>
      </c>
      <c r="AD539" s="63" t="s">
        <v>6629</v>
      </c>
      <c r="AE539" s="62" t="s">
        <v>6637</v>
      </c>
      <c r="AF539" s="62" t="s">
        <v>5100</v>
      </c>
      <c r="AG539" s="106">
        <f t="shared" si="37"/>
        <v>0</v>
      </c>
      <c r="AH539" s="64"/>
      <c r="AI539" s="62"/>
      <c r="AJ539" s="62"/>
      <c r="AK539" s="62"/>
      <c r="AL539" s="62"/>
      <c r="AM539" s="47"/>
      <c r="AN539" s="62"/>
      <c r="AO539" s="62"/>
      <c r="AP539" s="62"/>
      <c r="AQ539" s="62" t="s">
        <v>120</v>
      </c>
      <c r="AR539" s="65" t="s">
        <v>2248</v>
      </c>
      <c r="AS539" s="66" t="s">
        <v>2354</v>
      </c>
      <c r="AT539" s="65" t="s">
        <v>966</v>
      </c>
      <c r="AU539" s="96" t="s">
        <v>4342</v>
      </c>
      <c r="AV539" s="47">
        <v>8357092</v>
      </c>
      <c r="AW539" s="47"/>
      <c r="AX539" s="67">
        <f t="shared" si="38"/>
        <v>1</v>
      </c>
      <c r="AY539" s="68"/>
      <c r="AZ539" s="99"/>
      <c r="BA539" s="99"/>
      <c r="BB539" s="99"/>
      <c r="BC539" s="99"/>
      <c r="BD539" s="99"/>
      <c r="BE539" s="99"/>
      <c r="BF539" s="99"/>
      <c r="BG539" s="99"/>
      <c r="BH539" s="99"/>
      <c r="BI539" s="99"/>
      <c r="BJ539" s="99"/>
      <c r="BK539" s="99"/>
    </row>
    <row r="540" spans="1:63" ht="45.6" customHeight="1" x14ac:dyDescent="0.25">
      <c r="A540" s="103">
        <v>537</v>
      </c>
      <c r="B540" s="62" t="s">
        <v>4338</v>
      </c>
      <c r="C540" s="62" t="s">
        <v>4336</v>
      </c>
      <c r="D540" s="62" t="s">
        <v>4337</v>
      </c>
      <c r="E540" s="104">
        <v>45532</v>
      </c>
      <c r="F540" s="62">
        <v>73200826</v>
      </c>
      <c r="G540" s="62" t="s">
        <v>348</v>
      </c>
      <c r="H540" s="62"/>
      <c r="I540" s="62" t="s">
        <v>7980</v>
      </c>
      <c r="J540" s="62"/>
      <c r="K540" s="63" t="s">
        <v>2458</v>
      </c>
      <c r="L540" s="65" t="s">
        <v>4307</v>
      </c>
      <c r="M540" s="105" t="s">
        <v>13</v>
      </c>
      <c r="N540" s="61" t="s">
        <v>4159</v>
      </c>
      <c r="O540" s="47">
        <v>11839212</v>
      </c>
      <c r="P540" s="47">
        <v>11839212</v>
      </c>
      <c r="Q540" s="58">
        <v>2959803</v>
      </c>
      <c r="R540" s="59">
        <v>4</v>
      </c>
      <c r="S540" s="59">
        <v>0</v>
      </c>
      <c r="T540" s="59">
        <v>0</v>
      </c>
      <c r="U540" s="60" t="s">
        <v>6290</v>
      </c>
      <c r="V540" s="60" t="s">
        <v>6516</v>
      </c>
      <c r="W540" s="60" t="s">
        <v>4039</v>
      </c>
      <c r="X540" s="61" t="s">
        <v>7807</v>
      </c>
      <c r="Y540" s="62">
        <v>102</v>
      </c>
      <c r="Z540" s="61" t="s">
        <v>7749</v>
      </c>
      <c r="AA540" s="62">
        <v>1147</v>
      </c>
      <c r="AB540" s="47">
        <v>11839212</v>
      </c>
      <c r="AC540" s="47" t="s">
        <v>6813</v>
      </c>
      <c r="AD540" s="63" t="s">
        <v>6629</v>
      </c>
      <c r="AE540" s="62" t="s">
        <v>6637</v>
      </c>
      <c r="AF540" s="62" t="s">
        <v>5100</v>
      </c>
      <c r="AG540" s="106">
        <f t="shared" si="37"/>
        <v>0</v>
      </c>
      <c r="AH540" s="64"/>
      <c r="AI540" s="62"/>
      <c r="AJ540" s="62"/>
      <c r="AK540" s="62"/>
      <c r="AL540" s="62"/>
      <c r="AM540" s="47"/>
      <c r="AN540" s="62"/>
      <c r="AO540" s="62"/>
      <c r="AP540" s="62"/>
      <c r="AQ540" s="62" t="s">
        <v>120</v>
      </c>
      <c r="AR540" s="65" t="s">
        <v>1184</v>
      </c>
      <c r="AS540" s="66" t="s">
        <v>2312</v>
      </c>
      <c r="AT540" s="65" t="s">
        <v>159</v>
      </c>
      <c r="AU540" s="96" t="s">
        <v>4339</v>
      </c>
      <c r="AV540" s="47">
        <v>11839212</v>
      </c>
      <c r="AW540" s="47"/>
      <c r="AX540" s="67">
        <f t="shared" si="38"/>
        <v>1</v>
      </c>
      <c r="AY540" s="68"/>
      <c r="AZ540" s="99"/>
      <c r="BA540" s="99"/>
      <c r="BB540" s="99"/>
      <c r="BC540" s="99"/>
      <c r="BD540" s="99"/>
      <c r="BE540" s="99"/>
      <c r="BF540" s="99"/>
      <c r="BG540" s="99"/>
      <c r="BH540" s="99"/>
      <c r="BI540" s="99"/>
      <c r="BJ540" s="99"/>
      <c r="BK540" s="99"/>
    </row>
    <row r="541" spans="1:63" ht="45.6" customHeight="1" x14ac:dyDescent="0.25">
      <c r="A541" s="103">
        <v>538</v>
      </c>
      <c r="B541" s="62" t="s">
        <v>5010</v>
      </c>
      <c r="C541" s="62" t="s">
        <v>4490</v>
      </c>
      <c r="D541" s="62" t="s">
        <v>4491</v>
      </c>
      <c r="E541" s="104">
        <v>45532</v>
      </c>
      <c r="F541" s="62">
        <v>8854376</v>
      </c>
      <c r="G541" s="62" t="s">
        <v>245</v>
      </c>
      <c r="H541" s="62"/>
      <c r="I541" s="62" t="s">
        <v>7980</v>
      </c>
      <c r="J541" s="62"/>
      <c r="K541" s="63" t="s">
        <v>2458</v>
      </c>
      <c r="L541" s="65" t="s">
        <v>4343</v>
      </c>
      <c r="M541" s="105" t="s">
        <v>136</v>
      </c>
      <c r="N541" s="61" t="s">
        <v>4159</v>
      </c>
      <c r="O541" s="47">
        <v>8357092</v>
      </c>
      <c r="P541" s="47">
        <v>8357092</v>
      </c>
      <c r="Q541" s="58">
        <v>2089273</v>
      </c>
      <c r="R541" s="59">
        <v>4</v>
      </c>
      <c r="S541" s="59">
        <v>0</v>
      </c>
      <c r="T541" s="59">
        <v>0</v>
      </c>
      <c r="U541" s="60" t="s">
        <v>6290</v>
      </c>
      <c r="V541" s="60" t="s">
        <v>6516</v>
      </c>
      <c r="W541" s="60" t="s">
        <v>4039</v>
      </c>
      <c r="X541" s="61" t="s">
        <v>7807</v>
      </c>
      <c r="Y541" s="62">
        <v>102</v>
      </c>
      <c r="Z541" s="61" t="s">
        <v>7749</v>
      </c>
      <c r="AA541" s="62">
        <v>1148</v>
      </c>
      <c r="AB541" s="47">
        <v>8357092</v>
      </c>
      <c r="AC541" s="47" t="s">
        <v>6813</v>
      </c>
      <c r="AD541" s="63" t="s">
        <v>6629</v>
      </c>
      <c r="AE541" s="62" t="s">
        <v>6637</v>
      </c>
      <c r="AF541" s="62" t="s">
        <v>5100</v>
      </c>
      <c r="AG541" s="106">
        <f t="shared" si="37"/>
        <v>0</v>
      </c>
      <c r="AH541" s="64"/>
      <c r="AI541" s="62"/>
      <c r="AJ541" s="62"/>
      <c r="AK541" s="62"/>
      <c r="AL541" s="62"/>
      <c r="AM541" s="47"/>
      <c r="AN541" s="62"/>
      <c r="AO541" s="62"/>
      <c r="AP541" s="62"/>
      <c r="AQ541" s="62" t="s">
        <v>120</v>
      </c>
      <c r="AR541" s="65" t="s">
        <v>2248</v>
      </c>
      <c r="AS541" s="66" t="s">
        <v>2354</v>
      </c>
      <c r="AT541" s="65" t="s">
        <v>966</v>
      </c>
      <c r="AU541" s="96" t="s">
        <v>4492</v>
      </c>
      <c r="AV541" s="47">
        <v>6267819</v>
      </c>
      <c r="AW541" s="47"/>
      <c r="AX541" s="67">
        <f t="shared" si="38"/>
        <v>0.75</v>
      </c>
      <c r="AY541" s="68"/>
      <c r="AZ541" s="99"/>
      <c r="BA541" s="99"/>
      <c r="BB541" s="99"/>
      <c r="BC541" s="99"/>
      <c r="BD541" s="99"/>
      <c r="BE541" s="99"/>
      <c r="BF541" s="99"/>
      <c r="BG541" s="99"/>
      <c r="BH541" s="99"/>
      <c r="BI541" s="99"/>
      <c r="BJ541" s="99"/>
      <c r="BK541" s="99"/>
    </row>
    <row r="542" spans="1:63" ht="45.6" customHeight="1" x14ac:dyDescent="0.25">
      <c r="A542" s="103">
        <v>539</v>
      </c>
      <c r="B542" s="62" t="s">
        <v>4227</v>
      </c>
      <c r="C542" s="62" t="s">
        <v>4225</v>
      </c>
      <c r="D542" s="62" t="s">
        <v>4226</v>
      </c>
      <c r="E542" s="104">
        <v>45532</v>
      </c>
      <c r="F542" s="62" t="s">
        <v>1870</v>
      </c>
      <c r="G542" s="62" t="s">
        <v>1770</v>
      </c>
      <c r="H542" s="62"/>
      <c r="I542" s="62" t="s">
        <v>7980</v>
      </c>
      <c r="J542" s="62"/>
      <c r="K542" s="63" t="s">
        <v>2457</v>
      </c>
      <c r="L542" s="65" t="s">
        <v>7491</v>
      </c>
      <c r="M542" s="105" t="s">
        <v>972</v>
      </c>
      <c r="N542" s="61" t="s">
        <v>33</v>
      </c>
      <c r="O542" s="47">
        <v>15160000</v>
      </c>
      <c r="P542" s="47">
        <v>15160000</v>
      </c>
      <c r="Q542" s="58">
        <v>3790000</v>
      </c>
      <c r="R542" s="59">
        <v>4</v>
      </c>
      <c r="S542" s="59">
        <v>0</v>
      </c>
      <c r="T542" s="59">
        <v>0</v>
      </c>
      <c r="U542" s="60" t="s">
        <v>6290</v>
      </c>
      <c r="V542" s="60" t="s">
        <v>6516</v>
      </c>
      <c r="W542" s="60" t="s">
        <v>4039</v>
      </c>
      <c r="X542" s="61" t="s">
        <v>7736</v>
      </c>
      <c r="Y542" s="62">
        <v>107</v>
      </c>
      <c r="Z542" s="61" t="s">
        <v>7749</v>
      </c>
      <c r="AA542" s="62">
        <v>1149</v>
      </c>
      <c r="AB542" s="47">
        <v>15160000</v>
      </c>
      <c r="AC542" s="47" t="s">
        <v>6813</v>
      </c>
      <c r="AD542" s="63" t="s">
        <v>6790</v>
      </c>
      <c r="AE542" s="62" t="s">
        <v>6637</v>
      </c>
      <c r="AF542" s="62" t="s">
        <v>5100</v>
      </c>
      <c r="AG542" s="106">
        <f t="shared" si="37"/>
        <v>0</v>
      </c>
      <c r="AH542" s="64"/>
      <c r="AI542" s="62"/>
      <c r="AJ542" s="62"/>
      <c r="AK542" s="62"/>
      <c r="AL542" s="62"/>
      <c r="AM542" s="47"/>
      <c r="AN542" s="62"/>
      <c r="AO542" s="62"/>
      <c r="AP542" s="62"/>
      <c r="AQ542" s="62" t="s">
        <v>120</v>
      </c>
      <c r="AR542" s="65" t="s">
        <v>7211</v>
      </c>
      <c r="AS542" s="66" t="s">
        <v>7064</v>
      </c>
      <c r="AT542" s="65" t="s">
        <v>7104</v>
      </c>
      <c r="AU542" s="96" t="s">
        <v>4228</v>
      </c>
      <c r="AV542" s="47">
        <v>15160000</v>
      </c>
      <c r="AW542" s="47"/>
      <c r="AX542" s="67">
        <f t="shared" si="38"/>
        <v>1</v>
      </c>
      <c r="AY542" s="68"/>
      <c r="AZ542" s="99"/>
      <c r="BA542" s="99"/>
      <c r="BB542" s="99"/>
      <c r="BC542" s="99"/>
      <c r="BD542" s="99"/>
      <c r="BE542" s="99"/>
      <c r="BF542" s="99"/>
      <c r="BG542" s="99"/>
      <c r="BH542" s="99"/>
      <c r="BI542" s="99"/>
      <c r="BJ542" s="99"/>
      <c r="BK542" s="99"/>
    </row>
    <row r="543" spans="1:63" ht="45.6" customHeight="1" x14ac:dyDescent="0.25">
      <c r="A543" s="103">
        <v>540</v>
      </c>
      <c r="B543" s="62" t="s">
        <v>4379</v>
      </c>
      <c r="C543" s="62" t="s">
        <v>4377</v>
      </c>
      <c r="D543" s="62" t="s">
        <v>4378</v>
      </c>
      <c r="E543" s="104">
        <v>45532</v>
      </c>
      <c r="F543" s="62" t="s">
        <v>1858</v>
      </c>
      <c r="G543" s="62" t="s">
        <v>1825</v>
      </c>
      <c r="H543" s="62"/>
      <c r="I543" s="62" t="s">
        <v>7980</v>
      </c>
      <c r="J543" s="62"/>
      <c r="K543" s="63" t="s">
        <v>2457</v>
      </c>
      <c r="L543" s="65" t="s">
        <v>7492</v>
      </c>
      <c r="M543" s="105" t="s">
        <v>13</v>
      </c>
      <c r="N543" s="61" t="s">
        <v>4159</v>
      </c>
      <c r="O543" s="47">
        <v>12800000</v>
      </c>
      <c r="P543" s="47">
        <v>12800000</v>
      </c>
      <c r="Q543" s="58">
        <v>3200000</v>
      </c>
      <c r="R543" s="59">
        <v>4</v>
      </c>
      <c r="S543" s="59">
        <v>0</v>
      </c>
      <c r="T543" s="59">
        <v>0</v>
      </c>
      <c r="U543" s="60" t="s">
        <v>6290</v>
      </c>
      <c r="V543" s="60" t="s">
        <v>6517</v>
      </c>
      <c r="W543" s="60" t="s">
        <v>4039</v>
      </c>
      <c r="X543" s="61" t="s">
        <v>7807</v>
      </c>
      <c r="Y543" s="62">
        <v>101</v>
      </c>
      <c r="Z543" s="61" t="s">
        <v>7749</v>
      </c>
      <c r="AA543" s="62">
        <v>1150</v>
      </c>
      <c r="AB543" s="47">
        <v>12800000</v>
      </c>
      <c r="AC543" s="47" t="s">
        <v>6813</v>
      </c>
      <c r="AD543" s="63" t="s">
        <v>6629</v>
      </c>
      <c r="AE543" s="62" t="s">
        <v>6637</v>
      </c>
      <c r="AF543" s="62" t="s">
        <v>5100</v>
      </c>
      <c r="AG543" s="106">
        <f t="shared" si="37"/>
        <v>0</v>
      </c>
      <c r="AH543" s="64"/>
      <c r="AI543" s="62"/>
      <c r="AJ543" s="62"/>
      <c r="AK543" s="62"/>
      <c r="AL543" s="62"/>
      <c r="AM543" s="47"/>
      <c r="AN543" s="62"/>
      <c r="AO543" s="62"/>
      <c r="AP543" s="62"/>
      <c r="AQ543" s="62" t="s">
        <v>120</v>
      </c>
      <c r="AR543" s="65" t="s">
        <v>1920</v>
      </c>
      <c r="AS543" s="66" t="s">
        <v>2297</v>
      </c>
      <c r="AT543" s="65" t="s">
        <v>1007</v>
      </c>
      <c r="AU543" s="96" t="s">
        <v>4380</v>
      </c>
      <c r="AV543" s="47">
        <v>12800000</v>
      </c>
      <c r="AW543" s="47"/>
      <c r="AX543" s="67">
        <f t="shared" si="38"/>
        <v>1</v>
      </c>
      <c r="AY543" s="68"/>
      <c r="AZ543" s="99"/>
      <c r="BA543" s="99"/>
      <c r="BB543" s="99"/>
      <c r="BC543" s="99"/>
      <c r="BD543" s="99"/>
      <c r="BE543" s="99"/>
      <c r="BF543" s="99"/>
      <c r="BG543" s="99"/>
      <c r="BH543" s="99"/>
      <c r="BI543" s="99"/>
      <c r="BJ543" s="99"/>
      <c r="BK543" s="99"/>
    </row>
    <row r="544" spans="1:63" ht="45.6" customHeight="1" x14ac:dyDescent="0.25">
      <c r="A544" s="103">
        <v>541</v>
      </c>
      <c r="B544" s="62" t="s">
        <v>4245</v>
      </c>
      <c r="C544" s="62" t="s">
        <v>4243</v>
      </c>
      <c r="D544" s="62" t="s">
        <v>4244</v>
      </c>
      <c r="E544" s="104">
        <v>45533</v>
      </c>
      <c r="F544" s="62" t="s">
        <v>6860</v>
      </c>
      <c r="G544" s="62" t="s">
        <v>6861</v>
      </c>
      <c r="H544" s="62" t="s">
        <v>7980</v>
      </c>
      <c r="I544" s="62"/>
      <c r="J544" s="62"/>
      <c r="K544" s="63" t="s">
        <v>2458</v>
      </c>
      <c r="L544" s="65" t="s">
        <v>7493</v>
      </c>
      <c r="M544" s="105" t="s">
        <v>972</v>
      </c>
      <c r="N544" s="61" t="s">
        <v>4145</v>
      </c>
      <c r="O544" s="47">
        <v>8000000</v>
      </c>
      <c r="P544" s="47">
        <v>8000000</v>
      </c>
      <c r="Q544" s="58">
        <v>2000000</v>
      </c>
      <c r="R544" s="59">
        <v>4</v>
      </c>
      <c r="S544" s="59">
        <v>0</v>
      </c>
      <c r="T544" s="59">
        <v>0</v>
      </c>
      <c r="U544" s="60" t="s">
        <v>6291</v>
      </c>
      <c r="V544" s="60" t="s">
        <v>6591</v>
      </c>
      <c r="W544" s="60" t="s">
        <v>4039</v>
      </c>
      <c r="X544" s="61" t="s">
        <v>7808</v>
      </c>
      <c r="Y544" s="62">
        <v>113</v>
      </c>
      <c r="Z544" s="61" t="s">
        <v>7750</v>
      </c>
      <c r="AA544" s="62">
        <v>1156</v>
      </c>
      <c r="AB544" s="47">
        <v>8000000</v>
      </c>
      <c r="AC544" s="47" t="s">
        <v>6813</v>
      </c>
      <c r="AD544" s="63" t="s">
        <v>6715</v>
      </c>
      <c r="AE544" s="62" t="s">
        <v>6637</v>
      </c>
      <c r="AF544" s="62" t="s">
        <v>5100</v>
      </c>
      <c r="AG544" s="106">
        <f t="shared" si="37"/>
        <v>0</v>
      </c>
      <c r="AH544" s="64"/>
      <c r="AI544" s="62"/>
      <c r="AJ544" s="62"/>
      <c r="AK544" s="62"/>
      <c r="AL544" s="62"/>
      <c r="AM544" s="47"/>
      <c r="AN544" s="62"/>
      <c r="AO544" s="62"/>
      <c r="AP544" s="62"/>
      <c r="AQ544" s="62" t="s">
        <v>120</v>
      </c>
      <c r="AR544" s="65" t="s">
        <v>2123</v>
      </c>
      <c r="AS544" s="66" t="s">
        <v>7065</v>
      </c>
      <c r="AT544" s="65" t="s">
        <v>7105</v>
      </c>
      <c r="AU544" s="96" t="s">
        <v>4246</v>
      </c>
      <c r="AV544" s="47">
        <v>8000000</v>
      </c>
      <c r="AW544" s="47"/>
      <c r="AX544" s="67">
        <f t="shared" si="38"/>
        <v>1</v>
      </c>
      <c r="AY544" s="68"/>
      <c r="AZ544" s="99"/>
      <c r="BA544" s="99"/>
      <c r="BB544" s="99"/>
      <c r="BC544" s="99"/>
      <c r="BD544" s="99"/>
      <c r="BE544" s="99"/>
      <c r="BF544" s="99"/>
      <c r="BG544" s="99"/>
      <c r="BH544" s="99"/>
      <c r="BI544" s="99"/>
      <c r="BJ544" s="99"/>
      <c r="BK544" s="99"/>
    </row>
    <row r="545" spans="1:63" ht="45.6" customHeight="1" x14ac:dyDescent="0.25">
      <c r="A545" s="103">
        <v>542</v>
      </c>
      <c r="B545" s="62" t="s">
        <v>6274</v>
      </c>
      <c r="C545" s="62" t="s">
        <v>4930</v>
      </c>
      <c r="D545" s="62" t="s">
        <v>4931</v>
      </c>
      <c r="E545" s="104">
        <v>45533</v>
      </c>
      <c r="F545" s="62" t="s">
        <v>6862</v>
      </c>
      <c r="G545" s="62" t="s">
        <v>4932</v>
      </c>
      <c r="H545" s="62" t="s">
        <v>7980</v>
      </c>
      <c r="I545" s="62"/>
      <c r="J545" s="62"/>
      <c r="K545" s="63" t="s">
        <v>2458</v>
      </c>
      <c r="L545" s="65" t="s">
        <v>4368</v>
      </c>
      <c r="M545" s="105" t="s">
        <v>136</v>
      </c>
      <c r="N545" s="61" t="s">
        <v>4159</v>
      </c>
      <c r="O545" s="47">
        <v>8357092</v>
      </c>
      <c r="P545" s="47">
        <v>8357092</v>
      </c>
      <c r="Q545" s="58">
        <v>2089273</v>
      </c>
      <c r="R545" s="59">
        <v>4</v>
      </c>
      <c r="S545" s="59">
        <v>0</v>
      </c>
      <c r="T545" s="59">
        <v>0</v>
      </c>
      <c r="U545" s="60" t="s">
        <v>6291</v>
      </c>
      <c r="V545" s="60" t="s">
        <v>6517</v>
      </c>
      <c r="W545" s="60" t="s">
        <v>4039</v>
      </c>
      <c r="X545" s="61" t="s">
        <v>7747</v>
      </c>
      <c r="Y545" s="62">
        <v>122</v>
      </c>
      <c r="Z545" s="61" t="s">
        <v>7750</v>
      </c>
      <c r="AA545" s="62">
        <v>1157</v>
      </c>
      <c r="AB545" s="47">
        <v>8357092</v>
      </c>
      <c r="AC545" s="47" t="s">
        <v>6813</v>
      </c>
      <c r="AD545" s="63" t="s">
        <v>6629</v>
      </c>
      <c r="AE545" s="62" t="s">
        <v>6641</v>
      </c>
      <c r="AF545" s="62" t="s">
        <v>5100</v>
      </c>
      <c r="AG545" s="106">
        <f t="shared" si="37"/>
        <v>0</v>
      </c>
      <c r="AH545" s="64"/>
      <c r="AI545" s="62"/>
      <c r="AJ545" s="62"/>
      <c r="AK545" s="62"/>
      <c r="AL545" s="62"/>
      <c r="AM545" s="47"/>
      <c r="AN545" s="62"/>
      <c r="AO545" s="62"/>
      <c r="AP545" s="62"/>
      <c r="AQ545" s="62" t="s">
        <v>120</v>
      </c>
      <c r="AR545" s="65" t="s">
        <v>2248</v>
      </c>
      <c r="AS545" s="66" t="s">
        <v>2354</v>
      </c>
      <c r="AT545" s="65" t="s">
        <v>966</v>
      </c>
      <c r="AU545" s="96" t="s">
        <v>4933</v>
      </c>
      <c r="AV545" s="47">
        <v>8357092</v>
      </c>
      <c r="AW545" s="47"/>
      <c r="AX545" s="67">
        <f t="shared" si="38"/>
        <v>1</v>
      </c>
      <c r="AY545" s="68"/>
      <c r="AZ545" s="99"/>
      <c r="BA545" s="99"/>
      <c r="BB545" s="99"/>
      <c r="BC545" s="99"/>
      <c r="BD545" s="99"/>
      <c r="BE545" s="99"/>
      <c r="BF545" s="99"/>
      <c r="BG545" s="99"/>
      <c r="BH545" s="99"/>
      <c r="BI545" s="99"/>
      <c r="BJ545" s="99"/>
      <c r="BK545" s="99"/>
    </row>
    <row r="546" spans="1:63" ht="45.6" customHeight="1" x14ac:dyDescent="0.25">
      <c r="A546" s="103">
        <v>543</v>
      </c>
      <c r="B546" s="62" t="s">
        <v>4977</v>
      </c>
      <c r="C546" s="62" t="s">
        <v>4975</v>
      </c>
      <c r="D546" s="62" t="s">
        <v>4976</v>
      </c>
      <c r="E546" s="104">
        <v>45533</v>
      </c>
      <c r="F546" s="62">
        <v>39047739</v>
      </c>
      <c r="G546" s="62" t="s">
        <v>38</v>
      </c>
      <c r="H546" s="62"/>
      <c r="I546" s="62" t="s">
        <v>7980</v>
      </c>
      <c r="J546" s="62"/>
      <c r="K546" s="63" t="s">
        <v>2457</v>
      </c>
      <c r="L546" s="65" t="s">
        <v>7494</v>
      </c>
      <c r="M546" s="105" t="s">
        <v>972</v>
      </c>
      <c r="N546" s="61" t="s">
        <v>30</v>
      </c>
      <c r="O546" s="47">
        <v>10400000</v>
      </c>
      <c r="P546" s="47">
        <v>10400000</v>
      </c>
      <c r="Q546" s="58">
        <v>2600000</v>
      </c>
      <c r="R546" s="59">
        <v>4</v>
      </c>
      <c r="S546" s="59">
        <v>0</v>
      </c>
      <c r="T546" s="59">
        <v>0</v>
      </c>
      <c r="U546" s="60" t="s">
        <v>6291</v>
      </c>
      <c r="V546" s="60" t="s">
        <v>6517</v>
      </c>
      <c r="W546" s="60" t="s">
        <v>4039</v>
      </c>
      <c r="X546" s="61" t="s">
        <v>7736</v>
      </c>
      <c r="Y546" s="62">
        <v>107</v>
      </c>
      <c r="Z546" s="61" t="s">
        <v>7750</v>
      </c>
      <c r="AA546" s="62">
        <v>1158</v>
      </c>
      <c r="AB546" s="47">
        <v>10400000</v>
      </c>
      <c r="AC546" s="47" t="s">
        <v>6813</v>
      </c>
      <c r="AD546" s="63" t="s">
        <v>6790</v>
      </c>
      <c r="AE546" s="62" t="s">
        <v>6641</v>
      </c>
      <c r="AF546" s="62" t="s">
        <v>5100</v>
      </c>
      <c r="AG546" s="106">
        <f t="shared" si="37"/>
        <v>0</v>
      </c>
      <c r="AH546" s="64"/>
      <c r="AI546" s="62"/>
      <c r="AJ546" s="62"/>
      <c r="AK546" s="62"/>
      <c r="AL546" s="62"/>
      <c r="AM546" s="47"/>
      <c r="AN546" s="62"/>
      <c r="AO546" s="62"/>
      <c r="AP546" s="62"/>
      <c r="AQ546" s="62" t="s">
        <v>120</v>
      </c>
      <c r="AR546" s="65" t="s">
        <v>2246</v>
      </c>
      <c r="AS546" s="66" t="s">
        <v>2327</v>
      </c>
      <c r="AT546" s="65" t="s">
        <v>7106</v>
      </c>
      <c r="AU546" s="96" t="s">
        <v>4978</v>
      </c>
      <c r="AV546" s="47">
        <v>10400000</v>
      </c>
      <c r="AW546" s="47"/>
      <c r="AX546" s="67">
        <f t="shared" si="38"/>
        <v>1</v>
      </c>
      <c r="AY546" s="68"/>
      <c r="AZ546" s="99"/>
      <c r="BA546" s="99"/>
      <c r="BB546" s="99"/>
      <c r="BC546" s="99"/>
      <c r="BD546" s="99"/>
      <c r="BE546" s="99"/>
      <c r="BF546" s="99"/>
      <c r="BG546" s="99"/>
      <c r="BH546" s="99"/>
      <c r="BI546" s="99"/>
      <c r="BJ546" s="99"/>
      <c r="BK546" s="99"/>
    </row>
    <row r="547" spans="1:63" ht="45.6" customHeight="1" x14ac:dyDescent="0.25">
      <c r="A547" s="103">
        <v>544</v>
      </c>
      <c r="B547" s="62" t="s">
        <v>4148</v>
      </c>
      <c r="C547" s="62" t="s">
        <v>4146</v>
      </c>
      <c r="D547" s="62" t="s">
        <v>4147</v>
      </c>
      <c r="E547" s="104">
        <v>45533</v>
      </c>
      <c r="F547" s="62" t="s">
        <v>1468</v>
      </c>
      <c r="G547" s="62" t="s">
        <v>1400</v>
      </c>
      <c r="H547" s="62"/>
      <c r="I547" s="62" t="s">
        <v>7980</v>
      </c>
      <c r="J547" s="62"/>
      <c r="K547" s="63" t="s">
        <v>2458</v>
      </c>
      <c r="L547" s="65" t="s">
        <v>7495</v>
      </c>
      <c r="M547" s="105" t="s">
        <v>972</v>
      </c>
      <c r="N547" s="61" t="s">
        <v>890</v>
      </c>
      <c r="O547" s="47">
        <v>12000000</v>
      </c>
      <c r="P547" s="47">
        <v>12000000</v>
      </c>
      <c r="Q547" s="58">
        <v>3000000</v>
      </c>
      <c r="R547" s="59">
        <v>4</v>
      </c>
      <c r="S547" s="59">
        <v>0</v>
      </c>
      <c r="T547" s="59">
        <v>0</v>
      </c>
      <c r="U547" s="60" t="s">
        <v>6291</v>
      </c>
      <c r="V547" s="60" t="s">
        <v>6517</v>
      </c>
      <c r="W547" s="60" t="s">
        <v>4039</v>
      </c>
      <c r="X547" s="61" t="s">
        <v>7808</v>
      </c>
      <c r="Y547" s="62">
        <v>113</v>
      </c>
      <c r="Z547" s="61" t="s">
        <v>7750</v>
      </c>
      <c r="AA547" s="62">
        <v>1159</v>
      </c>
      <c r="AB547" s="47">
        <v>12000000</v>
      </c>
      <c r="AC547" s="47" t="s">
        <v>6813</v>
      </c>
      <c r="AD547" s="63" t="s">
        <v>6715</v>
      </c>
      <c r="AE547" s="62" t="s">
        <v>6637</v>
      </c>
      <c r="AF547" s="62" t="s">
        <v>5100</v>
      </c>
      <c r="AG547" s="106">
        <f t="shared" si="37"/>
        <v>0</v>
      </c>
      <c r="AH547" s="64"/>
      <c r="AI547" s="62"/>
      <c r="AJ547" s="62"/>
      <c r="AK547" s="62"/>
      <c r="AL547" s="62"/>
      <c r="AM547" s="47"/>
      <c r="AN547" s="62"/>
      <c r="AO547" s="62"/>
      <c r="AP547" s="62"/>
      <c r="AQ547" s="62" t="s">
        <v>120</v>
      </c>
      <c r="AR547" s="65" t="s">
        <v>7212</v>
      </c>
      <c r="AS547" s="66" t="s">
        <v>2397</v>
      </c>
      <c r="AT547" s="65" t="s">
        <v>1645</v>
      </c>
      <c r="AU547" s="96" t="s">
        <v>4149</v>
      </c>
      <c r="AV547" s="47">
        <v>12000000</v>
      </c>
      <c r="AW547" s="47"/>
      <c r="AX547" s="67">
        <f t="shared" si="38"/>
        <v>1</v>
      </c>
      <c r="AY547" s="68"/>
      <c r="AZ547" s="99"/>
      <c r="BA547" s="99"/>
      <c r="BB547" s="99"/>
      <c r="BC547" s="99"/>
      <c r="BD547" s="99"/>
      <c r="BE547" s="99"/>
      <c r="BF547" s="99"/>
      <c r="BG547" s="99"/>
      <c r="BH547" s="99"/>
      <c r="BI547" s="99"/>
      <c r="BJ547" s="99"/>
      <c r="BK547" s="99"/>
    </row>
    <row r="548" spans="1:63" ht="45.6" customHeight="1" x14ac:dyDescent="0.25">
      <c r="A548" s="103">
        <v>545</v>
      </c>
      <c r="B548" s="62" t="s">
        <v>4365</v>
      </c>
      <c r="C548" s="62" t="s">
        <v>4363</v>
      </c>
      <c r="D548" s="62" t="s">
        <v>4364</v>
      </c>
      <c r="E548" s="104">
        <v>45533</v>
      </c>
      <c r="F548" s="62" t="s">
        <v>6863</v>
      </c>
      <c r="G548" s="62" t="s">
        <v>4366</v>
      </c>
      <c r="H548" s="62" t="s">
        <v>7980</v>
      </c>
      <c r="I548" s="62"/>
      <c r="J548" s="62"/>
      <c r="K548" s="63" t="s">
        <v>2458</v>
      </c>
      <c r="L548" s="65" t="s">
        <v>4368</v>
      </c>
      <c r="M548" s="105" t="s">
        <v>136</v>
      </c>
      <c r="N548" s="61" t="s">
        <v>4159</v>
      </c>
      <c r="O548" s="47">
        <v>8357092</v>
      </c>
      <c r="P548" s="47">
        <v>8357092</v>
      </c>
      <c r="Q548" s="58">
        <v>2089273</v>
      </c>
      <c r="R548" s="59">
        <v>4</v>
      </c>
      <c r="S548" s="59">
        <v>0</v>
      </c>
      <c r="T548" s="59">
        <v>0</v>
      </c>
      <c r="U548" s="60" t="s">
        <v>6291</v>
      </c>
      <c r="V548" s="60" t="s">
        <v>6517</v>
      </c>
      <c r="W548" s="60" t="s">
        <v>4039</v>
      </c>
      <c r="X548" s="61" t="s">
        <v>7807</v>
      </c>
      <c r="Y548" s="62">
        <v>101</v>
      </c>
      <c r="Z548" s="61" t="s">
        <v>7750</v>
      </c>
      <c r="AA548" s="62">
        <v>1160</v>
      </c>
      <c r="AB548" s="47">
        <v>8357092</v>
      </c>
      <c r="AC548" s="47" t="s">
        <v>6813</v>
      </c>
      <c r="AD548" s="63" t="s">
        <v>6629</v>
      </c>
      <c r="AE548" s="62" t="s">
        <v>6637</v>
      </c>
      <c r="AF548" s="62" t="s">
        <v>5100</v>
      </c>
      <c r="AG548" s="106">
        <f t="shared" si="37"/>
        <v>0</v>
      </c>
      <c r="AH548" s="64"/>
      <c r="AI548" s="62"/>
      <c r="AJ548" s="62"/>
      <c r="AK548" s="62"/>
      <c r="AL548" s="62"/>
      <c r="AM548" s="47"/>
      <c r="AN548" s="62"/>
      <c r="AO548" s="62"/>
      <c r="AP548" s="62"/>
      <c r="AQ548" s="62" t="s">
        <v>120</v>
      </c>
      <c r="AR548" s="65" t="s">
        <v>2248</v>
      </c>
      <c r="AS548" s="66" t="s">
        <v>2354</v>
      </c>
      <c r="AT548" s="65" t="s">
        <v>966</v>
      </c>
      <c r="AU548" s="96" t="s">
        <v>4367</v>
      </c>
      <c r="AV548" s="47">
        <v>8357092</v>
      </c>
      <c r="AW548" s="47"/>
      <c r="AX548" s="67">
        <f t="shared" si="38"/>
        <v>1</v>
      </c>
      <c r="AY548" s="68"/>
      <c r="AZ548" s="99"/>
      <c r="BA548" s="99"/>
      <c r="BB548" s="99"/>
      <c r="BC548" s="99"/>
      <c r="BD548" s="99"/>
      <c r="BE548" s="99"/>
      <c r="BF548" s="99"/>
      <c r="BG548" s="99"/>
      <c r="BH548" s="99"/>
      <c r="BI548" s="99"/>
      <c r="BJ548" s="99"/>
      <c r="BK548" s="99"/>
    </row>
    <row r="549" spans="1:63" ht="45.6" customHeight="1" x14ac:dyDescent="0.25">
      <c r="A549" s="103">
        <v>546</v>
      </c>
      <c r="B549" s="62" t="s">
        <v>4554</v>
      </c>
      <c r="C549" s="62" t="s">
        <v>4552</v>
      </c>
      <c r="D549" s="62" t="s">
        <v>4553</v>
      </c>
      <c r="E549" s="104">
        <v>45533</v>
      </c>
      <c r="F549" s="62">
        <v>45471390</v>
      </c>
      <c r="G549" s="62" t="s">
        <v>433</v>
      </c>
      <c r="H549" s="62"/>
      <c r="I549" s="62" t="s">
        <v>7980</v>
      </c>
      <c r="J549" s="62"/>
      <c r="K549" s="63" t="s">
        <v>2457</v>
      </c>
      <c r="L549" s="65" t="s">
        <v>7496</v>
      </c>
      <c r="M549" s="105" t="s">
        <v>972</v>
      </c>
      <c r="N549" s="61" t="s">
        <v>30</v>
      </c>
      <c r="O549" s="47">
        <v>12000000</v>
      </c>
      <c r="P549" s="47">
        <v>12000000</v>
      </c>
      <c r="Q549" s="58">
        <v>3000000</v>
      </c>
      <c r="R549" s="59">
        <v>4</v>
      </c>
      <c r="S549" s="59">
        <v>0</v>
      </c>
      <c r="T549" s="59">
        <v>0</v>
      </c>
      <c r="U549" s="60" t="s">
        <v>6291</v>
      </c>
      <c r="V549" s="60" t="s">
        <v>6591</v>
      </c>
      <c r="W549" s="60" t="s">
        <v>4039</v>
      </c>
      <c r="X549" s="61" t="s">
        <v>7736</v>
      </c>
      <c r="Y549" s="62">
        <v>107</v>
      </c>
      <c r="Z549" s="61" t="s">
        <v>7750</v>
      </c>
      <c r="AA549" s="62">
        <v>1161</v>
      </c>
      <c r="AB549" s="47">
        <v>12000000</v>
      </c>
      <c r="AC549" s="47" t="s">
        <v>6813</v>
      </c>
      <c r="AD549" s="63" t="s">
        <v>6790</v>
      </c>
      <c r="AE549" s="62" t="s">
        <v>6641</v>
      </c>
      <c r="AF549" s="62" t="s">
        <v>5100</v>
      </c>
      <c r="AG549" s="106">
        <f t="shared" si="37"/>
        <v>0</v>
      </c>
      <c r="AH549" s="64"/>
      <c r="AI549" s="62"/>
      <c r="AJ549" s="62"/>
      <c r="AK549" s="62"/>
      <c r="AL549" s="62"/>
      <c r="AM549" s="47"/>
      <c r="AN549" s="62"/>
      <c r="AO549" s="62"/>
      <c r="AP549" s="62"/>
      <c r="AQ549" s="62" t="s">
        <v>120</v>
      </c>
      <c r="AR549" s="65" t="s">
        <v>1172</v>
      </c>
      <c r="AS549" s="66" t="s">
        <v>2375</v>
      </c>
      <c r="AT549" s="65" t="s">
        <v>7107</v>
      </c>
      <c r="AU549" s="96" t="s">
        <v>4555</v>
      </c>
      <c r="AV549" s="47">
        <v>12000000</v>
      </c>
      <c r="AW549" s="47"/>
      <c r="AX549" s="67">
        <f t="shared" si="38"/>
        <v>1</v>
      </c>
      <c r="AY549" s="68"/>
      <c r="AZ549" s="99"/>
      <c r="BA549" s="99"/>
      <c r="BB549" s="99"/>
      <c r="BC549" s="99"/>
      <c r="BD549" s="99"/>
      <c r="BE549" s="99"/>
      <c r="BF549" s="99"/>
      <c r="BG549" s="99"/>
      <c r="BH549" s="99"/>
      <c r="BI549" s="99"/>
      <c r="BJ549" s="99"/>
      <c r="BK549" s="99"/>
    </row>
    <row r="550" spans="1:63" ht="45.6" customHeight="1" x14ac:dyDescent="0.25">
      <c r="A550" s="103">
        <v>547</v>
      </c>
      <c r="B550" s="62" t="s">
        <v>4410</v>
      </c>
      <c r="C550" s="62" t="s">
        <v>4408</v>
      </c>
      <c r="D550" s="62" t="s">
        <v>4409</v>
      </c>
      <c r="E550" s="104">
        <v>45533</v>
      </c>
      <c r="F550" s="62">
        <v>1143348675</v>
      </c>
      <c r="G550" s="62" t="s">
        <v>184</v>
      </c>
      <c r="H550" s="62"/>
      <c r="I550" s="62" t="s">
        <v>7980</v>
      </c>
      <c r="J550" s="62"/>
      <c r="K550" s="63" t="s">
        <v>2458</v>
      </c>
      <c r="L550" s="65" t="s">
        <v>4412</v>
      </c>
      <c r="M550" s="105" t="s">
        <v>136</v>
      </c>
      <c r="N550" s="61" t="s">
        <v>4159</v>
      </c>
      <c r="O550" s="47">
        <v>11269000</v>
      </c>
      <c r="P550" s="47">
        <v>11269000</v>
      </c>
      <c r="Q550" s="58">
        <v>2817250</v>
      </c>
      <c r="R550" s="59">
        <v>4</v>
      </c>
      <c r="S550" s="59">
        <v>0</v>
      </c>
      <c r="T550" s="59">
        <v>0</v>
      </c>
      <c r="U550" s="60" t="s">
        <v>6291</v>
      </c>
      <c r="V550" s="60" t="s">
        <v>6591</v>
      </c>
      <c r="W550" s="60" t="s">
        <v>4039</v>
      </c>
      <c r="X550" s="61" t="s">
        <v>7807</v>
      </c>
      <c r="Y550" s="62">
        <v>102</v>
      </c>
      <c r="Z550" s="61" t="s">
        <v>7750</v>
      </c>
      <c r="AA550" s="62">
        <v>1162</v>
      </c>
      <c r="AB550" s="47">
        <v>11269000</v>
      </c>
      <c r="AC550" s="47" t="s">
        <v>6813</v>
      </c>
      <c r="AD550" s="63" t="s">
        <v>6629</v>
      </c>
      <c r="AE550" s="62" t="s">
        <v>6637</v>
      </c>
      <c r="AF550" s="62" t="s">
        <v>5100</v>
      </c>
      <c r="AG550" s="106">
        <f t="shared" si="37"/>
        <v>0</v>
      </c>
      <c r="AH550" s="64"/>
      <c r="AI550" s="62"/>
      <c r="AJ550" s="62"/>
      <c r="AK550" s="62"/>
      <c r="AL550" s="62"/>
      <c r="AM550" s="47"/>
      <c r="AN550" s="62"/>
      <c r="AO550" s="62"/>
      <c r="AP550" s="62"/>
      <c r="AQ550" s="62" t="s">
        <v>120</v>
      </c>
      <c r="AR550" s="65" t="s">
        <v>7213</v>
      </c>
      <c r="AS550" s="66" t="s">
        <v>7066</v>
      </c>
      <c r="AT550" s="65" t="s">
        <v>185</v>
      </c>
      <c r="AU550" s="96" t="s">
        <v>4411</v>
      </c>
      <c r="AV550" s="47">
        <v>11269000</v>
      </c>
      <c r="AW550" s="47"/>
      <c r="AX550" s="67">
        <f t="shared" si="38"/>
        <v>1</v>
      </c>
      <c r="AY550" s="68"/>
      <c r="AZ550" s="99"/>
      <c r="BA550" s="99"/>
      <c r="BB550" s="99"/>
      <c r="BC550" s="99"/>
      <c r="BD550" s="99"/>
      <c r="BE550" s="99"/>
      <c r="BF550" s="99"/>
      <c r="BG550" s="99"/>
      <c r="BH550" s="99"/>
      <c r="BI550" s="99"/>
      <c r="BJ550" s="99"/>
      <c r="BK550" s="99"/>
    </row>
    <row r="551" spans="1:63" ht="45.6" customHeight="1" x14ac:dyDescent="0.25">
      <c r="A551" s="103">
        <v>548</v>
      </c>
      <c r="B551" s="62" t="s">
        <v>4292</v>
      </c>
      <c r="C551" s="62" t="s">
        <v>4290</v>
      </c>
      <c r="D551" s="62" t="s">
        <v>4291</v>
      </c>
      <c r="E551" s="104">
        <v>45533</v>
      </c>
      <c r="F551" s="62" t="s">
        <v>1507</v>
      </c>
      <c r="G551" s="62" t="s">
        <v>1450</v>
      </c>
      <c r="H551" s="62"/>
      <c r="I551" s="62" t="s">
        <v>7980</v>
      </c>
      <c r="J551" s="62"/>
      <c r="K551" s="63" t="s">
        <v>2458</v>
      </c>
      <c r="L551" s="65" t="s">
        <v>4293</v>
      </c>
      <c r="M551" s="105" t="s">
        <v>972</v>
      </c>
      <c r="N551" s="61" t="s">
        <v>30</v>
      </c>
      <c r="O551" s="47">
        <v>10160000</v>
      </c>
      <c r="P551" s="47">
        <v>10160000</v>
      </c>
      <c r="Q551" s="58">
        <v>2540000</v>
      </c>
      <c r="R551" s="59">
        <v>4</v>
      </c>
      <c r="S551" s="59">
        <v>0</v>
      </c>
      <c r="T551" s="59">
        <v>0</v>
      </c>
      <c r="U551" s="60" t="s">
        <v>6291</v>
      </c>
      <c r="V551" s="60" t="s">
        <v>6517</v>
      </c>
      <c r="W551" s="60" t="s">
        <v>4039</v>
      </c>
      <c r="X551" s="61" t="s">
        <v>7736</v>
      </c>
      <c r="Y551" s="62">
        <v>107</v>
      </c>
      <c r="Z551" s="61" t="s">
        <v>7750</v>
      </c>
      <c r="AA551" s="62">
        <v>1163</v>
      </c>
      <c r="AB551" s="47">
        <v>10160000</v>
      </c>
      <c r="AC551" s="47" t="s">
        <v>6813</v>
      </c>
      <c r="AD551" s="63" t="s">
        <v>6790</v>
      </c>
      <c r="AE551" s="62" t="s">
        <v>6637</v>
      </c>
      <c r="AF551" s="62" t="s">
        <v>5100</v>
      </c>
      <c r="AG551" s="106">
        <f t="shared" si="37"/>
        <v>0</v>
      </c>
      <c r="AH551" s="64"/>
      <c r="AI551" s="62"/>
      <c r="AJ551" s="62"/>
      <c r="AK551" s="62"/>
      <c r="AL551" s="62"/>
      <c r="AM551" s="47"/>
      <c r="AN551" s="62"/>
      <c r="AO551" s="62"/>
      <c r="AP551" s="62"/>
      <c r="AQ551" s="62" t="s">
        <v>120</v>
      </c>
      <c r="AR551" s="65" t="s">
        <v>1910</v>
      </c>
      <c r="AS551" s="66" t="s">
        <v>2354</v>
      </c>
      <c r="AT551" s="65" t="s">
        <v>343</v>
      </c>
      <c r="AU551" s="96" t="s">
        <v>4294</v>
      </c>
      <c r="AV551" s="47">
        <v>10160000</v>
      </c>
      <c r="AW551" s="47"/>
      <c r="AX551" s="67">
        <f t="shared" si="38"/>
        <v>1</v>
      </c>
      <c r="AY551" s="68"/>
      <c r="AZ551" s="99"/>
      <c r="BA551" s="99"/>
      <c r="BB551" s="99"/>
      <c r="BC551" s="99"/>
      <c r="BD551" s="99"/>
      <c r="BE551" s="99"/>
      <c r="BF551" s="99"/>
      <c r="BG551" s="99"/>
      <c r="BH551" s="99"/>
      <c r="BI551" s="99"/>
      <c r="BJ551" s="99"/>
      <c r="BK551" s="99"/>
    </row>
    <row r="552" spans="1:63" ht="45.6" customHeight="1" x14ac:dyDescent="0.25">
      <c r="A552" s="103">
        <v>549</v>
      </c>
      <c r="B552" s="62" t="s">
        <v>4466</v>
      </c>
      <c r="C552" s="62" t="s">
        <v>4464</v>
      </c>
      <c r="D552" s="62" t="s">
        <v>4465</v>
      </c>
      <c r="E552" s="104">
        <v>45534</v>
      </c>
      <c r="F552" s="62" t="s">
        <v>1502</v>
      </c>
      <c r="G552" s="62" t="s">
        <v>1440</v>
      </c>
      <c r="H552" s="62"/>
      <c r="I552" s="62" t="s">
        <v>7980</v>
      </c>
      <c r="J552" s="62"/>
      <c r="K552" s="63" t="s">
        <v>2458</v>
      </c>
      <c r="L552" s="65" t="s">
        <v>7497</v>
      </c>
      <c r="M552" s="105" t="s">
        <v>972</v>
      </c>
      <c r="N552" s="61" t="s">
        <v>30</v>
      </c>
      <c r="O552" s="47">
        <v>13200000</v>
      </c>
      <c r="P552" s="47">
        <v>13200000</v>
      </c>
      <c r="Q552" s="58">
        <v>3300000</v>
      </c>
      <c r="R552" s="59">
        <v>4</v>
      </c>
      <c r="S552" s="59">
        <v>0</v>
      </c>
      <c r="T552" s="59">
        <v>0</v>
      </c>
      <c r="U552" s="60" t="s">
        <v>6292</v>
      </c>
      <c r="V552" s="60" t="s">
        <v>6591</v>
      </c>
      <c r="W552" s="60" t="s">
        <v>4039</v>
      </c>
      <c r="X552" s="61" t="s">
        <v>7736</v>
      </c>
      <c r="Y552" s="62">
        <v>108</v>
      </c>
      <c r="Z552" s="61" t="s">
        <v>7751</v>
      </c>
      <c r="AA552" s="62">
        <v>1164</v>
      </c>
      <c r="AB552" s="47">
        <v>13200000</v>
      </c>
      <c r="AC552" s="47" t="s">
        <v>6813</v>
      </c>
      <c r="AD552" s="63" t="s">
        <v>6757</v>
      </c>
      <c r="AE552" s="62" t="s">
        <v>6641</v>
      </c>
      <c r="AF552" s="62" t="s">
        <v>5100</v>
      </c>
      <c r="AG552" s="106">
        <f t="shared" si="37"/>
        <v>0</v>
      </c>
      <c r="AH552" s="64"/>
      <c r="AI552" s="62"/>
      <c r="AJ552" s="62"/>
      <c r="AK552" s="62"/>
      <c r="AL552" s="62"/>
      <c r="AM552" s="47"/>
      <c r="AN552" s="62"/>
      <c r="AO552" s="62"/>
      <c r="AP552" s="62"/>
      <c r="AQ552" s="62" t="s">
        <v>120</v>
      </c>
      <c r="AR552" s="65" t="s">
        <v>7214</v>
      </c>
      <c r="AS552" s="66" t="s">
        <v>2426</v>
      </c>
      <c r="AT552" s="65" t="s">
        <v>1659</v>
      </c>
      <c r="AU552" s="96" t="s">
        <v>4467</v>
      </c>
      <c r="AV552" s="47">
        <v>13200000</v>
      </c>
      <c r="AW552" s="47"/>
      <c r="AX552" s="67">
        <f t="shared" si="38"/>
        <v>1</v>
      </c>
      <c r="AY552" s="68"/>
      <c r="AZ552" s="99"/>
      <c r="BA552" s="99"/>
      <c r="BB552" s="99"/>
      <c r="BC552" s="99"/>
      <c r="BD552" s="99"/>
      <c r="BE552" s="99"/>
      <c r="BF552" s="99"/>
      <c r="BG552" s="99"/>
      <c r="BH552" s="99"/>
      <c r="BI552" s="99"/>
      <c r="BJ552" s="99"/>
      <c r="BK552" s="99"/>
    </row>
    <row r="553" spans="1:63" ht="45.6" customHeight="1" x14ac:dyDescent="0.25">
      <c r="A553" s="103">
        <v>550</v>
      </c>
      <c r="B553" s="62" t="s">
        <v>4779</v>
      </c>
      <c r="C553" s="62" t="s">
        <v>4777</v>
      </c>
      <c r="D553" s="62" t="s">
        <v>4778</v>
      </c>
      <c r="E553" s="104">
        <v>45534</v>
      </c>
      <c r="F553" s="62">
        <v>45481928</v>
      </c>
      <c r="G553" s="62" t="s">
        <v>6864</v>
      </c>
      <c r="H553" s="62" t="s">
        <v>7980</v>
      </c>
      <c r="I553" s="62"/>
      <c r="J553" s="62"/>
      <c r="K553" s="63" t="s">
        <v>2457</v>
      </c>
      <c r="L553" s="65" t="s">
        <v>5648</v>
      </c>
      <c r="M553" s="105" t="s">
        <v>136</v>
      </c>
      <c r="N553" s="61" t="s">
        <v>4159</v>
      </c>
      <c r="O553" s="47">
        <v>14000000</v>
      </c>
      <c r="P553" s="47">
        <v>14000000</v>
      </c>
      <c r="Q553" s="58">
        <v>3500000</v>
      </c>
      <c r="R553" s="59">
        <v>4</v>
      </c>
      <c r="S553" s="59">
        <v>0</v>
      </c>
      <c r="T553" s="59">
        <v>0</v>
      </c>
      <c r="U553" s="60" t="s">
        <v>6292</v>
      </c>
      <c r="V553" s="60" t="s">
        <v>6591</v>
      </c>
      <c r="W553" s="60" t="s">
        <v>4039</v>
      </c>
      <c r="X553" s="61" t="s">
        <v>7807</v>
      </c>
      <c r="Y553" s="62">
        <v>101</v>
      </c>
      <c r="Z553" s="61" t="s">
        <v>7751</v>
      </c>
      <c r="AA553" s="62">
        <v>1165</v>
      </c>
      <c r="AB553" s="47">
        <v>14000000</v>
      </c>
      <c r="AC553" s="47" t="s">
        <v>6813</v>
      </c>
      <c r="AD553" s="63" t="s">
        <v>6629</v>
      </c>
      <c r="AE553" s="62" t="s">
        <v>6637</v>
      </c>
      <c r="AF553" s="62" t="s">
        <v>5100</v>
      </c>
      <c r="AG553" s="106">
        <f t="shared" si="37"/>
        <v>0</v>
      </c>
      <c r="AH553" s="64"/>
      <c r="AI553" s="62"/>
      <c r="AJ553" s="62"/>
      <c r="AK553" s="62"/>
      <c r="AL553" s="62"/>
      <c r="AM553" s="47"/>
      <c r="AN553" s="62"/>
      <c r="AO553" s="62"/>
      <c r="AP553" s="62"/>
      <c r="AQ553" s="62" t="s">
        <v>120</v>
      </c>
      <c r="AR553" s="65" t="s">
        <v>7215</v>
      </c>
      <c r="AS553" s="66" t="s">
        <v>2386</v>
      </c>
      <c r="AT553" s="65" t="s">
        <v>150</v>
      </c>
      <c r="AU553" s="96" t="s">
        <v>4780</v>
      </c>
      <c r="AV553" s="47">
        <v>14000000</v>
      </c>
      <c r="AW553" s="47"/>
      <c r="AX553" s="67">
        <f t="shared" si="38"/>
        <v>1</v>
      </c>
      <c r="AY553" s="68"/>
      <c r="AZ553" s="99"/>
      <c r="BA553" s="99"/>
      <c r="BB553" s="99"/>
      <c r="BC553" s="99"/>
      <c r="BD553" s="99"/>
      <c r="BE553" s="99"/>
      <c r="BF553" s="99"/>
      <c r="BG553" s="99"/>
      <c r="BH553" s="99"/>
      <c r="BI553" s="99"/>
      <c r="BJ553" s="99"/>
      <c r="BK553" s="99"/>
    </row>
    <row r="554" spans="1:63" ht="45.6" customHeight="1" x14ac:dyDescent="0.25">
      <c r="A554" s="103">
        <v>551</v>
      </c>
      <c r="B554" s="62" t="s">
        <v>4905</v>
      </c>
      <c r="C554" s="62" t="s">
        <v>4903</v>
      </c>
      <c r="D554" s="62" t="s">
        <v>4904</v>
      </c>
      <c r="E554" s="104">
        <v>45534</v>
      </c>
      <c r="F554" s="62" t="s">
        <v>401</v>
      </c>
      <c r="G554" s="62" t="s">
        <v>400</v>
      </c>
      <c r="H554" s="62"/>
      <c r="I554" s="62" t="s">
        <v>7980</v>
      </c>
      <c r="J554" s="62"/>
      <c r="K554" s="63" t="s">
        <v>2457</v>
      </c>
      <c r="L554" s="65" t="s">
        <v>7498</v>
      </c>
      <c r="M554" s="105" t="s">
        <v>136</v>
      </c>
      <c r="N554" s="61" t="s">
        <v>4159</v>
      </c>
      <c r="O554" s="47">
        <v>13200000</v>
      </c>
      <c r="P554" s="47">
        <v>13200000</v>
      </c>
      <c r="Q554" s="58">
        <v>3300000</v>
      </c>
      <c r="R554" s="59">
        <v>4</v>
      </c>
      <c r="S554" s="59">
        <v>0</v>
      </c>
      <c r="T554" s="59">
        <v>0</v>
      </c>
      <c r="U554" s="60" t="s">
        <v>6292</v>
      </c>
      <c r="V554" s="60" t="s">
        <v>6591</v>
      </c>
      <c r="W554" s="60" t="s">
        <v>4039</v>
      </c>
      <c r="X554" s="61" t="s">
        <v>7807</v>
      </c>
      <c r="Y554" s="62">
        <v>102</v>
      </c>
      <c r="Z554" s="61" t="s">
        <v>7751</v>
      </c>
      <c r="AA554" s="62">
        <v>1166</v>
      </c>
      <c r="AB554" s="47">
        <v>13200000</v>
      </c>
      <c r="AC554" s="47" t="s">
        <v>6813</v>
      </c>
      <c r="AD554" s="63" t="s">
        <v>6629</v>
      </c>
      <c r="AE554" s="62" t="s">
        <v>6637</v>
      </c>
      <c r="AF554" s="62" t="s">
        <v>5100</v>
      </c>
      <c r="AG554" s="106">
        <f t="shared" si="37"/>
        <v>0</v>
      </c>
      <c r="AH554" s="64"/>
      <c r="AI554" s="62"/>
      <c r="AJ554" s="62"/>
      <c r="AK554" s="62"/>
      <c r="AL554" s="62"/>
      <c r="AM554" s="47"/>
      <c r="AN554" s="62"/>
      <c r="AO554" s="62"/>
      <c r="AP554" s="62"/>
      <c r="AQ554" s="62" t="s">
        <v>120</v>
      </c>
      <c r="AR554" s="65" t="s">
        <v>1165</v>
      </c>
      <c r="AS554" s="66" t="s">
        <v>2297</v>
      </c>
      <c r="AT554" s="65" t="s">
        <v>402</v>
      </c>
      <c r="AU554" s="96" t="s">
        <v>4906</v>
      </c>
      <c r="AV554" s="47">
        <v>13200000</v>
      </c>
      <c r="AW554" s="47"/>
      <c r="AX554" s="67">
        <f t="shared" si="38"/>
        <v>1</v>
      </c>
      <c r="AY554" s="68"/>
      <c r="AZ554" s="99"/>
      <c r="BA554" s="99"/>
      <c r="BB554" s="99"/>
      <c r="BC554" s="99"/>
      <c r="BD554" s="99"/>
      <c r="BE554" s="99"/>
      <c r="BF554" s="99"/>
      <c r="BG554" s="99"/>
      <c r="BH554" s="99"/>
      <c r="BI554" s="99"/>
      <c r="BJ554" s="99"/>
      <c r="BK554" s="99"/>
    </row>
    <row r="555" spans="1:63" ht="45.6" customHeight="1" x14ac:dyDescent="0.25">
      <c r="A555" s="103">
        <v>552</v>
      </c>
      <c r="B555" s="62" t="s">
        <v>4395</v>
      </c>
      <c r="C555" s="62" t="s">
        <v>4393</v>
      </c>
      <c r="D555" s="62" t="s">
        <v>4394</v>
      </c>
      <c r="E555" s="104">
        <v>45534</v>
      </c>
      <c r="F555" s="62" t="s">
        <v>270</v>
      </c>
      <c r="G555" s="62" t="s">
        <v>269</v>
      </c>
      <c r="H555" s="62"/>
      <c r="I555" s="62" t="s">
        <v>7980</v>
      </c>
      <c r="J555" s="62"/>
      <c r="K555" s="63" t="s">
        <v>2457</v>
      </c>
      <c r="L555" s="65" t="s">
        <v>4396</v>
      </c>
      <c r="M555" s="105" t="s">
        <v>13</v>
      </c>
      <c r="N555" s="61" t="s">
        <v>4159</v>
      </c>
      <c r="O555" s="47">
        <v>16574896</v>
      </c>
      <c r="P555" s="47">
        <v>16574896</v>
      </c>
      <c r="Q555" s="58">
        <v>4143724</v>
      </c>
      <c r="R555" s="59">
        <v>4</v>
      </c>
      <c r="S555" s="59">
        <v>0</v>
      </c>
      <c r="T555" s="59">
        <v>0</v>
      </c>
      <c r="U555" s="60" t="s">
        <v>6292</v>
      </c>
      <c r="V555" s="60" t="s">
        <v>6591</v>
      </c>
      <c r="W555" s="60" t="s">
        <v>4039</v>
      </c>
      <c r="X555" s="61" t="s">
        <v>7807</v>
      </c>
      <c r="Y555" s="62">
        <v>101</v>
      </c>
      <c r="Z555" s="61" t="s">
        <v>7751</v>
      </c>
      <c r="AA555" s="62">
        <v>1167</v>
      </c>
      <c r="AB555" s="47">
        <v>16574896</v>
      </c>
      <c r="AC555" s="47" t="s">
        <v>6813</v>
      </c>
      <c r="AD555" s="63" t="s">
        <v>6629</v>
      </c>
      <c r="AE555" s="62" t="s">
        <v>6637</v>
      </c>
      <c r="AF555" s="62" t="s">
        <v>5100</v>
      </c>
      <c r="AG555" s="106">
        <f t="shared" si="37"/>
        <v>0</v>
      </c>
      <c r="AH555" s="64"/>
      <c r="AI555" s="62"/>
      <c r="AJ555" s="62"/>
      <c r="AK555" s="62"/>
      <c r="AL555" s="62"/>
      <c r="AM555" s="47"/>
      <c r="AN555" s="62"/>
      <c r="AO555" s="62"/>
      <c r="AP555" s="62"/>
      <c r="AQ555" s="62" t="s">
        <v>120</v>
      </c>
      <c r="AR555" s="65" t="s">
        <v>989</v>
      </c>
      <c r="AS555" s="66" t="s">
        <v>2316</v>
      </c>
      <c r="AT555" s="65" t="s">
        <v>271</v>
      </c>
      <c r="AU555" s="96" t="s">
        <v>4397</v>
      </c>
      <c r="AV555" s="47">
        <v>16574894</v>
      </c>
      <c r="AW555" s="47"/>
      <c r="AX555" s="67">
        <f t="shared" si="38"/>
        <v>0.99999987933559287</v>
      </c>
      <c r="AY555" s="68"/>
      <c r="AZ555" s="99"/>
      <c r="BA555" s="99"/>
      <c r="BB555" s="99"/>
      <c r="BC555" s="99"/>
      <c r="BD555" s="99"/>
      <c r="BE555" s="99"/>
      <c r="BF555" s="99"/>
      <c r="BG555" s="99"/>
      <c r="BH555" s="99"/>
      <c r="BI555" s="99"/>
      <c r="BJ555" s="99"/>
      <c r="BK555" s="99"/>
    </row>
    <row r="556" spans="1:63" ht="45.6" customHeight="1" x14ac:dyDescent="0.25">
      <c r="A556" s="103">
        <v>553</v>
      </c>
      <c r="B556" s="62" t="s">
        <v>4429</v>
      </c>
      <c r="C556" s="62" t="s">
        <v>4427</v>
      </c>
      <c r="D556" s="62" t="s">
        <v>4428</v>
      </c>
      <c r="E556" s="104">
        <v>45534</v>
      </c>
      <c r="F556" s="62">
        <v>1143359580</v>
      </c>
      <c r="G556" s="62" t="s">
        <v>85</v>
      </c>
      <c r="H556" s="62"/>
      <c r="I556" s="62" t="s">
        <v>7980</v>
      </c>
      <c r="J556" s="62"/>
      <c r="K556" s="63" t="s">
        <v>2457</v>
      </c>
      <c r="L556" s="65" t="s">
        <v>7499</v>
      </c>
      <c r="M556" s="105" t="s">
        <v>972</v>
      </c>
      <c r="N556" s="61" t="s">
        <v>30</v>
      </c>
      <c r="O556" s="47">
        <v>10400000</v>
      </c>
      <c r="P556" s="47">
        <v>10400000</v>
      </c>
      <c r="Q556" s="58">
        <v>2600000</v>
      </c>
      <c r="R556" s="59">
        <v>4</v>
      </c>
      <c r="S556" s="59">
        <v>0</v>
      </c>
      <c r="T556" s="59">
        <v>0</v>
      </c>
      <c r="U556" s="60" t="s">
        <v>6292</v>
      </c>
      <c r="V556" s="60" t="s">
        <v>6591</v>
      </c>
      <c r="W556" s="60" t="s">
        <v>4039</v>
      </c>
      <c r="X556" s="61" t="s">
        <v>7736</v>
      </c>
      <c r="Y556" s="62">
        <v>107</v>
      </c>
      <c r="Z556" s="61" t="s">
        <v>7751</v>
      </c>
      <c r="AA556" s="62">
        <v>1168</v>
      </c>
      <c r="AB556" s="47">
        <v>10400000</v>
      </c>
      <c r="AC556" s="47" t="s">
        <v>6813</v>
      </c>
      <c r="AD556" s="63" t="s">
        <v>6790</v>
      </c>
      <c r="AE556" s="62" t="s">
        <v>6641</v>
      </c>
      <c r="AF556" s="62" t="s">
        <v>5100</v>
      </c>
      <c r="AG556" s="106">
        <f t="shared" si="37"/>
        <v>0</v>
      </c>
      <c r="AH556" s="64"/>
      <c r="AI556" s="62"/>
      <c r="AJ556" s="62"/>
      <c r="AK556" s="62"/>
      <c r="AL556" s="62"/>
      <c r="AM556" s="47"/>
      <c r="AN556" s="62"/>
      <c r="AO556" s="62"/>
      <c r="AP556" s="62"/>
      <c r="AQ556" s="62" t="s">
        <v>120</v>
      </c>
      <c r="AR556" s="65" t="s">
        <v>7216</v>
      </c>
      <c r="AS556" s="66" t="s">
        <v>2327</v>
      </c>
      <c r="AT556" s="65" t="s">
        <v>410</v>
      </c>
      <c r="AU556" s="96" t="s">
        <v>4430</v>
      </c>
      <c r="AV556" s="47">
        <v>10400000</v>
      </c>
      <c r="AW556" s="47"/>
      <c r="AX556" s="67">
        <f t="shared" si="38"/>
        <v>1</v>
      </c>
      <c r="AY556" s="68"/>
      <c r="AZ556" s="99"/>
      <c r="BA556" s="99"/>
      <c r="BB556" s="99"/>
      <c r="BC556" s="99"/>
      <c r="BD556" s="99"/>
      <c r="BE556" s="99"/>
      <c r="BF556" s="99"/>
      <c r="BG556" s="99"/>
      <c r="BH556" s="99"/>
      <c r="BI556" s="99"/>
      <c r="BJ556" s="99"/>
      <c r="BK556" s="99"/>
    </row>
    <row r="557" spans="1:63" ht="45.6" customHeight="1" x14ac:dyDescent="0.25">
      <c r="A557" s="103">
        <v>554</v>
      </c>
      <c r="B557" s="62" t="s">
        <v>4735</v>
      </c>
      <c r="C557" s="62" t="s">
        <v>4733</v>
      </c>
      <c r="D557" s="62" t="s">
        <v>4734</v>
      </c>
      <c r="E557" s="104">
        <v>45534</v>
      </c>
      <c r="F557" s="62" t="s">
        <v>6865</v>
      </c>
      <c r="G557" s="62" t="s">
        <v>6866</v>
      </c>
      <c r="H557" s="62" t="s">
        <v>7980</v>
      </c>
      <c r="I557" s="62"/>
      <c r="J557" s="62"/>
      <c r="K557" s="63" t="s">
        <v>2458</v>
      </c>
      <c r="L557" s="65" t="s">
        <v>7500</v>
      </c>
      <c r="M557" s="105" t="s">
        <v>136</v>
      </c>
      <c r="N557" s="61" t="s">
        <v>4159</v>
      </c>
      <c r="O557" s="47">
        <v>8357092</v>
      </c>
      <c r="P557" s="47">
        <v>8357092</v>
      </c>
      <c r="Q557" s="58">
        <v>2089273</v>
      </c>
      <c r="R557" s="59">
        <v>4</v>
      </c>
      <c r="S557" s="59">
        <v>0</v>
      </c>
      <c r="T557" s="59">
        <v>0</v>
      </c>
      <c r="U557" s="60" t="s">
        <v>6292</v>
      </c>
      <c r="V557" s="60" t="s">
        <v>6591</v>
      </c>
      <c r="W557" s="60" t="s">
        <v>4039</v>
      </c>
      <c r="X557" s="61" t="s">
        <v>7807</v>
      </c>
      <c r="Y557" s="62">
        <v>102</v>
      </c>
      <c r="Z557" s="61" t="s">
        <v>7751</v>
      </c>
      <c r="AA557" s="62">
        <v>1169</v>
      </c>
      <c r="AB557" s="47">
        <v>8357092</v>
      </c>
      <c r="AC557" s="47" t="s">
        <v>6813</v>
      </c>
      <c r="AD557" s="63" t="s">
        <v>6629</v>
      </c>
      <c r="AE557" s="62" t="s">
        <v>6637</v>
      </c>
      <c r="AF557" s="62" t="s">
        <v>5100</v>
      </c>
      <c r="AG557" s="106">
        <f t="shared" si="37"/>
        <v>0</v>
      </c>
      <c r="AH557" s="64"/>
      <c r="AI557" s="62"/>
      <c r="AJ557" s="62"/>
      <c r="AK557" s="62"/>
      <c r="AL557" s="62"/>
      <c r="AM557" s="47"/>
      <c r="AN557" s="62"/>
      <c r="AO557" s="62"/>
      <c r="AP557" s="62"/>
      <c r="AQ557" s="62" t="s">
        <v>120</v>
      </c>
      <c r="AR557" s="65" t="s">
        <v>7217</v>
      </c>
      <c r="AS557" s="66" t="s">
        <v>2354</v>
      </c>
      <c r="AT557" s="65" t="s">
        <v>966</v>
      </c>
      <c r="AU557" s="96" t="s">
        <v>4736</v>
      </c>
      <c r="AV557" s="47">
        <v>8357092</v>
      </c>
      <c r="AW557" s="47"/>
      <c r="AX557" s="67">
        <f t="shared" si="38"/>
        <v>1</v>
      </c>
      <c r="AY557" s="68"/>
      <c r="AZ557" s="99"/>
      <c r="BA557" s="99"/>
      <c r="BB557" s="99"/>
      <c r="BC557" s="99"/>
      <c r="BD557" s="99"/>
      <c r="BE557" s="99"/>
      <c r="BF557" s="99"/>
      <c r="BG557" s="99"/>
      <c r="BH557" s="99"/>
      <c r="BI557" s="99"/>
      <c r="BJ557" s="99"/>
      <c r="BK557" s="99"/>
    </row>
    <row r="558" spans="1:63" ht="45.6" customHeight="1" x14ac:dyDescent="0.25">
      <c r="A558" s="103">
        <v>555</v>
      </c>
      <c r="B558" s="62" t="s">
        <v>4453</v>
      </c>
      <c r="C558" s="62" t="s">
        <v>4451</v>
      </c>
      <c r="D558" s="62" t="s">
        <v>4452</v>
      </c>
      <c r="E558" s="104">
        <v>45534</v>
      </c>
      <c r="F558" s="62">
        <v>45428467</v>
      </c>
      <c r="G558" s="62" t="s">
        <v>293</v>
      </c>
      <c r="H558" s="62"/>
      <c r="I558" s="62" t="s">
        <v>7980</v>
      </c>
      <c r="J558" s="62"/>
      <c r="K558" s="63" t="s">
        <v>2458</v>
      </c>
      <c r="L558" s="65" t="s">
        <v>7501</v>
      </c>
      <c r="M558" s="105" t="s">
        <v>136</v>
      </c>
      <c r="N558" s="61" t="s">
        <v>4159</v>
      </c>
      <c r="O558" s="47">
        <v>8800000</v>
      </c>
      <c r="P558" s="47">
        <v>8800000</v>
      </c>
      <c r="Q558" s="58">
        <v>2200000</v>
      </c>
      <c r="R558" s="59">
        <v>4</v>
      </c>
      <c r="S558" s="59">
        <v>0</v>
      </c>
      <c r="T558" s="59">
        <v>0</v>
      </c>
      <c r="U558" s="60" t="s">
        <v>6292</v>
      </c>
      <c r="V558" s="60" t="s">
        <v>6595</v>
      </c>
      <c r="W558" s="60" t="s">
        <v>4039</v>
      </c>
      <c r="X558" s="61" t="s">
        <v>7807</v>
      </c>
      <c r="Y558" s="62">
        <v>102</v>
      </c>
      <c r="Z558" s="61" t="s">
        <v>7751</v>
      </c>
      <c r="AA558" s="62">
        <v>1170</v>
      </c>
      <c r="AB558" s="47">
        <v>8800000</v>
      </c>
      <c r="AC558" s="47" t="s">
        <v>6813</v>
      </c>
      <c r="AD558" s="63" t="s">
        <v>6629</v>
      </c>
      <c r="AE558" s="62" t="s">
        <v>6637</v>
      </c>
      <c r="AF558" s="62" t="s">
        <v>5100</v>
      </c>
      <c r="AG558" s="106">
        <f t="shared" si="37"/>
        <v>0</v>
      </c>
      <c r="AH558" s="64"/>
      <c r="AI558" s="62"/>
      <c r="AJ558" s="62"/>
      <c r="AK558" s="62"/>
      <c r="AL558" s="62"/>
      <c r="AM558" s="47"/>
      <c r="AN558" s="62"/>
      <c r="AO558" s="62"/>
      <c r="AP558" s="62"/>
      <c r="AQ558" s="62" t="s">
        <v>120</v>
      </c>
      <c r="AR558" s="65" t="s">
        <v>7218</v>
      </c>
      <c r="AS558" s="66" t="s">
        <v>2354</v>
      </c>
      <c r="AT558" s="65" t="s">
        <v>966</v>
      </c>
      <c r="AU558" s="96" t="s">
        <v>4454</v>
      </c>
      <c r="AV558" s="47">
        <v>8800000</v>
      </c>
      <c r="AW558" s="47"/>
      <c r="AX558" s="67">
        <f t="shared" si="38"/>
        <v>1</v>
      </c>
      <c r="AY558" s="68"/>
      <c r="AZ558" s="99"/>
      <c r="BA558" s="99"/>
      <c r="BB558" s="99"/>
      <c r="BC558" s="99"/>
      <c r="BD558" s="99"/>
      <c r="BE558" s="99"/>
      <c r="BF558" s="99"/>
      <c r="BG558" s="99"/>
      <c r="BH558" s="99"/>
      <c r="BI558" s="99"/>
      <c r="BJ558" s="99"/>
      <c r="BK558" s="99"/>
    </row>
    <row r="559" spans="1:63" ht="45.6" customHeight="1" x14ac:dyDescent="0.25">
      <c r="A559" s="103">
        <v>556</v>
      </c>
      <c r="B559" s="62" t="s">
        <v>4884</v>
      </c>
      <c r="C559" s="62" t="s">
        <v>4882</v>
      </c>
      <c r="D559" s="62" t="s">
        <v>4883</v>
      </c>
      <c r="E559" s="104">
        <v>45534</v>
      </c>
      <c r="F559" s="62" t="s">
        <v>6867</v>
      </c>
      <c r="G559" s="62" t="s">
        <v>4885</v>
      </c>
      <c r="H559" s="62" t="s">
        <v>7980</v>
      </c>
      <c r="I559" s="62"/>
      <c r="J559" s="62"/>
      <c r="K559" s="63" t="s">
        <v>2458</v>
      </c>
      <c r="L559" s="65" t="s">
        <v>7492</v>
      </c>
      <c r="M559" s="105" t="s">
        <v>13</v>
      </c>
      <c r="N559" s="61" t="s">
        <v>4159</v>
      </c>
      <c r="O559" s="47">
        <v>14000000</v>
      </c>
      <c r="P559" s="47">
        <v>14000000</v>
      </c>
      <c r="Q559" s="58">
        <v>3500000</v>
      </c>
      <c r="R559" s="59">
        <v>4</v>
      </c>
      <c r="S559" s="59">
        <v>0</v>
      </c>
      <c r="T559" s="59">
        <v>0</v>
      </c>
      <c r="U559" s="60" t="s">
        <v>6292</v>
      </c>
      <c r="V559" s="60" t="s">
        <v>6595</v>
      </c>
      <c r="W559" s="60" t="s">
        <v>4039</v>
      </c>
      <c r="X559" s="61" t="s">
        <v>7807</v>
      </c>
      <c r="Y559" s="62">
        <v>102</v>
      </c>
      <c r="Z559" s="61" t="s">
        <v>7751</v>
      </c>
      <c r="AA559" s="62">
        <v>1171</v>
      </c>
      <c r="AB559" s="47">
        <v>14000000</v>
      </c>
      <c r="AC559" s="47" t="s">
        <v>6813</v>
      </c>
      <c r="AD559" s="63" t="s">
        <v>6629</v>
      </c>
      <c r="AE559" s="62" t="s">
        <v>6637</v>
      </c>
      <c r="AF559" s="62" t="s">
        <v>5100</v>
      </c>
      <c r="AG559" s="106">
        <f t="shared" si="37"/>
        <v>0</v>
      </c>
      <c r="AH559" s="64"/>
      <c r="AI559" s="62"/>
      <c r="AJ559" s="62"/>
      <c r="AK559" s="62"/>
      <c r="AL559" s="62"/>
      <c r="AM559" s="47"/>
      <c r="AN559" s="62"/>
      <c r="AO559" s="62"/>
      <c r="AP559" s="62"/>
      <c r="AQ559" s="62" t="s">
        <v>120</v>
      </c>
      <c r="AR559" s="65" t="s">
        <v>7219</v>
      </c>
      <c r="AS559" s="66" t="s">
        <v>2354</v>
      </c>
      <c r="AT559" s="65" t="s">
        <v>1007</v>
      </c>
      <c r="AU559" s="96" t="s">
        <v>4886</v>
      </c>
      <c r="AV559" s="47">
        <v>14000000</v>
      </c>
      <c r="AW559" s="47"/>
      <c r="AX559" s="67">
        <f t="shared" si="38"/>
        <v>1</v>
      </c>
      <c r="AY559" s="68"/>
      <c r="AZ559" s="99"/>
      <c r="BA559" s="99"/>
      <c r="BB559" s="99"/>
      <c r="BC559" s="99"/>
      <c r="BD559" s="99"/>
      <c r="BE559" s="99"/>
      <c r="BF559" s="99"/>
      <c r="BG559" s="99"/>
      <c r="BH559" s="99"/>
      <c r="BI559" s="99"/>
      <c r="BJ559" s="99"/>
      <c r="BK559" s="99"/>
    </row>
    <row r="560" spans="1:63" ht="45.6" customHeight="1" x14ac:dyDescent="0.25">
      <c r="A560" s="103">
        <v>557</v>
      </c>
      <c r="B560" s="62" t="s">
        <v>4351</v>
      </c>
      <c r="C560" s="62" t="s">
        <v>4349</v>
      </c>
      <c r="D560" s="62" t="s">
        <v>4350</v>
      </c>
      <c r="E560" s="104">
        <v>45534</v>
      </c>
      <c r="F560" s="62" t="s">
        <v>2004</v>
      </c>
      <c r="G560" s="62" t="s">
        <v>2005</v>
      </c>
      <c r="H560" s="62"/>
      <c r="I560" s="62" t="s">
        <v>7980</v>
      </c>
      <c r="J560" s="62"/>
      <c r="K560" s="63" t="s">
        <v>2458</v>
      </c>
      <c r="L560" s="65" t="s">
        <v>7481</v>
      </c>
      <c r="M560" s="105" t="s">
        <v>972</v>
      </c>
      <c r="N560" s="61" t="s">
        <v>893</v>
      </c>
      <c r="O560" s="47">
        <v>10000000</v>
      </c>
      <c r="P560" s="47">
        <v>10000000</v>
      </c>
      <c r="Q560" s="58">
        <v>2500000</v>
      </c>
      <c r="R560" s="59">
        <v>4</v>
      </c>
      <c r="S560" s="59">
        <v>0</v>
      </c>
      <c r="T560" s="59">
        <v>0</v>
      </c>
      <c r="U560" s="60" t="s">
        <v>6292</v>
      </c>
      <c r="V560" s="60" t="s">
        <v>6595</v>
      </c>
      <c r="W560" s="60" t="s">
        <v>4039</v>
      </c>
      <c r="X560" s="61" t="s">
        <v>7736</v>
      </c>
      <c r="Y560" s="62">
        <v>108</v>
      </c>
      <c r="Z560" s="61" t="s">
        <v>7751</v>
      </c>
      <c r="AA560" s="62">
        <v>1172</v>
      </c>
      <c r="AB560" s="47">
        <v>10000000</v>
      </c>
      <c r="AC560" s="47" t="s">
        <v>6813</v>
      </c>
      <c r="AD560" s="63" t="s">
        <v>6757</v>
      </c>
      <c r="AE560" s="62" t="s">
        <v>6641</v>
      </c>
      <c r="AF560" s="62" t="s">
        <v>5100</v>
      </c>
      <c r="AG560" s="106">
        <f t="shared" si="37"/>
        <v>0</v>
      </c>
      <c r="AH560" s="64"/>
      <c r="AI560" s="62"/>
      <c r="AJ560" s="62"/>
      <c r="AK560" s="62"/>
      <c r="AL560" s="62"/>
      <c r="AM560" s="47"/>
      <c r="AN560" s="62"/>
      <c r="AO560" s="62"/>
      <c r="AP560" s="62"/>
      <c r="AQ560" s="62" t="s">
        <v>120</v>
      </c>
      <c r="AR560" s="65" t="s">
        <v>2027</v>
      </c>
      <c r="AS560" s="66" t="s">
        <v>2354</v>
      </c>
      <c r="AT560" s="65" t="s">
        <v>1660</v>
      </c>
      <c r="AU560" s="96" t="s">
        <v>4352</v>
      </c>
      <c r="AV560" s="47">
        <v>10000000</v>
      </c>
      <c r="AW560" s="47"/>
      <c r="AX560" s="67">
        <f t="shared" si="38"/>
        <v>1</v>
      </c>
      <c r="AY560" s="68"/>
      <c r="AZ560" s="99"/>
      <c r="BA560" s="99"/>
      <c r="BB560" s="99"/>
      <c r="BC560" s="99"/>
      <c r="BD560" s="99"/>
      <c r="BE560" s="99"/>
      <c r="BF560" s="99"/>
      <c r="BG560" s="99"/>
      <c r="BH560" s="99"/>
      <c r="BI560" s="99"/>
      <c r="BJ560" s="99"/>
      <c r="BK560" s="99"/>
    </row>
    <row r="561" spans="1:63" ht="45.6" customHeight="1" x14ac:dyDescent="0.25">
      <c r="A561" s="103">
        <v>558</v>
      </c>
      <c r="B561" s="62" t="s">
        <v>4618</v>
      </c>
      <c r="C561" s="62" t="s">
        <v>4616</v>
      </c>
      <c r="D561" s="62" t="s">
        <v>4617</v>
      </c>
      <c r="E561" s="104">
        <v>45534</v>
      </c>
      <c r="F561" s="62" t="s">
        <v>1996</v>
      </c>
      <c r="G561" s="62" t="s">
        <v>1997</v>
      </c>
      <c r="H561" s="62"/>
      <c r="I561" s="62" t="s">
        <v>7980</v>
      </c>
      <c r="J561" s="62"/>
      <c r="K561" s="63" t="s">
        <v>2457</v>
      </c>
      <c r="L561" s="65" t="s">
        <v>7502</v>
      </c>
      <c r="M561" s="105" t="s">
        <v>972</v>
      </c>
      <c r="N561" s="61" t="s">
        <v>4145</v>
      </c>
      <c r="O561" s="47">
        <v>12000000</v>
      </c>
      <c r="P561" s="47">
        <v>12000000</v>
      </c>
      <c r="Q561" s="58">
        <v>3000000</v>
      </c>
      <c r="R561" s="59">
        <v>4</v>
      </c>
      <c r="S561" s="59">
        <v>0</v>
      </c>
      <c r="T561" s="59">
        <v>0</v>
      </c>
      <c r="U561" s="60" t="s">
        <v>6292</v>
      </c>
      <c r="V561" s="60" t="s">
        <v>6595</v>
      </c>
      <c r="W561" s="60" t="s">
        <v>4039</v>
      </c>
      <c r="X561" s="61" t="s">
        <v>7736</v>
      </c>
      <c r="Y561" s="62">
        <v>108</v>
      </c>
      <c r="Z561" s="61" t="s">
        <v>7751</v>
      </c>
      <c r="AA561" s="62">
        <v>1173</v>
      </c>
      <c r="AB561" s="47">
        <v>12000000</v>
      </c>
      <c r="AC561" s="47" t="s">
        <v>6813</v>
      </c>
      <c r="AD561" s="63" t="s">
        <v>6757</v>
      </c>
      <c r="AE561" s="62" t="s">
        <v>6641</v>
      </c>
      <c r="AF561" s="62" t="s">
        <v>5100</v>
      </c>
      <c r="AG561" s="106">
        <f t="shared" si="37"/>
        <v>0</v>
      </c>
      <c r="AH561" s="64"/>
      <c r="AI561" s="62"/>
      <c r="AJ561" s="62"/>
      <c r="AK561" s="62"/>
      <c r="AL561" s="62"/>
      <c r="AM561" s="47"/>
      <c r="AN561" s="62"/>
      <c r="AO561" s="62"/>
      <c r="AP561" s="62"/>
      <c r="AQ561" s="62" t="s">
        <v>120</v>
      </c>
      <c r="AR561" s="65" t="s">
        <v>1718</v>
      </c>
      <c r="AS561" s="66" t="s">
        <v>2442</v>
      </c>
      <c r="AT561" s="65" t="s">
        <v>2034</v>
      </c>
      <c r="AU561" s="96" t="s">
        <v>4619</v>
      </c>
      <c r="AV561" s="47">
        <v>12000000</v>
      </c>
      <c r="AW561" s="47"/>
      <c r="AX561" s="67">
        <f t="shared" si="38"/>
        <v>1</v>
      </c>
      <c r="AY561" s="68"/>
      <c r="AZ561" s="99"/>
      <c r="BA561" s="99"/>
      <c r="BB561" s="99"/>
      <c r="BC561" s="99"/>
      <c r="BD561" s="99"/>
      <c r="BE561" s="99"/>
      <c r="BF561" s="99"/>
      <c r="BG561" s="99"/>
      <c r="BH561" s="99"/>
      <c r="BI561" s="99"/>
      <c r="BJ561" s="99"/>
      <c r="BK561" s="99"/>
    </row>
    <row r="562" spans="1:63" ht="45.6" customHeight="1" x14ac:dyDescent="0.25">
      <c r="A562" s="103">
        <v>559</v>
      </c>
      <c r="B562" s="62" t="s">
        <v>4763</v>
      </c>
      <c r="C562" s="62" t="s">
        <v>4761</v>
      </c>
      <c r="D562" s="62" t="s">
        <v>4762</v>
      </c>
      <c r="E562" s="104">
        <v>45537</v>
      </c>
      <c r="F562" s="62" t="s">
        <v>1303</v>
      </c>
      <c r="G562" s="62" t="s">
        <v>819</v>
      </c>
      <c r="H562" s="62"/>
      <c r="I562" s="62" t="s">
        <v>7980</v>
      </c>
      <c r="J562" s="62"/>
      <c r="K562" s="63" t="s">
        <v>2458</v>
      </c>
      <c r="L562" s="65" t="s">
        <v>7503</v>
      </c>
      <c r="M562" s="105" t="s">
        <v>972</v>
      </c>
      <c r="N562" s="61" t="s">
        <v>30</v>
      </c>
      <c r="O562" s="47">
        <v>12000000</v>
      </c>
      <c r="P562" s="47">
        <v>12000000</v>
      </c>
      <c r="Q562" s="58">
        <v>3000000</v>
      </c>
      <c r="R562" s="59">
        <v>4</v>
      </c>
      <c r="S562" s="59">
        <v>0</v>
      </c>
      <c r="T562" s="59">
        <v>0</v>
      </c>
      <c r="U562" s="60" t="s">
        <v>6313</v>
      </c>
      <c r="V562" s="60" t="s">
        <v>6595</v>
      </c>
      <c r="W562" s="60" t="s">
        <v>4039</v>
      </c>
      <c r="X562" s="61" t="s">
        <v>7747</v>
      </c>
      <c r="Y562" s="62">
        <v>121</v>
      </c>
      <c r="Z562" s="61" t="s">
        <v>7752</v>
      </c>
      <c r="AA562" s="62">
        <v>1175</v>
      </c>
      <c r="AB562" s="47">
        <v>12000000</v>
      </c>
      <c r="AC562" s="47" t="s">
        <v>6813</v>
      </c>
      <c r="AD562" s="63" t="s">
        <v>6723</v>
      </c>
      <c r="AE562" s="62" t="s">
        <v>6637</v>
      </c>
      <c r="AF562" s="62" t="s">
        <v>5100</v>
      </c>
      <c r="AG562" s="106">
        <f t="shared" si="37"/>
        <v>0</v>
      </c>
      <c r="AH562" s="64"/>
      <c r="AI562" s="62"/>
      <c r="AJ562" s="62"/>
      <c r="AK562" s="62"/>
      <c r="AL562" s="62"/>
      <c r="AM562" s="47"/>
      <c r="AN562" s="62"/>
      <c r="AO562" s="62"/>
      <c r="AP562" s="62"/>
      <c r="AQ562" s="62" t="s">
        <v>120</v>
      </c>
      <c r="AR562" s="65" t="s">
        <v>1304</v>
      </c>
      <c r="AS562" s="66" t="s">
        <v>2354</v>
      </c>
      <c r="AT562" s="65" t="s">
        <v>1305</v>
      </c>
      <c r="AU562" s="96" t="s">
        <v>4764</v>
      </c>
      <c r="AV562" s="47">
        <v>12000000</v>
      </c>
      <c r="AW562" s="47"/>
      <c r="AX562" s="67">
        <f t="shared" si="38"/>
        <v>1</v>
      </c>
      <c r="AY562" s="68"/>
      <c r="AZ562" s="99"/>
      <c r="BA562" s="99"/>
      <c r="BB562" s="99"/>
      <c r="BC562" s="99"/>
      <c r="BD562" s="99"/>
      <c r="BE562" s="99"/>
      <c r="BF562" s="99"/>
      <c r="BG562" s="99"/>
      <c r="BH562" s="99"/>
      <c r="BI562" s="99"/>
      <c r="BJ562" s="99"/>
      <c r="BK562" s="99"/>
    </row>
    <row r="563" spans="1:63" ht="45.6" customHeight="1" x14ac:dyDescent="0.25">
      <c r="A563" s="103">
        <v>560</v>
      </c>
      <c r="B563" s="62" t="s">
        <v>4659</v>
      </c>
      <c r="C563" s="62" t="s">
        <v>4657</v>
      </c>
      <c r="D563" s="62" t="s">
        <v>4658</v>
      </c>
      <c r="E563" s="104">
        <v>45537</v>
      </c>
      <c r="F563" s="62">
        <v>7917634</v>
      </c>
      <c r="G563" s="62" t="s">
        <v>1445</v>
      </c>
      <c r="H563" s="62"/>
      <c r="I563" s="62" t="s">
        <v>7980</v>
      </c>
      <c r="J563" s="62"/>
      <c r="K563" s="63" t="s">
        <v>2457</v>
      </c>
      <c r="L563" s="65" t="s">
        <v>7504</v>
      </c>
      <c r="M563" s="105" t="s">
        <v>972</v>
      </c>
      <c r="N563" s="61" t="s">
        <v>4145</v>
      </c>
      <c r="O563" s="47">
        <v>10160000</v>
      </c>
      <c r="P563" s="47">
        <v>10160000</v>
      </c>
      <c r="Q563" s="58">
        <v>2540000</v>
      </c>
      <c r="R563" s="59">
        <v>4</v>
      </c>
      <c r="S563" s="59">
        <v>0</v>
      </c>
      <c r="T563" s="59">
        <v>0</v>
      </c>
      <c r="U563" s="60" t="s">
        <v>6313</v>
      </c>
      <c r="V563" s="60" t="s">
        <v>6590</v>
      </c>
      <c r="W563" s="60" t="s">
        <v>4039</v>
      </c>
      <c r="X563" s="61" t="s">
        <v>7736</v>
      </c>
      <c r="Y563" s="62">
        <v>108</v>
      </c>
      <c r="Z563" s="61" t="s">
        <v>7752</v>
      </c>
      <c r="AA563" s="62">
        <v>1176</v>
      </c>
      <c r="AB563" s="47">
        <v>10160000</v>
      </c>
      <c r="AC563" s="47" t="s">
        <v>6813</v>
      </c>
      <c r="AD563" s="63" t="s">
        <v>6757</v>
      </c>
      <c r="AE563" s="62" t="s">
        <v>6641</v>
      </c>
      <c r="AF563" s="62" t="s">
        <v>5100</v>
      </c>
      <c r="AG563" s="106">
        <f t="shared" si="37"/>
        <v>0</v>
      </c>
      <c r="AH563" s="64"/>
      <c r="AI563" s="62"/>
      <c r="AJ563" s="62"/>
      <c r="AK563" s="62"/>
      <c r="AL563" s="62"/>
      <c r="AM563" s="47"/>
      <c r="AN563" s="62"/>
      <c r="AO563" s="62"/>
      <c r="AP563" s="62"/>
      <c r="AQ563" s="62" t="s">
        <v>120</v>
      </c>
      <c r="AR563" s="65" t="s">
        <v>1721</v>
      </c>
      <c r="AS563" s="66" t="s">
        <v>2327</v>
      </c>
      <c r="AT563" s="65" t="s">
        <v>1660</v>
      </c>
      <c r="AU563" s="96" t="s">
        <v>4660</v>
      </c>
      <c r="AV563" s="47">
        <v>10160000</v>
      </c>
      <c r="AW563" s="47"/>
      <c r="AX563" s="67">
        <f t="shared" si="38"/>
        <v>1</v>
      </c>
      <c r="AY563" s="68"/>
      <c r="AZ563" s="99"/>
      <c r="BA563" s="99"/>
      <c r="BB563" s="99"/>
      <c r="BC563" s="99"/>
      <c r="BD563" s="99"/>
      <c r="BE563" s="99"/>
      <c r="BF563" s="99"/>
      <c r="BG563" s="99"/>
      <c r="BH563" s="99"/>
      <c r="BI563" s="99"/>
      <c r="BJ563" s="99"/>
      <c r="BK563" s="99"/>
    </row>
    <row r="564" spans="1:63" ht="45.6" customHeight="1" x14ac:dyDescent="0.25">
      <c r="A564" s="103">
        <v>561</v>
      </c>
      <c r="B564" s="62" t="s">
        <v>4196</v>
      </c>
      <c r="C564" s="62" t="s">
        <v>4194</v>
      </c>
      <c r="D564" s="62" t="s">
        <v>4195</v>
      </c>
      <c r="E564" s="104">
        <v>45537</v>
      </c>
      <c r="F564" s="62" t="s">
        <v>380</v>
      </c>
      <c r="G564" s="62" t="s">
        <v>379</v>
      </c>
      <c r="H564" s="62"/>
      <c r="I564" s="62" t="s">
        <v>7980</v>
      </c>
      <c r="J564" s="62"/>
      <c r="K564" s="63" t="s">
        <v>2457</v>
      </c>
      <c r="L564" s="65" t="s">
        <v>7505</v>
      </c>
      <c r="M564" s="105" t="s">
        <v>972</v>
      </c>
      <c r="N564" s="61" t="s">
        <v>30</v>
      </c>
      <c r="O564" s="47">
        <v>10410000</v>
      </c>
      <c r="P564" s="47">
        <v>10410000</v>
      </c>
      <c r="Q564" s="58">
        <v>3470000</v>
      </c>
      <c r="R564" s="59">
        <v>4</v>
      </c>
      <c r="S564" s="59">
        <v>0</v>
      </c>
      <c r="T564" s="59">
        <v>0</v>
      </c>
      <c r="U564" s="60" t="s">
        <v>6313</v>
      </c>
      <c r="V564" s="60" t="s">
        <v>6595</v>
      </c>
      <c r="W564" s="60" t="s">
        <v>4039</v>
      </c>
      <c r="X564" s="61" t="s">
        <v>7747</v>
      </c>
      <c r="Y564" s="62">
        <v>121</v>
      </c>
      <c r="Z564" s="61" t="s">
        <v>7752</v>
      </c>
      <c r="AA564" s="62">
        <v>1177</v>
      </c>
      <c r="AB564" s="47">
        <v>10410000</v>
      </c>
      <c r="AC564" s="47" t="s">
        <v>6813</v>
      </c>
      <c r="AD564" s="63" t="s">
        <v>6723</v>
      </c>
      <c r="AE564" s="62" t="s">
        <v>6637</v>
      </c>
      <c r="AF564" s="62" t="s">
        <v>5100</v>
      </c>
      <c r="AG564" s="106">
        <f t="shared" si="37"/>
        <v>0</v>
      </c>
      <c r="AH564" s="64"/>
      <c r="AI564" s="62"/>
      <c r="AJ564" s="62"/>
      <c r="AK564" s="62"/>
      <c r="AL564" s="62"/>
      <c r="AM564" s="47"/>
      <c r="AN564" s="62"/>
      <c r="AO564" s="62"/>
      <c r="AP564" s="62"/>
      <c r="AQ564" s="62" t="s">
        <v>120</v>
      </c>
      <c r="AR564" s="65" t="s">
        <v>7220</v>
      </c>
      <c r="AS564" s="66" t="s">
        <v>2327</v>
      </c>
      <c r="AT564" s="65" t="s">
        <v>381</v>
      </c>
      <c r="AU564" s="96" t="s">
        <v>4197</v>
      </c>
      <c r="AV564" s="47">
        <v>10410000</v>
      </c>
      <c r="AW564" s="47"/>
      <c r="AX564" s="67">
        <f t="shared" si="38"/>
        <v>1</v>
      </c>
      <c r="AY564" s="68"/>
      <c r="AZ564" s="99"/>
      <c r="BA564" s="99"/>
      <c r="BB564" s="99"/>
      <c r="BC564" s="99"/>
      <c r="BD564" s="99"/>
      <c r="BE564" s="99"/>
      <c r="BF564" s="99"/>
      <c r="BG564" s="99"/>
      <c r="BH564" s="99"/>
      <c r="BI564" s="99"/>
      <c r="BJ564" s="99"/>
      <c r="BK564" s="99"/>
    </row>
    <row r="565" spans="1:63" ht="45.6" customHeight="1" x14ac:dyDescent="0.25">
      <c r="A565" s="103">
        <v>562</v>
      </c>
      <c r="B565" s="62" t="s">
        <v>4858</v>
      </c>
      <c r="C565" s="62" t="s">
        <v>4856</v>
      </c>
      <c r="D565" s="62" t="s">
        <v>4857</v>
      </c>
      <c r="E565" s="104">
        <v>45537</v>
      </c>
      <c r="F565" s="62">
        <v>22798781</v>
      </c>
      <c r="G565" s="62" t="s">
        <v>296</v>
      </c>
      <c r="H565" s="62"/>
      <c r="I565" s="62" t="s">
        <v>7980</v>
      </c>
      <c r="J565" s="62"/>
      <c r="K565" s="63" t="s">
        <v>2458</v>
      </c>
      <c r="L565" s="65" t="s">
        <v>7506</v>
      </c>
      <c r="M565" s="105" t="s">
        <v>13</v>
      </c>
      <c r="N565" s="61" t="s">
        <v>4159</v>
      </c>
      <c r="O565" s="47">
        <v>8357092</v>
      </c>
      <c r="P565" s="47">
        <v>8357092</v>
      </c>
      <c r="Q565" s="58">
        <v>2089273</v>
      </c>
      <c r="R565" s="59">
        <v>4</v>
      </c>
      <c r="S565" s="59">
        <v>0</v>
      </c>
      <c r="T565" s="59">
        <v>0</v>
      </c>
      <c r="U565" s="60" t="s">
        <v>6313</v>
      </c>
      <c r="V565" s="60" t="s">
        <v>6595</v>
      </c>
      <c r="W565" s="60" t="s">
        <v>4039</v>
      </c>
      <c r="X565" s="61" t="s">
        <v>7807</v>
      </c>
      <c r="Y565" s="62">
        <v>102</v>
      </c>
      <c r="Z565" s="61" t="s">
        <v>7752</v>
      </c>
      <c r="AA565" s="62">
        <v>1178</v>
      </c>
      <c r="AB565" s="47">
        <v>8357092</v>
      </c>
      <c r="AC565" s="47" t="s">
        <v>6813</v>
      </c>
      <c r="AD565" s="63" t="s">
        <v>6629</v>
      </c>
      <c r="AE565" s="62" t="s">
        <v>6637</v>
      </c>
      <c r="AF565" s="62" t="s">
        <v>5100</v>
      </c>
      <c r="AG565" s="106">
        <f t="shared" si="37"/>
        <v>0</v>
      </c>
      <c r="AH565" s="64"/>
      <c r="AI565" s="62"/>
      <c r="AJ565" s="62"/>
      <c r="AK565" s="62"/>
      <c r="AL565" s="62"/>
      <c r="AM565" s="47"/>
      <c r="AN565" s="62"/>
      <c r="AO565" s="62"/>
      <c r="AP565" s="62"/>
      <c r="AQ565" s="62" t="s">
        <v>120</v>
      </c>
      <c r="AR565" s="65" t="s">
        <v>7221</v>
      </c>
      <c r="AS565" s="66" t="s">
        <v>2314</v>
      </c>
      <c r="AT565" s="65" t="s">
        <v>294</v>
      </c>
      <c r="AU565" s="96" t="s">
        <v>4859</v>
      </c>
      <c r="AV565" s="47">
        <v>8357092</v>
      </c>
      <c r="AW565" s="47"/>
      <c r="AX565" s="67">
        <f t="shared" si="38"/>
        <v>1</v>
      </c>
      <c r="AY565" s="68"/>
      <c r="AZ565" s="99"/>
      <c r="BA565" s="99"/>
      <c r="BB565" s="99"/>
      <c r="BC565" s="99"/>
      <c r="BD565" s="99"/>
      <c r="BE565" s="99"/>
      <c r="BF565" s="99"/>
      <c r="BG565" s="99"/>
      <c r="BH565" s="99"/>
      <c r="BI565" s="99"/>
      <c r="BJ565" s="99"/>
      <c r="BK565" s="99"/>
    </row>
    <row r="566" spans="1:63" ht="45.6" customHeight="1" x14ac:dyDescent="0.25">
      <c r="A566" s="103">
        <v>563</v>
      </c>
      <c r="B566" s="62" t="s">
        <v>4406</v>
      </c>
      <c r="C566" s="62" t="s">
        <v>4404</v>
      </c>
      <c r="D566" s="62" t="s">
        <v>4405</v>
      </c>
      <c r="E566" s="104">
        <v>45537</v>
      </c>
      <c r="F566" s="62" t="s">
        <v>1212</v>
      </c>
      <c r="G566" s="62" t="s">
        <v>532</v>
      </c>
      <c r="H566" s="62"/>
      <c r="I566" s="62" t="s">
        <v>7980</v>
      </c>
      <c r="J566" s="62"/>
      <c r="K566" s="63" t="s">
        <v>2458</v>
      </c>
      <c r="L566" s="65" t="s">
        <v>7507</v>
      </c>
      <c r="M566" s="105" t="s">
        <v>972</v>
      </c>
      <c r="N566" s="61" t="s">
        <v>30</v>
      </c>
      <c r="O566" s="47">
        <v>12800000</v>
      </c>
      <c r="P566" s="47">
        <v>12800000</v>
      </c>
      <c r="Q566" s="58">
        <v>3200000</v>
      </c>
      <c r="R566" s="59">
        <v>4</v>
      </c>
      <c r="S566" s="59">
        <v>0</v>
      </c>
      <c r="T566" s="59">
        <v>0</v>
      </c>
      <c r="U566" s="60" t="s">
        <v>6313</v>
      </c>
      <c r="V566" s="60" t="s">
        <v>6595</v>
      </c>
      <c r="W566" s="60" t="s">
        <v>4039</v>
      </c>
      <c r="X566" s="61" t="s">
        <v>7747</v>
      </c>
      <c r="Y566" s="62">
        <v>121</v>
      </c>
      <c r="Z566" s="61" t="s">
        <v>7752</v>
      </c>
      <c r="AA566" s="62">
        <v>1179</v>
      </c>
      <c r="AB566" s="47">
        <v>12800000</v>
      </c>
      <c r="AC566" s="47" t="s">
        <v>6813</v>
      </c>
      <c r="AD566" s="63" t="s">
        <v>6723</v>
      </c>
      <c r="AE566" s="62" t="s">
        <v>6637</v>
      </c>
      <c r="AF566" s="62" t="s">
        <v>5100</v>
      </c>
      <c r="AG566" s="106">
        <f t="shared" si="37"/>
        <v>0</v>
      </c>
      <c r="AH566" s="64"/>
      <c r="AI566" s="62"/>
      <c r="AJ566" s="62"/>
      <c r="AK566" s="62"/>
      <c r="AL566" s="62"/>
      <c r="AM566" s="47"/>
      <c r="AN566" s="62"/>
      <c r="AO566" s="62"/>
      <c r="AP566" s="62"/>
      <c r="AQ566" s="62" t="s">
        <v>120</v>
      </c>
      <c r="AR566" s="65" t="s">
        <v>1197</v>
      </c>
      <c r="AS566" s="66" t="s">
        <v>2354</v>
      </c>
      <c r="AT566" s="65" t="s">
        <v>162</v>
      </c>
      <c r="AU566" s="96" t="s">
        <v>4407</v>
      </c>
      <c r="AV566" s="47">
        <v>12800000</v>
      </c>
      <c r="AW566" s="47"/>
      <c r="AX566" s="67">
        <f t="shared" si="38"/>
        <v>1</v>
      </c>
      <c r="AY566" s="68"/>
      <c r="AZ566" s="99"/>
      <c r="BA566" s="99"/>
      <c r="BB566" s="99"/>
      <c r="BC566" s="99"/>
      <c r="BD566" s="99"/>
      <c r="BE566" s="99"/>
      <c r="BF566" s="99"/>
      <c r="BG566" s="99"/>
      <c r="BH566" s="99"/>
      <c r="BI566" s="99"/>
      <c r="BJ566" s="99"/>
      <c r="BK566" s="99"/>
    </row>
    <row r="567" spans="1:63" ht="45.6" customHeight="1" x14ac:dyDescent="0.25">
      <c r="A567" s="103">
        <v>564</v>
      </c>
      <c r="B567" s="62" t="s">
        <v>4421</v>
      </c>
      <c r="C567" s="62" t="s">
        <v>4419</v>
      </c>
      <c r="D567" s="62" t="s">
        <v>4420</v>
      </c>
      <c r="E567" s="104">
        <v>45537</v>
      </c>
      <c r="F567" s="62">
        <v>1143354868</v>
      </c>
      <c r="G567" s="62" t="s">
        <v>1422</v>
      </c>
      <c r="H567" s="62"/>
      <c r="I567" s="62" t="s">
        <v>7980</v>
      </c>
      <c r="J567" s="62"/>
      <c r="K567" s="63" t="s">
        <v>2457</v>
      </c>
      <c r="L567" s="65" t="s">
        <v>7508</v>
      </c>
      <c r="M567" s="105" t="s">
        <v>972</v>
      </c>
      <c r="N567" s="61" t="s">
        <v>4145</v>
      </c>
      <c r="O567" s="47">
        <v>12800000</v>
      </c>
      <c r="P567" s="47">
        <v>12800000</v>
      </c>
      <c r="Q567" s="58">
        <v>3200000</v>
      </c>
      <c r="R567" s="59">
        <v>4</v>
      </c>
      <c r="S567" s="59">
        <v>0</v>
      </c>
      <c r="T567" s="59">
        <v>0</v>
      </c>
      <c r="U567" s="60" t="s">
        <v>6313</v>
      </c>
      <c r="V567" s="60" t="s">
        <v>6595</v>
      </c>
      <c r="W567" s="60" t="s">
        <v>4039</v>
      </c>
      <c r="X567" s="61" t="s">
        <v>7736</v>
      </c>
      <c r="Y567" s="62">
        <v>108</v>
      </c>
      <c r="Z567" s="61" t="s">
        <v>7752</v>
      </c>
      <c r="AA567" s="62">
        <v>1180</v>
      </c>
      <c r="AB567" s="47">
        <v>12800000</v>
      </c>
      <c r="AC567" s="47" t="s">
        <v>6813</v>
      </c>
      <c r="AD567" s="63" t="s">
        <v>6757</v>
      </c>
      <c r="AE567" s="62" t="s">
        <v>6641</v>
      </c>
      <c r="AF567" s="62" t="s">
        <v>5100</v>
      </c>
      <c r="AG567" s="106">
        <f t="shared" si="37"/>
        <v>0</v>
      </c>
      <c r="AH567" s="64"/>
      <c r="AI567" s="62"/>
      <c r="AJ567" s="62"/>
      <c r="AK567" s="62"/>
      <c r="AL567" s="62"/>
      <c r="AM567" s="47"/>
      <c r="AN567" s="62"/>
      <c r="AO567" s="62"/>
      <c r="AP567" s="62"/>
      <c r="AQ567" s="62" t="s">
        <v>120</v>
      </c>
      <c r="AR567" s="65" t="s">
        <v>7222</v>
      </c>
      <c r="AS567" s="66" t="s">
        <v>2354</v>
      </c>
      <c r="AT567" s="65" t="s">
        <v>388</v>
      </c>
      <c r="AU567" s="96" t="s">
        <v>4422</v>
      </c>
      <c r="AV567" s="47">
        <v>12800000</v>
      </c>
      <c r="AW567" s="47"/>
      <c r="AX567" s="67">
        <f t="shared" si="38"/>
        <v>1</v>
      </c>
      <c r="AY567" s="68"/>
      <c r="AZ567" s="99"/>
      <c r="BA567" s="99"/>
      <c r="BB567" s="99"/>
      <c r="BC567" s="99"/>
      <c r="BD567" s="99"/>
      <c r="BE567" s="99"/>
      <c r="BF567" s="99"/>
      <c r="BG567" s="99"/>
      <c r="BH567" s="99"/>
      <c r="BI567" s="99"/>
      <c r="BJ567" s="99"/>
      <c r="BK567" s="99"/>
    </row>
    <row r="568" spans="1:63" ht="45.6" customHeight="1" x14ac:dyDescent="0.25">
      <c r="A568" s="103">
        <v>565</v>
      </c>
      <c r="B568" s="62" t="s">
        <v>4631</v>
      </c>
      <c r="C568" s="62" t="s">
        <v>4629</v>
      </c>
      <c r="D568" s="62" t="s">
        <v>4630</v>
      </c>
      <c r="E568" s="104">
        <v>45538</v>
      </c>
      <c r="F568" s="62" t="s">
        <v>6868</v>
      </c>
      <c r="G568" s="62" t="s">
        <v>4632</v>
      </c>
      <c r="H568" s="62" t="s">
        <v>7980</v>
      </c>
      <c r="I568" s="62"/>
      <c r="J568" s="62"/>
      <c r="K568" s="63" t="s">
        <v>2457</v>
      </c>
      <c r="L568" s="65" t="s">
        <v>7509</v>
      </c>
      <c r="M568" s="105" t="s">
        <v>972</v>
      </c>
      <c r="N568" s="61" t="s">
        <v>30</v>
      </c>
      <c r="O568" s="47">
        <v>16000000</v>
      </c>
      <c r="P568" s="47">
        <v>16000000</v>
      </c>
      <c r="Q568" s="58">
        <v>4000000</v>
      </c>
      <c r="R568" s="59">
        <v>4</v>
      </c>
      <c r="S568" s="59">
        <v>0</v>
      </c>
      <c r="T568" s="59">
        <v>0</v>
      </c>
      <c r="U568" s="60" t="s">
        <v>6314</v>
      </c>
      <c r="V568" s="60" t="s">
        <v>6595</v>
      </c>
      <c r="W568" s="60" t="s">
        <v>4039</v>
      </c>
      <c r="X568" s="61" t="s">
        <v>7747</v>
      </c>
      <c r="Y568" s="62">
        <v>120</v>
      </c>
      <c r="Z568" s="61" t="s">
        <v>7753</v>
      </c>
      <c r="AA568" s="62">
        <v>1181</v>
      </c>
      <c r="AB568" s="47">
        <v>16000000</v>
      </c>
      <c r="AC568" s="47" t="s">
        <v>6813</v>
      </c>
      <c r="AD568" s="63" t="s">
        <v>6715</v>
      </c>
      <c r="AE568" s="62" t="s">
        <v>6691</v>
      </c>
      <c r="AF568" s="62" t="s">
        <v>5100</v>
      </c>
      <c r="AG568" s="106">
        <f t="shared" si="37"/>
        <v>0</v>
      </c>
      <c r="AH568" s="64"/>
      <c r="AI568" s="62"/>
      <c r="AJ568" s="62"/>
      <c r="AK568" s="62"/>
      <c r="AL568" s="62"/>
      <c r="AM568" s="47"/>
      <c r="AN568" s="62"/>
      <c r="AO568" s="62"/>
      <c r="AP568" s="62"/>
      <c r="AQ568" s="62" t="s">
        <v>120</v>
      </c>
      <c r="AR568" s="65" t="s">
        <v>7223</v>
      </c>
      <c r="AS568" s="66" t="s">
        <v>7067</v>
      </c>
      <c r="AT568" s="65" t="s">
        <v>7108</v>
      </c>
      <c r="AU568" s="96" t="s">
        <v>4633</v>
      </c>
      <c r="AV568" s="47">
        <v>16000000</v>
      </c>
      <c r="AW568" s="47"/>
      <c r="AX568" s="67">
        <f t="shared" si="38"/>
        <v>1</v>
      </c>
      <c r="AY568" s="68"/>
      <c r="AZ568" s="99"/>
      <c r="BA568" s="99"/>
      <c r="BB568" s="99"/>
      <c r="BC568" s="99"/>
      <c r="BD568" s="99"/>
      <c r="BE568" s="99"/>
      <c r="BF568" s="99"/>
      <c r="BG568" s="99"/>
      <c r="BH568" s="99"/>
      <c r="BI568" s="99"/>
      <c r="BJ568" s="99"/>
      <c r="BK568" s="99"/>
    </row>
    <row r="569" spans="1:63" ht="45.6" customHeight="1" x14ac:dyDescent="0.25">
      <c r="A569" s="103">
        <v>566</v>
      </c>
      <c r="B569" s="62" t="s">
        <v>4923</v>
      </c>
      <c r="C569" s="62" t="s">
        <v>4921</v>
      </c>
      <c r="D569" s="62" t="s">
        <v>4922</v>
      </c>
      <c r="E569" s="104">
        <v>45538</v>
      </c>
      <c r="F569" s="62" t="s">
        <v>6869</v>
      </c>
      <c r="G569" s="62" t="s">
        <v>6870</v>
      </c>
      <c r="H569" s="62" t="s">
        <v>7980</v>
      </c>
      <c r="I569" s="62"/>
      <c r="J569" s="62"/>
      <c r="K569" s="63" t="s">
        <v>2457</v>
      </c>
      <c r="L569" s="65" t="s">
        <v>4924</v>
      </c>
      <c r="M569" s="105" t="s">
        <v>136</v>
      </c>
      <c r="N569" s="61" t="s">
        <v>890</v>
      </c>
      <c r="O569" s="47">
        <v>16000000</v>
      </c>
      <c r="P569" s="47">
        <v>16000000</v>
      </c>
      <c r="Q569" s="58">
        <v>4000000</v>
      </c>
      <c r="R569" s="59">
        <v>3</v>
      </c>
      <c r="S569" s="59">
        <v>27</v>
      </c>
      <c r="T569" s="59">
        <v>0</v>
      </c>
      <c r="U569" s="60" t="s">
        <v>6314</v>
      </c>
      <c r="V569" s="60" t="s">
        <v>6590</v>
      </c>
      <c r="W569" s="60" t="s">
        <v>4855</v>
      </c>
      <c r="X569" s="61" t="s">
        <v>7807</v>
      </c>
      <c r="Y569" s="62">
        <v>101</v>
      </c>
      <c r="Z569" s="61" t="s">
        <v>7753</v>
      </c>
      <c r="AA569" s="62">
        <v>1182</v>
      </c>
      <c r="AB569" s="47">
        <v>16000000</v>
      </c>
      <c r="AC569" s="47" t="s">
        <v>6813</v>
      </c>
      <c r="AD569" s="63" t="s">
        <v>6629</v>
      </c>
      <c r="AE569" s="62" t="s">
        <v>6637</v>
      </c>
      <c r="AF569" s="62" t="s">
        <v>5100</v>
      </c>
      <c r="AG569" s="106">
        <f t="shared" si="37"/>
        <v>0</v>
      </c>
      <c r="AH569" s="64"/>
      <c r="AI569" s="62"/>
      <c r="AJ569" s="62"/>
      <c r="AK569" s="62"/>
      <c r="AL569" s="62"/>
      <c r="AM569" s="47"/>
      <c r="AN569" s="62"/>
      <c r="AO569" s="62"/>
      <c r="AP569" s="62"/>
      <c r="AQ569" s="62" t="s">
        <v>120</v>
      </c>
      <c r="AR569" s="65" t="s">
        <v>7224</v>
      </c>
      <c r="AS569" s="66" t="s">
        <v>2297</v>
      </c>
      <c r="AT569" s="65" t="s">
        <v>1007</v>
      </c>
      <c r="AU569" s="96" t="s">
        <v>4925</v>
      </c>
      <c r="AV569" s="47">
        <v>16000000</v>
      </c>
      <c r="AW569" s="47"/>
      <c r="AX569" s="67">
        <f t="shared" si="38"/>
        <v>1</v>
      </c>
      <c r="AY569" s="68"/>
      <c r="AZ569" s="99"/>
      <c r="BA569" s="99"/>
      <c r="BB569" s="99"/>
      <c r="BC569" s="99"/>
      <c r="BD569" s="99"/>
      <c r="BE569" s="99"/>
      <c r="BF569" s="99"/>
      <c r="BG569" s="99"/>
      <c r="BH569" s="99"/>
      <c r="BI569" s="99"/>
      <c r="BJ569" s="99"/>
      <c r="BK569" s="99"/>
    </row>
    <row r="570" spans="1:63" ht="45.6" customHeight="1" x14ac:dyDescent="0.25">
      <c r="A570" s="103">
        <v>567</v>
      </c>
      <c r="B570" s="62" t="s">
        <v>4286</v>
      </c>
      <c r="C570" s="62" t="s">
        <v>4284</v>
      </c>
      <c r="D570" s="62" t="s">
        <v>4285</v>
      </c>
      <c r="E570" s="104">
        <v>45538</v>
      </c>
      <c r="F570" s="62" t="s">
        <v>442</v>
      </c>
      <c r="G570" s="62" t="s">
        <v>441</v>
      </c>
      <c r="H570" s="62"/>
      <c r="I570" s="62" t="s">
        <v>7980</v>
      </c>
      <c r="J570" s="62"/>
      <c r="K570" s="63" t="s">
        <v>2458</v>
      </c>
      <c r="L570" s="65" t="s">
        <v>4287</v>
      </c>
      <c r="M570" s="105" t="s">
        <v>972</v>
      </c>
      <c r="N570" s="61" t="s">
        <v>4145</v>
      </c>
      <c r="O570" s="47">
        <v>12675000</v>
      </c>
      <c r="P570" s="47">
        <v>11375000</v>
      </c>
      <c r="Q570" s="58">
        <v>3250000</v>
      </c>
      <c r="R570" s="59">
        <v>3</v>
      </c>
      <c r="S570" s="59">
        <v>15</v>
      </c>
      <c r="T570" s="59">
        <v>12</v>
      </c>
      <c r="U570" s="60" t="s">
        <v>6314</v>
      </c>
      <c r="V570" s="60" t="s">
        <v>6595</v>
      </c>
      <c r="W570" s="60" t="s">
        <v>6345</v>
      </c>
      <c r="X570" s="61" t="s">
        <v>7736</v>
      </c>
      <c r="Y570" s="62">
        <v>108</v>
      </c>
      <c r="Z570" s="61" t="s">
        <v>7753</v>
      </c>
      <c r="AA570" s="62">
        <v>1183</v>
      </c>
      <c r="AB570" s="47">
        <v>11375000</v>
      </c>
      <c r="AC570" s="47" t="s">
        <v>6813</v>
      </c>
      <c r="AD570" s="63" t="s">
        <v>6757</v>
      </c>
      <c r="AE570" s="62" t="s">
        <v>6641</v>
      </c>
      <c r="AF570" s="62" t="s">
        <v>6812</v>
      </c>
      <c r="AG570" s="106">
        <v>1300000</v>
      </c>
      <c r="AH570" s="64">
        <v>45643</v>
      </c>
      <c r="AI570" s="62" t="s">
        <v>7736</v>
      </c>
      <c r="AJ570" s="62" t="s">
        <v>2103</v>
      </c>
      <c r="AK570" s="62" t="s">
        <v>7819</v>
      </c>
      <c r="AL570" s="62" t="s">
        <v>7966</v>
      </c>
      <c r="AM570" s="47">
        <v>1300000</v>
      </c>
      <c r="AN570" s="62" t="s">
        <v>6813</v>
      </c>
      <c r="AO570" s="62" t="s">
        <v>6757</v>
      </c>
      <c r="AP570" s="62" t="s">
        <v>6641</v>
      </c>
      <c r="AQ570" s="62" t="s">
        <v>2623</v>
      </c>
      <c r="AR570" s="65" t="s">
        <v>7225</v>
      </c>
      <c r="AS570" s="66" t="s">
        <v>2409</v>
      </c>
      <c r="AT570" s="65" t="s">
        <v>443</v>
      </c>
      <c r="AU570" s="96" t="s">
        <v>4288</v>
      </c>
      <c r="AV570" s="47">
        <v>11375000</v>
      </c>
      <c r="AW570" s="47">
        <v>0</v>
      </c>
      <c r="AX570" s="67">
        <f>+(AV570+AW570)/O570</f>
        <v>0.89743589743589747</v>
      </c>
      <c r="AY570" s="68"/>
      <c r="AZ570" s="99"/>
      <c r="BA570" s="99"/>
      <c r="BB570" s="99"/>
      <c r="BC570" s="99"/>
      <c r="BD570" s="99"/>
      <c r="BE570" s="99"/>
      <c r="BF570" s="99"/>
      <c r="BG570" s="99"/>
      <c r="BH570" s="99"/>
      <c r="BI570" s="99"/>
      <c r="BJ570" s="99"/>
      <c r="BK570" s="99"/>
    </row>
    <row r="571" spans="1:63" ht="45.6" customHeight="1" x14ac:dyDescent="0.25">
      <c r="A571" s="103">
        <v>568</v>
      </c>
      <c r="B571" s="62" t="s">
        <v>4627</v>
      </c>
      <c r="C571" s="62" t="s">
        <v>4625</v>
      </c>
      <c r="D571" s="62" t="s">
        <v>4626</v>
      </c>
      <c r="E571" s="104">
        <v>45538</v>
      </c>
      <c r="F571" s="62" t="s">
        <v>1484</v>
      </c>
      <c r="G571" s="62" t="s">
        <v>1418</v>
      </c>
      <c r="H571" s="62"/>
      <c r="I571" s="62" t="s">
        <v>7980</v>
      </c>
      <c r="J571" s="62"/>
      <c r="K571" s="63" t="s">
        <v>2457</v>
      </c>
      <c r="L571" s="65" t="s">
        <v>7510</v>
      </c>
      <c r="M571" s="105" t="s">
        <v>972</v>
      </c>
      <c r="N571" s="61" t="s">
        <v>4145</v>
      </c>
      <c r="O571" s="47">
        <v>9906000</v>
      </c>
      <c r="P571" s="47">
        <v>8890000</v>
      </c>
      <c r="Q571" s="58">
        <v>2540000</v>
      </c>
      <c r="R571" s="59">
        <v>3</v>
      </c>
      <c r="S571" s="59">
        <v>15</v>
      </c>
      <c r="T571" s="59">
        <v>12</v>
      </c>
      <c r="U571" s="60" t="s">
        <v>6314</v>
      </c>
      <c r="V571" s="60" t="s">
        <v>6595</v>
      </c>
      <c r="W571" s="60" t="s">
        <v>6345</v>
      </c>
      <c r="X571" s="61" t="s">
        <v>7736</v>
      </c>
      <c r="Y571" s="62">
        <v>108</v>
      </c>
      <c r="Z571" s="61" t="s">
        <v>7753</v>
      </c>
      <c r="AA571" s="62">
        <v>1184</v>
      </c>
      <c r="AB571" s="47">
        <v>8890000</v>
      </c>
      <c r="AC571" s="47" t="s">
        <v>6813</v>
      </c>
      <c r="AD571" s="63" t="s">
        <v>6757</v>
      </c>
      <c r="AE571" s="62" t="s">
        <v>6641</v>
      </c>
      <c r="AF571" s="62" t="s">
        <v>6812</v>
      </c>
      <c r="AG571" s="106">
        <v>1016000</v>
      </c>
      <c r="AH571" s="64">
        <v>45644</v>
      </c>
      <c r="AI571" s="62" t="s">
        <v>7736</v>
      </c>
      <c r="AJ571" s="62" t="s">
        <v>2103</v>
      </c>
      <c r="AK571" s="62" t="s">
        <v>7843</v>
      </c>
      <c r="AL571" s="62" t="s">
        <v>7967</v>
      </c>
      <c r="AM571" s="47">
        <v>1016000</v>
      </c>
      <c r="AN571" s="62" t="s">
        <v>6813</v>
      </c>
      <c r="AO571" s="62" t="s">
        <v>6757</v>
      </c>
      <c r="AP571" s="62" t="s">
        <v>6641</v>
      </c>
      <c r="AQ571" s="62" t="s">
        <v>2623</v>
      </c>
      <c r="AR571" s="65" t="s">
        <v>7226</v>
      </c>
      <c r="AS571" s="66" t="s">
        <v>2407</v>
      </c>
      <c r="AT571" s="65" t="s">
        <v>7109</v>
      </c>
      <c r="AU571" s="96" t="s">
        <v>4628</v>
      </c>
      <c r="AV571" s="47">
        <v>8890000</v>
      </c>
      <c r="AW571" s="47">
        <v>0</v>
      </c>
      <c r="AX571" s="67">
        <f>+(AV571+AW571)/O571</f>
        <v>0.89743589743589747</v>
      </c>
      <c r="AY571" s="68"/>
      <c r="AZ571" s="99"/>
      <c r="BA571" s="99"/>
      <c r="BB571" s="99"/>
      <c r="BC571" s="99"/>
      <c r="BD571" s="99"/>
      <c r="BE571" s="99"/>
      <c r="BF571" s="99"/>
      <c r="BG571" s="99"/>
      <c r="BH571" s="99"/>
      <c r="BI571" s="99"/>
      <c r="BJ571" s="99"/>
      <c r="BK571" s="99"/>
    </row>
    <row r="572" spans="1:63" ht="45.6" customHeight="1" x14ac:dyDescent="0.25">
      <c r="A572" s="103">
        <v>569</v>
      </c>
      <c r="B572" s="62" t="s">
        <v>4445</v>
      </c>
      <c r="C572" s="62" t="s">
        <v>4443</v>
      </c>
      <c r="D572" s="62" t="s">
        <v>4444</v>
      </c>
      <c r="E572" s="104">
        <v>45538</v>
      </c>
      <c r="F572" s="62" t="s">
        <v>1474</v>
      </c>
      <c r="G572" s="62" t="s">
        <v>1407</v>
      </c>
      <c r="H572" s="62"/>
      <c r="I572" s="62" t="s">
        <v>7980</v>
      </c>
      <c r="J572" s="62"/>
      <c r="K572" s="63" t="s">
        <v>2457</v>
      </c>
      <c r="L572" s="65" t="s">
        <v>7511</v>
      </c>
      <c r="M572" s="105" t="s">
        <v>972</v>
      </c>
      <c r="N572" s="61" t="s">
        <v>893</v>
      </c>
      <c r="O572" s="47">
        <v>11200000</v>
      </c>
      <c r="P572" s="47">
        <v>11200000</v>
      </c>
      <c r="Q572" s="58">
        <v>3200000</v>
      </c>
      <c r="R572" s="59">
        <v>3</v>
      </c>
      <c r="S572" s="59">
        <v>15</v>
      </c>
      <c r="T572" s="59">
        <v>0</v>
      </c>
      <c r="U572" s="60" t="s">
        <v>6314</v>
      </c>
      <c r="V572" s="60" t="s">
        <v>6513</v>
      </c>
      <c r="W572" s="60" t="s">
        <v>4168</v>
      </c>
      <c r="X572" s="61" t="s">
        <v>7736</v>
      </c>
      <c r="Y572" s="62">
        <v>108</v>
      </c>
      <c r="Z572" s="61" t="s">
        <v>7753</v>
      </c>
      <c r="AA572" s="62">
        <v>1185</v>
      </c>
      <c r="AB572" s="47">
        <v>11200000</v>
      </c>
      <c r="AC572" s="47" t="s">
        <v>6813</v>
      </c>
      <c r="AD572" s="63" t="s">
        <v>6757</v>
      </c>
      <c r="AE572" s="62" t="s">
        <v>6641</v>
      </c>
      <c r="AF572" s="62" t="s">
        <v>5100</v>
      </c>
      <c r="AG572" s="106">
        <f>+O572-P572</f>
        <v>0</v>
      </c>
      <c r="AH572" s="64"/>
      <c r="AI572" s="62"/>
      <c r="AJ572" s="62"/>
      <c r="AK572" s="62"/>
      <c r="AL572" s="62"/>
      <c r="AM572" s="47"/>
      <c r="AN572" s="62"/>
      <c r="AO572" s="62"/>
      <c r="AP572" s="62"/>
      <c r="AQ572" s="62" t="s">
        <v>2623</v>
      </c>
      <c r="AR572" s="65" t="s">
        <v>7227</v>
      </c>
      <c r="AS572" s="66" t="s">
        <v>2327</v>
      </c>
      <c r="AT572" s="65" t="s">
        <v>388</v>
      </c>
      <c r="AU572" s="96" t="s">
        <v>4446</v>
      </c>
      <c r="AV572" s="47">
        <v>11200000</v>
      </c>
      <c r="AW572" s="47"/>
      <c r="AX572" s="67">
        <f>+AV572/O572</f>
        <v>1</v>
      </c>
      <c r="AY572" s="68"/>
      <c r="AZ572" s="99"/>
      <c r="BA572" s="99"/>
      <c r="BB572" s="99"/>
      <c r="BC572" s="99"/>
      <c r="BD572" s="99"/>
      <c r="BE572" s="99"/>
      <c r="BF572" s="99"/>
      <c r="BG572" s="99"/>
      <c r="BH572" s="99"/>
      <c r="BI572" s="99"/>
      <c r="BJ572" s="99"/>
      <c r="BK572" s="99"/>
    </row>
    <row r="573" spans="1:63" ht="45.6" customHeight="1" x14ac:dyDescent="0.25">
      <c r="A573" s="103">
        <v>570</v>
      </c>
      <c r="B573" s="62" t="s">
        <v>4297</v>
      </c>
      <c r="C573" s="62" t="s">
        <v>4295</v>
      </c>
      <c r="D573" s="62" t="s">
        <v>4296</v>
      </c>
      <c r="E573" s="104">
        <v>45539</v>
      </c>
      <c r="F573" s="62">
        <v>73205167</v>
      </c>
      <c r="G573" s="62" t="s">
        <v>61</v>
      </c>
      <c r="H573" s="62"/>
      <c r="I573" s="62" t="s">
        <v>7980</v>
      </c>
      <c r="J573" s="62"/>
      <c r="K573" s="63" t="s">
        <v>2457</v>
      </c>
      <c r="L573" s="65" t="s">
        <v>7512</v>
      </c>
      <c r="M573" s="105" t="s">
        <v>972</v>
      </c>
      <c r="N573" s="61" t="s">
        <v>30</v>
      </c>
      <c r="O573" s="47">
        <v>10400000</v>
      </c>
      <c r="P573" s="47">
        <v>10400000</v>
      </c>
      <c r="Q573" s="58">
        <v>2600000</v>
      </c>
      <c r="R573" s="59">
        <v>4</v>
      </c>
      <c r="S573" s="59">
        <v>0</v>
      </c>
      <c r="T573" s="59">
        <v>0</v>
      </c>
      <c r="U573" s="60" t="s">
        <v>6315</v>
      </c>
      <c r="V573" s="60" t="s">
        <v>6595</v>
      </c>
      <c r="W573" s="60" t="s">
        <v>4039</v>
      </c>
      <c r="X573" s="61" t="s">
        <v>7747</v>
      </c>
      <c r="Y573" s="62">
        <v>121</v>
      </c>
      <c r="Z573" s="61" t="s">
        <v>7754</v>
      </c>
      <c r="AA573" s="62">
        <v>1187</v>
      </c>
      <c r="AB573" s="47">
        <v>10400000</v>
      </c>
      <c r="AC573" s="47" t="s">
        <v>6813</v>
      </c>
      <c r="AD573" s="63" t="s">
        <v>6723</v>
      </c>
      <c r="AE573" s="62" t="s">
        <v>6637</v>
      </c>
      <c r="AF573" s="62" t="s">
        <v>5100</v>
      </c>
      <c r="AG573" s="106">
        <f>+O573-P573</f>
        <v>0</v>
      </c>
      <c r="AH573" s="64"/>
      <c r="AI573" s="62"/>
      <c r="AJ573" s="62"/>
      <c r="AK573" s="62"/>
      <c r="AL573" s="62"/>
      <c r="AM573" s="47"/>
      <c r="AN573" s="62"/>
      <c r="AO573" s="62"/>
      <c r="AP573" s="62"/>
      <c r="AQ573" s="62" t="s">
        <v>120</v>
      </c>
      <c r="AR573" s="65" t="s">
        <v>7228</v>
      </c>
      <c r="AS573" s="66" t="s">
        <v>2327</v>
      </c>
      <c r="AT573" s="65" t="s">
        <v>1225</v>
      </c>
      <c r="AU573" s="96" t="s">
        <v>4298</v>
      </c>
      <c r="AV573" s="47">
        <v>10400000</v>
      </c>
      <c r="AW573" s="47"/>
      <c r="AX573" s="67">
        <f>+AV573/O573</f>
        <v>1</v>
      </c>
      <c r="AY573" s="68"/>
      <c r="AZ573" s="99"/>
      <c r="BA573" s="99"/>
      <c r="BB573" s="99"/>
      <c r="BC573" s="99"/>
      <c r="BD573" s="99"/>
      <c r="BE573" s="99"/>
      <c r="BF573" s="99"/>
      <c r="BG573" s="99"/>
      <c r="BH573" s="99"/>
      <c r="BI573" s="99"/>
      <c r="BJ573" s="99"/>
      <c r="BK573" s="99"/>
    </row>
    <row r="574" spans="1:63" ht="45.6" customHeight="1" x14ac:dyDescent="0.25">
      <c r="A574" s="103">
        <v>571</v>
      </c>
      <c r="B574" s="62" t="s">
        <v>4566</v>
      </c>
      <c r="C574" s="62" t="s">
        <v>4564</v>
      </c>
      <c r="D574" s="62" t="s">
        <v>4565</v>
      </c>
      <c r="E574" s="104">
        <v>45539</v>
      </c>
      <c r="F574" s="62" t="s">
        <v>6871</v>
      </c>
      <c r="G574" s="62" t="s">
        <v>6872</v>
      </c>
      <c r="H574" s="62" t="s">
        <v>7980</v>
      </c>
      <c r="I574" s="62"/>
      <c r="J574" s="62"/>
      <c r="K574" s="63" t="s">
        <v>2457</v>
      </c>
      <c r="L574" s="65" t="s">
        <v>7513</v>
      </c>
      <c r="M574" s="105" t="s">
        <v>972</v>
      </c>
      <c r="N574" s="61" t="s">
        <v>893</v>
      </c>
      <c r="O574" s="47">
        <v>16800000</v>
      </c>
      <c r="P574" s="47">
        <v>16800000</v>
      </c>
      <c r="Q574" s="58">
        <v>4200000</v>
      </c>
      <c r="R574" s="59">
        <v>4</v>
      </c>
      <c r="S574" s="59">
        <v>0</v>
      </c>
      <c r="T574" s="59">
        <v>0</v>
      </c>
      <c r="U574" s="60" t="s">
        <v>6315</v>
      </c>
      <c r="V574" s="60" t="s">
        <v>6595</v>
      </c>
      <c r="W574" s="60" t="s">
        <v>4039</v>
      </c>
      <c r="X574" s="61" t="s">
        <v>7736</v>
      </c>
      <c r="Y574" s="62">
        <v>108</v>
      </c>
      <c r="Z574" s="61" t="s">
        <v>7754</v>
      </c>
      <c r="AA574" s="62">
        <v>1188</v>
      </c>
      <c r="AB574" s="47">
        <v>16800000</v>
      </c>
      <c r="AC574" s="47" t="s">
        <v>6813</v>
      </c>
      <c r="AD574" s="63" t="s">
        <v>6757</v>
      </c>
      <c r="AE574" s="62" t="s">
        <v>6641</v>
      </c>
      <c r="AF574" s="62" t="s">
        <v>5100</v>
      </c>
      <c r="AG574" s="106">
        <f>+O574-P574</f>
        <v>0</v>
      </c>
      <c r="AH574" s="64"/>
      <c r="AI574" s="62"/>
      <c r="AJ574" s="62"/>
      <c r="AK574" s="62"/>
      <c r="AL574" s="62"/>
      <c r="AM574" s="47"/>
      <c r="AN574" s="62"/>
      <c r="AO574" s="62"/>
      <c r="AP574" s="62"/>
      <c r="AQ574" s="62" t="s">
        <v>120</v>
      </c>
      <c r="AR574" s="65" t="s">
        <v>7229</v>
      </c>
      <c r="AS574" s="66" t="s">
        <v>7068</v>
      </c>
      <c r="AT574" s="65" t="s">
        <v>7110</v>
      </c>
      <c r="AU574" s="96" t="s">
        <v>4567</v>
      </c>
      <c r="AV574" s="47">
        <v>16800000</v>
      </c>
      <c r="AW574" s="47"/>
      <c r="AX574" s="67">
        <f>+AV574/O574</f>
        <v>1</v>
      </c>
      <c r="AY574" s="68"/>
      <c r="AZ574" s="99"/>
      <c r="BA574" s="99"/>
      <c r="BB574" s="99"/>
      <c r="BC574" s="99"/>
      <c r="BD574" s="99"/>
      <c r="BE574" s="99"/>
      <c r="BF574" s="99"/>
      <c r="BG574" s="99"/>
      <c r="BH574" s="99"/>
      <c r="BI574" s="99"/>
      <c r="BJ574" s="99"/>
      <c r="BK574" s="99"/>
    </row>
    <row r="575" spans="1:63" ht="45.6" customHeight="1" x14ac:dyDescent="0.25">
      <c r="A575" s="103">
        <v>572</v>
      </c>
      <c r="B575" s="62" t="s">
        <v>4803</v>
      </c>
      <c r="C575" s="62" t="s">
        <v>4801</v>
      </c>
      <c r="D575" s="62" t="s">
        <v>4802</v>
      </c>
      <c r="E575" s="104">
        <v>45539</v>
      </c>
      <c r="F575" s="62" t="s">
        <v>6873</v>
      </c>
      <c r="G575" s="62" t="s">
        <v>4805</v>
      </c>
      <c r="H575" s="62" t="s">
        <v>7980</v>
      </c>
      <c r="I575" s="62"/>
      <c r="J575" s="62"/>
      <c r="K575" s="63" t="s">
        <v>2457</v>
      </c>
      <c r="L575" s="65" t="s">
        <v>4804</v>
      </c>
      <c r="M575" s="105" t="s">
        <v>136</v>
      </c>
      <c r="N575" s="61" t="s">
        <v>4159</v>
      </c>
      <c r="O575" s="47">
        <v>10500000</v>
      </c>
      <c r="P575" s="47">
        <v>10500000</v>
      </c>
      <c r="Q575" s="58">
        <v>3000000</v>
      </c>
      <c r="R575" s="59">
        <v>3</v>
      </c>
      <c r="S575" s="59">
        <v>15</v>
      </c>
      <c r="T575" s="59">
        <v>0</v>
      </c>
      <c r="U575" s="60" t="s">
        <v>6315</v>
      </c>
      <c r="V575" s="60" t="s">
        <v>6595</v>
      </c>
      <c r="W575" s="60" t="s">
        <v>4289</v>
      </c>
      <c r="X575" s="61" t="s">
        <v>7747</v>
      </c>
      <c r="Y575" s="62">
        <v>122</v>
      </c>
      <c r="Z575" s="61" t="s">
        <v>7754</v>
      </c>
      <c r="AA575" s="62">
        <v>1189</v>
      </c>
      <c r="AB575" s="47">
        <v>10500000</v>
      </c>
      <c r="AC575" s="47" t="s">
        <v>6813</v>
      </c>
      <c r="AD575" s="63" t="s">
        <v>6629</v>
      </c>
      <c r="AE575" s="62" t="s">
        <v>6637</v>
      </c>
      <c r="AF575" s="62" t="s">
        <v>5100</v>
      </c>
      <c r="AG575" s="106">
        <f>+O575-P575</f>
        <v>0</v>
      </c>
      <c r="AH575" s="64"/>
      <c r="AI575" s="62"/>
      <c r="AJ575" s="62"/>
      <c r="AK575" s="62"/>
      <c r="AL575" s="62"/>
      <c r="AM575" s="47"/>
      <c r="AN575" s="62"/>
      <c r="AO575" s="62"/>
      <c r="AP575" s="62"/>
      <c r="AQ575" s="62" t="s">
        <v>120</v>
      </c>
      <c r="AR575" s="65" t="s">
        <v>7230</v>
      </c>
      <c r="AS575" s="66" t="s">
        <v>2436</v>
      </c>
      <c r="AT575" s="65" t="s">
        <v>1933</v>
      </c>
      <c r="AU575" s="96" t="s">
        <v>4806</v>
      </c>
      <c r="AV575" s="47">
        <v>10500000</v>
      </c>
      <c r="AW575" s="47"/>
      <c r="AX575" s="67">
        <f>+AV575/O575</f>
        <v>1</v>
      </c>
      <c r="AY575" s="68"/>
      <c r="AZ575" s="99"/>
      <c r="BA575" s="99"/>
      <c r="BB575" s="99"/>
      <c r="BC575" s="99"/>
      <c r="BD575" s="99"/>
      <c r="BE575" s="99"/>
      <c r="BF575" s="99"/>
      <c r="BG575" s="99"/>
      <c r="BH575" s="99"/>
      <c r="BI575" s="99"/>
      <c r="BJ575" s="99"/>
      <c r="BK575" s="99"/>
    </row>
    <row r="576" spans="1:63" ht="45.6" customHeight="1" x14ac:dyDescent="0.25">
      <c r="A576" s="103">
        <v>573</v>
      </c>
      <c r="B576" s="62" t="s">
        <v>4854</v>
      </c>
      <c r="C576" s="62" t="s">
        <v>4852</v>
      </c>
      <c r="D576" s="62" t="s">
        <v>4853</v>
      </c>
      <c r="E576" s="104">
        <v>45539</v>
      </c>
      <c r="F576" s="62">
        <v>73573319</v>
      </c>
      <c r="G576" s="62" t="s">
        <v>1308</v>
      </c>
      <c r="H576" s="62"/>
      <c r="I576" s="62" t="s">
        <v>7980</v>
      </c>
      <c r="J576" s="62"/>
      <c r="K576" s="63" t="s">
        <v>2458</v>
      </c>
      <c r="L576" s="65" t="s">
        <v>7514</v>
      </c>
      <c r="M576" s="105" t="s">
        <v>138</v>
      </c>
      <c r="N576" s="61" t="s">
        <v>890</v>
      </c>
      <c r="O576" s="47">
        <v>10800000</v>
      </c>
      <c r="P576" s="47">
        <v>10800000</v>
      </c>
      <c r="Q576" s="58">
        <v>2700000</v>
      </c>
      <c r="R576" s="59">
        <v>3</v>
      </c>
      <c r="S576" s="59">
        <v>27</v>
      </c>
      <c r="T576" s="59">
        <v>0</v>
      </c>
      <c r="U576" s="60" t="s">
        <v>6315</v>
      </c>
      <c r="V576" s="60" t="s">
        <v>6590</v>
      </c>
      <c r="W576" s="60" t="s">
        <v>4855</v>
      </c>
      <c r="X576" s="61" t="s">
        <v>7747</v>
      </c>
      <c r="Y576" s="62">
        <v>121</v>
      </c>
      <c r="Z576" s="61" t="s">
        <v>7754</v>
      </c>
      <c r="AA576" s="62">
        <v>1190</v>
      </c>
      <c r="AB576" s="47">
        <v>10800000</v>
      </c>
      <c r="AC576" s="47" t="s">
        <v>6813</v>
      </c>
      <c r="AD576" s="63" t="s">
        <v>6723</v>
      </c>
      <c r="AE576" s="62" t="s">
        <v>6637</v>
      </c>
      <c r="AF576" s="62" t="s">
        <v>5100</v>
      </c>
      <c r="AG576" s="106">
        <f>+O576-P576</f>
        <v>0</v>
      </c>
      <c r="AH576" s="64"/>
      <c r="AI576" s="62"/>
      <c r="AJ576" s="62"/>
      <c r="AK576" s="62"/>
      <c r="AL576" s="62"/>
      <c r="AM576" s="47"/>
      <c r="AN576" s="62"/>
      <c r="AO576" s="62"/>
      <c r="AP576" s="62"/>
      <c r="AQ576" s="62" t="s">
        <v>120</v>
      </c>
      <c r="AR576" s="65" t="s">
        <v>7231</v>
      </c>
      <c r="AS576" s="66" t="s">
        <v>2354</v>
      </c>
      <c r="AT576" s="65" t="s">
        <v>7111</v>
      </c>
      <c r="AU576" s="96" t="s">
        <v>2510</v>
      </c>
      <c r="AV576" s="47">
        <v>10800000</v>
      </c>
      <c r="AW576" s="47"/>
      <c r="AX576" s="67">
        <f>+AV576/O576</f>
        <v>1</v>
      </c>
      <c r="AY576" s="68"/>
      <c r="AZ576" s="99"/>
      <c r="BA576" s="99"/>
      <c r="BB576" s="99"/>
      <c r="BC576" s="99"/>
      <c r="BD576" s="99"/>
      <c r="BE576" s="99"/>
      <c r="BF576" s="99"/>
      <c r="BG576" s="99"/>
      <c r="BH576" s="99"/>
      <c r="BI576" s="99"/>
      <c r="BJ576" s="99"/>
      <c r="BK576" s="99"/>
    </row>
    <row r="577" spans="1:63" ht="45.6" customHeight="1" x14ac:dyDescent="0.25">
      <c r="A577" s="103">
        <v>574</v>
      </c>
      <c r="B577" s="62" t="s">
        <v>4578</v>
      </c>
      <c r="C577" s="62" t="s">
        <v>4576</v>
      </c>
      <c r="D577" s="62" t="s">
        <v>4577</v>
      </c>
      <c r="E577" s="104">
        <v>45539</v>
      </c>
      <c r="F577" s="62" t="s">
        <v>1490</v>
      </c>
      <c r="G577" s="62" t="s">
        <v>1425</v>
      </c>
      <c r="H577" s="62"/>
      <c r="I577" s="62" t="s">
        <v>7980</v>
      </c>
      <c r="J577" s="62"/>
      <c r="K577" s="63" t="s">
        <v>2458</v>
      </c>
      <c r="L577" s="65" t="s">
        <v>7515</v>
      </c>
      <c r="M577" s="105" t="s">
        <v>136</v>
      </c>
      <c r="N577" s="61" t="s">
        <v>4159</v>
      </c>
      <c r="O577" s="47">
        <v>11543231</v>
      </c>
      <c r="P577" s="47">
        <v>10359310</v>
      </c>
      <c r="Q577" s="58">
        <v>2959803</v>
      </c>
      <c r="R577" s="59">
        <v>3</v>
      </c>
      <c r="S577" s="59">
        <v>15</v>
      </c>
      <c r="T577" s="59">
        <v>12</v>
      </c>
      <c r="U577" s="60" t="s">
        <v>6315</v>
      </c>
      <c r="V577" s="60" t="s">
        <v>6590</v>
      </c>
      <c r="W577" s="60" t="s">
        <v>6345</v>
      </c>
      <c r="X577" s="61" t="s">
        <v>7807</v>
      </c>
      <c r="Y577" s="62">
        <v>102</v>
      </c>
      <c r="Z577" s="61" t="s">
        <v>7754</v>
      </c>
      <c r="AA577" s="62">
        <v>1191</v>
      </c>
      <c r="AB577" s="47">
        <v>10359310</v>
      </c>
      <c r="AC577" s="47" t="s">
        <v>6813</v>
      </c>
      <c r="AD577" s="63" t="s">
        <v>6629</v>
      </c>
      <c r="AE577" s="62" t="s">
        <v>6637</v>
      </c>
      <c r="AF577" s="62" t="s">
        <v>6812</v>
      </c>
      <c r="AG577" s="106">
        <v>1183921</v>
      </c>
      <c r="AH577" s="64">
        <v>45645</v>
      </c>
      <c r="AI577" s="62" t="s">
        <v>7747</v>
      </c>
      <c r="AJ577" s="62" t="s">
        <v>2109</v>
      </c>
      <c r="AK577" s="62" t="s">
        <v>7855</v>
      </c>
      <c r="AL577" s="62" t="s">
        <v>7856</v>
      </c>
      <c r="AM577" s="47">
        <v>1183921</v>
      </c>
      <c r="AN577" s="62" t="s">
        <v>6813</v>
      </c>
      <c r="AO577" s="62" t="s">
        <v>6629</v>
      </c>
      <c r="AP577" s="62" t="s">
        <v>6637</v>
      </c>
      <c r="AQ577" s="62" t="s">
        <v>2623</v>
      </c>
      <c r="AR577" s="65" t="s">
        <v>7232</v>
      </c>
      <c r="AS577" s="66" t="s">
        <v>2373</v>
      </c>
      <c r="AT577" s="65" t="s">
        <v>1007</v>
      </c>
      <c r="AU577" s="96" t="s">
        <v>2510</v>
      </c>
      <c r="AV577" s="47">
        <v>10359310</v>
      </c>
      <c r="AW577" s="47">
        <v>0</v>
      </c>
      <c r="AX577" s="67">
        <f t="shared" ref="AX577:AX584" si="39">+(AV577+AW577)/O577</f>
        <v>0.89743590854241762</v>
      </c>
      <c r="AY577" s="68"/>
      <c r="AZ577" s="99"/>
      <c r="BA577" s="99"/>
      <c r="BB577" s="99"/>
      <c r="BC577" s="99"/>
      <c r="BD577" s="99"/>
      <c r="BE577" s="99"/>
      <c r="BF577" s="99"/>
      <c r="BG577" s="99"/>
      <c r="BH577" s="99"/>
      <c r="BI577" s="99"/>
      <c r="BJ577" s="99"/>
      <c r="BK577" s="99"/>
    </row>
    <row r="578" spans="1:63" ht="45.6" customHeight="1" x14ac:dyDescent="0.25">
      <c r="A578" s="103">
        <v>575</v>
      </c>
      <c r="B578" s="62" t="s">
        <v>4674</v>
      </c>
      <c r="C578" s="62" t="s">
        <v>4672</v>
      </c>
      <c r="D578" s="62" t="s">
        <v>4673</v>
      </c>
      <c r="E578" s="104">
        <v>45539</v>
      </c>
      <c r="F578" s="62">
        <v>3811737</v>
      </c>
      <c r="G578" s="62" t="s">
        <v>60</v>
      </c>
      <c r="H578" s="62"/>
      <c r="I578" s="62" t="s">
        <v>7980</v>
      </c>
      <c r="J578" s="62"/>
      <c r="K578" s="63" t="s">
        <v>2457</v>
      </c>
      <c r="L578" s="65" t="s">
        <v>7516</v>
      </c>
      <c r="M578" s="105" t="s">
        <v>972</v>
      </c>
      <c r="N578" s="61" t="s">
        <v>30</v>
      </c>
      <c r="O578" s="47">
        <v>10140000</v>
      </c>
      <c r="P578" s="47">
        <v>7800000</v>
      </c>
      <c r="Q578" s="58">
        <v>2600000</v>
      </c>
      <c r="R578" s="59">
        <v>3</v>
      </c>
      <c r="S578" s="59">
        <v>0</v>
      </c>
      <c r="T578" s="59">
        <v>27</v>
      </c>
      <c r="U578" s="60" t="s">
        <v>6315</v>
      </c>
      <c r="V578" s="60" t="s">
        <v>6590</v>
      </c>
      <c r="W578" s="60" t="s">
        <v>6345</v>
      </c>
      <c r="X578" s="61" t="s">
        <v>7747</v>
      </c>
      <c r="Y578" s="62">
        <v>121</v>
      </c>
      <c r="Z578" s="61" t="s">
        <v>7754</v>
      </c>
      <c r="AA578" s="62">
        <v>1192</v>
      </c>
      <c r="AB578" s="47">
        <v>7800000</v>
      </c>
      <c r="AC578" s="47" t="s">
        <v>6813</v>
      </c>
      <c r="AD578" s="63" t="s">
        <v>6723</v>
      </c>
      <c r="AE578" s="62" t="s">
        <v>6637</v>
      </c>
      <c r="AF578" s="62" t="s">
        <v>6812</v>
      </c>
      <c r="AG578" s="106">
        <v>2340000</v>
      </c>
      <c r="AH578" s="64">
        <v>45629</v>
      </c>
      <c r="AI578" s="62" t="s">
        <v>7747</v>
      </c>
      <c r="AJ578" s="62" t="s">
        <v>2108</v>
      </c>
      <c r="AK578" s="62" t="s">
        <v>7916</v>
      </c>
      <c r="AL578" s="62" t="s">
        <v>7917</v>
      </c>
      <c r="AM578" s="47">
        <v>2340000</v>
      </c>
      <c r="AN578" s="62" t="s">
        <v>6813</v>
      </c>
      <c r="AO578" s="62" t="s">
        <v>6723</v>
      </c>
      <c r="AP578" s="62" t="s">
        <v>6637</v>
      </c>
      <c r="AQ578" s="62" t="s">
        <v>2623</v>
      </c>
      <c r="AR578" s="65" t="s">
        <v>7233</v>
      </c>
      <c r="AS578" s="66" t="s">
        <v>2327</v>
      </c>
      <c r="AT578" s="65" t="s">
        <v>160</v>
      </c>
      <c r="AU578" s="96" t="s">
        <v>4675</v>
      </c>
      <c r="AV578" s="47">
        <v>7800000</v>
      </c>
      <c r="AW578" s="47">
        <v>2340000</v>
      </c>
      <c r="AX578" s="67">
        <f t="shared" si="39"/>
        <v>1</v>
      </c>
      <c r="AY578" s="68"/>
      <c r="AZ578" s="99"/>
      <c r="BA578" s="99"/>
      <c r="BB578" s="99"/>
      <c r="BC578" s="99"/>
      <c r="BD578" s="99"/>
      <c r="BE578" s="99"/>
      <c r="BF578" s="99"/>
      <c r="BG578" s="99"/>
      <c r="BH578" s="99"/>
      <c r="BI578" s="99"/>
      <c r="BJ578" s="99"/>
      <c r="BK578" s="99"/>
    </row>
    <row r="579" spans="1:63" ht="45.6" customHeight="1" x14ac:dyDescent="0.25">
      <c r="A579" s="103">
        <v>576</v>
      </c>
      <c r="B579" s="62" t="s">
        <v>4474</v>
      </c>
      <c r="C579" s="62" t="s">
        <v>4472</v>
      </c>
      <c r="D579" s="62" t="s">
        <v>4473</v>
      </c>
      <c r="E579" s="104">
        <v>45539</v>
      </c>
      <c r="F579" s="62" t="s">
        <v>1864</v>
      </c>
      <c r="G579" s="62" t="s">
        <v>1830</v>
      </c>
      <c r="H579" s="62"/>
      <c r="I579" s="62" t="s">
        <v>7980</v>
      </c>
      <c r="J579" s="62"/>
      <c r="K579" s="63" t="s">
        <v>2458</v>
      </c>
      <c r="L579" s="65" t="s">
        <v>7517</v>
      </c>
      <c r="M579" s="105" t="s">
        <v>13</v>
      </c>
      <c r="N579" s="61" t="s">
        <v>1744</v>
      </c>
      <c r="O579" s="47">
        <v>11700000</v>
      </c>
      <c r="P579" s="47">
        <v>10500000</v>
      </c>
      <c r="Q579" s="58">
        <v>3000000</v>
      </c>
      <c r="R579" s="59">
        <v>3</v>
      </c>
      <c r="S579" s="59">
        <v>15</v>
      </c>
      <c r="T579" s="59">
        <v>12</v>
      </c>
      <c r="U579" s="60" t="s">
        <v>6315</v>
      </c>
      <c r="V579" s="60" t="s">
        <v>6590</v>
      </c>
      <c r="W579" s="60" t="s">
        <v>6345</v>
      </c>
      <c r="X579" s="61" t="s">
        <v>7747</v>
      </c>
      <c r="Y579" s="62">
        <v>122</v>
      </c>
      <c r="Z579" s="61" t="s">
        <v>7754</v>
      </c>
      <c r="AA579" s="62">
        <v>1193</v>
      </c>
      <c r="AB579" s="47">
        <v>10500000</v>
      </c>
      <c r="AC579" s="47" t="s">
        <v>6813</v>
      </c>
      <c r="AD579" s="63" t="s">
        <v>6629</v>
      </c>
      <c r="AE579" s="62" t="s">
        <v>6637</v>
      </c>
      <c r="AF579" s="62" t="s">
        <v>6812</v>
      </c>
      <c r="AG579" s="106">
        <v>1200000</v>
      </c>
      <c r="AH579" s="64">
        <v>45645</v>
      </c>
      <c r="AI579" s="62" t="s">
        <v>7747</v>
      </c>
      <c r="AJ579" s="62" t="s">
        <v>2109</v>
      </c>
      <c r="AK579" s="62" t="s">
        <v>7855</v>
      </c>
      <c r="AL579" s="62" t="s">
        <v>7857</v>
      </c>
      <c r="AM579" s="47">
        <v>1200000</v>
      </c>
      <c r="AN579" s="62" t="s">
        <v>6813</v>
      </c>
      <c r="AO579" s="62" t="s">
        <v>6629</v>
      </c>
      <c r="AP579" s="62" t="s">
        <v>6637</v>
      </c>
      <c r="AQ579" s="62" t="s">
        <v>2623</v>
      </c>
      <c r="AR579" s="65" t="s">
        <v>7234</v>
      </c>
      <c r="AS579" s="66" t="s">
        <v>2354</v>
      </c>
      <c r="AT579" s="65" t="s">
        <v>7112</v>
      </c>
      <c r="AU579" s="96" t="s">
        <v>4475</v>
      </c>
      <c r="AV579" s="47">
        <v>10500000</v>
      </c>
      <c r="AW579" s="47">
        <v>0</v>
      </c>
      <c r="AX579" s="67">
        <f t="shared" si="39"/>
        <v>0.89743589743589747</v>
      </c>
      <c r="AY579" s="68"/>
      <c r="AZ579" s="99"/>
      <c r="BA579" s="99"/>
      <c r="BB579" s="99"/>
      <c r="BC579" s="99"/>
      <c r="BD579" s="99"/>
      <c r="BE579" s="99"/>
      <c r="BF579" s="99"/>
      <c r="BG579" s="99"/>
      <c r="BH579" s="99"/>
      <c r="BI579" s="99"/>
      <c r="BJ579" s="99"/>
      <c r="BK579" s="99"/>
    </row>
    <row r="580" spans="1:63" ht="45.6" customHeight="1" x14ac:dyDescent="0.25">
      <c r="A580" s="103">
        <v>577</v>
      </c>
      <c r="B580" s="62" t="s">
        <v>4743</v>
      </c>
      <c r="C580" s="62" t="s">
        <v>4741</v>
      </c>
      <c r="D580" s="62" t="s">
        <v>4742</v>
      </c>
      <c r="E580" s="104">
        <v>45539</v>
      </c>
      <c r="F580" s="62" t="s">
        <v>2011</v>
      </c>
      <c r="G580" s="62" t="s">
        <v>2012</v>
      </c>
      <c r="H580" s="62"/>
      <c r="I580" s="62" t="s">
        <v>7980</v>
      </c>
      <c r="J580" s="62"/>
      <c r="K580" s="63" t="s">
        <v>2458</v>
      </c>
      <c r="L580" s="65" t="s">
        <v>7481</v>
      </c>
      <c r="M580" s="105" t="s">
        <v>972</v>
      </c>
      <c r="N580" s="61" t="s">
        <v>4145</v>
      </c>
      <c r="O580" s="47">
        <v>9750000</v>
      </c>
      <c r="P580" s="47">
        <v>7500000</v>
      </c>
      <c r="Q580" s="58">
        <v>2500000</v>
      </c>
      <c r="R580" s="59">
        <v>3</v>
      </c>
      <c r="S580" s="59">
        <v>0</v>
      </c>
      <c r="T580" s="59">
        <v>27</v>
      </c>
      <c r="U580" s="60" t="s">
        <v>6315</v>
      </c>
      <c r="V580" s="60" t="s">
        <v>6590</v>
      </c>
      <c r="W580" s="60" t="s">
        <v>6345</v>
      </c>
      <c r="X580" s="61" t="s">
        <v>7736</v>
      </c>
      <c r="Y580" s="62">
        <v>108</v>
      </c>
      <c r="Z580" s="61" t="s">
        <v>7754</v>
      </c>
      <c r="AA580" s="62">
        <v>1194</v>
      </c>
      <c r="AB580" s="47">
        <v>7500000</v>
      </c>
      <c r="AC580" s="47" t="s">
        <v>6813</v>
      </c>
      <c r="AD580" s="63" t="s">
        <v>6757</v>
      </c>
      <c r="AE580" s="62" t="s">
        <v>6641</v>
      </c>
      <c r="AF580" s="62" t="s">
        <v>6812</v>
      </c>
      <c r="AG580" s="106">
        <v>2250000</v>
      </c>
      <c r="AH580" s="64">
        <v>45629</v>
      </c>
      <c r="AI580" s="62" t="s">
        <v>7736</v>
      </c>
      <c r="AJ580" s="62" t="s">
        <v>2103</v>
      </c>
      <c r="AK580" s="62" t="s">
        <v>7916</v>
      </c>
      <c r="AL580" s="62" t="s">
        <v>7991</v>
      </c>
      <c r="AM580" s="47">
        <v>2250000</v>
      </c>
      <c r="AN580" s="62" t="s">
        <v>6813</v>
      </c>
      <c r="AO580" s="62" t="s">
        <v>6757</v>
      </c>
      <c r="AP580" s="62" t="s">
        <v>6641</v>
      </c>
      <c r="AQ580" s="62" t="s">
        <v>2623</v>
      </c>
      <c r="AR580" s="65" t="s">
        <v>7235</v>
      </c>
      <c r="AS580" s="66" t="s">
        <v>2312</v>
      </c>
      <c r="AT580" s="65" t="s">
        <v>1660</v>
      </c>
      <c r="AU580" s="96" t="s">
        <v>4744</v>
      </c>
      <c r="AV580" s="47">
        <v>7500000</v>
      </c>
      <c r="AW580" s="47">
        <v>2250000</v>
      </c>
      <c r="AX580" s="67">
        <f t="shared" si="39"/>
        <v>1</v>
      </c>
      <c r="AY580" s="68"/>
      <c r="AZ580" s="99"/>
      <c r="BA580" s="99"/>
      <c r="BB580" s="99"/>
      <c r="BC580" s="99"/>
      <c r="BD580" s="99"/>
      <c r="BE580" s="99"/>
      <c r="BF580" s="99"/>
      <c r="BG580" s="99"/>
      <c r="BH580" s="99"/>
      <c r="BI580" s="99"/>
      <c r="BJ580" s="99"/>
      <c r="BK580" s="99"/>
    </row>
    <row r="581" spans="1:63" ht="45.6" customHeight="1" x14ac:dyDescent="0.25">
      <c r="A581" s="103">
        <v>578</v>
      </c>
      <c r="B581" s="62" t="s">
        <v>4278</v>
      </c>
      <c r="C581" s="62" t="s">
        <v>4276</v>
      </c>
      <c r="D581" s="62" t="s">
        <v>4277</v>
      </c>
      <c r="E581" s="104">
        <v>45539</v>
      </c>
      <c r="F581" s="62" t="s">
        <v>290</v>
      </c>
      <c r="G581" s="62" t="s">
        <v>289</v>
      </c>
      <c r="H581" s="62"/>
      <c r="I581" s="62" t="s">
        <v>7980</v>
      </c>
      <c r="J581" s="62"/>
      <c r="K581" s="63" t="s">
        <v>2457</v>
      </c>
      <c r="L581" s="65" t="s">
        <v>7518</v>
      </c>
      <c r="M581" s="105" t="s">
        <v>13</v>
      </c>
      <c r="N581" s="61" t="s">
        <v>4159</v>
      </c>
      <c r="O581" s="47">
        <v>14820000</v>
      </c>
      <c r="P581" s="47">
        <v>13300000</v>
      </c>
      <c r="Q581" s="58">
        <v>3800000</v>
      </c>
      <c r="R581" s="59">
        <v>3</v>
      </c>
      <c r="S581" s="59">
        <v>15</v>
      </c>
      <c r="T581" s="59">
        <v>12</v>
      </c>
      <c r="U581" s="60" t="s">
        <v>6315</v>
      </c>
      <c r="V581" s="60" t="s">
        <v>6590</v>
      </c>
      <c r="W581" s="60" t="s">
        <v>6345</v>
      </c>
      <c r="X581" s="61" t="s">
        <v>7807</v>
      </c>
      <c r="Y581" s="62">
        <v>101</v>
      </c>
      <c r="Z581" s="61" t="s">
        <v>7754</v>
      </c>
      <c r="AA581" s="62">
        <v>1195</v>
      </c>
      <c r="AB581" s="47">
        <v>13300000</v>
      </c>
      <c r="AC581" s="47" t="s">
        <v>6813</v>
      </c>
      <c r="AD581" s="63" t="s">
        <v>6629</v>
      </c>
      <c r="AE581" s="62" t="s">
        <v>6637</v>
      </c>
      <c r="AF581" s="62" t="s">
        <v>6812</v>
      </c>
      <c r="AG581" s="106">
        <v>1520000</v>
      </c>
      <c r="AH581" s="64">
        <v>45645</v>
      </c>
      <c r="AI581" s="62" t="s">
        <v>7747</v>
      </c>
      <c r="AJ581" s="62" t="s">
        <v>2109</v>
      </c>
      <c r="AK581" s="62" t="s">
        <v>7855</v>
      </c>
      <c r="AL581" s="62" t="s">
        <v>7858</v>
      </c>
      <c r="AM581" s="47">
        <v>1520000</v>
      </c>
      <c r="AN581" s="62" t="s">
        <v>6813</v>
      </c>
      <c r="AO581" s="62" t="s">
        <v>6629</v>
      </c>
      <c r="AP581" s="62" t="s">
        <v>6637</v>
      </c>
      <c r="AQ581" s="62" t="s">
        <v>2623</v>
      </c>
      <c r="AR581" s="65" t="s">
        <v>7236</v>
      </c>
      <c r="AS581" s="66" t="s">
        <v>2313</v>
      </c>
      <c r="AT581" s="65" t="s">
        <v>292</v>
      </c>
      <c r="AU581" s="96" t="s">
        <v>4279</v>
      </c>
      <c r="AV581" s="47">
        <v>13300000</v>
      </c>
      <c r="AW581" s="47">
        <v>0</v>
      </c>
      <c r="AX581" s="67">
        <f t="shared" si="39"/>
        <v>0.89743589743589747</v>
      </c>
      <c r="AY581" s="68"/>
      <c r="AZ581" s="99"/>
      <c r="BA581" s="99"/>
      <c r="BB581" s="99"/>
      <c r="BC581" s="99"/>
      <c r="BD581" s="99"/>
      <c r="BE581" s="99"/>
      <c r="BF581" s="99"/>
      <c r="BG581" s="99"/>
      <c r="BH581" s="99"/>
      <c r="BI581" s="99"/>
      <c r="BJ581" s="99"/>
      <c r="BK581" s="99"/>
    </row>
    <row r="582" spans="1:63" ht="45.6" customHeight="1" x14ac:dyDescent="0.25">
      <c r="A582" s="103">
        <v>579</v>
      </c>
      <c r="B582" s="62" t="s">
        <v>4462</v>
      </c>
      <c r="C582" s="62" t="s">
        <v>4460</v>
      </c>
      <c r="D582" s="62" t="s">
        <v>4461</v>
      </c>
      <c r="E582" s="104">
        <v>45539</v>
      </c>
      <c r="F582" s="62" t="s">
        <v>1477</v>
      </c>
      <c r="G582" s="62" t="s">
        <v>1411</v>
      </c>
      <c r="H582" s="62"/>
      <c r="I582" s="62" t="s">
        <v>7980</v>
      </c>
      <c r="J582" s="62"/>
      <c r="K582" s="63" t="s">
        <v>2458</v>
      </c>
      <c r="L582" s="65" t="s">
        <v>7519</v>
      </c>
      <c r="M582" s="105" t="s">
        <v>972</v>
      </c>
      <c r="N582" s="61" t="s">
        <v>30</v>
      </c>
      <c r="O582" s="47">
        <v>9750000</v>
      </c>
      <c r="P582" s="47">
        <v>7500000</v>
      </c>
      <c r="Q582" s="58">
        <v>2500000</v>
      </c>
      <c r="R582" s="59">
        <v>3</v>
      </c>
      <c r="S582" s="59">
        <v>0</v>
      </c>
      <c r="T582" s="59">
        <v>27</v>
      </c>
      <c r="U582" s="60" t="s">
        <v>6315</v>
      </c>
      <c r="V582" s="60" t="s">
        <v>6590</v>
      </c>
      <c r="W582" s="60" t="s">
        <v>6345</v>
      </c>
      <c r="X582" s="61" t="s">
        <v>7751</v>
      </c>
      <c r="Y582" s="62">
        <v>131</v>
      </c>
      <c r="Z582" s="61" t="s">
        <v>7754</v>
      </c>
      <c r="AA582" s="62">
        <v>1196</v>
      </c>
      <c r="AB582" s="47">
        <v>7500000</v>
      </c>
      <c r="AC582" s="47" t="s">
        <v>6813</v>
      </c>
      <c r="AD582" s="63" t="s">
        <v>7050</v>
      </c>
      <c r="AE582" s="62" t="s">
        <v>6637</v>
      </c>
      <c r="AF582" s="62" t="s">
        <v>6812</v>
      </c>
      <c r="AG582" s="106">
        <v>2250000</v>
      </c>
      <c r="AH582" s="64">
        <v>45630</v>
      </c>
      <c r="AI582" s="62" t="s">
        <v>7751</v>
      </c>
      <c r="AJ582" s="62" t="s">
        <v>2110</v>
      </c>
      <c r="AK582" s="62" t="s">
        <v>7836</v>
      </c>
      <c r="AL582" s="62" t="s">
        <v>7992</v>
      </c>
      <c r="AM582" s="47">
        <v>2250000</v>
      </c>
      <c r="AN582" s="62" t="s">
        <v>6813</v>
      </c>
      <c r="AO582" s="62" t="s">
        <v>7050</v>
      </c>
      <c r="AP582" s="62" t="s">
        <v>6637</v>
      </c>
      <c r="AQ582" s="62" t="s">
        <v>2623</v>
      </c>
      <c r="AR582" s="65" t="s">
        <v>7237</v>
      </c>
      <c r="AS582" s="66" t="s">
        <v>2354</v>
      </c>
      <c r="AT582" s="65" t="s">
        <v>2032</v>
      </c>
      <c r="AU582" s="96" t="s">
        <v>4463</v>
      </c>
      <c r="AV582" s="47">
        <v>7500000</v>
      </c>
      <c r="AW582" s="47">
        <v>2250000</v>
      </c>
      <c r="AX582" s="67">
        <f t="shared" si="39"/>
        <v>1</v>
      </c>
      <c r="AY582" s="68"/>
      <c r="AZ582" s="99"/>
      <c r="BA582" s="99"/>
      <c r="BB582" s="99"/>
      <c r="BC582" s="99"/>
      <c r="BD582" s="99"/>
      <c r="BE582" s="99"/>
      <c r="BF582" s="99"/>
      <c r="BG582" s="99"/>
      <c r="BH582" s="99"/>
      <c r="BI582" s="99"/>
      <c r="BJ582" s="99"/>
      <c r="BK582" s="99"/>
    </row>
    <row r="583" spans="1:63" ht="45.6" customHeight="1" x14ac:dyDescent="0.25">
      <c r="A583" s="103">
        <v>580</v>
      </c>
      <c r="B583" s="62" t="s">
        <v>4478</v>
      </c>
      <c r="C583" s="62" t="s">
        <v>4476</v>
      </c>
      <c r="D583" s="62" t="s">
        <v>4477</v>
      </c>
      <c r="E583" s="104">
        <v>45540</v>
      </c>
      <c r="F583" s="62" t="s">
        <v>1886</v>
      </c>
      <c r="G583" s="62" t="s">
        <v>1852</v>
      </c>
      <c r="H583" s="62"/>
      <c r="I583" s="62" t="s">
        <v>7980</v>
      </c>
      <c r="J583" s="62"/>
      <c r="K583" s="63" t="s">
        <v>2457</v>
      </c>
      <c r="L583" s="65" t="s">
        <v>7520</v>
      </c>
      <c r="M583" s="105" t="s">
        <v>136</v>
      </c>
      <c r="N583" s="61" t="s">
        <v>33</v>
      </c>
      <c r="O583" s="47">
        <v>11700000</v>
      </c>
      <c r="P583" s="47">
        <v>9000000</v>
      </c>
      <c r="Q583" s="58">
        <v>3000000</v>
      </c>
      <c r="R583" s="59">
        <v>3</v>
      </c>
      <c r="S583" s="59">
        <v>0</v>
      </c>
      <c r="T583" s="59">
        <v>27</v>
      </c>
      <c r="U583" s="60" t="s">
        <v>6316</v>
      </c>
      <c r="V583" s="60" t="s">
        <v>6590</v>
      </c>
      <c r="W583" s="60" t="s">
        <v>6345</v>
      </c>
      <c r="X583" s="61" t="s">
        <v>7747</v>
      </c>
      <c r="Y583" s="62">
        <v>122</v>
      </c>
      <c r="Z583" s="61" t="s">
        <v>7755</v>
      </c>
      <c r="AA583" s="62">
        <v>1197</v>
      </c>
      <c r="AB583" s="47">
        <v>9000000</v>
      </c>
      <c r="AC583" s="47" t="s">
        <v>6813</v>
      </c>
      <c r="AD583" s="63" t="s">
        <v>6629</v>
      </c>
      <c r="AE583" s="62" t="s">
        <v>6637</v>
      </c>
      <c r="AF583" s="62" t="s">
        <v>6812</v>
      </c>
      <c r="AG583" s="106">
        <v>2700000</v>
      </c>
      <c r="AH583" s="64">
        <v>45630</v>
      </c>
      <c r="AI583" s="62" t="s">
        <v>7747</v>
      </c>
      <c r="AJ583" s="62" t="s">
        <v>2109</v>
      </c>
      <c r="AK583" s="62" t="s">
        <v>7836</v>
      </c>
      <c r="AL583" s="62" t="s">
        <v>7993</v>
      </c>
      <c r="AM583" s="47">
        <v>2700000</v>
      </c>
      <c r="AN583" s="62" t="s">
        <v>6813</v>
      </c>
      <c r="AO583" s="62" t="s">
        <v>6629</v>
      </c>
      <c r="AP583" s="62" t="s">
        <v>6637</v>
      </c>
      <c r="AQ583" s="62" t="s">
        <v>2623</v>
      </c>
      <c r="AR583" s="65" t="s">
        <v>7238</v>
      </c>
      <c r="AS583" s="66" t="s">
        <v>2312</v>
      </c>
      <c r="AT583" s="65" t="s">
        <v>7113</v>
      </c>
      <c r="AU583" s="96" t="s">
        <v>4479</v>
      </c>
      <c r="AV583" s="47">
        <v>9000000</v>
      </c>
      <c r="AW583" s="47">
        <v>2700000</v>
      </c>
      <c r="AX583" s="67">
        <f t="shared" si="39"/>
        <v>1</v>
      </c>
      <c r="AY583" s="68"/>
      <c r="AZ583" s="99"/>
      <c r="BA583" s="99"/>
      <c r="BB583" s="99"/>
      <c r="BC583" s="99"/>
      <c r="BD583" s="99"/>
      <c r="BE583" s="99"/>
      <c r="BF583" s="99"/>
      <c r="BG583" s="99"/>
      <c r="BH583" s="99"/>
      <c r="BI583" s="99"/>
      <c r="BJ583" s="99"/>
      <c r="BK583" s="99"/>
    </row>
    <row r="584" spans="1:63" ht="45.6" customHeight="1" x14ac:dyDescent="0.25">
      <c r="A584" s="103">
        <v>581</v>
      </c>
      <c r="B584" s="62" t="s">
        <v>4714</v>
      </c>
      <c r="C584" s="62" t="s">
        <v>4712</v>
      </c>
      <c r="D584" s="62" t="s">
        <v>4713</v>
      </c>
      <c r="E584" s="104">
        <v>45540</v>
      </c>
      <c r="F584" s="62">
        <v>73147599</v>
      </c>
      <c r="G584" s="62" t="s">
        <v>1409</v>
      </c>
      <c r="H584" s="62"/>
      <c r="I584" s="62" t="s">
        <v>7980</v>
      </c>
      <c r="J584" s="62"/>
      <c r="K584" s="63" t="s">
        <v>2458</v>
      </c>
      <c r="L584" s="65" t="s">
        <v>4343</v>
      </c>
      <c r="M584" s="105" t="s">
        <v>13</v>
      </c>
      <c r="N584" s="61" t="s">
        <v>4159</v>
      </c>
      <c r="O584" s="47">
        <v>8078522</v>
      </c>
      <c r="P584" s="47">
        <v>7312455</v>
      </c>
      <c r="Q584" s="58">
        <v>2089273</v>
      </c>
      <c r="R584" s="59">
        <v>3</v>
      </c>
      <c r="S584" s="59">
        <v>15</v>
      </c>
      <c r="T584" s="59">
        <v>11</v>
      </c>
      <c r="U584" s="60" t="s">
        <v>6316</v>
      </c>
      <c r="V584" s="60" t="s">
        <v>6590</v>
      </c>
      <c r="W584" s="60" t="s">
        <v>6362</v>
      </c>
      <c r="X584" s="61" t="s">
        <v>7747</v>
      </c>
      <c r="Y584" s="62">
        <v>122</v>
      </c>
      <c r="Z584" s="61" t="s">
        <v>7755</v>
      </c>
      <c r="AA584" s="62">
        <v>1198</v>
      </c>
      <c r="AB584" s="47">
        <v>7312455</v>
      </c>
      <c r="AC584" s="47" t="s">
        <v>6813</v>
      </c>
      <c r="AD584" s="63" t="s">
        <v>6629</v>
      </c>
      <c r="AE584" s="62" t="s">
        <v>6641</v>
      </c>
      <c r="AF584" s="62" t="s">
        <v>6812</v>
      </c>
      <c r="AG584" s="106">
        <v>766067</v>
      </c>
      <c r="AH584" s="64">
        <v>45646</v>
      </c>
      <c r="AI584" s="62" t="s">
        <v>7747</v>
      </c>
      <c r="AJ584" s="62" t="s">
        <v>2109</v>
      </c>
      <c r="AK584" s="62" t="s">
        <v>7859</v>
      </c>
      <c r="AL584" s="62" t="s">
        <v>7860</v>
      </c>
      <c r="AM584" s="47">
        <v>766067</v>
      </c>
      <c r="AN584" s="62" t="s">
        <v>6813</v>
      </c>
      <c r="AO584" s="62" t="s">
        <v>6629</v>
      </c>
      <c r="AP584" s="62" t="s">
        <v>6637</v>
      </c>
      <c r="AQ584" s="62" t="s">
        <v>2623</v>
      </c>
      <c r="AR584" s="65" t="s">
        <v>7239</v>
      </c>
      <c r="AS584" s="66" t="s">
        <v>2354</v>
      </c>
      <c r="AT584" s="65" t="s">
        <v>966</v>
      </c>
      <c r="AU584" s="96" t="s">
        <v>4715</v>
      </c>
      <c r="AV584" s="47">
        <v>7312455</v>
      </c>
      <c r="AW584" s="47">
        <v>0</v>
      </c>
      <c r="AX584" s="67">
        <f t="shared" si="39"/>
        <v>0.90517238177973647</v>
      </c>
      <c r="AY584" s="68"/>
      <c r="AZ584" s="99"/>
      <c r="BA584" s="99"/>
      <c r="BB584" s="99"/>
      <c r="BC584" s="99"/>
      <c r="BD584" s="99"/>
      <c r="BE584" s="99"/>
      <c r="BF584" s="99"/>
      <c r="BG584" s="99"/>
      <c r="BH584" s="99"/>
      <c r="BI584" s="99"/>
      <c r="BJ584" s="99"/>
      <c r="BK584" s="99"/>
    </row>
    <row r="585" spans="1:63" ht="45.6" customHeight="1" x14ac:dyDescent="0.25">
      <c r="A585" s="103">
        <v>582</v>
      </c>
      <c r="B585" s="62" t="s">
        <v>4315</v>
      </c>
      <c r="C585" s="62" t="s">
        <v>4313</v>
      </c>
      <c r="D585" s="62" t="s">
        <v>4314</v>
      </c>
      <c r="E585" s="104">
        <v>45540</v>
      </c>
      <c r="F585" s="62" t="s">
        <v>6874</v>
      </c>
      <c r="G585" s="62" t="s">
        <v>6875</v>
      </c>
      <c r="H585" s="62" t="s">
        <v>7980</v>
      </c>
      <c r="I585" s="62"/>
      <c r="J585" s="62"/>
      <c r="K585" s="63" t="s">
        <v>2458</v>
      </c>
      <c r="L585" s="65" t="s">
        <v>4455</v>
      </c>
      <c r="M585" s="105" t="s">
        <v>13</v>
      </c>
      <c r="N585" s="61" t="s">
        <v>4159</v>
      </c>
      <c r="O585" s="47">
        <v>8050000</v>
      </c>
      <c r="P585" s="47">
        <v>8050000</v>
      </c>
      <c r="Q585" s="58">
        <v>2300000</v>
      </c>
      <c r="R585" s="59">
        <v>3</v>
      </c>
      <c r="S585" s="59">
        <v>15</v>
      </c>
      <c r="T585" s="59">
        <v>0</v>
      </c>
      <c r="U585" s="60" t="s">
        <v>6316</v>
      </c>
      <c r="V585" s="60" t="s">
        <v>6598</v>
      </c>
      <c r="W585" s="60" t="s">
        <v>4168</v>
      </c>
      <c r="X585" s="61" t="s">
        <v>7807</v>
      </c>
      <c r="Y585" s="62">
        <v>102</v>
      </c>
      <c r="Z585" s="61" t="s">
        <v>7755</v>
      </c>
      <c r="AA585" s="62">
        <v>1199</v>
      </c>
      <c r="AB585" s="47">
        <v>8050000</v>
      </c>
      <c r="AC585" s="47" t="s">
        <v>6813</v>
      </c>
      <c r="AD585" s="63" t="s">
        <v>6629</v>
      </c>
      <c r="AE585" s="62" t="s">
        <v>6637</v>
      </c>
      <c r="AF585" s="62" t="s">
        <v>5100</v>
      </c>
      <c r="AG585" s="106">
        <f>+O585-P585</f>
        <v>0</v>
      </c>
      <c r="AH585" s="64"/>
      <c r="AI585" s="62"/>
      <c r="AJ585" s="62"/>
      <c r="AK585" s="62"/>
      <c r="AL585" s="62"/>
      <c r="AM585" s="47"/>
      <c r="AN585" s="62"/>
      <c r="AO585" s="62"/>
      <c r="AP585" s="62"/>
      <c r="AQ585" s="62" t="s">
        <v>120</v>
      </c>
      <c r="AR585" s="65" t="s">
        <v>7240</v>
      </c>
      <c r="AS585" s="66" t="s">
        <v>2354</v>
      </c>
      <c r="AT585" s="65" t="s">
        <v>966</v>
      </c>
      <c r="AU585" s="96" t="s">
        <v>4316</v>
      </c>
      <c r="AV585" s="47">
        <v>8050000</v>
      </c>
      <c r="AW585" s="47"/>
      <c r="AX585" s="67">
        <f>+AV585/O585</f>
        <v>1</v>
      </c>
      <c r="AY585" s="68"/>
      <c r="AZ585" s="99"/>
      <c r="BA585" s="99"/>
      <c r="BB585" s="99"/>
      <c r="BC585" s="99"/>
      <c r="BD585" s="99"/>
      <c r="BE585" s="99"/>
      <c r="BF585" s="99"/>
      <c r="BG585" s="99"/>
      <c r="BH585" s="99"/>
      <c r="BI585" s="99"/>
      <c r="BJ585" s="99"/>
      <c r="BK585" s="99"/>
    </row>
    <row r="586" spans="1:63" ht="45.6" customHeight="1" x14ac:dyDescent="0.25">
      <c r="A586" s="103">
        <v>583</v>
      </c>
      <c r="B586" s="62" t="s">
        <v>4508</v>
      </c>
      <c r="C586" s="62" t="s">
        <v>4506</v>
      </c>
      <c r="D586" s="62" t="s">
        <v>4507</v>
      </c>
      <c r="E586" s="104">
        <v>45540</v>
      </c>
      <c r="F586" s="62" t="s">
        <v>1505</v>
      </c>
      <c r="G586" s="62" t="s">
        <v>1443</v>
      </c>
      <c r="H586" s="62"/>
      <c r="I586" s="62" t="s">
        <v>7980</v>
      </c>
      <c r="J586" s="62"/>
      <c r="K586" s="63" t="s">
        <v>2458</v>
      </c>
      <c r="L586" s="65" t="s">
        <v>7521</v>
      </c>
      <c r="M586" s="105" t="s">
        <v>972</v>
      </c>
      <c r="N586" s="61" t="s">
        <v>30</v>
      </c>
      <c r="O586" s="47">
        <v>8893334</v>
      </c>
      <c r="P586" s="47">
        <v>6900000</v>
      </c>
      <c r="Q586" s="58">
        <v>2300000</v>
      </c>
      <c r="R586" s="59">
        <v>3</v>
      </c>
      <c r="S586" s="59">
        <v>0</v>
      </c>
      <c r="T586" s="59">
        <v>26</v>
      </c>
      <c r="U586" s="60" t="s">
        <v>6316</v>
      </c>
      <c r="V586" s="60" t="s">
        <v>6590</v>
      </c>
      <c r="W586" s="60" t="s">
        <v>6362</v>
      </c>
      <c r="X586" s="61" t="s">
        <v>7747</v>
      </c>
      <c r="Y586" s="62">
        <v>121</v>
      </c>
      <c r="Z586" s="61" t="s">
        <v>7755</v>
      </c>
      <c r="AA586" s="62">
        <v>1200</v>
      </c>
      <c r="AB586" s="47">
        <v>6900000</v>
      </c>
      <c r="AC586" s="47" t="s">
        <v>6813</v>
      </c>
      <c r="AD586" s="63" t="s">
        <v>6723</v>
      </c>
      <c r="AE586" s="62" t="s">
        <v>6637</v>
      </c>
      <c r="AF586" s="62" t="s">
        <v>6812</v>
      </c>
      <c r="AG586" s="106">
        <v>1993334</v>
      </c>
      <c r="AH586" s="64">
        <v>45632</v>
      </c>
      <c r="AI586" s="62" t="s">
        <v>7808</v>
      </c>
      <c r="AJ586" s="62" t="s">
        <v>2104</v>
      </c>
      <c r="AK586" s="62" t="s">
        <v>7800</v>
      </c>
      <c r="AL586" s="62" t="s">
        <v>7918</v>
      </c>
      <c r="AM586" s="47">
        <v>1993334</v>
      </c>
      <c r="AN586" s="62" t="s">
        <v>6813</v>
      </c>
      <c r="AO586" s="62" t="s">
        <v>6723</v>
      </c>
      <c r="AP586" s="62" t="s">
        <v>6641</v>
      </c>
      <c r="AQ586" s="62" t="s">
        <v>2623</v>
      </c>
      <c r="AR586" s="65" t="s">
        <v>7241</v>
      </c>
      <c r="AS586" s="66" t="s">
        <v>2354</v>
      </c>
      <c r="AT586" s="65" t="s">
        <v>7114</v>
      </c>
      <c r="AU586" s="96" t="s">
        <v>4509</v>
      </c>
      <c r="AV586" s="47">
        <v>6900000</v>
      </c>
      <c r="AW586" s="47">
        <v>1993334</v>
      </c>
      <c r="AX586" s="67">
        <f>+(AV586+AW586)/O586</f>
        <v>1</v>
      </c>
      <c r="AY586" s="68"/>
      <c r="AZ586" s="99"/>
      <c r="BA586" s="99"/>
      <c r="BB586" s="99"/>
      <c r="BC586" s="99"/>
      <c r="BD586" s="99"/>
      <c r="BE586" s="99"/>
      <c r="BF586" s="99"/>
      <c r="BG586" s="99"/>
      <c r="BH586" s="99"/>
      <c r="BI586" s="99"/>
      <c r="BJ586" s="99"/>
      <c r="BK586" s="99"/>
    </row>
    <row r="587" spans="1:63" ht="45.6" customHeight="1" x14ac:dyDescent="0.25">
      <c r="A587" s="103">
        <v>584</v>
      </c>
      <c r="B587" s="62" t="s">
        <v>5005</v>
      </c>
      <c r="C587" s="62" t="s">
        <v>4207</v>
      </c>
      <c r="D587" s="62" t="s">
        <v>4208</v>
      </c>
      <c r="E587" s="104">
        <v>45540</v>
      </c>
      <c r="F587" s="62">
        <v>39310833</v>
      </c>
      <c r="G587" s="62" t="s">
        <v>313</v>
      </c>
      <c r="H587" s="62"/>
      <c r="I587" s="62" t="s">
        <v>7980</v>
      </c>
      <c r="J587" s="62"/>
      <c r="K587" s="63" t="s">
        <v>2458</v>
      </c>
      <c r="L587" s="65" t="s">
        <v>4343</v>
      </c>
      <c r="M587" s="105" t="s">
        <v>13</v>
      </c>
      <c r="N587" s="61" t="s">
        <v>4159</v>
      </c>
      <c r="O587" s="47">
        <v>8148165</v>
      </c>
      <c r="P587" s="47">
        <v>6267819</v>
      </c>
      <c r="Q587" s="58">
        <v>2089273</v>
      </c>
      <c r="R587" s="59">
        <v>3</v>
      </c>
      <c r="S587" s="59">
        <v>0</v>
      </c>
      <c r="T587" s="59">
        <v>26</v>
      </c>
      <c r="U587" s="60" t="s">
        <v>6316</v>
      </c>
      <c r="V587" s="60" t="s">
        <v>6590</v>
      </c>
      <c r="W587" s="60" t="s">
        <v>6345</v>
      </c>
      <c r="X587" s="61" t="s">
        <v>7747</v>
      </c>
      <c r="Y587" s="62">
        <v>122</v>
      </c>
      <c r="Z587" s="61" t="s">
        <v>7755</v>
      </c>
      <c r="AA587" s="62">
        <v>1201</v>
      </c>
      <c r="AB587" s="47">
        <v>6267819</v>
      </c>
      <c r="AC587" s="47" t="s">
        <v>6813</v>
      </c>
      <c r="AD587" s="63" t="s">
        <v>6629</v>
      </c>
      <c r="AE587" s="62" t="s">
        <v>6641</v>
      </c>
      <c r="AF587" s="62" t="s">
        <v>6812</v>
      </c>
      <c r="AG587" s="106">
        <v>1880346</v>
      </c>
      <c r="AH587" s="64">
        <v>45629</v>
      </c>
      <c r="AI587" s="62" t="s">
        <v>7747</v>
      </c>
      <c r="AJ587" s="62" t="s">
        <v>2109</v>
      </c>
      <c r="AK587" s="62" t="s">
        <v>7916</v>
      </c>
      <c r="AL587" s="62" t="s">
        <v>7994</v>
      </c>
      <c r="AM587" s="47">
        <v>1880346</v>
      </c>
      <c r="AN587" s="62" t="s">
        <v>6813</v>
      </c>
      <c r="AO587" s="62" t="s">
        <v>6629</v>
      </c>
      <c r="AP587" s="62" t="s">
        <v>6641</v>
      </c>
      <c r="AQ587" s="62" t="s">
        <v>2623</v>
      </c>
      <c r="AR587" s="65" t="s">
        <v>7242</v>
      </c>
      <c r="AS587" s="66" t="s">
        <v>2314</v>
      </c>
      <c r="AT587" s="65" t="s">
        <v>966</v>
      </c>
      <c r="AU587" s="96" t="s">
        <v>4209</v>
      </c>
      <c r="AV587" s="47">
        <v>6267819</v>
      </c>
      <c r="AW587" s="47">
        <v>0</v>
      </c>
      <c r="AX587" s="67">
        <f>+(AV587+AW587)/O587</f>
        <v>0.76923074090914945</v>
      </c>
      <c r="AY587" s="68"/>
      <c r="AZ587" s="99"/>
      <c r="BA587" s="99"/>
      <c r="BB587" s="99"/>
      <c r="BC587" s="99"/>
      <c r="BD587" s="99"/>
      <c r="BE587" s="99"/>
      <c r="BF587" s="99"/>
      <c r="BG587" s="99"/>
      <c r="BH587" s="99"/>
      <c r="BI587" s="99"/>
      <c r="BJ587" s="99"/>
      <c r="BK587" s="99"/>
    </row>
    <row r="588" spans="1:63" ht="45.6" customHeight="1" x14ac:dyDescent="0.25">
      <c r="A588" s="103">
        <v>585</v>
      </c>
      <c r="B588" s="62" t="s">
        <v>4261</v>
      </c>
      <c r="C588" s="62" t="s">
        <v>4259</v>
      </c>
      <c r="D588" s="62" t="s">
        <v>4260</v>
      </c>
      <c r="E588" s="104">
        <v>45541</v>
      </c>
      <c r="F588" s="62" t="s">
        <v>1457</v>
      </c>
      <c r="G588" s="62" t="s">
        <v>1381</v>
      </c>
      <c r="H588" s="62"/>
      <c r="I588" s="62" t="s">
        <v>7980</v>
      </c>
      <c r="J588" s="62"/>
      <c r="K588" s="63" t="s">
        <v>2458</v>
      </c>
      <c r="L588" s="65" t="s">
        <v>7481</v>
      </c>
      <c r="M588" s="105" t="s">
        <v>972</v>
      </c>
      <c r="N588" s="61" t="s">
        <v>4145</v>
      </c>
      <c r="O588" s="47">
        <v>10160000</v>
      </c>
      <c r="P588" s="47">
        <v>10160000</v>
      </c>
      <c r="Q588" s="58">
        <v>2540000</v>
      </c>
      <c r="R588" s="59">
        <v>4</v>
      </c>
      <c r="S588" s="59">
        <v>0</v>
      </c>
      <c r="T588" s="59">
        <v>0</v>
      </c>
      <c r="U588" s="60" t="s">
        <v>6317</v>
      </c>
      <c r="V588" s="60" t="s">
        <v>6590</v>
      </c>
      <c r="W588" s="60" t="s">
        <v>4039</v>
      </c>
      <c r="X588" s="61" t="s">
        <v>7736</v>
      </c>
      <c r="Y588" s="62">
        <v>108</v>
      </c>
      <c r="Z588" s="61" t="s">
        <v>7756</v>
      </c>
      <c r="AA588" s="62">
        <v>1202</v>
      </c>
      <c r="AB588" s="47">
        <v>10160000</v>
      </c>
      <c r="AC588" s="47" t="s">
        <v>6813</v>
      </c>
      <c r="AD588" s="63" t="s">
        <v>6757</v>
      </c>
      <c r="AE588" s="62" t="s">
        <v>6641</v>
      </c>
      <c r="AF588" s="62" t="s">
        <v>5100</v>
      </c>
      <c r="AG588" s="106">
        <f t="shared" ref="AG588:AG595" si="40">+O588-P588</f>
        <v>0</v>
      </c>
      <c r="AH588" s="64"/>
      <c r="AI588" s="62"/>
      <c r="AJ588" s="62"/>
      <c r="AK588" s="62"/>
      <c r="AL588" s="62"/>
      <c r="AM588" s="47"/>
      <c r="AN588" s="62"/>
      <c r="AO588" s="62"/>
      <c r="AP588" s="62"/>
      <c r="AQ588" s="62" t="s">
        <v>120</v>
      </c>
      <c r="AR588" s="65" t="s">
        <v>1721</v>
      </c>
      <c r="AS588" s="66" t="s">
        <v>7059</v>
      </c>
      <c r="AT588" s="65" t="s">
        <v>1660</v>
      </c>
      <c r="AU588" s="96" t="s">
        <v>4262</v>
      </c>
      <c r="AV588" s="47">
        <v>10160000</v>
      </c>
      <c r="AW588" s="47"/>
      <c r="AX588" s="67">
        <f t="shared" ref="AX588:AX596" si="41">+AV588/O588</f>
        <v>1</v>
      </c>
      <c r="AY588" s="68"/>
      <c r="AZ588" s="99"/>
      <c r="BA588" s="99"/>
      <c r="BB588" s="99"/>
      <c r="BC588" s="99"/>
      <c r="BD588" s="99"/>
      <c r="BE588" s="99"/>
      <c r="BF588" s="99"/>
      <c r="BG588" s="99"/>
      <c r="BH588" s="99"/>
      <c r="BI588" s="99"/>
      <c r="BJ588" s="99"/>
      <c r="BK588" s="99"/>
    </row>
    <row r="589" spans="1:63" ht="45.6" customHeight="1" x14ac:dyDescent="0.25">
      <c r="A589" s="103">
        <v>586</v>
      </c>
      <c r="B589" s="62" t="s">
        <v>4162</v>
      </c>
      <c r="C589" s="62" t="s">
        <v>4160</v>
      </c>
      <c r="D589" s="62" t="s">
        <v>4161</v>
      </c>
      <c r="E589" s="104">
        <v>45541</v>
      </c>
      <c r="F589" s="62">
        <v>1047368846</v>
      </c>
      <c r="G589" s="62" t="s">
        <v>51</v>
      </c>
      <c r="H589" s="62"/>
      <c r="I589" s="62" t="s">
        <v>7980</v>
      </c>
      <c r="J589" s="62"/>
      <c r="K589" s="63" t="s">
        <v>2458</v>
      </c>
      <c r="L589" s="65" t="s">
        <v>7481</v>
      </c>
      <c r="M589" s="105" t="s">
        <v>972</v>
      </c>
      <c r="N589" s="61" t="s">
        <v>4145</v>
      </c>
      <c r="O589" s="47">
        <v>10160000</v>
      </c>
      <c r="P589" s="47">
        <v>10160000</v>
      </c>
      <c r="Q589" s="58">
        <v>2540000</v>
      </c>
      <c r="R589" s="59">
        <v>4</v>
      </c>
      <c r="S589" s="59">
        <v>0</v>
      </c>
      <c r="T589" s="59">
        <v>0</v>
      </c>
      <c r="U589" s="60" t="s">
        <v>6317</v>
      </c>
      <c r="V589" s="60" t="s">
        <v>6590</v>
      </c>
      <c r="W589" s="60" t="s">
        <v>4039</v>
      </c>
      <c r="X589" s="61" t="s">
        <v>7736</v>
      </c>
      <c r="Y589" s="62">
        <v>108</v>
      </c>
      <c r="Z589" s="61" t="s">
        <v>7756</v>
      </c>
      <c r="AA589" s="62">
        <v>1203</v>
      </c>
      <c r="AB589" s="47">
        <v>10160000</v>
      </c>
      <c r="AC589" s="47" t="s">
        <v>6813</v>
      </c>
      <c r="AD589" s="63" t="s">
        <v>6757</v>
      </c>
      <c r="AE589" s="62" t="s">
        <v>6641</v>
      </c>
      <c r="AF589" s="62" t="s">
        <v>5100</v>
      </c>
      <c r="AG589" s="106">
        <f t="shared" si="40"/>
        <v>0</v>
      </c>
      <c r="AH589" s="64"/>
      <c r="AI589" s="62"/>
      <c r="AJ589" s="62"/>
      <c r="AK589" s="62"/>
      <c r="AL589" s="62"/>
      <c r="AM589" s="47"/>
      <c r="AN589" s="62"/>
      <c r="AO589" s="62"/>
      <c r="AP589" s="62"/>
      <c r="AQ589" s="62" t="s">
        <v>120</v>
      </c>
      <c r="AR589" s="65" t="s">
        <v>1721</v>
      </c>
      <c r="AS589" s="66" t="s">
        <v>7059</v>
      </c>
      <c r="AT589" s="65" t="s">
        <v>1660</v>
      </c>
      <c r="AU589" s="96" t="s">
        <v>4163</v>
      </c>
      <c r="AV589" s="47">
        <v>10160000</v>
      </c>
      <c r="AW589" s="47"/>
      <c r="AX589" s="67">
        <f t="shared" si="41"/>
        <v>1</v>
      </c>
      <c r="AY589" s="68"/>
      <c r="AZ589" s="99"/>
      <c r="BA589" s="99"/>
      <c r="BB589" s="99"/>
      <c r="BC589" s="99"/>
      <c r="BD589" s="99"/>
      <c r="BE589" s="99"/>
      <c r="BF589" s="99"/>
      <c r="BG589" s="99"/>
      <c r="BH589" s="99"/>
      <c r="BI589" s="99"/>
      <c r="BJ589" s="99"/>
      <c r="BK589" s="99"/>
    </row>
    <row r="590" spans="1:63" ht="45.6" customHeight="1" x14ac:dyDescent="0.25">
      <c r="A590" s="103">
        <v>587</v>
      </c>
      <c r="B590" s="62" t="s">
        <v>4901</v>
      </c>
      <c r="C590" s="62" t="s">
        <v>4899</v>
      </c>
      <c r="D590" s="62" t="s">
        <v>4900</v>
      </c>
      <c r="E590" s="104">
        <v>45541</v>
      </c>
      <c r="F590" s="62">
        <v>11038166</v>
      </c>
      <c r="G590" s="62" t="s">
        <v>100</v>
      </c>
      <c r="H590" s="62"/>
      <c r="I590" s="62" t="s">
        <v>7980</v>
      </c>
      <c r="J590" s="62"/>
      <c r="K590" s="63" t="s">
        <v>2458</v>
      </c>
      <c r="L590" s="65" t="s">
        <v>7481</v>
      </c>
      <c r="M590" s="105" t="s">
        <v>972</v>
      </c>
      <c r="N590" s="61" t="s">
        <v>4145</v>
      </c>
      <c r="O590" s="47">
        <v>10160000</v>
      </c>
      <c r="P590" s="47">
        <v>10160000</v>
      </c>
      <c r="Q590" s="58">
        <v>2540000</v>
      </c>
      <c r="R590" s="59">
        <v>4</v>
      </c>
      <c r="S590" s="59">
        <v>0</v>
      </c>
      <c r="T590" s="59">
        <v>0</v>
      </c>
      <c r="U590" s="60" t="s">
        <v>6317</v>
      </c>
      <c r="V590" s="60">
        <v>45657</v>
      </c>
      <c r="W590" s="60" t="s">
        <v>4039</v>
      </c>
      <c r="X590" s="61" t="s">
        <v>7736</v>
      </c>
      <c r="Y590" s="62">
        <v>108</v>
      </c>
      <c r="Z590" s="61" t="s">
        <v>7756</v>
      </c>
      <c r="AA590" s="62">
        <v>1204</v>
      </c>
      <c r="AB590" s="47">
        <v>10160000</v>
      </c>
      <c r="AC590" s="47" t="s">
        <v>6813</v>
      </c>
      <c r="AD590" s="63" t="s">
        <v>6757</v>
      </c>
      <c r="AE590" s="62" t="s">
        <v>6678</v>
      </c>
      <c r="AF590" s="62" t="s">
        <v>5100</v>
      </c>
      <c r="AG590" s="106">
        <f t="shared" si="40"/>
        <v>0</v>
      </c>
      <c r="AH590" s="64"/>
      <c r="AI590" s="62"/>
      <c r="AJ590" s="62"/>
      <c r="AK590" s="62"/>
      <c r="AL590" s="62"/>
      <c r="AM590" s="47"/>
      <c r="AN590" s="62"/>
      <c r="AO590" s="62"/>
      <c r="AP590" s="62"/>
      <c r="AQ590" s="62" t="s">
        <v>120</v>
      </c>
      <c r="AR590" s="65" t="s">
        <v>1721</v>
      </c>
      <c r="AS590" s="66" t="s">
        <v>7059</v>
      </c>
      <c r="AT590" s="65" t="s">
        <v>1660</v>
      </c>
      <c r="AU590" s="96" t="s">
        <v>4902</v>
      </c>
      <c r="AV590" s="47">
        <v>10160000</v>
      </c>
      <c r="AW590" s="47"/>
      <c r="AX590" s="67">
        <f t="shared" si="41"/>
        <v>1</v>
      </c>
      <c r="AY590" s="68"/>
      <c r="AZ590" s="99"/>
      <c r="BA590" s="99"/>
      <c r="BB590" s="99"/>
      <c r="BC590" s="99"/>
      <c r="BD590" s="99"/>
      <c r="BE590" s="99"/>
      <c r="BF590" s="99"/>
      <c r="BG590" s="99"/>
      <c r="BH590" s="99"/>
      <c r="BI590" s="99"/>
      <c r="BJ590" s="99"/>
      <c r="BK590" s="99"/>
    </row>
    <row r="591" spans="1:63" ht="45.6" customHeight="1" x14ac:dyDescent="0.25">
      <c r="A591" s="103">
        <v>588</v>
      </c>
      <c r="B591" s="62" t="s">
        <v>4558</v>
      </c>
      <c r="C591" s="62" t="s">
        <v>4556</v>
      </c>
      <c r="D591" s="62" t="s">
        <v>4557</v>
      </c>
      <c r="E591" s="104">
        <v>45541</v>
      </c>
      <c r="F591" s="62">
        <v>2760740</v>
      </c>
      <c r="G591" s="62" t="s">
        <v>356</v>
      </c>
      <c r="H591" s="62"/>
      <c r="I591" s="62" t="s">
        <v>7980</v>
      </c>
      <c r="J591" s="62"/>
      <c r="K591" s="63" t="s">
        <v>2458</v>
      </c>
      <c r="L591" s="65" t="s">
        <v>7481</v>
      </c>
      <c r="M591" s="105" t="s">
        <v>972</v>
      </c>
      <c r="N591" s="61" t="s">
        <v>4145</v>
      </c>
      <c r="O591" s="47">
        <v>10160000</v>
      </c>
      <c r="P591" s="47">
        <v>10160000</v>
      </c>
      <c r="Q591" s="58">
        <v>2540000</v>
      </c>
      <c r="R591" s="59">
        <v>4</v>
      </c>
      <c r="S591" s="59">
        <v>0</v>
      </c>
      <c r="T591" s="59">
        <v>0</v>
      </c>
      <c r="U591" s="60" t="s">
        <v>6317</v>
      </c>
      <c r="V591" s="60" t="s">
        <v>6590</v>
      </c>
      <c r="W591" s="60" t="s">
        <v>4039</v>
      </c>
      <c r="X591" s="61" t="s">
        <v>7736</v>
      </c>
      <c r="Y591" s="62">
        <v>108</v>
      </c>
      <c r="Z591" s="61" t="s">
        <v>7756</v>
      </c>
      <c r="AA591" s="62">
        <v>1205</v>
      </c>
      <c r="AB591" s="47">
        <v>10160000</v>
      </c>
      <c r="AC591" s="47" t="s">
        <v>6813</v>
      </c>
      <c r="AD591" s="63" t="s">
        <v>6757</v>
      </c>
      <c r="AE591" s="62" t="s">
        <v>6641</v>
      </c>
      <c r="AF591" s="62" t="s">
        <v>5100</v>
      </c>
      <c r="AG591" s="106">
        <f t="shared" si="40"/>
        <v>0</v>
      </c>
      <c r="AH591" s="64"/>
      <c r="AI591" s="62"/>
      <c r="AJ591" s="62"/>
      <c r="AK591" s="62"/>
      <c r="AL591" s="62"/>
      <c r="AM591" s="47"/>
      <c r="AN591" s="62"/>
      <c r="AO591" s="62"/>
      <c r="AP591" s="62"/>
      <c r="AQ591" s="62" t="s">
        <v>120</v>
      </c>
      <c r="AR591" s="65" t="s">
        <v>1721</v>
      </c>
      <c r="AS591" s="66" t="s">
        <v>7059</v>
      </c>
      <c r="AT591" s="65" t="s">
        <v>1660</v>
      </c>
      <c r="AU591" s="96" t="s">
        <v>4559</v>
      </c>
      <c r="AV591" s="47">
        <v>10160000</v>
      </c>
      <c r="AW591" s="47"/>
      <c r="AX591" s="67">
        <f t="shared" si="41"/>
        <v>1</v>
      </c>
      <c r="AY591" s="68"/>
      <c r="AZ591" s="99"/>
      <c r="BA591" s="99"/>
      <c r="BB591" s="99"/>
      <c r="BC591" s="99"/>
      <c r="BD591" s="99"/>
      <c r="BE591" s="99"/>
      <c r="BF591" s="99"/>
      <c r="BG591" s="99"/>
      <c r="BH591" s="99"/>
      <c r="BI591" s="99"/>
      <c r="BJ591" s="99"/>
      <c r="BK591" s="99"/>
    </row>
    <row r="592" spans="1:63" ht="45.6" customHeight="1" x14ac:dyDescent="0.25">
      <c r="A592" s="103">
        <v>589</v>
      </c>
      <c r="B592" s="62" t="s">
        <v>4594</v>
      </c>
      <c r="C592" s="62" t="s">
        <v>4592</v>
      </c>
      <c r="D592" s="62" t="s">
        <v>4593</v>
      </c>
      <c r="E592" s="104">
        <v>45541</v>
      </c>
      <c r="F592" s="62">
        <v>45527782</v>
      </c>
      <c r="G592" s="62" t="s">
        <v>23</v>
      </c>
      <c r="H592" s="62"/>
      <c r="I592" s="62" t="s">
        <v>7980</v>
      </c>
      <c r="J592" s="62"/>
      <c r="K592" s="63" t="s">
        <v>2457</v>
      </c>
      <c r="L592" s="65" t="s">
        <v>7522</v>
      </c>
      <c r="M592" s="105" t="s">
        <v>972</v>
      </c>
      <c r="N592" s="61" t="s">
        <v>4145</v>
      </c>
      <c r="O592" s="47">
        <v>12800000</v>
      </c>
      <c r="P592" s="47">
        <v>12800000</v>
      </c>
      <c r="Q592" s="58">
        <v>3200000</v>
      </c>
      <c r="R592" s="59">
        <v>4</v>
      </c>
      <c r="S592" s="59">
        <v>0</v>
      </c>
      <c r="T592" s="59">
        <v>0</v>
      </c>
      <c r="U592" s="60" t="s">
        <v>6317</v>
      </c>
      <c r="V592" s="60" t="s">
        <v>6590</v>
      </c>
      <c r="W592" s="60" t="s">
        <v>4039</v>
      </c>
      <c r="X592" s="61" t="s">
        <v>7736</v>
      </c>
      <c r="Y592" s="62">
        <v>108</v>
      </c>
      <c r="Z592" s="61" t="s">
        <v>7756</v>
      </c>
      <c r="AA592" s="62">
        <v>1206</v>
      </c>
      <c r="AB592" s="47">
        <v>12800000</v>
      </c>
      <c r="AC592" s="47" t="s">
        <v>6813</v>
      </c>
      <c r="AD592" s="63" t="s">
        <v>6757</v>
      </c>
      <c r="AE592" s="62" t="s">
        <v>6641</v>
      </c>
      <c r="AF592" s="62" t="s">
        <v>5100</v>
      </c>
      <c r="AG592" s="106">
        <f t="shared" si="40"/>
        <v>0</v>
      </c>
      <c r="AH592" s="64"/>
      <c r="AI592" s="62"/>
      <c r="AJ592" s="62"/>
      <c r="AK592" s="62"/>
      <c r="AL592" s="62"/>
      <c r="AM592" s="47"/>
      <c r="AN592" s="62"/>
      <c r="AO592" s="62"/>
      <c r="AP592" s="62"/>
      <c r="AQ592" s="62" t="s">
        <v>120</v>
      </c>
      <c r="AR592" s="65" t="s">
        <v>7243</v>
      </c>
      <c r="AS592" s="66" t="s">
        <v>2419</v>
      </c>
      <c r="AT592" s="65" t="s">
        <v>7115</v>
      </c>
      <c r="AU592" s="96" t="s">
        <v>4595</v>
      </c>
      <c r="AV592" s="47">
        <v>12800000</v>
      </c>
      <c r="AW592" s="47"/>
      <c r="AX592" s="67">
        <f t="shared" si="41"/>
        <v>1</v>
      </c>
      <c r="AY592" s="68"/>
      <c r="AZ592" s="99"/>
      <c r="BA592" s="99"/>
      <c r="BB592" s="99"/>
      <c r="BC592" s="99"/>
      <c r="BD592" s="99"/>
      <c r="BE592" s="99"/>
      <c r="BF592" s="99"/>
      <c r="BG592" s="99"/>
      <c r="BH592" s="99"/>
      <c r="BI592" s="99"/>
      <c r="BJ592" s="99"/>
      <c r="BK592" s="99"/>
    </row>
    <row r="593" spans="1:63" ht="45.6" customHeight="1" x14ac:dyDescent="0.25">
      <c r="A593" s="103">
        <v>590</v>
      </c>
      <c r="B593" s="62" t="s">
        <v>4538</v>
      </c>
      <c r="C593" s="62" t="s">
        <v>4536</v>
      </c>
      <c r="D593" s="62" t="s">
        <v>4537</v>
      </c>
      <c r="E593" s="104">
        <v>45541</v>
      </c>
      <c r="F593" s="62">
        <v>3809361</v>
      </c>
      <c r="G593" s="62" t="s">
        <v>1384</v>
      </c>
      <c r="H593" s="62"/>
      <c r="I593" s="62" t="s">
        <v>7980</v>
      </c>
      <c r="J593" s="62"/>
      <c r="K593" s="63" t="s">
        <v>2458</v>
      </c>
      <c r="L593" s="65" t="s">
        <v>7483</v>
      </c>
      <c r="M593" s="105" t="s">
        <v>972</v>
      </c>
      <c r="N593" s="61" t="s">
        <v>4145</v>
      </c>
      <c r="O593" s="47">
        <v>10160000</v>
      </c>
      <c r="P593" s="47">
        <v>10160000</v>
      </c>
      <c r="Q593" s="58">
        <v>2540000</v>
      </c>
      <c r="R593" s="59">
        <v>4</v>
      </c>
      <c r="S593" s="59">
        <v>0</v>
      </c>
      <c r="T593" s="59">
        <v>0</v>
      </c>
      <c r="U593" s="60" t="s">
        <v>6317</v>
      </c>
      <c r="V593" s="60" t="s">
        <v>6590</v>
      </c>
      <c r="W593" s="60" t="s">
        <v>4039</v>
      </c>
      <c r="X593" s="61" t="s">
        <v>7736</v>
      </c>
      <c r="Y593" s="62">
        <v>108</v>
      </c>
      <c r="Z593" s="61" t="s">
        <v>7756</v>
      </c>
      <c r="AA593" s="62">
        <v>1207</v>
      </c>
      <c r="AB593" s="47">
        <v>10160000</v>
      </c>
      <c r="AC593" s="47" t="s">
        <v>6813</v>
      </c>
      <c r="AD593" s="63" t="s">
        <v>6757</v>
      </c>
      <c r="AE593" s="62" t="s">
        <v>6641</v>
      </c>
      <c r="AF593" s="62" t="s">
        <v>5100</v>
      </c>
      <c r="AG593" s="106">
        <f t="shared" si="40"/>
        <v>0</v>
      </c>
      <c r="AH593" s="64"/>
      <c r="AI593" s="62"/>
      <c r="AJ593" s="62"/>
      <c r="AK593" s="62"/>
      <c r="AL593" s="62"/>
      <c r="AM593" s="47"/>
      <c r="AN593" s="62"/>
      <c r="AO593" s="62"/>
      <c r="AP593" s="62"/>
      <c r="AQ593" s="62" t="s">
        <v>120</v>
      </c>
      <c r="AR593" s="65" t="s">
        <v>1721</v>
      </c>
      <c r="AS593" s="66" t="s">
        <v>2354</v>
      </c>
      <c r="AT593" s="65" t="s">
        <v>1660</v>
      </c>
      <c r="AU593" s="96" t="s">
        <v>4539</v>
      </c>
      <c r="AV593" s="47">
        <v>10160000</v>
      </c>
      <c r="AW593" s="47"/>
      <c r="AX593" s="67">
        <f t="shared" si="41"/>
        <v>1</v>
      </c>
      <c r="AY593" s="68"/>
      <c r="AZ593" s="99"/>
      <c r="BA593" s="99"/>
      <c r="BB593" s="99"/>
      <c r="BC593" s="99"/>
      <c r="BD593" s="99"/>
      <c r="BE593" s="99"/>
      <c r="BF593" s="99"/>
      <c r="BG593" s="99"/>
      <c r="BH593" s="99"/>
      <c r="BI593" s="99"/>
      <c r="BJ593" s="99"/>
      <c r="BK593" s="99"/>
    </row>
    <row r="594" spans="1:63" ht="45.6" customHeight="1" x14ac:dyDescent="0.25">
      <c r="A594" s="103">
        <v>591</v>
      </c>
      <c r="B594" s="62" t="s">
        <v>4143</v>
      </c>
      <c r="C594" s="62" t="s">
        <v>4141</v>
      </c>
      <c r="D594" s="62" t="s">
        <v>4142</v>
      </c>
      <c r="E594" s="104">
        <v>45541</v>
      </c>
      <c r="F594" s="62">
        <v>45560874</v>
      </c>
      <c r="G594" s="62" t="s">
        <v>1377</v>
      </c>
      <c r="H594" s="62"/>
      <c r="I594" s="62" t="s">
        <v>7980</v>
      </c>
      <c r="J594" s="62"/>
      <c r="K594" s="63" t="s">
        <v>2458</v>
      </c>
      <c r="L594" s="65" t="s">
        <v>7483</v>
      </c>
      <c r="M594" s="105" t="s">
        <v>972</v>
      </c>
      <c r="N594" s="61" t="s">
        <v>4145</v>
      </c>
      <c r="O594" s="47">
        <v>10160000</v>
      </c>
      <c r="P594" s="47">
        <v>10160000</v>
      </c>
      <c r="Q594" s="58">
        <v>2540000</v>
      </c>
      <c r="R594" s="59">
        <v>4</v>
      </c>
      <c r="S594" s="59">
        <v>0</v>
      </c>
      <c r="T594" s="59">
        <v>0</v>
      </c>
      <c r="U594" s="60" t="s">
        <v>6317</v>
      </c>
      <c r="V594" s="60" t="s">
        <v>6590</v>
      </c>
      <c r="W594" s="60" t="s">
        <v>4039</v>
      </c>
      <c r="X594" s="61" t="s">
        <v>7736</v>
      </c>
      <c r="Y594" s="62">
        <v>108</v>
      </c>
      <c r="Z594" s="61" t="s">
        <v>7756</v>
      </c>
      <c r="AA594" s="62">
        <v>1208</v>
      </c>
      <c r="AB594" s="47">
        <v>10160000</v>
      </c>
      <c r="AC594" s="47" t="s">
        <v>6813</v>
      </c>
      <c r="AD594" s="63" t="s">
        <v>6757</v>
      </c>
      <c r="AE594" s="62" t="s">
        <v>6641</v>
      </c>
      <c r="AF594" s="62" t="s">
        <v>5100</v>
      </c>
      <c r="AG594" s="106">
        <f t="shared" si="40"/>
        <v>0</v>
      </c>
      <c r="AH594" s="64"/>
      <c r="AI594" s="62"/>
      <c r="AJ594" s="62"/>
      <c r="AK594" s="62"/>
      <c r="AL594" s="62"/>
      <c r="AM594" s="47"/>
      <c r="AN594" s="62"/>
      <c r="AO594" s="62"/>
      <c r="AP594" s="62"/>
      <c r="AQ594" s="62" t="s">
        <v>120</v>
      </c>
      <c r="AR594" s="65" t="s">
        <v>1721</v>
      </c>
      <c r="AS594" s="66" t="s">
        <v>2354</v>
      </c>
      <c r="AT594" s="65" t="s">
        <v>1660</v>
      </c>
      <c r="AU594" s="96" t="s">
        <v>4144</v>
      </c>
      <c r="AV594" s="47">
        <v>10160000</v>
      </c>
      <c r="AW594" s="47"/>
      <c r="AX594" s="67">
        <f t="shared" si="41"/>
        <v>1</v>
      </c>
      <c r="AY594" s="68"/>
      <c r="AZ594" s="99"/>
      <c r="BA594" s="99"/>
      <c r="BB594" s="99"/>
      <c r="BC594" s="99"/>
      <c r="BD594" s="99"/>
      <c r="BE594" s="99"/>
      <c r="BF594" s="99"/>
      <c r="BG594" s="99"/>
      <c r="BH594" s="99"/>
      <c r="BI594" s="99"/>
      <c r="BJ594" s="99"/>
      <c r="BK594" s="99"/>
    </row>
    <row r="595" spans="1:63" ht="45.6" customHeight="1" x14ac:dyDescent="0.25">
      <c r="A595" s="103">
        <v>592</v>
      </c>
      <c r="B595" s="62" t="s">
        <v>4969</v>
      </c>
      <c r="C595" s="62" t="s">
        <v>4967</v>
      </c>
      <c r="D595" s="62" t="s">
        <v>4968</v>
      </c>
      <c r="E595" s="104">
        <v>45541</v>
      </c>
      <c r="F595" s="62" t="s">
        <v>211</v>
      </c>
      <c r="G595" s="62" t="s">
        <v>210</v>
      </c>
      <c r="H595" s="62"/>
      <c r="I595" s="62" t="s">
        <v>7980</v>
      </c>
      <c r="J595" s="62"/>
      <c r="K595" s="63" t="s">
        <v>2457</v>
      </c>
      <c r="L595" s="65" t="s">
        <v>7523</v>
      </c>
      <c r="M595" s="105" t="s">
        <v>972</v>
      </c>
      <c r="N595" s="61" t="s">
        <v>4145</v>
      </c>
      <c r="O595" s="47">
        <v>12800000</v>
      </c>
      <c r="P595" s="47">
        <v>12800000</v>
      </c>
      <c r="Q595" s="58">
        <v>3200000</v>
      </c>
      <c r="R595" s="59">
        <v>4</v>
      </c>
      <c r="S595" s="59">
        <v>0</v>
      </c>
      <c r="T595" s="59">
        <v>0</v>
      </c>
      <c r="U595" s="60" t="s">
        <v>6317</v>
      </c>
      <c r="V595" s="60" t="s">
        <v>6590</v>
      </c>
      <c r="W595" s="60" t="s">
        <v>4039</v>
      </c>
      <c r="X595" s="61" t="s">
        <v>7736</v>
      </c>
      <c r="Y595" s="62">
        <v>108</v>
      </c>
      <c r="Z595" s="61" t="s">
        <v>7756</v>
      </c>
      <c r="AA595" s="62">
        <v>1209</v>
      </c>
      <c r="AB595" s="47">
        <v>12800000</v>
      </c>
      <c r="AC595" s="47" t="s">
        <v>6813</v>
      </c>
      <c r="AD595" s="63" t="s">
        <v>6757</v>
      </c>
      <c r="AE595" s="62" t="s">
        <v>6641</v>
      </c>
      <c r="AF595" s="62" t="s">
        <v>5100</v>
      </c>
      <c r="AG595" s="106">
        <f t="shared" si="40"/>
        <v>0</v>
      </c>
      <c r="AH595" s="64"/>
      <c r="AI595" s="62"/>
      <c r="AJ595" s="62"/>
      <c r="AK595" s="62"/>
      <c r="AL595" s="62"/>
      <c r="AM595" s="47"/>
      <c r="AN595" s="62"/>
      <c r="AO595" s="62"/>
      <c r="AP595" s="62"/>
      <c r="AQ595" s="62" t="s">
        <v>120</v>
      </c>
      <c r="AR595" s="65" t="s">
        <v>1197</v>
      </c>
      <c r="AS595" s="66" t="s">
        <v>2340</v>
      </c>
      <c r="AT595" s="65" t="s">
        <v>1198</v>
      </c>
      <c r="AU595" s="96" t="s">
        <v>4970</v>
      </c>
      <c r="AV595" s="47">
        <v>12800000</v>
      </c>
      <c r="AW595" s="47"/>
      <c r="AX595" s="67">
        <f t="shared" si="41"/>
        <v>1</v>
      </c>
      <c r="AY595" s="68"/>
      <c r="AZ595" s="99"/>
      <c r="BA595" s="99"/>
      <c r="BB595" s="99"/>
      <c r="BC595" s="99"/>
      <c r="BD595" s="99"/>
      <c r="BE595" s="99"/>
      <c r="BF595" s="99"/>
      <c r="BG595" s="99"/>
      <c r="BH595" s="99"/>
      <c r="BI595" s="99"/>
      <c r="BJ595" s="99"/>
      <c r="BK595" s="99"/>
    </row>
    <row r="596" spans="1:63" ht="45.6" customHeight="1" x14ac:dyDescent="0.25">
      <c r="A596" s="103">
        <v>593</v>
      </c>
      <c r="B596" s="62" t="s">
        <v>4171</v>
      </c>
      <c r="C596" s="62" t="s">
        <v>4169</v>
      </c>
      <c r="D596" s="62" t="s">
        <v>4170</v>
      </c>
      <c r="E596" s="104">
        <v>45541</v>
      </c>
      <c r="F596" s="62" t="s">
        <v>249</v>
      </c>
      <c r="G596" s="62" t="s">
        <v>248</v>
      </c>
      <c r="H596" s="62"/>
      <c r="I596" s="62" t="s">
        <v>7980</v>
      </c>
      <c r="J596" s="62"/>
      <c r="K596" s="63" t="s">
        <v>2458</v>
      </c>
      <c r="L596" s="65" t="s">
        <v>4343</v>
      </c>
      <c r="M596" s="105" t="s">
        <v>13</v>
      </c>
      <c r="N596" s="61" t="s">
        <v>4159</v>
      </c>
      <c r="O596" s="47">
        <v>7312445</v>
      </c>
      <c r="P596" s="47">
        <v>7312455</v>
      </c>
      <c r="Q596" s="58">
        <v>2089273</v>
      </c>
      <c r="R596" s="59">
        <v>3</v>
      </c>
      <c r="S596" s="59">
        <v>15</v>
      </c>
      <c r="T596" s="59">
        <v>0</v>
      </c>
      <c r="U596" s="60" t="s">
        <v>6317</v>
      </c>
      <c r="V596" s="60" t="s">
        <v>6598</v>
      </c>
      <c r="W596" s="60" t="s">
        <v>4168</v>
      </c>
      <c r="X596" s="61" t="s">
        <v>7807</v>
      </c>
      <c r="Y596" s="62">
        <v>102</v>
      </c>
      <c r="Z596" s="61" t="s">
        <v>7756</v>
      </c>
      <c r="AA596" s="62">
        <v>1210</v>
      </c>
      <c r="AB596" s="47">
        <v>7312455</v>
      </c>
      <c r="AC596" s="47" t="s">
        <v>6813</v>
      </c>
      <c r="AD596" s="63" t="s">
        <v>6629</v>
      </c>
      <c r="AE596" s="62" t="s">
        <v>6637</v>
      </c>
      <c r="AF596" s="62" t="s">
        <v>5100</v>
      </c>
      <c r="AG596" s="106"/>
      <c r="AH596" s="64"/>
      <c r="AI596" s="62"/>
      <c r="AJ596" s="62"/>
      <c r="AK596" s="62"/>
      <c r="AL596" s="62"/>
      <c r="AM596" s="47"/>
      <c r="AN596" s="62"/>
      <c r="AO596" s="62"/>
      <c r="AP596" s="62"/>
      <c r="AQ596" s="62" t="s">
        <v>2623</v>
      </c>
      <c r="AR596" s="65" t="s">
        <v>7239</v>
      </c>
      <c r="AS596" s="66" t="s">
        <v>2312</v>
      </c>
      <c r="AT596" s="65" t="s">
        <v>966</v>
      </c>
      <c r="AU596" s="96" t="s">
        <v>2510</v>
      </c>
      <c r="AV596" s="47">
        <v>7312455</v>
      </c>
      <c r="AW596" s="47"/>
      <c r="AX596" s="67">
        <f t="shared" si="41"/>
        <v>1.0000013675316533</v>
      </c>
      <c r="AY596" s="68"/>
      <c r="AZ596" s="99"/>
      <c r="BA596" s="99"/>
      <c r="BB596" s="99"/>
      <c r="BC596" s="99"/>
      <c r="BD596" s="99"/>
      <c r="BE596" s="99"/>
      <c r="BF596" s="99"/>
      <c r="BG596" s="99"/>
      <c r="BH596" s="99"/>
      <c r="BI596" s="99"/>
      <c r="BJ596" s="99"/>
      <c r="BK596" s="99"/>
    </row>
    <row r="597" spans="1:63" ht="45.6" customHeight="1" x14ac:dyDescent="0.25">
      <c r="A597" s="103">
        <v>594</v>
      </c>
      <c r="B597" s="62" t="s">
        <v>4301</v>
      </c>
      <c r="C597" s="62" t="s">
        <v>4299</v>
      </c>
      <c r="D597" s="62" t="s">
        <v>4300</v>
      </c>
      <c r="E597" s="104">
        <v>45541</v>
      </c>
      <c r="F597" s="62" t="s">
        <v>2068</v>
      </c>
      <c r="G597" s="62" t="s">
        <v>2069</v>
      </c>
      <c r="H597" s="62"/>
      <c r="I597" s="62" t="s">
        <v>7980</v>
      </c>
      <c r="J597" s="62"/>
      <c r="K597" s="63" t="s">
        <v>2458</v>
      </c>
      <c r="L597" s="65" t="s">
        <v>7524</v>
      </c>
      <c r="M597" s="105" t="s">
        <v>972</v>
      </c>
      <c r="N597" s="61" t="s">
        <v>4145</v>
      </c>
      <c r="O597" s="47">
        <v>9736667</v>
      </c>
      <c r="P597" s="47">
        <v>7620000</v>
      </c>
      <c r="Q597" s="58">
        <v>2540000</v>
      </c>
      <c r="R597" s="59">
        <v>3</v>
      </c>
      <c r="S597" s="59">
        <v>0</v>
      </c>
      <c r="T597" s="59">
        <v>25</v>
      </c>
      <c r="U597" s="60" t="s">
        <v>6317</v>
      </c>
      <c r="V597" s="60">
        <v>45657</v>
      </c>
      <c r="W597" s="60" t="s">
        <v>6403</v>
      </c>
      <c r="X597" s="61" t="s">
        <v>7736</v>
      </c>
      <c r="Y597" s="62">
        <v>108</v>
      </c>
      <c r="Z597" s="61" t="s">
        <v>7756</v>
      </c>
      <c r="AA597" s="62">
        <v>1211</v>
      </c>
      <c r="AB597" s="47">
        <v>7620000</v>
      </c>
      <c r="AC597" s="47" t="s">
        <v>6813</v>
      </c>
      <c r="AD597" s="63" t="s">
        <v>6757</v>
      </c>
      <c r="AE597" s="62" t="s">
        <v>6641</v>
      </c>
      <c r="AF597" s="62" t="s">
        <v>6812</v>
      </c>
      <c r="AG597" s="106">
        <v>2116667</v>
      </c>
      <c r="AH597" s="64">
        <v>45631</v>
      </c>
      <c r="AI597" s="62" t="s">
        <v>7736</v>
      </c>
      <c r="AJ597" s="62" t="s">
        <v>2103</v>
      </c>
      <c r="AK597" s="62" t="s">
        <v>7861</v>
      </c>
      <c r="AL597" s="62" t="s">
        <v>7968</v>
      </c>
      <c r="AM597" s="47">
        <v>2116667</v>
      </c>
      <c r="AN597" s="62" t="s">
        <v>6813</v>
      </c>
      <c r="AO597" s="62" t="s">
        <v>6757</v>
      </c>
      <c r="AP597" s="62" t="s">
        <v>6678</v>
      </c>
      <c r="AQ597" s="62" t="s">
        <v>2623</v>
      </c>
      <c r="AR597" s="65" t="s">
        <v>7244</v>
      </c>
      <c r="AS597" s="66" t="s">
        <v>2327</v>
      </c>
      <c r="AT597" s="65" t="s">
        <v>339</v>
      </c>
      <c r="AU597" s="96" t="s">
        <v>4302</v>
      </c>
      <c r="AV597" s="47">
        <v>7620000</v>
      </c>
      <c r="AW597" s="47">
        <v>2116667</v>
      </c>
      <c r="AX597" s="67">
        <f>+(AV597+AW597)/O597</f>
        <v>1</v>
      </c>
      <c r="AY597" s="68"/>
      <c r="AZ597" s="99"/>
      <c r="BA597" s="99"/>
      <c r="BB597" s="99"/>
      <c r="BC597" s="99"/>
      <c r="BD597" s="99"/>
      <c r="BE597" s="99"/>
      <c r="BF597" s="99"/>
      <c r="BG597" s="99"/>
      <c r="BH597" s="99"/>
      <c r="BI597" s="99"/>
      <c r="BJ597" s="99"/>
      <c r="BK597" s="99"/>
    </row>
    <row r="598" spans="1:63" ht="45.6" customHeight="1" x14ac:dyDescent="0.25">
      <c r="A598" s="103">
        <v>595</v>
      </c>
      <c r="B598" s="62" t="s">
        <v>4710</v>
      </c>
      <c r="C598" s="62" t="s">
        <v>4708</v>
      </c>
      <c r="D598" s="62" t="s">
        <v>4709</v>
      </c>
      <c r="E598" s="104">
        <v>45541</v>
      </c>
      <c r="F598" s="62" t="s">
        <v>2013</v>
      </c>
      <c r="G598" s="62" t="s">
        <v>2014</v>
      </c>
      <c r="H598" s="62"/>
      <c r="I598" s="62" t="s">
        <v>7980</v>
      </c>
      <c r="J598" s="62"/>
      <c r="K598" s="63" t="s">
        <v>2458</v>
      </c>
      <c r="L598" s="65" t="s">
        <v>7525</v>
      </c>
      <c r="M598" s="105" t="s">
        <v>972</v>
      </c>
      <c r="N598" s="61" t="s">
        <v>30</v>
      </c>
      <c r="O598" s="47">
        <v>10500000</v>
      </c>
      <c r="P598" s="47">
        <v>10500000</v>
      </c>
      <c r="Q598" s="58">
        <v>3000000</v>
      </c>
      <c r="R598" s="59">
        <v>3</v>
      </c>
      <c r="S598" s="59">
        <v>15</v>
      </c>
      <c r="T598" s="59">
        <v>0</v>
      </c>
      <c r="U598" s="60" t="s">
        <v>6317</v>
      </c>
      <c r="V598" s="60" t="s">
        <v>6590</v>
      </c>
      <c r="W598" s="60" t="s">
        <v>4168</v>
      </c>
      <c r="X598" s="61" t="s">
        <v>7747</v>
      </c>
      <c r="Y598" s="62">
        <v>121</v>
      </c>
      <c r="Z598" s="61" t="s">
        <v>7756</v>
      </c>
      <c r="AA598" s="62">
        <v>1212</v>
      </c>
      <c r="AB598" s="47">
        <v>10500000</v>
      </c>
      <c r="AC598" s="47" t="s">
        <v>6813</v>
      </c>
      <c r="AD598" s="63" t="s">
        <v>6723</v>
      </c>
      <c r="AE598" s="62" t="s">
        <v>6637</v>
      </c>
      <c r="AF598" s="62" t="s">
        <v>5100</v>
      </c>
      <c r="AG598" s="106">
        <f t="shared" ref="AG598:AG605" si="42">+O598-P598</f>
        <v>0</v>
      </c>
      <c r="AH598" s="64"/>
      <c r="AI598" s="62"/>
      <c r="AJ598" s="62"/>
      <c r="AK598" s="62"/>
      <c r="AL598" s="62"/>
      <c r="AM598" s="47"/>
      <c r="AN598" s="62"/>
      <c r="AO598" s="62"/>
      <c r="AP598" s="62"/>
      <c r="AQ598" s="62" t="s">
        <v>120</v>
      </c>
      <c r="AR598" s="65" t="s">
        <v>7245</v>
      </c>
      <c r="AS598" s="66" t="s">
        <v>7069</v>
      </c>
      <c r="AT598" s="65" t="s">
        <v>7116</v>
      </c>
      <c r="AU598" s="96" t="s">
        <v>4711</v>
      </c>
      <c r="AV598" s="47">
        <v>10500000</v>
      </c>
      <c r="AW598" s="47"/>
      <c r="AX598" s="67">
        <f t="shared" ref="AX598:AX605" si="43">+AV598/O598</f>
        <v>1</v>
      </c>
      <c r="AY598" s="68"/>
      <c r="AZ598" s="99"/>
      <c r="BA598" s="99"/>
      <c r="BB598" s="99"/>
      <c r="BC598" s="99"/>
      <c r="BD598" s="99"/>
      <c r="BE598" s="99"/>
      <c r="BF598" s="99"/>
      <c r="BG598" s="99"/>
      <c r="BH598" s="99"/>
      <c r="BI598" s="99"/>
      <c r="BJ598" s="99"/>
      <c r="BK598" s="99"/>
    </row>
    <row r="599" spans="1:63" ht="45.6" customHeight="1" x14ac:dyDescent="0.25">
      <c r="A599" s="103">
        <v>596</v>
      </c>
      <c r="B599" s="62" t="s">
        <v>4249</v>
      </c>
      <c r="C599" s="62" t="s">
        <v>4247</v>
      </c>
      <c r="D599" s="62" t="s">
        <v>4248</v>
      </c>
      <c r="E599" s="104">
        <v>45541</v>
      </c>
      <c r="F599" s="62">
        <v>45499314</v>
      </c>
      <c r="G599" s="62" t="s">
        <v>259</v>
      </c>
      <c r="H599" s="62"/>
      <c r="I599" s="62" t="s">
        <v>7980</v>
      </c>
      <c r="J599" s="62"/>
      <c r="K599" s="63" t="s">
        <v>2458</v>
      </c>
      <c r="L599" s="65" t="s">
        <v>7526</v>
      </c>
      <c r="M599" s="105" t="s">
        <v>136</v>
      </c>
      <c r="N599" s="61" t="s">
        <v>4159</v>
      </c>
      <c r="O599" s="47">
        <v>10359310</v>
      </c>
      <c r="P599" s="47">
        <v>10359310</v>
      </c>
      <c r="Q599" s="58">
        <v>2959803</v>
      </c>
      <c r="R599" s="59">
        <v>3</v>
      </c>
      <c r="S599" s="59">
        <v>15</v>
      </c>
      <c r="T599" s="59">
        <v>0</v>
      </c>
      <c r="U599" s="60" t="s">
        <v>6317</v>
      </c>
      <c r="V599" s="60" t="s">
        <v>6590</v>
      </c>
      <c r="W599" s="60" t="s">
        <v>4168</v>
      </c>
      <c r="X599" s="61" t="s">
        <v>7807</v>
      </c>
      <c r="Y599" s="62">
        <v>102</v>
      </c>
      <c r="Z599" s="61" t="s">
        <v>7756</v>
      </c>
      <c r="AA599" s="62">
        <v>1213</v>
      </c>
      <c r="AB599" s="47">
        <v>10359310</v>
      </c>
      <c r="AC599" s="47" t="s">
        <v>6813</v>
      </c>
      <c r="AD599" s="63" t="s">
        <v>6629</v>
      </c>
      <c r="AE599" s="62" t="s">
        <v>6637</v>
      </c>
      <c r="AF599" s="62" t="s">
        <v>5100</v>
      </c>
      <c r="AG599" s="106">
        <f t="shared" si="42"/>
        <v>0</v>
      </c>
      <c r="AH599" s="64"/>
      <c r="AI599" s="62"/>
      <c r="AJ599" s="62"/>
      <c r="AK599" s="62"/>
      <c r="AL599" s="62"/>
      <c r="AM599" s="47"/>
      <c r="AN599" s="62"/>
      <c r="AO599" s="62"/>
      <c r="AP599" s="62"/>
      <c r="AQ599" s="62" t="s">
        <v>120</v>
      </c>
      <c r="AR599" s="65" t="s">
        <v>7246</v>
      </c>
      <c r="AS599" s="66" t="s">
        <v>2354</v>
      </c>
      <c r="AT599" s="65" t="s">
        <v>1007</v>
      </c>
      <c r="AU599" s="96" t="s">
        <v>4250</v>
      </c>
      <c r="AV599" s="47">
        <v>10359310</v>
      </c>
      <c r="AW599" s="47"/>
      <c r="AX599" s="67">
        <f t="shared" si="43"/>
        <v>1</v>
      </c>
      <c r="AY599" s="68"/>
      <c r="AZ599" s="99"/>
      <c r="BA599" s="99"/>
      <c r="BB599" s="99"/>
      <c r="BC599" s="99"/>
      <c r="BD599" s="99"/>
      <c r="BE599" s="99"/>
      <c r="BF599" s="99"/>
      <c r="BG599" s="99"/>
      <c r="BH599" s="99"/>
      <c r="BI599" s="99"/>
      <c r="BJ599" s="99"/>
      <c r="BK599" s="99"/>
    </row>
    <row r="600" spans="1:63" ht="45.6" customHeight="1" x14ac:dyDescent="0.25">
      <c r="A600" s="103">
        <v>597</v>
      </c>
      <c r="B600" s="62" t="s">
        <v>4990</v>
      </c>
      <c r="C600" s="62" t="s">
        <v>4988</v>
      </c>
      <c r="D600" s="62" t="s">
        <v>4989</v>
      </c>
      <c r="E600" s="104">
        <v>45541</v>
      </c>
      <c r="F600" s="62">
        <v>11789341</v>
      </c>
      <c r="G600" s="62" t="s">
        <v>262</v>
      </c>
      <c r="H600" s="62"/>
      <c r="I600" s="62" t="s">
        <v>7980</v>
      </c>
      <c r="J600" s="62"/>
      <c r="K600" s="63" t="s">
        <v>2458</v>
      </c>
      <c r="L600" s="65" t="s">
        <v>4343</v>
      </c>
      <c r="M600" s="105" t="s">
        <v>13</v>
      </c>
      <c r="N600" s="61" t="s">
        <v>4159</v>
      </c>
      <c r="O600" s="47">
        <v>7312456</v>
      </c>
      <c r="P600" s="47">
        <v>7312456</v>
      </c>
      <c r="Q600" s="58">
        <v>2089273</v>
      </c>
      <c r="R600" s="59">
        <v>3</v>
      </c>
      <c r="S600" s="59">
        <v>15</v>
      </c>
      <c r="T600" s="59">
        <v>0</v>
      </c>
      <c r="U600" s="60" t="s">
        <v>6317</v>
      </c>
      <c r="V600" s="60" t="s">
        <v>6590</v>
      </c>
      <c r="W600" s="60" t="s">
        <v>4168</v>
      </c>
      <c r="X600" s="61" t="s">
        <v>7747</v>
      </c>
      <c r="Y600" s="62">
        <v>122</v>
      </c>
      <c r="Z600" s="61" t="s">
        <v>7756</v>
      </c>
      <c r="AA600" s="62">
        <v>1214</v>
      </c>
      <c r="AB600" s="47">
        <v>7312456</v>
      </c>
      <c r="AC600" s="47" t="s">
        <v>6813</v>
      </c>
      <c r="AD600" s="63" t="s">
        <v>6629</v>
      </c>
      <c r="AE600" s="62" t="s">
        <v>6641</v>
      </c>
      <c r="AF600" s="62" t="s">
        <v>5100</v>
      </c>
      <c r="AG600" s="106">
        <f t="shared" si="42"/>
        <v>0</v>
      </c>
      <c r="AH600" s="64"/>
      <c r="AI600" s="62"/>
      <c r="AJ600" s="62"/>
      <c r="AK600" s="62"/>
      <c r="AL600" s="62"/>
      <c r="AM600" s="47"/>
      <c r="AN600" s="62"/>
      <c r="AO600" s="62"/>
      <c r="AP600" s="62"/>
      <c r="AQ600" s="62" t="s">
        <v>120</v>
      </c>
      <c r="AR600" s="65" t="s">
        <v>7247</v>
      </c>
      <c r="AS600" s="66" t="s">
        <v>2314</v>
      </c>
      <c r="AT600" s="65" t="s">
        <v>966</v>
      </c>
      <c r="AU600" s="96" t="s">
        <v>4991</v>
      </c>
      <c r="AV600" s="47">
        <v>7312456</v>
      </c>
      <c r="AW600" s="47"/>
      <c r="AX600" s="67">
        <f t="shared" si="43"/>
        <v>1</v>
      </c>
      <c r="AY600" s="68"/>
      <c r="AZ600" s="99"/>
      <c r="BA600" s="99"/>
      <c r="BB600" s="99"/>
      <c r="BC600" s="99"/>
      <c r="BD600" s="99"/>
      <c r="BE600" s="99"/>
      <c r="BF600" s="99"/>
      <c r="BG600" s="99"/>
      <c r="BH600" s="99"/>
      <c r="BI600" s="99"/>
      <c r="BJ600" s="99"/>
      <c r="BK600" s="99"/>
    </row>
    <row r="601" spans="1:63" ht="45.6" customHeight="1" x14ac:dyDescent="0.25">
      <c r="A601" s="103">
        <v>598</v>
      </c>
      <c r="B601" s="62" t="s">
        <v>4449</v>
      </c>
      <c r="C601" s="62" t="s">
        <v>4447</v>
      </c>
      <c r="D601" s="62" t="s">
        <v>4448</v>
      </c>
      <c r="E601" s="104">
        <v>45541</v>
      </c>
      <c r="F601" s="62" t="s">
        <v>6876</v>
      </c>
      <c r="G601" s="62" t="s">
        <v>6877</v>
      </c>
      <c r="H601" s="62" t="s">
        <v>7980</v>
      </c>
      <c r="I601" s="62"/>
      <c r="J601" s="62"/>
      <c r="K601" s="63" t="s">
        <v>2458</v>
      </c>
      <c r="L601" s="65" t="s">
        <v>7494</v>
      </c>
      <c r="M601" s="105" t="s">
        <v>972</v>
      </c>
      <c r="N601" s="61" t="s">
        <v>30</v>
      </c>
      <c r="O601" s="47">
        <v>10500000</v>
      </c>
      <c r="P601" s="47">
        <v>10500000</v>
      </c>
      <c r="Q601" s="58">
        <v>3000000</v>
      </c>
      <c r="R601" s="59">
        <v>3</v>
      </c>
      <c r="S601" s="59">
        <v>15</v>
      </c>
      <c r="T601" s="59">
        <v>0</v>
      </c>
      <c r="U601" s="60" t="s">
        <v>6317</v>
      </c>
      <c r="V601" s="60" t="s">
        <v>6590</v>
      </c>
      <c r="W601" s="60" t="s">
        <v>4168</v>
      </c>
      <c r="X601" s="61" t="s">
        <v>7736</v>
      </c>
      <c r="Y601" s="62" t="s">
        <v>7039</v>
      </c>
      <c r="Z601" s="61" t="s">
        <v>7756</v>
      </c>
      <c r="AA601" s="62">
        <v>1215</v>
      </c>
      <c r="AB601" s="47">
        <v>10500000</v>
      </c>
      <c r="AC601" s="47" t="s">
        <v>6813</v>
      </c>
      <c r="AD601" s="63" t="s">
        <v>6787</v>
      </c>
      <c r="AE601" s="62" t="s">
        <v>7047</v>
      </c>
      <c r="AF601" s="62" t="s">
        <v>5100</v>
      </c>
      <c r="AG601" s="106">
        <f t="shared" si="42"/>
        <v>0</v>
      </c>
      <c r="AH601" s="64"/>
      <c r="AI601" s="62"/>
      <c r="AJ601" s="62"/>
      <c r="AK601" s="62"/>
      <c r="AL601" s="62"/>
      <c r="AM601" s="47"/>
      <c r="AN601" s="62"/>
      <c r="AO601" s="62"/>
      <c r="AP601" s="62"/>
      <c r="AQ601" s="62" t="s">
        <v>120</v>
      </c>
      <c r="AR601" s="65" t="s">
        <v>7248</v>
      </c>
      <c r="AS601" s="66" t="s">
        <v>2354</v>
      </c>
      <c r="AT601" s="65" t="s">
        <v>7106</v>
      </c>
      <c r="AU601" s="96" t="s">
        <v>4450</v>
      </c>
      <c r="AV601" s="47">
        <v>9000000</v>
      </c>
      <c r="AW601" s="47"/>
      <c r="AX601" s="67">
        <f t="shared" si="43"/>
        <v>0.8571428571428571</v>
      </c>
      <c r="AY601" s="68"/>
      <c r="AZ601" s="99"/>
      <c r="BA601" s="99"/>
      <c r="BB601" s="99"/>
      <c r="BC601" s="99"/>
      <c r="BD601" s="99"/>
      <c r="BE601" s="99"/>
      <c r="BF601" s="99"/>
      <c r="BG601" s="99"/>
      <c r="BH601" s="99"/>
      <c r="BI601" s="99"/>
      <c r="BJ601" s="99"/>
      <c r="BK601" s="99"/>
    </row>
    <row r="602" spans="1:63" ht="45.6" customHeight="1" x14ac:dyDescent="0.25">
      <c r="A602" s="103">
        <v>599</v>
      </c>
      <c r="B602" s="62" t="s">
        <v>4832</v>
      </c>
      <c r="C602" s="62" t="s">
        <v>4830</v>
      </c>
      <c r="D602" s="62" t="s">
        <v>4831</v>
      </c>
      <c r="E602" s="104">
        <v>45541</v>
      </c>
      <c r="F602" s="62" t="s">
        <v>252</v>
      </c>
      <c r="G602" s="62" t="s">
        <v>251</v>
      </c>
      <c r="H602" s="62"/>
      <c r="I602" s="62" t="s">
        <v>7980</v>
      </c>
      <c r="J602" s="62"/>
      <c r="K602" s="63" t="s">
        <v>2458</v>
      </c>
      <c r="L602" s="65" t="s">
        <v>4644</v>
      </c>
      <c r="M602" s="105" t="s">
        <v>136</v>
      </c>
      <c r="N602" s="61" t="s">
        <v>4159</v>
      </c>
      <c r="O602" s="47">
        <v>10359310</v>
      </c>
      <c r="P602" s="47">
        <v>10359310</v>
      </c>
      <c r="Q602" s="58">
        <v>2959803</v>
      </c>
      <c r="R602" s="59">
        <v>3</v>
      </c>
      <c r="S602" s="59">
        <v>15</v>
      </c>
      <c r="T602" s="59">
        <v>0</v>
      </c>
      <c r="U602" s="60" t="s">
        <v>6317</v>
      </c>
      <c r="V602" s="60" t="s">
        <v>6590</v>
      </c>
      <c r="W602" s="60" t="s">
        <v>4168</v>
      </c>
      <c r="X602" s="61" t="s">
        <v>7807</v>
      </c>
      <c r="Y602" s="62">
        <v>102</v>
      </c>
      <c r="Z602" s="61" t="s">
        <v>7756</v>
      </c>
      <c r="AA602" s="62">
        <v>1216</v>
      </c>
      <c r="AB602" s="47">
        <v>10359310</v>
      </c>
      <c r="AC602" s="47" t="s">
        <v>6813</v>
      </c>
      <c r="AD602" s="63" t="s">
        <v>6629</v>
      </c>
      <c r="AE602" s="62" t="s">
        <v>6637</v>
      </c>
      <c r="AF602" s="62" t="s">
        <v>5100</v>
      </c>
      <c r="AG602" s="106">
        <f t="shared" si="42"/>
        <v>0</v>
      </c>
      <c r="AH602" s="64"/>
      <c r="AI602" s="62"/>
      <c r="AJ602" s="62"/>
      <c r="AK602" s="62"/>
      <c r="AL602" s="62"/>
      <c r="AM602" s="47"/>
      <c r="AN602" s="62"/>
      <c r="AO602" s="62"/>
      <c r="AP602" s="62"/>
      <c r="AQ602" s="62" t="s">
        <v>120</v>
      </c>
      <c r="AR602" s="65" t="s">
        <v>7246</v>
      </c>
      <c r="AS602" s="66" t="s">
        <v>2354</v>
      </c>
      <c r="AT602" s="65" t="s">
        <v>1007</v>
      </c>
      <c r="AU602" s="96" t="s">
        <v>4833</v>
      </c>
      <c r="AV602" s="47">
        <v>10359310</v>
      </c>
      <c r="AW602" s="47"/>
      <c r="AX602" s="67">
        <f t="shared" si="43"/>
        <v>1</v>
      </c>
      <c r="AY602" s="68"/>
      <c r="AZ602" s="99"/>
      <c r="BA602" s="99"/>
      <c r="BB602" s="99"/>
      <c r="BC602" s="99"/>
      <c r="BD602" s="99"/>
      <c r="BE602" s="99"/>
      <c r="BF602" s="99"/>
      <c r="BG602" s="99"/>
      <c r="BH602" s="99"/>
      <c r="BI602" s="99"/>
      <c r="BJ602" s="99"/>
      <c r="BK602" s="99"/>
    </row>
    <row r="603" spans="1:63" ht="45.6" customHeight="1" x14ac:dyDescent="0.25">
      <c r="A603" s="103">
        <v>600</v>
      </c>
      <c r="B603" s="62" t="s">
        <v>4542</v>
      </c>
      <c r="C603" s="62" t="s">
        <v>4540</v>
      </c>
      <c r="D603" s="62" t="s">
        <v>4541</v>
      </c>
      <c r="E603" s="104">
        <v>45541</v>
      </c>
      <c r="F603" s="62" t="s">
        <v>1301</v>
      </c>
      <c r="G603" s="62" t="s">
        <v>849</v>
      </c>
      <c r="H603" s="62"/>
      <c r="I603" s="62" t="s">
        <v>7980</v>
      </c>
      <c r="J603" s="62"/>
      <c r="K603" s="63" t="s">
        <v>2458</v>
      </c>
      <c r="L603" s="65" t="s">
        <v>7527</v>
      </c>
      <c r="M603" s="105" t="s">
        <v>972</v>
      </c>
      <c r="N603" s="61" t="s">
        <v>4145</v>
      </c>
      <c r="O603" s="47">
        <v>11200000</v>
      </c>
      <c r="P603" s="47">
        <v>11200000</v>
      </c>
      <c r="Q603" s="58">
        <v>3200000</v>
      </c>
      <c r="R603" s="59">
        <v>3</v>
      </c>
      <c r="S603" s="59">
        <v>15</v>
      </c>
      <c r="T603" s="59">
        <v>0</v>
      </c>
      <c r="U603" s="60" t="s">
        <v>6317</v>
      </c>
      <c r="V603" s="60" t="s">
        <v>6592</v>
      </c>
      <c r="W603" s="60" t="s">
        <v>4168</v>
      </c>
      <c r="X603" s="61" t="s">
        <v>7808</v>
      </c>
      <c r="Y603" s="62">
        <v>113</v>
      </c>
      <c r="Z603" s="61" t="s">
        <v>7756</v>
      </c>
      <c r="AA603" s="62">
        <v>1217</v>
      </c>
      <c r="AB603" s="47">
        <v>11200000</v>
      </c>
      <c r="AC603" s="47" t="s">
        <v>6813</v>
      </c>
      <c r="AD603" s="63" t="s">
        <v>6715</v>
      </c>
      <c r="AE603" s="62" t="s">
        <v>6637</v>
      </c>
      <c r="AF603" s="62" t="s">
        <v>5100</v>
      </c>
      <c r="AG603" s="106">
        <f t="shared" si="42"/>
        <v>0</v>
      </c>
      <c r="AH603" s="64"/>
      <c r="AI603" s="62"/>
      <c r="AJ603" s="62"/>
      <c r="AK603" s="62"/>
      <c r="AL603" s="62"/>
      <c r="AM603" s="47"/>
      <c r="AN603" s="62"/>
      <c r="AO603" s="62"/>
      <c r="AP603" s="62"/>
      <c r="AQ603" s="62" t="s">
        <v>120</v>
      </c>
      <c r="AR603" s="65" t="s">
        <v>7249</v>
      </c>
      <c r="AS603" s="66" t="s">
        <v>2354</v>
      </c>
      <c r="AT603" s="65" t="s">
        <v>1236</v>
      </c>
      <c r="AU603" s="96" t="s">
        <v>4543</v>
      </c>
      <c r="AV603" s="47">
        <v>11200000</v>
      </c>
      <c r="AW603" s="47"/>
      <c r="AX603" s="67">
        <f t="shared" si="43"/>
        <v>1</v>
      </c>
      <c r="AY603" s="68"/>
      <c r="AZ603" s="99"/>
      <c r="BA603" s="99"/>
      <c r="BB603" s="99"/>
      <c r="BC603" s="99"/>
      <c r="BD603" s="99"/>
      <c r="BE603" s="99"/>
      <c r="BF603" s="99"/>
      <c r="BG603" s="99"/>
      <c r="BH603" s="99"/>
      <c r="BI603" s="99"/>
      <c r="BJ603" s="99"/>
      <c r="BK603" s="99"/>
    </row>
    <row r="604" spans="1:63" ht="45.6" customHeight="1" x14ac:dyDescent="0.25">
      <c r="A604" s="103">
        <v>601</v>
      </c>
      <c r="B604" s="62" t="s">
        <v>4387</v>
      </c>
      <c r="C604" s="62" t="s">
        <v>4385</v>
      </c>
      <c r="D604" s="62" t="s">
        <v>4386</v>
      </c>
      <c r="E604" s="104">
        <v>45541</v>
      </c>
      <c r="F604" s="62" t="s">
        <v>1482</v>
      </c>
      <c r="G604" s="62" t="s">
        <v>1416</v>
      </c>
      <c r="H604" s="62"/>
      <c r="I604" s="62" t="s">
        <v>7980</v>
      </c>
      <c r="J604" s="62"/>
      <c r="K604" s="63" t="s">
        <v>2457</v>
      </c>
      <c r="L604" s="65" t="s">
        <v>5859</v>
      </c>
      <c r="M604" s="105" t="s">
        <v>136</v>
      </c>
      <c r="N604" s="61" t="s">
        <v>1744</v>
      </c>
      <c r="O604" s="47">
        <v>14000000</v>
      </c>
      <c r="P604" s="47">
        <v>14000000</v>
      </c>
      <c r="Q604" s="58">
        <v>4000000</v>
      </c>
      <c r="R604" s="59">
        <v>3</v>
      </c>
      <c r="S604" s="59">
        <v>15</v>
      </c>
      <c r="T604" s="59">
        <v>0</v>
      </c>
      <c r="U604" s="60" t="s">
        <v>6317</v>
      </c>
      <c r="V604" s="60" t="s">
        <v>6592</v>
      </c>
      <c r="W604" s="60" t="s">
        <v>4168</v>
      </c>
      <c r="X604" s="61" t="s">
        <v>7747</v>
      </c>
      <c r="Y604" s="62">
        <v>122</v>
      </c>
      <c r="Z604" s="61" t="s">
        <v>7756</v>
      </c>
      <c r="AA604" s="62">
        <v>1218</v>
      </c>
      <c r="AB604" s="47">
        <v>14000000</v>
      </c>
      <c r="AC604" s="47" t="s">
        <v>6813</v>
      </c>
      <c r="AD604" s="63" t="s">
        <v>6629</v>
      </c>
      <c r="AE604" s="62" t="s">
        <v>6637</v>
      </c>
      <c r="AF604" s="62" t="s">
        <v>5100</v>
      </c>
      <c r="AG604" s="106">
        <f t="shared" si="42"/>
        <v>0</v>
      </c>
      <c r="AH604" s="64"/>
      <c r="AI604" s="62"/>
      <c r="AJ604" s="62"/>
      <c r="AK604" s="62"/>
      <c r="AL604" s="62"/>
      <c r="AM604" s="47"/>
      <c r="AN604" s="62"/>
      <c r="AO604" s="62"/>
      <c r="AP604" s="62"/>
      <c r="AQ604" s="62" t="s">
        <v>120</v>
      </c>
      <c r="AR604" s="65" t="s">
        <v>7250</v>
      </c>
      <c r="AS604" s="66" t="s">
        <v>2406</v>
      </c>
      <c r="AT604" s="65" t="s">
        <v>7117</v>
      </c>
      <c r="AU604" s="96" t="s">
        <v>4388</v>
      </c>
      <c r="AV604" s="47">
        <v>0</v>
      </c>
      <c r="AW604" s="47"/>
      <c r="AX604" s="67">
        <f t="shared" si="43"/>
        <v>0</v>
      </c>
      <c r="AY604" s="68"/>
      <c r="AZ604" s="99"/>
      <c r="BA604" s="99"/>
      <c r="BB604" s="99"/>
      <c r="BC604" s="99"/>
      <c r="BD604" s="99"/>
      <c r="BE604" s="99"/>
      <c r="BF604" s="99"/>
      <c r="BG604" s="99"/>
      <c r="BH604" s="99"/>
      <c r="BI604" s="99"/>
      <c r="BJ604" s="99"/>
      <c r="BK604" s="99"/>
    </row>
    <row r="605" spans="1:63" ht="45.6" customHeight="1" x14ac:dyDescent="0.25">
      <c r="A605" s="103">
        <v>602</v>
      </c>
      <c r="B605" s="62" t="s">
        <v>4641</v>
      </c>
      <c r="C605" s="62" t="s">
        <v>4639</v>
      </c>
      <c r="D605" s="62" t="s">
        <v>4640</v>
      </c>
      <c r="E605" s="104">
        <v>45541</v>
      </c>
      <c r="F605" s="62" t="s">
        <v>1735</v>
      </c>
      <c r="G605" s="62" t="s">
        <v>1734</v>
      </c>
      <c r="H605" s="62"/>
      <c r="I605" s="62" t="s">
        <v>7980</v>
      </c>
      <c r="J605" s="62"/>
      <c r="K605" s="63" t="s">
        <v>2458</v>
      </c>
      <c r="L605" s="65" t="s">
        <v>4644</v>
      </c>
      <c r="M605" s="105" t="s">
        <v>136</v>
      </c>
      <c r="N605" s="61" t="s">
        <v>4159</v>
      </c>
      <c r="O605" s="47">
        <v>10359310</v>
      </c>
      <c r="P605" s="47">
        <v>10359310</v>
      </c>
      <c r="Q605" s="58">
        <v>2959803</v>
      </c>
      <c r="R605" s="59">
        <v>3</v>
      </c>
      <c r="S605" s="59">
        <v>15</v>
      </c>
      <c r="T605" s="59">
        <v>0</v>
      </c>
      <c r="U605" s="60" t="s">
        <v>6317</v>
      </c>
      <c r="V605" s="60" t="s">
        <v>6592</v>
      </c>
      <c r="W605" s="60" t="s">
        <v>4168</v>
      </c>
      <c r="X605" s="61" t="s">
        <v>7807</v>
      </c>
      <c r="Y605" s="62">
        <v>102</v>
      </c>
      <c r="Z605" s="61" t="s">
        <v>7756</v>
      </c>
      <c r="AA605" s="62">
        <v>1219</v>
      </c>
      <c r="AB605" s="47">
        <v>10359310</v>
      </c>
      <c r="AC605" s="47" t="s">
        <v>6813</v>
      </c>
      <c r="AD605" s="63" t="s">
        <v>6629</v>
      </c>
      <c r="AE605" s="62" t="s">
        <v>6637</v>
      </c>
      <c r="AF605" s="62" t="s">
        <v>5100</v>
      </c>
      <c r="AG605" s="106">
        <f t="shared" si="42"/>
        <v>0</v>
      </c>
      <c r="AH605" s="64"/>
      <c r="AI605" s="62"/>
      <c r="AJ605" s="62"/>
      <c r="AK605" s="62"/>
      <c r="AL605" s="62"/>
      <c r="AM605" s="47"/>
      <c r="AN605" s="62"/>
      <c r="AO605" s="62"/>
      <c r="AP605" s="62"/>
      <c r="AQ605" s="62" t="s">
        <v>120</v>
      </c>
      <c r="AR605" s="65" t="s">
        <v>7251</v>
      </c>
      <c r="AS605" s="66" t="s">
        <v>2354</v>
      </c>
      <c r="AT605" s="65" t="s">
        <v>1007</v>
      </c>
      <c r="AU605" s="96" t="s">
        <v>4643</v>
      </c>
      <c r="AV605" s="47">
        <v>10359310</v>
      </c>
      <c r="AW605" s="47"/>
      <c r="AX605" s="67">
        <f t="shared" si="43"/>
        <v>1</v>
      </c>
      <c r="AY605" s="68"/>
      <c r="AZ605" s="99"/>
      <c r="BA605" s="99"/>
      <c r="BB605" s="99"/>
      <c r="BC605" s="99"/>
      <c r="BD605" s="99"/>
      <c r="BE605" s="99"/>
      <c r="BF605" s="99"/>
      <c r="BG605" s="99"/>
      <c r="BH605" s="99"/>
      <c r="BI605" s="99"/>
      <c r="BJ605" s="99"/>
      <c r="BK605" s="99"/>
    </row>
    <row r="606" spans="1:63" ht="45.6" customHeight="1" x14ac:dyDescent="0.25">
      <c r="A606" s="103">
        <v>603</v>
      </c>
      <c r="B606" s="62" t="s">
        <v>4546</v>
      </c>
      <c r="C606" s="62" t="s">
        <v>4544</v>
      </c>
      <c r="D606" s="62" t="s">
        <v>4545</v>
      </c>
      <c r="E606" s="104">
        <v>45541</v>
      </c>
      <c r="F606" s="62">
        <v>73182761</v>
      </c>
      <c r="G606" s="62" t="s">
        <v>202</v>
      </c>
      <c r="H606" s="62"/>
      <c r="I606" s="62" t="s">
        <v>7980</v>
      </c>
      <c r="J606" s="62"/>
      <c r="K606" s="63" t="s">
        <v>2458</v>
      </c>
      <c r="L606" s="65" t="s">
        <v>7528</v>
      </c>
      <c r="M606" s="105" t="s">
        <v>13</v>
      </c>
      <c r="N606" s="61" t="s">
        <v>4159</v>
      </c>
      <c r="O606" s="47">
        <v>13533334</v>
      </c>
      <c r="P606" s="47">
        <v>10500000</v>
      </c>
      <c r="Q606" s="58">
        <v>3500000</v>
      </c>
      <c r="R606" s="59">
        <v>3</v>
      </c>
      <c r="S606" s="59">
        <v>0</v>
      </c>
      <c r="T606" s="59">
        <v>26</v>
      </c>
      <c r="U606" s="60" t="s">
        <v>6317</v>
      </c>
      <c r="V606" s="60" t="s">
        <v>6590</v>
      </c>
      <c r="W606" s="60" t="s">
        <v>6362</v>
      </c>
      <c r="X606" s="61" t="s">
        <v>7747</v>
      </c>
      <c r="Y606" s="62">
        <v>122</v>
      </c>
      <c r="Z606" s="61" t="s">
        <v>7756</v>
      </c>
      <c r="AA606" s="62">
        <v>1220</v>
      </c>
      <c r="AB606" s="47">
        <v>10500000</v>
      </c>
      <c r="AC606" s="47" t="s">
        <v>6813</v>
      </c>
      <c r="AD606" s="63" t="s">
        <v>6629</v>
      </c>
      <c r="AE606" s="62" t="s">
        <v>6637</v>
      </c>
      <c r="AF606" s="62" t="s">
        <v>6812</v>
      </c>
      <c r="AG606" s="106">
        <v>3033334</v>
      </c>
      <c r="AH606" s="64">
        <v>45631</v>
      </c>
      <c r="AI606" s="62" t="s">
        <v>7747</v>
      </c>
      <c r="AJ606" s="62" t="s">
        <v>2109</v>
      </c>
      <c r="AK606" s="62" t="s">
        <v>7861</v>
      </c>
      <c r="AL606" s="62" t="s">
        <v>7862</v>
      </c>
      <c r="AM606" s="47">
        <v>3033334</v>
      </c>
      <c r="AN606" s="62" t="s">
        <v>6813</v>
      </c>
      <c r="AO606" s="62" t="s">
        <v>6629</v>
      </c>
      <c r="AP606" s="62" t="s">
        <v>6637</v>
      </c>
      <c r="AQ606" s="62" t="s">
        <v>2623</v>
      </c>
      <c r="AR606" s="65" t="s">
        <v>7252</v>
      </c>
      <c r="AS606" s="66" t="s">
        <v>7070</v>
      </c>
      <c r="AT606" s="65" t="s">
        <v>203</v>
      </c>
      <c r="AU606" s="96" t="s">
        <v>4547</v>
      </c>
      <c r="AV606" s="47">
        <v>10500000</v>
      </c>
      <c r="AW606" s="47">
        <v>0</v>
      </c>
      <c r="AX606" s="67">
        <f>+(AV606+AW606)/O606</f>
        <v>0.77586203074571281</v>
      </c>
      <c r="AY606" s="68"/>
      <c r="AZ606" s="99"/>
      <c r="BA606" s="99"/>
      <c r="BB606" s="99"/>
      <c r="BC606" s="99"/>
      <c r="BD606" s="99"/>
      <c r="BE606" s="99"/>
      <c r="BF606" s="99"/>
      <c r="BG606" s="99"/>
      <c r="BH606" s="99"/>
      <c r="BI606" s="99"/>
      <c r="BJ606" s="99"/>
      <c r="BK606" s="99"/>
    </row>
    <row r="607" spans="1:63" ht="45.6" customHeight="1" x14ac:dyDescent="0.25">
      <c r="A607" s="103">
        <v>604</v>
      </c>
      <c r="B607" s="62" t="s">
        <v>4216</v>
      </c>
      <c r="C607" s="62" t="s">
        <v>4214</v>
      </c>
      <c r="D607" s="62" t="s">
        <v>4215</v>
      </c>
      <c r="E607" s="104">
        <v>45541</v>
      </c>
      <c r="F607" s="62">
        <v>1049825954</v>
      </c>
      <c r="G607" s="62" t="s">
        <v>368</v>
      </c>
      <c r="H607" s="62"/>
      <c r="I607" s="62" t="s">
        <v>7980</v>
      </c>
      <c r="J607" s="62"/>
      <c r="K607" s="63" t="s">
        <v>2458</v>
      </c>
      <c r="L607" s="65" t="s">
        <v>4343</v>
      </c>
      <c r="M607" s="105" t="s">
        <v>13</v>
      </c>
      <c r="N607" s="61" t="s">
        <v>4159</v>
      </c>
      <c r="O607" s="47">
        <v>8078522</v>
      </c>
      <c r="P607" s="47">
        <v>6267819</v>
      </c>
      <c r="Q607" s="58">
        <v>2089273</v>
      </c>
      <c r="R607" s="59">
        <v>3</v>
      </c>
      <c r="S607" s="59">
        <v>0</v>
      </c>
      <c r="T607" s="59">
        <v>26</v>
      </c>
      <c r="U607" s="60" t="s">
        <v>6317</v>
      </c>
      <c r="V607" s="60" t="s">
        <v>6590</v>
      </c>
      <c r="W607" s="60" t="s">
        <v>6362</v>
      </c>
      <c r="X607" s="61" t="s">
        <v>7807</v>
      </c>
      <c r="Y607" s="62">
        <v>102</v>
      </c>
      <c r="Z607" s="61" t="s">
        <v>7756</v>
      </c>
      <c r="AA607" s="62">
        <v>1221</v>
      </c>
      <c r="AB607" s="47">
        <v>6267819</v>
      </c>
      <c r="AC607" s="47" t="s">
        <v>6813</v>
      </c>
      <c r="AD607" s="63" t="s">
        <v>6629</v>
      </c>
      <c r="AE607" s="62" t="s">
        <v>6637</v>
      </c>
      <c r="AF607" s="62" t="s">
        <v>6812</v>
      </c>
      <c r="AG607" s="106">
        <v>1810703</v>
      </c>
      <c r="AH607" s="64">
        <v>45631</v>
      </c>
      <c r="AI607" s="62" t="s">
        <v>7747</v>
      </c>
      <c r="AJ607" s="62" t="s">
        <v>2109</v>
      </c>
      <c r="AK607" s="62" t="s">
        <v>7861</v>
      </c>
      <c r="AL607" s="62" t="s">
        <v>7863</v>
      </c>
      <c r="AM607" s="47">
        <v>1810704</v>
      </c>
      <c r="AN607" s="62" t="s">
        <v>6813</v>
      </c>
      <c r="AO607" s="62" t="s">
        <v>6629</v>
      </c>
      <c r="AP607" s="62" t="s">
        <v>6637</v>
      </c>
      <c r="AQ607" s="62" t="s">
        <v>2623</v>
      </c>
      <c r="AR607" s="65" t="s">
        <v>7253</v>
      </c>
      <c r="AS607" s="66" t="s">
        <v>2354</v>
      </c>
      <c r="AT607" s="65" t="s">
        <v>966</v>
      </c>
      <c r="AU607" s="96" t="s">
        <v>2510</v>
      </c>
      <c r="AV607" s="47">
        <v>6267819</v>
      </c>
      <c r="AW607" s="47">
        <v>0</v>
      </c>
      <c r="AX607" s="67">
        <f>+(AV607+AW607)/O607</f>
        <v>0.7758620945762108</v>
      </c>
      <c r="AY607" s="68"/>
      <c r="AZ607" s="99"/>
      <c r="BA607" s="99"/>
      <c r="BB607" s="99"/>
      <c r="BC607" s="99"/>
      <c r="BD607" s="99"/>
      <c r="BE607" s="99"/>
      <c r="BF607" s="99"/>
      <c r="BG607" s="99"/>
      <c r="BH607" s="99"/>
      <c r="BI607" s="99"/>
      <c r="BJ607" s="99"/>
      <c r="BK607" s="99"/>
    </row>
    <row r="608" spans="1:63" ht="45.6" customHeight="1" x14ac:dyDescent="0.25">
      <c r="A608" s="103">
        <v>605</v>
      </c>
      <c r="B608" s="62" t="s">
        <v>4727</v>
      </c>
      <c r="C608" s="62" t="s">
        <v>4725</v>
      </c>
      <c r="D608" s="62" t="s">
        <v>4726</v>
      </c>
      <c r="E608" s="104">
        <v>45541</v>
      </c>
      <c r="F608" s="62" t="s">
        <v>1288</v>
      </c>
      <c r="G608" s="62" t="s">
        <v>1287</v>
      </c>
      <c r="H608" s="62"/>
      <c r="I608" s="62" t="s">
        <v>7980</v>
      </c>
      <c r="J608" s="62"/>
      <c r="K608" s="63" t="s">
        <v>2457</v>
      </c>
      <c r="L608" s="65" t="s">
        <v>4396</v>
      </c>
      <c r="M608" s="105" t="s">
        <v>136</v>
      </c>
      <c r="N608" s="61" t="s">
        <v>4159</v>
      </c>
      <c r="O608" s="47">
        <v>12250000</v>
      </c>
      <c r="P608" s="47">
        <v>12250000</v>
      </c>
      <c r="Q608" s="58">
        <v>3500000</v>
      </c>
      <c r="R608" s="59">
        <v>3</v>
      </c>
      <c r="S608" s="59">
        <v>15</v>
      </c>
      <c r="T608" s="59">
        <v>0</v>
      </c>
      <c r="U608" s="60" t="s">
        <v>6317</v>
      </c>
      <c r="V608" s="60" t="s">
        <v>6598</v>
      </c>
      <c r="W608" s="60" t="s">
        <v>4168</v>
      </c>
      <c r="X608" s="61" t="s">
        <v>7747</v>
      </c>
      <c r="Y608" s="62">
        <v>122</v>
      </c>
      <c r="Z608" s="61" t="s">
        <v>7756</v>
      </c>
      <c r="AA608" s="62">
        <v>1222</v>
      </c>
      <c r="AB608" s="47">
        <v>12250000</v>
      </c>
      <c r="AC608" s="47" t="s">
        <v>6813</v>
      </c>
      <c r="AD608" s="63" t="s">
        <v>6629</v>
      </c>
      <c r="AE608" s="62" t="s">
        <v>6637</v>
      </c>
      <c r="AF608" s="62" t="s">
        <v>5100</v>
      </c>
      <c r="AG608" s="106">
        <f>+O608-P608</f>
        <v>0</v>
      </c>
      <c r="AH608" s="64"/>
      <c r="AI608" s="62"/>
      <c r="AJ608" s="62"/>
      <c r="AK608" s="62"/>
      <c r="AL608" s="62"/>
      <c r="AM608" s="47"/>
      <c r="AN608" s="62"/>
      <c r="AO608" s="62"/>
      <c r="AP608" s="62"/>
      <c r="AQ608" s="62" t="s">
        <v>120</v>
      </c>
      <c r="AR608" s="65" t="s">
        <v>7254</v>
      </c>
      <c r="AS608" s="66" t="s">
        <v>7071</v>
      </c>
      <c r="AT608" s="65" t="s">
        <v>7118</v>
      </c>
      <c r="AU608" s="96" t="s">
        <v>4728</v>
      </c>
      <c r="AV608" s="47">
        <v>12250000</v>
      </c>
      <c r="AW608" s="47"/>
      <c r="AX608" s="67">
        <f>+AV608/O608</f>
        <v>1</v>
      </c>
      <c r="AY608" s="68"/>
      <c r="AZ608" s="99"/>
      <c r="BA608" s="99"/>
      <c r="BB608" s="99"/>
      <c r="BC608" s="99"/>
      <c r="BD608" s="99"/>
      <c r="BE608" s="99"/>
      <c r="BF608" s="99"/>
      <c r="BG608" s="99"/>
      <c r="BH608" s="99"/>
      <c r="BI608" s="99"/>
      <c r="BJ608" s="99"/>
      <c r="BK608" s="99"/>
    </row>
    <row r="609" spans="1:63" ht="45.6" customHeight="1" x14ac:dyDescent="0.25">
      <c r="A609" s="103">
        <v>606</v>
      </c>
      <c r="B609" s="62" t="s">
        <v>4809</v>
      </c>
      <c r="C609" s="62" t="s">
        <v>4807</v>
      </c>
      <c r="D609" s="62" t="s">
        <v>4808</v>
      </c>
      <c r="E609" s="104">
        <v>45541</v>
      </c>
      <c r="F609" s="62" t="s">
        <v>1495</v>
      </c>
      <c r="G609" s="62" t="s">
        <v>1431</v>
      </c>
      <c r="H609" s="62"/>
      <c r="I609" s="62" t="s">
        <v>7980</v>
      </c>
      <c r="J609" s="62"/>
      <c r="K609" s="63" t="s">
        <v>2458</v>
      </c>
      <c r="L609" s="65" t="s">
        <v>4343</v>
      </c>
      <c r="M609" s="105" t="s">
        <v>13</v>
      </c>
      <c r="N609" s="61" t="s">
        <v>4159</v>
      </c>
      <c r="O609" s="47">
        <v>8078522</v>
      </c>
      <c r="P609" s="47">
        <v>6267819</v>
      </c>
      <c r="Q609" s="58">
        <v>2089273</v>
      </c>
      <c r="R609" s="59">
        <v>3</v>
      </c>
      <c r="S609" s="59">
        <v>0</v>
      </c>
      <c r="T609" s="59">
        <v>26</v>
      </c>
      <c r="U609" s="60" t="s">
        <v>6317</v>
      </c>
      <c r="V609" s="60" t="s">
        <v>6590</v>
      </c>
      <c r="W609" s="60" t="s">
        <v>6362</v>
      </c>
      <c r="X609" s="61" t="s">
        <v>7747</v>
      </c>
      <c r="Y609" s="62">
        <v>122</v>
      </c>
      <c r="Z609" s="61" t="s">
        <v>7756</v>
      </c>
      <c r="AA609" s="62">
        <v>1223</v>
      </c>
      <c r="AB609" s="47">
        <v>6267819</v>
      </c>
      <c r="AC609" s="47" t="s">
        <v>6813</v>
      </c>
      <c r="AD609" s="63" t="s">
        <v>6629</v>
      </c>
      <c r="AE609" s="62" t="s">
        <v>6637</v>
      </c>
      <c r="AF609" s="62" t="s">
        <v>6812</v>
      </c>
      <c r="AG609" s="106">
        <v>1810703</v>
      </c>
      <c r="AH609" s="64">
        <v>45631</v>
      </c>
      <c r="AI609" s="62" t="s">
        <v>7747</v>
      </c>
      <c r="AJ609" s="62" t="s">
        <v>2109</v>
      </c>
      <c r="AK609" s="62" t="s">
        <v>7861</v>
      </c>
      <c r="AL609" s="62" t="s">
        <v>7864</v>
      </c>
      <c r="AM609" s="47">
        <v>1810704</v>
      </c>
      <c r="AN609" s="62" t="s">
        <v>6813</v>
      </c>
      <c r="AO609" s="62" t="s">
        <v>6629</v>
      </c>
      <c r="AP609" s="62" t="s">
        <v>6637</v>
      </c>
      <c r="AQ609" s="62" t="s">
        <v>2623</v>
      </c>
      <c r="AR609" s="65" t="s">
        <v>7253</v>
      </c>
      <c r="AS609" s="66" t="s">
        <v>2354</v>
      </c>
      <c r="AT609" s="65" t="s">
        <v>966</v>
      </c>
      <c r="AU609" s="96" t="s">
        <v>4810</v>
      </c>
      <c r="AV609" s="47">
        <v>6267819</v>
      </c>
      <c r="AW609" s="47">
        <v>0</v>
      </c>
      <c r="AX609" s="67">
        <f t="shared" ref="AX609:AX614" si="44">+(AV609+AW609)/O609</f>
        <v>0.7758620945762108</v>
      </c>
      <c r="AY609" s="68"/>
      <c r="AZ609" s="99"/>
      <c r="BA609" s="99"/>
      <c r="BB609" s="99"/>
      <c r="BC609" s="99"/>
      <c r="BD609" s="99"/>
      <c r="BE609" s="99"/>
      <c r="BF609" s="99"/>
      <c r="BG609" s="99"/>
      <c r="BH609" s="99"/>
      <c r="BI609" s="99"/>
      <c r="BJ609" s="99"/>
      <c r="BK609" s="99"/>
    </row>
    <row r="610" spans="1:63" ht="45.6" customHeight="1" x14ac:dyDescent="0.25">
      <c r="A610" s="103">
        <v>607</v>
      </c>
      <c r="B610" s="62" t="s">
        <v>4274</v>
      </c>
      <c r="C610" s="62" t="s">
        <v>4272</v>
      </c>
      <c r="D610" s="62" t="s">
        <v>4273</v>
      </c>
      <c r="E610" s="104">
        <v>45541</v>
      </c>
      <c r="F610" s="62" t="s">
        <v>165</v>
      </c>
      <c r="G610" s="62" t="s">
        <v>164</v>
      </c>
      <c r="H610" s="62"/>
      <c r="I610" s="62" t="s">
        <v>7980</v>
      </c>
      <c r="J610" s="62"/>
      <c r="K610" s="63" t="s">
        <v>2458</v>
      </c>
      <c r="L610" s="65" t="s">
        <v>7529</v>
      </c>
      <c r="M610" s="105" t="s">
        <v>13</v>
      </c>
      <c r="N610" s="61" t="s">
        <v>4159</v>
      </c>
      <c r="O610" s="47">
        <v>13533334</v>
      </c>
      <c r="P610" s="47">
        <v>10500000</v>
      </c>
      <c r="Q610" s="58">
        <v>3500000</v>
      </c>
      <c r="R610" s="59">
        <v>3</v>
      </c>
      <c r="S610" s="59">
        <v>0</v>
      </c>
      <c r="T610" s="59">
        <v>26</v>
      </c>
      <c r="U610" s="60" t="s">
        <v>6317</v>
      </c>
      <c r="V610" s="60" t="s">
        <v>6590</v>
      </c>
      <c r="W610" s="60" t="s">
        <v>6362</v>
      </c>
      <c r="X610" s="61" t="s">
        <v>7747</v>
      </c>
      <c r="Y610" s="62">
        <v>122</v>
      </c>
      <c r="Z610" s="61" t="s">
        <v>7756</v>
      </c>
      <c r="AA610" s="62">
        <v>1224</v>
      </c>
      <c r="AB610" s="47">
        <v>10500000</v>
      </c>
      <c r="AC610" s="47" t="s">
        <v>6813</v>
      </c>
      <c r="AD610" s="63" t="s">
        <v>6629</v>
      </c>
      <c r="AE610" s="62" t="s">
        <v>6641</v>
      </c>
      <c r="AF610" s="62" t="s">
        <v>6812</v>
      </c>
      <c r="AG610" s="106">
        <v>3033334</v>
      </c>
      <c r="AH610" s="64">
        <v>45631</v>
      </c>
      <c r="AI610" s="62" t="s">
        <v>7747</v>
      </c>
      <c r="AJ610" s="62" t="s">
        <v>2109</v>
      </c>
      <c r="AK610" s="62" t="s">
        <v>7861</v>
      </c>
      <c r="AL610" s="62" t="s">
        <v>7865</v>
      </c>
      <c r="AM610" s="47">
        <v>3033334</v>
      </c>
      <c r="AN610" s="62" t="s">
        <v>6813</v>
      </c>
      <c r="AO610" s="62" t="s">
        <v>6629</v>
      </c>
      <c r="AP610" s="62" t="s">
        <v>6637</v>
      </c>
      <c r="AQ610" s="62" t="s">
        <v>2623</v>
      </c>
      <c r="AR610" s="65" t="s">
        <v>7255</v>
      </c>
      <c r="AS610" s="66" t="s">
        <v>2353</v>
      </c>
      <c r="AT610" s="65" t="s">
        <v>163</v>
      </c>
      <c r="AU610" s="96" t="s">
        <v>4275</v>
      </c>
      <c r="AV610" s="47">
        <v>10500000</v>
      </c>
      <c r="AW610" s="47">
        <v>0</v>
      </c>
      <c r="AX610" s="67">
        <f t="shared" si="44"/>
        <v>0.77586203074571281</v>
      </c>
      <c r="AY610" s="68"/>
      <c r="AZ610" s="99"/>
      <c r="BA610" s="99"/>
      <c r="BB610" s="99"/>
      <c r="BC610" s="99"/>
      <c r="BD610" s="99"/>
      <c r="BE610" s="99"/>
      <c r="BF610" s="99"/>
      <c r="BG610" s="99"/>
      <c r="BH610" s="99"/>
      <c r="BI610" s="99"/>
      <c r="BJ610" s="99"/>
      <c r="BK610" s="99"/>
    </row>
    <row r="611" spans="1:63" ht="45.6" customHeight="1" x14ac:dyDescent="0.25">
      <c r="A611" s="103">
        <v>608</v>
      </c>
      <c r="B611" s="62" t="s">
        <v>4986</v>
      </c>
      <c r="C611" s="62" t="s">
        <v>4984</v>
      </c>
      <c r="D611" s="62" t="s">
        <v>4985</v>
      </c>
      <c r="E611" s="104">
        <v>45541</v>
      </c>
      <c r="F611" s="62" t="s">
        <v>1874</v>
      </c>
      <c r="G611" s="62" t="s">
        <v>1767</v>
      </c>
      <c r="H611" s="62"/>
      <c r="I611" s="62" t="s">
        <v>7980</v>
      </c>
      <c r="J611" s="62"/>
      <c r="K611" s="63" t="s">
        <v>2458</v>
      </c>
      <c r="L611" s="65" t="s">
        <v>7530</v>
      </c>
      <c r="M611" s="105" t="s">
        <v>972</v>
      </c>
      <c r="N611" s="61" t="s">
        <v>4145</v>
      </c>
      <c r="O611" s="47">
        <v>8433334</v>
      </c>
      <c r="P611" s="47">
        <v>6600000</v>
      </c>
      <c r="Q611" s="58">
        <v>2200000</v>
      </c>
      <c r="R611" s="59">
        <v>3</v>
      </c>
      <c r="S611" s="59">
        <v>0</v>
      </c>
      <c r="T611" s="59">
        <v>24</v>
      </c>
      <c r="U611" s="60" t="s">
        <v>6317</v>
      </c>
      <c r="V611" s="60" t="s">
        <v>6595</v>
      </c>
      <c r="W611" s="60" t="s">
        <v>6403</v>
      </c>
      <c r="X611" s="61" t="s">
        <v>7736</v>
      </c>
      <c r="Y611" s="62">
        <v>108</v>
      </c>
      <c r="Z611" s="61" t="s">
        <v>7756</v>
      </c>
      <c r="AA611" s="62">
        <v>1225</v>
      </c>
      <c r="AB611" s="47">
        <v>6600000</v>
      </c>
      <c r="AC611" s="47" t="s">
        <v>6813</v>
      </c>
      <c r="AD611" s="63" t="s">
        <v>6757</v>
      </c>
      <c r="AE611" s="62" t="s">
        <v>6641</v>
      </c>
      <c r="AF611" s="62" t="s">
        <v>6812</v>
      </c>
      <c r="AG611" s="106">
        <v>1833334</v>
      </c>
      <c r="AH611" s="64">
        <v>45631</v>
      </c>
      <c r="AI611" s="62" t="s">
        <v>7736</v>
      </c>
      <c r="AJ611" s="62" t="s">
        <v>2103</v>
      </c>
      <c r="AK611" s="62" t="s">
        <v>7861</v>
      </c>
      <c r="AL611" s="62" t="s">
        <v>7969</v>
      </c>
      <c r="AM611" s="47">
        <v>1833334</v>
      </c>
      <c r="AN611" s="62" t="s">
        <v>6813</v>
      </c>
      <c r="AO611" s="62" t="s">
        <v>6757</v>
      </c>
      <c r="AP611" s="62" t="s">
        <v>6641</v>
      </c>
      <c r="AQ611" s="62" t="s">
        <v>2623</v>
      </c>
      <c r="AR611" s="65" t="s">
        <v>7256</v>
      </c>
      <c r="AS611" s="66" t="s">
        <v>2354</v>
      </c>
      <c r="AT611" s="65" t="s">
        <v>1305</v>
      </c>
      <c r="AU611" s="96" t="s">
        <v>4987</v>
      </c>
      <c r="AV611" s="47">
        <v>6600000</v>
      </c>
      <c r="AW611" s="47">
        <v>1833334</v>
      </c>
      <c r="AX611" s="67">
        <f t="shared" si="44"/>
        <v>1</v>
      </c>
      <c r="AY611" s="68"/>
      <c r="AZ611" s="99"/>
      <c r="BA611" s="99"/>
      <c r="BB611" s="99"/>
      <c r="BC611" s="99"/>
      <c r="BD611" s="99"/>
      <c r="BE611" s="99"/>
      <c r="BF611" s="99"/>
      <c r="BG611" s="99"/>
      <c r="BH611" s="99"/>
      <c r="BI611" s="99"/>
      <c r="BJ611" s="99"/>
      <c r="BK611" s="99"/>
    </row>
    <row r="612" spans="1:63" ht="45.6" customHeight="1" x14ac:dyDescent="0.25">
      <c r="A612" s="103">
        <v>609</v>
      </c>
      <c r="B612" s="62" t="s">
        <v>4686</v>
      </c>
      <c r="C612" s="62" t="s">
        <v>4684</v>
      </c>
      <c r="D612" s="62" t="s">
        <v>4685</v>
      </c>
      <c r="E612" s="104">
        <v>45541</v>
      </c>
      <c r="F612" s="62" t="s">
        <v>2201</v>
      </c>
      <c r="G612" s="62" t="s">
        <v>2214</v>
      </c>
      <c r="H612" s="62"/>
      <c r="I612" s="62" t="s">
        <v>7980</v>
      </c>
      <c r="J612" s="62"/>
      <c r="K612" s="63" t="s">
        <v>2458</v>
      </c>
      <c r="L612" s="65" t="s">
        <v>4343</v>
      </c>
      <c r="M612" s="105" t="s">
        <v>13</v>
      </c>
      <c r="N612" s="61" t="s">
        <v>4159</v>
      </c>
      <c r="O612" s="47">
        <v>11444572</v>
      </c>
      <c r="P612" s="47">
        <v>8879409</v>
      </c>
      <c r="Q612" s="58">
        <v>2959803</v>
      </c>
      <c r="R612" s="59">
        <v>3</v>
      </c>
      <c r="S612" s="59">
        <v>0</v>
      </c>
      <c r="T612" s="59">
        <v>26</v>
      </c>
      <c r="U612" s="60" t="s">
        <v>6317</v>
      </c>
      <c r="V612" s="60" t="s">
        <v>6590</v>
      </c>
      <c r="W612" s="60" t="s">
        <v>6362</v>
      </c>
      <c r="X612" s="61" t="s">
        <v>7747</v>
      </c>
      <c r="Y612" s="62">
        <v>122</v>
      </c>
      <c r="Z612" s="61" t="s">
        <v>7756</v>
      </c>
      <c r="AA612" s="62">
        <v>1226</v>
      </c>
      <c r="AB612" s="47">
        <v>8879409</v>
      </c>
      <c r="AC612" s="47" t="s">
        <v>6813</v>
      </c>
      <c r="AD612" s="63" t="s">
        <v>6629</v>
      </c>
      <c r="AE612" s="62" t="s">
        <v>6641</v>
      </c>
      <c r="AF612" s="62" t="s">
        <v>6812</v>
      </c>
      <c r="AG612" s="106">
        <v>2565163</v>
      </c>
      <c r="AH612" s="64">
        <v>45631</v>
      </c>
      <c r="AI612" s="62" t="s">
        <v>7747</v>
      </c>
      <c r="AJ612" s="62" t="s">
        <v>2109</v>
      </c>
      <c r="AK612" s="62" t="s">
        <v>7861</v>
      </c>
      <c r="AL612" s="62" t="s">
        <v>7866</v>
      </c>
      <c r="AM612" s="47">
        <v>2565163</v>
      </c>
      <c r="AN612" s="62" t="s">
        <v>6813</v>
      </c>
      <c r="AO612" s="62" t="s">
        <v>6629</v>
      </c>
      <c r="AP612" s="62" t="s">
        <v>6641</v>
      </c>
      <c r="AQ612" s="62" t="s">
        <v>2623</v>
      </c>
      <c r="AR612" s="65" t="s">
        <v>7257</v>
      </c>
      <c r="AS612" s="66" t="s">
        <v>2354</v>
      </c>
      <c r="AT612" s="65" t="s">
        <v>966</v>
      </c>
      <c r="AU612" s="96" t="s">
        <v>4687</v>
      </c>
      <c r="AV612" s="47">
        <v>8879409</v>
      </c>
      <c r="AW612" s="47">
        <v>0</v>
      </c>
      <c r="AX612" s="67">
        <f t="shared" si="44"/>
        <v>0.77586204184831031</v>
      </c>
      <c r="AY612" s="68"/>
      <c r="AZ612" s="99"/>
      <c r="BA612" s="99"/>
      <c r="BB612" s="99"/>
      <c r="BC612" s="99"/>
      <c r="BD612" s="99"/>
      <c r="BE612" s="99"/>
      <c r="BF612" s="99"/>
      <c r="BG612" s="99"/>
      <c r="BH612" s="99"/>
      <c r="BI612" s="99"/>
      <c r="BJ612" s="99"/>
      <c r="BK612" s="99"/>
    </row>
    <row r="613" spans="1:63" ht="45.6" customHeight="1" x14ac:dyDescent="0.25">
      <c r="A613" s="103">
        <v>610</v>
      </c>
      <c r="B613" s="62" t="s">
        <v>4433</v>
      </c>
      <c r="C613" s="62" t="s">
        <v>4431</v>
      </c>
      <c r="D613" s="62" t="s">
        <v>4432</v>
      </c>
      <c r="E613" s="104">
        <v>45541</v>
      </c>
      <c r="F613" s="62" t="s">
        <v>1126</v>
      </c>
      <c r="G613" s="62" t="s">
        <v>1125</v>
      </c>
      <c r="H613" s="62"/>
      <c r="I613" s="62" t="s">
        <v>7980</v>
      </c>
      <c r="J613" s="62"/>
      <c r="K613" s="63" t="s">
        <v>2457</v>
      </c>
      <c r="L613" s="65" t="s">
        <v>7531</v>
      </c>
      <c r="M613" s="105" t="s">
        <v>972</v>
      </c>
      <c r="N613" s="61" t="s">
        <v>30</v>
      </c>
      <c r="O613" s="47">
        <v>17400000</v>
      </c>
      <c r="P613" s="47">
        <v>13500000</v>
      </c>
      <c r="Q613" s="58">
        <v>4500000</v>
      </c>
      <c r="R613" s="59">
        <v>3</v>
      </c>
      <c r="S613" s="59">
        <v>0</v>
      </c>
      <c r="T613" s="59">
        <v>26</v>
      </c>
      <c r="U613" s="60" t="s">
        <v>6317</v>
      </c>
      <c r="V613" s="60" t="s">
        <v>6590</v>
      </c>
      <c r="W613" s="60" t="s">
        <v>6362</v>
      </c>
      <c r="X613" s="61" t="s">
        <v>7747</v>
      </c>
      <c r="Y613" s="62">
        <v>121</v>
      </c>
      <c r="Z613" s="61" t="s">
        <v>7756</v>
      </c>
      <c r="AA613" s="62">
        <v>1227</v>
      </c>
      <c r="AB613" s="47">
        <v>13500000</v>
      </c>
      <c r="AC613" s="47" t="s">
        <v>6813</v>
      </c>
      <c r="AD613" s="63" t="s">
        <v>6723</v>
      </c>
      <c r="AE613" s="62" t="s">
        <v>6637</v>
      </c>
      <c r="AF613" s="62" t="s">
        <v>6812</v>
      </c>
      <c r="AG613" s="106">
        <v>3900000</v>
      </c>
      <c r="AH613" s="64">
        <v>45631</v>
      </c>
      <c r="AI613" s="62" t="s">
        <v>7747</v>
      </c>
      <c r="AJ613" s="62" t="s">
        <v>2108</v>
      </c>
      <c r="AK613" s="62" t="s">
        <v>7861</v>
      </c>
      <c r="AL613" s="62" t="s">
        <v>7919</v>
      </c>
      <c r="AM613" s="47">
        <v>3900000</v>
      </c>
      <c r="AN613" s="62" t="s">
        <v>6813</v>
      </c>
      <c r="AO613" s="62" t="s">
        <v>6723</v>
      </c>
      <c r="AP613" s="62" t="s">
        <v>6637</v>
      </c>
      <c r="AQ613" s="62" t="s">
        <v>2623</v>
      </c>
      <c r="AR613" s="65" t="s">
        <v>7258</v>
      </c>
      <c r="AS613" s="66" t="s">
        <v>2306</v>
      </c>
      <c r="AT613" s="65" t="s">
        <v>1128</v>
      </c>
      <c r="AU613" s="96" t="s">
        <v>4434</v>
      </c>
      <c r="AV613" s="47">
        <v>13500000</v>
      </c>
      <c r="AW613" s="47">
        <v>3900000</v>
      </c>
      <c r="AX613" s="67">
        <f t="shared" si="44"/>
        <v>1</v>
      </c>
      <c r="AY613" s="68"/>
      <c r="AZ613" s="99"/>
      <c r="BA613" s="99"/>
      <c r="BB613" s="99"/>
      <c r="BC613" s="99"/>
      <c r="BD613" s="99"/>
      <c r="BE613" s="99"/>
      <c r="BF613" s="99"/>
      <c r="BG613" s="99"/>
      <c r="BH613" s="99"/>
      <c r="BI613" s="99"/>
      <c r="BJ613" s="99"/>
      <c r="BK613" s="99"/>
    </row>
    <row r="614" spans="1:63" ht="45.6" customHeight="1" x14ac:dyDescent="0.25">
      <c r="A614" s="103">
        <v>611</v>
      </c>
      <c r="B614" s="62" t="s">
        <v>4525</v>
      </c>
      <c r="C614" s="62" t="s">
        <v>4523</v>
      </c>
      <c r="D614" s="62" t="s">
        <v>4524</v>
      </c>
      <c r="E614" s="104">
        <v>45541</v>
      </c>
      <c r="F614" s="62" t="s">
        <v>397</v>
      </c>
      <c r="G614" s="62" t="s">
        <v>396</v>
      </c>
      <c r="H614" s="62"/>
      <c r="I614" s="62" t="s">
        <v>7980</v>
      </c>
      <c r="J614" s="62"/>
      <c r="K614" s="63" t="s">
        <v>2458</v>
      </c>
      <c r="L614" s="65" t="s">
        <v>4343</v>
      </c>
      <c r="M614" s="105" t="s">
        <v>13</v>
      </c>
      <c r="N614" s="61" t="s">
        <v>4159</v>
      </c>
      <c r="O614" s="47">
        <v>8078522</v>
      </c>
      <c r="P614" s="47">
        <v>6267819</v>
      </c>
      <c r="Q614" s="58">
        <v>2089273</v>
      </c>
      <c r="R614" s="59">
        <v>3</v>
      </c>
      <c r="S614" s="59">
        <v>0</v>
      </c>
      <c r="T614" s="59">
        <v>26</v>
      </c>
      <c r="U614" s="60" t="s">
        <v>6317</v>
      </c>
      <c r="V614" s="60" t="s">
        <v>6590</v>
      </c>
      <c r="W614" s="60" t="s">
        <v>6362</v>
      </c>
      <c r="X614" s="61" t="s">
        <v>7807</v>
      </c>
      <c r="Y614" s="62">
        <v>102</v>
      </c>
      <c r="Z614" s="61" t="s">
        <v>7756</v>
      </c>
      <c r="AA614" s="62">
        <v>1228</v>
      </c>
      <c r="AB614" s="47">
        <v>6267819</v>
      </c>
      <c r="AC614" s="47" t="s">
        <v>6813</v>
      </c>
      <c r="AD614" s="63" t="s">
        <v>6629</v>
      </c>
      <c r="AE614" s="62" t="s">
        <v>6637</v>
      </c>
      <c r="AF614" s="62" t="s">
        <v>6812</v>
      </c>
      <c r="AG614" s="106">
        <v>1810703</v>
      </c>
      <c r="AH614" s="64">
        <v>45631</v>
      </c>
      <c r="AI614" s="62" t="s">
        <v>7747</v>
      </c>
      <c r="AJ614" s="62" t="s">
        <v>2109</v>
      </c>
      <c r="AK614" s="62" t="s">
        <v>7861</v>
      </c>
      <c r="AL614" s="62" t="s">
        <v>7867</v>
      </c>
      <c r="AM614" s="47">
        <v>1810704</v>
      </c>
      <c r="AN614" s="62" t="s">
        <v>6813</v>
      </c>
      <c r="AO614" s="62" t="s">
        <v>6629</v>
      </c>
      <c r="AP614" s="62" t="s">
        <v>6637</v>
      </c>
      <c r="AQ614" s="62" t="s">
        <v>2623</v>
      </c>
      <c r="AR614" s="65" t="s">
        <v>7253</v>
      </c>
      <c r="AS614" s="66" t="s">
        <v>2354</v>
      </c>
      <c r="AT614" s="65" t="s">
        <v>966</v>
      </c>
      <c r="AU614" s="96" t="s">
        <v>4526</v>
      </c>
      <c r="AV614" s="47">
        <v>6267819</v>
      </c>
      <c r="AW614" s="47">
        <v>0</v>
      </c>
      <c r="AX614" s="67">
        <f t="shared" si="44"/>
        <v>0.7758620945762108</v>
      </c>
      <c r="AY614" s="68"/>
      <c r="AZ614" s="99"/>
      <c r="BA614" s="99"/>
      <c r="BB614" s="99"/>
      <c r="BC614" s="99"/>
      <c r="BD614" s="99"/>
      <c r="BE614" s="99"/>
      <c r="BF614" s="99"/>
      <c r="BG614" s="99"/>
      <c r="BH614" s="99"/>
      <c r="BI614" s="99"/>
      <c r="BJ614" s="99"/>
      <c r="BK614" s="99"/>
    </row>
    <row r="615" spans="1:63" ht="45.6" customHeight="1" x14ac:dyDescent="0.25">
      <c r="A615" s="103">
        <v>612</v>
      </c>
      <c r="B615" s="62" t="s">
        <v>4458</v>
      </c>
      <c r="C615" s="62" t="s">
        <v>4456</v>
      </c>
      <c r="D615" s="62" t="s">
        <v>4457</v>
      </c>
      <c r="E615" s="104">
        <v>45544</v>
      </c>
      <c r="F615" s="62" t="s">
        <v>1871</v>
      </c>
      <c r="G615" s="62" t="s">
        <v>1836</v>
      </c>
      <c r="H615" s="62"/>
      <c r="I615" s="62" t="s">
        <v>7980</v>
      </c>
      <c r="J615" s="62"/>
      <c r="K615" s="63" t="s">
        <v>2457</v>
      </c>
      <c r="L615" s="65" t="s">
        <v>4804</v>
      </c>
      <c r="M615" s="105" t="s">
        <v>136</v>
      </c>
      <c r="N615" s="61" t="s">
        <v>4159</v>
      </c>
      <c r="O615" s="47">
        <v>14000000</v>
      </c>
      <c r="P615" s="47">
        <v>14000000</v>
      </c>
      <c r="Q615" s="58">
        <v>3500000</v>
      </c>
      <c r="R615" s="59">
        <v>4</v>
      </c>
      <c r="S615" s="59">
        <v>0</v>
      </c>
      <c r="T615" s="59">
        <v>0</v>
      </c>
      <c r="U615" s="60" t="s">
        <v>6318</v>
      </c>
      <c r="V615" s="60" t="s">
        <v>6590</v>
      </c>
      <c r="W615" s="60" t="s">
        <v>4039</v>
      </c>
      <c r="X615" s="61" t="s">
        <v>7807</v>
      </c>
      <c r="Y615" s="62">
        <v>101</v>
      </c>
      <c r="Z615" s="61" t="s">
        <v>7757</v>
      </c>
      <c r="AA615" s="62">
        <v>1229</v>
      </c>
      <c r="AB615" s="47">
        <v>14000000</v>
      </c>
      <c r="AC615" s="47" t="s">
        <v>6813</v>
      </c>
      <c r="AD615" s="63" t="s">
        <v>6629</v>
      </c>
      <c r="AE615" s="62" t="s">
        <v>6637</v>
      </c>
      <c r="AF615" s="62" t="s">
        <v>5100</v>
      </c>
      <c r="AG615" s="106">
        <f>+O615-P615</f>
        <v>0</v>
      </c>
      <c r="AH615" s="64"/>
      <c r="AI615" s="62"/>
      <c r="AJ615" s="62"/>
      <c r="AK615" s="62"/>
      <c r="AL615" s="62"/>
      <c r="AM615" s="47"/>
      <c r="AN615" s="62"/>
      <c r="AO615" s="62"/>
      <c r="AP615" s="62"/>
      <c r="AQ615" s="62" t="s">
        <v>120</v>
      </c>
      <c r="AR615" s="65" t="s">
        <v>1049</v>
      </c>
      <c r="AS615" s="66" t="s">
        <v>2436</v>
      </c>
      <c r="AT615" s="65" t="s">
        <v>1933</v>
      </c>
      <c r="AU615" s="96" t="s">
        <v>4459</v>
      </c>
      <c r="AV615" s="47">
        <v>14000000</v>
      </c>
      <c r="AW615" s="47"/>
      <c r="AX615" s="67">
        <f>+AV615/O615</f>
        <v>1</v>
      </c>
      <c r="AY615" s="68"/>
      <c r="AZ615" s="99"/>
      <c r="BA615" s="99"/>
      <c r="BB615" s="99"/>
      <c r="BC615" s="99"/>
      <c r="BD615" s="99"/>
      <c r="BE615" s="99"/>
      <c r="BF615" s="99"/>
      <c r="BG615" s="99"/>
      <c r="BH615" s="99"/>
      <c r="BI615" s="99"/>
      <c r="BJ615" s="99"/>
      <c r="BK615" s="99"/>
    </row>
    <row r="616" spans="1:63" ht="45.6" customHeight="1" x14ac:dyDescent="0.25">
      <c r="A616" s="103">
        <v>613</v>
      </c>
      <c r="B616" s="62" t="s">
        <v>4678</v>
      </c>
      <c r="C616" s="62" t="s">
        <v>4676</v>
      </c>
      <c r="D616" s="62" t="s">
        <v>4677</v>
      </c>
      <c r="E616" s="104">
        <v>45544</v>
      </c>
      <c r="F616" s="62" t="s">
        <v>6878</v>
      </c>
      <c r="G616" s="62" t="s">
        <v>6879</v>
      </c>
      <c r="H616" s="62" t="s">
        <v>7980</v>
      </c>
      <c r="I616" s="62"/>
      <c r="J616" s="62"/>
      <c r="K616" s="63" t="s">
        <v>2457</v>
      </c>
      <c r="L616" s="65" t="s">
        <v>7532</v>
      </c>
      <c r="M616" s="105" t="s">
        <v>272</v>
      </c>
      <c r="N616" s="61" t="s">
        <v>27</v>
      </c>
      <c r="O616" s="47">
        <v>14000000</v>
      </c>
      <c r="P616" s="47">
        <v>14000000</v>
      </c>
      <c r="Q616" s="58">
        <v>4000000</v>
      </c>
      <c r="R616" s="59">
        <v>3</v>
      </c>
      <c r="S616" s="59">
        <v>15</v>
      </c>
      <c r="T616" s="59">
        <v>0</v>
      </c>
      <c r="U616" s="60" t="s">
        <v>6318</v>
      </c>
      <c r="V616" s="60" t="s">
        <v>6515</v>
      </c>
      <c r="W616" s="60" t="s">
        <v>4168</v>
      </c>
      <c r="X616" s="61" t="s">
        <v>7753</v>
      </c>
      <c r="Y616" s="62">
        <v>133</v>
      </c>
      <c r="Z616" s="61" t="s">
        <v>7757</v>
      </c>
      <c r="AA616" s="62">
        <v>1230</v>
      </c>
      <c r="AB616" s="47">
        <v>14000000</v>
      </c>
      <c r="AC616" s="47" t="s">
        <v>18</v>
      </c>
      <c r="AD616" s="63" t="s">
        <v>133</v>
      </c>
      <c r="AE616" s="62" t="s">
        <v>6625</v>
      </c>
      <c r="AF616" s="62" t="s">
        <v>5100</v>
      </c>
      <c r="AG616" s="106">
        <f>+O616-P616</f>
        <v>0</v>
      </c>
      <c r="AH616" s="64"/>
      <c r="AI616" s="62"/>
      <c r="AJ616" s="62"/>
      <c r="AK616" s="62"/>
      <c r="AL616" s="62"/>
      <c r="AM616" s="47"/>
      <c r="AN616" s="62"/>
      <c r="AO616" s="62"/>
      <c r="AP616" s="62"/>
      <c r="AQ616" s="62" t="s">
        <v>120</v>
      </c>
      <c r="AR616" s="65" t="s">
        <v>7259</v>
      </c>
      <c r="AS616" s="66" t="s">
        <v>7072</v>
      </c>
      <c r="AT616" s="65" t="s">
        <v>7119</v>
      </c>
      <c r="AU616" s="96" t="s">
        <v>4679</v>
      </c>
      <c r="AV616" s="47">
        <v>14000000</v>
      </c>
      <c r="AW616" s="47"/>
      <c r="AX616" s="67">
        <f>+AV616/O616</f>
        <v>1</v>
      </c>
      <c r="AY616" s="68"/>
      <c r="AZ616" s="99"/>
      <c r="BA616" s="99"/>
      <c r="BB616" s="99"/>
      <c r="BC616" s="99"/>
      <c r="BD616" s="99"/>
      <c r="BE616" s="99"/>
      <c r="BF616" s="99"/>
      <c r="BG616" s="99"/>
      <c r="BH616" s="99"/>
      <c r="BI616" s="99"/>
      <c r="BJ616" s="99"/>
      <c r="BK616" s="99"/>
    </row>
    <row r="617" spans="1:63" ht="45.6" customHeight="1" x14ac:dyDescent="0.25">
      <c r="A617" s="103">
        <v>614</v>
      </c>
      <c r="B617" s="62" t="s">
        <v>4512</v>
      </c>
      <c r="C617" s="62" t="s">
        <v>4510</v>
      </c>
      <c r="D617" s="62" t="s">
        <v>4511</v>
      </c>
      <c r="E617" s="104">
        <v>45544</v>
      </c>
      <c r="F617" s="62" t="s">
        <v>1162</v>
      </c>
      <c r="G617" s="62" t="s">
        <v>1161</v>
      </c>
      <c r="H617" s="62"/>
      <c r="I617" s="62" t="s">
        <v>7980</v>
      </c>
      <c r="J617" s="62"/>
      <c r="K617" s="63" t="s">
        <v>2457</v>
      </c>
      <c r="L617" s="65" t="s">
        <v>1575</v>
      </c>
      <c r="M617" s="105" t="s">
        <v>899</v>
      </c>
      <c r="N617" s="61" t="s">
        <v>4150</v>
      </c>
      <c r="O617" s="47">
        <v>17500000</v>
      </c>
      <c r="P617" s="47">
        <v>17500000</v>
      </c>
      <c r="Q617" s="58">
        <v>5000000</v>
      </c>
      <c r="R617" s="59">
        <v>3</v>
      </c>
      <c r="S617" s="59">
        <v>15</v>
      </c>
      <c r="T617" s="59">
        <v>0</v>
      </c>
      <c r="U617" s="60" t="s">
        <v>6318</v>
      </c>
      <c r="V617" s="60" t="s">
        <v>6515</v>
      </c>
      <c r="W617" s="60" t="s">
        <v>4168</v>
      </c>
      <c r="X617" s="61" t="s">
        <v>7753</v>
      </c>
      <c r="Y617" s="62">
        <v>133</v>
      </c>
      <c r="Z617" s="61" t="s">
        <v>7757</v>
      </c>
      <c r="AA617" s="62">
        <v>1231</v>
      </c>
      <c r="AB617" s="47">
        <v>17500000</v>
      </c>
      <c r="AC617" s="47" t="s">
        <v>18</v>
      </c>
      <c r="AD617" s="63" t="s">
        <v>133</v>
      </c>
      <c r="AE617" s="62" t="s">
        <v>6625</v>
      </c>
      <c r="AF617" s="62" t="s">
        <v>5100</v>
      </c>
      <c r="AG617" s="106">
        <f>+O617-P617</f>
        <v>0</v>
      </c>
      <c r="AH617" s="64"/>
      <c r="AI617" s="62"/>
      <c r="AJ617" s="62"/>
      <c r="AK617" s="62"/>
      <c r="AL617" s="62"/>
      <c r="AM617" s="47"/>
      <c r="AN617" s="62"/>
      <c r="AO617" s="62"/>
      <c r="AP617" s="62"/>
      <c r="AQ617" s="62" t="s">
        <v>120</v>
      </c>
      <c r="AR617" s="65" t="s">
        <v>7260</v>
      </c>
      <c r="AS617" s="66" t="s">
        <v>2303</v>
      </c>
      <c r="AT617" s="65" t="s">
        <v>7120</v>
      </c>
      <c r="AU617" s="96" t="s">
        <v>2510</v>
      </c>
      <c r="AV617" s="47">
        <v>17500000</v>
      </c>
      <c r="AW617" s="47"/>
      <c r="AX617" s="67">
        <f>+AV617/O617</f>
        <v>1</v>
      </c>
      <c r="AY617" s="68"/>
      <c r="AZ617" s="99"/>
      <c r="BA617" s="99"/>
      <c r="BB617" s="99"/>
      <c r="BC617" s="99"/>
      <c r="BD617" s="99"/>
      <c r="BE617" s="99"/>
      <c r="BF617" s="99"/>
      <c r="BG617" s="99"/>
      <c r="BH617" s="99"/>
      <c r="BI617" s="99"/>
      <c r="BJ617" s="99"/>
      <c r="BK617" s="99"/>
    </row>
    <row r="618" spans="1:63" ht="45.6" customHeight="1" x14ac:dyDescent="0.25">
      <c r="A618" s="103">
        <v>615</v>
      </c>
      <c r="B618" s="62" t="s">
        <v>4694</v>
      </c>
      <c r="C618" s="62" t="s">
        <v>4692</v>
      </c>
      <c r="D618" s="62" t="s">
        <v>4693</v>
      </c>
      <c r="E618" s="104">
        <v>45544</v>
      </c>
      <c r="F618" s="62" t="s">
        <v>1178</v>
      </c>
      <c r="G618" s="62" t="s">
        <v>1177</v>
      </c>
      <c r="H618" s="62"/>
      <c r="I618" s="62" t="s">
        <v>7980</v>
      </c>
      <c r="J618" s="62"/>
      <c r="K618" s="63" t="s">
        <v>2457</v>
      </c>
      <c r="L618" s="65" t="s">
        <v>7533</v>
      </c>
      <c r="M618" s="105" t="s">
        <v>136</v>
      </c>
      <c r="N618" s="61" t="s">
        <v>27</v>
      </c>
      <c r="O618" s="47">
        <v>15050000</v>
      </c>
      <c r="P618" s="47">
        <v>15050000</v>
      </c>
      <c r="Q618" s="58">
        <v>4300000</v>
      </c>
      <c r="R618" s="59">
        <v>3</v>
      </c>
      <c r="S618" s="59">
        <v>15</v>
      </c>
      <c r="T618" s="59">
        <v>0</v>
      </c>
      <c r="U618" s="60" t="s">
        <v>6318</v>
      </c>
      <c r="V618" s="60" t="s">
        <v>6515</v>
      </c>
      <c r="W618" s="60" t="s">
        <v>4168</v>
      </c>
      <c r="X618" s="61" t="s">
        <v>7753</v>
      </c>
      <c r="Y618" s="62">
        <v>133</v>
      </c>
      <c r="Z618" s="61" t="s">
        <v>7757</v>
      </c>
      <c r="AA618" s="62">
        <v>1232</v>
      </c>
      <c r="AB618" s="47">
        <v>15050000</v>
      </c>
      <c r="AC618" s="47" t="s">
        <v>18</v>
      </c>
      <c r="AD618" s="63" t="s">
        <v>133</v>
      </c>
      <c r="AE618" s="62" t="s">
        <v>6625</v>
      </c>
      <c r="AF618" s="62" t="s">
        <v>5100</v>
      </c>
      <c r="AG618" s="106">
        <f>+O618-P618</f>
        <v>0</v>
      </c>
      <c r="AH618" s="64"/>
      <c r="AI618" s="62"/>
      <c r="AJ618" s="62"/>
      <c r="AK618" s="62"/>
      <c r="AL618" s="62"/>
      <c r="AM618" s="47"/>
      <c r="AN618" s="62"/>
      <c r="AO618" s="62"/>
      <c r="AP618" s="62"/>
      <c r="AQ618" s="62" t="s">
        <v>120</v>
      </c>
      <c r="AR618" s="65" t="s">
        <v>7261</v>
      </c>
      <c r="AS618" s="66" t="s">
        <v>2306</v>
      </c>
      <c r="AT618" s="65" t="s">
        <v>7121</v>
      </c>
      <c r="AU618" s="96" t="s">
        <v>4695</v>
      </c>
      <c r="AV618" s="47">
        <v>15050000</v>
      </c>
      <c r="AW618" s="47"/>
      <c r="AX618" s="67">
        <f>+AV618/O618</f>
        <v>1</v>
      </c>
      <c r="AY618" s="68"/>
      <c r="AZ618" s="99"/>
      <c r="BA618" s="99"/>
      <c r="BB618" s="99"/>
      <c r="BC618" s="99"/>
      <c r="BD618" s="99"/>
      <c r="BE618" s="99"/>
      <c r="BF618" s="99"/>
      <c r="BG618" s="99"/>
      <c r="BH618" s="99"/>
      <c r="BI618" s="99"/>
      <c r="BJ618" s="99"/>
      <c r="BK618" s="99"/>
    </row>
    <row r="619" spans="1:63" ht="45.6" customHeight="1" x14ac:dyDescent="0.25">
      <c r="A619" s="103">
        <v>616</v>
      </c>
      <c r="B619" s="62" t="s">
        <v>4862</v>
      </c>
      <c r="C619" s="62" t="s">
        <v>4860</v>
      </c>
      <c r="D619" s="62" t="s">
        <v>4861</v>
      </c>
      <c r="E619" s="104">
        <v>45544</v>
      </c>
      <c r="F619" s="62" t="s">
        <v>426</v>
      </c>
      <c r="G619" s="62" t="s">
        <v>425</v>
      </c>
      <c r="H619" s="62"/>
      <c r="I619" s="62" t="s">
        <v>7980</v>
      </c>
      <c r="J619" s="62"/>
      <c r="K619" s="63" t="s">
        <v>2458</v>
      </c>
      <c r="L619" s="65" t="s">
        <v>4644</v>
      </c>
      <c r="M619" s="105" t="s">
        <v>972</v>
      </c>
      <c r="N619" s="61" t="s">
        <v>4159</v>
      </c>
      <c r="O619" s="47">
        <v>13183334</v>
      </c>
      <c r="P619" s="47">
        <v>10500000</v>
      </c>
      <c r="Q619" s="58">
        <v>3500000</v>
      </c>
      <c r="R619" s="59">
        <v>3</v>
      </c>
      <c r="S619" s="59">
        <v>0</v>
      </c>
      <c r="T619" s="59">
        <v>22</v>
      </c>
      <c r="U619" s="60" t="s">
        <v>6318</v>
      </c>
      <c r="V619" s="60" t="s">
        <v>6590</v>
      </c>
      <c r="W619" s="60" t="s">
        <v>6372</v>
      </c>
      <c r="X619" s="61" t="s">
        <v>7807</v>
      </c>
      <c r="Y619" s="62">
        <v>102</v>
      </c>
      <c r="Z619" s="61" t="s">
        <v>7757</v>
      </c>
      <c r="AA619" s="62">
        <v>1233</v>
      </c>
      <c r="AB619" s="47">
        <v>10500000</v>
      </c>
      <c r="AC619" s="47" t="s">
        <v>6813</v>
      </c>
      <c r="AD619" s="63" t="s">
        <v>6629</v>
      </c>
      <c r="AE619" s="62" t="s">
        <v>6637</v>
      </c>
      <c r="AF619" s="62" t="s">
        <v>6812</v>
      </c>
      <c r="AG619" s="106">
        <v>2683334</v>
      </c>
      <c r="AH619" s="64">
        <v>45632</v>
      </c>
      <c r="AI619" s="62" t="s">
        <v>7747</v>
      </c>
      <c r="AJ619" s="62" t="s">
        <v>2109</v>
      </c>
      <c r="AK619" s="62" t="s">
        <v>7800</v>
      </c>
      <c r="AL619" s="62" t="s">
        <v>7868</v>
      </c>
      <c r="AM619" s="47">
        <v>2683334</v>
      </c>
      <c r="AN619" s="62" t="s">
        <v>6813</v>
      </c>
      <c r="AO619" s="62" t="s">
        <v>6629</v>
      </c>
      <c r="AP619" s="62" t="s">
        <v>6637</v>
      </c>
      <c r="AQ619" s="62" t="s">
        <v>2623</v>
      </c>
      <c r="AR619" s="65" t="s">
        <v>7262</v>
      </c>
      <c r="AS619" s="66" t="s">
        <v>7059</v>
      </c>
      <c r="AT619" s="65" t="s">
        <v>1007</v>
      </c>
      <c r="AU619" s="96" t="s">
        <v>4863</v>
      </c>
      <c r="AV619" s="47">
        <v>10500000</v>
      </c>
      <c r="AW619" s="47">
        <v>0</v>
      </c>
      <c r="AX619" s="67">
        <f>+(AV619+AW619)/O619</f>
        <v>0.79646013671503735</v>
      </c>
      <c r="AY619" s="68"/>
      <c r="AZ619" s="99"/>
      <c r="BA619" s="99"/>
      <c r="BB619" s="99"/>
      <c r="BC619" s="99"/>
      <c r="BD619" s="99"/>
      <c r="BE619" s="99"/>
      <c r="BF619" s="99"/>
      <c r="BG619" s="99"/>
      <c r="BH619" s="99"/>
      <c r="BI619" s="99"/>
      <c r="BJ619" s="99"/>
      <c r="BK619" s="99"/>
    </row>
    <row r="620" spans="1:63" ht="45.6" customHeight="1" x14ac:dyDescent="0.25">
      <c r="A620" s="103">
        <v>617</v>
      </c>
      <c r="B620" s="62" t="s">
        <v>4153</v>
      </c>
      <c r="C620" s="62" t="s">
        <v>4151</v>
      </c>
      <c r="D620" s="62" t="s">
        <v>4152</v>
      </c>
      <c r="E620" s="104">
        <v>45544</v>
      </c>
      <c r="F620" s="62">
        <v>73583521</v>
      </c>
      <c r="G620" s="62" t="s">
        <v>72</v>
      </c>
      <c r="H620" s="62"/>
      <c r="I620" s="62" t="s">
        <v>7980</v>
      </c>
      <c r="J620" s="62"/>
      <c r="K620" s="63" t="s">
        <v>2457</v>
      </c>
      <c r="L620" s="65" t="s">
        <v>7534</v>
      </c>
      <c r="M620" s="105" t="s">
        <v>972</v>
      </c>
      <c r="N620" s="61" t="s">
        <v>30</v>
      </c>
      <c r="O620" s="47">
        <v>9680334</v>
      </c>
      <c r="P620" s="47">
        <v>7710000</v>
      </c>
      <c r="Q620" s="58">
        <v>2570000</v>
      </c>
      <c r="R620" s="59">
        <v>3</v>
      </c>
      <c r="S620" s="59">
        <v>0</v>
      </c>
      <c r="T620" s="59">
        <v>22</v>
      </c>
      <c r="U620" s="60" t="s">
        <v>6318</v>
      </c>
      <c r="V620" s="60" t="s">
        <v>6590</v>
      </c>
      <c r="W620" s="60" t="s">
        <v>6372</v>
      </c>
      <c r="X620" s="61" t="s">
        <v>7747</v>
      </c>
      <c r="Y620" s="62">
        <v>121</v>
      </c>
      <c r="Z620" s="61" t="s">
        <v>7757</v>
      </c>
      <c r="AA620" s="62">
        <v>1234</v>
      </c>
      <c r="AB620" s="47">
        <v>7710000</v>
      </c>
      <c r="AC620" s="47" t="s">
        <v>6813</v>
      </c>
      <c r="AD620" s="63" t="s">
        <v>6723</v>
      </c>
      <c r="AE620" s="62" t="s">
        <v>6637</v>
      </c>
      <c r="AF620" s="62" t="s">
        <v>6812</v>
      </c>
      <c r="AG620" s="106">
        <v>1970334</v>
      </c>
      <c r="AH620" s="64">
        <v>45632</v>
      </c>
      <c r="AI620" s="62" t="s">
        <v>7747</v>
      </c>
      <c r="AJ620" s="62" t="s">
        <v>2108</v>
      </c>
      <c r="AK620" s="62" t="s">
        <v>7800</v>
      </c>
      <c r="AL620" s="62" t="s">
        <v>7920</v>
      </c>
      <c r="AM620" s="47">
        <v>1970334</v>
      </c>
      <c r="AN620" s="62" t="s">
        <v>6813</v>
      </c>
      <c r="AO620" s="62" t="s">
        <v>6723</v>
      </c>
      <c r="AP620" s="62" t="s">
        <v>6637</v>
      </c>
      <c r="AQ620" s="62" t="s">
        <v>2623</v>
      </c>
      <c r="AR620" s="65" t="s">
        <v>7263</v>
      </c>
      <c r="AS620" s="66" t="s">
        <v>2403</v>
      </c>
      <c r="AT620" s="65" t="s">
        <v>1644</v>
      </c>
      <c r="AU620" s="96" t="s">
        <v>4154</v>
      </c>
      <c r="AV620" s="47">
        <v>7710000</v>
      </c>
      <c r="AW620" s="47">
        <v>1970334</v>
      </c>
      <c r="AX620" s="67">
        <f>+(AV620+AW620)/O620</f>
        <v>1</v>
      </c>
      <c r="AY620" s="68"/>
      <c r="AZ620" s="99"/>
      <c r="BA620" s="99"/>
      <c r="BB620" s="99"/>
      <c r="BC620" s="99"/>
      <c r="BD620" s="99"/>
      <c r="BE620" s="99"/>
      <c r="BF620" s="99"/>
      <c r="BG620" s="99"/>
      <c r="BH620" s="99"/>
      <c r="BI620" s="99"/>
      <c r="BJ620" s="99"/>
      <c r="BK620" s="99"/>
    </row>
    <row r="621" spans="1:63" ht="45.6" customHeight="1" x14ac:dyDescent="0.25">
      <c r="A621" s="103">
        <v>618</v>
      </c>
      <c r="B621" s="62" t="s">
        <v>4562</v>
      </c>
      <c r="C621" s="62" t="s">
        <v>4560</v>
      </c>
      <c r="D621" s="62" t="s">
        <v>4561</v>
      </c>
      <c r="E621" s="104">
        <v>45544</v>
      </c>
      <c r="F621" s="62" t="s">
        <v>6880</v>
      </c>
      <c r="G621" s="62" t="s">
        <v>6881</v>
      </c>
      <c r="H621" s="62" t="s">
        <v>7980</v>
      </c>
      <c r="I621" s="62"/>
      <c r="J621" s="62"/>
      <c r="K621" s="63" t="s">
        <v>2457</v>
      </c>
      <c r="L621" s="65" t="s">
        <v>7535</v>
      </c>
      <c r="M621" s="105" t="s">
        <v>136</v>
      </c>
      <c r="N621" s="61" t="s">
        <v>1744</v>
      </c>
      <c r="O621" s="47">
        <v>11200000</v>
      </c>
      <c r="P621" s="47">
        <v>9000000</v>
      </c>
      <c r="Q621" s="58">
        <v>3000000</v>
      </c>
      <c r="R621" s="59">
        <v>3</v>
      </c>
      <c r="S621" s="59">
        <v>0</v>
      </c>
      <c r="T621" s="59">
        <v>21</v>
      </c>
      <c r="U621" s="60" t="s">
        <v>6318</v>
      </c>
      <c r="V621" s="60" t="s">
        <v>6595</v>
      </c>
      <c r="W621" s="60" t="s">
        <v>6411</v>
      </c>
      <c r="X621" s="61" t="s">
        <v>7808</v>
      </c>
      <c r="Y621" s="62">
        <v>113</v>
      </c>
      <c r="Z621" s="61" t="s">
        <v>7757</v>
      </c>
      <c r="AA621" s="62">
        <v>1235</v>
      </c>
      <c r="AB621" s="47">
        <v>9000000</v>
      </c>
      <c r="AC621" s="47" t="s">
        <v>6813</v>
      </c>
      <c r="AD621" s="63" t="s">
        <v>6715</v>
      </c>
      <c r="AE621" s="62" t="s">
        <v>6637</v>
      </c>
      <c r="AF621" s="62" t="s">
        <v>6812</v>
      </c>
      <c r="AG621" s="106">
        <v>2200000</v>
      </c>
      <c r="AH621" s="64">
        <v>45642</v>
      </c>
      <c r="AI621" s="62" t="s">
        <v>7808</v>
      </c>
      <c r="AJ621" s="62" t="s">
        <v>2105</v>
      </c>
      <c r="AK621" s="62" t="s">
        <v>7816</v>
      </c>
      <c r="AL621" s="62" t="s">
        <v>7838</v>
      </c>
      <c r="AM621" s="47">
        <v>2200000</v>
      </c>
      <c r="AN621" s="62" t="s">
        <v>6813</v>
      </c>
      <c r="AO621" s="62" t="s">
        <v>6715</v>
      </c>
      <c r="AP621" s="62" t="s">
        <v>6637</v>
      </c>
      <c r="AQ621" s="62" t="s">
        <v>2623</v>
      </c>
      <c r="AR621" s="65" t="s">
        <v>7264</v>
      </c>
      <c r="AS621" s="66" t="s">
        <v>7073</v>
      </c>
      <c r="AT621" s="65" t="s">
        <v>7122</v>
      </c>
      <c r="AU621" s="96" t="s">
        <v>4563</v>
      </c>
      <c r="AV621" s="47">
        <v>9000000</v>
      </c>
      <c r="AW621" s="47">
        <v>0</v>
      </c>
      <c r="AX621" s="67">
        <f>+(AV621+AW621)/O621</f>
        <v>0.8035714285714286</v>
      </c>
      <c r="AY621" s="68"/>
      <c r="AZ621" s="99"/>
      <c r="BA621" s="99"/>
      <c r="BB621" s="99"/>
      <c r="BC621" s="99"/>
      <c r="BD621" s="99"/>
      <c r="BE621" s="99"/>
      <c r="BF621" s="99"/>
      <c r="BG621" s="99"/>
      <c r="BH621" s="99"/>
      <c r="BI621" s="99"/>
      <c r="BJ621" s="99"/>
      <c r="BK621" s="99"/>
    </row>
    <row r="622" spans="1:63" ht="45.6" customHeight="1" x14ac:dyDescent="0.25">
      <c r="A622" s="103">
        <v>619</v>
      </c>
      <c r="B622" s="62" t="s">
        <v>4776</v>
      </c>
      <c r="C622" s="62" t="s">
        <v>4774</v>
      </c>
      <c r="D622" s="62" t="s">
        <v>4775</v>
      </c>
      <c r="E622" s="104">
        <v>45544</v>
      </c>
      <c r="F622" s="62" t="s">
        <v>303</v>
      </c>
      <c r="G622" s="62" t="s">
        <v>302</v>
      </c>
      <c r="H622" s="62"/>
      <c r="I622" s="62" t="s">
        <v>7980</v>
      </c>
      <c r="J622" s="62"/>
      <c r="K622" s="63" t="s">
        <v>2458</v>
      </c>
      <c r="L622" s="65" t="s">
        <v>4343</v>
      </c>
      <c r="M622" s="105" t="s">
        <v>13</v>
      </c>
      <c r="N622" s="61" t="s">
        <v>4159</v>
      </c>
      <c r="O622" s="47">
        <v>11247252</v>
      </c>
      <c r="P622" s="47">
        <v>8879409</v>
      </c>
      <c r="Q622" s="58">
        <v>2959803</v>
      </c>
      <c r="R622" s="59">
        <v>3</v>
      </c>
      <c r="S622" s="59">
        <v>0</v>
      </c>
      <c r="T622" s="59">
        <v>22</v>
      </c>
      <c r="U622" s="60" t="s">
        <v>6318</v>
      </c>
      <c r="V622" s="60" t="s">
        <v>6590</v>
      </c>
      <c r="W622" s="60" t="s">
        <v>6372</v>
      </c>
      <c r="X622" s="61" t="s">
        <v>7807</v>
      </c>
      <c r="Y622" s="62">
        <v>102</v>
      </c>
      <c r="Z622" s="61" t="s">
        <v>7757</v>
      </c>
      <c r="AA622" s="62">
        <v>1236</v>
      </c>
      <c r="AB622" s="47">
        <v>8879409</v>
      </c>
      <c r="AC622" s="47" t="s">
        <v>6813</v>
      </c>
      <c r="AD622" s="63" t="s">
        <v>6629</v>
      </c>
      <c r="AE622" s="62" t="s">
        <v>6637</v>
      </c>
      <c r="AF622" s="62" t="s">
        <v>6812</v>
      </c>
      <c r="AG622" s="106">
        <v>2367843</v>
      </c>
      <c r="AH622" s="64">
        <v>45632</v>
      </c>
      <c r="AI622" s="62" t="s">
        <v>7747</v>
      </c>
      <c r="AJ622" s="62" t="s">
        <v>2109</v>
      </c>
      <c r="AK622" s="62" t="s">
        <v>7800</v>
      </c>
      <c r="AL622" s="62" t="s">
        <v>7869</v>
      </c>
      <c r="AM622" s="47">
        <v>2269182</v>
      </c>
      <c r="AN622" s="62" t="s">
        <v>6813</v>
      </c>
      <c r="AO622" s="62" t="s">
        <v>6629</v>
      </c>
      <c r="AP622" s="62" t="s">
        <v>6637</v>
      </c>
      <c r="AQ622" s="62" t="s">
        <v>2623</v>
      </c>
      <c r="AR622" s="65" t="s">
        <v>7265</v>
      </c>
      <c r="AS622" s="66" t="s">
        <v>2314</v>
      </c>
      <c r="AT622" s="65" t="s">
        <v>966</v>
      </c>
      <c r="AU622" s="96" t="s">
        <v>2510</v>
      </c>
      <c r="AV622" s="47">
        <v>8879409</v>
      </c>
      <c r="AW622" s="47">
        <v>0</v>
      </c>
      <c r="AX622" s="67">
        <f>+(AV622+AW622)/O622</f>
        <v>0.78947364209497572</v>
      </c>
      <c r="AY622" s="68"/>
      <c r="AZ622" s="99"/>
      <c r="BA622" s="99"/>
      <c r="BB622" s="99"/>
      <c r="BC622" s="99"/>
      <c r="BD622" s="99"/>
      <c r="BE622" s="99"/>
      <c r="BF622" s="99"/>
      <c r="BG622" s="99"/>
      <c r="BH622" s="99"/>
      <c r="BI622" s="99"/>
      <c r="BJ622" s="99"/>
      <c r="BK622" s="99"/>
    </row>
    <row r="623" spans="1:63" ht="45.6" customHeight="1" x14ac:dyDescent="0.25">
      <c r="A623" s="103">
        <v>620</v>
      </c>
      <c r="B623" s="62" t="s">
        <v>4915</v>
      </c>
      <c r="C623" s="62" t="s">
        <v>4913</v>
      </c>
      <c r="D623" s="62" t="s">
        <v>4914</v>
      </c>
      <c r="E623" s="104">
        <v>45544</v>
      </c>
      <c r="F623" s="62" t="s">
        <v>1994</v>
      </c>
      <c r="G623" s="62" t="s">
        <v>1995</v>
      </c>
      <c r="H623" s="62"/>
      <c r="I623" s="62" t="s">
        <v>7980</v>
      </c>
      <c r="J623" s="62"/>
      <c r="K623" s="63" t="s">
        <v>2458</v>
      </c>
      <c r="L623" s="65" t="s">
        <v>4343</v>
      </c>
      <c r="M623" s="105" t="s">
        <v>136</v>
      </c>
      <c r="N623" s="61" t="s">
        <v>4159</v>
      </c>
      <c r="O623" s="47">
        <v>8750000</v>
      </c>
      <c r="P623" s="47">
        <v>8750000</v>
      </c>
      <c r="Q623" s="58">
        <v>2500000</v>
      </c>
      <c r="R623" s="59">
        <v>3</v>
      </c>
      <c r="S623" s="59">
        <v>15</v>
      </c>
      <c r="T623" s="59">
        <v>0</v>
      </c>
      <c r="U623" s="60" t="s">
        <v>6318</v>
      </c>
      <c r="V623" s="60" t="s">
        <v>6515</v>
      </c>
      <c r="W623" s="60" t="s">
        <v>4168</v>
      </c>
      <c r="X623" s="61" t="s">
        <v>7807</v>
      </c>
      <c r="Y623" s="62">
        <v>102</v>
      </c>
      <c r="Z623" s="61" t="s">
        <v>7757</v>
      </c>
      <c r="AA623" s="62">
        <v>1237</v>
      </c>
      <c r="AB623" s="47">
        <v>8750000</v>
      </c>
      <c r="AC623" s="47" t="s">
        <v>6813</v>
      </c>
      <c r="AD623" s="63" t="s">
        <v>6629</v>
      </c>
      <c r="AE623" s="62" t="s">
        <v>6637</v>
      </c>
      <c r="AF623" s="62" t="s">
        <v>5100</v>
      </c>
      <c r="AG623" s="106">
        <f>+O623-P623</f>
        <v>0</v>
      </c>
      <c r="AH623" s="64"/>
      <c r="AI623" s="62"/>
      <c r="AJ623" s="62"/>
      <c r="AK623" s="62"/>
      <c r="AL623" s="62"/>
      <c r="AM623" s="47"/>
      <c r="AN623" s="62"/>
      <c r="AO623" s="62"/>
      <c r="AP623" s="62"/>
      <c r="AQ623" s="62" t="s">
        <v>120</v>
      </c>
      <c r="AR623" s="65" t="s">
        <v>7266</v>
      </c>
      <c r="AS623" s="66" t="s">
        <v>2335</v>
      </c>
      <c r="AT623" s="65" t="s">
        <v>966</v>
      </c>
      <c r="AU623" s="96" t="s">
        <v>4916</v>
      </c>
      <c r="AV623" s="47">
        <v>8750000</v>
      </c>
      <c r="AW623" s="47"/>
      <c r="AX623" s="67">
        <f>+AV623/O623</f>
        <v>1</v>
      </c>
      <c r="AY623" s="68"/>
      <c r="AZ623" s="99"/>
      <c r="BA623" s="99"/>
      <c r="BB623" s="99"/>
      <c r="BC623" s="99"/>
      <c r="BD623" s="99"/>
      <c r="BE623" s="99"/>
      <c r="BF623" s="99"/>
      <c r="BG623" s="99"/>
      <c r="BH623" s="99"/>
      <c r="BI623" s="99"/>
      <c r="BJ623" s="99"/>
      <c r="BK623" s="99"/>
    </row>
    <row r="624" spans="1:63" ht="45.6" customHeight="1" x14ac:dyDescent="0.25">
      <c r="A624" s="103">
        <v>621</v>
      </c>
      <c r="B624" s="62" t="s">
        <v>4825</v>
      </c>
      <c r="C624" s="62" t="s">
        <v>4823</v>
      </c>
      <c r="D624" s="62" t="s">
        <v>4824</v>
      </c>
      <c r="E624" s="104">
        <v>45544</v>
      </c>
      <c r="F624" s="62">
        <v>15030155</v>
      </c>
      <c r="G624" s="62" t="s">
        <v>1736</v>
      </c>
      <c r="H624" s="62"/>
      <c r="I624" s="62" t="s">
        <v>7980</v>
      </c>
      <c r="J624" s="62"/>
      <c r="K624" s="63" t="s">
        <v>2458</v>
      </c>
      <c r="L624" s="65" t="s">
        <v>7536</v>
      </c>
      <c r="M624" s="105" t="s">
        <v>136</v>
      </c>
      <c r="N624" s="61" t="s">
        <v>4159</v>
      </c>
      <c r="O624" s="47">
        <v>8663334</v>
      </c>
      <c r="P624" s="47">
        <v>6900000</v>
      </c>
      <c r="Q624" s="58">
        <v>2300000</v>
      </c>
      <c r="R624" s="59">
        <v>3</v>
      </c>
      <c r="S624" s="59">
        <v>0</v>
      </c>
      <c r="T624" s="59">
        <v>22</v>
      </c>
      <c r="U624" s="60" t="s">
        <v>6318</v>
      </c>
      <c r="V624" s="60" t="s">
        <v>6590</v>
      </c>
      <c r="W624" s="60" t="s">
        <v>6372</v>
      </c>
      <c r="X624" s="61" t="s">
        <v>7747</v>
      </c>
      <c r="Y624" s="62">
        <v>122</v>
      </c>
      <c r="Z624" s="61" t="s">
        <v>7757</v>
      </c>
      <c r="AA624" s="62">
        <v>1238</v>
      </c>
      <c r="AB624" s="47">
        <v>6900000</v>
      </c>
      <c r="AC624" s="47" t="s">
        <v>6813</v>
      </c>
      <c r="AD624" s="63" t="s">
        <v>6629</v>
      </c>
      <c r="AE624" s="62" t="s">
        <v>6637</v>
      </c>
      <c r="AF624" s="62" t="s">
        <v>6812</v>
      </c>
      <c r="AG624" s="106">
        <v>1763334</v>
      </c>
      <c r="AH624" s="64">
        <v>45632</v>
      </c>
      <c r="AI624" s="62" t="s">
        <v>7747</v>
      </c>
      <c r="AJ624" s="62" t="s">
        <v>2109</v>
      </c>
      <c r="AK624" s="62" t="s">
        <v>7800</v>
      </c>
      <c r="AL624" s="62" t="s">
        <v>7870</v>
      </c>
      <c r="AM624" s="47">
        <v>1763334</v>
      </c>
      <c r="AN624" s="62" t="s">
        <v>6813</v>
      </c>
      <c r="AO624" s="62" t="s">
        <v>6629</v>
      </c>
      <c r="AP624" s="62" t="s">
        <v>6637</v>
      </c>
      <c r="AQ624" s="62" t="s">
        <v>2623</v>
      </c>
      <c r="AR624" s="65" t="s">
        <v>7241</v>
      </c>
      <c r="AS624" s="66" t="s">
        <v>2341</v>
      </c>
      <c r="AT624" s="65" t="s">
        <v>7123</v>
      </c>
      <c r="AU624" s="96" t="s">
        <v>2510</v>
      </c>
      <c r="AV624" s="47">
        <v>6900000</v>
      </c>
      <c r="AW624" s="47">
        <v>0</v>
      </c>
      <c r="AX624" s="67">
        <f>+(AV624+AW624)/O624</f>
        <v>0.79646011570141473</v>
      </c>
      <c r="AY624" s="68"/>
      <c r="AZ624" s="99"/>
      <c r="BA624" s="99"/>
      <c r="BB624" s="99"/>
      <c r="BC624" s="99"/>
      <c r="BD624" s="99"/>
      <c r="BE624" s="99"/>
      <c r="BF624" s="99"/>
      <c r="BG624" s="99"/>
      <c r="BH624" s="99"/>
      <c r="BI624" s="99"/>
      <c r="BJ624" s="99"/>
      <c r="BK624" s="99"/>
    </row>
    <row r="625" spans="1:63" ht="45.6" customHeight="1" x14ac:dyDescent="0.25">
      <c r="A625" s="103">
        <v>622</v>
      </c>
      <c r="B625" s="62" t="s">
        <v>4936</v>
      </c>
      <c r="C625" s="62" t="s">
        <v>4934</v>
      </c>
      <c r="D625" s="62" t="s">
        <v>4935</v>
      </c>
      <c r="E625" s="104">
        <v>45544</v>
      </c>
      <c r="F625" s="62" t="s">
        <v>370</v>
      </c>
      <c r="G625" s="62" t="s">
        <v>369</v>
      </c>
      <c r="H625" s="62"/>
      <c r="I625" s="62" t="s">
        <v>7980</v>
      </c>
      <c r="J625" s="62"/>
      <c r="K625" s="63" t="s">
        <v>2457</v>
      </c>
      <c r="L625" s="65" t="s">
        <v>4396</v>
      </c>
      <c r="M625" s="105" t="s">
        <v>136</v>
      </c>
      <c r="N625" s="61" t="s">
        <v>4159</v>
      </c>
      <c r="O625" s="47">
        <v>16574896</v>
      </c>
      <c r="P625" s="47">
        <v>16574896</v>
      </c>
      <c r="Q625" s="58">
        <v>4143724</v>
      </c>
      <c r="R625" s="59">
        <v>3</v>
      </c>
      <c r="S625" s="59">
        <v>15</v>
      </c>
      <c r="T625" s="59">
        <v>0</v>
      </c>
      <c r="U625" s="60" t="s">
        <v>6318</v>
      </c>
      <c r="V625" s="60" t="s">
        <v>6515</v>
      </c>
      <c r="W625" s="60" t="s">
        <v>4168</v>
      </c>
      <c r="X625" s="61" t="s">
        <v>7807</v>
      </c>
      <c r="Y625" s="62">
        <v>101</v>
      </c>
      <c r="Z625" s="61" t="s">
        <v>7757</v>
      </c>
      <c r="AA625" s="62">
        <v>1239</v>
      </c>
      <c r="AB625" s="47">
        <v>16574896</v>
      </c>
      <c r="AC625" s="47" t="s">
        <v>6813</v>
      </c>
      <c r="AD625" s="63" t="s">
        <v>6629</v>
      </c>
      <c r="AE625" s="62" t="s">
        <v>6637</v>
      </c>
      <c r="AF625" s="62" t="s">
        <v>5100</v>
      </c>
      <c r="AG625" s="106">
        <f>+O625-P625</f>
        <v>0</v>
      </c>
      <c r="AH625" s="64"/>
      <c r="AI625" s="62"/>
      <c r="AJ625" s="62"/>
      <c r="AK625" s="62"/>
      <c r="AL625" s="62"/>
      <c r="AM625" s="47"/>
      <c r="AN625" s="62"/>
      <c r="AO625" s="62"/>
      <c r="AP625" s="62"/>
      <c r="AQ625" s="62" t="s">
        <v>120</v>
      </c>
      <c r="AR625" s="65" t="s">
        <v>7267</v>
      </c>
      <c r="AS625" s="66" t="s">
        <v>2356</v>
      </c>
      <c r="AT625" s="65" t="s">
        <v>1091</v>
      </c>
      <c r="AU625" s="96" t="s">
        <v>4937</v>
      </c>
      <c r="AV625" s="47">
        <v>16574896</v>
      </c>
      <c r="AW625" s="47"/>
      <c r="AX625" s="67">
        <f>+AV625/O625</f>
        <v>1</v>
      </c>
      <c r="AY625" s="68"/>
      <c r="AZ625" s="99"/>
      <c r="BA625" s="99"/>
      <c r="BB625" s="99"/>
      <c r="BC625" s="99"/>
      <c r="BD625" s="99"/>
      <c r="BE625" s="99"/>
      <c r="BF625" s="99"/>
      <c r="BG625" s="99"/>
      <c r="BH625" s="99"/>
      <c r="BI625" s="99"/>
      <c r="BJ625" s="99"/>
      <c r="BK625" s="99"/>
    </row>
    <row r="626" spans="1:63" ht="45.6" customHeight="1" x14ac:dyDescent="0.25">
      <c r="A626" s="103">
        <v>623</v>
      </c>
      <c r="B626" s="62" t="s">
        <v>4174</v>
      </c>
      <c r="C626" s="62" t="s">
        <v>4172</v>
      </c>
      <c r="D626" s="62" t="s">
        <v>4173</v>
      </c>
      <c r="E626" s="104">
        <v>45544</v>
      </c>
      <c r="F626" s="62" t="s">
        <v>2203</v>
      </c>
      <c r="G626" s="62" t="s">
        <v>2216</v>
      </c>
      <c r="H626" s="62"/>
      <c r="I626" s="62" t="s">
        <v>7980</v>
      </c>
      <c r="J626" s="62"/>
      <c r="K626" s="63" t="s">
        <v>2457</v>
      </c>
      <c r="L626" s="65" t="s">
        <v>7537</v>
      </c>
      <c r="M626" s="105" t="s">
        <v>972</v>
      </c>
      <c r="N626" s="61" t="s">
        <v>4150</v>
      </c>
      <c r="O626" s="47">
        <v>14000000</v>
      </c>
      <c r="P626" s="47">
        <v>14000000</v>
      </c>
      <c r="Q626" s="58">
        <v>4000000</v>
      </c>
      <c r="R626" s="59">
        <v>3</v>
      </c>
      <c r="S626" s="59">
        <v>15</v>
      </c>
      <c r="T626" s="59">
        <v>0</v>
      </c>
      <c r="U626" s="60" t="s">
        <v>6318</v>
      </c>
      <c r="V626" s="60" t="s">
        <v>6515</v>
      </c>
      <c r="W626" s="60" t="s">
        <v>4168</v>
      </c>
      <c r="X626" s="61" t="s">
        <v>7736</v>
      </c>
      <c r="Y626" s="62">
        <v>108</v>
      </c>
      <c r="Z626" s="61" t="s">
        <v>7757</v>
      </c>
      <c r="AA626" s="62">
        <v>1240</v>
      </c>
      <c r="AB626" s="47">
        <v>14000000</v>
      </c>
      <c r="AC626" s="47" t="s">
        <v>6813</v>
      </c>
      <c r="AD626" s="63" t="s">
        <v>6757</v>
      </c>
      <c r="AE626" s="62" t="s">
        <v>6641</v>
      </c>
      <c r="AF626" s="62" t="s">
        <v>5100</v>
      </c>
      <c r="AG626" s="106">
        <f>+O626-P626</f>
        <v>0</v>
      </c>
      <c r="AH626" s="64"/>
      <c r="AI626" s="62"/>
      <c r="AJ626" s="62"/>
      <c r="AK626" s="62"/>
      <c r="AL626" s="62"/>
      <c r="AM626" s="47"/>
      <c r="AN626" s="62"/>
      <c r="AO626" s="62"/>
      <c r="AP626" s="62"/>
      <c r="AQ626" s="62" t="s">
        <v>120</v>
      </c>
      <c r="AR626" s="65" t="s">
        <v>7268</v>
      </c>
      <c r="AS626" s="66" t="s">
        <v>2297</v>
      </c>
      <c r="AT626" s="65" t="s">
        <v>7124</v>
      </c>
      <c r="AU626" s="96" t="s">
        <v>4175</v>
      </c>
      <c r="AV626" s="47">
        <v>14000000</v>
      </c>
      <c r="AW626" s="47"/>
      <c r="AX626" s="67">
        <f>+AV626/O626</f>
        <v>1</v>
      </c>
      <c r="AY626" s="68"/>
      <c r="AZ626" s="99"/>
      <c r="BA626" s="99"/>
      <c r="BB626" s="99"/>
      <c r="BC626" s="99"/>
      <c r="BD626" s="99"/>
      <c r="BE626" s="99"/>
      <c r="BF626" s="99"/>
      <c r="BG626" s="99"/>
      <c r="BH626" s="99"/>
      <c r="BI626" s="99"/>
      <c r="BJ626" s="99"/>
      <c r="BK626" s="99"/>
    </row>
    <row r="627" spans="1:63" ht="45.6" customHeight="1" x14ac:dyDescent="0.25">
      <c r="A627" s="103">
        <v>624</v>
      </c>
      <c r="B627" s="62" t="s">
        <v>4590</v>
      </c>
      <c r="C627" s="62" t="s">
        <v>4588</v>
      </c>
      <c r="D627" s="62" t="s">
        <v>4589</v>
      </c>
      <c r="E627" s="104">
        <v>45544</v>
      </c>
      <c r="F627" s="62" t="s">
        <v>1883</v>
      </c>
      <c r="G627" s="62" t="s">
        <v>1848</v>
      </c>
      <c r="H627" s="62"/>
      <c r="I627" s="62" t="s">
        <v>7980</v>
      </c>
      <c r="J627" s="62"/>
      <c r="K627" s="63" t="s">
        <v>2458</v>
      </c>
      <c r="L627" s="65" t="s">
        <v>7494</v>
      </c>
      <c r="M627" s="105" t="s">
        <v>972</v>
      </c>
      <c r="N627" s="61" t="s">
        <v>30</v>
      </c>
      <c r="O627" s="47">
        <v>9567334</v>
      </c>
      <c r="P627" s="47">
        <v>7620000</v>
      </c>
      <c r="Q627" s="58">
        <v>2540000</v>
      </c>
      <c r="R627" s="59">
        <v>3</v>
      </c>
      <c r="S627" s="59">
        <v>0</v>
      </c>
      <c r="T627" s="59">
        <v>22</v>
      </c>
      <c r="U627" s="60" t="s">
        <v>6318</v>
      </c>
      <c r="V627" s="60" t="s">
        <v>6590</v>
      </c>
      <c r="W627" s="60" t="s">
        <v>6372</v>
      </c>
      <c r="X627" s="61" t="s">
        <v>7736</v>
      </c>
      <c r="Y627" s="62">
        <v>107</v>
      </c>
      <c r="Z627" s="61" t="s">
        <v>7757</v>
      </c>
      <c r="AA627" s="62">
        <v>1241</v>
      </c>
      <c r="AB627" s="47">
        <v>7620000</v>
      </c>
      <c r="AC627" s="47" t="s">
        <v>6813</v>
      </c>
      <c r="AD627" s="63" t="s">
        <v>6790</v>
      </c>
      <c r="AE627" s="62" t="s">
        <v>6637</v>
      </c>
      <c r="AF627" s="62" t="s">
        <v>6812</v>
      </c>
      <c r="AG627" s="106">
        <v>1947334</v>
      </c>
      <c r="AH627" s="64">
        <v>45632</v>
      </c>
      <c r="AI627" s="62" t="s">
        <v>7809</v>
      </c>
      <c r="AJ627" s="62" t="s">
        <v>7045</v>
      </c>
      <c r="AK627" s="62" t="s">
        <v>7800</v>
      </c>
      <c r="AL627" s="62" t="s">
        <v>7928</v>
      </c>
      <c r="AM627" s="47">
        <v>1947334</v>
      </c>
      <c r="AN627" s="62" t="s">
        <v>6813</v>
      </c>
      <c r="AO627" s="62" t="s">
        <v>6790</v>
      </c>
      <c r="AP627" s="62" t="s">
        <v>6641</v>
      </c>
      <c r="AQ627" s="62" t="s">
        <v>2623</v>
      </c>
      <c r="AR627" s="65" t="s">
        <v>7244</v>
      </c>
      <c r="AS627" s="66" t="s">
        <v>2354</v>
      </c>
      <c r="AT627" s="65" t="s">
        <v>1945</v>
      </c>
      <c r="AU627" s="96" t="s">
        <v>4591</v>
      </c>
      <c r="AV627" s="47">
        <v>7620000</v>
      </c>
      <c r="AW627" s="47">
        <v>1947334</v>
      </c>
      <c r="AX627" s="67">
        <f>+(AV627+AW627)/O627</f>
        <v>1</v>
      </c>
      <c r="AY627" s="68"/>
      <c r="AZ627" s="99"/>
      <c r="BA627" s="99"/>
      <c r="BB627" s="99"/>
      <c r="BC627" s="99"/>
      <c r="BD627" s="99"/>
      <c r="BE627" s="99"/>
      <c r="BF627" s="99"/>
      <c r="BG627" s="99"/>
      <c r="BH627" s="99"/>
      <c r="BI627" s="99"/>
      <c r="BJ627" s="99"/>
      <c r="BK627" s="99"/>
    </row>
    <row r="628" spans="1:63" ht="45.6" customHeight="1" x14ac:dyDescent="0.25">
      <c r="A628" s="103">
        <v>625</v>
      </c>
      <c r="B628" s="62" t="s">
        <v>4371</v>
      </c>
      <c r="C628" s="62" t="s">
        <v>4369</v>
      </c>
      <c r="D628" s="62" t="s">
        <v>4370</v>
      </c>
      <c r="E628" s="104">
        <v>45545</v>
      </c>
      <c r="F628" s="62">
        <v>1047422269</v>
      </c>
      <c r="G628" s="62" t="s">
        <v>62</v>
      </c>
      <c r="H628" s="62"/>
      <c r="I628" s="62" t="s">
        <v>7980</v>
      </c>
      <c r="J628" s="62"/>
      <c r="K628" s="63" t="s">
        <v>2457</v>
      </c>
      <c r="L628" s="65" t="s">
        <v>7538</v>
      </c>
      <c r="M628" s="105" t="s">
        <v>972</v>
      </c>
      <c r="N628" s="61" t="s">
        <v>30</v>
      </c>
      <c r="O628" s="47">
        <v>10500000</v>
      </c>
      <c r="P628" s="47">
        <v>10500000</v>
      </c>
      <c r="Q628" s="58">
        <v>3000000</v>
      </c>
      <c r="R628" s="59">
        <v>3</v>
      </c>
      <c r="S628" s="59">
        <v>15</v>
      </c>
      <c r="T628" s="59">
        <v>0</v>
      </c>
      <c r="U628" s="60" t="s">
        <v>5122</v>
      </c>
      <c r="V628" s="60" t="s">
        <v>6594</v>
      </c>
      <c r="W628" s="60" t="s">
        <v>4168</v>
      </c>
      <c r="X628" s="61" t="s">
        <v>7747</v>
      </c>
      <c r="Y628" s="62">
        <v>121</v>
      </c>
      <c r="Z628" s="61" t="s">
        <v>7758</v>
      </c>
      <c r="AA628" s="62">
        <v>1242</v>
      </c>
      <c r="AB628" s="47">
        <v>10500000</v>
      </c>
      <c r="AC628" s="47" t="s">
        <v>6813</v>
      </c>
      <c r="AD628" s="63" t="s">
        <v>6723</v>
      </c>
      <c r="AE628" s="62" t="s">
        <v>6637</v>
      </c>
      <c r="AF628" s="62" t="s">
        <v>5100</v>
      </c>
      <c r="AG628" s="106">
        <f>+O628-P628</f>
        <v>0</v>
      </c>
      <c r="AH628" s="64"/>
      <c r="AI628" s="62"/>
      <c r="AJ628" s="62"/>
      <c r="AK628" s="62"/>
      <c r="AL628" s="62"/>
      <c r="AM628" s="47"/>
      <c r="AN628" s="62"/>
      <c r="AO628" s="62"/>
      <c r="AP628" s="62"/>
      <c r="AQ628" s="62" t="s">
        <v>120</v>
      </c>
      <c r="AR628" s="65" t="s">
        <v>7269</v>
      </c>
      <c r="AS628" s="66" t="s">
        <v>2376</v>
      </c>
      <c r="AT628" s="65" t="s">
        <v>161</v>
      </c>
      <c r="AU628" s="96" t="s">
        <v>4372</v>
      </c>
      <c r="AV628" s="47">
        <v>10500000</v>
      </c>
      <c r="AW628" s="47"/>
      <c r="AX628" s="67">
        <f>+AV628/O628</f>
        <v>1</v>
      </c>
      <c r="AY628" s="68"/>
      <c r="AZ628" s="99"/>
      <c r="BA628" s="99"/>
      <c r="BB628" s="99"/>
      <c r="BC628" s="99"/>
      <c r="BD628" s="99"/>
      <c r="BE628" s="99"/>
      <c r="BF628" s="99"/>
      <c r="BG628" s="99"/>
      <c r="BH628" s="99"/>
      <c r="BI628" s="99"/>
      <c r="BJ628" s="99"/>
      <c r="BK628" s="99"/>
    </row>
    <row r="629" spans="1:63" ht="45.6" customHeight="1" x14ac:dyDescent="0.25">
      <c r="A629" s="103">
        <v>626</v>
      </c>
      <c r="B629" s="62" t="s">
        <v>4948</v>
      </c>
      <c r="C629" s="62" t="s">
        <v>4946</v>
      </c>
      <c r="D629" s="62" t="s">
        <v>4947</v>
      </c>
      <c r="E629" s="104">
        <v>45545</v>
      </c>
      <c r="F629" s="62" t="s">
        <v>158</v>
      </c>
      <c r="G629" s="62" t="s">
        <v>157</v>
      </c>
      <c r="H629" s="62"/>
      <c r="I629" s="62" t="s">
        <v>7980</v>
      </c>
      <c r="J629" s="62"/>
      <c r="K629" s="63" t="s">
        <v>2458</v>
      </c>
      <c r="L629" s="65" t="s">
        <v>4642</v>
      </c>
      <c r="M629" s="105" t="s">
        <v>13</v>
      </c>
      <c r="N629" s="61" t="s">
        <v>4159</v>
      </c>
      <c r="O629" s="47">
        <v>10359310</v>
      </c>
      <c r="P629" s="47">
        <v>10359310</v>
      </c>
      <c r="Q629" s="58">
        <v>2959803</v>
      </c>
      <c r="R629" s="59">
        <v>3</v>
      </c>
      <c r="S629" s="59">
        <v>15</v>
      </c>
      <c r="T629" s="59">
        <v>0</v>
      </c>
      <c r="U629" s="60" t="s">
        <v>5122</v>
      </c>
      <c r="V629" s="60" t="s">
        <v>6594</v>
      </c>
      <c r="W629" s="60" t="s">
        <v>4168</v>
      </c>
      <c r="X629" s="61" t="s">
        <v>7807</v>
      </c>
      <c r="Y629" s="62">
        <v>102</v>
      </c>
      <c r="Z629" s="61" t="s">
        <v>7758</v>
      </c>
      <c r="AA629" s="62">
        <v>1243</v>
      </c>
      <c r="AB629" s="47">
        <v>10359310</v>
      </c>
      <c r="AC629" s="47" t="s">
        <v>6813</v>
      </c>
      <c r="AD629" s="63" t="s">
        <v>6629</v>
      </c>
      <c r="AE629" s="62" t="s">
        <v>6637</v>
      </c>
      <c r="AF629" s="62" t="s">
        <v>5100</v>
      </c>
      <c r="AG629" s="106">
        <f>+O629-P629</f>
        <v>0</v>
      </c>
      <c r="AH629" s="64"/>
      <c r="AI629" s="62"/>
      <c r="AJ629" s="62"/>
      <c r="AK629" s="62"/>
      <c r="AL629" s="62"/>
      <c r="AM629" s="47"/>
      <c r="AN629" s="62"/>
      <c r="AO629" s="62"/>
      <c r="AP629" s="62"/>
      <c r="AQ629" s="62" t="s">
        <v>120</v>
      </c>
      <c r="AR629" s="65" t="s">
        <v>7270</v>
      </c>
      <c r="AS629" s="66" t="s">
        <v>7074</v>
      </c>
      <c r="AT629" s="65" t="s">
        <v>1007</v>
      </c>
      <c r="AU629" s="96" t="s">
        <v>4949</v>
      </c>
      <c r="AV629" s="47">
        <v>10359310</v>
      </c>
      <c r="AW629" s="47"/>
      <c r="AX629" s="67">
        <f>+AV629/O629</f>
        <v>1</v>
      </c>
      <c r="AY629" s="68"/>
      <c r="AZ629" s="99"/>
      <c r="BA629" s="99"/>
      <c r="BB629" s="99"/>
      <c r="BC629" s="99"/>
      <c r="BD629" s="99"/>
      <c r="BE629" s="99"/>
      <c r="BF629" s="99"/>
      <c r="BG629" s="99"/>
      <c r="BH629" s="99"/>
      <c r="BI629" s="99"/>
      <c r="BJ629" s="99"/>
      <c r="BK629" s="99"/>
    </row>
    <row r="630" spans="1:63" ht="45.6" customHeight="1" x14ac:dyDescent="0.25">
      <c r="A630" s="103">
        <v>627</v>
      </c>
      <c r="B630" s="62" t="s">
        <v>4253</v>
      </c>
      <c r="C630" s="62" t="s">
        <v>4251</v>
      </c>
      <c r="D630" s="62" t="s">
        <v>4252</v>
      </c>
      <c r="E630" s="104">
        <v>45546</v>
      </c>
      <c r="F630" s="62">
        <v>73100134</v>
      </c>
      <c r="G630" s="62" t="s">
        <v>255</v>
      </c>
      <c r="H630" s="62"/>
      <c r="I630" s="62" t="s">
        <v>7980</v>
      </c>
      <c r="J630" s="62"/>
      <c r="K630" s="63" t="s">
        <v>2458</v>
      </c>
      <c r="L630" s="65" t="s">
        <v>4343</v>
      </c>
      <c r="M630" s="105" t="s">
        <v>13</v>
      </c>
      <c r="N630" s="61" t="s">
        <v>4159</v>
      </c>
      <c r="O630" s="47">
        <v>7312455</v>
      </c>
      <c r="P630" s="47">
        <v>7312455</v>
      </c>
      <c r="Q630" s="58">
        <v>2089273</v>
      </c>
      <c r="R630" s="59">
        <v>3</v>
      </c>
      <c r="S630" s="59">
        <v>15</v>
      </c>
      <c r="T630" s="59">
        <v>0</v>
      </c>
      <c r="U630" s="60" t="s">
        <v>3172</v>
      </c>
      <c r="V630" s="60" t="s">
        <v>6593</v>
      </c>
      <c r="W630" s="60" t="s">
        <v>4168</v>
      </c>
      <c r="X630" s="61" t="s">
        <v>7807</v>
      </c>
      <c r="Y630" s="62">
        <v>102</v>
      </c>
      <c r="Z630" s="61" t="s">
        <v>7759</v>
      </c>
      <c r="AA630" s="62">
        <v>1246</v>
      </c>
      <c r="AB630" s="47">
        <v>7312455</v>
      </c>
      <c r="AC630" s="47" t="s">
        <v>6813</v>
      </c>
      <c r="AD630" s="63" t="s">
        <v>6629</v>
      </c>
      <c r="AE630" s="62" t="s">
        <v>6637</v>
      </c>
      <c r="AF630" s="62" t="s">
        <v>5100</v>
      </c>
      <c r="AG630" s="106">
        <f>+O630-P630</f>
        <v>0</v>
      </c>
      <c r="AH630" s="64"/>
      <c r="AI630" s="62"/>
      <c r="AJ630" s="62"/>
      <c r="AK630" s="62"/>
      <c r="AL630" s="62"/>
      <c r="AM630" s="47"/>
      <c r="AN630" s="62"/>
      <c r="AO630" s="62"/>
      <c r="AP630" s="62"/>
      <c r="AQ630" s="62" t="s">
        <v>120</v>
      </c>
      <c r="AR630" s="65" t="s">
        <v>7271</v>
      </c>
      <c r="AS630" s="66" t="s">
        <v>2354</v>
      </c>
      <c r="AT630" s="65" t="s">
        <v>966</v>
      </c>
      <c r="AU630" s="96" t="s">
        <v>4254</v>
      </c>
      <c r="AV630" s="47">
        <v>7312455</v>
      </c>
      <c r="AW630" s="47"/>
      <c r="AX630" s="67">
        <f>+AV630/O630</f>
        <v>1</v>
      </c>
      <c r="AY630" s="68"/>
      <c r="AZ630" s="99"/>
      <c r="BA630" s="99"/>
      <c r="BB630" s="99"/>
      <c r="BC630" s="99"/>
      <c r="BD630" s="99"/>
      <c r="BE630" s="99"/>
      <c r="BF630" s="99"/>
      <c r="BG630" s="99"/>
      <c r="BH630" s="99"/>
      <c r="BI630" s="99"/>
      <c r="BJ630" s="99"/>
      <c r="BK630" s="99"/>
    </row>
    <row r="631" spans="1:63" ht="45.6" customHeight="1" x14ac:dyDescent="0.25">
      <c r="A631" s="103">
        <v>628</v>
      </c>
      <c r="B631" s="62" t="s">
        <v>4391</v>
      </c>
      <c r="C631" s="62" t="s">
        <v>4389</v>
      </c>
      <c r="D631" s="62" t="s">
        <v>4390</v>
      </c>
      <c r="E631" s="104">
        <v>45546</v>
      </c>
      <c r="F631" s="62" t="s">
        <v>1470</v>
      </c>
      <c r="G631" s="62" t="s">
        <v>1403</v>
      </c>
      <c r="H631" s="62"/>
      <c r="I631" s="62" t="s">
        <v>7980</v>
      </c>
      <c r="J631" s="62"/>
      <c r="K631" s="63" t="s">
        <v>2458</v>
      </c>
      <c r="L631" s="65" t="s">
        <v>4343</v>
      </c>
      <c r="M631" s="105" t="s">
        <v>13</v>
      </c>
      <c r="N631" s="61" t="s">
        <v>4159</v>
      </c>
      <c r="O631" s="47">
        <v>7730310</v>
      </c>
      <c r="P631" s="47">
        <v>6267819</v>
      </c>
      <c r="Q631" s="58">
        <v>2089273</v>
      </c>
      <c r="R631" s="59">
        <v>3</v>
      </c>
      <c r="S631" s="59">
        <v>0</v>
      </c>
      <c r="T631" s="59">
        <v>20</v>
      </c>
      <c r="U631" s="60" t="s">
        <v>3172</v>
      </c>
      <c r="V631" s="60" t="s">
        <v>6590</v>
      </c>
      <c r="W631" s="60" t="s">
        <v>4773</v>
      </c>
      <c r="X631" s="61" t="s">
        <v>7747</v>
      </c>
      <c r="Y631" s="62">
        <v>122</v>
      </c>
      <c r="Z631" s="61" t="s">
        <v>7759</v>
      </c>
      <c r="AA631" s="62">
        <v>1247</v>
      </c>
      <c r="AB631" s="47">
        <v>6267819</v>
      </c>
      <c r="AC631" s="47" t="s">
        <v>6813</v>
      </c>
      <c r="AD631" s="63" t="s">
        <v>6629</v>
      </c>
      <c r="AE631" s="62" t="s">
        <v>6637</v>
      </c>
      <c r="AF631" s="62" t="s">
        <v>6812</v>
      </c>
      <c r="AG631" s="106">
        <v>1462491</v>
      </c>
      <c r="AH631" s="64">
        <v>45636</v>
      </c>
      <c r="AI631" s="62" t="s">
        <v>7747</v>
      </c>
      <c r="AJ631" s="62" t="s">
        <v>2109</v>
      </c>
      <c r="AK631" s="62" t="s">
        <v>7871</v>
      </c>
      <c r="AL631" s="62" t="s">
        <v>7872</v>
      </c>
      <c r="AM631" s="47">
        <v>1462491</v>
      </c>
      <c r="AN631" s="62" t="s">
        <v>6813</v>
      </c>
      <c r="AO631" s="62" t="s">
        <v>6629</v>
      </c>
      <c r="AP631" s="62" t="s">
        <v>6637</v>
      </c>
      <c r="AQ631" s="62" t="s">
        <v>2623</v>
      </c>
      <c r="AR631" s="65" t="s">
        <v>7253</v>
      </c>
      <c r="AS631" s="66" t="s">
        <v>2373</v>
      </c>
      <c r="AT631" s="65" t="s">
        <v>966</v>
      </c>
      <c r="AU631" s="96" t="s">
        <v>4392</v>
      </c>
      <c r="AV631" s="47">
        <v>6267819</v>
      </c>
      <c r="AW631" s="47">
        <v>0</v>
      </c>
      <c r="AX631" s="67">
        <f>+(AV631+AW631)/O631</f>
        <v>0.81081082129953397</v>
      </c>
      <c r="AY631" s="68"/>
      <c r="AZ631" s="99"/>
      <c r="BA631" s="99"/>
      <c r="BB631" s="99"/>
      <c r="BC631" s="99"/>
      <c r="BD631" s="99"/>
      <c r="BE631" s="99"/>
      <c r="BF631" s="99"/>
      <c r="BG631" s="99"/>
      <c r="BH631" s="99"/>
      <c r="BI631" s="99"/>
      <c r="BJ631" s="99"/>
      <c r="BK631" s="99"/>
    </row>
    <row r="632" spans="1:63" ht="45.6" customHeight="1" x14ac:dyDescent="0.25">
      <c r="A632" s="103">
        <v>629</v>
      </c>
      <c r="B632" s="62" t="s">
        <v>4771</v>
      </c>
      <c r="C632" s="62" t="s">
        <v>4769</v>
      </c>
      <c r="D632" s="62" t="s">
        <v>4770</v>
      </c>
      <c r="E632" s="104">
        <v>45546</v>
      </c>
      <c r="F632" s="62" t="s">
        <v>1252</v>
      </c>
      <c r="G632" s="62" t="s">
        <v>1251</v>
      </c>
      <c r="H632" s="62"/>
      <c r="I632" s="62" t="s">
        <v>7980</v>
      </c>
      <c r="J632" s="62"/>
      <c r="K632" s="63" t="s">
        <v>2457</v>
      </c>
      <c r="L632" s="65" t="s">
        <v>7539</v>
      </c>
      <c r="M632" s="105" t="s">
        <v>972</v>
      </c>
      <c r="N632" s="61" t="s">
        <v>30</v>
      </c>
      <c r="O632" s="47">
        <v>17020000</v>
      </c>
      <c r="P632" s="47">
        <v>17020000</v>
      </c>
      <c r="Q632" s="58">
        <v>4600000</v>
      </c>
      <c r="R632" s="59">
        <v>3</v>
      </c>
      <c r="S632" s="59">
        <v>21</v>
      </c>
      <c r="T632" s="59">
        <v>0</v>
      </c>
      <c r="U632" s="60" t="s">
        <v>3172</v>
      </c>
      <c r="V632" s="60" t="s">
        <v>6590</v>
      </c>
      <c r="W632" s="60" t="s">
        <v>4773</v>
      </c>
      <c r="X632" s="61" t="s">
        <v>7755</v>
      </c>
      <c r="Y632" s="62">
        <v>136</v>
      </c>
      <c r="Z632" s="61" t="s">
        <v>7759</v>
      </c>
      <c r="AA632" s="62">
        <v>1248</v>
      </c>
      <c r="AB632" s="47">
        <v>17020000</v>
      </c>
      <c r="AC632" s="47" t="s">
        <v>6813</v>
      </c>
      <c r="AD632" s="63" t="s">
        <v>7051</v>
      </c>
      <c r="AE632" s="62" t="s">
        <v>6637</v>
      </c>
      <c r="AF632" s="62" t="s">
        <v>5100</v>
      </c>
      <c r="AG632" s="106">
        <f>+O632-P632</f>
        <v>0</v>
      </c>
      <c r="AH632" s="64"/>
      <c r="AI632" s="62"/>
      <c r="AJ632" s="62"/>
      <c r="AK632" s="62"/>
      <c r="AL632" s="62"/>
      <c r="AM632" s="47"/>
      <c r="AN632" s="62"/>
      <c r="AO632" s="62"/>
      <c r="AP632" s="62"/>
      <c r="AQ632" s="62" t="s">
        <v>120</v>
      </c>
      <c r="AR632" s="65" t="s">
        <v>7272</v>
      </c>
      <c r="AS632" s="66" t="s">
        <v>2393</v>
      </c>
      <c r="AT632" s="65" t="s">
        <v>1253</v>
      </c>
      <c r="AU632" s="96" t="s">
        <v>4772</v>
      </c>
      <c r="AV632" s="47">
        <v>17020000</v>
      </c>
      <c r="AW632" s="47"/>
      <c r="AX632" s="67">
        <f>+AV632/O632</f>
        <v>1</v>
      </c>
      <c r="AY632" s="68"/>
      <c r="AZ632" s="99"/>
      <c r="BA632" s="99"/>
      <c r="BB632" s="99"/>
      <c r="BC632" s="99"/>
      <c r="BD632" s="99"/>
      <c r="BE632" s="99"/>
      <c r="BF632" s="99"/>
      <c r="BG632" s="99"/>
      <c r="BH632" s="99"/>
      <c r="BI632" s="99"/>
      <c r="BJ632" s="99"/>
      <c r="BK632" s="99"/>
    </row>
    <row r="633" spans="1:63" ht="45.6" customHeight="1" x14ac:dyDescent="0.25">
      <c r="A633" s="103">
        <v>630</v>
      </c>
      <c r="B633" s="62" t="s">
        <v>4610</v>
      </c>
      <c r="C633" s="62" t="s">
        <v>4608</v>
      </c>
      <c r="D633" s="62" t="s">
        <v>4609</v>
      </c>
      <c r="E633" s="104">
        <v>45546</v>
      </c>
      <c r="F633" s="62">
        <v>73577652</v>
      </c>
      <c r="G633" s="62" t="s">
        <v>1402</v>
      </c>
      <c r="H633" s="62"/>
      <c r="I633" s="62" t="s">
        <v>7980</v>
      </c>
      <c r="J633" s="62"/>
      <c r="K633" s="63" t="s">
        <v>2458</v>
      </c>
      <c r="L633" s="65" t="s">
        <v>4184</v>
      </c>
      <c r="M633" s="105" t="s">
        <v>136</v>
      </c>
      <c r="N633" s="61" t="s">
        <v>4159</v>
      </c>
      <c r="O633" s="47">
        <v>7730310</v>
      </c>
      <c r="P633" s="47">
        <v>6267819</v>
      </c>
      <c r="Q633" s="58">
        <v>2089273</v>
      </c>
      <c r="R633" s="59">
        <v>3</v>
      </c>
      <c r="S633" s="59">
        <v>0</v>
      </c>
      <c r="T633" s="59">
        <v>20</v>
      </c>
      <c r="U633" s="60" t="s">
        <v>3172</v>
      </c>
      <c r="V633" s="60" t="s">
        <v>6590</v>
      </c>
      <c r="W633" s="60" t="s">
        <v>4773</v>
      </c>
      <c r="X633" s="61" t="s">
        <v>7747</v>
      </c>
      <c r="Y633" s="62">
        <v>122</v>
      </c>
      <c r="Z633" s="61" t="s">
        <v>7759</v>
      </c>
      <c r="AA633" s="62">
        <v>1249</v>
      </c>
      <c r="AB633" s="47">
        <v>6267819</v>
      </c>
      <c r="AC633" s="47" t="s">
        <v>6813</v>
      </c>
      <c r="AD633" s="63" t="s">
        <v>6629</v>
      </c>
      <c r="AE633" s="62" t="s">
        <v>6641</v>
      </c>
      <c r="AF633" s="62" t="s">
        <v>6812</v>
      </c>
      <c r="AG633" s="106">
        <v>1462491</v>
      </c>
      <c r="AH633" s="64">
        <v>45636</v>
      </c>
      <c r="AI633" s="62" t="s">
        <v>7747</v>
      </c>
      <c r="AJ633" s="62" t="s">
        <v>2109</v>
      </c>
      <c r="AK633" s="62" t="s">
        <v>7871</v>
      </c>
      <c r="AL633" s="62" t="s">
        <v>7873</v>
      </c>
      <c r="AM633" s="47">
        <v>1462491</v>
      </c>
      <c r="AN633" s="62" t="s">
        <v>6813</v>
      </c>
      <c r="AO633" s="62" t="s">
        <v>6629</v>
      </c>
      <c r="AP633" s="62" t="s">
        <v>6637</v>
      </c>
      <c r="AQ633" s="62" t="s">
        <v>2623</v>
      </c>
      <c r="AR633" s="65" t="s">
        <v>7273</v>
      </c>
      <c r="AS633" s="66" t="s">
        <v>2373</v>
      </c>
      <c r="AT633" s="65" t="s">
        <v>294</v>
      </c>
      <c r="AU633" s="96" t="s">
        <v>4611</v>
      </c>
      <c r="AV633" s="47">
        <v>6267819</v>
      </c>
      <c r="AW633" s="47">
        <v>0</v>
      </c>
      <c r="AX633" s="67">
        <f>+(AV633+AW633)/O633</f>
        <v>0.81081082129953397</v>
      </c>
      <c r="AY633" s="68"/>
      <c r="AZ633" s="99"/>
      <c r="BA633" s="99"/>
      <c r="BB633" s="99"/>
      <c r="BC633" s="99"/>
      <c r="BD633" s="99"/>
      <c r="BE633" s="99"/>
      <c r="BF633" s="99"/>
      <c r="BG633" s="99"/>
      <c r="BH633" s="99"/>
      <c r="BI633" s="99"/>
      <c r="BJ633" s="99"/>
      <c r="BK633" s="99"/>
    </row>
    <row r="634" spans="1:63" ht="45.6" customHeight="1" x14ac:dyDescent="0.25">
      <c r="A634" s="103">
        <v>631</v>
      </c>
      <c r="B634" s="62" t="s">
        <v>4791</v>
      </c>
      <c r="C634" s="62" t="s">
        <v>4789</v>
      </c>
      <c r="D634" s="62" t="s">
        <v>4790</v>
      </c>
      <c r="E634" s="104">
        <v>45546</v>
      </c>
      <c r="F634" s="62">
        <v>73578672</v>
      </c>
      <c r="G634" s="62" t="s">
        <v>791</v>
      </c>
      <c r="H634" s="62"/>
      <c r="I634" s="62" t="s">
        <v>7980</v>
      </c>
      <c r="J634" s="62"/>
      <c r="K634" s="63" t="s">
        <v>2457</v>
      </c>
      <c r="L634" s="65" t="s">
        <v>7532</v>
      </c>
      <c r="M634" s="105" t="s">
        <v>272</v>
      </c>
      <c r="N634" s="61" t="s">
        <v>27</v>
      </c>
      <c r="O634" s="47">
        <v>14000000</v>
      </c>
      <c r="P634" s="47">
        <v>14000000</v>
      </c>
      <c r="Q634" s="58">
        <v>4000000</v>
      </c>
      <c r="R634" s="59">
        <v>3</v>
      </c>
      <c r="S634" s="59">
        <v>15</v>
      </c>
      <c r="T634" s="59">
        <v>0</v>
      </c>
      <c r="U634" s="60" t="s">
        <v>3172</v>
      </c>
      <c r="V634" s="60" t="s">
        <v>6593</v>
      </c>
      <c r="W634" s="60" t="s">
        <v>4168</v>
      </c>
      <c r="X634" s="61" t="s">
        <v>7753</v>
      </c>
      <c r="Y634" s="62">
        <v>133</v>
      </c>
      <c r="Z634" s="61" t="s">
        <v>7759</v>
      </c>
      <c r="AA634" s="62">
        <v>1250</v>
      </c>
      <c r="AB634" s="47">
        <v>14000000</v>
      </c>
      <c r="AC634" s="47" t="s">
        <v>18</v>
      </c>
      <c r="AD634" s="63" t="s">
        <v>133</v>
      </c>
      <c r="AE634" s="62" t="s">
        <v>6625</v>
      </c>
      <c r="AF634" s="62" t="s">
        <v>5100</v>
      </c>
      <c r="AG634" s="106">
        <f>+O634-P634</f>
        <v>0</v>
      </c>
      <c r="AH634" s="64"/>
      <c r="AI634" s="62"/>
      <c r="AJ634" s="62"/>
      <c r="AK634" s="62"/>
      <c r="AL634" s="62"/>
      <c r="AM634" s="47"/>
      <c r="AN634" s="62"/>
      <c r="AO634" s="62"/>
      <c r="AP634" s="62"/>
      <c r="AQ634" s="62" t="s">
        <v>120</v>
      </c>
      <c r="AR634" s="65" t="s">
        <v>7250</v>
      </c>
      <c r="AS634" s="66" t="s">
        <v>2303</v>
      </c>
      <c r="AT634" s="65" t="s">
        <v>273</v>
      </c>
      <c r="AU634" s="96" t="s">
        <v>4792</v>
      </c>
      <c r="AV634" s="47">
        <v>14000000</v>
      </c>
      <c r="AW634" s="47"/>
      <c r="AX634" s="67">
        <f>+AV634/O634</f>
        <v>1</v>
      </c>
      <c r="AY634" s="68"/>
      <c r="AZ634" s="99"/>
      <c r="BA634" s="99"/>
      <c r="BB634" s="99"/>
      <c r="BC634" s="99"/>
      <c r="BD634" s="99"/>
      <c r="BE634" s="99"/>
      <c r="BF634" s="99"/>
      <c r="BG634" s="99"/>
      <c r="BH634" s="99"/>
      <c r="BI634" s="99"/>
      <c r="BJ634" s="99"/>
      <c r="BK634" s="99"/>
    </row>
    <row r="635" spans="1:63" ht="45.6" customHeight="1" x14ac:dyDescent="0.25">
      <c r="A635" s="103">
        <v>632</v>
      </c>
      <c r="B635" s="62" t="s">
        <v>4330</v>
      </c>
      <c r="C635" s="62" t="s">
        <v>4328</v>
      </c>
      <c r="D635" s="62" t="s">
        <v>4329</v>
      </c>
      <c r="E635" s="104">
        <v>45546</v>
      </c>
      <c r="F635" s="62" t="s">
        <v>1454</v>
      </c>
      <c r="G635" s="62" t="s">
        <v>1372</v>
      </c>
      <c r="H635" s="62"/>
      <c r="I635" s="62" t="s">
        <v>7980</v>
      </c>
      <c r="J635" s="62"/>
      <c r="K635" s="63" t="s">
        <v>2458</v>
      </c>
      <c r="L635" s="65" t="s">
        <v>4644</v>
      </c>
      <c r="M635" s="105" t="s">
        <v>136</v>
      </c>
      <c r="N635" s="61" t="s">
        <v>4159</v>
      </c>
      <c r="O635" s="47">
        <v>10359310</v>
      </c>
      <c r="P635" s="47">
        <v>10359310</v>
      </c>
      <c r="Q635" s="58">
        <v>2959803</v>
      </c>
      <c r="R635" s="59">
        <v>3</v>
      </c>
      <c r="S635" s="59">
        <v>15</v>
      </c>
      <c r="T635" s="59">
        <v>0</v>
      </c>
      <c r="U635" s="60" t="s">
        <v>3172</v>
      </c>
      <c r="V635" s="60" t="s">
        <v>6593</v>
      </c>
      <c r="W635" s="60" t="s">
        <v>4168</v>
      </c>
      <c r="X635" s="61" t="s">
        <v>7807</v>
      </c>
      <c r="Y635" s="62">
        <v>102</v>
      </c>
      <c r="Z635" s="61" t="s">
        <v>7759</v>
      </c>
      <c r="AA635" s="62">
        <v>1251</v>
      </c>
      <c r="AB635" s="47">
        <v>10359310</v>
      </c>
      <c r="AC635" s="47" t="s">
        <v>6813</v>
      </c>
      <c r="AD635" s="63" t="s">
        <v>6629</v>
      </c>
      <c r="AE635" s="62" t="s">
        <v>6637</v>
      </c>
      <c r="AF635" s="62" t="s">
        <v>5100</v>
      </c>
      <c r="AG635" s="106">
        <f>+O635-P635</f>
        <v>0</v>
      </c>
      <c r="AH635" s="64"/>
      <c r="AI635" s="62"/>
      <c r="AJ635" s="62"/>
      <c r="AK635" s="62"/>
      <c r="AL635" s="62"/>
      <c r="AM635" s="47"/>
      <c r="AN635" s="62"/>
      <c r="AO635" s="62"/>
      <c r="AP635" s="62"/>
      <c r="AQ635" s="62" t="s">
        <v>120</v>
      </c>
      <c r="AR635" s="65" t="s">
        <v>7246</v>
      </c>
      <c r="AS635" s="66" t="s">
        <v>2354</v>
      </c>
      <c r="AT635" s="65" t="s">
        <v>1007</v>
      </c>
      <c r="AU635" s="96" t="s">
        <v>4331</v>
      </c>
      <c r="AV635" s="47">
        <v>10359310</v>
      </c>
      <c r="AW635" s="47"/>
      <c r="AX635" s="67">
        <f>+AV635/O635</f>
        <v>1</v>
      </c>
      <c r="AY635" s="68"/>
      <c r="AZ635" s="99"/>
      <c r="BA635" s="99"/>
      <c r="BB635" s="99"/>
      <c r="BC635" s="99"/>
      <c r="BD635" s="99"/>
      <c r="BE635" s="99"/>
      <c r="BF635" s="99"/>
      <c r="BG635" s="99"/>
      <c r="BH635" s="99"/>
      <c r="BI635" s="99"/>
      <c r="BJ635" s="99"/>
      <c r="BK635" s="99"/>
    </row>
    <row r="636" spans="1:63" ht="45.6" customHeight="1" x14ac:dyDescent="0.25">
      <c r="A636" s="103">
        <v>633</v>
      </c>
      <c r="B636" s="62" t="s">
        <v>4499</v>
      </c>
      <c r="C636" s="62" t="s">
        <v>4497</v>
      </c>
      <c r="D636" s="62" t="s">
        <v>4498</v>
      </c>
      <c r="E636" s="104">
        <v>45546</v>
      </c>
      <c r="F636" s="62" t="s">
        <v>6882</v>
      </c>
      <c r="G636" s="62" t="s">
        <v>4500</v>
      </c>
      <c r="H636" s="62" t="s">
        <v>7980</v>
      </c>
      <c r="I636" s="62"/>
      <c r="J636" s="62"/>
      <c r="K636" s="63" t="s">
        <v>2458</v>
      </c>
      <c r="L636" s="65" t="s">
        <v>7540</v>
      </c>
      <c r="M636" s="105" t="s">
        <v>155</v>
      </c>
      <c r="N636" s="61" t="s">
        <v>30</v>
      </c>
      <c r="O636" s="47">
        <v>8750000</v>
      </c>
      <c r="P636" s="47">
        <v>8750000</v>
      </c>
      <c r="Q636" s="58">
        <v>2500000</v>
      </c>
      <c r="R636" s="59">
        <v>3</v>
      </c>
      <c r="S636" s="59">
        <v>15</v>
      </c>
      <c r="T636" s="59">
        <v>0</v>
      </c>
      <c r="U636" s="60" t="s">
        <v>3172</v>
      </c>
      <c r="V636" s="60" t="s">
        <v>6593</v>
      </c>
      <c r="W636" s="60" t="s">
        <v>4168</v>
      </c>
      <c r="X636" s="61" t="s">
        <v>7747</v>
      </c>
      <c r="Y636" s="62">
        <v>121</v>
      </c>
      <c r="Z636" s="61" t="s">
        <v>7759</v>
      </c>
      <c r="AA636" s="62">
        <v>1252</v>
      </c>
      <c r="AB636" s="47">
        <v>8750000</v>
      </c>
      <c r="AC636" s="47" t="s">
        <v>6813</v>
      </c>
      <c r="AD636" s="63" t="s">
        <v>6723</v>
      </c>
      <c r="AE636" s="62" t="s">
        <v>6637</v>
      </c>
      <c r="AF636" s="62" t="s">
        <v>5100</v>
      </c>
      <c r="AG636" s="106">
        <f>+O636-P636</f>
        <v>0</v>
      </c>
      <c r="AH636" s="64"/>
      <c r="AI636" s="62"/>
      <c r="AJ636" s="62"/>
      <c r="AK636" s="62"/>
      <c r="AL636" s="62"/>
      <c r="AM636" s="47"/>
      <c r="AN636" s="62"/>
      <c r="AO636" s="62"/>
      <c r="AP636" s="62"/>
      <c r="AQ636" s="62" t="s">
        <v>120</v>
      </c>
      <c r="AR636" s="65" t="s">
        <v>7274</v>
      </c>
      <c r="AS636" s="66" t="s">
        <v>2354</v>
      </c>
      <c r="AT636" s="65" t="s">
        <v>187</v>
      </c>
      <c r="AU636" s="96" t="s">
        <v>4501</v>
      </c>
      <c r="AV636" s="47">
        <v>8750000</v>
      </c>
      <c r="AW636" s="47"/>
      <c r="AX636" s="67">
        <f>+AV636/O636</f>
        <v>1</v>
      </c>
      <c r="AY636" s="68"/>
      <c r="AZ636" s="99"/>
      <c r="BA636" s="99"/>
      <c r="BB636" s="99"/>
      <c r="BC636" s="99"/>
      <c r="BD636" s="99"/>
      <c r="BE636" s="99"/>
      <c r="BF636" s="99"/>
      <c r="BG636" s="99"/>
      <c r="BH636" s="99"/>
      <c r="BI636" s="99"/>
      <c r="BJ636" s="99"/>
      <c r="BK636" s="99"/>
    </row>
    <row r="637" spans="1:63" ht="45.6" customHeight="1" x14ac:dyDescent="0.25">
      <c r="A637" s="103">
        <v>634</v>
      </c>
      <c r="B637" s="62" t="s">
        <v>4956</v>
      </c>
      <c r="C637" s="62" t="s">
        <v>4954</v>
      </c>
      <c r="D637" s="62" t="s">
        <v>4955</v>
      </c>
      <c r="E637" s="104">
        <v>45546</v>
      </c>
      <c r="F637" s="62" t="s">
        <v>1471</v>
      </c>
      <c r="G637" s="62" t="s">
        <v>1404</v>
      </c>
      <c r="H637" s="62"/>
      <c r="I637" s="62" t="s">
        <v>7980</v>
      </c>
      <c r="J637" s="62"/>
      <c r="K637" s="63" t="s">
        <v>2458</v>
      </c>
      <c r="L637" s="65" t="s">
        <v>4343</v>
      </c>
      <c r="M637" s="105" t="s">
        <v>13</v>
      </c>
      <c r="N637" s="61" t="s">
        <v>4159</v>
      </c>
      <c r="O637" s="47">
        <v>7730310</v>
      </c>
      <c r="P637" s="47">
        <v>6267819</v>
      </c>
      <c r="Q637" s="58">
        <v>2089273</v>
      </c>
      <c r="R637" s="59">
        <v>3</v>
      </c>
      <c r="S637" s="59">
        <v>0</v>
      </c>
      <c r="T637" s="59">
        <v>21</v>
      </c>
      <c r="U637" s="60" t="s">
        <v>3172</v>
      </c>
      <c r="V637" s="60" t="s">
        <v>6590</v>
      </c>
      <c r="W637" s="60" t="s">
        <v>4773</v>
      </c>
      <c r="X637" s="61" t="s">
        <v>7747</v>
      </c>
      <c r="Y637" s="62">
        <v>122</v>
      </c>
      <c r="Z637" s="61" t="s">
        <v>7759</v>
      </c>
      <c r="AA637" s="62">
        <v>1253</v>
      </c>
      <c r="AB637" s="47">
        <v>6267819</v>
      </c>
      <c r="AC637" s="47" t="s">
        <v>6813</v>
      </c>
      <c r="AD637" s="63" t="s">
        <v>6629</v>
      </c>
      <c r="AE637" s="62" t="s">
        <v>6637</v>
      </c>
      <c r="AF637" s="62" t="s">
        <v>6812</v>
      </c>
      <c r="AG637" s="106">
        <v>1462491</v>
      </c>
      <c r="AH637" s="64">
        <v>45636</v>
      </c>
      <c r="AI637" s="62" t="s">
        <v>7747</v>
      </c>
      <c r="AJ637" s="62" t="s">
        <v>2109</v>
      </c>
      <c r="AK637" s="62" t="s">
        <v>7871</v>
      </c>
      <c r="AL637" s="62" t="s">
        <v>7874</v>
      </c>
      <c r="AM637" s="47">
        <v>1462491</v>
      </c>
      <c r="AN637" s="62" t="s">
        <v>6813</v>
      </c>
      <c r="AO637" s="62" t="s">
        <v>6629</v>
      </c>
      <c r="AP637" s="62" t="s">
        <v>6637</v>
      </c>
      <c r="AQ637" s="62" t="s">
        <v>2623</v>
      </c>
      <c r="AR637" s="65" t="s">
        <v>7253</v>
      </c>
      <c r="AS637" s="66" t="s">
        <v>2354</v>
      </c>
      <c r="AT637" s="65" t="s">
        <v>966</v>
      </c>
      <c r="AU637" s="96" t="s">
        <v>4957</v>
      </c>
      <c r="AV637" s="47">
        <v>6267819</v>
      </c>
      <c r="AW637" s="47">
        <v>0</v>
      </c>
      <c r="AX637" s="67">
        <f>+(AV637+AW637)/O637</f>
        <v>0.81081082129953397</v>
      </c>
      <c r="AY637" s="68"/>
      <c r="AZ637" s="99"/>
      <c r="BA637" s="99"/>
      <c r="BB637" s="99"/>
      <c r="BC637" s="99"/>
      <c r="BD637" s="99"/>
      <c r="BE637" s="99"/>
      <c r="BF637" s="99"/>
      <c r="BG637" s="99"/>
      <c r="BH637" s="99"/>
      <c r="BI637" s="99"/>
      <c r="BJ637" s="99"/>
      <c r="BK637" s="99"/>
    </row>
    <row r="638" spans="1:63" ht="45.6" customHeight="1" x14ac:dyDescent="0.25">
      <c r="A638" s="103">
        <v>635</v>
      </c>
      <c r="B638" s="62" t="s">
        <v>4944</v>
      </c>
      <c r="C638" s="62" t="s">
        <v>4942</v>
      </c>
      <c r="D638" s="62" t="s">
        <v>4943</v>
      </c>
      <c r="E638" s="104">
        <v>45546</v>
      </c>
      <c r="F638" s="62" t="s">
        <v>6883</v>
      </c>
      <c r="G638" s="62" t="s">
        <v>6884</v>
      </c>
      <c r="H638" s="62" t="s">
        <v>7980</v>
      </c>
      <c r="I638" s="62"/>
      <c r="J638" s="62"/>
      <c r="K638" s="63" t="s">
        <v>2458</v>
      </c>
      <c r="L638" s="65" t="s">
        <v>7541</v>
      </c>
      <c r="M638" s="105" t="s">
        <v>972</v>
      </c>
      <c r="N638" s="61" t="s">
        <v>4145</v>
      </c>
      <c r="O638" s="47">
        <v>10266667</v>
      </c>
      <c r="P638" s="47">
        <v>8400000</v>
      </c>
      <c r="Q638" s="58">
        <v>2800000</v>
      </c>
      <c r="R638" s="59">
        <v>3</v>
      </c>
      <c r="S638" s="59">
        <v>0</v>
      </c>
      <c r="T638" s="59">
        <v>19</v>
      </c>
      <c r="U638" s="60" t="s">
        <v>3172</v>
      </c>
      <c r="V638" s="60" t="s">
        <v>6595</v>
      </c>
      <c r="W638" s="60" t="s">
        <v>6355</v>
      </c>
      <c r="X638" s="61" t="s">
        <v>7736</v>
      </c>
      <c r="Y638" s="62">
        <v>108</v>
      </c>
      <c r="Z638" s="61" t="s">
        <v>7759</v>
      </c>
      <c r="AA638" s="62">
        <v>1254</v>
      </c>
      <c r="AB638" s="47">
        <v>8400000</v>
      </c>
      <c r="AC638" s="47" t="s">
        <v>6813</v>
      </c>
      <c r="AD638" s="63" t="s">
        <v>6757</v>
      </c>
      <c r="AE638" s="62" t="s">
        <v>6641</v>
      </c>
      <c r="AF638" s="62" t="s">
        <v>6812</v>
      </c>
      <c r="AG638" s="106">
        <v>1866667</v>
      </c>
      <c r="AH638" s="64">
        <v>45636</v>
      </c>
      <c r="AI638" s="62" t="s">
        <v>7736</v>
      </c>
      <c r="AJ638" s="62" t="s">
        <v>2103</v>
      </c>
      <c r="AK638" s="62" t="s">
        <v>7871</v>
      </c>
      <c r="AL638" s="62" t="s">
        <v>7970</v>
      </c>
      <c r="AM638" s="47">
        <v>1866667</v>
      </c>
      <c r="AN638" s="62" t="s">
        <v>6813</v>
      </c>
      <c r="AO638" s="62" t="s">
        <v>6757</v>
      </c>
      <c r="AP638" s="62" t="s">
        <v>6641</v>
      </c>
      <c r="AQ638" s="62" t="s">
        <v>2623</v>
      </c>
      <c r="AR638" s="65" t="s">
        <v>7275</v>
      </c>
      <c r="AS638" s="66" t="s">
        <v>2354</v>
      </c>
      <c r="AT638" s="65" t="s">
        <v>1662</v>
      </c>
      <c r="AU638" s="96" t="s">
        <v>4945</v>
      </c>
      <c r="AV638" s="47">
        <v>8400000</v>
      </c>
      <c r="AW638" s="47">
        <v>1866667</v>
      </c>
      <c r="AX638" s="67">
        <f>+(AV638+AW638)/O638</f>
        <v>1</v>
      </c>
      <c r="AY638" s="68"/>
      <c r="AZ638" s="99"/>
      <c r="BA638" s="99"/>
      <c r="BB638" s="99"/>
      <c r="BC638" s="99"/>
      <c r="BD638" s="99"/>
      <c r="BE638" s="99"/>
      <c r="BF638" s="99"/>
      <c r="BG638" s="99"/>
      <c r="BH638" s="99"/>
      <c r="BI638" s="99"/>
      <c r="BJ638" s="99"/>
      <c r="BK638" s="99"/>
    </row>
    <row r="639" spans="1:63" ht="45.6" customHeight="1" x14ac:dyDescent="0.25">
      <c r="A639" s="103">
        <v>636</v>
      </c>
      <c r="B639" s="62" t="s">
        <v>4682</v>
      </c>
      <c r="C639" s="62" t="s">
        <v>4680</v>
      </c>
      <c r="D639" s="62" t="s">
        <v>4681</v>
      </c>
      <c r="E639" s="104">
        <v>45546</v>
      </c>
      <c r="F639" s="62" t="s">
        <v>305</v>
      </c>
      <c r="G639" s="62" t="s">
        <v>304</v>
      </c>
      <c r="H639" s="62"/>
      <c r="I639" s="62" t="s">
        <v>7980</v>
      </c>
      <c r="J639" s="62"/>
      <c r="K639" s="63" t="s">
        <v>2458</v>
      </c>
      <c r="L639" s="65" t="s">
        <v>4343</v>
      </c>
      <c r="M639" s="105" t="s">
        <v>13</v>
      </c>
      <c r="N639" s="61" t="s">
        <v>4159</v>
      </c>
      <c r="O639" s="47">
        <v>7312455</v>
      </c>
      <c r="P639" s="47">
        <v>7312455</v>
      </c>
      <c r="Q639" s="58">
        <v>2089273</v>
      </c>
      <c r="R639" s="59">
        <v>3</v>
      </c>
      <c r="S639" s="59">
        <v>15</v>
      </c>
      <c r="T639" s="59">
        <v>0</v>
      </c>
      <c r="U639" s="60" t="s">
        <v>3172</v>
      </c>
      <c r="V639" s="60" t="s">
        <v>6593</v>
      </c>
      <c r="W639" s="60" t="s">
        <v>4168</v>
      </c>
      <c r="X639" s="61" t="s">
        <v>7747</v>
      </c>
      <c r="Y639" s="62">
        <v>122</v>
      </c>
      <c r="Z639" s="61" t="s">
        <v>7759</v>
      </c>
      <c r="AA639" s="62">
        <v>1255</v>
      </c>
      <c r="AB639" s="47">
        <v>7312455</v>
      </c>
      <c r="AC639" s="47" t="s">
        <v>6813</v>
      </c>
      <c r="AD639" s="63" t="s">
        <v>6629</v>
      </c>
      <c r="AE639" s="62" t="s">
        <v>6641</v>
      </c>
      <c r="AF639" s="62" t="s">
        <v>5100</v>
      </c>
      <c r="AG639" s="106">
        <f>+O639-P639</f>
        <v>0</v>
      </c>
      <c r="AH639" s="64"/>
      <c r="AI639" s="62"/>
      <c r="AJ639" s="62"/>
      <c r="AK639" s="62"/>
      <c r="AL639" s="62"/>
      <c r="AM639" s="47"/>
      <c r="AN639" s="62"/>
      <c r="AO639" s="62"/>
      <c r="AP639" s="62"/>
      <c r="AQ639" s="62" t="s">
        <v>120</v>
      </c>
      <c r="AR639" s="65" t="s">
        <v>7247</v>
      </c>
      <c r="AS639" s="66" t="s">
        <v>2314</v>
      </c>
      <c r="AT639" s="65" t="s">
        <v>966</v>
      </c>
      <c r="AU639" s="96" t="s">
        <v>4683</v>
      </c>
      <c r="AV639" s="47">
        <v>7312455</v>
      </c>
      <c r="AW639" s="47"/>
      <c r="AX639" s="67">
        <f>+AV639/O639</f>
        <v>1</v>
      </c>
      <c r="AY639" s="68"/>
      <c r="AZ639" s="99"/>
      <c r="BA639" s="99"/>
      <c r="BB639" s="99"/>
      <c r="BC639" s="99"/>
      <c r="BD639" s="99"/>
      <c r="BE639" s="99"/>
      <c r="BF639" s="99"/>
      <c r="BG639" s="99"/>
      <c r="BH639" s="99"/>
      <c r="BI639" s="99"/>
      <c r="BJ639" s="99"/>
      <c r="BK639" s="99"/>
    </row>
    <row r="640" spans="1:63" ht="45.6" customHeight="1" x14ac:dyDescent="0.25">
      <c r="A640" s="103">
        <v>637</v>
      </c>
      <c r="B640" s="62" t="s">
        <v>4636</v>
      </c>
      <c r="C640" s="62" t="s">
        <v>4634</v>
      </c>
      <c r="D640" s="62" t="s">
        <v>4635</v>
      </c>
      <c r="E640" s="104">
        <v>45546</v>
      </c>
      <c r="F640" s="62" t="s">
        <v>6885</v>
      </c>
      <c r="G640" s="62" t="s">
        <v>4637</v>
      </c>
      <c r="H640" s="62" t="s">
        <v>7980</v>
      </c>
      <c r="I640" s="62"/>
      <c r="J640" s="62"/>
      <c r="K640" s="63" t="s">
        <v>2457</v>
      </c>
      <c r="L640" s="65" t="s">
        <v>7542</v>
      </c>
      <c r="M640" s="105" t="s">
        <v>972</v>
      </c>
      <c r="N640" s="61" t="s">
        <v>893</v>
      </c>
      <c r="O640" s="47">
        <v>12833334</v>
      </c>
      <c r="P640" s="47">
        <v>10500000</v>
      </c>
      <c r="Q640" s="58">
        <v>3500000</v>
      </c>
      <c r="R640" s="59">
        <v>3</v>
      </c>
      <c r="S640" s="59">
        <v>0</v>
      </c>
      <c r="T640" s="59">
        <v>20</v>
      </c>
      <c r="U640" s="60" t="s">
        <v>3172</v>
      </c>
      <c r="V640" s="60" t="s">
        <v>6590</v>
      </c>
      <c r="W640" s="60" t="s">
        <v>6355</v>
      </c>
      <c r="X640" s="61" t="s">
        <v>7747</v>
      </c>
      <c r="Y640" s="62">
        <v>120</v>
      </c>
      <c r="Z640" s="61" t="s">
        <v>7759</v>
      </c>
      <c r="AA640" s="62">
        <v>1256</v>
      </c>
      <c r="AB640" s="47">
        <v>10500000</v>
      </c>
      <c r="AC640" s="47" t="s">
        <v>6813</v>
      </c>
      <c r="AD640" s="63" t="s">
        <v>6715</v>
      </c>
      <c r="AE640" s="62" t="s">
        <v>6691</v>
      </c>
      <c r="AF640" s="62" t="s">
        <v>6812</v>
      </c>
      <c r="AG640" s="106">
        <v>2333334</v>
      </c>
      <c r="AH640" s="64">
        <v>45637</v>
      </c>
      <c r="AI640" s="62" t="s">
        <v>7747</v>
      </c>
      <c r="AJ640" s="62" t="s">
        <v>2106</v>
      </c>
      <c r="AK640" s="62" t="s">
        <v>7812</v>
      </c>
      <c r="AL640" s="62" t="s">
        <v>7839</v>
      </c>
      <c r="AM640" s="47">
        <v>2333333</v>
      </c>
      <c r="AN640" s="62" t="s">
        <v>6813</v>
      </c>
      <c r="AO640" s="62" t="s">
        <v>6715</v>
      </c>
      <c r="AP640" s="62" t="s">
        <v>6691</v>
      </c>
      <c r="AQ640" s="62" t="s">
        <v>2623</v>
      </c>
      <c r="AR640" s="65" t="s">
        <v>7276</v>
      </c>
      <c r="AS640" s="66" t="s">
        <v>2327</v>
      </c>
      <c r="AT640" s="65" t="s">
        <v>7125</v>
      </c>
      <c r="AU640" s="96" t="s">
        <v>4638</v>
      </c>
      <c r="AV640" s="47">
        <v>10500000</v>
      </c>
      <c r="AW640" s="47">
        <v>2333333</v>
      </c>
      <c r="AX640" s="67">
        <f>+(AV640+AW640)/O640</f>
        <v>0.9999999220779261</v>
      </c>
      <c r="AY640" s="68"/>
      <c r="AZ640" s="99"/>
      <c r="BA640" s="99"/>
      <c r="BB640" s="99"/>
      <c r="BC640" s="99"/>
      <c r="BD640" s="99"/>
      <c r="BE640" s="99"/>
      <c r="BF640" s="99"/>
      <c r="BG640" s="99"/>
      <c r="BH640" s="99"/>
      <c r="BI640" s="99"/>
      <c r="BJ640" s="99"/>
      <c r="BK640" s="99"/>
    </row>
    <row r="641" spans="1:63" ht="45.6" customHeight="1" x14ac:dyDescent="0.25">
      <c r="A641" s="103">
        <v>638</v>
      </c>
      <c r="B641" s="62" t="s">
        <v>4482</v>
      </c>
      <c r="C641" s="62" t="s">
        <v>4480</v>
      </c>
      <c r="D641" s="62" t="s">
        <v>4481</v>
      </c>
      <c r="E641" s="104">
        <v>45546</v>
      </c>
      <c r="F641" s="62" t="s">
        <v>1233</v>
      </c>
      <c r="G641" s="62" t="s">
        <v>1232</v>
      </c>
      <c r="H641" s="62"/>
      <c r="I641" s="62" t="s">
        <v>7980</v>
      </c>
      <c r="J641" s="62"/>
      <c r="K641" s="63" t="s">
        <v>2457</v>
      </c>
      <c r="L641" s="65" t="s">
        <v>4483</v>
      </c>
      <c r="M641" s="105" t="s">
        <v>899</v>
      </c>
      <c r="N641" s="61" t="s">
        <v>1744</v>
      </c>
      <c r="O641" s="47">
        <v>14800000</v>
      </c>
      <c r="P641" s="47">
        <v>12000000</v>
      </c>
      <c r="Q641" s="58">
        <v>4000000</v>
      </c>
      <c r="R641" s="59">
        <v>3</v>
      </c>
      <c r="S641" s="59">
        <v>0</v>
      </c>
      <c r="T641" s="59">
        <v>20</v>
      </c>
      <c r="U641" s="60" t="s">
        <v>3172</v>
      </c>
      <c r="V641" s="60" t="s">
        <v>6590</v>
      </c>
      <c r="W641" s="60" t="s">
        <v>4773</v>
      </c>
      <c r="X641" s="61" t="s">
        <v>7807</v>
      </c>
      <c r="Y641" s="62">
        <v>101</v>
      </c>
      <c r="Z641" s="61" t="s">
        <v>7759</v>
      </c>
      <c r="AA641" s="62">
        <v>1257</v>
      </c>
      <c r="AB641" s="47">
        <v>12000000</v>
      </c>
      <c r="AC641" s="47" t="s">
        <v>6813</v>
      </c>
      <c r="AD641" s="63" t="s">
        <v>6629</v>
      </c>
      <c r="AE641" s="62" t="s">
        <v>6637</v>
      </c>
      <c r="AF641" s="62" t="s">
        <v>6812</v>
      </c>
      <c r="AG641" s="106">
        <v>2800000</v>
      </c>
      <c r="AH641" s="64">
        <v>45636</v>
      </c>
      <c r="AI641" s="62" t="s">
        <v>7747</v>
      </c>
      <c r="AJ641" s="62" t="s">
        <v>2109</v>
      </c>
      <c r="AK641" s="62" t="s">
        <v>7871</v>
      </c>
      <c r="AL641" s="62" t="s">
        <v>7875</v>
      </c>
      <c r="AM641" s="47">
        <v>2800000</v>
      </c>
      <c r="AN641" s="62" t="s">
        <v>6813</v>
      </c>
      <c r="AO641" s="62" t="s">
        <v>6629</v>
      </c>
      <c r="AP641" s="62" t="s">
        <v>6637</v>
      </c>
      <c r="AQ641" s="62" t="s">
        <v>2623</v>
      </c>
      <c r="AR641" s="65" t="s">
        <v>7277</v>
      </c>
      <c r="AS641" s="66" t="s">
        <v>2324</v>
      </c>
      <c r="AT641" s="65" t="s">
        <v>7126</v>
      </c>
      <c r="AU641" s="96" t="s">
        <v>4484</v>
      </c>
      <c r="AV641" s="47">
        <v>12000000</v>
      </c>
      <c r="AW641" s="47">
        <v>2800000</v>
      </c>
      <c r="AX641" s="67">
        <f>+(AV641+AW641)/O641</f>
        <v>1</v>
      </c>
      <c r="AY641" s="68"/>
      <c r="AZ641" s="99"/>
      <c r="BA641" s="99"/>
      <c r="BB641" s="99"/>
      <c r="BC641" s="99"/>
      <c r="BD641" s="99"/>
      <c r="BE641" s="99"/>
      <c r="BF641" s="99"/>
      <c r="BG641" s="99"/>
      <c r="BH641" s="99"/>
      <c r="BI641" s="99"/>
      <c r="BJ641" s="99"/>
      <c r="BK641" s="99"/>
    </row>
    <row r="642" spans="1:63" ht="45.6" customHeight="1" x14ac:dyDescent="0.25">
      <c r="A642" s="103">
        <v>639</v>
      </c>
      <c r="B642" s="62" t="s">
        <v>4614</v>
      </c>
      <c r="C642" s="62" t="s">
        <v>4612</v>
      </c>
      <c r="D642" s="62" t="s">
        <v>4613</v>
      </c>
      <c r="E642" s="104">
        <v>45546</v>
      </c>
      <c r="F642" s="62" t="s">
        <v>235</v>
      </c>
      <c r="G642" s="62" t="s">
        <v>234</v>
      </c>
      <c r="H642" s="62"/>
      <c r="I642" s="62" t="s">
        <v>7980</v>
      </c>
      <c r="J642" s="62"/>
      <c r="K642" s="63" t="s">
        <v>2458</v>
      </c>
      <c r="L642" s="65" t="s">
        <v>4343</v>
      </c>
      <c r="M642" s="105" t="s">
        <v>13</v>
      </c>
      <c r="N642" s="61" t="s">
        <v>4159</v>
      </c>
      <c r="O642" s="47">
        <v>7312455</v>
      </c>
      <c r="P642" s="47">
        <v>7312455</v>
      </c>
      <c r="Q642" s="58">
        <v>2089273</v>
      </c>
      <c r="R642" s="59">
        <v>3</v>
      </c>
      <c r="S642" s="59">
        <v>15</v>
      </c>
      <c r="T642" s="59">
        <v>0</v>
      </c>
      <c r="U642" s="60" t="s">
        <v>3172</v>
      </c>
      <c r="V642" s="60" t="s">
        <v>6593</v>
      </c>
      <c r="W642" s="60" t="s">
        <v>4168</v>
      </c>
      <c r="X642" s="61" t="s">
        <v>7747</v>
      </c>
      <c r="Y642" s="62">
        <v>122</v>
      </c>
      <c r="Z642" s="61" t="s">
        <v>7759</v>
      </c>
      <c r="AA642" s="62">
        <v>1258</v>
      </c>
      <c r="AB642" s="47">
        <v>7312455</v>
      </c>
      <c r="AC642" s="47" t="s">
        <v>6813</v>
      </c>
      <c r="AD642" s="63" t="s">
        <v>6629</v>
      </c>
      <c r="AE642" s="62" t="s">
        <v>6641</v>
      </c>
      <c r="AF642" s="62" t="s">
        <v>5100</v>
      </c>
      <c r="AG642" s="106">
        <f>+O642-P642</f>
        <v>0</v>
      </c>
      <c r="AH642" s="64"/>
      <c r="AI642" s="62"/>
      <c r="AJ642" s="62"/>
      <c r="AK642" s="62"/>
      <c r="AL642" s="62"/>
      <c r="AM642" s="47"/>
      <c r="AN642" s="62"/>
      <c r="AO642" s="62"/>
      <c r="AP642" s="62"/>
      <c r="AQ642" s="62" t="s">
        <v>120</v>
      </c>
      <c r="AR642" s="65" t="s">
        <v>7239</v>
      </c>
      <c r="AS642" s="66" t="s">
        <v>2354</v>
      </c>
      <c r="AT642" s="65" t="s">
        <v>966</v>
      </c>
      <c r="AU642" s="96" t="s">
        <v>4615</v>
      </c>
      <c r="AV642" s="47">
        <v>7312455</v>
      </c>
      <c r="AW642" s="47"/>
      <c r="AX642" s="67">
        <f>+AV642/O642</f>
        <v>1</v>
      </c>
      <c r="AY642" s="68"/>
      <c r="AZ642" s="99"/>
      <c r="BA642" s="99"/>
      <c r="BB642" s="99"/>
      <c r="BC642" s="99"/>
      <c r="BD642" s="99"/>
      <c r="BE642" s="99"/>
      <c r="BF642" s="99"/>
      <c r="BG642" s="99"/>
      <c r="BH642" s="99"/>
      <c r="BI642" s="99"/>
      <c r="BJ642" s="99"/>
      <c r="BK642" s="99"/>
    </row>
    <row r="643" spans="1:63" ht="45.6" customHeight="1" x14ac:dyDescent="0.25">
      <c r="A643" s="103">
        <v>640</v>
      </c>
      <c r="B643" s="62" t="s">
        <v>4326</v>
      </c>
      <c r="C643" s="62" t="s">
        <v>4324</v>
      </c>
      <c r="D643" s="62" t="s">
        <v>4325</v>
      </c>
      <c r="E643" s="104">
        <v>45546</v>
      </c>
      <c r="F643" s="62">
        <v>1143348949</v>
      </c>
      <c r="G643" s="62" t="s">
        <v>63</v>
      </c>
      <c r="H643" s="62"/>
      <c r="I643" s="62" t="s">
        <v>7980</v>
      </c>
      <c r="J643" s="62"/>
      <c r="K643" s="63" t="s">
        <v>2457</v>
      </c>
      <c r="L643" s="65" t="s">
        <v>7543</v>
      </c>
      <c r="M643" s="105" t="s">
        <v>972</v>
      </c>
      <c r="N643" s="61" t="s">
        <v>30</v>
      </c>
      <c r="O643" s="47">
        <v>9509000</v>
      </c>
      <c r="P643" s="47">
        <v>7710000</v>
      </c>
      <c r="Q643" s="58">
        <v>2570000</v>
      </c>
      <c r="R643" s="59">
        <v>3</v>
      </c>
      <c r="S643" s="59">
        <v>0</v>
      </c>
      <c r="T643" s="59">
        <v>0</v>
      </c>
      <c r="U643" s="60" t="s">
        <v>3172</v>
      </c>
      <c r="V643" s="60" t="s">
        <v>6012</v>
      </c>
      <c r="W643" s="60" t="s">
        <v>4773</v>
      </c>
      <c r="X643" s="61" t="s">
        <v>7747</v>
      </c>
      <c r="Y643" s="62">
        <v>121</v>
      </c>
      <c r="Z643" s="61" t="s">
        <v>7759</v>
      </c>
      <c r="AA643" s="62">
        <v>1259</v>
      </c>
      <c r="AB643" s="47">
        <v>7710000</v>
      </c>
      <c r="AC643" s="47" t="s">
        <v>6813</v>
      </c>
      <c r="AD643" s="63" t="s">
        <v>6723</v>
      </c>
      <c r="AE643" s="62" t="s">
        <v>6637</v>
      </c>
      <c r="AF643" s="62" t="s">
        <v>6812</v>
      </c>
      <c r="AG643" s="106">
        <v>1799000</v>
      </c>
      <c r="AH643" s="64">
        <v>45636</v>
      </c>
      <c r="AI643" s="62" t="s">
        <v>7809</v>
      </c>
      <c r="AJ643" s="62" t="s">
        <v>7045</v>
      </c>
      <c r="AK643" s="62" t="s">
        <v>7871</v>
      </c>
      <c r="AL643" s="62" t="s">
        <v>7921</v>
      </c>
      <c r="AM643" s="47">
        <v>1799000</v>
      </c>
      <c r="AN643" s="62" t="s">
        <v>6813</v>
      </c>
      <c r="AO643" s="62" t="s">
        <v>6790</v>
      </c>
      <c r="AP643" s="62" t="s">
        <v>6641</v>
      </c>
      <c r="AQ643" s="62" t="s">
        <v>2623</v>
      </c>
      <c r="AR643" s="65" t="s">
        <v>7278</v>
      </c>
      <c r="AS643" s="66" t="s">
        <v>2327</v>
      </c>
      <c r="AT643" s="65" t="s">
        <v>286</v>
      </c>
      <c r="AU643" s="96" t="s">
        <v>4327</v>
      </c>
      <c r="AV643" s="47">
        <v>7710000</v>
      </c>
      <c r="AW643" s="47">
        <v>1799000</v>
      </c>
      <c r="AX643" s="67">
        <f>+(AV643+AW643)/O643</f>
        <v>1</v>
      </c>
      <c r="AY643" s="68"/>
      <c r="AZ643" s="99"/>
      <c r="BA643" s="99"/>
      <c r="BB643" s="99"/>
      <c r="BC643" s="99"/>
      <c r="BD643" s="99"/>
      <c r="BE643" s="99"/>
      <c r="BF643" s="99"/>
      <c r="BG643" s="99"/>
      <c r="BH643" s="99"/>
      <c r="BI643" s="99"/>
      <c r="BJ643" s="99"/>
      <c r="BK643" s="99"/>
    </row>
    <row r="644" spans="1:63" ht="45.6" customHeight="1" x14ac:dyDescent="0.25">
      <c r="A644" s="103">
        <v>641</v>
      </c>
      <c r="B644" s="62" t="s">
        <v>4889</v>
      </c>
      <c r="C644" s="62" t="s">
        <v>4887</v>
      </c>
      <c r="D644" s="62" t="s">
        <v>4888</v>
      </c>
      <c r="E644" s="104">
        <v>45546</v>
      </c>
      <c r="F644" s="62" t="s">
        <v>958</v>
      </c>
      <c r="G644" s="62" t="s">
        <v>724</v>
      </c>
      <c r="H644" s="62"/>
      <c r="I644" s="62" t="s">
        <v>7980</v>
      </c>
      <c r="J644" s="62"/>
      <c r="K644" s="63" t="s">
        <v>2457</v>
      </c>
      <c r="L644" s="65" t="s">
        <v>7518</v>
      </c>
      <c r="M644" s="105" t="s">
        <v>13</v>
      </c>
      <c r="N644" s="61" t="s">
        <v>4159</v>
      </c>
      <c r="O644" s="47">
        <v>14060000</v>
      </c>
      <c r="P644" s="47">
        <v>11400000</v>
      </c>
      <c r="Q644" s="58">
        <v>3800000</v>
      </c>
      <c r="R644" s="59">
        <v>3</v>
      </c>
      <c r="S644" s="59">
        <v>0</v>
      </c>
      <c r="T644" s="59">
        <v>20</v>
      </c>
      <c r="U644" s="60" t="s">
        <v>3172</v>
      </c>
      <c r="V644" s="60" t="s">
        <v>6590</v>
      </c>
      <c r="W644" s="60" t="s">
        <v>4773</v>
      </c>
      <c r="X644" s="61" t="s">
        <v>7807</v>
      </c>
      <c r="Y644" s="62">
        <v>101</v>
      </c>
      <c r="Z644" s="61" t="s">
        <v>7759</v>
      </c>
      <c r="AA644" s="62">
        <v>1260</v>
      </c>
      <c r="AB644" s="47">
        <v>11400000</v>
      </c>
      <c r="AC644" s="47" t="s">
        <v>6813</v>
      </c>
      <c r="AD644" s="63" t="s">
        <v>6629</v>
      </c>
      <c r="AE644" s="62" t="s">
        <v>6637</v>
      </c>
      <c r="AF644" s="62" t="s">
        <v>6812</v>
      </c>
      <c r="AG644" s="106">
        <v>2660000</v>
      </c>
      <c r="AH644" s="64">
        <v>45636</v>
      </c>
      <c r="AI644" s="62" t="s">
        <v>7747</v>
      </c>
      <c r="AJ644" s="62" t="s">
        <v>2109</v>
      </c>
      <c r="AK644" s="62" t="s">
        <v>7871</v>
      </c>
      <c r="AL644" s="62" t="s">
        <v>7876</v>
      </c>
      <c r="AM644" s="47">
        <v>2660000</v>
      </c>
      <c r="AN644" s="62" t="s">
        <v>6813</v>
      </c>
      <c r="AO644" s="62" t="s">
        <v>6629</v>
      </c>
      <c r="AP644" s="62" t="s">
        <v>6637</v>
      </c>
      <c r="AQ644" s="62" t="s">
        <v>2623</v>
      </c>
      <c r="AR644" s="65" t="s">
        <v>7279</v>
      </c>
      <c r="AS644" s="66" t="s">
        <v>2313</v>
      </c>
      <c r="AT644" s="65" t="s">
        <v>292</v>
      </c>
      <c r="AU644" s="96" t="s">
        <v>4890</v>
      </c>
      <c r="AV644" s="47">
        <v>11400000</v>
      </c>
      <c r="AW644" s="47">
        <v>0</v>
      </c>
      <c r="AX644" s="67">
        <f>+(AV644+AW644)/O644</f>
        <v>0.81081081081081086</v>
      </c>
      <c r="AY644" s="68"/>
      <c r="AZ644" s="99"/>
      <c r="BA644" s="99"/>
      <c r="BB644" s="99"/>
      <c r="BC644" s="99"/>
      <c r="BD644" s="99"/>
      <c r="BE644" s="99"/>
      <c r="BF644" s="99"/>
      <c r="BG644" s="99"/>
      <c r="BH644" s="99"/>
      <c r="BI644" s="99"/>
      <c r="BJ644" s="99"/>
      <c r="BK644" s="99"/>
    </row>
    <row r="645" spans="1:63" ht="45.6" customHeight="1" x14ac:dyDescent="0.25">
      <c r="A645" s="103">
        <v>642</v>
      </c>
      <c r="B645" s="62" t="s">
        <v>4487</v>
      </c>
      <c r="C645" s="62" t="s">
        <v>4485</v>
      </c>
      <c r="D645" s="62" t="s">
        <v>4486</v>
      </c>
      <c r="E645" s="104">
        <v>45546</v>
      </c>
      <c r="F645" s="62">
        <v>73184006</v>
      </c>
      <c r="G645" s="62" t="s">
        <v>814</v>
      </c>
      <c r="H645" s="62"/>
      <c r="I645" s="62" t="s">
        <v>7980</v>
      </c>
      <c r="J645" s="62"/>
      <c r="K645" s="63" t="s">
        <v>2457</v>
      </c>
      <c r="L645" s="65" t="s">
        <v>7544</v>
      </c>
      <c r="M645" s="105" t="s">
        <v>972</v>
      </c>
      <c r="N645" s="61" t="s">
        <v>30</v>
      </c>
      <c r="O645" s="47">
        <v>12100000</v>
      </c>
      <c r="P645" s="47">
        <v>9900000</v>
      </c>
      <c r="Q645" s="58">
        <v>3300000</v>
      </c>
      <c r="R645" s="59">
        <v>3</v>
      </c>
      <c r="S645" s="59">
        <v>0</v>
      </c>
      <c r="T645" s="59">
        <v>20</v>
      </c>
      <c r="U645" s="60" t="s">
        <v>3172</v>
      </c>
      <c r="V645" s="60" t="s">
        <v>6590</v>
      </c>
      <c r="W645" s="60" t="s">
        <v>6355</v>
      </c>
      <c r="X645" s="61" t="s">
        <v>7736</v>
      </c>
      <c r="Y645" s="62">
        <v>107</v>
      </c>
      <c r="Z645" s="61" t="s">
        <v>7759</v>
      </c>
      <c r="AA645" s="62">
        <v>1261</v>
      </c>
      <c r="AB645" s="47">
        <v>9900000</v>
      </c>
      <c r="AC645" s="47" t="s">
        <v>6813</v>
      </c>
      <c r="AD645" s="63" t="s">
        <v>6790</v>
      </c>
      <c r="AE645" s="62" t="s">
        <v>6637</v>
      </c>
      <c r="AF645" s="62" t="s">
        <v>6812</v>
      </c>
      <c r="AG645" s="106">
        <v>2200000</v>
      </c>
      <c r="AH645" s="64">
        <v>45637</v>
      </c>
      <c r="AI645" s="62" t="s">
        <v>7809</v>
      </c>
      <c r="AJ645" s="62" t="s">
        <v>7045</v>
      </c>
      <c r="AK645" s="62" t="s">
        <v>7812</v>
      </c>
      <c r="AL645" s="62" t="s">
        <v>7929</v>
      </c>
      <c r="AM645" s="47">
        <v>2200000</v>
      </c>
      <c r="AN645" s="62" t="s">
        <v>6813</v>
      </c>
      <c r="AO645" s="62" t="s">
        <v>6790</v>
      </c>
      <c r="AP645" s="62" t="s">
        <v>6641</v>
      </c>
      <c r="AQ645" s="62" t="s">
        <v>2623</v>
      </c>
      <c r="AR645" s="65" t="s">
        <v>7280</v>
      </c>
      <c r="AS645" s="66" t="s">
        <v>2327</v>
      </c>
      <c r="AT645" s="65" t="s">
        <v>343</v>
      </c>
      <c r="AU645" s="96" t="s">
        <v>4489</v>
      </c>
      <c r="AV645" s="47">
        <v>9900000</v>
      </c>
      <c r="AW645" s="47">
        <v>2200000</v>
      </c>
      <c r="AX645" s="67">
        <f>+(AV645+AW645)/O645</f>
        <v>1</v>
      </c>
      <c r="AY645" s="68"/>
      <c r="AZ645" s="99"/>
      <c r="BA645" s="99"/>
      <c r="BB645" s="99"/>
      <c r="BC645" s="99"/>
      <c r="BD645" s="99"/>
      <c r="BE645" s="99"/>
      <c r="BF645" s="99"/>
      <c r="BG645" s="99"/>
      <c r="BH645" s="99"/>
      <c r="BI645" s="99"/>
      <c r="BJ645" s="99"/>
      <c r="BK645" s="99"/>
    </row>
    <row r="646" spans="1:63" ht="45.6" customHeight="1" x14ac:dyDescent="0.25">
      <c r="A646" s="103">
        <v>643</v>
      </c>
      <c r="B646" s="62" t="s">
        <v>4670</v>
      </c>
      <c r="C646" s="62" t="s">
        <v>4668</v>
      </c>
      <c r="D646" s="62" t="s">
        <v>4669</v>
      </c>
      <c r="E646" s="104">
        <v>45546</v>
      </c>
      <c r="F646" s="62" t="s">
        <v>1130</v>
      </c>
      <c r="G646" s="62" t="s">
        <v>1129</v>
      </c>
      <c r="H646" s="62"/>
      <c r="I646" s="62" t="s">
        <v>7980</v>
      </c>
      <c r="J646" s="62"/>
      <c r="K646" s="63" t="s">
        <v>2457</v>
      </c>
      <c r="L646" s="65" t="s">
        <v>7545</v>
      </c>
      <c r="M646" s="105" t="s">
        <v>972</v>
      </c>
      <c r="N646" s="61" t="s">
        <v>4145</v>
      </c>
      <c r="O646" s="47">
        <v>14666667</v>
      </c>
      <c r="P646" s="47">
        <v>12000000</v>
      </c>
      <c r="Q646" s="58">
        <v>4000000</v>
      </c>
      <c r="R646" s="59">
        <v>3</v>
      </c>
      <c r="S646" s="59">
        <v>0</v>
      </c>
      <c r="T646" s="59">
        <v>20</v>
      </c>
      <c r="U646" s="60" t="s">
        <v>3172</v>
      </c>
      <c r="V646" s="60">
        <v>45657</v>
      </c>
      <c r="W646" s="60" t="s">
        <v>6355</v>
      </c>
      <c r="X646" s="61" t="s">
        <v>7736</v>
      </c>
      <c r="Y646" s="62">
        <v>108</v>
      </c>
      <c r="Z646" s="61" t="s">
        <v>7759</v>
      </c>
      <c r="AA646" s="62">
        <v>1262</v>
      </c>
      <c r="AB646" s="47">
        <v>12000000</v>
      </c>
      <c r="AC646" s="47" t="s">
        <v>6813</v>
      </c>
      <c r="AD646" s="63" t="s">
        <v>6757</v>
      </c>
      <c r="AE646" s="62" t="s">
        <v>6641</v>
      </c>
      <c r="AF646" s="62" t="s">
        <v>6812</v>
      </c>
      <c r="AG646" s="106">
        <v>2666667</v>
      </c>
      <c r="AH646" s="64">
        <v>45637</v>
      </c>
      <c r="AI646" s="62" t="s">
        <v>7736</v>
      </c>
      <c r="AJ646" s="62" t="s">
        <v>2103</v>
      </c>
      <c r="AK646" s="62" t="s">
        <v>7812</v>
      </c>
      <c r="AL646" s="62" t="s">
        <v>7971</v>
      </c>
      <c r="AM646" s="47">
        <v>2666667</v>
      </c>
      <c r="AN646" s="62" t="s">
        <v>6813</v>
      </c>
      <c r="AO646" s="62" t="s">
        <v>6757</v>
      </c>
      <c r="AP646" s="62" t="s">
        <v>6678</v>
      </c>
      <c r="AQ646" s="62" t="s">
        <v>2623</v>
      </c>
      <c r="AR646" s="65" t="s">
        <v>7281</v>
      </c>
      <c r="AS646" s="66" t="s">
        <v>2368</v>
      </c>
      <c r="AT646" s="65" t="s">
        <v>244</v>
      </c>
      <c r="AU646" s="96" t="s">
        <v>4671</v>
      </c>
      <c r="AV646" s="47">
        <v>12000000</v>
      </c>
      <c r="AW646" s="47">
        <v>2666667</v>
      </c>
      <c r="AX646" s="67">
        <f>+(AV646+AW646)/O646</f>
        <v>1</v>
      </c>
      <c r="AY646" s="68"/>
      <c r="AZ646" s="99"/>
      <c r="BA646" s="99"/>
      <c r="BB646" s="99"/>
      <c r="BC646" s="99"/>
      <c r="BD646" s="99"/>
      <c r="BE646" s="99"/>
      <c r="BF646" s="99"/>
      <c r="BG646" s="99"/>
      <c r="BH646" s="99"/>
      <c r="BI646" s="99"/>
      <c r="BJ646" s="99"/>
      <c r="BK646" s="99"/>
    </row>
    <row r="647" spans="1:63" ht="45.6" customHeight="1" x14ac:dyDescent="0.25">
      <c r="A647" s="103">
        <v>644</v>
      </c>
      <c r="B647" s="62" t="s">
        <v>4166</v>
      </c>
      <c r="C647" s="62" t="s">
        <v>4164</v>
      </c>
      <c r="D647" s="62" t="s">
        <v>4165</v>
      </c>
      <c r="E647" s="104">
        <v>45546</v>
      </c>
      <c r="F647" s="62" t="s">
        <v>301</v>
      </c>
      <c r="G647" s="62" t="s">
        <v>300</v>
      </c>
      <c r="H647" s="62"/>
      <c r="I647" s="62" t="s">
        <v>7980</v>
      </c>
      <c r="J647" s="62"/>
      <c r="K647" s="63" t="s">
        <v>2458</v>
      </c>
      <c r="L647" s="65" t="s">
        <v>4343</v>
      </c>
      <c r="M647" s="105" t="s">
        <v>13</v>
      </c>
      <c r="N647" s="61" t="s">
        <v>4159</v>
      </c>
      <c r="O647" s="47">
        <v>7312455</v>
      </c>
      <c r="P647" s="47">
        <v>7312445</v>
      </c>
      <c r="Q647" s="58">
        <v>2089273</v>
      </c>
      <c r="R647" s="59">
        <v>3</v>
      </c>
      <c r="S647" s="59">
        <v>15</v>
      </c>
      <c r="T647" s="59">
        <v>0</v>
      </c>
      <c r="U647" s="60" t="s">
        <v>3172</v>
      </c>
      <c r="V647" s="60" t="s">
        <v>6593</v>
      </c>
      <c r="W647" s="60" t="s">
        <v>4168</v>
      </c>
      <c r="X647" s="61" t="s">
        <v>7807</v>
      </c>
      <c r="Y647" s="62">
        <v>102</v>
      </c>
      <c r="Z647" s="61" t="s">
        <v>7759</v>
      </c>
      <c r="AA647" s="62">
        <v>1263</v>
      </c>
      <c r="AB647" s="47">
        <v>7312445</v>
      </c>
      <c r="AC647" s="47" t="s">
        <v>6813</v>
      </c>
      <c r="AD647" s="63" t="s">
        <v>6629</v>
      </c>
      <c r="AE647" s="62" t="s">
        <v>6637</v>
      </c>
      <c r="AF647" s="62" t="s">
        <v>5100</v>
      </c>
      <c r="AG647" s="106">
        <v>0</v>
      </c>
      <c r="AH647" s="64"/>
      <c r="AI647" s="62"/>
      <c r="AJ647" s="62"/>
      <c r="AK647" s="62"/>
      <c r="AL647" s="62"/>
      <c r="AM647" s="47"/>
      <c r="AN647" s="62"/>
      <c r="AO647" s="62"/>
      <c r="AP647" s="62"/>
      <c r="AQ647" s="62" t="s">
        <v>120</v>
      </c>
      <c r="AR647" s="65" t="s">
        <v>7239</v>
      </c>
      <c r="AS647" s="66" t="s">
        <v>2354</v>
      </c>
      <c r="AT647" s="65" t="s">
        <v>966</v>
      </c>
      <c r="AU647" s="96" t="s">
        <v>4167</v>
      </c>
      <c r="AV647" s="47">
        <v>7312445</v>
      </c>
      <c r="AW647" s="47"/>
      <c r="AX647" s="67">
        <f t="shared" ref="AX647:AX652" si="45">+AV647/O647</f>
        <v>0.99999863247021692</v>
      </c>
      <c r="AY647" s="68"/>
      <c r="AZ647" s="99"/>
      <c r="BA647" s="99"/>
      <c r="BB647" s="99"/>
      <c r="BC647" s="99"/>
      <c r="BD647" s="99"/>
      <c r="BE647" s="99"/>
      <c r="BF647" s="99"/>
      <c r="BG647" s="99"/>
      <c r="BH647" s="99"/>
      <c r="BI647" s="99"/>
      <c r="BJ647" s="99"/>
      <c r="BK647" s="99"/>
    </row>
    <row r="648" spans="1:63" ht="45.6" customHeight="1" x14ac:dyDescent="0.25">
      <c r="A648" s="103">
        <v>645</v>
      </c>
      <c r="B648" s="62" t="s">
        <v>4739</v>
      </c>
      <c r="C648" s="62" t="s">
        <v>4737</v>
      </c>
      <c r="D648" s="62" t="s">
        <v>4738</v>
      </c>
      <c r="E648" s="104">
        <v>45546</v>
      </c>
      <c r="F648" s="62" t="s">
        <v>1467</v>
      </c>
      <c r="G648" s="62" t="s">
        <v>1399</v>
      </c>
      <c r="H648" s="62"/>
      <c r="I648" s="62" t="s">
        <v>7980</v>
      </c>
      <c r="J648" s="62"/>
      <c r="K648" s="63" t="s">
        <v>2458</v>
      </c>
      <c r="L648" s="65" t="s">
        <v>7546</v>
      </c>
      <c r="M648" s="105" t="s">
        <v>136</v>
      </c>
      <c r="N648" s="61" t="s">
        <v>1744</v>
      </c>
      <c r="O648" s="47">
        <v>3000000</v>
      </c>
      <c r="P648" s="47">
        <v>3000000</v>
      </c>
      <c r="Q648" s="58">
        <v>3000000</v>
      </c>
      <c r="R648" s="59">
        <v>1</v>
      </c>
      <c r="S648" s="59">
        <v>0</v>
      </c>
      <c r="T648" s="59">
        <v>0</v>
      </c>
      <c r="U648" s="60" t="s">
        <v>3172</v>
      </c>
      <c r="V648" s="60" t="s">
        <v>6488</v>
      </c>
      <c r="W648" s="60" t="s">
        <v>4050</v>
      </c>
      <c r="X648" s="61" t="s">
        <v>7807</v>
      </c>
      <c r="Y648" s="62">
        <v>101</v>
      </c>
      <c r="Z648" s="61" t="s">
        <v>7759</v>
      </c>
      <c r="AA648" s="62">
        <v>1264</v>
      </c>
      <c r="AB648" s="47">
        <v>3000000</v>
      </c>
      <c r="AC648" s="47" t="s">
        <v>6813</v>
      </c>
      <c r="AD648" s="63" t="s">
        <v>6629</v>
      </c>
      <c r="AE648" s="62" t="s">
        <v>6637</v>
      </c>
      <c r="AF648" s="62" t="s">
        <v>5100</v>
      </c>
      <c r="AG648" s="106">
        <f>+O648-P648</f>
        <v>0</v>
      </c>
      <c r="AH648" s="64"/>
      <c r="AI648" s="62"/>
      <c r="AJ648" s="62"/>
      <c r="AK648" s="62"/>
      <c r="AL648" s="62"/>
      <c r="AM648" s="47"/>
      <c r="AN648" s="62"/>
      <c r="AO648" s="62"/>
      <c r="AP648" s="62"/>
      <c r="AQ648" s="62" t="s">
        <v>120</v>
      </c>
      <c r="AR648" s="65" t="s">
        <v>7282</v>
      </c>
      <c r="AS648" s="66" t="s">
        <v>7059</v>
      </c>
      <c r="AT648" s="65" t="s">
        <v>1007</v>
      </c>
      <c r="AU648" s="96" t="s">
        <v>4740</v>
      </c>
      <c r="AV648" s="47">
        <v>3000000</v>
      </c>
      <c r="AW648" s="47"/>
      <c r="AX648" s="67">
        <f t="shared" si="45"/>
        <v>1</v>
      </c>
      <c r="AY648" s="68"/>
      <c r="AZ648" s="99"/>
      <c r="BA648" s="99"/>
      <c r="BB648" s="99"/>
      <c r="BC648" s="99"/>
      <c r="BD648" s="99"/>
      <c r="BE648" s="99"/>
      <c r="BF648" s="99"/>
      <c r="BG648" s="99"/>
      <c r="BH648" s="99"/>
      <c r="BI648" s="99"/>
      <c r="BJ648" s="99"/>
      <c r="BK648" s="99"/>
    </row>
    <row r="649" spans="1:63" ht="45.6" customHeight="1" x14ac:dyDescent="0.25">
      <c r="A649" s="103">
        <v>646</v>
      </c>
      <c r="B649" s="62" t="s">
        <v>4212</v>
      </c>
      <c r="C649" s="62" t="s">
        <v>4210</v>
      </c>
      <c r="D649" s="62" t="s">
        <v>4211</v>
      </c>
      <c r="E649" s="104">
        <v>45546</v>
      </c>
      <c r="F649" s="62">
        <v>9147802</v>
      </c>
      <c r="G649" s="62" t="s">
        <v>440</v>
      </c>
      <c r="H649" s="62"/>
      <c r="I649" s="62" t="s">
        <v>7980</v>
      </c>
      <c r="J649" s="62"/>
      <c r="K649" s="63" t="s">
        <v>2458</v>
      </c>
      <c r="L649" s="65" t="s">
        <v>7547</v>
      </c>
      <c r="M649" s="105" t="s">
        <v>136</v>
      </c>
      <c r="N649" s="61" t="s">
        <v>1744</v>
      </c>
      <c r="O649" s="47">
        <v>2600000</v>
      </c>
      <c r="P649" s="47">
        <v>2600000</v>
      </c>
      <c r="Q649" s="58">
        <v>2600000</v>
      </c>
      <c r="R649" s="59">
        <v>1</v>
      </c>
      <c r="S649" s="59">
        <v>0</v>
      </c>
      <c r="T649" s="59">
        <v>0</v>
      </c>
      <c r="U649" s="60" t="s">
        <v>3172</v>
      </c>
      <c r="V649" s="60" t="s">
        <v>6488</v>
      </c>
      <c r="W649" s="60" t="s">
        <v>4050</v>
      </c>
      <c r="X649" s="61" t="s">
        <v>7807</v>
      </c>
      <c r="Y649" s="62">
        <v>101</v>
      </c>
      <c r="Z649" s="61" t="s">
        <v>7759</v>
      </c>
      <c r="AA649" s="62">
        <v>1265</v>
      </c>
      <c r="AB649" s="47">
        <v>2600000</v>
      </c>
      <c r="AC649" s="47" t="s">
        <v>6813</v>
      </c>
      <c r="AD649" s="63" t="s">
        <v>6629</v>
      </c>
      <c r="AE649" s="62" t="s">
        <v>6637</v>
      </c>
      <c r="AF649" s="62" t="s">
        <v>5100</v>
      </c>
      <c r="AG649" s="106">
        <f>+O649-P649</f>
        <v>0</v>
      </c>
      <c r="AH649" s="64"/>
      <c r="AI649" s="62"/>
      <c r="AJ649" s="62"/>
      <c r="AK649" s="62"/>
      <c r="AL649" s="62"/>
      <c r="AM649" s="47"/>
      <c r="AN649" s="62"/>
      <c r="AO649" s="62"/>
      <c r="AP649" s="62"/>
      <c r="AQ649" s="62" t="s">
        <v>120</v>
      </c>
      <c r="AR649" s="65" t="s">
        <v>7283</v>
      </c>
      <c r="AS649" s="66" t="s">
        <v>2327</v>
      </c>
      <c r="AT649" s="65" t="s">
        <v>1007</v>
      </c>
      <c r="AU649" s="96" t="s">
        <v>4213</v>
      </c>
      <c r="AV649" s="47">
        <v>2600000</v>
      </c>
      <c r="AW649" s="47"/>
      <c r="AX649" s="67">
        <f t="shared" si="45"/>
        <v>1</v>
      </c>
      <c r="AY649" s="68"/>
      <c r="AZ649" s="99"/>
      <c r="BA649" s="99"/>
      <c r="BB649" s="99"/>
      <c r="BC649" s="99"/>
      <c r="BD649" s="99"/>
      <c r="BE649" s="99"/>
      <c r="BF649" s="99"/>
      <c r="BG649" s="99"/>
      <c r="BH649" s="99"/>
      <c r="BI649" s="99"/>
      <c r="BJ649" s="99"/>
      <c r="BK649" s="99"/>
    </row>
    <row r="650" spans="1:63" ht="45.6" customHeight="1" x14ac:dyDescent="0.25">
      <c r="A650" s="103">
        <v>647</v>
      </c>
      <c r="B650" s="62" t="s">
        <v>4306</v>
      </c>
      <c r="C650" s="62" t="s">
        <v>4304</v>
      </c>
      <c r="D650" s="62" t="s">
        <v>4305</v>
      </c>
      <c r="E650" s="104">
        <v>45546</v>
      </c>
      <c r="F650" s="62" t="s">
        <v>2202</v>
      </c>
      <c r="G650" s="62" t="s">
        <v>2215</v>
      </c>
      <c r="H650" s="62"/>
      <c r="I650" s="62" t="s">
        <v>7980</v>
      </c>
      <c r="J650" s="62"/>
      <c r="K650" s="63" t="s">
        <v>2458</v>
      </c>
      <c r="L650" s="65" t="s">
        <v>7546</v>
      </c>
      <c r="M650" s="105" t="s">
        <v>136</v>
      </c>
      <c r="N650" s="61" t="s">
        <v>1744</v>
      </c>
      <c r="O650" s="47">
        <v>2540000</v>
      </c>
      <c r="P650" s="47">
        <v>2540000</v>
      </c>
      <c r="Q650" s="58">
        <v>2540000</v>
      </c>
      <c r="R650" s="59">
        <v>1</v>
      </c>
      <c r="S650" s="59">
        <v>0</v>
      </c>
      <c r="T650" s="59">
        <v>0</v>
      </c>
      <c r="U650" s="60" t="s">
        <v>3172</v>
      </c>
      <c r="V650" s="60" t="s">
        <v>6488</v>
      </c>
      <c r="W650" s="60" t="s">
        <v>4050</v>
      </c>
      <c r="X650" s="61" t="s">
        <v>7807</v>
      </c>
      <c r="Y650" s="62">
        <v>101</v>
      </c>
      <c r="Z650" s="61" t="s">
        <v>7759</v>
      </c>
      <c r="AA650" s="62">
        <v>1266</v>
      </c>
      <c r="AB650" s="47">
        <v>2540000</v>
      </c>
      <c r="AC650" s="47" t="s">
        <v>6813</v>
      </c>
      <c r="AD650" s="63" t="s">
        <v>6629</v>
      </c>
      <c r="AE650" s="62" t="s">
        <v>6637</v>
      </c>
      <c r="AF650" s="62" t="s">
        <v>5100</v>
      </c>
      <c r="AG650" s="106">
        <f>+O650-P650</f>
        <v>0</v>
      </c>
      <c r="AH650" s="64"/>
      <c r="AI650" s="62"/>
      <c r="AJ650" s="62"/>
      <c r="AK650" s="62"/>
      <c r="AL650" s="62"/>
      <c r="AM650" s="47"/>
      <c r="AN650" s="62"/>
      <c r="AO650" s="62"/>
      <c r="AP650" s="62"/>
      <c r="AQ650" s="62" t="s">
        <v>120</v>
      </c>
      <c r="AR650" s="65" t="s">
        <v>7284</v>
      </c>
      <c r="AS650" s="66" t="s">
        <v>2354</v>
      </c>
      <c r="AT650" s="65" t="s">
        <v>1007</v>
      </c>
      <c r="AU650" s="96" t="s">
        <v>4308</v>
      </c>
      <c r="AV650" s="47">
        <v>2540000</v>
      </c>
      <c r="AW650" s="47"/>
      <c r="AX650" s="67">
        <f t="shared" si="45"/>
        <v>1</v>
      </c>
      <c r="AY650" s="68"/>
      <c r="AZ650" s="99"/>
      <c r="BA650" s="99"/>
      <c r="BB650" s="99"/>
      <c r="BC650" s="99"/>
      <c r="BD650" s="99"/>
      <c r="BE650" s="99"/>
      <c r="BF650" s="99"/>
      <c r="BG650" s="99"/>
      <c r="BH650" s="99"/>
      <c r="BI650" s="99"/>
      <c r="BJ650" s="99"/>
      <c r="BK650" s="99"/>
    </row>
    <row r="651" spans="1:63" ht="45.6" customHeight="1" x14ac:dyDescent="0.25">
      <c r="A651" s="103">
        <v>648</v>
      </c>
      <c r="B651" s="62" t="s">
        <v>4655</v>
      </c>
      <c r="C651" s="62" t="s">
        <v>4653</v>
      </c>
      <c r="D651" s="62" t="s">
        <v>4654</v>
      </c>
      <c r="E651" s="104">
        <v>45546</v>
      </c>
      <c r="F651" s="62" t="s">
        <v>2205</v>
      </c>
      <c r="G651" s="62" t="s">
        <v>2218</v>
      </c>
      <c r="H651" s="62"/>
      <c r="I651" s="62" t="s">
        <v>7980</v>
      </c>
      <c r="J651" s="62"/>
      <c r="K651" s="63" t="s">
        <v>2457</v>
      </c>
      <c r="L651" s="65" t="s">
        <v>7548</v>
      </c>
      <c r="M651" s="105" t="s">
        <v>972</v>
      </c>
      <c r="N651" s="61" t="s">
        <v>893</v>
      </c>
      <c r="O651" s="47">
        <v>7800000</v>
      </c>
      <c r="P651" s="47">
        <v>7800000</v>
      </c>
      <c r="Q651" s="58">
        <v>2600000</v>
      </c>
      <c r="R651" s="59">
        <v>3</v>
      </c>
      <c r="S651" s="59">
        <v>0</v>
      </c>
      <c r="T651" s="59">
        <v>0</v>
      </c>
      <c r="U651" s="60" t="s">
        <v>3172</v>
      </c>
      <c r="V651" s="60" t="s">
        <v>6012</v>
      </c>
      <c r="W651" s="60" t="s">
        <v>4078</v>
      </c>
      <c r="X651" s="61" t="s">
        <v>7808</v>
      </c>
      <c r="Y651" s="62">
        <v>113</v>
      </c>
      <c r="Z651" s="61" t="s">
        <v>7759</v>
      </c>
      <c r="AA651" s="62">
        <v>1267</v>
      </c>
      <c r="AB651" s="47">
        <v>7800000</v>
      </c>
      <c r="AC651" s="47" t="s">
        <v>6813</v>
      </c>
      <c r="AD651" s="63" t="s">
        <v>6715</v>
      </c>
      <c r="AE651" s="62" t="s">
        <v>6637</v>
      </c>
      <c r="AF651" s="62" t="s">
        <v>5100</v>
      </c>
      <c r="AG651" s="106">
        <f>+O651-P651</f>
        <v>0</v>
      </c>
      <c r="AH651" s="64"/>
      <c r="AI651" s="62"/>
      <c r="AJ651" s="62"/>
      <c r="AK651" s="62"/>
      <c r="AL651" s="62"/>
      <c r="AM651" s="47"/>
      <c r="AN651" s="62"/>
      <c r="AO651" s="62"/>
      <c r="AP651" s="62"/>
      <c r="AQ651" s="62" t="s">
        <v>120</v>
      </c>
      <c r="AR651" s="65" t="s">
        <v>7285</v>
      </c>
      <c r="AS651" s="66" t="s">
        <v>2357</v>
      </c>
      <c r="AT651" s="65" t="s">
        <v>347</v>
      </c>
      <c r="AU651" s="96" t="s">
        <v>4656</v>
      </c>
      <c r="AV651" s="47">
        <v>7800000</v>
      </c>
      <c r="AW651" s="47"/>
      <c r="AX651" s="67">
        <f t="shared" si="45"/>
        <v>1</v>
      </c>
      <c r="AY651" s="68"/>
      <c r="AZ651" s="99"/>
      <c r="BA651" s="99"/>
      <c r="BB651" s="99"/>
      <c r="BC651" s="99"/>
      <c r="BD651" s="99"/>
      <c r="BE651" s="99"/>
      <c r="BF651" s="99"/>
      <c r="BG651" s="99"/>
      <c r="BH651" s="99"/>
      <c r="BI651" s="99"/>
      <c r="BJ651" s="99"/>
      <c r="BK651" s="99"/>
    </row>
    <row r="652" spans="1:63" ht="45.6" customHeight="1" x14ac:dyDescent="0.25">
      <c r="A652" s="103">
        <v>649</v>
      </c>
      <c r="B652" s="62" t="s">
        <v>4651</v>
      </c>
      <c r="C652" s="62" t="s">
        <v>4649</v>
      </c>
      <c r="D652" s="62" t="s">
        <v>4650</v>
      </c>
      <c r="E652" s="104">
        <v>45546</v>
      </c>
      <c r="F652" s="62" t="s">
        <v>1475</v>
      </c>
      <c r="G652" s="62" t="s">
        <v>1408</v>
      </c>
      <c r="H652" s="62"/>
      <c r="I652" s="62" t="s">
        <v>7980</v>
      </c>
      <c r="J652" s="62"/>
      <c r="K652" s="63" t="s">
        <v>2458</v>
      </c>
      <c r="L652" s="65" t="s">
        <v>4343</v>
      </c>
      <c r="M652" s="105" t="s">
        <v>13</v>
      </c>
      <c r="N652" s="61" t="s">
        <v>4159</v>
      </c>
      <c r="O652" s="47">
        <v>7312455</v>
      </c>
      <c r="P652" s="47">
        <v>7312455</v>
      </c>
      <c r="Q652" s="58">
        <v>2089273</v>
      </c>
      <c r="R652" s="59">
        <v>3</v>
      </c>
      <c r="S652" s="59">
        <v>15</v>
      </c>
      <c r="T652" s="59">
        <v>0</v>
      </c>
      <c r="U652" s="60" t="s">
        <v>3172</v>
      </c>
      <c r="V652" s="60" t="s">
        <v>6593</v>
      </c>
      <c r="W652" s="60" t="s">
        <v>4168</v>
      </c>
      <c r="X652" s="61" t="s">
        <v>7747</v>
      </c>
      <c r="Y652" s="62">
        <v>122</v>
      </c>
      <c r="Z652" s="61" t="s">
        <v>7759</v>
      </c>
      <c r="AA652" s="62">
        <v>1268</v>
      </c>
      <c r="AB652" s="47">
        <v>7312455</v>
      </c>
      <c r="AC652" s="47" t="s">
        <v>6813</v>
      </c>
      <c r="AD652" s="63" t="s">
        <v>6629</v>
      </c>
      <c r="AE652" s="62" t="s">
        <v>6641</v>
      </c>
      <c r="AF652" s="62" t="s">
        <v>5100</v>
      </c>
      <c r="AG652" s="106">
        <f>+O652-P652</f>
        <v>0</v>
      </c>
      <c r="AH652" s="64"/>
      <c r="AI652" s="62"/>
      <c r="AJ652" s="62"/>
      <c r="AK652" s="62"/>
      <c r="AL652" s="62"/>
      <c r="AM652" s="47"/>
      <c r="AN652" s="62"/>
      <c r="AO652" s="62"/>
      <c r="AP652" s="62"/>
      <c r="AQ652" s="62" t="s">
        <v>120</v>
      </c>
      <c r="AR652" s="65" t="s">
        <v>7239</v>
      </c>
      <c r="AS652" s="66" t="s">
        <v>2354</v>
      </c>
      <c r="AT652" s="65" t="s">
        <v>7127</v>
      </c>
      <c r="AU652" s="96" t="s">
        <v>4652</v>
      </c>
      <c r="AV652" s="47">
        <v>7312455</v>
      </c>
      <c r="AW652" s="47"/>
      <c r="AX652" s="67">
        <f t="shared" si="45"/>
        <v>1</v>
      </c>
      <c r="AY652" s="68"/>
      <c r="AZ652" s="99"/>
      <c r="BA652" s="99"/>
      <c r="BB652" s="99"/>
      <c r="BC652" s="99"/>
      <c r="BD652" s="99"/>
      <c r="BE652" s="99"/>
      <c r="BF652" s="99"/>
      <c r="BG652" s="99"/>
      <c r="BH652" s="99"/>
      <c r="BI652" s="99"/>
      <c r="BJ652" s="99"/>
      <c r="BK652" s="99"/>
    </row>
    <row r="653" spans="1:63" ht="45.6" customHeight="1" x14ac:dyDescent="0.25">
      <c r="A653" s="103">
        <v>650</v>
      </c>
      <c r="B653" s="62" t="s">
        <v>4219</v>
      </c>
      <c r="C653" s="62" t="s">
        <v>4217</v>
      </c>
      <c r="D653" s="62" t="s">
        <v>4218</v>
      </c>
      <c r="E653" s="104">
        <v>45546</v>
      </c>
      <c r="F653" s="62" t="s">
        <v>2088</v>
      </c>
      <c r="G653" s="62" t="s">
        <v>2089</v>
      </c>
      <c r="H653" s="62"/>
      <c r="I653" s="62" t="s">
        <v>7980</v>
      </c>
      <c r="J653" s="62"/>
      <c r="K653" s="63" t="s">
        <v>2458</v>
      </c>
      <c r="L653" s="65" t="s">
        <v>7549</v>
      </c>
      <c r="M653" s="105" t="s">
        <v>13</v>
      </c>
      <c r="N653" s="61" t="s">
        <v>4159</v>
      </c>
      <c r="O653" s="47">
        <v>9398000</v>
      </c>
      <c r="P653" s="47">
        <v>7620000</v>
      </c>
      <c r="Q653" s="58">
        <v>2540000</v>
      </c>
      <c r="R653" s="59">
        <v>3</v>
      </c>
      <c r="S653" s="59">
        <v>0</v>
      </c>
      <c r="T653" s="59">
        <v>20</v>
      </c>
      <c r="U653" s="60" t="s">
        <v>3172</v>
      </c>
      <c r="V653" s="60" t="s">
        <v>6590</v>
      </c>
      <c r="W653" s="60" t="s">
        <v>4773</v>
      </c>
      <c r="X653" s="61" t="s">
        <v>7807</v>
      </c>
      <c r="Y653" s="62">
        <v>101</v>
      </c>
      <c r="Z653" s="61" t="s">
        <v>7759</v>
      </c>
      <c r="AA653" s="62">
        <v>1269</v>
      </c>
      <c r="AB653" s="47">
        <v>7620000</v>
      </c>
      <c r="AC653" s="47" t="s">
        <v>6813</v>
      </c>
      <c r="AD653" s="63" t="s">
        <v>6629</v>
      </c>
      <c r="AE653" s="62" t="s">
        <v>6637</v>
      </c>
      <c r="AF653" s="62" t="s">
        <v>6812</v>
      </c>
      <c r="AG653" s="106">
        <v>1778000</v>
      </c>
      <c r="AH653" s="64">
        <v>45636</v>
      </c>
      <c r="AI653" s="62" t="s">
        <v>7747</v>
      </c>
      <c r="AJ653" s="62" t="s">
        <v>2109</v>
      </c>
      <c r="AK653" s="62" t="s">
        <v>7871</v>
      </c>
      <c r="AL653" s="62" t="s">
        <v>7877</v>
      </c>
      <c r="AM653" s="47">
        <v>1778000</v>
      </c>
      <c r="AN653" s="62" t="s">
        <v>6813</v>
      </c>
      <c r="AO653" s="62" t="s">
        <v>6629</v>
      </c>
      <c r="AP653" s="62" t="s">
        <v>6637</v>
      </c>
      <c r="AQ653" s="62" t="s">
        <v>2623</v>
      </c>
      <c r="AR653" s="65" t="s">
        <v>7286</v>
      </c>
      <c r="AS653" s="66" t="s">
        <v>2354</v>
      </c>
      <c r="AT653" s="65" t="s">
        <v>966</v>
      </c>
      <c r="AU653" s="96" t="s">
        <v>4220</v>
      </c>
      <c r="AV653" s="47">
        <v>7620000</v>
      </c>
      <c r="AW653" s="47">
        <v>0</v>
      </c>
      <c r="AX653" s="67">
        <f>+(AV653+AW653)/O653</f>
        <v>0.81081081081081086</v>
      </c>
      <c r="AY653" s="68"/>
      <c r="AZ653" s="99"/>
      <c r="BA653" s="99"/>
      <c r="BB653" s="99"/>
      <c r="BC653" s="99"/>
      <c r="BD653" s="99"/>
      <c r="BE653" s="99"/>
      <c r="BF653" s="99"/>
      <c r="BG653" s="99"/>
      <c r="BH653" s="99"/>
      <c r="BI653" s="99"/>
      <c r="BJ653" s="99"/>
      <c r="BK653" s="99"/>
    </row>
    <row r="654" spans="1:63" ht="45.6" customHeight="1" x14ac:dyDescent="0.25">
      <c r="A654" s="103">
        <v>651</v>
      </c>
      <c r="B654" s="62" t="s">
        <v>4731</v>
      </c>
      <c r="C654" s="62" t="s">
        <v>4729</v>
      </c>
      <c r="D654" s="62" t="s">
        <v>4730</v>
      </c>
      <c r="E654" s="104">
        <v>45547</v>
      </c>
      <c r="F654" s="62" t="s">
        <v>1494</v>
      </c>
      <c r="G654" s="62" t="s">
        <v>1429</v>
      </c>
      <c r="H654" s="62"/>
      <c r="I654" s="62" t="s">
        <v>7980</v>
      </c>
      <c r="J654" s="62"/>
      <c r="K654" s="63" t="s">
        <v>2457</v>
      </c>
      <c r="L654" s="65" t="s">
        <v>7550</v>
      </c>
      <c r="M654" s="105" t="s">
        <v>972</v>
      </c>
      <c r="N654" s="61" t="s">
        <v>30</v>
      </c>
      <c r="O654" s="47">
        <v>12833334</v>
      </c>
      <c r="P654" s="47">
        <v>10500000</v>
      </c>
      <c r="Q654" s="58">
        <v>3500000</v>
      </c>
      <c r="R654" s="59">
        <v>3</v>
      </c>
      <c r="S654" s="59">
        <v>0</v>
      </c>
      <c r="T654" s="59">
        <v>19</v>
      </c>
      <c r="U654" s="60" t="s">
        <v>2837</v>
      </c>
      <c r="V654" s="60" t="s">
        <v>6590</v>
      </c>
      <c r="W654" s="60" t="s">
        <v>6355</v>
      </c>
      <c r="X654" s="61" t="s">
        <v>7736</v>
      </c>
      <c r="Y654" s="62">
        <v>107</v>
      </c>
      <c r="Z654" s="61" t="s">
        <v>7760</v>
      </c>
      <c r="AA654" s="62">
        <v>1270</v>
      </c>
      <c r="AB654" s="47">
        <v>10500000</v>
      </c>
      <c r="AC654" s="47" t="s">
        <v>6813</v>
      </c>
      <c r="AD654" s="63" t="s">
        <v>6790</v>
      </c>
      <c r="AE654" s="62" t="s">
        <v>6637</v>
      </c>
      <c r="AF654" s="62" t="s">
        <v>6812</v>
      </c>
      <c r="AG654" s="106">
        <v>2333334</v>
      </c>
      <c r="AH654" s="64">
        <v>45638</v>
      </c>
      <c r="AI654" s="62" t="s">
        <v>7809</v>
      </c>
      <c r="AJ654" s="62" t="s">
        <v>7045</v>
      </c>
      <c r="AK654" s="62" t="s">
        <v>7840</v>
      </c>
      <c r="AL654" s="62" t="s">
        <v>7930</v>
      </c>
      <c r="AM654" s="47">
        <v>2333333</v>
      </c>
      <c r="AN654" s="62" t="s">
        <v>6813</v>
      </c>
      <c r="AO654" s="62" t="s">
        <v>6790</v>
      </c>
      <c r="AP654" s="62" t="s">
        <v>6641</v>
      </c>
      <c r="AQ654" s="62" t="s">
        <v>2623</v>
      </c>
      <c r="AR654" s="65" t="s">
        <v>7287</v>
      </c>
      <c r="AS654" s="66" t="s">
        <v>2297</v>
      </c>
      <c r="AT654" s="65" t="s">
        <v>1657</v>
      </c>
      <c r="AU654" s="96" t="s">
        <v>4732</v>
      </c>
      <c r="AV654" s="47">
        <v>10500000</v>
      </c>
      <c r="AW654" s="47">
        <v>0</v>
      </c>
      <c r="AX654" s="67">
        <f>+(AV654+AW654)/O654</f>
        <v>0.81818177567886885</v>
      </c>
      <c r="AY654" s="68"/>
      <c r="AZ654" s="99"/>
      <c r="BA654" s="99"/>
      <c r="BB654" s="99"/>
      <c r="BC654" s="99"/>
      <c r="BD654" s="99"/>
      <c r="BE654" s="99"/>
      <c r="BF654" s="99"/>
      <c r="BG654" s="99"/>
      <c r="BH654" s="99"/>
      <c r="BI654" s="99"/>
      <c r="BJ654" s="99"/>
      <c r="BK654" s="99"/>
    </row>
    <row r="655" spans="1:63" ht="45.6" customHeight="1" x14ac:dyDescent="0.25">
      <c r="A655" s="103">
        <v>652</v>
      </c>
      <c r="B655" s="62" t="s">
        <v>4355</v>
      </c>
      <c r="C655" s="62" t="s">
        <v>4353</v>
      </c>
      <c r="D655" s="62" t="s">
        <v>4354</v>
      </c>
      <c r="E655" s="104">
        <v>45547</v>
      </c>
      <c r="F655" s="62">
        <v>73158636</v>
      </c>
      <c r="G655" s="62" t="s">
        <v>1842</v>
      </c>
      <c r="H655" s="62"/>
      <c r="I655" s="62" t="s">
        <v>7980</v>
      </c>
      <c r="J655" s="62"/>
      <c r="K655" s="63" t="s">
        <v>2458</v>
      </c>
      <c r="L655" s="65" t="s">
        <v>4356</v>
      </c>
      <c r="M655" s="105" t="s">
        <v>972</v>
      </c>
      <c r="N655" s="61" t="s">
        <v>30</v>
      </c>
      <c r="O655" s="47">
        <v>2600000</v>
      </c>
      <c r="P655" s="47">
        <v>2600000</v>
      </c>
      <c r="Q655" s="58">
        <v>2600000</v>
      </c>
      <c r="R655" s="59">
        <v>1</v>
      </c>
      <c r="S655" s="59">
        <v>0</v>
      </c>
      <c r="T655" s="59">
        <v>0</v>
      </c>
      <c r="U655" s="60" t="s">
        <v>2837</v>
      </c>
      <c r="V655" s="60" t="s">
        <v>6488</v>
      </c>
      <c r="W655" s="60" t="s">
        <v>4050</v>
      </c>
      <c r="X655" s="61" t="s">
        <v>7736</v>
      </c>
      <c r="Y655" s="62">
        <v>107</v>
      </c>
      <c r="Z655" s="61" t="s">
        <v>7760</v>
      </c>
      <c r="AA655" s="62">
        <v>1271</v>
      </c>
      <c r="AB655" s="47">
        <v>2600000</v>
      </c>
      <c r="AC655" s="47" t="s">
        <v>6813</v>
      </c>
      <c r="AD655" s="63" t="s">
        <v>6790</v>
      </c>
      <c r="AE655" s="62" t="s">
        <v>6637</v>
      </c>
      <c r="AF655" s="62" t="s">
        <v>5100</v>
      </c>
      <c r="AG655" s="106">
        <f>+O655-P655</f>
        <v>0</v>
      </c>
      <c r="AH655" s="64"/>
      <c r="AI655" s="62"/>
      <c r="AJ655" s="62"/>
      <c r="AK655" s="62"/>
      <c r="AL655" s="62"/>
      <c r="AM655" s="47"/>
      <c r="AN655" s="62"/>
      <c r="AO655" s="62"/>
      <c r="AP655" s="62"/>
      <c r="AQ655" s="62" t="s">
        <v>120</v>
      </c>
      <c r="AR655" s="65" t="s">
        <v>7288</v>
      </c>
      <c r="AS655" s="66" t="s">
        <v>2327</v>
      </c>
      <c r="AT655" s="65" t="s">
        <v>343</v>
      </c>
      <c r="AU655" s="96" t="s">
        <v>4357</v>
      </c>
      <c r="AV655" s="47">
        <v>2600000</v>
      </c>
      <c r="AW655" s="47"/>
      <c r="AX655" s="67">
        <f>+AV655/O655</f>
        <v>1</v>
      </c>
      <c r="AY655" s="68"/>
      <c r="AZ655" s="99"/>
      <c r="BA655" s="99"/>
      <c r="BB655" s="99"/>
      <c r="BC655" s="99"/>
      <c r="BD655" s="99"/>
      <c r="BE655" s="99"/>
      <c r="BF655" s="99"/>
      <c r="BG655" s="99"/>
      <c r="BH655" s="99"/>
      <c r="BI655" s="99"/>
      <c r="BJ655" s="99"/>
      <c r="BK655" s="99"/>
    </row>
    <row r="656" spans="1:63" ht="45.6" customHeight="1" x14ac:dyDescent="0.25">
      <c r="A656" s="103">
        <v>653</v>
      </c>
      <c r="B656" s="62" t="s">
        <v>4866</v>
      </c>
      <c r="C656" s="62" t="s">
        <v>4864</v>
      </c>
      <c r="D656" s="62" t="s">
        <v>4865</v>
      </c>
      <c r="E656" s="104">
        <v>45547</v>
      </c>
      <c r="F656" s="62" t="s">
        <v>43</v>
      </c>
      <c r="G656" s="62" t="s">
        <v>44</v>
      </c>
      <c r="H656" s="62"/>
      <c r="I656" s="62" t="s">
        <v>7980</v>
      </c>
      <c r="J656" s="62"/>
      <c r="K656" s="63" t="s">
        <v>2458</v>
      </c>
      <c r="L656" s="65" t="s">
        <v>7547</v>
      </c>
      <c r="M656" s="105" t="s">
        <v>136</v>
      </c>
      <c r="N656" s="61" t="s">
        <v>1744</v>
      </c>
      <c r="O656" s="47">
        <v>2600000</v>
      </c>
      <c r="P656" s="47">
        <v>2600000</v>
      </c>
      <c r="Q656" s="58">
        <v>2600000</v>
      </c>
      <c r="R656" s="59">
        <v>1</v>
      </c>
      <c r="S656" s="59">
        <v>0</v>
      </c>
      <c r="T656" s="59">
        <v>0</v>
      </c>
      <c r="U656" s="60" t="s">
        <v>2837</v>
      </c>
      <c r="V656" s="60" t="s">
        <v>6488</v>
      </c>
      <c r="W656" s="60" t="s">
        <v>4050</v>
      </c>
      <c r="X656" s="61" t="s">
        <v>7807</v>
      </c>
      <c r="Y656" s="62">
        <v>101</v>
      </c>
      <c r="Z656" s="61" t="s">
        <v>7760</v>
      </c>
      <c r="AA656" s="62">
        <v>1272</v>
      </c>
      <c r="AB656" s="47">
        <v>2600000</v>
      </c>
      <c r="AC656" s="47" t="s">
        <v>6813</v>
      </c>
      <c r="AD656" s="63" t="s">
        <v>6629</v>
      </c>
      <c r="AE656" s="62" t="s">
        <v>6637</v>
      </c>
      <c r="AF656" s="62" t="s">
        <v>5100</v>
      </c>
      <c r="AG656" s="106">
        <f>+O656-P656</f>
        <v>0</v>
      </c>
      <c r="AH656" s="64"/>
      <c r="AI656" s="62"/>
      <c r="AJ656" s="62"/>
      <c r="AK656" s="62"/>
      <c r="AL656" s="62"/>
      <c r="AM656" s="47"/>
      <c r="AN656" s="62"/>
      <c r="AO656" s="62"/>
      <c r="AP656" s="62"/>
      <c r="AQ656" s="62" t="s">
        <v>120</v>
      </c>
      <c r="AR656" s="65" t="s">
        <v>7283</v>
      </c>
      <c r="AS656" s="66" t="s">
        <v>2354</v>
      </c>
      <c r="AT656" s="65" t="s">
        <v>1007</v>
      </c>
      <c r="AU656" s="96" t="s">
        <v>4867</v>
      </c>
      <c r="AV656" s="47">
        <v>2600000</v>
      </c>
      <c r="AW656" s="47"/>
      <c r="AX656" s="67">
        <f>+AV656/O656</f>
        <v>1</v>
      </c>
      <c r="AY656" s="68"/>
      <c r="AZ656" s="99"/>
      <c r="BA656" s="99"/>
      <c r="BB656" s="99"/>
      <c r="BC656" s="99"/>
      <c r="BD656" s="99"/>
      <c r="BE656" s="99"/>
      <c r="BF656" s="99"/>
      <c r="BG656" s="99"/>
      <c r="BH656" s="99"/>
      <c r="BI656" s="99"/>
      <c r="BJ656" s="99"/>
      <c r="BK656" s="99"/>
    </row>
    <row r="657" spans="1:63" ht="45.6" customHeight="1" x14ac:dyDescent="0.25">
      <c r="A657" s="103">
        <v>654</v>
      </c>
      <c r="B657" s="62" t="s">
        <v>4495</v>
      </c>
      <c r="C657" s="62" t="s">
        <v>4493</v>
      </c>
      <c r="D657" s="62" t="s">
        <v>4494</v>
      </c>
      <c r="E657" s="104">
        <v>45547</v>
      </c>
      <c r="F657" s="62">
        <v>1143343188</v>
      </c>
      <c r="G657" s="62" t="s">
        <v>1793</v>
      </c>
      <c r="H657" s="62"/>
      <c r="I657" s="62" t="s">
        <v>7980</v>
      </c>
      <c r="J657" s="62"/>
      <c r="K657" s="63" t="s">
        <v>2458</v>
      </c>
      <c r="L657" s="65" t="s">
        <v>7547</v>
      </c>
      <c r="M657" s="105" t="s">
        <v>136</v>
      </c>
      <c r="N657" s="61" t="s">
        <v>1744</v>
      </c>
      <c r="O657" s="47">
        <v>2600000</v>
      </c>
      <c r="P657" s="47">
        <v>2600000</v>
      </c>
      <c r="Q657" s="58">
        <v>2600000</v>
      </c>
      <c r="R657" s="59">
        <v>1</v>
      </c>
      <c r="S657" s="59">
        <v>0</v>
      </c>
      <c r="T657" s="59">
        <v>0</v>
      </c>
      <c r="U657" s="60" t="s">
        <v>2837</v>
      </c>
      <c r="V657" s="60" t="s">
        <v>6488</v>
      </c>
      <c r="W657" s="60" t="s">
        <v>4050</v>
      </c>
      <c r="X657" s="61" t="s">
        <v>7807</v>
      </c>
      <c r="Y657" s="62">
        <v>101</v>
      </c>
      <c r="Z657" s="61" t="s">
        <v>7760</v>
      </c>
      <c r="AA657" s="62">
        <v>1273</v>
      </c>
      <c r="AB657" s="47">
        <v>2600000</v>
      </c>
      <c r="AC657" s="47" t="s">
        <v>6813</v>
      </c>
      <c r="AD657" s="63" t="s">
        <v>6629</v>
      </c>
      <c r="AE657" s="62" t="s">
        <v>6637</v>
      </c>
      <c r="AF657" s="62" t="s">
        <v>5100</v>
      </c>
      <c r="AG657" s="106">
        <f>+O657-P657</f>
        <v>0</v>
      </c>
      <c r="AH657" s="64"/>
      <c r="AI657" s="62"/>
      <c r="AJ657" s="62"/>
      <c r="AK657" s="62"/>
      <c r="AL657" s="62"/>
      <c r="AM657" s="47"/>
      <c r="AN657" s="62"/>
      <c r="AO657" s="62"/>
      <c r="AP657" s="62"/>
      <c r="AQ657" s="62" t="s">
        <v>120</v>
      </c>
      <c r="AR657" s="65" t="s">
        <v>7283</v>
      </c>
      <c r="AS657" s="66" t="s">
        <v>2327</v>
      </c>
      <c r="AT657" s="65" t="s">
        <v>1007</v>
      </c>
      <c r="AU657" s="96" t="s">
        <v>4496</v>
      </c>
      <c r="AV657" s="47">
        <v>2600000</v>
      </c>
      <c r="AW657" s="47"/>
      <c r="AX657" s="67">
        <f>+AV657/O657</f>
        <v>1</v>
      </c>
      <c r="AY657" s="68"/>
      <c r="AZ657" s="99"/>
      <c r="BA657" s="99"/>
      <c r="BB657" s="99"/>
      <c r="BC657" s="99"/>
      <c r="BD657" s="99"/>
      <c r="BE657" s="99"/>
      <c r="BF657" s="99"/>
      <c r="BG657" s="99"/>
      <c r="BH657" s="99"/>
      <c r="BI657" s="99"/>
      <c r="BJ657" s="99"/>
      <c r="BK657" s="99"/>
    </row>
    <row r="658" spans="1:63" ht="45.6" customHeight="1" x14ac:dyDescent="0.25">
      <c r="A658" s="103">
        <v>655</v>
      </c>
      <c r="B658" s="62" t="s">
        <v>4747</v>
      </c>
      <c r="C658" s="62" t="s">
        <v>4745</v>
      </c>
      <c r="D658" s="62" t="s">
        <v>4746</v>
      </c>
      <c r="E658" s="104">
        <v>45547</v>
      </c>
      <c r="F658" s="62">
        <v>73195028</v>
      </c>
      <c r="G658" s="62" t="s">
        <v>1800</v>
      </c>
      <c r="H658" s="62"/>
      <c r="I658" s="62" t="s">
        <v>7980</v>
      </c>
      <c r="J658" s="62"/>
      <c r="K658" s="63" t="s">
        <v>2458</v>
      </c>
      <c r="L658" s="65" t="s">
        <v>7547</v>
      </c>
      <c r="M658" s="105" t="s">
        <v>136</v>
      </c>
      <c r="N658" s="61" t="s">
        <v>1744</v>
      </c>
      <c r="O658" s="47">
        <v>2540000</v>
      </c>
      <c r="P658" s="47">
        <v>2540000</v>
      </c>
      <c r="Q658" s="58">
        <v>2540000</v>
      </c>
      <c r="R658" s="59">
        <v>1</v>
      </c>
      <c r="S658" s="59">
        <v>0</v>
      </c>
      <c r="T658" s="59">
        <v>0</v>
      </c>
      <c r="U658" s="60" t="s">
        <v>2837</v>
      </c>
      <c r="V658" s="60" t="s">
        <v>6488</v>
      </c>
      <c r="W658" s="60" t="s">
        <v>4050</v>
      </c>
      <c r="X658" s="61" t="s">
        <v>7807</v>
      </c>
      <c r="Y658" s="62">
        <v>101</v>
      </c>
      <c r="Z658" s="61" t="s">
        <v>7760</v>
      </c>
      <c r="AA658" s="62">
        <v>1274</v>
      </c>
      <c r="AB658" s="47">
        <v>2540000</v>
      </c>
      <c r="AC658" s="47" t="s">
        <v>6813</v>
      </c>
      <c r="AD658" s="63" t="s">
        <v>6629</v>
      </c>
      <c r="AE658" s="62" t="s">
        <v>6637</v>
      </c>
      <c r="AF658" s="62" t="s">
        <v>5100</v>
      </c>
      <c r="AG658" s="106">
        <f>+O658-P658</f>
        <v>0</v>
      </c>
      <c r="AH658" s="64"/>
      <c r="AI658" s="62"/>
      <c r="AJ658" s="62"/>
      <c r="AK658" s="62"/>
      <c r="AL658" s="62"/>
      <c r="AM658" s="47"/>
      <c r="AN658" s="62"/>
      <c r="AO658" s="62"/>
      <c r="AP658" s="62"/>
      <c r="AQ658" s="62" t="s">
        <v>120</v>
      </c>
      <c r="AR658" s="65" t="s">
        <v>7284</v>
      </c>
      <c r="AS658" s="66" t="s">
        <v>2327</v>
      </c>
      <c r="AT658" s="65" t="s">
        <v>1007</v>
      </c>
      <c r="AU658" s="96" t="s">
        <v>4748</v>
      </c>
      <c r="AV658" s="47">
        <v>2540000</v>
      </c>
      <c r="AW658" s="47"/>
      <c r="AX658" s="67">
        <f>+AV658/O658</f>
        <v>1</v>
      </c>
      <c r="AY658" s="68"/>
      <c r="AZ658" s="99"/>
      <c r="BA658" s="99"/>
      <c r="BB658" s="99"/>
      <c r="BC658" s="99"/>
      <c r="BD658" s="99"/>
      <c r="BE658" s="99"/>
      <c r="BF658" s="99"/>
      <c r="BG658" s="99"/>
      <c r="BH658" s="99"/>
      <c r="BI658" s="99"/>
      <c r="BJ658" s="99"/>
      <c r="BK658" s="99"/>
    </row>
    <row r="659" spans="1:63" ht="45.6" customHeight="1" x14ac:dyDescent="0.25">
      <c r="A659" s="103">
        <v>656</v>
      </c>
      <c r="B659" s="62" t="s">
        <v>4960</v>
      </c>
      <c r="C659" s="62" t="s">
        <v>4958</v>
      </c>
      <c r="D659" s="62" t="s">
        <v>4959</v>
      </c>
      <c r="E659" s="104">
        <v>45547</v>
      </c>
      <c r="F659" s="62" t="s">
        <v>6886</v>
      </c>
      <c r="G659" s="62" t="s">
        <v>6887</v>
      </c>
      <c r="H659" s="62" t="s">
        <v>7980</v>
      </c>
      <c r="I659" s="62"/>
      <c r="J659" s="62"/>
      <c r="K659" s="63" t="s">
        <v>2457</v>
      </c>
      <c r="L659" s="65" t="s">
        <v>4961</v>
      </c>
      <c r="M659" s="105" t="s">
        <v>13</v>
      </c>
      <c r="N659" s="61" t="s">
        <v>4159</v>
      </c>
      <c r="O659" s="47">
        <v>14666667</v>
      </c>
      <c r="P659" s="47">
        <v>12000000</v>
      </c>
      <c r="Q659" s="58">
        <v>4000000</v>
      </c>
      <c r="R659" s="59">
        <v>3</v>
      </c>
      <c r="S659" s="59">
        <v>0</v>
      </c>
      <c r="T659" s="59">
        <v>20</v>
      </c>
      <c r="U659" s="60" t="s">
        <v>2837</v>
      </c>
      <c r="V659" s="60" t="s">
        <v>6590</v>
      </c>
      <c r="W659" s="60" t="s">
        <v>6355</v>
      </c>
      <c r="X659" s="61" t="s">
        <v>7807</v>
      </c>
      <c r="Y659" s="62">
        <v>101</v>
      </c>
      <c r="Z659" s="61" t="s">
        <v>7760</v>
      </c>
      <c r="AA659" s="62">
        <v>1275</v>
      </c>
      <c r="AB659" s="47">
        <v>12000000</v>
      </c>
      <c r="AC659" s="47" t="s">
        <v>6813</v>
      </c>
      <c r="AD659" s="63" t="s">
        <v>6629</v>
      </c>
      <c r="AE659" s="62" t="s">
        <v>6637</v>
      </c>
      <c r="AF659" s="62" t="s">
        <v>6812</v>
      </c>
      <c r="AG659" s="106">
        <v>2666667</v>
      </c>
      <c r="AH659" s="64">
        <v>45637</v>
      </c>
      <c r="AI659" s="62" t="s">
        <v>7747</v>
      </c>
      <c r="AJ659" s="62" t="s">
        <v>2109</v>
      </c>
      <c r="AK659" s="62" t="s">
        <v>7812</v>
      </c>
      <c r="AL659" s="62" t="s">
        <v>7878</v>
      </c>
      <c r="AM659" s="47">
        <v>2666667</v>
      </c>
      <c r="AN659" s="62" t="s">
        <v>6813</v>
      </c>
      <c r="AO659" s="62" t="s">
        <v>6629</v>
      </c>
      <c r="AP659" s="62" t="s">
        <v>6637</v>
      </c>
      <c r="AQ659" s="62" t="s">
        <v>2623</v>
      </c>
      <c r="AR659" s="65" t="s">
        <v>7289</v>
      </c>
      <c r="AS659" s="66" t="s">
        <v>7075</v>
      </c>
      <c r="AT659" s="65" t="s">
        <v>1140</v>
      </c>
      <c r="AU659" s="96" t="s">
        <v>4962</v>
      </c>
      <c r="AV659" s="47">
        <v>12000000</v>
      </c>
      <c r="AW659" s="47">
        <v>0</v>
      </c>
      <c r="AX659" s="67">
        <f>+(AV659+AW659)/O659</f>
        <v>0.81818179958677728</v>
      </c>
      <c r="AY659" s="68"/>
      <c r="AZ659" s="99"/>
      <c r="BA659" s="99"/>
      <c r="BB659" s="99"/>
      <c r="BC659" s="99"/>
      <c r="BD659" s="99"/>
      <c r="BE659" s="99"/>
      <c r="BF659" s="99"/>
      <c r="BG659" s="99"/>
      <c r="BH659" s="99"/>
      <c r="BI659" s="99"/>
      <c r="BJ659" s="99"/>
      <c r="BK659" s="99"/>
    </row>
    <row r="660" spans="1:63" ht="45.6" customHeight="1" x14ac:dyDescent="0.25">
      <c r="A660" s="103">
        <v>657</v>
      </c>
      <c r="B660" s="62" t="s">
        <v>4965</v>
      </c>
      <c r="C660" s="62" t="s">
        <v>4963</v>
      </c>
      <c r="D660" s="62" t="s">
        <v>4964</v>
      </c>
      <c r="E660" s="104">
        <v>45548</v>
      </c>
      <c r="F660" s="62" t="s">
        <v>1880</v>
      </c>
      <c r="G660" s="62" t="s">
        <v>1845</v>
      </c>
      <c r="H660" s="62"/>
      <c r="I660" s="62" t="s">
        <v>7980</v>
      </c>
      <c r="J660" s="62"/>
      <c r="K660" s="63" t="s">
        <v>2457</v>
      </c>
      <c r="L660" s="65" t="s">
        <v>7551</v>
      </c>
      <c r="M660" s="105" t="s">
        <v>972</v>
      </c>
      <c r="N660" s="61" t="s">
        <v>4145</v>
      </c>
      <c r="O660" s="47">
        <v>8890000</v>
      </c>
      <c r="P660" s="47">
        <v>8890000</v>
      </c>
      <c r="Q660" s="58">
        <v>2540000</v>
      </c>
      <c r="R660" s="59">
        <v>3</v>
      </c>
      <c r="S660" s="59">
        <v>15</v>
      </c>
      <c r="T660" s="59">
        <v>0</v>
      </c>
      <c r="U660" s="60" t="s">
        <v>6319</v>
      </c>
      <c r="V660" s="60" t="s">
        <v>6517</v>
      </c>
      <c r="W660" s="60" t="s">
        <v>4168</v>
      </c>
      <c r="X660" s="61" t="s">
        <v>7736</v>
      </c>
      <c r="Y660" s="62">
        <v>108</v>
      </c>
      <c r="Z660" s="61" t="s">
        <v>7761</v>
      </c>
      <c r="AA660" s="62">
        <v>1280</v>
      </c>
      <c r="AB660" s="47">
        <v>8890000</v>
      </c>
      <c r="AC660" s="47" t="s">
        <v>6813</v>
      </c>
      <c r="AD660" s="63" t="s">
        <v>6757</v>
      </c>
      <c r="AE660" s="62" t="s">
        <v>6641</v>
      </c>
      <c r="AF660" s="62" t="s">
        <v>5100</v>
      </c>
      <c r="AG660" s="106">
        <f>+O660-P660</f>
        <v>0</v>
      </c>
      <c r="AH660" s="64"/>
      <c r="AI660" s="62"/>
      <c r="AJ660" s="62"/>
      <c r="AK660" s="62"/>
      <c r="AL660" s="62"/>
      <c r="AM660" s="47"/>
      <c r="AN660" s="62"/>
      <c r="AO660" s="62"/>
      <c r="AP660" s="62"/>
      <c r="AQ660" s="62" t="s">
        <v>120</v>
      </c>
      <c r="AR660" s="65" t="s">
        <v>7290</v>
      </c>
      <c r="AS660" s="66" t="s">
        <v>2357</v>
      </c>
      <c r="AT660" s="65" t="s">
        <v>1943</v>
      </c>
      <c r="AU660" s="96" t="s">
        <v>4966</v>
      </c>
      <c r="AV660" s="47">
        <v>8890000</v>
      </c>
      <c r="AW660" s="47"/>
      <c r="AX660" s="67">
        <f>+AV660/O660</f>
        <v>1</v>
      </c>
      <c r="AY660" s="68"/>
      <c r="AZ660" s="99"/>
      <c r="BA660" s="99"/>
      <c r="BB660" s="99"/>
      <c r="BC660" s="99"/>
      <c r="BD660" s="99"/>
      <c r="BE660" s="99"/>
      <c r="BF660" s="99"/>
      <c r="BG660" s="99"/>
      <c r="BH660" s="99"/>
      <c r="BI660" s="99"/>
      <c r="BJ660" s="99"/>
      <c r="BK660" s="99"/>
    </row>
    <row r="661" spans="1:63" ht="45.6" customHeight="1" x14ac:dyDescent="0.25">
      <c r="A661" s="103">
        <v>658</v>
      </c>
      <c r="B661" s="62" t="s">
        <v>4893</v>
      </c>
      <c r="C661" s="62" t="s">
        <v>4891</v>
      </c>
      <c r="D661" s="62" t="s">
        <v>4892</v>
      </c>
      <c r="E661" s="104">
        <v>45548</v>
      </c>
      <c r="F661" s="62" t="s">
        <v>1488</v>
      </c>
      <c r="G661" s="62" t="s">
        <v>1423</v>
      </c>
      <c r="H661" s="62"/>
      <c r="I661" s="62" t="s">
        <v>7980</v>
      </c>
      <c r="J661" s="62"/>
      <c r="K661" s="63" t="s">
        <v>2457</v>
      </c>
      <c r="L661" s="65" t="s">
        <v>7552</v>
      </c>
      <c r="M661" s="105" t="s">
        <v>13</v>
      </c>
      <c r="N661" s="61" t="s">
        <v>4159</v>
      </c>
      <c r="O661" s="47">
        <v>13806667</v>
      </c>
      <c r="P661" s="47">
        <v>11400000</v>
      </c>
      <c r="Q661" s="58">
        <v>3800000</v>
      </c>
      <c r="R661" s="59">
        <v>3</v>
      </c>
      <c r="S661" s="59">
        <v>0</v>
      </c>
      <c r="T661" s="59">
        <v>19</v>
      </c>
      <c r="U661" s="60" t="s">
        <v>6319</v>
      </c>
      <c r="V661" s="60" t="s">
        <v>6590</v>
      </c>
      <c r="W661" s="60" t="s">
        <v>6365</v>
      </c>
      <c r="X661" s="61" t="s">
        <v>7807</v>
      </c>
      <c r="Y661" s="62">
        <v>101</v>
      </c>
      <c r="Z661" s="61" t="s">
        <v>7761</v>
      </c>
      <c r="AA661" s="62">
        <v>1281</v>
      </c>
      <c r="AB661" s="47">
        <v>11400000</v>
      </c>
      <c r="AC661" s="47" t="s">
        <v>6813</v>
      </c>
      <c r="AD661" s="63" t="s">
        <v>6629</v>
      </c>
      <c r="AE661" s="62" t="s">
        <v>6637</v>
      </c>
      <c r="AF661" s="62" t="s">
        <v>6812</v>
      </c>
      <c r="AG661" s="106">
        <v>2406667</v>
      </c>
      <c r="AH661" s="64">
        <v>45638</v>
      </c>
      <c r="AI661" s="62" t="s">
        <v>7747</v>
      </c>
      <c r="AJ661" s="62" t="s">
        <v>2109</v>
      </c>
      <c r="AK661" s="62" t="s">
        <v>7840</v>
      </c>
      <c r="AL661" s="62" t="s">
        <v>7879</v>
      </c>
      <c r="AM661" s="47">
        <v>2406667</v>
      </c>
      <c r="AN661" s="62" t="s">
        <v>6813</v>
      </c>
      <c r="AO661" s="62" t="s">
        <v>6629</v>
      </c>
      <c r="AP661" s="62" t="s">
        <v>6637</v>
      </c>
      <c r="AQ661" s="62" t="s">
        <v>2623</v>
      </c>
      <c r="AR661" s="65" t="s">
        <v>7291</v>
      </c>
      <c r="AS661" s="66" t="s">
        <v>2313</v>
      </c>
      <c r="AT661" s="65" t="s">
        <v>268</v>
      </c>
      <c r="AU661" s="96" t="s">
        <v>4894</v>
      </c>
      <c r="AV661" s="47">
        <v>11400000</v>
      </c>
      <c r="AW661" s="47">
        <v>0</v>
      </c>
      <c r="AX661" s="67">
        <f>+(AV661+AW661)/O661</f>
        <v>0.82568805345996976</v>
      </c>
      <c r="AY661" s="68"/>
      <c r="AZ661" s="99"/>
      <c r="BA661" s="99"/>
      <c r="BB661" s="99"/>
      <c r="BC661" s="99"/>
      <c r="BD661" s="99"/>
      <c r="BE661" s="99"/>
      <c r="BF661" s="99"/>
      <c r="BG661" s="99"/>
      <c r="BH661" s="99"/>
      <c r="BI661" s="99"/>
      <c r="BJ661" s="99"/>
      <c r="BK661" s="99"/>
    </row>
    <row r="662" spans="1:63" ht="45.6" customHeight="1" x14ac:dyDescent="0.25">
      <c r="A662" s="103">
        <v>659</v>
      </c>
      <c r="B662" s="62" t="s">
        <v>4231</v>
      </c>
      <c r="C662" s="62" t="s">
        <v>4229</v>
      </c>
      <c r="D662" s="62" t="s">
        <v>4230</v>
      </c>
      <c r="E662" s="104">
        <v>45548</v>
      </c>
      <c r="F662" s="62" t="s">
        <v>1998</v>
      </c>
      <c r="G662" s="62" t="s">
        <v>1999</v>
      </c>
      <c r="H662" s="62"/>
      <c r="I662" s="62" t="s">
        <v>7980</v>
      </c>
      <c r="J662" s="62"/>
      <c r="K662" s="63" t="s">
        <v>2458</v>
      </c>
      <c r="L662" s="65" t="s">
        <v>7547</v>
      </c>
      <c r="M662" s="105" t="s">
        <v>136</v>
      </c>
      <c r="N662" s="61" t="s">
        <v>1744</v>
      </c>
      <c r="O662" s="47">
        <v>2600000</v>
      </c>
      <c r="P662" s="47">
        <v>2600000</v>
      </c>
      <c r="Q662" s="58">
        <v>2600000</v>
      </c>
      <c r="R662" s="59">
        <v>1</v>
      </c>
      <c r="S662" s="59">
        <v>0</v>
      </c>
      <c r="T662" s="59">
        <v>0</v>
      </c>
      <c r="U662" s="60" t="s">
        <v>6319</v>
      </c>
      <c r="V662" s="60" t="s">
        <v>4910</v>
      </c>
      <c r="W662" s="60" t="s">
        <v>4050</v>
      </c>
      <c r="X662" s="61" t="s">
        <v>7747</v>
      </c>
      <c r="Y662" s="62">
        <v>122</v>
      </c>
      <c r="Z662" s="61" t="s">
        <v>7761</v>
      </c>
      <c r="AA662" s="62">
        <v>1282</v>
      </c>
      <c r="AB662" s="47">
        <v>2600000</v>
      </c>
      <c r="AC662" s="47" t="s">
        <v>6813</v>
      </c>
      <c r="AD662" s="63" t="s">
        <v>6629</v>
      </c>
      <c r="AE662" s="62" t="s">
        <v>6637</v>
      </c>
      <c r="AF662" s="62" t="s">
        <v>5100</v>
      </c>
      <c r="AG662" s="106">
        <f>+O662-P662</f>
        <v>0</v>
      </c>
      <c r="AH662" s="64"/>
      <c r="AI662" s="62"/>
      <c r="AJ662" s="62"/>
      <c r="AK662" s="62"/>
      <c r="AL662" s="62"/>
      <c r="AM662" s="47"/>
      <c r="AN662" s="62"/>
      <c r="AO662" s="62"/>
      <c r="AP662" s="62"/>
      <c r="AQ662" s="62" t="s">
        <v>120</v>
      </c>
      <c r="AR662" s="65" t="s">
        <v>7283</v>
      </c>
      <c r="AS662" s="66" t="s">
        <v>2327</v>
      </c>
      <c r="AT662" s="65" t="s">
        <v>1007</v>
      </c>
      <c r="AU662" s="96" t="s">
        <v>4232</v>
      </c>
      <c r="AV662" s="47">
        <v>2600000</v>
      </c>
      <c r="AW662" s="47"/>
      <c r="AX662" s="67">
        <f>+AV662/O662</f>
        <v>1</v>
      </c>
      <c r="AY662" s="68"/>
      <c r="AZ662" s="99"/>
      <c r="BA662" s="99"/>
      <c r="BB662" s="99"/>
      <c r="BC662" s="99"/>
      <c r="BD662" s="99"/>
      <c r="BE662" s="99"/>
      <c r="BF662" s="99"/>
      <c r="BG662" s="99"/>
      <c r="BH662" s="99"/>
      <c r="BI662" s="99"/>
      <c r="BJ662" s="99"/>
      <c r="BK662" s="99"/>
    </row>
    <row r="663" spans="1:63" ht="45.6" customHeight="1" x14ac:dyDescent="0.25">
      <c r="A663" s="103">
        <v>660</v>
      </c>
      <c r="B663" s="62" t="s">
        <v>4767</v>
      </c>
      <c r="C663" s="62" t="s">
        <v>4765</v>
      </c>
      <c r="D663" s="62" t="s">
        <v>4766</v>
      </c>
      <c r="E663" s="104">
        <v>45548</v>
      </c>
      <c r="F663" s="62">
        <v>1047437283</v>
      </c>
      <c r="G663" s="62" t="s">
        <v>6888</v>
      </c>
      <c r="H663" s="62" t="s">
        <v>7980</v>
      </c>
      <c r="I663" s="62"/>
      <c r="J663" s="62"/>
      <c r="K663" s="63" t="s">
        <v>2458</v>
      </c>
      <c r="L663" s="65" t="s">
        <v>7547</v>
      </c>
      <c r="M663" s="105" t="s">
        <v>136</v>
      </c>
      <c r="N663" s="61" t="s">
        <v>1744</v>
      </c>
      <c r="O663" s="47">
        <v>9228667</v>
      </c>
      <c r="P663" s="47">
        <v>7620000</v>
      </c>
      <c r="Q663" s="58">
        <v>2540000</v>
      </c>
      <c r="R663" s="59">
        <v>3</v>
      </c>
      <c r="S663" s="59">
        <v>0</v>
      </c>
      <c r="T663" s="59">
        <v>19</v>
      </c>
      <c r="U663" s="60" t="s">
        <v>6319</v>
      </c>
      <c r="V663" s="60" t="s">
        <v>6590</v>
      </c>
      <c r="W663" s="60" t="s">
        <v>6365</v>
      </c>
      <c r="X663" s="61" t="s">
        <v>7747</v>
      </c>
      <c r="Y663" s="62">
        <v>122</v>
      </c>
      <c r="Z663" s="61" t="s">
        <v>7761</v>
      </c>
      <c r="AA663" s="62">
        <v>1286</v>
      </c>
      <c r="AB663" s="47">
        <v>7620000</v>
      </c>
      <c r="AC663" s="47" t="s">
        <v>6813</v>
      </c>
      <c r="AD663" s="63" t="s">
        <v>6629</v>
      </c>
      <c r="AE663" s="62" t="s">
        <v>6637</v>
      </c>
      <c r="AF663" s="62" t="s">
        <v>6812</v>
      </c>
      <c r="AG663" s="106">
        <v>1608667</v>
      </c>
      <c r="AH663" s="64">
        <v>45638</v>
      </c>
      <c r="AI663" s="62" t="s">
        <v>7747</v>
      </c>
      <c r="AJ663" s="62" t="s">
        <v>2109</v>
      </c>
      <c r="AK663" s="62" t="s">
        <v>7840</v>
      </c>
      <c r="AL663" s="62" t="s">
        <v>7880</v>
      </c>
      <c r="AM663" s="47">
        <v>1608667</v>
      </c>
      <c r="AN663" s="62" t="s">
        <v>6813</v>
      </c>
      <c r="AO663" s="62" t="s">
        <v>6629</v>
      </c>
      <c r="AP663" s="62" t="s">
        <v>6637</v>
      </c>
      <c r="AQ663" s="62" t="s">
        <v>2623</v>
      </c>
      <c r="AR663" s="65" t="s">
        <v>7292</v>
      </c>
      <c r="AS663" s="66" t="s">
        <v>7059</v>
      </c>
      <c r="AT663" s="65" t="s">
        <v>1007</v>
      </c>
      <c r="AU663" s="96" t="s">
        <v>4768</v>
      </c>
      <c r="AV663" s="47">
        <v>7620000</v>
      </c>
      <c r="AW663" s="47">
        <v>1608667</v>
      </c>
      <c r="AX663" s="67">
        <f>+(AV663+AW663)/O663</f>
        <v>1</v>
      </c>
      <c r="AY663" s="68"/>
      <c r="AZ663" s="99"/>
      <c r="BA663" s="99"/>
      <c r="BB663" s="99"/>
      <c r="BC663" s="99"/>
      <c r="BD663" s="99"/>
      <c r="BE663" s="99"/>
      <c r="BF663" s="99"/>
      <c r="BG663" s="99"/>
      <c r="BH663" s="99"/>
      <c r="BI663" s="99"/>
      <c r="BJ663" s="99"/>
      <c r="BK663" s="99"/>
    </row>
    <row r="664" spans="1:63" ht="45.6" customHeight="1" x14ac:dyDescent="0.25">
      <c r="A664" s="103">
        <v>661</v>
      </c>
      <c r="B664" s="62" t="s">
        <v>4257</v>
      </c>
      <c r="C664" s="62" t="s">
        <v>4255</v>
      </c>
      <c r="D664" s="62" t="s">
        <v>4256</v>
      </c>
      <c r="E664" s="104">
        <v>45548</v>
      </c>
      <c r="F664" s="62" t="s">
        <v>2208</v>
      </c>
      <c r="G664" s="62" t="s">
        <v>2222</v>
      </c>
      <c r="H664" s="62"/>
      <c r="I664" s="62" t="s">
        <v>7980</v>
      </c>
      <c r="J664" s="62"/>
      <c r="K664" s="63" t="s">
        <v>2458</v>
      </c>
      <c r="L664" s="65" t="s">
        <v>4343</v>
      </c>
      <c r="M664" s="105" t="s">
        <v>13</v>
      </c>
      <c r="N664" s="61" t="s">
        <v>4159</v>
      </c>
      <c r="O664" s="47">
        <v>7591025</v>
      </c>
      <c r="P664" s="47">
        <v>6267819</v>
      </c>
      <c r="Q664" s="58">
        <v>2089273</v>
      </c>
      <c r="R664" s="59">
        <v>3</v>
      </c>
      <c r="S664" s="59">
        <v>0</v>
      </c>
      <c r="T664" s="59">
        <v>19</v>
      </c>
      <c r="U664" s="60" t="s">
        <v>6319</v>
      </c>
      <c r="V664" s="60" t="s">
        <v>6590</v>
      </c>
      <c r="W664" s="60" t="s">
        <v>6365</v>
      </c>
      <c r="X664" s="61" t="s">
        <v>7807</v>
      </c>
      <c r="Y664" s="62">
        <v>102</v>
      </c>
      <c r="Z664" s="61" t="s">
        <v>7761</v>
      </c>
      <c r="AA664" s="62">
        <v>1283</v>
      </c>
      <c r="AB664" s="47">
        <v>6267819</v>
      </c>
      <c r="AC664" s="47" t="s">
        <v>6813</v>
      </c>
      <c r="AD664" s="63" t="s">
        <v>6629</v>
      </c>
      <c r="AE664" s="62" t="s">
        <v>6637</v>
      </c>
      <c r="AF664" s="62" t="s">
        <v>6812</v>
      </c>
      <c r="AG664" s="106">
        <v>1323206</v>
      </c>
      <c r="AH664" s="64">
        <v>45638</v>
      </c>
      <c r="AI664" s="62" t="s">
        <v>7747</v>
      </c>
      <c r="AJ664" s="62" t="s">
        <v>2109</v>
      </c>
      <c r="AK664" s="62" t="s">
        <v>7840</v>
      </c>
      <c r="AL664" s="62" t="s">
        <v>7881</v>
      </c>
      <c r="AM664" s="47">
        <v>1323206</v>
      </c>
      <c r="AN664" s="62" t="s">
        <v>6813</v>
      </c>
      <c r="AO664" s="62" t="s">
        <v>6629</v>
      </c>
      <c r="AP664" s="62" t="s">
        <v>6637</v>
      </c>
      <c r="AQ664" s="62" t="s">
        <v>2623</v>
      </c>
      <c r="AR664" s="65" t="s">
        <v>7253</v>
      </c>
      <c r="AS664" s="66" t="s">
        <v>2312</v>
      </c>
      <c r="AT664" s="65" t="s">
        <v>966</v>
      </c>
      <c r="AU664" s="96" t="s">
        <v>4258</v>
      </c>
      <c r="AV664" s="47">
        <v>6267819</v>
      </c>
      <c r="AW664" s="47">
        <v>0</v>
      </c>
      <c r="AX664" s="67">
        <f>+(AV664+AW664)/O664</f>
        <v>0.82568809877453964</v>
      </c>
      <c r="AY664" s="68"/>
      <c r="AZ664" s="99"/>
      <c r="BA664" s="99"/>
      <c r="BB664" s="99"/>
      <c r="BC664" s="99"/>
      <c r="BD664" s="99"/>
      <c r="BE664" s="99"/>
      <c r="BF664" s="99"/>
      <c r="BG664" s="99"/>
      <c r="BH664" s="99"/>
      <c r="BI664" s="99"/>
      <c r="BJ664" s="99"/>
      <c r="BK664" s="99"/>
    </row>
    <row r="665" spans="1:63" ht="45.6" customHeight="1" x14ac:dyDescent="0.25">
      <c r="A665" s="103">
        <v>662</v>
      </c>
      <c r="B665" s="62" t="s">
        <v>4755</v>
      </c>
      <c r="C665" s="62" t="s">
        <v>4753</v>
      </c>
      <c r="D665" s="62" t="s">
        <v>4754</v>
      </c>
      <c r="E665" s="104">
        <v>45548</v>
      </c>
      <c r="F665" s="62" t="s">
        <v>1279</v>
      </c>
      <c r="G665" s="62" t="s">
        <v>1278</v>
      </c>
      <c r="H665" s="62"/>
      <c r="I665" s="62" t="s">
        <v>7980</v>
      </c>
      <c r="J665" s="62"/>
      <c r="K665" s="63" t="s">
        <v>2457</v>
      </c>
      <c r="L665" s="65" t="s">
        <v>7553</v>
      </c>
      <c r="M665" s="105" t="s">
        <v>972</v>
      </c>
      <c r="N665" s="61" t="s">
        <v>4145</v>
      </c>
      <c r="O665" s="47">
        <v>12716667</v>
      </c>
      <c r="P665" s="47">
        <v>10500000</v>
      </c>
      <c r="Q665" s="58">
        <v>3500000</v>
      </c>
      <c r="R665" s="59">
        <v>3</v>
      </c>
      <c r="S665" s="59">
        <v>0</v>
      </c>
      <c r="T665" s="59">
        <v>19</v>
      </c>
      <c r="U665" s="60" t="s">
        <v>6319</v>
      </c>
      <c r="V665" s="60" t="s">
        <v>6590</v>
      </c>
      <c r="W665" s="60" t="s">
        <v>6365</v>
      </c>
      <c r="X665" s="61" t="s">
        <v>7808</v>
      </c>
      <c r="Y665" s="62">
        <v>113</v>
      </c>
      <c r="Z665" s="61" t="s">
        <v>7761</v>
      </c>
      <c r="AA665" s="62">
        <v>1284</v>
      </c>
      <c r="AB665" s="47">
        <v>10500000</v>
      </c>
      <c r="AC665" s="47" t="s">
        <v>6813</v>
      </c>
      <c r="AD665" s="63" t="s">
        <v>6715</v>
      </c>
      <c r="AE665" s="62" t="s">
        <v>6637</v>
      </c>
      <c r="AF665" s="62" t="s">
        <v>6812</v>
      </c>
      <c r="AG665" s="106">
        <v>2216667</v>
      </c>
      <c r="AH665" s="64">
        <v>45638</v>
      </c>
      <c r="AI665" s="62" t="s">
        <v>7808</v>
      </c>
      <c r="AJ665" s="62" t="s">
        <v>2105</v>
      </c>
      <c r="AK665" s="62" t="s">
        <v>7840</v>
      </c>
      <c r="AL665" s="62" t="s">
        <v>7841</v>
      </c>
      <c r="AM665" s="47">
        <v>2216667</v>
      </c>
      <c r="AN665" s="62" t="s">
        <v>6813</v>
      </c>
      <c r="AO665" s="62" t="s">
        <v>6715</v>
      </c>
      <c r="AP665" s="62" t="s">
        <v>6637</v>
      </c>
      <c r="AQ665" s="62" t="s">
        <v>2623</v>
      </c>
      <c r="AR665" s="65" t="s">
        <v>7276</v>
      </c>
      <c r="AS665" s="66" t="s">
        <v>2394</v>
      </c>
      <c r="AT665" s="65" t="s">
        <v>1281</v>
      </c>
      <c r="AU665" s="96" t="s">
        <v>4756</v>
      </c>
      <c r="AV665" s="47">
        <v>10500000</v>
      </c>
      <c r="AW665" s="47">
        <v>0</v>
      </c>
      <c r="AX665" s="67">
        <f>+(AV665+AW665)/O665</f>
        <v>0.82568805175129611</v>
      </c>
      <c r="AY665" s="68"/>
      <c r="AZ665" s="99"/>
      <c r="BA665" s="99"/>
      <c r="BB665" s="99"/>
      <c r="BC665" s="99"/>
      <c r="BD665" s="99"/>
      <c r="BE665" s="99"/>
      <c r="BF665" s="99"/>
      <c r="BG665" s="99"/>
      <c r="BH665" s="99"/>
      <c r="BI665" s="99"/>
      <c r="BJ665" s="99"/>
      <c r="BK665" s="99"/>
    </row>
    <row r="666" spans="1:63" ht="45.6" customHeight="1" x14ac:dyDescent="0.25">
      <c r="A666" s="103">
        <v>663</v>
      </c>
      <c r="B666" s="62" t="s">
        <v>4999</v>
      </c>
      <c r="C666" s="62" t="s">
        <v>4997</v>
      </c>
      <c r="D666" s="62" t="s">
        <v>4998</v>
      </c>
      <c r="E666" s="104">
        <v>45548</v>
      </c>
      <c r="F666" s="62">
        <v>1052982543</v>
      </c>
      <c r="G666" s="62" t="s">
        <v>295</v>
      </c>
      <c r="H666" s="62"/>
      <c r="I666" s="62" t="s">
        <v>7980</v>
      </c>
      <c r="J666" s="62"/>
      <c r="K666" s="63" t="s">
        <v>2458</v>
      </c>
      <c r="L666" s="65" t="s">
        <v>4343</v>
      </c>
      <c r="M666" s="105" t="s">
        <v>13</v>
      </c>
      <c r="N666" s="61" t="s">
        <v>4159</v>
      </c>
      <c r="O666" s="47">
        <v>7312455</v>
      </c>
      <c r="P666" s="47">
        <v>7312455</v>
      </c>
      <c r="Q666" s="58">
        <v>2089273</v>
      </c>
      <c r="R666" s="59">
        <v>3</v>
      </c>
      <c r="S666" s="59">
        <v>15</v>
      </c>
      <c r="T666" s="59">
        <v>0</v>
      </c>
      <c r="U666" s="60" t="s">
        <v>6319</v>
      </c>
      <c r="V666" s="60" t="s">
        <v>6517</v>
      </c>
      <c r="W666" s="60" t="s">
        <v>4168</v>
      </c>
      <c r="X666" s="61" t="s">
        <v>7747</v>
      </c>
      <c r="Y666" s="62">
        <v>122</v>
      </c>
      <c r="Z666" s="61" t="s">
        <v>7761</v>
      </c>
      <c r="AA666" s="62">
        <v>1285</v>
      </c>
      <c r="AB666" s="47">
        <v>7312455</v>
      </c>
      <c r="AC666" s="47" t="s">
        <v>6813</v>
      </c>
      <c r="AD666" s="63" t="s">
        <v>6629</v>
      </c>
      <c r="AE666" s="62" t="s">
        <v>6637</v>
      </c>
      <c r="AF666" s="62" t="s">
        <v>5100</v>
      </c>
      <c r="AG666" s="106">
        <f>+O666-P666</f>
        <v>0</v>
      </c>
      <c r="AH666" s="64"/>
      <c r="AI666" s="62"/>
      <c r="AJ666" s="62"/>
      <c r="AK666" s="62"/>
      <c r="AL666" s="62"/>
      <c r="AM666" s="47"/>
      <c r="AN666" s="62"/>
      <c r="AO666" s="62"/>
      <c r="AP666" s="62"/>
      <c r="AQ666" s="62" t="s">
        <v>120</v>
      </c>
      <c r="AR666" s="65" t="s">
        <v>7247</v>
      </c>
      <c r="AS666" s="66" t="s">
        <v>2314</v>
      </c>
      <c r="AT666" s="65" t="s">
        <v>966</v>
      </c>
      <c r="AU666" s="96" t="s">
        <v>5000</v>
      </c>
      <c r="AV666" s="47">
        <v>6267819</v>
      </c>
      <c r="AW666" s="47"/>
      <c r="AX666" s="67">
        <f>+AV666/O666</f>
        <v>0.85714291575127644</v>
      </c>
      <c r="AY666" s="68"/>
      <c r="AZ666" s="99"/>
      <c r="BA666" s="99"/>
      <c r="BB666" s="99"/>
      <c r="BC666" s="99"/>
      <c r="BD666" s="99"/>
      <c r="BE666" s="99"/>
      <c r="BF666" s="99"/>
      <c r="BG666" s="99"/>
      <c r="BH666" s="99"/>
      <c r="BI666" s="99"/>
      <c r="BJ666" s="99"/>
      <c r="BK666" s="99"/>
    </row>
    <row r="667" spans="1:63" ht="45.6" customHeight="1" x14ac:dyDescent="0.25">
      <c r="A667" s="103">
        <v>664</v>
      </c>
      <c r="B667" s="62" t="s">
        <v>4786</v>
      </c>
      <c r="C667" s="62" t="s">
        <v>4784</v>
      </c>
      <c r="D667" s="62" t="s">
        <v>4785</v>
      </c>
      <c r="E667" s="104">
        <v>45551</v>
      </c>
      <c r="F667" s="62">
        <v>8853794</v>
      </c>
      <c r="G667" s="62" t="s">
        <v>1435</v>
      </c>
      <c r="H667" s="62"/>
      <c r="I667" s="62" t="s">
        <v>7980</v>
      </c>
      <c r="J667" s="62"/>
      <c r="K667" s="63" t="s">
        <v>2458</v>
      </c>
      <c r="L667" s="65" t="s">
        <v>4788</v>
      </c>
      <c r="M667" s="105" t="s">
        <v>136</v>
      </c>
      <c r="N667" s="61" t="s">
        <v>4159</v>
      </c>
      <c r="O667" s="47">
        <v>8050000</v>
      </c>
      <c r="P667" s="47">
        <v>8050000</v>
      </c>
      <c r="Q667" s="58">
        <v>2300000</v>
      </c>
      <c r="R667" s="59">
        <v>3</v>
      </c>
      <c r="S667" s="59">
        <v>15</v>
      </c>
      <c r="T667" s="59">
        <v>0</v>
      </c>
      <c r="U667" s="60" t="s">
        <v>6320</v>
      </c>
      <c r="V667" s="60" t="s">
        <v>6590</v>
      </c>
      <c r="W667" s="60" t="s">
        <v>4168</v>
      </c>
      <c r="X667" s="61" t="s">
        <v>7747</v>
      </c>
      <c r="Y667" s="62">
        <v>122</v>
      </c>
      <c r="Z667" s="61" t="s">
        <v>7762</v>
      </c>
      <c r="AA667" s="62">
        <v>1288</v>
      </c>
      <c r="AB667" s="47">
        <v>8050000</v>
      </c>
      <c r="AC667" s="47" t="s">
        <v>6813</v>
      </c>
      <c r="AD667" s="63" t="s">
        <v>6629</v>
      </c>
      <c r="AE667" s="62" t="s">
        <v>6637</v>
      </c>
      <c r="AF667" s="62" t="s">
        <v>5100</v>
      </c>
      <c r="AG667" s="106">
        <f>+O667-P667</f>
        <v>0</v>
      </c>
      <c r="AH667" s="64"/>
      <c r="AI667" s="62"/>
      <c r="AJ667" s="62"/>
      <c r="AK667" s="62"/>
      <c r="AL667" s="62"/>
      <c r="AM667" s="47"/>
      <c r="AN667" s="62"/>
      <c r="AO667" s="62"/>
      <c r="AP667" s="62"/>
      <c r="AQ667" s="62" t="s">
        <v>120</v>
      </c>
      <c r="AR667" s="65" t="s">
        <v>7240</v>
      </c>
      <c r="AS667" s="66" t="s">
        <v>2423</v>
      </c>
      <c r="AT667" s="65" t="s">
        <v>1636</v>
      </c>
      <c r="AU667" s="96" t="s">
        <v>4787</v>
      </c>
      <c r="AV667" s="47">
        <v>8050000</v>
      </c>
      <c r="AW667" s="47"/>
      <c r="AX667" s="67">
        <f>+AV667/O667</f>
        <v>1</v>
      </c>
      <c r="AY667" s="68"/>
      <c r="AZ667" s="99"/>
      <c r="BA667" s="99"/>
      <c r="BB667" s="99"/>
      <c r="BC667" s="99"/>
      <c r="BD667" s="99"/>
      <c r="BE667" s="99"/>
      <c r="BF667" s="99"/>
      <c r="BG667" s="99"/>
      <c r="BH667" s="99"/>
      <c r="BI667" s="99"/>
      <c r="BJ667" s="99"/>
      <c r="BK667" s="99"/>
    </row>
    <row r="668" spans="1:63" ht="45.6" customHeight="1" x14ac:dyDescent="0.25">
      <c r="A668" s="103">
        <v>665</v>
      </c>
      <c r="B668" s="62" t="s">
        <v>4470</v>
      </c>
      <c r="C668" s="62" t="s">
        <v>4468</v>
      </c>
      <c r="D668" s="62" t="s">
        <v>4469</v>
      </c>
      <c r="E668" s="104">
        <v>45551</v>
      </c>
      <c r="F668" s="62" t="s">
        <v>1499</v>
      </c>
      <c r="G668" s="62" t="s">
        <v>1436</v>
      </c>
      <c r="H668" s="62"/>
      <c r="I668" s="62" t="s">
        <v>7980</v>
      </c>
      <c r="J668" s="62"/>
      <c r="K668" s="63" t="s">
        <v>2458</v>
      </c>
      <c r="L668" s="65" t="s">
        <v>4343</v>
      </c>
      <c r="M668" s="105" t="s">
        <v>13</v>
      </c>
      <c r="N668" s="61" t="s">
        <v>4159</v>
      </c>
      <c r="O668" s="47">
        <v>7382098</v>
      </c>
      <c r="P668" s="47">
        <v>6267819</v>
      </c>
      <c r="Q668" s="58">
        <v>2089273</v>
      </c>
      <c r="R668" s="59">
        <v>3</v>
      </c>
      <c r="S668" s="59">
        <v>0</v>
      </c>
      <c r="T668" s="59">
        <v>15</v>
      </c>
      <c r="U668" s="60" t="s">
        <v>6320</v>
      </c>
      <c r="V668" s="60" t="s">
        <v>6590</v>
      </c>
      <c r="W668" s="60" t="s">
        <v>6366</v>
      </c>
      <c r="X668" s="61" t="s">
        <v>7747</v>
      </c>
      <c r="Y668" s="62">
        <v>122</v>
      </c>
      <c r="Z668" s="61" t="s">
        <v>7762</v>
      </c>
      <c r="AA668" s="62">
        <v>1289</v>
      </c>
      <c r="AB668" s="47">
        <v>6267819</v>
      </c>
      <c r="AC668" s="47" t="s">
        <v>6813</v>
      </c>
      <c r="AD668" s="63" t="s">
        <v>6629</v>
      </c>
      <c r="AE668" s="62" t="s">
        <v>6637</v>
      </c>
      <c r="AF668" s="62" t="s">
        <v>6812</v>
      </c>
      <c r="AG668" s="106">
        <v>1114279</v>
      </c>
      <c r="AH668" s="64">
        <v>45639</v>
      </c>
      <c r="AI668" s="62" t="s">
        <v>7747</v>
      </c>
      <c r="AJ668" s="62" t="s">
        <v>2109</v>
      </c>
      <c r="AK668" s="62" t="s">
        <v>7814</v>
      </c>
      <c r="AL668" s="62" t="s">
        <v>7882</v>
      </c>
      <c r="AM668" s="47">
        <v>1114279</v>
      </c>
      <c r="AN668" s="62" t="s">
        <v>6813</v>
      </c>
      <c r="AO668" s="62" t="s">
        <v>6629</v>
      </c>
      <c r="AP668" s="62" t="s">
        <v>6637</v>
      </c>
      <c r="AQ668" s="62" t="s">
        <v>2623</v>
      </c>
      <c r="AR668" s="65" t="s">
        <v>7293</v>
      </c>
      <c r="AS668" s="66" t="s">
        <v>2314</v>
      </c>
      <c r="AT668" s="65" t="s">
        <v>966</v>
      </c>
      <c r="AU668" s="96" t="s">
        <v>4471</v>
      </c>
      <c r="AV668" s="47">
        <v>4178546</v>
      </c>
      <c r="AW668" s="47">
        <v>0</v>
      </c>
      <c r="AX668" s="67">
        <f>+(AV668+AW668)/O668</f>
        <v>0.56603773073725117</v>
      </c>
      <c r="AY668" s="68"/>
      <c r="AZ668" s="99"/>
      <c r="BA668" s="99"/>
      <c r="BB668" s="99"/>
      <c r="BC668" s="99"/>
      <c r="BD668" s="99"/>
      <c r="BE668" s="99"/>
      <c r="BF668" s="99"/>
      <c r="BG668" s="99"/>
      <c r="BH668" s="99"/>
      <c r="BI668" s="99"/>
      <c r="BJ668" s="99"/>
      <c r="BK668" s="99"/>
    </row>
    <row r="669" spans="1:63" ht="45.6" customHeight="1" x14ac:dyDescent="0.25">
      <c r="A669" s="103">
        <v>666</v>
      </c>
      <c r="B669" s="62" t="s">
        <v>4909</v>
      </c>
      <c r="C669" s="62" t="s">
        <v>4907</v>
      </c>
      <c r="D669" s="62" t="s">
        <v>4908</v>
      </c>
      <c r="E669" s="104">
        <v>45551</v>
      </c>
      <c r="F669" s="62" t="s">
        <v>6889</v>
      </c>
      <c r="G669" s="62" t="s">
        <v>4911</v>
      </c>
      <c r="H669" s="62" t="s">
        <v>7980</v>
      </c>
      <c r="I669" s="62"/>
      <c r="J669" s="62"/>
      <c r="K669" s="63" t="s">
        <v>2458</v>
      </c>
      <c r="L669" s="65" t="s">
        <v>4343</v>
      </c>
      <c r="M669" s="105" t="s">
        <v>13</v>
      </c>
      <c r="N669" s="61" t="s">
        <v>4159</v>
      </c>
      <c r="O669" s="47">
        <v>7382098</v>
      </c>
      <c r="P669" s="47">
        <v>6267819</v>
      </c>
      <c r="Q669" s="58">
        <v>2089273</v>
      </c>
      <c r="R669" s="59">
        <v>3</v>
      </c>
      <c r="S669" s="59">
        <v>0</v>
      </c>
      <c r="T669" s="59">
        <v>15</v>
      </c>
      <c r="U669" s="60" t="s">
        <v>6320</v>
      </c>
      <c r="V669" s="60" t="s">
        <v>6590</v>
      </c>
      <c r="W669" s="60" t="s">
        <v>6366</v>
      </c>
      <c r="X669" s="61" t="s">
        <v>7747</v>
      </c>
      <c r="Y669" s="62">
        <v>122</v>
      </c>
      <c r="Z669" s="61" t="s">
        <v>7762</v>
      </c>
      <c r="AA669" s="62">
        <v>1290</v>
      </c>
      <c r="AB669" s="47">
        <v>6267819</v>
      </c>
      <c r="AC669" s="47" t="s">
        <v>6813</v>
      </c>
      <c r="AD669" s="63" t="s">
        <v>6629</v>
      </c>
      <c r="AE669" s="62" t="s">
        <v>6637</v>
      </c>
      <c r="AF669" s="62" t="s">
        <v>6812</v>
      </c>
      <c r="AG669" s="106">
        <v>1114279</v>
      </c>
      <c r="AH669" s="64">
        <v>45639</v>
      </c>
      <c r="AI669" s="62" t="s">
        <v>7747</v>
      </c>
      <c r="AJ669" s="62" t="s">
        <v>2109</v>
      </c>
      <c r="AK669" s="62" t="s">
        <v>7814</v>
      </c>
      <c r="AL669" s="62" t="s">
        <v>7883</v>
      </c>
      <c r="AM669" s="47">
        <v>1114279</v>
      </c>
      <c r="AN669" s="62" t="s">
        <v>6813</v>
      </c>
      <c r="AO669" s="62" t="s">
        <v>6629</v>
      </c>
      <c r="AP669" s="62" t="s">
        <v>6637</v>
      </c>
      <c r="AQ669" s="62" t="s">
        <v>2623</v>
      </c>
      <c r="AR669" s="65" t="s">
        <v>7294</v>
      </c>
      <c r="AS669" s="66" t="s">
        <v>2314</v>
      </c>
      <c r="AT669" s="65" t="s">
        <v>966</v>
      </c>
      <c r="AU669" s="96" t="s">
        <v>4912</v>
      </c>
      <c r="AV669" s="47">
        <v>6267819</v>
      </c>
      <c r="AW669" s="47">
        <v>0</v>
      </c>
      <c r="AX669" s="67">
        <f>+(AV669+AW669)/O669</f>
        <v>0.84905659610587669</v>
      </c>
      <c r="AY669" s="68"/>
      <c r="AZ669" s="99"/>
      <c r="BA669" s="99"/>
      <c r="BB669" s="99"/>
      <c r="BC669" s="99"/>
      <c r="BD669" s="99"/>
      <c r="BE669" s="99"/>
      <c r="BF669" s="99"/>
      <c r="BG669" s="99"/>
      <c r="BH669" s="99"/>
      <c r="BI669" s="99"/>
      <c r="BJ669" s="99"/>
      <c r="BK669" s="99"/>
    </row>
    <row r="670" spans="1:63" ht="45.6" customHeight="1" x14ac:dyDescent="0.25">
      <c r="A670" s="103">
        <v>667</v>
      </c>
      <c r="B670" s="62" t="s">
        <v>4437</v>
      </c>
      <c r="C670" s="62" t="s">
        <v>4435</v>
      </c>
      <c r="D670" s="62" t="s">
        <v>4436</v>
      </c>
      <c r="E670" s="104">
        <v>45551</v>
      </c>
      <c r="F670" s="62">
        <v>73119188</v>
      </c>
      <c r="G670" s="62" t="s">
        <v>36</v>
      </c>
      <c r="H670" s="62"/>
      <c r="I670" s="62" t="s">
        <v>7980</v>
      </c>
      <c r="J670" s="62"/>
      <c r="K670" s="63" t="s">
        <v>2458</v>
      </c>
      <c r="L670" s="65" t="s">
        <v>7554</v>
      </c>
      <c r="M670" s="105" t="s">
        <v>972</v>
      </c>
      <c r="N670" s="61" t="s">
        <v>30</v>
      </c>
      <c r="O670" s="47">
        <v>9000000</v>
      </c>
      <c r="P670" s="47">
        <v>9000000</v>
      </c>
      <c r="Q670" s="58">
        <v>3000000</v>
      </c>
      <c r="R670" s="59">
        <v>3</v>
      </c>
      <c r="S670" s="59">
        <v>0</v>
      </c>
      <c r="T670" s="59">
        <v>0</v>
      </c>
      <c r="U670" s="60" t="s">
        <v>6320</v>
      </c>
      <c r="V670" s="60" t="s">
        <v>6511</v>
      </c>
      <c r="W670" s="60" t="s">
        <v>4078</v>
      </c>
      <c r="X670" s="61" t="s">
        <v>7751</v>
      </c>
      <c r="Y670" s="62">
        <v>131</v>
      </c>
      <c r="Z670" s="61" t="s">
        <v>7762</v>
      </c>
      <c r="AA670" s="62">
        <v>1291</v>
      </c>
      <c r="AB670" s="47">
        <v>9000000</v>
      </c>
      <c r="AC670" s="47" t="s">
        <v>6813</v>
      </c>
      <c r="AD670" s="63" t="s">
        <v>7050</v>
      </c>
      <c r="AE670" s="62" t="s">
        <v>6637</v>
      </c>
      <c r="AF670" s="62" t="s">
        <v>5100</v>
      </c>
      <c r="AG670" s="106">
        <f>+O670-P670</f>
        <v>0</v>
      </c>
      <c r="AH670" s="64"/>
      <c r="AI670" s="62"/>
      <c r="AJ670" s="62"/>
      <c r="AK670" s="62"/>
      <c r="AL670" s="62"/>
      <c r="AM670" s="47"/>
      <c r="AN670" s="62"/>
      <c r="AO670" s="62"/>
      <c r="AP670" s="62"/>
      <c r="AQ670" s="62" t="s">
        <v>120</v>
      </c>
      <c r="AR670" s="65" t="s">
        <v>7295</v>
      </c>
      <c r="AS670" s="66" t="s">
        <v>2354</v>
      </c>
      <c r="AT670" s="65" t="s">
        <v>1949</v>
      </c>
      <c r="AU670" s="96" t="s">
        <v>4438</v>
      </c>
      <c r="AV670" s="47">
        <v>9000000</v>
      </c>
      <c r="AW670" s="47"/>
      <c r="AX670" s="67">
        <f>+AV670/O670</f>
        <v>1</v>
      </c>
      <c r="AY670" s="68"/>
      <c r="AZ670" s="99"/>
      <c r="BA670" s="99"/>
      <c r="BB670" s="99"/>
      <c r="BC670" s="99"/>
      <c r="BD670" s="99"/>
      <c r="BE670" s="99"/>
      <c r="BF670" s="99"/>
      <c r="BG670" s="99"/>
      <c r="BH670" s="99"/>
      <c r="BI670" s="99"/>
      <c r="BJ670" s="99"/>
      <c r="BK670" s="99"/>
    </row>
    <row r="671" spans="1:63" ht="45.6" customHeight="1" x14ac:dyDescent="0.25">
      <c r="A671" s="103">
        <v>668</v>
      </c>
      <c r="B671" s="62" t="s">
        <v>4550</v>
      </c>
      <c r="C671" s="62" t="s">
        <v>4548</v>
      </c>
      <c r="D671" s="62" t="s">
        <v>4549</v>
      </c>
      <c r="E671" s="104">
        <v>45551</v>
      </c>
      <c r="F671" s="62">
        <v>73145068</v>
      </c>
      <c r="G671" s="62" t="s">
        <v>1448</v>
      </c>
      <c r="H671" s="62"/>
      <c r="I671" s="62" t="s">
        <v>7980</v>
      </c>
      <c r="J671" s="62"/>
      <c r="K671" s="63" t="s">
        <v>2458</v>
      </c>
      <c r="L671" s="65" t="s">
        <v>4644</v>
      </c>
      <c r="M671" s="105" t="s">
        <v>136</v>
      </c>
      <c r="N671" s="61" t="s">
        <v>4159</v>
      </c>
      <c r="O671" s="47">
        <v>10359310</v>
      </c>
      <c r="P671" s="47">
        <v>10359310</v>
      </c>
      <c r="Q671" s="58">
        <v>2959803</v>
      </c>
      <c r="R671" s="59">
        <v>3</v>
      </c>
      <c r="S671" s="59">
        <v>15</v>
      </c>
      <c r="T671" s="59">
        <v>0</v>
      </c>
      <c r="U671" s="60" t="s">
        <v>6320</v>
      </c>
      <c r="V671" s="60" t="s">
        <v>6590</v>
      </c>
      <c r="W671" s="60" t="s">
        <v>4168</v>
      </c>
      <c r="X671" s="61" t="s">
        <v>7807</v>
      </c>
      <c r="Y671" s="62">
        <v>102</v>
      </c>
      <c r="Z671" s="61" t="s">
        <v>7762</v>
      </c>
      <c r="AA671" s="62">
        <v>1292</v>
      </c>
      <c r="AB671" s="47">
        <v>10359310</v>
      </c>
      <c r="AC671" s="47" t="s">
        <v>6813</v>
      </c>
      <c r="AD671" s="63" t="s">
        <v>6629</v>
      </c>
      <c r="AE671" s="62" t="s">
        <v>6637</v>
      </c>
      <c r="AF671" s="62" t="s">
        <v>5100</v>
      </c>
      <c r="AG671" s="106">
        <f>+O671-P671</f>
        <v>0</v>
      </c>
      <c r="AH671" s="64"/>
      <c r="AI671" s="62"/>
      <c r="AJ671" s="62"/>
      <c r="AK671" s="62"/>
      <c r="AL671" s="62"/>
      <c r="AM671" s="47"/>
      <c r="AN671" s="62"/>
      <c r="AO671" s="62"/>
      <c r="AP671" s="62"/>
      <c r="AQ671" s="62" t="s">
        <v>120</v>
      </c>
      <c r="AR671" s="65" t="s">
        <v>7246</v>
      </c>
      <c r="AS671" s="66" t="s">
        <v>2354</v>
      </c>
      <c r="AT671" s="65" t="s">
        <v>1007</v>
      </c>
      <c r="AU671" s="96" t="s">
        <v>4551</v>
      </c>
      <c r="AV671" s="47">
        <v>8879409</v>
      </c>
      <c r="AW671" s="47"/>
      <c r="AX671" s="67">
        <f>+AV671/O671</f>
        <v>0.857142898513511</v>
      </c>
      <c r="AY671" s="68"/>
      <c r="AZ671" s="99"/>
      <c r="BA671" s="99"/>
      <c r="BB671" s="99"/>
      <c r="BC671" s="99"/>
      <c r="BD671" s="99"/>
      <c r="BE671" s="99"/>
      <c r="BF671" s="99"/>
      <c r="BG671" s="99"/>
      <c r="BH671" s="99"/>
      <c r="BI671" s="99"/>
      <c r="BJ671" s="99"/>
      <c r="BK671" s="99"/>
    </row>
    <row r="672" spans="1:63" ht="45.6" customHeight="1" x14ac:dyDescent="0.25">
      <c r="A672" s="103">
        <v>669</v>
      </c>
      <c r="B672" s="62" t="s">
        <v>4282</v>
      </c>
      <c r="C672" s="62" t="s">
        <v>4280</v>
      </c>
      <c r="D672" s="62" t="s">
        <v>4281</v>
      </c>
      <c r="E672" s="104">
        <v>45551</v>
      </c>
      <c r="F672" s="62" t="s">
        <v>6890</v>
      </c>
      <c r="G672" s="62" t="s">
        <v>6891</v>
      </c>
      <c r="H672" s="62" t="s">
        <v>7980</v>
      </c>
      <c r="I672" s="62"/>
      <c r="J672" s="62"/>
      <c r="K672" s="63" t="s">
        <v>2458</v>
      </c>
      <c r="L672" s="65" t="s">
        <v>4644</v>
      </c>
      <c r="M672" s="105" t="s">
        <v>136</v>
      </c>
      <c r="N672" s="61" t="s">
        <v>4159</v>
      </c>
      <c r="O672" s="47">
        <v>10302250</v>
      </c>
      <c r="P672" s="47">
        <v>10302250</v>
      </c>
      <c r="Q672" s="58">
        <v>2943500</v>
      </c>
      <c r="R672" s="59">
        <v>3</v>
      </c>
      <c r="S672" s="59">
        <v>15</v>
      </c>
      <c r="T672" s="59">
        <v>0</v>
      </c>
      <c r="U672" s="60" t="s">
        <v>6320</v>
      </c>
      <c r="V672" s="60" t="s">
        <v>6590</v>
      </c>
      <c r="W672" s="60" t="s">
        <v>4168</v>
      </c>
      <c r="X672" s="61" t="s">
        <v>7747</v>
      </c>
      <c r="Y672" s="62">
        <v>122</v>
      </c>
      <c r="Z672" s="61" t="s">
        <v>7762</v>
      </c>
      <c r="AA672" s="62">
        <v>1293</v>
      </c>
      <c r="AB672" s="47">
        <v>10302250</v>
      </c>
      <c r="AC672" s="47" t="s">
        <v>6813</v>
      </c>
      <c r="AD672" s="63" t="s">
        <v>6629</v>
      </c>
      <c r="AE672" s="62" t="s">
        <v>6637</v>
      </c>
      <c r="AF672" s="62" t="s">
        <v>5100</v>
      </c>
      <c r="AG672" s="106">
        <f>+O672-P672</f>
        <v>0</v>
      </c>
      <c r="AH672" s="64"/>
      <c r="AI672" s="62"/>
      <c r="AJ672" s="62"/>
      <c r="AK672" s="62"/>
      <c r="AL672" s="62"/>
      <c r="AM672" s="47"/>
      <c r="AN672" s="62"/>
      <c r="AO672" s="62"/>
      <c r="AP672" s="62"/>
      <c r="AQ672" s="62" t="s">
        <v>120</v>
      </c>
      <c r="AR672" s="65" t="s">
        <v>7296</v>
      </c>
      <c r="AS672" s="66" t="s">
        <v>2354</v>
      </c>
      <c r="AT672" s="65" t="s">
        <v>1007</v>
      </c>
      <c r="AU672" s="96" t="s">
        <v>4283</v>
      </c>
      <c r="AV672" s="47">
        <v>10302250</v>
      </c>
      <c r="AW672" s="47"/>
      <c r="AX672" s="67">
        <f>+AV672/O672</f>
        <v>1</v>
      </c>
      <c r="AY672" s="68"/>
      <c r="AZ672" s="99"/>
      <c r="BA672" s="99"/>
      <c r="BB672" s="99"/>
      <c r="BC672" s="99"/>
      <c r="BD672" s="99"/>
      <c r="BE672" s="99"/>
      <c r="BF672" s="99"/>
      <c r="BG672" s="99"/>
      <c r="BH672" s="99"/>
      <c r="BI672" s="99"/>
      <c r="BJ672" s="99"/>
      <c r="BK672" s="99"/>
    </row>
    <row r="673" spans="1:63" ht="45.6" customHeight="1" x14ac:dyDescent="0.25">
      <c r="A673" s="103">
        <v>670</v>
      </c>
      <c r="B673" s="62" t="s">
        <v>4850</v>
      </c>
      <c r="C673" s="62" t="s">
        <v>4848</v>
      </c>
      <c r="D673" s="62" t="s">
        <v>4849</v>
      </c>
      <c r="E673" s="104">
        <v>45551</v>
      </c>
      <c r="F673" s="62">
        <v>73087629</v>
      </c>
      <c r="G673" s="62" t="s">
        <v>57</v>
      </c>
      <c r="H673" s="62"/>
      <c r="I673" s="62" t="s">
        <v>7980</v>
      </c>
      <c r="J673" s="62"/>
      <c r="K673" s="63" t="s">
        <v>2458</v>
      </c>
      <c r="L673" s="65" t="s">
        <v>7555</v>
      </c>
      <c r="M673" s="105" t="s">
        <v>972</v>
      </c>
      <c r="N673" s="61" t="s">
        <v>4145</v>
      </c>
      <c r="O673" s="47">
        <v>8890000</v>
      </c>
      <c r="P673" s="47">
        <v>7620000</v>
      </c>
      <c r="Q673" s="58">
        <v>2540000</v>
      </c>
      <c r="R673" s="59">
        <v>3</v>
      </c>
      <c r="S673" s="59">
        <v>0</v>
      </c>
      <c r="T673" s="59">
        <v>14</v>
      </c>
      <c r="U673" s="60" t="s">
        <v>6320</v>
      </c>
      <c r="V673" s="60" t="s">
        <v>6595</v>
      </c>
      <c r="W673" s="60" t="s">
        <v>4168</v>
      </c>
      <c r="X673" s="61" t="s">
        <v>7736</v>
      </c>
      <c r="Y673" s="62">
        <v>108</v>
      </c>
      <c r="Z673" s="61" t="s">
        <v>7762</v>
      </c>
      <c r="AA673" s="62">
        <v>1294</v>
      </c>
      <c r="AB673" s="47">
        <v>7620000</v>
      </c>
      <c r="AC673" s="47" t="s">
        <v>6813</v>
      </c>
      <c r="AD673" s="63" t="s">
        <v>6757</v>
      </c>
      <c r="AE673" s="62" t="s">
        <v>6641</v>
      </c>
      <c r="AF673" s="62" t="s">
        <v>6812</v>
      </c>
      <c r="AG673" s="106">
        <v>1270000</v>
      </c>
      <c r="AH673" s="64">
        <v>45639</v>
      </c>
      <c r="AI673" s="62" t="s">
        <v>7736</v>
      </c>
      <c r="AJ673" s="62" t="s">
        <v>2103</v>
      </c>
      <c r="AK673" s="62" t="s">
        <v>7814</v>
      </c>
      <c r="AL673" s="62" t="s">
        <v>7972</v>
      </c>
      <c r="AM673" s="47">
        <v>1270000</v>
      </c>
      <c r="AN673" s="62" t="s">
        <v>6813</v>
      </c>
      <c r="AO673" s="62" t="s">
        <v>6757</v>
      </c>
      <c r="AP673" s="62" t="s">
        <v>6678</v>
      </c>
      <c r="AQ673" s="62" t="s">
        <v>2623</v>
      </c>
      <c r="AR673" s="65" t="s">
        <v>7297</v>
      </c>
      <c r="AS673" s="66" t="s">
        <v>2354</v>
      </c>
      <c r="AT673" s="65" t="s">
        <v>2038</v>
      </c>
      <c r="AU673" s="96" t="s">
        <v>4851</v>
      </c>
      <c r="AV673" s="47">
        <v>7620000</v>
      </c>
      <c r="AW673" s="47">
        <v>0</v>
      </c>
      <c r="AX673" s="67">
        <f>+(AV673+AW673)/O673</f>
        <v>0.8571428571428571</v>
      </c>
      <c r="AY673" s="68"/>
      <c r="AZ673" s="99"/>
      <c r="BA673" s="99"/>
      <c r="BB673" s="99"/>
      <c r="BC673" s="99"/>
      <c r="BD673" s="99"/>
      <c r="BE673" s="99"/>
      <c r="BF673" s="99"/>
      <c r="BG673" s="99"/>
      <c r="BH673" s="99"/>
      <c r="BI673" s="99"/>
      <c r="BJ673" s="99"/>
      <c r="BK673" s="99"/>
    </row>
    <row r="674" spans="1:63" ht="45.6" customHeight="1" x14ac:dyDescent="0.25">
      <c r="A674" s="103">
        <v>671</v>
      </c>
      <c r="B674" s="62" t="s">
        <v>4189</v>
      </c>
      <c r="C674" s="62" t="s">
        <v>4187</v>
      </c>
      <c r="D674" s="62" t="s">
        <v>4188</v>
      </c>
      <c r="E674" s="104">
        <v>45551</v>
      </c>
      <c r="F674" s="62" t="s">
        <v>6892</v>
      </c>
      <c r="G674" s="62" t="s">
        <v>6893</v>
      </c>
      <c r="H674" s="62" t="s">
        <v>7980</v>
      </c>
      <c r="I674" s="62"/>
      <c r="J674" s="62"/>
      <c r="K674" s="63" t="s">
        <v>2458</v>
      </c>
      <c r="L674" s="65" t="s">
        <v>7556</v>
      </c>
      <c r="M674" s="105" t="s">
        <v>972</v>
      </c>
      <c r="N674" s="61" t="s">
        <v>4145</v>
      </c>
      <c r="O674" s="47">
        <v>8050000</v>
      </c>
      <c r="P674" s="47">
        <v>6900000</v>
      </c>
      <c r="Q674" s="58">
        <v>2300000</v>
      </c>
      <c r="R674" s="59">
        <v>3</v>
      </c>
      <c r="S674" s="59">
        <v>0</v>
      </c>
      <c r="T674" s="59">
        <v>14</v>
      </c>
      <c r="U674" s="60" t="s">
        <v>6320</v>
      </c>
      <c r="V674" s="60" t="s">
        <v>6595</v>
      </c>
      <c r="W674" s="60" t="s">
        <v>4168</v>
      </c>
      <c r="X674" s="61" t="s">
        <v>7808</v>
      </c>
      <c r="Y674" s="62">
        <v>113</v>
      </c>
      <c r="Z674" s="61" t="s">
        <v>7762</v>
      </c>
      <c r="AA674" s="62">
        <v>1295</v>
      </c>
      <c r="AB674" s="47">
        <v>6900000</v>
      </c>
      <c r="AC674" s="47" t="s">
        <v>6813</v>
      </c>
      <c r="AD674" s="63" t="s">
        <v>6715</v>
      </c>
      <c r="AE674" s="62" t="s">
        <v>6641</v>
      </c>
      <c r="AF674" s="62" t="s">
        <v>6812</v>
      </c>
      <c r="AG674" s="106">
        <v>1150000</v>
      </c>
      <c r="AH674" s="64">
        <v>45639</v>
      </c>
      <c r="AI674" s="62" t="s">
        <v>7747</v>
      </c>
      <c r="AJ674" s="62" t="s">
        <v>2106</v>
      </c>
      <c r="AK674" s="62" t="s">
        <v>7814</v>
      </c>
      <c r="AL674" s="62" t="s">
        <v>7842</v>
      </c>
      <c r="AM674" s="47">
        <v>1150000</v>
      </c>
      <c r="AN674" s="62" t="s">
        <v>6813</v>
      </c>
      <c r="AO674" s="62" t="s">
        <v>6715</v>
      </c>
      <c r="AP674" s="62" t="s">
        <v>6691</v>
      </c>
      <c r="AQ674" s="62" t="s">
        <v>2623</v>
      </c>
      <c r="AR674" s="65" t="s">
        <v>7298</v>
      </c>
      <c r="AS674" s="66" t="s">
        <v>2354</v>
      </c>
      <c r="AT674" s="65" t="s">
        <v>416</v>
      </c>
      <c r="AU674" s="96" t="s">
        <v>4190</v>
      </c>
      <c r="AV674" s="47">
        <v>6900000</v>
      </c>
      <c r="AW674" s="47">
        <v>0</v>
      </c>
      <c r="AX674" s="67">
        <f>+(AV674+AW674)/O674</f>
        <v>0.8571428571428571</v>
      </c>
      <c r="AY674" s="68"/>
      <c r="AZ674" s="99"/>
      <c r="BA674" s="99"/>
      <c r="BB674" s="99"/>
      <c r="BC674" s="99"/>
      <c r="BD674" s="99"/>
      <c r="BE674" s="99"/>
      <c r="BF674" s="99"/>
      <c r="BG674" s="99"/>
      <c r="BH674" s="99"/>
      <c r="BI674" s="99"/>
      <c r="BJ674" s="99"/>
      <c r="BK674" s="99"/>
    </row>
    <row r="675" spans="1:63" ht="45.6" customHeight="1" x14ac:dyDescent="0.25">
      <c r="A675" s="103">
        <v>672</v>
      </c>
      <c r="B675" s="62" t="s">
        <v>4375</v>
      </c>
      <c r="C675" s="62" t="s">
        <v>4373</v>
      </c>
      <c r="D675" s="62" t="s">
        <v>4374</v>
      </c>
      <c r="E675" s="104">
        <v>45551</v>
      </c>
      <c r="F675" s="62" t="s">
        <v>6894</v>
      </c>
      <c r="G675" s="62" t="s">
        <v>6895</v>
      </c>
      <c r="H675" s="62" t="s">
        <v>7980</v>
      </c>
      <c r="I675" s="62"/>
      <c r="J675" s="62"/>
      <c r="K675" s="63" t="s">
        <v>2458</v>
      </c>
      <c r="L675" s="65" t="s">
        <v>7481</v>
      </c>
      <c r="M675" s="105" t="s">
        <v>972</v>
      </c>
      <c r="N675" s="61" t="s">
        <v>4145</v>
      </c>
      <c r="O675" s="47">
        <v>7620000</v>
      </c>
      <c r="P675" s="47">
        <v>7620000</v>
      </c>
      <c r="Q675" s="58">
        <v>2540000</v>
      </c>
      <c r="R675" s="59">
        <v>3</v>
      </c>
      <c r="S675" s="59">
        <v>0</v>
      </c>
      <c r="T675" s="59">
        <v>0</v>
      </c>
      <c r="U675" s="60" t="s">
        <v>6320</v>
      </c>
      <c r="V675" s="60" t="s">
        <v>6511</v>
      </c>
      <c r="W675" s="60" t="s">
        <v>4078</v>
      </c>
      <c r="X675" s="61" t="s">
        <v>7736</v>
      </c>
      <c r="Y675" s="62">
        <v>108</v>
      </c>
      <c r="Z675" s="61" t="s">
        <v>7762</v>
      </c>
      <c r="AA675" s="62">
        <v>1296</v>
      </c>
      <c r="AB675" s="47">
        <v>7620000</v>
      </c>
      <c r="AC675" s="47" t="s">
        <v>6813</v>
      </c>
      <c r="AD675" s="63" t="s">
        <v>6757</v>
      </c>
      <c r="AE675" s="62" t="s">
        <v>6641</v>
      </c>
      <c r="AF675" s="62" t="s">
        <v>5100</v>
      </c>
      <c r="AG675" s="106">
        <f>+O675-P675</f>
        <v>0</v>
      </c>
      <c r="AH675" s="64"/>
      <c r="AI675" s="62"/>
      <c r="AJ675" s="62"/>
      <c r="AK675" s="62"/>
      <c r="AL675" s="62"/>
      <c r="AM675" s="47"/>
      <c r="AN675" s="62"/>
      <c r="AO675" s="62"/>
      <c r="AP675" s="62"/>
      <c r="AQ675" s="62" t="s">
        <v>120</v>
      </c>
      <c r="AR675" s="65" t="s">
        <v>7297</v>
      </c>
      <c r="AS675" s="66" t="s">
        <v>7076</v>
      </c>
      <c r="AT675" s="65" t="s">
        <v>1660</v>
      </c>
      <c r="AU675" s="96" t="s">
        <v>4376</v>
      </c>
      <c r="AV675" s="47">
        <v>7620000</v>
      </c>
      <c r="AW675" s="47"/>
      <c r="AX675" s="67">
        <f>+AV675/O675</f>
        <v>1</v>
      </c>
      <c r="AY675" s="68"/>
      <c r="AZ675" s="99"/>
      <c r="BA675" s="99"/>
      <c r="BB675" s="99"/>
      <c r="BC675" s="99"/>
      <c r="BD675" s="99"/>
      <c r="BE675" s="99"/>
      <c r="BF675" s="99"/>
      <c r="BG675" s="99"/>
      <c r="BH675" s="99"/>
      <c r="BI675" s="99"/>
      <c r="BJ675" s="99"/>
      <c r="BK675" s="99"/>
    </row>
    <row r="676" spans="1:63" ht="45.6" customHeight="1" x14ac:dyDescent="0.25">
      <c r="A676" s="103">
        <v>673</v>
      </c>
      <c r="B676" s="62" t="s">
        <v>4200</v>
      </c>
      <c r="C676" s="62" t="s">
        <v>4198</v>
      </c>
      <c r="D676" s="62" t="s">
        <v>4199</v>
      </c>
      <c r="E676" s="104">
        <v>45551</v>
      </c>
      <c r="F676" s="62" t="s">
        <v>6896</v>
      </c>
      <c r="G676" s="62" t="s">
        <v>4201</v>
      </c>
      <c r="H676" s="62" t="s">
        <v>7980</v>
      </c>
      <c r="I676" s="62"/>
      <c r="J676" s="62"/>
      <c r="K676" s="63" t="s">
        <v>2457</v>
      </c>
      <c r="L676" s="65" t="s">
        <v>7557</v>
      </c>
      <c r="M676" s="105" t="s">
        <v>972</v>
      </c>
      <c r="N676" s="61" t="s">
        <v>30</v>
      </c>
      <c r="O676" s="47">
        <v>10600000</v>
      </c>
      <c r="P676" s="47">
        <v>9000000</v>
      </c>
      <c r="Q676" s="58">
        <v>3000000</v>
      </c>
      <c r="R676" s="59">
        <v>3</v>
      </c>
      <c r="S676" s="59">
        <v>0</v>
      </c>
      <c r="T676" s="59">
        <v>15</v>
      </c>
      <c r="U676" s="60" t="s">
        <v>6320</v>
      </c>
      <c r="V676" s="60" t="s">
        <v>6590</v>
      </c>
      <c r="W676" s="60" t="s">
        <v>6366</v>
      </c>
      <c r="X676" s="61" t="s">
        <v>7751</v>
      </c>
      <c r="Y676" s="62">
        <v>131</v>
      </c>
      <c r="Z676" s="61" t="s">
        <v>7762</v>
      </c>
      <c r="AA676" s="62">
        <v>1297</v>
      </c>
      <c r="AB676" s="47">
        <v>9000000</v>
      </c>
      <c r="AC676" s="47" t="s">
        <v>6813</v>
      </c>
      <c r="AD676" s="63" t="s">
        <v>7050</v>
      </c>
      <c r="AE676" s="62" t="s">
        <v>6637</v>
      </c>
      <c r="AF676" s="62" t="s">
        <v>6812</v>
      </c>
      <c r="AG676" s="106">
        <v>1600000</v>
      </c>
      <c r="AH676" s="64">
        <v>45639</v>
      </c>
      <c r="AI676" s="62" t="s">
        <v>7751</v>
      </c>
      <c r="AJ676" s="62" t="s">
        <v>2110</v>
      </c>
      <c r="AK676" s="62" t="s">
        <v>7814</v>
      </c>
      <c r="AL676" s="62" t="s">
        <v>7849</v>
      </c>
      <c r="AM676" s="47">
        <v>1600000</v>
      </c>
      <c r="AN676" s="62" t="s">
        <v>6813</v>
      </c>
      <c r="AO676" s="62" t="s">
        <v>7050</v>
      </c>
      <c r="AP676" s="62" t="s">
        <v>6637</v>
      </c>
      <c r="AQ676" s="62" t="s">
        <v>2623</v>
      </c>
      <c r="AR676" s="65" t="s">
        <v>7238</v>
      </c>
      <c r="AS676" s="66" t="s">
        <v>2327</v>
      </c>
      <c r="AT676" s="65" t="s">
        <v>1634</v>
      </c>
      <c r="AU676" s="96" t="s">
        <v>4202</v>
      </c>
      <c r="AV676" s="47">
        <v>9000000</v>
      </c>
      <c r="AW676" s="47">
        <v>0</v>
      </c>
      <c r="AX676" s="67">
        <f>+(AV676+AW676)/O676</f>
        <v>0.84905660377358494</v>
      </c>
      <c r="AY676" s="68"/>
      <c r="AZ676" s="99"/>
      <c r="BA676" s="99"/>
      <c r="BB676" s="99"/>
      <c r="BC676" s="99"/>
      <c r="BD676" s="99"/>
      <c r="BE676" s="99"/>
      <c r="BF676" s="99"/>
      <c r="BG676" s="99"/>
      <c r="BH676" s="99"/>
      <c r="BI676" s="99"/>
      <c r="BJ676" s="99"/>
      <c r="BK676" s="99"/>
    </row>
    <row r="677" spans="1:63" ht="45.6" customHeight="1" x14ac:dyDescent="0.25">
      <c r="A677" s="103">
        <v>674</v>
      </c>
      <c r="B677" s="62" t="s">
        <v>4529</v>
      </c>
      <c r="C677" s="62" t="s">
        <v>4527</v>
      </c>
      <c r="D677" s="62" t="s">
        <v>4528</v>
      </c>
      <c r="E677" s="104">
        <v>45552</v>
      </c>
      <c r="F677" s="62" t="s">
        <v>394</v>
      </c>
      <c r="G677" s="62" t="s">
        <v>1138</v>
      </c>
      <c r="H677" s="62"/>
      <c r="I677" s="62" t="s">
        <v>7980</v>
      </c>
      <c r="J677" s="62"/>
      <c r="K677" s="63" t="s">
        <v>2457</v>
      </c>
      <c r="L677" s="65" t="s">
        <v>4961</v>
      </c>
      <c r="M677" s="105" t="s">
        <v>13</v>
      </c>
      <c r="N677" s="61" t="s">
        <v>4159</v>
      </c>
      <c r="O677" s="47">
        <v>12431172</v>
      </c>
      <c r="P677" s="47">
        <v>12431172</v>
      </c>
      <c r="Q677" s="58">
        <v>4143724</v>
      </c>
      <c r="R677" s="59">
        <v>3</v>
      </c>
      <c r="S677" s="59">
        <v>0</v>
      </c>
      <c r="T677" s="59">
        <v>0</v>
      </c>
      <c r="U677" s="60" t="s">
        <v>6321</v>
      </c>
      <c r="V677" s="60" t="s">
        <v>6512</v>
      </c>
      <c r="W677" s="60" t="s">
        <v>4078</v>
      </c>
      <c r="X677" s="61" t="s">
        <v>7807</v>
      </c>
      <c r="Y677" s="62">
        <v>101</v>
      </c>
      <c r="Z677" s="61" t="s">
        <v>7763</v>
      </c>
      <c r="AA677" s="62">
        <v>1298</v>
      </c>
      <c r="AB677" s="47">
        <v>12431172</v>
      </c>
      <c r="AC677" s="47" t="s">
        <v>6813</v>
      </c>
      <c r="AD677" s="63" t="s">
        <v>6629</v>
      </c>
      <c r="AE677" s="62" t="s">
        <v>6637</v>
      </c>
      <c r="AF677" s="62" t="s">
        <v>5100</v>
      </c>
      <c r="AG677" s="106">
        <f>+O677-P677</f>
        <v>0</v>
      </c>
      <c r="AH677" s="64"/>
      <c r="AI677" s="62"/>
      <c r="AJ677" s="62"/>
      <c r="AK677" s="62"/>
      <c r="AL677" s="62"/>
      <c r="AM677" s="47"/>
      <c r="AN677" s="62"/>
      <c r="AO677" s="62"/>
      <c r="AP677" s="62"/>
      <c r="AQ677" s="62" t="s">
        <v>120</v>
      </c>
      <c r="AR677" s="65" t="s">
        <v>7299</v>
      </c>
      <c r="AS677" s="66" t="s">
        <v>7075</v>
      </c>
      <c r="AT677" s="65" t="s">
        <v>1140</v>
      </c>
      <c r="AU677" s="96" t="s">
        <v>4530</v>
      </c>
      <c r="AV677" s="47">
        <v>4143723</v>
      </c>
      <c r="AW677" s="47"/>
      <c r="AX677" s="67">
        <f>+AV677/O677</f>
        <v>0.33333325289039523</v>
      </c>
      <c r="AY677" s="68"/>
      <c r="AZ677" s="99"/>
      <c r="BA677" s="99"/>
      <c r="BB677" s="99"/>
      <c r="BC677" s="99"/>
      <c r="BD677" s="99"/>
      <c r="BE677" s="99"/>
      <c r="BF677" s="99"/>
      <c r="BG677" s="99"/>
      <c r="BH677" s="99"/>
      <c r="BI677" s="99"/>
      <c r="BJ677" s="99"/>
      <c r="BK677" s="99"/>
    </row>
    <row r="678" spans="1:63" ht="45.6" customHeight="1" x14ac:dyDescent="0.25">
      <c r="A678" s="103">
        <v>675</v>
      </c>
      <c r="B678" s="62" t="s">
        <v>4877</v>
      </c>
      <c r="C678" s="62" t="s">
        <v>4875</v>
      </c>
      <c r="D678" s="62" t="s">
        <v>4876</v>
      </c>
      <c r="E678" s="104">
        <v>45552</v>
      </c>
      <c r="F678" s="62" t="s">
        <v>35</v>
      </c>
      <c r="G678" s="62" t="s">
        <v>2090</v>
      </c>
      <c r="H678" s="62"/>
      <c r="I678" s="62" t="s">
        <v>7980</v>
      </c>
      <c r="J678" s="62"/>
      <c r="K678" s="63" t="s">
        <v>2457</v>
      </c>
      <c r="L678" s="65" t="s">
        <v>7558</v>
      </c>
      <c r="M678" s="105" t="s">
        <v>155</v>
      </c>
      <c r="N678" s="61" t="s">
        <v>30</v>
      </c>
      <c r="O678" s="47">
        <v>12600000</v>
      </c>
      <c r="P678" s="47">
        <v>12600000</v>
      </c>
      <c r="Q678" s="58">
        <v>4200000</v>
      </c>
      <c r="R678" s="59">
        <v>3</v>
      </c>
      <c r="S678" s="59">
        <v>0</v>
      </c>
      <c r="T678" s="59">
        <v>0</v>
      </c>
      <c r="U678" s="60" t="s">
        <v>6321</v>
      </c>
      <c r="V678" s="60" t="s">
        <v>6512</v>
      </c>
      <c r="W678" s="60" t="s">
        <v>4078</v>
      </c>
      <c r="X678" s="61" t="s">
        <v>7751</v>
      </c>
      <c r="Y678" s="62">
        <v>131</v>
      </c>
      <c r="Z678" s="61" t="s">
        <v>7763</v>
      </c>
      <c r="AA678" s="62">
        <v>1299</v>
      </c>
      <c r="AB678" s="47">
        <v>12600000</v>
      </c>
      <c r="AC678" s="47" t="s">
        <v>6813</v>
      </c>
      <c r="AD678" s="63" t="s">
        <v>7050</v>
      </c>
      <c r="AE678" s="62" t="s">
        <v>6637</v>
      </c>
      <c r="AF678" s="62" t="s">
        <v>5100</v>
      </c>
      <c r="AG678" s="106">
        <f>+O678-P678</f>
        <v>0</v>
      </c>
      <c r="AH678" s="64"/>
      <c r="AI678" s="62"/>
      <c r="AJ678" s="62"/>
      <c r="AK678" s="62"/>
      <c r="AL678" s="62"/>
      <c r="AM678" s="47"/>
      <c r="AN678" s="62"/>
      <c r="AO678" s="62"/>
      <c r="AP678" s="62"/>
      <c r="AQ678" s="62" t="s">
        <v>120</v>
      </c>
      <c r="AR678" s="65" t="s">
        <v>7300</v>
      </c>
      <c r="AS678" s="66" t="s">
        <v>2447</v>
      </c>
      <c r="AT678" s="65" t="s">
        <v>2126</v>
      </c>
      <c r="AU678" s="96" t="s">
        <v>4878</v>
      </c>
      <c r="AV678" s="47">
        <v>12600000</v>
      </c>
      <c r="AW678" s="47"/>
      <c r="AX678" s="67">
        <f>+AV678/O678</f>
        <v>1</v>
      </c>
      <c r="AY678" s="68"/>
      <c r="AZ678" s="99"/>
      <c r="BA678" s="99"/>
      <c r="BB678" s="99"/>
      <c r="BC678" s="99"/>
      <c r="BD678" s="99"/>
      <c r="BE678" s="99"/>
      <c r="BF678" s="99"/>
      <c r="BG678" s="99"/>
      <c r="BH678" s="99"/>
      <c r="BI678" s="99"/>
      <c r="BJ678" s="99"/>
      <c r="BK678" s="99"/>
    </row>
    <row r="679" spans="1:63" ht="45.6" customHeight="1" x14ac:dyDescent="0.25">
      <c r="A679" s="103">
        <v>676</v>
      </c>
      <c r="B679" s="62" t="s">
        <v>4319</v>
      </c>
      <c r="C679" s="62" t="s">
        <v>4317</v>
      </c>
      <c r="D679" s="62" t="s">
        <v>4318</v>
      </c>
      <c r="E679" s="104">
        <v>45553</v>
      </c>
      <c r="F679" s="62" t="s">
        <v>1879</v>
      </c>
      <c r="G679" s="62" t="s">
        <v>1844</v>
      </c>
      <c r="H679" s="62"/>
      <c r="I679" s="62" t="s">
        <v>7980</v>
      </c>
      <c r="J679" s="62"/>
      <c r="K679" s="63" t="s">
        <v>2457</v>
      </c>
      <c r="L679" s="65" t="s">
        <v>4293</v>
      </c>
      <c r="M679" s="105" t="s">
        <v>972</v>
      </c>
      <c r="N679" s="61" t="s">
        <v>30</v>
      </c>
      <c r="O679" s="47">
        <v>7620000</v>
      </c>
      <c r="P679" s="47">
        <v>7620000</v>
      </c>
      <c r="Q679" s="58">
        <v>2540000</v>
      </c>
      <c r="R679" s="59">
        <v>3</v>
      </c>
      <c r="S679" s="59">
        <v>0</v>
      </c>
      <c r="T679" s="59">
        <v>0</v>
      </c>
      <c r="U679" s="60" t="s">
        <v>6322</v>
      </c>
      <c r="V679" s="60" t="s">
        <v>6513</v>
      </c>
      <c r="W679" s="60" t="s">
        <v>4078</v>
      </c>
      <c r="X679" s="61" t="s">
        <v>7736</v>
      </c>
      <c r="Y679" s="62">
        <v>107</v>
      </c>
      <c r="Z679" s="61" t="s">
        <v>7764</v>
      </c>
      <c r="AA679" s="62">
        <v>1304</v>
      </c>
      <c r="AB679" s="47">
        <v>7620000</v>
      </c>
      <c r="AC679" s="47" t="s">
        <v>6813</v>
      </c>
      <c r="AD679" s="63" t="s">
        <v>6790</v>
      </c>
      <c r="AE679" s="62" t="s">
        <v>6637</v>
      </c>
      <c r="AF679" s="62" t="s">
        <v>5100</v>
      </c>
      <c r="AG679" s="106">
        <f>+O679-P679</f>
        <v>0</v>
      </c>
      <c r="AH679" s="64"/>
      <c r="AI679" s="62"/>
      <c r="AJ679" s="62"/>
      <c r="AK679" s="62"/>
      <c r="AL679" s="62"/>
      <c r="AM679" s="47"/>
      <c r="AN679" s="62"/>
      <c r="AO679" s="62"/>
      <c r="AP679" s="62"/>
      <c r="AQ679" s="62" t="s">
        <v>120</v>
      </c>
      <c r="AR679" s="65" t="s">
        <v>7301</v>
      </c>
      <c r="AS679" s="66" t="s">
        <v>2327</v>
      </c>
      <c r="AT679" s="65" t="s">
        <v>343</v>
      </c>
      <c r="AU679" s="96" t="s">
        <v>4320</v>
      </c>
      <c r="AV679" s="47">
        <v>7620000</v>
      </c>
      <c r="AW679" s="47"/>
      <c r="AX679" s="67">
        <f>+AV679/O679</f>
        <v>1</v>
      </c>
      <c r="AY679" s="68"/>
      <c r="AZ679" s="99"/>
      <c r="BA679" s="99"/>
      <c r="BB679" s="99"/>
      <c r="BC679" s="99"/>
      <c r="BD679" s="99"/>
      <c r="BE679" s="99"/>
      <c r="BF679" s="99"/>
      <c r="BG679" s="99"/>
      <c r="BH679" s="99"/>
      <c r="BI679" s="99"/>
      <c r="BJ679" s="99"/>
      <c r="BK679" s="99"/>
    </row>
    <row r="680" spans="1:63" ht="45.6" customHeight="1" x14ac:dyDescent="0.25">
      <c r="A680" s="103">
        <v>677</v>
      </c>
      <c r="B680" s="62" t="s">
        <v>4521</v>
      </c>
      <c r="C680" s="62" t="s">
        <v>4519</v>
      </c>
      <c r="D680" s="62" t="s">
        <v>4520</v>
      </c>
      <c r="E680" s="104">
        <v>45553</v>
      </c>
      <c r="F680" s="62" t="s">
        <v>1861</v>
      </c>
      <c r="G680" s="62" t="s">
        <v>1828</v>
      </c>
      <c r="H680" s="62"/>
      <c r="I680" s="62" t="s">
        <v>7980</v>
      </c>
      <c r="J680" s="62"/>
      <c r="K680" s="63" t="s">
        <v>2458</v>
      </c>
      <c r="L680" s="65" t="s">
        <v>7559</v>
      </c>
      <c r="M680" s="105" t="s">
        <v>972</v>
      </c>
      <c r="N680" s="61" t="s">
        <v>4145</v>
      </c>
      <c r="O680" s="47">
        <v>8926667</v>
      </c>
      <c r="P680" s="47">
        <v>7800000</v>
      </c>
      <c r="Q680" s="58">
        <v>2600000</v>
      </c>
      <c r="R680" s="59">
        <v>3</v>
      </c>
      <c r="S680" s="59">
        <v>0</v>
      </c>
      <c r="T680" s="59">
        <v>0</v>
      </c>
      <c r="U680" s="60" t="s">
        <v>6322</v>
      </c>
      <c r="V680" s="60" t="s">
        <v>6513</v>
      </c>
      <c r="W680" s="60" t="s">
        <v>4078</v>
      </c>
      <c r="X680" s="61" t="s">
        <v>7736</v>
      </c>
      <c r="Y680" s="62">
        <v>108</v>
      </c>
      <c r="Z680" s="61" t="s">
        <v>7764</v>
      </c>
      <c r="AA680" s="62">
        <v>1305</v>
      </c>
      <c r="AB680" s="47">
        <v>7800000</v>
      </c>
      <c r="AC680" s="47" t="s">
        <v>6813</v>
      </c>
      <c r="AD680" s="63" t="s">
        <v>6757</v>
      </c>
      <c r="AE680" s="62" t="s">
        <v>6641</v>
      </c>
      <c r="AF680" s="62" t="s">
        <v>6812</v>
      </c>
      <c r="AG680" s="106">
        <v>1126667</v>
      </c>
      <c r="AH680" s="64">
        <v>45643</v>
      </c>
      <c r="AI680" s="62" t="s">
        <v>7736</v>
      </c>
      <c r="AJ680" s="62" t="s">
        <v>2103</v>
      </c>
      <c r="AK680" s="62" t="s">
        <v>7819</v>
      </c>
      <c r="AL680" s="62" t="s">
        <v>7973</v>
      </c>
      <c r="AM680" s="47">
        <v>1126667</v>
      </c>
      <c r="AN680" s="62" t="s">
        <v>6813</v>
      </c>
      <c r="AO680" s="62" t="s">
        <v>6757</v>
      </c>
      <c r="AP680" s="62" t="s">
        <v>6641</v>
      </c>
      <c r="AQ680" s="62" t="s">
        <v>120</v>
      </c>
      <c r="AR680" s="65" t="s">
        <v>7302</v>
      </c>
      <c r="AS680" s="66" t="s">
        <v>2335</v>
      </c>
      <c r="AT680" s="65" t="s">
        <v>388</v>
      </c>
      <c r="AU680" s="96" t="s">
        <v>4522</v>
      </c>
      <c r="AV680" s="47">
        <v>7800000</v>
      </c>
      <c r="AW680" s="47">
        <v>0</v>
      </c>
      <c r="AX680" s="67">
        <f>+(AV680+AW680)/O680</f>
        <v>0.87378637513867152</v>
      </c>
      <c r="AY680" s="68"/>
      <c r="AZ680" s="99"/>
      <c r="BA680" s="99"/>
      <c r="BB680" s="99"/>
      <c r="BC680" s="99"/>
      <c r="BD680" s="99"/>
      <c r="BE680" s="99"/>
      <c r="BF680" s="99"/>
      <c r="BG680" s="99"/>
      <c r="BH680" s="99"/>
      <c r="BI680" s="99"/>
      <c r="BJ680" s="99"/>
      <c r="BK680" s="99"/>
    </row>
    <row r="681" spans="1:63" ht="45.6" customHeight="1" x14ac:dyDescent="0.25">
      <c r="A681" s="103">
        <v>678</v>
      </c>
      <c r="B681" s="62" t="s">
        <v>4574</v>
      </c>
      <c r="C681" s="62" t="s">
        <v>4572</v>
      </c>
      <c r="D681" s="62" t="s">
        <v>4573</v>
      </c>
      <c r="E681" s="104">
        <v>45553</v>
      </c>
      <c r="F681" s="62">
        <v>73570512</v>
      </c>
      <c r="G681" s="62" t="s">
        <v>385</v>
      </c>
      <c r="H681" s="62"/>
      <c r="I681" s="62" t="s">
        <v>7980</v>
      </c>
      <c r="J681" s="62"/>
      <c r="K681" s="63" t="s">
        <v>2458</v>
      </c>
      <c r="L681" s="65" t="s">
        <v>5087</v>
      </c>
      <c r="M681" s="105" t="s">
        <v>972</v>
      </c>
      <c r="N681" s="61" t="s">
        <v>30</v>
      </c>
      <c r="O681" s="47">
        <v>7807179</v>
      </c>
      <c r="P681" s="47">
        <v>7807179</v>
      </c>
      <c r="Q681" s="58">
        <v>2602393</v>
      </c>
      <c r="R681" s="59">
        <v>3</v>
      </c>
      <c r="S681" s="59">
        <v>0</v>
      </c>
      <c r="T681" s="59">
        <v>0</v>
      </c>
      <c r="U681" s="60" t="s">
        <v>6322</v>
      </c>
      <c r="V681" s="60" t="s">
        <v>6513</v>
      </c>
      <c r="W681" s="60" t="s">
        <v>4078</v>
      </c>
      <c r="X681" s="61" t="s">
        <v>7736</v>
      </c>
      <c r="Y681" s="62">
        <v>107</v>
      </c>
      <c r="Z681" s="61" t="s">
        <v>7764</v>
      </c>
      <c r="AA681" s="62">
        <v>1306</v>
      </c>
      <c r="AB681" s="47">
        <v>7807179</v>
      </c>
      <c r="AC681" s="47" t="s">
        <v>6813</v>
      </c>
      <c r="AD681" s="63" t="s">
        <v>6790</v>
      </c>
      <c r="AE681" s="62" t="s">
        <v>6637</v>
      </c>
      <c r="AF681" s="62" t="s">
        <v>5100</v>
      </c>
      <c r="AG681" s="106">
        <f>+O681-P681</f>
        <v>0</v>
      </c>
      <c r="AH681" s="64"/>
      <c r="AI681" s="62"/>
      <c r="AJ681" s="62"/>
      <c r="AK681" s="62"/>
      <c r="AL681" s="62"/>
      <c r="AM681" s="47"/>
      <c r="AN681" s="62"/>
      <c r="AO681" s="62"/>
      <c r="AP681" s="62"/>
      <c r="AQ681" s="62" t="s">
        <v>120</v>
      </c>
      <c r="AR681" s="65" t="s">
        <v>7303</v>
      </c>
      <c r="AS681" s="66" t="s">
        <v>2327</v>
      </c>
      <c r="AT681" s="65" t="s">
        <v>1183</v>
      </c>
      <c r="AU681" s="96" t="s">
        <v>4575</v>
      </c>
      <c r="AV681" s="47">
        <v>7807179</v>
      </c>
      <c r="AW681" s="47"/>
      <c r="AX681" s="67">
        <f>+AV681/O681</f>
        <v>1</v>
      </c>
      <c r="AY681" s="68"/>
      <c r="AZ681" s="99"/>
      <c r="BA681" s="99"/>
      <c r="BB681" s="99"/>
      <c r="BC681" s="99"/>
      <c r="BD681" s="99"/>
      <c r="BE681" s="99"/>
      <c r="BF681" s="99"/>
      <c r="BG681" s="99"/>
      <c r="BH681" s="99"/>
      <c r="BI681" s="99"/>
      <c r="BJ681" s="99"/>
      <c r="BK681" s="99"/>
    </row>
    <row r="682" spans="1:63" ht="45.6" customHeight="1" x14ac:dyDescent="0.25">
      <c r="A682" s="103">
        <v>679</v>
      </c>
      <c r="B682" s="62" t="s">
        <v>4265</v>
      </c>
      <c r="C682" s="62" t="s">
        <v>4263</v>
      </c>
      <c r="D682" s="62" t="s">
        <v>4264</v>
      </c>
      <c r="E682" s="104">
        <v>45553</v>
      </c>
      <c r="F682" s="62" t="s">
        <v>2210</v>
      </c>
      <c r="G682" s="62" t="s">
        <v>2226</v>
      </c>
      <c r="H682" s="62"/>
      <c r="I682" s="62" t="s">
        <v>7980</v>
      </c>
      <c r="J682" s="62"/>
      <c r="K682" s="63" t="s">
        <v>2458</v>
      </c>
      <c r="L682" s="65" t="s">
        <v>4343</v>
      </c>
      <c r="M682" s="105" t="s">
        <v>13</v>
      </c>
      <c r="N682" s="61" t="s">
        <v>4159</v>
      </c>
      <c r="O682" s="47">
        <v>10161990</v>
      </c>
      <c r="P682" s="47">
        <v>8879409</v>
      </c>
      <c r="Q682" s="58">
        <v>2959803</v>
      </c>
      <c r="R682" s="59">
        <v>3</v>
      </c>
      <c r="S682" s="59">
        <v>0</v>
      </c>
      <c r="T682" s="59">
        <v>13</v>
      </c>
      <c r="U682" s="60" t="s">
        <v>6322</v>
      </c>
      <c r="V682" s="60" t="s">
        <v>6590</v>
      </c>
      <c r="W682" s="60" t="s">
        <v>6373</v>
      </c>
      <c r="X682" s="61" t="s">
        <v>7747</v>
      </c>
      <c r="Y682" s="62">
        <v>122</v>
      </c>
      <c r="Z682" s="61" t="s">
        <v>7764</v>
      </c>
      <c r="AA682" s="62">
        <v>1307</v>
      </c>
      <c r="AB682" s="47">
        <v>8879409</v>
      </c>
      <c r="AC682" s="47" t="s">
        <v>6813</v>
      </c>
      <c r="AD682" s="63" t="s">
        <v>6629</v>
      </c>
      <c r="AE682" s="62" t="s">
        <v>6637</v>
      </c>
      <c r="AF682" s="62" t="s">
        <v>6812</v>
      </c>
      <c r="AG682" s="106">
        <v>1282581</v>
      </c>
      <c r="AH682" s="64">
        <v>45644</v>
      </c>
      <c r="AI682" s="62" t="s">
        <v>7747</v>
      </c>
      <c r="AJ682" s="62" t="s">
        <v>2109</v>
      </c>
      <c r="AK682" s="62" t="s">
        <v>7843</v>
      </c>
      <c r="AL682" s="62" t="s">
        <v>7884</v>
      </c>
      <c r="AM682" s="47">
        <v>1282581</v>
      </c>
      <c r="AN682" s="62" t="s">
        <v>6813</v>
      </c>
      <c r="AO682" s="62" t="s">
        <v>6629</v>
      </c>
      <c r="AP682" s="62" t="s">
        <v>6637</v>
      </c>
      <c r="AQ682" s="62" t="s">
        <v>2623</v>
      </c>
      <c r="AR682" s="65" t="s">
        <v>7304</v>
      </c>
      <c r="AS682" s="66" t="s">
        <v>2354</v>
      </c>
      <c r="AT682" s="65" t="s">
        <v>966</v>
      </c>
      <c r="AU682" s="96" t="s">
        <v>4266</v>
      </c>
      <c r="AV682" s="47">
        <v>8879409</v>
      </c>
      <c r="AW682" s="47">
        <v>0</v>
      </c>
      <c r="AX682" s="67">
        <f>+(AV682+AW682)/O682</f>
        <v>0.87378643356271757</v>
      </c>
      <c r="AY682" s="68"/>
      <c r="AZ682" s="99"/>
      <c r="BA682" s="99"/>
      <c r="BB682" s="99"/>
      <c r="BC682" s="99"/>
      <c r="BD682" s="99"/>
      <c r="BE682" s="99"/>
      <c r="BF682" s="99"/>
      <c r="BG682" s="99"/>
      <c r="BH682" s="99"/>
      <c r="BI682" s="99"/>
      <c r="BJ682" s="99"/>
      <c r="BK682" s="99"/>
    </row>
    <row r="683" spans="1:63" ht="45.6" customHeight="1" x14ac:dyDescent="0.25">
      <c r="A683" s="103">
        <v>680</v>
      </c>
      <c r="B683" s="62" t="s">
        <v>4157</v>
      </c>
      <c r="C683" s="62" t="s">
        <v>4155</v>
      </c>
      <c r="D683" s="62" t="s">
        <v>4156</v>
      </c>
      <c r="E683" s="104">
        <v>45553</v>
      </c>
      <c r="F683" s="62" t="s">
        <v>1873</v>
      </c>
      <c r="G683" s="62" t="s">
        <v>1838</v>
      </c>
      <c r="H683" s="62"/>
      <c r="I683" s="62" t="s">
        <v>7980</v>
      </c>
      <c r="J683" s="62"/>
      <c r="K683" s="63" t="s">
        <v>2458</v>
      </c>
      <c r="L683" s="65" t="s">
        <v>4579</v>
      </c>
      <c r="M683" s="105" t="s">
        <v>13</v>
      </c>
      <c r="N683" s="61" t="s">
        <v>4159</v>
      </c>
      <c r="O683" s="47">
        <v>10161990</v>
      </c>
      <c r="P683" s="47">
        <v>8879409</v>
      </c>
      <c r="Q683" s="58">
        <v>2959803</v>
      </c>
      <c r="R683" s="59">
        <v>3</v>
      </c>
      <c r="S683" s="59">
        <v>0</v>
      </c>
      <c r="T683" s="59">
        <v>13</v>
      </c>
      <c r="U683" s="60" t="s">
        <v>6322</v>
      </c>
      <c r="V683" s="60" t="s">
        <v>6590</v>
      </c>
      <c r="W683" s="60" t="s">
        <v>6373</v>
      </c>
      <c r="X683" s="61" t="s">
        <v>7807</v>
      </c>
      <c r="Y683" s="62">
        <v>102</v>
      </c>
      <c r="Z683" s="61" t="s">
        <v>7764</v>
      </c>
      <c r="AA683" s="62">
        <v>1308</v>
      </c>
      <c r="AB683" s="47">
        <v>8879409</v>
      </c>
      <c r="AC683" s="47" t="s">
        <v>6813</v>
      </c>
      <c r="AD683" s="63" t="s">
        <v>6629</v>
      </c>
      <c r="AE683" s="62" t="s">
        <v>6637</v>
      </c>
      <c r="AF683" s="62" t="s">
        <v>6812</v>
      </c>
      <c r="AG683" s="106">
        <v>1282581</v>
      </c>
      <c r="AH683" s="64">
        <v>45644</v>
      </c>
      <c r="AI683" s="62" t="s">
        <v>7747</v>
      </c>
      <c r="AJ683" s="62" t="s">
        <v>2109</v>
      </c>
      <c r="AK683" s="62" t="s">
        <v>7843</v>
      </c>
      <c r="AL683" s="62" t="s">
        <v>7885</v>
      </c>
      <c r="AM683" s="47">
        <v>1282581</v>
      </c>
      <c r="AN683" s="62" t="s">
        <v>6813</v>
      </c>
      <c r="AO683" s="62" t="s">
        <v>6629</v>
      </c>
      <c r="AP683" s="62" t="s">
        <v>6637</v>
      </c>
      <c r="AQ683" s="62" t="s">
        <v>2623</v>
      </c>
      <c r="AR683" s="65" t="s">
        <v>7305</v>
      </c>
      <c r="AS683" s="66" t="s">
        <v>2354</v>
      </c>
      <c r="AT683" s="65" t="s">
        <v>1007</v>
      </c>
      <c r="AU683" s="96" t="s">
        <v>4158</v>
      </c>
      <c r="AV683" s="47">
        <v>8879409</v>
      </c>
      <c r="AW683" s="47">
        <v>0</v>
      </c>
      <c r="AX683" s="67">
        <f>+(AV683+AW683)/O683</f>
        <v>0.87378643356271757</v>
      </c>
      <c r="AY683" s="68"/>
      <c r="AZ683" s="99"/>
      <c r="BA683" s="99"/>
      <c r="BB683" s="99"/>
      <c r="BC683" s="99"/>
      <c r="BD683" s="99"/>
      <c r="BE683" s="99"/>
      <c r="BF683" s="99"/>
      <c r="BG683" s="99"/>
      <c r="BH683" s="99"/>
      <c r="BI683" s="99"/>
      <c r="BJ683" s="99"/>
      <c r="BK683" s="99"/>
    </row>
    <row r="684" spans="1:63" ht="45.6" customHeight="1" x14ac:dyDescent="0.25">
      <c r="A684" s="103">
        <v>681</v>
      </c>
      <c r="B684" s="62" t="s">
        <v>4919</v>
      </c>
      <c r="C684" s="62" t="s">
        <v>4917</v>
      </c>
      <c r="D684" s="62" t="s">
        <v>4918</v>
      </c>
      <c r="E684" s="104">
        <v>45553</v>
      </c>
      <c r="F684" s="62">
        <v>45535995</v>
      </c>
      <c r="G684" s="62" t="s">
        <v>1452</v>
      </c>
      <c r="H684" s="62"/>
      <c r="I684" s="62" t="s">
        <v>7980</v>
      </c>
      <c r="J684" s="62"/>
      <c r="K684" s="63" t="s">
        <v>2458</v>
      </c>
      <c r="L684" s="65" t="s">
        <v>7560</v>
      </c>
      <c r="M684" s="105" t="s">
        <v>972</v>
      </c>
      <c r="N684" s="61" t="s">
        <v>1744</v>
      </c>
      <c r="O684" s="47">
        <v>8926667</v>
      </c>
      <c r="P684" s="47">
        <v>7800000</v>
      </c>
      <c r="Q684" s="58">
        <v>2600000</v>
      </c>
      <c r="R684" s="59">
        <v>3</v>
      </c>
      <c r="S684" s="59">
        <v>0</v>
      </c>
      <c r="T684" s="59">
        <v>13</v>
      </c>
      <c r="U684" s="60" t="s">
        <v>6322</v>
      </c>
      <c r="V684" s="60" t="s">
        <v>6590</v>
      </c>
      <c r="W684" s="60" t="s">
        <v>6373</v>
      </c>
      <c r="X684" s="61" t="s">
        <v>7747</v>
      </c>
      <c r="Y684" s="62">
        <v>122</v>
      </c>
      <c r="Z684" s="61" t="s">
        <v>7764</v>
      </c>
      <c r="AA684" s="62">
        <v>1309</v>
      </c>
      <c r="AB684" s="47">
        <v>7800000</v>
      </c>
      <c r="AC684" s="47" t="s">
        <v>6813</v>
      </c>
      <c r="AD684" s="63" t="s">
        <v>6629</v>
      </c>
      <c r="AE684" s="62" t="s">
        <v>6637</v>
      </c>
      <c r="AF684" s="62" t="s">
        <v>6812</v>
      </c>
      <c r="AG684" s="106">
        <v>1126667</v>
      </c>
      <c r="AH684" s="64">
        <v>45644</v>
      </c>
      <c r="AI684" s="62" t="s">
        <v>7747</v>
      </c>
      <c r="AJ684" s="62" t="s">
        <v>2109</v>
      </c>
      <c r="AK684" s="62" t="s">
        <v>7843</v>
      </c>
      <c r="AL684" s="62" t="s">
        <v>7886</v>
      </c>
      <c r="AM684" s="47">
        <v>1126667</v>
      </c>
      <c r="AN684" s="62" t="s">
        <v>6813</v>
      </c>
      <c r="AO684" s="62" t="s">
        <v>6629</v>
      </c>
      <c r="AP684" s="62" t="s">
        <v>6637</v>
      </c>
      <c r="AQ684" s="62" t="s">
        <v>2623</v>
      </c>
      <c r="AR684" s="65" t="s">
        <v>7302</v>
      </c>
      <c r="AS684" s="66" t="s">
        <v>7059</v>
      </c>
      <c r="AT684" s="65" t="s">
        <v>7128</v>
      </c>
      <c r="AU684" s="96" t="s">
        <v>4920</v>
      </c>
      <c r="AV684" s="47">
        <v>7800000</v>
      </c>
      <c r="AW684" s="47">
        <v>1126667</v>
      </c>
      <c r="AX684" s="67">
        <f>+(AV684+AW684)/O684</f>
        <v>1</v>
      </c>
      <c r="AY684" s="68"/>
      <c r="AZ684" s="99"/>
      <c r="BA684" s="99"/>
      <c r="BB684" s="99"/>
      <c r="BC684" s="99"/>
      <c r="BD684" s="99"/>
      <c r="BE684" s="99"/>
      <c r="BF684" s="99"/>
      <c r="BG684" s="99"/>
      <c r="BH684" s="99"/>
      <c r="BI684" s="99"/>
      <c r="BJ684" s="99"/>
      <c r="BK684" s="99"/>
    </row>
    <row r="685" spans="1:63" ht="45.6" customHeight="1" x14ac:dyDescent="0.25">
      <c r="A685" s="103">
        <v>682</v>
      </c>
      <c r="B685" s="62" t="s">
        <v>4663</v>
      </c>
      <c r="C685" s="62" t="s">
        <v>4661</v>
      </c>
      <c r="D685" s="62" t="s">
        <v>4662</v>
      </c>
      <c r="E685" s="104">
        <v>45554</v>
      </c>
      <c r="F685" s="62" t="s">
        <v>198</v>
      </c>
      <c r="G685" s="62" t="s">
        <v>197</v>
      </c>
      <c r="H685" s="62"/>
      <c r="I685" s="62" t="s">
        <v>7980</v>
      </c>
      <c r="J685" s="62"/>
      <c r="K685" s="63" t="s">
        <v>2458</v>
      </c>
      <c r="L685" s="65" t="s">
        <v>7529</v>
      </c>
      <c r="M685" s="105" t="s">
        <v>13</v>
      </c>
      <c r="N685" s="61" t="s">
        <v>4159</v>
      </c>
      <c r="O685" s="47">
        <v>11900000</v>
      </c>
      <c r="P685" s="47">
        <v>10500000</v>
      </c>
      <c r="Q685" s="58">
        <v>3500000</v>
      </c>
      <c r="R685" s="59">
        <v>3</v>
      </c>
      <c r="S685" s="59">
        <v>0</v>
      </c>
      <c r="T685" s="59">
        <v>12</v>
      </c>
      <c r="U685" s="60" t="s">
        <v>6323</v>
      </c>
      <c r="V685" s="60" t="s">
        <v>6590</v>
      </c>
      <c r="W685" s="60" t="s">
        <v>6367</v>
      </c>
      <c r="X685" s="61" t="s">
        <v>7747</v>
      </c>
      <c r="Y685" s="62">
        <v>122</v>
      </c>
      <c r="Z685" s="61" t="s">
        <v>7765</v>
      </c>
      <c r="AA685" s="62">
        <v>1310</v>
      </c>
      <c r="AB685" s="47">
        <v>10500000</v>
      </c>
      <c r="AC685" s="47" t="s">
        <v>6813</v>
      </c>
      <c r="AD685" s="63" t="s">
        <v>6629</v>
      </c>
      <c r="AE685" s="62" t="s">
        <v>6637</v>
      </c>
      <c r="AF685" s="62" t="s">
        <v>6812</v>
      </c>
      <c r="AG685" s="106">
        <v>1400000</v>
      </c>
      <c r="AH685" s="64">
        <v>45645</v>
      </c>
      <c r="AI685" s="62" t="s">
        <v>7747</v>
      </c>
      <c r="AJ685" s="62" t="s">
        <v>2109</v>
      </c>
      <c r="AK685" s="62" t="s">
        <v>7855</v>
      </c>
      <c r="AL685" s="62" t="s">
        <v>7887</v>
      </c>
      <c r="AM685" s="47">
        <v>1400000</v>
      </c>
      <c r="AN685" s="62" t="s">
        <v>6813</v>
      </c>
      <c r="AO685" s="62" t="s">
        <v>6629</v>
      </c>
      <c r="AP685" s="62" t="s">
        <v>6637</v>
      </c>
      <c r="AQ685" s="62" t="s">
        <v>2623</v>
      </c>
      <c r="AR685" s="65" t="s">
        <v>7255</v>
      </c>
      <c r="AS685" s="66" t="s">
        <v>2312</v>
      </c>
      <c r="AT685" s="65" t="s">
        <v>163</v>
      </c>
      <c r="AU685" s="96" t="s">
        <v>4664</v>
      </c>
      <c r="AV685" s="47">
        <v>10500000</v>
      </c>
      <c r="AW685" s="47">
        <v>1400000</v>
      </c>
      <c r="AX685" s="67">
        <f>+(AV685+AW685)/O685</f>
        <v>1</v>
      </c>
      <c r="AY685" s="68"/>
      <c r="AZ685" s="99"/>
      <c r="BA685" s="99"/>
      <c r="BB685" s="99"/>
      <c r="BC685" s="99"/>
      <c r="BD685" s="99"/>
      <c r="BE685" s="99"/>
      <c r="BF685" s="99"/>
      <c r="BG685" s="99"/>
      <c r="BH685" s="99"/>
      <c r="BI685" s="99"/>
      <c r="BJ685" s="99"/>
      <c r="BK685" s="99"/>
    </row>
    <row r="686" spans="1:63" ht="45.6" customHeight="1" x14ac:dyDescent="0.25">
      <c r="A686" s="103">
        <v>683</v>
      </c>
      <c r="B686" s="62" t="s">
        <v>4690</v>
      </c>
      <c r="C686" s="62" t="s">
        <v>4688</v>
      </c>
      <c r="D686" s="62" t="s">
        <v>4689</v>
      </c>
      <c r="E686" s="104">
        <v>45554</v>
      </c>
      <c r="F686" s="62" t="s">
        <v>1465</v>
      </c>
      <c r="G686" s="62" t="s">
        <v>1396</v>
      </c>
      <c r="H686" s="62"/>
      <c r="I686" s="62" t="s">
        <v>7980</v>
      </c>
      <c r="J686" s="62"/>
      <c r="K686" s="63" t="s">
        <v>2458</v>
      </c>
      <c r="L686" s="65" t="s">
        <v>4184</v>
      </c>
      <c r="M686" s="105" t="s">
        <v>136</v>
      </c>
      <c r="N686" s="61" t="s">
        <v>4159</v>
      </c>
      <c r="O686" s="47">
        <v>7103528</v>
      </c>
      <c r="P686" s="47">
        <v>6267819</v>
      </c>
      <c r="Q686" s="58">
        <v>2089273</v>
      </c>
      <c r="R686" s="59">
        <v>3</v>
      </c>
      <c r="S686" s="59">
        <v>0</v>
      </c>
      <c r="T686" s="59">
        <v>12</v>
      </c>
      <c r="U686" s="60" t="s">
        <v>6323</v>
      </c>
      <c r="V686" s="60" t="s">
        <v>6590</v>
      </c>
      <c r="W686" s="60" t="s">
        <v>6367</v>
      </c>
      <c r="X686" s="61" t="s">
        <v>7747</v>
      </c>
      <c r="Y686" s="62">
        <v>122</v>
      </c>
      <c r="Z686" s="61" t="s">
        <v>7765</v>
      </c>
      <c r="AA686" s="62">
        <v>1311</v>
      </c>
      <c r="AB686" s="47">
        <v>6267819</v>
      </c>
      <c r="AC686" s="47" t="s">
        <v>6813</v>
      </c>
      <c r="AD686" s="63" t="s">
        <v>6629</v>
      </c>
      <c r="AE686" s="62" t="s">
        <v>6637</v>
      </c>
      <c r="AF686" s="62" t="s">
        <v>6812</v>
      </c>
      <c r="AG686" s="106">
        <v>835709</v>
      </c>
      <c r="AH686" s="64">
        <v>45645</v>
      </c>
      <c r="AI686" s="62" t="s">
        <v>7747</v>
      </c>
      <c r="AJ686" s="62" t="s">
        <v>2109</v>
      </c>
      <c r="AK686" s="62" t="s">
        <v>7855</v>
      </c>
      <c r="AL686" s="62" t="s">
        <v>7888</v>
      </c>
      <c r="AM686" s="47">
        <v>835709</v>
      </c>
      <c r="AN686" s="62" t="s">
        <v>6813</v>
      </c>
      <c r="AO686" s="62" t="s">
        <v>6629</v>
      </c>
      <c r="AP686" s="62" t="s">
        <v>6637</v>
      </c>
      <c r="AQ686" s="62" t="s">
        <v>2623</v>
      </c>
      <c r="AR686" s="65" t="s">
        <v>7273</v>
      </c>
      <c r="AS686" s="66" t="s">
        <v>2354</v>
      </c>
      <c r="AT686" s="65" t="s">
        <v>294</v>
      </c>
      <c r="AU686" s="96" t="s">
        <v>4691</v>
      </c>
      <c r="AV686" s="47">
        <v>6267819</v>
      </c>
      <c r="AW686" s="47">
        <v>0</v>
      </c>
      <c r="AX686" s="67">
        <f>+(AV686+AW686)/O686</f>
        <v>0.88235296601913871</v>
      </c>
      <c r="AY686" s="68"/>
      <c r="AZ686" s="99"/>
      <c r="BA686" s="99"/>
      <c r="BB686" s="99"/>
      <c r="BC686" s="99"/>
      <c r="BD686" s="99"/>
      <c r="BE686" s="99"/>
      <c r="BF686" s="99"/>
      <c r="BG686" s="99"/>
      <c r="BH686" s="99"/>
      <c r="BI686" s="99"/>
      <c r="BJ686" s="99"/>
      <c r="BK686" s="99"/>
    </row>
    <row r="687" spans="1:63" ht="45.6" customHeight="1" x14ac:dyDescent="0.25">
      <c r="A687" s="103">
        <v>684</v>
      </c>
      <c r="B687" s="62" t="s">
        <v>4586</v>
      </c>
      <c r="C687" s="62" t="s">
        <v>4584</v>
      </c>
      <c r="D687" s="62" t="s">
        <v>4585</v>
      </c>
      <c r="E687" s="104">
        <v>45554</v>
      </c>
      <c r="F687" s="62">
        <v>41608605</v>
      </c>
      <c r="G687" s="62" t="s">
        <v>239</v>
      </c>
      <c r="H687" s="62"/>
      <c r="I687" s="62" t="s">
        <v>7980</v>
      </c>
      <c r="J687" s="62"/>
      <c r="K687" s="63" t="s">
        <v>2458</v>
      </c>
      <c r="L687" s="65" t="s">
        <v>4343</v>
      </c>
      <c r="M687" s="105" t="s">
        <v>13</v>
      </c>
      <c r="N687" s="61" t="s">
        <v>4159</v>
      </c>
      <c r="O687" s="47">
        <v>7312455</v>
      </c>
      <c r="P687" s="47">
        <v>7312455</v>
      </c>
      <c r="Q687" s="58">
        <v>2089273</v>
      </c>
      <c r="R687" s="59">
        <v>3</v>
      </c>
      <c r="S687" s="59">
        <v>15</v>
      </c>
      <c r="T687" s="59">
        <v>0</v>
      </c>
      <c r="U687" s="60" t="s">
        <v>6323</v>
      </c>
      <c r="V687" s="60" t="s">
        <v>6590</v>
      </c>
      <c r="W687" s="60" t="s">
        <v>4168</v>
      </c>
      <c r="X687" s="61" t="s">
        <v>7747</v>
      </c>
      <c r="Y687" s="62">
        <v>122</v>
      </c>
      <c r="Z687" s="61" t="s">
        <v>7765</v>
      </c>
      <c r="AA687" s="62">
        <v>1312</v>
      </c>
      <c r="AB687" s="47">
        <v>7312455</v>
      </c>
      <c r="AC687" s="47" t="s">
        <v>6813</v>
      </c>
      <c r="AD687" s="63" t="s">
        <v>6629</v>
      </c>
      <c r="AE687" s="62" t="s">
        <v>6641</v>
      </c>
      <c r="AF687" s="62" t="s">
        <v>5100</v>
      </c>
      <c r="AG687" s="106">
        <f>+O687-P687</f>
        <v>0</v>
      </c>
      <c r="AH687" s="64"/>
      <c r="AI687" s="62"/>
      <c r="AJ687" s="62"/>
      <c r="AK687" s="62"/>
      <c r="AL687" s="62"/>
      <c r="AM687" s="47"/>
      <c r="AN687" s="62"/>
      <c r="AO687" s="62"/>
      <c r="AP687" s="62"/>
      <c r="AQ687" s="62" t="s">
        <v>120</v>
      </c>
      <c r="AR687" s="65" t="s">
        <v>7239</v>
      </c>
      <c r="AS687" s="66" t="s">
        <v>2373</v>
      </c>
      <c r="AT687" s="65" t="s">
        <v>966</v>
      </c>
      <c r="AU687" s="96" t="s">
        <v>4587</v>
      </c>
      <c r="AV687" s="47">
        <v>6267819</v>
      </c>
      <c r="AW687" s="47"/>
      <c r="AX687" s="67">
        <f>+AV687/O687</f>
        <v>0.85714291575127644</v>
      </c>
      <c r="AY687" s="68"/>
      <c r="AZ687" s="99"/>
      <c r="BA687" s="99"/>
      <c r="BB687" s="99"/>
      <c r="BC687" s="99"/>
      <c r="BD687" s="99"/>
      <c r="BE687" s="99"/>
      <c r="BF687" s="99"/>
      <c r="BG687" s="99"/>
      <c r="BH687" s="99"/>
      <c r="BI687" s="99"/>
      <c r="BJ687" s="99"/>
      <c r="BK687" s="99"/>
    </row>
    <row r="688" spans="1:63" ht="45.6" customHeight="1" x14ac:dyDescent="0.25">
      <c r="A688" s="103">
        <v>685</v>
      </c>
      <c r="B688" s="62" t="s">
        <v>4897</v>
      </c>
      <c r="C688" s="62" t="s">
        <v>4895</v>
      </c>
      <c r="D688" s="62" t="s">
        <v>4896</v>
      </c>
      <c r="E688" s="104">
        <v>45554</v>
      </c>
      <c r="F688" s="62" t="s">
        <v>1483</v>
      </c>
      <c r="G688" s="62" t="s">
        <v>1417</v>
      </c>
      <c r="H688" s="62"/>
      <c r="I688" s="62" t="s">
        <v>7980</v>
      </c>
      <c r="J688" s="62"/>
      <c r="K688" s="63" t="s">
        <v>2457</v>
      </c>
      <c r="L688" s="65" t="s">
        <v>7561</v>
      </c>
      <c r="M688" s="105" t="s">
        <v>13</v>
      </c>
      <c r="N688" s="61" t="s">
        <v>1744</v>
      </c>
      <c r="O688" s="47">
        <v>12900000</v>
      </c>
      <c r="P688" s="47">
        <v>12900000</v>
      </c>
      <c r="Q688" s="58">
        <v>4300000</v>
      </c>
      <c r="R688" s="59">
        <v>3</v>
      </c>
      <c r="S688" s="59">
        <v>0</v>
      </c>
      <c r="T688" s="59">
        <v>0</v>
      </c>
      <c r="U688" s="60" t="s">
        <v>6323</v>
      </c>
      <c r="V688" s="60" t="s">
        <v>6600</v>
      </c>
      <c r="W688" s="60" t="s">
        <v>4078</v>
      </c>
      <c r="X688" s="61" t="s">
        <v>7807</v>
      </c>
      <c r="Y688" s="62">
        <v>101</v>
      </c>
      <c r="Z688" s="61" t="s">
        <v>7765</v>
      </c>
      <c r="AA688" s="62">
        <v>1313</v>
      </c>
      <c r="AB688" s="47">
        <v>12900000</v>
      </c>
      <c r="AC688" s="47" t="s">
        <v>6813</v>
      </c>
      <c r="AD688" s="63" t="s">
        <v>6629</v>
      </c>
      <c r="AE688" s="62" t="s">
        <v>6637</v>
      </c>
      <c r="AF688" s="62" t="s">
        <v>6812</v>
      </c>
      <c r="AG688" s="106">
        <v>0</v>
      </c>
      <c r="AH688" s="64">
        <v>45645</v>
      </c>
      <c r="AI688" s="62" t="s">
        <v>7747</v>
      </c>
      <c r="AJ688" s="62" t="s">
        <v>2109</v>
      </c>
      <c r="AK688" s="62" t="s">
        <v>7855</v>
      </c>
      <c r="AL688" s="62" t="s">
        <v>7889</v>
      </c>
      <c r="AM688" s="47">
        <v>1720000</v>
      </c>
      <c r="AN688" s="62" t="s">
        <v>6813</v>
      </c>
      <c r="AO688" s="62" t="s">
        <v>6629</v>
      </c>
      <c r="AP688" s="62" t="s">
        <v>6637</v>
      </c>
      <c r="AQ688" s="62" t="s">
        <v>120</v>
      </c>
      <c r="AR688" s="65" t="s">
        <v>7306</v>
      </c>
      <c r="AS688" s="66" t="s">
        <v>7077</v>
      </c>
      <c r="AT688" s="65" t="s">
        <v>7129</v>
      </c>
      <c r="AU688" s="96" t="s">
        <v>4898</v>
      </c>
      <c r="AV688" s="47">
        <v>8600000</v>
      </c>
      <c r="AW688" s="47">
        <v>0</v>
      </c>
      <c r="AX688" s="67">
        <f>+(AV688+AW688)/O688</f>
        <v>0.66666666666666663</v>
      </c>
      <c r="AY688" s="68"/>
      <c r="AZ688" s="99"/>
      <c r="BA688" s="99"/>
      <c r="BB688" s="99"/>
      <c r="BC688" s="99"/>
      <c r="BD688" s="99"/>
      <c r="BE688" s="99"/>
      <c r="BF688" s="99"/>
      <c r="BG688" s="99"/>
      <c r="BH688" s="99"/>
      <c r="BI688" s="99"/>
      <c r="BJ688" s="99"/>
      <c r="BK688" s="99"/>
    </row>
    <row r="689" spans="1:63" ht="45.6" customHeight="1" x14ac:dyDescent="0.25">
      <c r="A689" s="103">
        <v>686</v>
      </c>
      <c r="B689" s="62" t="s">
        <v>4235</v>
      </c>
      <c r="C689" s="62" t="s">
        <v>4233</v>
      </c>
      <c r="D689" s="62" t="s">
        <v>4234</v>
      </c>
      <c r="E689" s="104">
        <v>45554</v>
      </c>
      <c r="F689" s="62">
        <v>39412884</v>
      </c>
      <c r="G689" s="62" t="s">
        <v>1373</v>
      </c>
      <c r="H689" s="62"/>
      <c r="I689" s="62" t="s">
        <v>7980</v>
      </c>
      <c r="J689" s="62"/>
      <c r="K689" s="63" t="s">
        <v>2458</v>
      </c>
      <c r="L689" s="65" t="s">
        <v>4343</v>
      </c>
      <c r="M689" s="105" t="s">
        <v>13</v>
      </c>
      <c r="N689" s="61" t="s">
        <v>4159</v>
      </c>
      <c r="O689" s="47">
        <v>7103528</v>
      </c>
      <c r="P689" s="47">
        <v>6267819</v>
      </c>
      <c r="Q689" s="58">
        <v>2089273</v>
      </c>
      <c r="R689" s="59">
        <v>3</v>
      </c>
      <c r="S689" s="59">
        <v>0</v>
      </c>
      <c r="T689" s="59">
        <v>12</v>
      </c>
      <c r="U689" s="60" t="s">
        <v>6323</v>
      </c>
      <c r="V689" s="60" t="s">
        <v>6590</v>
      </c>
      <c r="W689" s="60" t="s">
        <v>6367</v>
      </c>
      <c r="X689" s="61" t="s">
        <v>7747</v>
      </c>
      <c r="Y689" s="62">
        <v>122</v>
      </c>
      <c r="Z689" s="61" t="s">
        <v>7765</v>
      </c>
      <c r="AA689" s="62">
        <v>1314</v>
      </c>
      <c r="AB689" s="47">
        <v>6267819</v>
      </c>
      <c r="AC689" s="47" t="s">
        <v>6813</v>
      </c>
      <c r="AD689" s="63" t="s">
        <v>6629</v>
      </c>
      <c r="AE689" s="62" t="s">
        <v>6637</v>
      </c>
      <c r="AF689" s="62" t="s">
        <v>6812</v>
      </c>
      <c r="AG689" s="106">
        <v>835709</v>
      </c>
      <c r="AH689" s="64">
        <v>45645</v>
      </c>
      <c r="AI689" s="62" t="s">
        <v>7747</v>
      </c>
      <c r="AJ689" s="62" t="s">
        <v>2109</v>
      </c>
      <c r="AK689" s="62" t="s">
        <v>7855</v>
      </c>
      <c r="AL689" s="62" t="s">
        <v>7890</v>
      </c>
      <c r="AM689" s="47">
        <v>835709</v>
      </c>
      <c r="AN689" s="62" t="s">
        <v>6813</v>
      </c>
      <c r="AO689" s="62" t="s">
        <v>6629</v>
      </c>
      <c r="AP689" s="62" t="s">
        <v>6637</v>
      </c>
      <c r="AQ689" s="62" t="s">
        <v>2623</v>
      </c>
      <c r="AR689" s="65" t="s">
        <v>7253</v>
      </c>
      <c r="AS689" s="66" t="s">
        <v>2354</v>
      </c>
      <c r="AT689" s="65" t="s">
        <v>966</v>
      </c>
      <c r="AU689" s="96" t="s">
        <v>4236</v>
      </c>
      <c r="AV689" s="47">
        <v>6267819</v>
      </c>
      <c r="AW689" s="47">
        <v>0</v>
      </c>
      <c r="AX689" s="67">
        <f>+(AV689+AW689)/O689</f>
        <v>0.88235296601913871</v>
      </c>
      <c r="AY689" s="68"/>
      <c r="AZ689" s="99"/>
      <c r="BA689" s="99"/>
      <c r="BB689" s="99"/>
      <c r="BC689" s="99"/>
      <c r="BD689" s="99"/>
      <c r="BE689" s="99"/>
      <c r="BF689" s="99"/>
      <c r="BG689" s="99"/>
      <c r="BH689" s="99"/>
      <c r="BI689" s="99"/>
      <c r="BJ689" s="99"/>
      <c r="BK689" s="99"/>
    </row>
    <row r="690" spans="1:63" ht="45.6" customHeight="1" x14ac:dyDescent="0.25">
      <c r="A690" s="103">
        <v>687</v>
      </c>
      <c r="B690" s="62" t="s">
        <v>4504</v>
      </c>
      <c r="C690" s="62" t="s">
        <v>4502</v>
      </c>
      <c r="D690" s="62" t="s">
        <v>4503</v>
      </c>
      <c r="E690" s="104">
        <v>45554</v>
      </c>
      <c r="F690" s="62" t="s">
        <v>261</v>
      </c>
      <c r="G690" s="62" t="s">
        <v>260</v>
      </c>
      <c r="H690" s="62"/>
      <c r="I690" s="62" t="s">
        <v>7980</v>
      </c>
      <c r="J690" s="62"/>
      <c r="K690" s="63" t="s">
        <v>2458</v>
      </c>
      <c r="L690" s="65" t="s">
        <v>4343</v>
      </c>
      <c r="M690" s="105" t="s">
        <v>13</v>
      </c>
      <c r="N690" s="61" t="s">
        <v>4159</v>
      </c>
      <c r="O690" s="47">
        <v>7103528</v>
      </c>
      <c r="P690" s="47">
        <v>6267819</v>
      </c>
      <c r="Q690" s="58">
        <v>2089273</v>
      </c>
      <c r="R690" s="59">
        <v>3</v>
      </c>
      <c r="S690" s="59">
        <v>0</v>
      </c>
      <c r="T690" s="59">
        <v>12</v>
      </c>
      <c r="U690" s="60" t="s">
        <v>6323</v>
      </c>
      <c r="V690" s="60" t="s">
        <v>6590</v>
      </c>
      <c r="W690" s="60" t="s">
        <v>6367</v>
      </c>
      <c r="X690" s="61" t="s">
        <v>7747</v>
      </c>
      <c r="Y690" s="62">
        <v>122</v>
      </c>
      <c r="Z690" s="61" t="s">
        <v>7765</v>
      </c>
      <c r="AA690" s="62">
        <v>1315</v>
      </c>
      <c r="AB690" s="47">
        <v>6267819</v>
      </c>
      <c r="AC690" s="47" t="s">
        <v>6813</v>
      </c>
      <c r="AD690" s="63" t="s">
        <v>6629</v>
      </c>
      <c r="AE690" s="62" t="s">
        <v>6641</v>
      </c>
      <c r="AF690" s="62" t="s">
        <v>6812</v>
      </c>
      <c r="AG690" s="106">
        <v>835709</v>
      </c>
      <c r="AH690" s="64">
        <v>45645</v>
      </c>
      <c r="AI690" s="62" t="s">
        <v>7747</v>
      </c>
      <c r="AJ690" s="62" t="s">
        <v>2109</v>
      </c>
      <c r="AK690" s="62" t="s">
        <v>7855</v>
      </c>
      <c r="AL690" s="62" t="s">
        <v>7891</v>
      </c>
      <c r="AM690" s="47">
        <v>835709</v>
      </c>
      <c r="AN690" s="62" t="s">
        <v>6813</v>
      </c>
      <c r="AO690" s="62" t="s">
        <v>6629</v>
      </c>
      <c r="AP690" s="62" t="s">
        <v>6637</v>
      </c>
      <c r="AQ690" s="62" t="s">
        <v>2623</v>
      </c>
      <c r="AR690" s="65" t="s">
        <v>7253</v>
      </c>
      <c r="AS690" s="66" t="s">
        <v>2354</v>
      </c>
      <c r="AT690" s="65" t="s">
        <v>966</v>
      </c>
      <c r="AU690" s="96" t="s">
        <v>4505</v>
      </c>
      <c r="AV690" s="47">
        <v>6267819</v>
      </c>
      <c r="AW690" s="47">
        <v>0</v>
      </c>
      <c r="AX690" s="67">
        <f>+(AV690+AW690)/O690</f>
        <v>0.88235296601913871</v>
      </c>
      <c r="AY690" s="68"/>
      <c r="AZ690" s="99"/>
      <c r="BA690" s="99"/>
      <c r="BB690" s="99"/>
      <c r="BC690" s="99"/>
      <c r="BD690" s="99"/>
      <c r="BE690" s="99"/>
      <c r="BF690" s="99"/>
      <c r="BG690" s="99"/>
      <c r="BH690" s="99"/>
      <c r="BI690" s="99"/>
      <c r="BJ690" s="99"/>
      <c r="BK690" s="99"/>
    </row>
    <row r="691" spans="1:63" ht="45.6" customHeight="1" x14ac:dyDescent="0.25">
      <c r="A691" s="103">
        <v>688</v>
      </c>
      <c r="B691" s="62" t="s">
        <v>4795</v>
      </c>
      <c r="C691" s="62" t="s">
        <v>4793</v>
      </c>
      <c r="D691" s="62" t="s">
        <v>4794</v>
      </c>
      <c r="E691" s="104">
        <v>45555</v>
      </c>
      <c r="F691" s="62">
        <v>73202559</v>
      </c>
      <c r="G691" s="62" t="s">
        <v>1822</v>
      </c>
      <c r="H691" s="62"/>
      <c r="I691" s="62" t="s">
        <v>7980</v>
      </c>
      <c r="J691" s="62"/>
      <c r="K691" s="63" t="s">
        <v>2457</v>
      </c>
      <c r="L691" s="65" t="s">
        <v>7484</v>
      </c>
      <c r="M691" s="105" t="s">
        <v>972</v>
      </c>
      <c r="N691" s="61" t="s">
        <v>4145</v>
      </c>
      <c r="O691" s="47">
        <v>8890000</v>
      </c>
      <c r="P691" s="47">
        <v>8890000</v>
      </c>
      <c r="Q691" s="58">
        <v>2540000</v>
      </c>
      <c r="R691" s="59">
        <v>3</v>
      </c>
      <c r="S691" s="59">
        <v>15</v>
      </c>
      <c r="T691" s="59">
        <v>0</v>
      </c>
      <c r="U691" s="60" t="s">
        <v>6324</v>
      </c>
      <c r="V691" s="60" t="s">
        <v>6590</v>
      </c>
      <c r="W691" s="60" t="s">
        <v>4168</v>
      </c>
      <c r="X691" s="61" t="s">
        <v>7736</v>
      </c>
      <c r="Y691" s="62">
        <v>108</v>
      </c>
      <c r="Z691" s="61" t="s">
        <v>7766</v>
      </c>
      <c r="AA691" s="62">
        <v>1334</v>
      </c>
      <c r="AB691" s="47">
        <v>8890000</v>
      </c>
      <c r="AC691" s="47" t="s">
        <v>6813</v>
      </c>
      <c r="AD691" s="63" t="s">
        <v>6757</v>
      </c>
      <c r="AE691" s="62" t="s">
        <v>6641</v>
      </c>
      <c r="AF691" s="62" t="s">
        <v>5100</v>
      </c>
      <c r="AG691" s="106">
        <f t="shared" ref="AG691:AG703" si="46">+O691-P691</f>
        <v>0</v>
      </c>
      <c r="AH691" s="64"/>
      <c r="AI691" s="62"/>
      <c r="AJ691" s="62"/>
      <c r="AK691" s="62"/>
      <c r="AL691" s="62"/>
      <c r="AM691" s="47"/>
      <c r="AN691" s="62"/>
      <c r="AO691" s="62"/>
      <c r="AP691" s="62"/>
      <c r="AQ691" s="62" t="s">
        <v>120</v>
      </c>
      <c r="AR691" s="65" t="s">
        <v>7307</v>
      </c>
      <c r="AS691" s="66" t="s">
        <v>2327</v>
      </c>
      <c r="AT691" s="65" t="s">
        <v>1660</v>
      </c>
      <c r="AU691" s="96" t="s">
        <v>4796</v>
      </c>
      <c r="AV691" s="47">
        <v>8890000</v>
      </c>
      <c r="AW691" s="47"/>
      <c r="AX691" s="67">
        <f t="shared" ref="AX691:AX703" si="47">+AV691/O691</f>
        <v>1</v>
      </c>
      <c r="AY691" s="68"/>
      <c r="AZ691" s="99"/>
      <c r="BA691" s="99"/>
      <c r="BB691" s="99"/>
      <c r="BC691" s="99"/>
      <c r="BD691" s="99"/>
      <c r="BE691" s="99"/>
      <c r="BF691" s="99"/>
      <c r="BG691" s="99"/>
      <c r="BH691" s="99"/>
      <c r="BI691" s="99"/>
      <c r="BJ691" s="99"/>
      <c r="BK691" s="99"/>
    </row>
    <row r="692" spans="1:63" ht="45.6" customHeight="1" x14ac:dyDescent="0.25">
      <c r="A692" s="103">
        <v>689</v>
      </c>
      <c r="B692" s="62" t="s">
        <v>4323</v>
      </c>
      <c r="C692" s="62" t="s">
        <v>4321</v>
      </c>
      <c r="D692" s="62" t="s">
        <v>4322</v>
      </c>
      <c r="E692" s="104">
        <v>45555</v>
      </c>
      <c r="F692" s="62" t="s">
        <v>1491</v>
      </c>
      <c r="G692" s="62" t="s">
        <v>1426</v>
      </c>
      <c r="H692" s="62"/>
      <c r="I692" s="62" t="s">
        <v>7980</v>
      </c>
      <c r="J692" s="62"/>
      <c r="K692" s="63" t="s">
        <v>2458</v>
      </c>
      <c r="L692" s="65" t="s">
        <v>4343</v>
      </c>
      <c r="M692" s="105" t="s">
        <v>13</v>
      </c>
      <c r="N692" s="61" t="s">
        <v>4159</v>
      </c>
      <c r="O692" s="47">
        <v>10359310</v>
      </c>
      <c r="P692" s="47">
        <v>10359310</v>
      </c>
      <c r="Q692" s="58">
        <v>2959803</v>
      </c>
      <c r="R692" s="59">
        <v>3</v>
      </c>
      <c r="S692" s="59">
        <v>15</v>
      </c>
      <c r="T692" s="59">
        <v>0</v>
      </c>
      <c r="U692" s="60" t="s">
        <v>6324</v>
      </c>
      <c r="V692" s="60" t="s">
        <v>6590</v>
      </c>
      <c r="W692" s="60" t="s">
        <v>4168</v>
      </c>
      <c r="X692" s="61" t="s">
        <v>7747</v>
      </c>
      <c r="Y692" s="62">
        <v>122</v>
      </c>
      <c r="Z692" s="61" t="s">
        <v>7766</v>
      </c>
      <c r="AA692" s="62">
        <v>1335</v>
      </c>
      <c r="AB692" s="47">
        <v>10359310</v>
      </c>
      <c r="AC692" s="47" t="s">
        <v>6813</v>
      </c>
      <c r="AD692" s="63" t="s">
        <v>6629</v>
      </c>
      <c r="AE692" s="62" t="s">
        <v>6641</v>
      </c>
      <c r="AF692" s="62" t="s">
        <v>5100</v>
      </c>
      <c r="AG692" s="106">
        <f t="shared" si="46"/>
        <v>0</v>
      </c>
      <c r="AH692" s="64"/>
      <c r="AI692" s="62"/>
      <c r="AJ692" s="62"/>
      <c r="AK692" s="62"/>
      <c r="AL692" s="62"/>
      <c r="AM692" s="47"/>
      <c r="AN692" s="62"/>
      <c r="AO692" s="62"/>
      <c r="AP692" s="62"/>
      <c r="AQ692" s="62" t="s">
        <v>120</v>
      </c>
      <c r="AR692" s="65" t="s">
        <v>7270</v>
      </c>
      <c r="AS692" s="66" t="s">
        <v>2354</v>
      </c>
      <c r="AT692" s="65" t="s">
        <v>966</v>
      </c>
      <c r="AU692" s="96" t="s">
        <v>2510</v>
      </c>
      <c r="AV692" s="47">
        <v>10359310</v>
      </c>
      <c r="AW692" s="47"/>
      <c r="AX692" s="67">
        <f t="shared" si="47"/>
        <v>1</v>
      </c>
      <c r="AY692" s="68"/>
      <c r="AZ692" s="99"/>
      <c r="BA692" s="99"/>
      <c r="BB692" s="99"/>
      <c r="BC692" s="99"/>
      <c r="BD692" s="99"/>
      <c r="BE692" s="99"/>
      <c r="BF692" s="99"/>
      <c r="BG692" s="99"/>
      <c r="BH692" s="99"/>
      <c r="BI692" s="99"/>
      <c r="BJ692" s="99"/>
      <c r="BK692" s="99"/>
    </row>
    <row r="693" spans="1:63" ht="45.6" customHeight="1" x14ac:dyDescent="0.25">
      <c r="A693" s="103">
        <v>690</v>
      </c>
      <c r="B693" s="62" t="s">
        <v>4223</v>
      </c>
      <c r="C693" s="62" t="s">
        <v>4221</v>
      </c>
      <c r="D693" s="62" t="s">
        <v>4222</v>
      </c>
      <c r="E693" s="104">
        <v>45555</v>
      </c>
      <c r="F693" s="62">
        <v>18009376</v>
      </c>
      <c r="G693" s="62" t="s">
        <v>154</v>
      </c>
      <c r="H693" s="62"/>
      <c r="I693" s="62" t="s">
        <v>7980</v>
      </c>
      <c r="J693" s="62"/>
      <c r="K693" s="63" t="s">
        <v>2457</v>
      </c>
      <c r="L693" s="65" t="s">
        <v>7562</v>
      </c>
      <c r="M693" s="105" t="s">
        <v>972</v>
      </c>
      <c r="N693" s="61" t="s">
        <v>30</v>
      </c>
      <c r="O693" s="47">
        <v>7800000</v>
      </c>
      <c r="P693" s="47">
        <v>7800000</v>
      </c>
      <c r="Q693" s="58">
        <v>2600000</v>
      </c>
      <c r="R693" s="59">
        <v>3</v>
      </c>
      <c r="S693" s="59">
        <v>0</v>
      </c>
      <c r="T693" s="59">
        <v>0</v>
      </c>
      <c r="U693" s="60" t="s">
        <v>6324</v>
      </c>
      <c r="V693" s="60" t="s">
        <v>6598</v>
      </c>
      <c r="W693" s="60" t="s">
        <v>4078</v>
      </c>
      <c r="X693" s="61" t="s">
        <v>7747</v>
      </c>
      <c r="Y693" s="62">
        <v>121</v>
      </c>
      <c r="Z693" s="61" t="s">
        <v>7766</v>
      </c>
      <c r="AA693" s="62">
        <v>1336</v>
      </c>
      <c r="AB693" s="47">
        <v>7800000</v>
      </c>
      <c r="AC693" s="47" t="s">
        <v>6813</v>
      </c>
      <c r="AD693" s="63" t="s">
        <v>6723</v>
      </c>
      <c r="AE693" s="62" t="s">
        <v>6637</v>
      </c>
      <c r="AF693" s="62" t="s">
        <v>5100</v>
      </c>
      <c r="AG693" s="106">
        <f t="shared" si="46"/>
        <v>0</v>
      </c>
      <c r="AH693" s="64"/>
      <c r="AI693" s="62"/>
      <c r="AJ693" s="62"/>
      <c r="AK693" s="62"/>
      <c r="AL693" s="62"/>
      <c r="AM693" s="47"/>
      <c r="AN693" s="62"/>
      <c r="AO693" s="62"/>
      <c r="AP693" s="62"/>
      <c r="AQ693" s="62" t="s">
        <v>120</v>
      </c>
      <c r="AR693" s="65" t="s">
        <v>7233</v>
      </c>
      <c r="AS693" s="66" t="s">
        <v>2388</v>
      </c>
      <c r="AT693" s="65" t="s">
        <v>1244</v>
      </c>
      <c r="AU693" s="96" t="s">
        <v>4224</v>
      </c>
      <c r="AV693" s="47">
        <v>7800000</v>
      </c>
      <c r="AW693" s="47"/>
      <c r="AX693" s="67">
        <f t="shared" si="47"/>
        <v>1</v>
      </c>
      <c r="AY693" s="68"/>
      <c r="AZ693" s="99"/>
      <c r="BA693" s="99"/>
      <c r="BB693" s="99"/>
      <c r="BC693" s="99"/>
      <c r="BD693" s="99"/>
      <c r="BE693" s="99"/>
      <c r="BF693" s="99"/>
      <c r="BG693" s="99"/>
      <c r="BH693" s="99"/>
      <c r="BI693" s="99"/>
      <c r="BJ693" s="99"/>
      <c r="BK693" s="99"/>
    </row>
    <row r="694" spans="1:63" ht="45.6" customHeight="1" x14ac:dyDescent="0.25">
      <c r="A694" s="103">
        <v>691</v>
      </c>
      <c r="B694" s="62" t="s">
        <v>4799</v>
      </c>
      <c r="C694" s="62" t="s">
        <v>4797</v>
      </c>
      <c r="D694" s="62" t="s">
        <v>4798</v>
      </c>
      <c r="E694" s="104">
        <v>45555</v>
      </c>
      <c r="F694" s="62" t="s">
        <v>1459</v>
      </c>
      <c r="G694" s="62" t="s">
        <v>1388</v>
      </c>
      <c r="H694" s="62"/>
      <c r="I694" s="62" t="s">
        <v>7980</v>
      </c>
      <c r="J694" s="62"/>
      <c r="K694" s="63" t="s">
        <v>2457</v>
      </c>
      <c r="L694" s="65" t="s">
        <v>7563</v>
      </c>
      <c r="M694" s="105" t="s">
        <v>136</v>
      </c>
      <c r="N694" s="61" t="s">
        <v>1744</v>
      </c>
      <c r="O694" s="47">
        <v>10800000</v>
      </c>
      <c r="P694" s="47">
        <v>10800000</v>
      </c>
      <c r="Q694" s="58">
        <v>3600000</v>
      </c>
      <c r="R694" s="59">
        <v>3</v>
      </c>
      <c r="S694" s="59">
        <v>0</v>
      </c>
      <c r="T694" s="59">
        <v>0</v>
      </c>
      <c r="U694" s="60" t="s">
        <v>6324</v>
      </c>
      <c r="V694" s="60" t="s">
        <v>6598</v>
      </c>
      <c r="W694" s="60" t="s">
        <v>4078</v>
      </c>
      <c r="X694" s="61" t="s">
        <v>7807</v>
      </c>
      <c r="Y694" s="62">
        <v>101</v>
      </c>
      <c r="Z694" s="61" t="s">
        <v>7766</v>
      </c>
      <c r="AA694" s="62">
        <v>1337</v>
      </c>
      <c r="AB694" s="47">
        <v>10800000</v>
      </c>
      <c r="AC694" s="47" t="s">
        <v>6813</v>
      </c>
      <c r="AD694" s="63" t="s">
        <v>6629</v>
      </c>
      <c r="AE694" s="62" t="s">
        <v>6637</v>
      </c>
      <c r="AF694" s="62" t="s">
        <v>5100</v>
      </c>
      <c r="AG694" s="106">
        <f t="shared" si="46"/>
        <v>0</v>
      </c>
      <c r="AH694" s="64"/>
      <c r="AI694" s="62"/>
      <c r="AJ694" s="62"/>
      <c r="AK694" s="62"/>
      <c r="AL694" s="62"/>
      <c r="AM694" s="47"/>
      <c r="AN694" s="62"/>
      <c r="AO694" s="62"/>
      <c r="AP694" s="62"/>
      <c r="AQ694" s="62" t="s">
        <v>120</v>
      </c>
      <c r="AR694" s="65" t="s">
        <v>7308</v>
      </c>
      <c r="AS694" s="66" t="s">
        <v>2306</v>
      </c>
      <c r="AT694" s="65" t="s">
        <v>7130</v>
      </c>
      <c r="AU694" s="96" t="s">
        <v>4800</v>
      </c>
      <c r="AV694" s="47">
        <v>10800000</v>
      </c>
      <c r="AW694" s="47"/>
      <c r="AX694" s="67">
        <f t="shared" si="47"/>
        <v>1</v>
      </c>
      <c r="AY694" s="68"/>
      <c r="AZ694" s="99"/>
      <c r="BA694" s="99"/>
      <c r="BB694" s="99"/>
      <c r="BC694" s="99"/>
      <c r="BD694" s="99"/>
      <c r="BE694" s="99"/>
      <c r="BF694" s="99"/>
      <c r="BG694" s="99"/>
      <c r="BH694" s="99"/>
      <c r="BI694" s="99"/>
      <c r="BJ694" s="99"/>
      <c r="BK694" s="99"/>
    </row>
    <row r="695" spans="1:63" ht="45.6" customHeight="1" x14ac:dyDescent="0.25">
      <c r="A695" s="103">
        <v>692</v>
      </c>
      <c r="B695" s="62" t="s">
        <v>4183</v>
      </c>
      <c r="C695" s="62" t="s">
        <v>4181</v>
      </c>
      <c r="D695" s="62" t="s">
        <v>4182</v>
      </c>
      <c r="E695" s="104">
        <v>45555</v>
      </c>
      <c r="F695" s="62">
        <v>1049826589</v>
      </c>
      <c r="G695" s="62" t="s">
        <v>4185</v>
      </c>
      <c r="H695" s="62" t="s">
        <v>7980</v>
      </c>
      <c r="I695" s="62"/>
      <c r="J695" s="62"/>
      <c r="K695" s="63" t="s">
        <v>2458</v>
      </c>
      <c r="L695" s="65" t="s">
        <v>7564</v>
      </c>
      <c r="M695" s="105" t="s">
        <v>136</v>
      </c>
      <c r="N695" s="61" t="s">
        <v>4159</v>
      </c>
      <c r="O695" s="47">
        <v>9000000</v>
      </c>
      <c r="P695" s="47">
        <v>9000000</v>
      </c>
      <c r="Q695" s="58">
        <v>3000000</v>
      </c>
      <c r="R695" s="59">
        <v>3</v>
      </c>
      <c r="S695" s="59">
        <v>0</v>
      </c>
      <c r="T695" s="59">
        <v>0</v>
      </c>
      <c r="U695" s="60" t="s">
        <v>6324</v>
      </c>
      <c r="V695" s="60" t="s">
        <v>6598</v>
      </c>
      <c r="W695" s="60" t="s">
        <v>4078</v>
      </c>
      <c r="X695" s="61" t="s">
        <v>7747</v>
      </c>
      <c r="Y695" s="62">
        <v>122</v>
      </c>
      <c r="Z695" s="61" t="s">
        <v>7766</v>
      </c>
      <c r="AA695" s="62">
        <v>1338</v>
      </c>
      <c r="AB695" s="47">
        <v>9000000</v>
      </c>
      <c r="AC695" s="47" t="s">
        <v>6813</v>
      </c>
      <c r="AD695" s="63" t="s">
        <v>6629</v>
      </c>
      <c r="AE695" s="62" t="s">
        <v>6637</v>
      </c>
      <c r="AF695" s="62" t="s">
        <v>5100</v>
      </c>
      <c r="AG695" s="106">
        <f t="shared" si="46"/>
        <v>0</v>
      </c>
      <c r="AH695" s="64"/>
      <c r="AI695" s="62"/>
      <c r="AJ695" s="62"/>
      <c r="AK695" s="62"/>
      <c r="AL695" s="62"/>
      <c r="AM695" s="47"/>
      <c r="AN695" s="62"/>
      <c r="AO695" s="62"/>
      <c r="AP695" s="62"/>
      <c r="AQ695" s="62" t="s">
        <v>120</v>
      </c>
      <c r="AR695" s="65" t="s">
        <v>7238</v>
      </c>
      <c r="AS695" s="66" t="s">
        <v>2405</v>
      </c>
      <c r="AT695" s="65" t="s">
        <v>7131</v>
      </c>
      <c r="AU695" s="96" t="s">
        <v>4186</v>
      </c>
      <c r="AV695" s="47">
        <v>9000000</v>
      </c>
      <c r="AW695" s="47"/>
      <c r="AX695" s="67">
        <f t="shared" si="47"/>
        <v>1</v>
      </c>
      <c r="AY695" s="68"/>
      <c r="AZ695" s="99"/>
      <c r="BA695" s="99"/>
      <c r="BB695" s="99"/>
      <c r="BC695" s="99"/>
      <c r="BD695" s="99"/>
      <c r="BE695" s="99"/>
      <c r="BF695" s="99"/>
      <c r="BG695" s="99"/>
      <c r="BH695" s="99"/>
      <c r="BI695" s="99"/>
      <c r="BJ695" s="99"/>
      <c r="BK695" s="99"/>
    </row>
    <row r="696" spans="1:63" ht="45.6" customHeight="1" x14ac:dyDescent="0.25">
      <c r="A696" s="103">
        <v>693</v>
      </c>
      <c r="B696" s="62" t="s">
        <v>5059</v>
      </c>
      <c r="C696" s="62" t="s">
        <v>5060</v>
      </c>
      <c r="D696" s="62" t="s">
        <v>5295</v>
      </c>
      <c r="E696" s="104">
        <v>45558</v>
      </c>
      <c r="F696" s="62" t="s">
        <v>1463</v>
      </c>
      <c r="G696" s="62" t="s">
        <v>1393</v>
      </c>
      <c r="H696" s="62"/>
      <c r="I696" s="62" t="s">
        <v>7980</v>
      </c>
      <c r="J696" s="62"/>
      <c r="K696" s="63" t="s">
        <v>2458</v>
      </c>
      <c r="L696" s="65" t="s">
        <v>4343</v>
      </c>
      <c r="M696" s="105" t="s">
        <v>13</v>
      </c>
      <c r="N696" s="61" t="s">
        <v>4159</v>
      </c>
      <c r="O696" s="47">
        <v>6267819</v>
      </c>
      <c r="P696" s="47">
        <v>6267819</v>
      </c>
      <c r="Q696" s="58">
        <v>2089273</v>
      </c>
      <c r="R696" s="59">
        <v>3</v>
      </c>
      <c r="S696" s="59">
        <v>0</v>
      </c>
      <c r="T696" s="59">
        <v>0</v>
      </c>
      <c r="U696" s="60" t="s">
        <v>6325</v>
      </c>
      <c r="V696" s="60" t="s">
        <v>6514</v>
      </c>
      <c r="W696" s="60" t="s">
        <v>4078</v>
      </c>
      <c r="X696" s="61" t="s">
        <v>7747</v>
      </c>
      <c r="Y696" s="62">
        <v>122</v>
      </c>
      <c r="Z696" s="61" t="s">
        <v>7767</v>
      </c>
      <c r="AA696" s="62">
        <v>1339</v>
      </c>
      <c r="AB696" s="47">
        <v>6267819</v>
      </c>
      <c r="AC696" s="47" t="s">
        <v>6813</v>
      </c>
      <c r="AD696" s="63" t="s">
        <v>6629</v>
      </c>
      <c r="AE696" s="62" t="s">
        <v>6637</v>
      </c>
      <c r="AF696" s="62" t="s">
        <v>5100</v>
      </c>
      <c r="AG696" s="106">
        <f t="shared" si="46"/>
        <v>0</v>
      </c>
      <c r="AH696" s="64"/>
      <c r="AI696" s="62"/>
      <c r="AJ696" s="62"/>
      <c r="AK696" s="62"/>
      <c r="AL696" s="62"/>
      <c r="AM696" s="47"/>
      <c r="AN696" s="62"/>
      <c r="AO696" s="62"/>
      <c r="AP696" s="62"/>
      <c r="AQ696" s="62" t="s">
        <v>120</v>
      </c>
      <c r="AR696" s="65" t="s">
        <v>7253</v>
      </c>
      <c r="AS696" s="66" t="s">
        <v>2354</v>
      </c>
      <c r="AT696" s="65" t="s">
        <v>966</v>
      </c>
      <c r="AU696" s="96" t="s">
        <v>5296</v>
      </c>
      <c r="AV696" s="47">
        <v>6267819</v>
      </c>
      <c r="AW696" s="47"/>
      <c r="AX696" s="67">
        <f t="shared" si="47"/>
        <v>1</v>
      </c>
      <c r="AY696" s="68"/>
      <c r="AZ696" s="99"/>
      <c r="BA696" s="99"/>
      <c r="BB696" s="99"/>
      <c r="BC696" s="99"/>
      <c r="BD696" s="99"/>
      <c r="BE696" s="99"/>
      <c r="BF696" s="99"/>
      <c r="BG696" s="99"/>
      <c r="BH696" s="99"/>
      <c r="BI696" s="99"/>
      <c r="BJ696" s="99"/>
      <c r="BK696" s="99"/>
    </row>
    <row r="697" spans="1:63" ht="45.6" customHeight="1" x14ac:dyDescent="0.25">
      <c r="A697" s="103">
        <v>694</v>
      </c>
      <c r="B697" s="62" t="s">
        <v>5065</v>
      </c>
      <c r="C697" s="62" t="s">
        <v>5066</v>
      </c>
      <c r="D697" s="62" t="s">
        <v>5584</v>
      </c>
      <c r="E697" s="104">
        <v>45558</v>
      </c>
      <c r="F697" s="62" t="s">
        <v>2091</v>
      </c>
      <c r="G697" s="62" t="s">
        <v>2092</v>
      </c>
      <c r="H697" s="62"/>
      <c r="I697" s="62" t="s">
        <v>7980</v>
      </c>
      <c r="J697" s="62"/>
      <c r="K697" s="63" t="s">
        <v>2458</v>
      </c>
      <c r="L697" s="65" t="s">
        <v>7565</v>
      </c>
      <c r="M697" s="105" t="s">
        <v>972</v>
      </c>
      <c r="N697" s="61" t="s">
        <v>893</v>
      </c>
      <c r="O697" s="47">
        <v>8100000</v>
      </c>
      <c r="P697" s="47">
        <v>8100000</v>
      </c>
      <c r="Q697" s="58">
        <v>2700000</v>
      </c>
      <c r="R697" s="59">
        <v>3</v>
      </c>
      <c r="S697" s="59">
        <v>0</v>
      </c>
      <c r="T697" s="59">
        <v>0</v>
      </c>
      <c r="U697" s="60" t="s">
        <v>6325</v>
      </c>
      <c r="V697" s="60" t="s">
        <v>6514</v>
      </c>
      <c r="W697" s="60" t="s">
        <v>4078</v>
      </c>
      <c r="X697" s="61" t="s">
        <v>7747</v>
      </c>
      <c r="Y697" s="62">
        <v>121</v>
      </c>
      <c r="Z697" s="61" t="s">
        <v>7767</v>
      </c>
      <c r="AA697" s="62">
        <v>1340</v>
      </c>
      <c r="AB697" s="47">
        <v>8100000</v>
      </c>
      <c r="AC697" s="47" t="s">
        <v>6813</v>
      </c>
      <c r="AD697" s="63" t="s">
        <v>6723</v>
      </c>
      <c r="AE697" s="62" t="s">
        <v>6637</v>
      </c>
      <c r="AF697" s="62" t="s">
        <v>5100</v>
      </c>
      <c r="AG697" s="106">
        <f t="shared" si="46"/>
        <v>0</v>
      </c>
      <c r="AH697" s="64"/>
      <c r="AI697" s="62"/>
      <c r="AJ697" s="62"/>
      <c r="AK697" s="62"/>
      <c r="AL697" s="62"/>
      <c r="AM697" s="47"/>
      <c r="AN697" s="62"/>
      <c r="AO697" s="62"/>
      <c r="AP697" s="62"/>
      <c r="AQ697" s="62" t="s">
        <v>120</v>
      </c>
      <c r="AR697" s="65" t="s">
        <v>7309</v>
      </c>
      <c r="AS697" s="66" t="s">
        <v>2354</v>
      </c>
      <c r="AT697" s="65" t="s">
        <v>7132</v>
      </c>
      <c r="AU697" s="96" t="s">
        <v>5585</v>
      </c>
      <c r="AV697" s="47">
        <v>8100000</v>
      </c>
      <c r="AW697" s="47"/>
      <c r="AX697" s="67">
        <f t="shared" si="47"/>
        <v>1</v>
      </c>
      <c r="AY697" s="68"/>
      <c r="AZ697" s="99"/>
      <c r="BA697" s="99"/>
      <c r="BB697" s="99"/>
      <c r="BC697" s="99"/>
      <c r="BD697" s="99"/>
      <c r="BE697" s="99"/>
      <c r="BF697" s="99"/>
      <c r="BG697" s="99"/>
      <c r="BH697" s="99"/>
      <c r="BI697" s="99"/>
      <c r="BJ697" s="99"/>
      <c r="BK697" s="99"/>
    </row>
    <row r="698" spans="1:63" ht="45.6" customHeight="1" x14ac:dyDescent="0.25">
      <c r="A698" s="103">
        <v>695</v>
      </c>
      <c r="B698" s="62" t="s">
        <v>5032</v>
      </c>
      <c r="C698" s="62" t="s">
        <v>5033</v>
      </c>
      <c r="D698" s="62" t="s">
        <v>5832</v>
      </c>
      <c r="E698" s="104">
        <v>45558</v>
      </c>
      <c r="F698" s="62" t="s">
        <v>6897</v>
      </c>
      <c r="G698" s="62" t="s">
        <v>6898</v>
      </c>
      <c r="H698" s="62" t="s">
        <v>7980</v>
      </c>
      <c r="I698" s="62"/>
      <c r="J698" s="62"/>
      <c r="K698" s="63" t="s">
        <v>2458</v>
      </c>
      <c r="L698" s="65" t="s">
        <v>7566</v>
      </c>
      <c r="M698" s="105" t="s">
        <v>972</v>
      </c>
      <c r="N698" s="61" t="s">
        <v>893</v>
      </c>
      <c r="O698" s="47">
        <v>7500000</v>
      </c>
      <c r="P698" s="47">
        <v>7500000</v>
      </c>
      <c r="Q698" s="58">
        <v>2500000</v>
      </c>
      <c r="R698" s="59">
        <v>3</v>
      </c>
      <c r="S698" s="59">
        <v>0</v>
      </c>
      <c r="T698" s="59">
        <v>0</v>
      </c>
      <c r="U698" s="60" t="s">
        <v>6325</v>
      </c>
      <c r="V698" s="60" t="s">
        <v>6514</v>
      </c>
      <c r="W698" s="60" t="s">
        <v>4078</v>
      </c>
      <c r="X698" s="61" t="s">
        <v>7755</v>
      </c>
      <c r="Y698" s="62">
        <v>136</v>
      </c>
      <c r="Z698" s="61" t="s">
        <v>7767</v>
      </c>
      <c r="AA698" s="62">
        <v>1341</v>
      </c>
      <c r="AB698" s="47">
        <v>7500000</v>
      </c>
      <c r="AC698" s="47" t="s">
        <v>6813</v>
      </c>
      <c r="AD698" s="63" t="s">
        <v>7051</v>
      </c>
      <c r="AE698" s="62" t="s">
        <v>6637</v>
      </c>
      <c r="AF698" s="62" t="s">
        <v>5100</v>
      </c>
      <c r="AG698" s="106">
        <f t="shared" si="46"/>
        <v>0</v>
      </c>
      <c r="AH698" s="64"/>
      <c r="AI698" s="62"/>
      <c r="AJ698" s="62"/>
      <c r="AK698" s="62"/>
      <c r="AL698" s="62"/>
      <c r="AM698" s="47"/>
      <c r="AN698" s="62"/>
      <c r="AO698" s="62"/>
      <c r="AP698" s="62"/>
      <c r="AQ698" s="62" t="s">
        <v>120</v>
      </c>
      <c r="AR698" s="65" t="s">
        <v>7237</v>
      </c>
      <c r="AS698" s="66" t="s">
        <v>2354</v>
      </c>
      <c r="AT698" s="65" t="s">
        <v>7133</v>
      </c>
      <c r="AU698" s="96" t="s">
        <v>5833</v>
      </c>
      <c r="AV698" s="47">
        <v>7500000</v>
      </c>
      <c r="AW698" s="47"/>
      <c r="AX698" s="67">
        <f t="shared" si="47"/>
        <v>1</v>
      </c>
      <c r="AY698" s="68"/>
      <c r="AZ698" s="99"/>
      <c r="BA698" s="99"/>
      <c r="BB698" s="99"/>
      <c r="BC698" s="99"/>
      <c r="BD698" s="99"/>
      <c r="BE698" s="99"/>
      <c r="BF698" s="99"/>
      <c r="BG698" s="99"/>
      <c r="BH698" s="99"/>
      <c r="BI698" s="99"/>
      <c r="BJ698" s="99"/>
      <c r="BK698" s="99"/>
    </row>
    <row r="699" spans="1:63" ht="45.6" customHeight="1" x14ac:dyDescent="0.25">
      <c r="A699" s="103">
        <v>696</v>
      </c>
      <c r="B699" s="62" t="s">
        <v>5092</v>
      </c>
      <c r="C699" s="62" t="s">
        <v>5093</v>
      </c>
      <c r="D699" s="62" t="s">
        <v>6030</v>
      </c>
      <c r="E699" s="104">
        <v>45558</v>
      </c>
      <c r="F699" s="62" t="s">
        <v>6899</v>
      </c>
      <c r="G699" s="62" t="s">
        <v>6900</v>
      </c>
      <c r="H699" s="62" t="s">
        <v>7980</v>
      </c>
      <c r="I699" s="62"/>
      <c r="J699" s="62"/>
      <c r="K699" s="63" t="s">
        <v>2458</v>
      </c>
      <c r="L699" s="65" t="s">
        <v>7567</v>
      </c>
      <c r="M699" s="105" t="s">
        <v>136</v>
      </c>
      <c r="N699" s="61" t="s">
        <v>4159</v>
      </c>
      <c r="O699" s="47">
        <v>6267819</v>
      </c>
      <c r="P699" s="47">
        <v>6267819</v>
      </c>
      <c r="Q699" s="58">
        <v>2089273</v>
      </c>
      <c r="R699" s="59">
        <v>3</v>
      </c>
      <c r="S699" s="59">
        <v>0</v>
      </c>
      <c r="T699" s="59">
        <v>0</v>
      </c>
      <c r="U699" s="60" t="s">
        <v>6325</v>
      </c>
      <c r="V699" s="60" t="s">
        <v>6514</v>
      </c>
      <c r="W699" s="60" t="s">
        <v>4078</v>
      </c>
      <c r="X699" s="61" t="s">
        <v>7747</v>
      </c>
      <c r="Y699" s="62">
        <v>122</v>
      </c>
      <c r="Z699" s="61" t="s">
        <v>7767</v>
      </c>
      <c r="AA699" s="62">
        <v>1342</v>
      </c>
      <c r="AB699" s="47">
        <v>6267819</v>
      </c>
      <c r="AC699" s="47" t="s">
        <v>6813</v>
      </c>
      <c r="AD699" s="63" t="s">
        <v>6629</v>
      </c>
      <c r="AE699" s="62" t="s">
        <v>6637</v>
      </c>
      <c r="AF699" s="62" t="s">
        <v>5100</v>
      </c>
      <c r="AG699" s="106">
        <f t="shared" si="46"/>
        <v>0</v>
      </c>
      <c r="AH699" s="64"/>
      <c r="AI699" s="62"/>
      <c r="AJ699" s="62"/>
      <c r="AK699" s="62"/>
      <c r="AL699" s="62"/>
      <c r="AM699" s="47"/>
      <c r="AN699" s="62"/>
      <c r="AO699" s="62"/>
      <c r="AP699" s="62"/>
      <c r="AQ699" s="62" t="s">
        <v>120</v>
      </c>
      <c r="AR699" s="65" t="s">
        <v>7310</v>
      </c>
      <c r="AS699" s="66" t="s">
        <v>2354</v>
      </c>
      <c r="AT699" s="65" t="s">
        <v>966</v>
      </c>
      <c r="AU699" s="96" t="s">
        <v>6031</v>
      </c>
      <c r="AV699" s="47">
        <v>6267819</v>
      </c>
      <c r="AW699" s="47"/>
      <c r="AX699" s="67">
        <f t="shared" si="47"/>
        <v>1</v>
      </c>
      <c r="AY699" s="68"/>
      <c r="AZ699" s="99"/>
      <c r="BA699" s="99"/>
      <c r="BB699" s="99"/>
      <c r="BC699" s="99"/>
      <c r="BD699" s="99"/>
      <c r="BE699" s="99"/>
      <c r="BF699" s="99"/>
      <c r="BG699" s="99"/>
      <c r="BH699" s="99"/>
      <c r="BI699" s="99"/>
      <c r="BJ699" s="99"/>
      <c r="BK699" s="99"/>
    </row>
    <row r="700" spans="1:63" ht="45.6" customHeight="1" x14ac:dyDescent="0.25">
      <c r="A700" s="103">
        <v>697</v>
      </c>
      <c r="B700" s="62" t="s">
        <v>5077</v>
      </c>
      <c r="C700" s="62" t="s">
        <v>5078</v>
      </c>
      <c r="D700" s="62" t="s">
        <v>6196</v>
      </c>
      <c r="E700" s="104">
        <v>45558</v>
      </c>
      <c r="F700" s="62">
        <v>73079223</v>
      </c>
      <c r="G700" s="62" t="s">
        <v>1368</v>
      </c>
      <c r="H700" s="62"/>
      <c r="I700" s="62" t="s">
        <v>7980</v>
      </c>
      <c r="J700" s="62"/>
      <c r="K700" s="63" t="s">
        <v>2458</v>
      </c>
      <c r="L700" s="65" t="s">
        <v>4343</v>
      </c>
      <c r="M700" s="105" t="s">
        <v>13</v>
      </c>
      <c r="N700" s="61" t="s">
        <v>4159</v>
      </c>
      <c r="O700" s="47">
        <v>6267819</v>
      </c>
      <c r="P700" s="47">
        <v>6267819</v>
      </c>
      <c r="Q700" s="58">
        <v>2089273</v>
      </c>
      <c r="R700" s="59">
        <v>3</v>
      </c>
      <c r="S700" s="59">
        <v>0</v>
      </c>
      <c r="T700" s="59">
        <v>0</v>
      </c>
      <c r="U700" s="60" t="s">
        <v>6325</v>
      </c>
      <c r="V700" s="60" t="s">
        <v>6514</v>
      </c>
      <c r="W700" s="60" t="s">
        <v>4078</v>
      </c>
      <c r="X700" s="61" t="s">
        <v>7747</v>
      </c>
      <c r="Y700" s="62">
        <v>122</v>
      </c>
      <c r="Z700" s="61" t="s">
        <v>7767</v>
      </c>
      <c r="AA700" s="62">
        <v>1343</v>
      </c>
      <c r="AB700" s="47">
        <v>6267819</v>
      </c>
      <c r="AC700" s="47" t="s">
        <v>6813</v>
      </c>
      <c r="AD700" s="63" t="s">
        <v>6629</v>
      </c>
      <c r="AE700" s="62" t="s">
        <v>6641</v>
      </c>
      <c r="AF700" s="62" t="s">
        <v>5100</v>
      </c>
      <c r="AG700" s="106">
        <f t="shared" si="46"/>
        <v>0</v>
      </c>
      <c r="AH700" s="64"/>
      <c r="AI700" s="62"/>
      <c r="AJ700" s="62"/>
      <c r="AK700" s="62"/>
      <c r="AL700" s="62"/>
      <c r="AM700" s="47"/>
      <c r="AN700" s="62"/>
      <c r="AO700" s="62"/>
      <c r="AP700" s="62"/>
      <c r="AQ700" s="62" t="s">
        <v>120</v>
      </c>
      <c r="AR700" s="65" t="s">
        <v>7311</v>
      </c>
      <c r="AS700" s="66" t="s">
        <v>2314</v>
      </c>
      <c r="AT700" s="65" t="s">
        <v>966</v>
      </c>
      <c r="AU700" s="96" t="s">
        <v>6197</v>
      </c>
      <c r="AV700" s="47">
        <v>6267819</v>
      </c>
      <c r="AW700" s="47"/>
      <c r="AX700" s="67">
        <f t="shared" si="47"/>
        <v>1</v>
      </c>
      <c r="AY700" s="68"/>
      <c r="AZ700" s="99"/>
      <c r="BA700" s="99"/>
      <c r="BB700" s="99"/>
      <c r="BC700" s="99"/>
      <c r="BD700" s="99"/>
      <c r="BE700" s="99"/>
      <c r="BF700" s="99"/>
      <c r="BG700" s="99"/>
      <c r="BH700" s="99"/>
      <c r="BI700" s="99"/>
      <c r="BJ700" s="99"/>
      <c r="BK700" s="99"/>
    </row>
    <row r="701" spans="1:63" ht="45.6" customHeight="1" x14ac:dyDescent="0.25">
      <c r="A701" s="103">
        <v>698</v>
      </c>
      <c r="B701" s="62" t="s">
        <v>5011</v>
      </c>
      <c r="C701" s="62" t="s">
        <v>5012</v>
      </c>
      <c r="D701" s="62" t="s">
        <v>6142</v>
      </c>
      <c r="E701" s="104">
        <v>45559</v>
      </c>
      <c r="F701" s="62" t="s">
        <v>264</v>
      </c>
      <c r="G701" s="62" t="s">
        <v>263</v>
      </c>
      <c r="H701" s="62"/>
      <c r="I701" s="62" t="s">
        <v>7980</v>
      </c>
      <c r="J701" s="62"/>
      <c r="K701" s="63" t="s">
        <v>2457</v>
      </c>
      <c r="L701" s="65" t="s">
        <v>7568</v>
      </c>
      <c r="M701" s="105" t="s">
        <v>972</v>
      </c>
      <c r="N701" s="61" t="s">
        <v>4150</v>
      </c>
      <c r="O701" s="47">
        <v>9900000</v>
      </c>
      <c r="P701" s="47">
        <v>9900000</v>
      </c>
      <c r="Q701" s="58">
        <v>3300000</v>
      </c>
      <c r="R701" s="59">
        <v>3</v>
      </c>
      <c r="S701" s="59">
        <v>0</v>
      </c>
      <c r="T701" s="59">
        <v>0</v>
      </c>
      <c r="U701" s="60" t="s">
        <v>6326</v>
      </c>
      <c r="V701" s="60" t="s">
        <v>6515</v>
      </c>
      <c r="W701" s="60" t="s">
        <v>4078</v>
      </c>
      <c r="X701" s="61" t="s">
        <v>7747</v>
      </c>
      <c r="Y701" s="62">
        <v>120</v>
      </c>
      <c r="Z701" s="61" t="s">
        <v>7768</v>
      </c>
      <c r="AA701" s="62">
        <v>1345</v>
      </c>
      <c r="AB701" s="47">
        <v>9900000</v>
      </c>
      <c r="AC701" s="47" t="s">
        <v>6813</v>
      </c>
      <c r="AD701" s="63" t="s">
        <v>6715</v>
      </c>
      <c r="AE701" s="62" t="s">
        <v>6691</v>
      </c>
      <c r="AF701" s="62" t="s">
        <v>5100</v>
      </c>
      <c r="AG701" s="106">
        <f t="shared" si="46"/>
        <v>0</v>
      </c>
      <c r="AH701" s="64"/>
      <c r="AI701" s="62"/>
      <c r="AJ701" s="62"/>
      <c r="AK701" s="62"/>
      <c r="AL701" s="62"/>
      <c r="AM701" s="47"/>
      <c r="AN701" s="62"/>
      <c r="AO701" s="62"/>
      <c r="AP701" s="62"/>
      <c r="AQ701" s="62" t="s">
        <v>120</v>
      </c>
      <c r="AR701" s="65" t="s">
        <v>7312</v>
      </c>
      <c r="AS701" s="66" t="s">
        <v>2324</v>
      </c>
      <c r="AT701" s="65" t="s">
        <v>7134</v>
      </c>
      <c r="AU701" s="96" t="s">
        <v>6143</v>
      </c>
      <c r="AV701" s="47">
        <v>9900000</v>
      </c>
      <c r="AW701" s="47"/>
      <c r="AX701" s="67">
        <f t="shared" si="47"/>
        <v>1</v>
      </c>
      <c r="AY701" s="68"/>
      <c r="AZ701" s="99"/>
      <c r="BA701" s="99"/>
      <c r="BB701" s="99"/>
      <c r="BC701" s="99"/>
      <c r="BD701" s="99"/>
      <c r="BE701" s="99"/>
      <c r="BF701" s="99"/>
      <c r="BG701" s="99"/>
      <c r="BH701" s="99"/>
      <c r="BI701" s="99"/>
      <c r="BJ701" s="99"/>
      <c r="BK701" s="99"/>
    </row>
    <row r="702" spans="1:63" ht="45.6" customHeight="1" x14ac:dyDescent="0.25">
      <c r="A702" s="103">
        <v>699</v>
      </c>
      <c r="B702" s="62" t="s">
        <v>5083</v>
      </c>
      <c r="C702" s="62" t="s">
        <v>5084</v>
      </c>
      <c r="D702" s="62" t="s">
        <v>6164</v>
      </c>
      <c r="E702" s="104">
        <v>45559</v>
      </c>
      <c r="F702" s="62" t="s">
        <v>1473</v>
      </c>
      <c r="G702" s="62" t="s">
        <v>1406</v>
      </c>
      <c r="H702" s="62"/>
      <c r="I702" s="62" t="s">
        <v>7980</v>
      </c>
      <c r="J702" s="62"/>
      <c r="K702" s="63" t="s">
        <v>2457</v>
      </c>
      <c r="L702" s="65" t="s">
        <v>7569</v>
      </c>
      <c r="M702" s="105" t="s">
        <v>972</v>
      </c>
      <c r="N702" s="61" t="s">
        <v>4145</v>
      </c>
      <c r="O702" s="47">
        <v>9000000</v>
      </c>
      <c r="P702" s="47">
        <v>9000000</v>
      </c>
      <c r="Q702" s="58">
        <v>3000000</v>
      </c>
      <c r="R702" s="59">
        <v>3</v>
      </c>
      <c r="S702" s="59">
        <v>0</v>
      </c>
      <c r="T702" s="59">
        <v>0</v>
      </c>
      <c r="U702" s="60" t="s">
        <v>6326</v>
      </c>
      <c r="V702" s="60" t="s">
        <v>6515</v>
      </c>
      <c r="W702" s="60" t="s">
        <v>4078</v>
      </c>
      <c r="X702" s="61" t="s">
        <v>7747</v>
      </c>
      <c r="Y702" s="62">
        <v>120</v>
      </c>
      <c r="Z702" s="61" t="s">
        <v>7768</v>
      </c>
      <c r="AA702" s="62">
        <v>1346</v>
      </c>
      <c r="AB702" s="47">
        <v>9000000</v>
      </c>
      <c r="AC702" s="47" t="s">
        <v>6813</v>
      </c>
      <c r="AD702" s="63" t="s">
        <v>6715</v>
      </c>
      <c r="AE702" s="62" t="s">
        <v>6691</v>
      </c>
      <c r="AF702" s="62" t="s">
        <v>5100</v>
      </c>
      <c r="AG702" s="106">
        <f t="shared" si="46"/>
        <v>0</v>
      </c>
      <c r="AH702" s="64"/>
      <c r="AI702" s="62"/>
      <c r="AJ702" s="62"/>
      <c r="AK702" s="62"/>
      <c r="AL702" s="62"/>
      <c r="AM702" s="47"/>
      <c r="AN702" s="62"/>
      <c r="AO702" s="62"/>
      <c r="AP702" s="62"/>
      <c r="AQ702" s="62" t="s">
        <v>120</v>
      </c>
      <c r="AR702" s="65" t="s">
        <v>7238</v>
      </c>
      <c r="AS702" s="66" t="s">
        <v>2371</v>
      </c>
      <c r="AT702" s="65" t="s">
        <v>7135</v>
      </c>
      <c r="AU702" s="96" t="s">
        <v>6165</v>
      </c>
      <c r="AV702" s="47">
        <v>9000000</v>
      </c>
      <c r="AW702" s="47"/>
      <c r="AX702" s="67">
        <f t="shared" si="47"/>
        <v>1</v>
      </c>
      <c r="AY702" s="68"/>
      <c r="AZ702" s="99"/>
      <c r="BA702" s="99"/>
      <c r="BB702" s="99"/>
      <c r="BC702" s="99"/>
      <c r="BD702" s="99"/>
      <c r="BE702" s="99"/>
      <c r="BF702" s="99"/>
      <c r="BG702" s="99"/>
      <c r="BH702" s="99"/>
      <c r="BI702" s="99"/>
      <c r="BJ702" s="99"/>
      <c r="BK702" s="99"/>
    </row>
    <row r="703" spans="1:63" ht="45.6" customHeight="1" x14ac:dyDescent="0.25">
      <c r="A703" s="103">
        <v>700</v>
      </c>
      <c r="B703" s="62" t="s">
        <v>5038</v>
      </c>
      <c r="C703" s="62" t="s">
        <v>5039</v>
      </c>
      <c r="D703" s="62" t="s">
        <v>5737</v>
      </c>
      <c r="E703" s="104">
        <v>45559</v>
      </c>
      <c r="F703" s="62" t="s">
        <v>1461</v>
      </c>
      <c r="G703" s="62" t="s">
        <v>1391</v>
      </c>
      <c r="H703" s="62"/>
      <c r="I703" s="62" t="s">
        <v>7980</v>
      </c>
      <c r="J703" s="62"/>
      <c r="K703" s="63" t="s">
        <v>2457</v>
      </c>
      <c r="L703" s="65" t="s">
        <v>7570</v>
      </c>
      <c r="M703" s="105" t="s">
        <v>972</v>
      </c>
      <c r="N703" s="61" t="s">
        <v>4145</v>
      </c>
      <c r="O703" s="47">
        <v>11700000</v>
      </c>
      <c r="P703" s="47">
        <v>11700000</v>
      </c>
      <c r="Q703" s="58">
        <v>3900000</v>
      </c>
      <c r="R703" s="59">
        <v>3</v>
      </c>
      <c r="S703" s="59">
        <v>0</v>
      </c>
      <c r="T703" s="59">
        <v>0</v>
      </c>
      <c r="U703" s="60" t="s">
        <v>6326</v>
      </c>
      <c r="V703" s="60" t="s">
        <v>6515</v>
      </c>
      <c r="W703" s="60" t="s">
        <v>4078</v>
      </c>
      <c r="X703" s="61" t="s">
        <v>7808</v>
      </c>
      <c r="Y703" s="62">
        <v>113</v>
      </c>
      <c r="Z703" s="61" t="s">
        <v>7768</v>
      </c>
      <c r="AA703" s="62">
        <v>1347</v>
      </c>
      <c r="AB703" s="47">
        <v>11700000</v>
      </c>
      <c r="AC703" s="47" t="s">
        <v>6813</v>
      </c>
      <c r="AD703" s="63" t="s">
        <v>6715</v>
      </c>
      <c r="AE703" s="62" t="s">
        <v>6637</v>
      </c>
      <c r="AF703" s="62" t="s">
        <v>5100</v>
      </c>
      <c r="AG703" s="106">
        <f t="shared" si="46"/>
        <v>0</v>
      </c>
      <c r="AH703" s="64"/>
      <c r="AI703" s="62"/>
      <c r="AJ703" s="62"/>
      <c r="AK703" s="62"/>
      <c r="AL703" s="62"/>
      <c r="AM703" s="47"/>
      <c r="AN703" s="62"/>
      <c r="AO703" s="62"/>
      <c r="AP703" s="62"/>
      <c r="AQ703" s="62" t="s">
        <v>120</v>
      </c>
      <c r="AR703" s="65" t="s">
        <v>7313</v>
      </c>
      <c r="AS703" s="66" t="s">
        <v>2415</v>
      </c>
      <c r="AT703" s="65" t="s">
        <v>383</v>
      </c>
      <c r="AU703" s="96" t="s">
        <v>5738</v>
      </c>
      <c r="AV703" s="47">
        <v>11700000</v>
      </c>
      <c r="AW703" s="47"/>
      <c r="AX703" s="67">
        <f t="shared" si="47"/>
        <v>1</v>
      </c>
      <c r="AY703" s="68"/>
      <c r="AZ703" s="99"/>
      <c r="BA703" s="99"/>
      <c r="BB703" s="99"/>
      <c r="BC703" s="99"/>
      <c r="BD703" s="99"/>
      <c r="BE703" s="99"/>
      <c r="BF703" s="99"/>
      <c r="BG703" s="99"/>
      <c r="BH703" s="99"/>
      <c r="BI703" s="99"/>
      <c r="BJ703" s="99"/>
      <c r="BK703" s="99"/>
    </row>
    <row r="704" spans="1:63" ht="45.6" customHeight="1" x14ac:dyDescent="0.25">
      <c r="A704" s="103">
        <v>701</v>
      </c>
      <c r="B704" s="62" t="s">
        <v>5371</v>
      </c>
      <c r="C704" s="62" t="s">
        <v>5369</v>
      </c>
      <c r="D704" s="62" t="s">
        <v>5370</v>
      </c>
      <c r="E704" s="104">
        <v>45559</v>
      </c>
      <c r="F704" s="62" t="s">
        <v>1277</v>
      </c>
      <c r="G704" s="62" t="s">
        <v>1276</v>
      </c>
      <c r="H704" s="62"/>
      <c r="I704" s="62" t="s">
        <v>7980</v>
      </c>
      <c r="J704" s="62"/>
      <c r="K704" s="63" t="s">
        <v>2457</v>
      </c>
      <c r="L704" s="65" t="s">
        <v>7571</v>
      </c>
      <c r="M704" s="105" t="s">
        <v>972</v>
      </c>
      <c r="N704" s="61" t="s">
        <v>893</v>
      </c>
      <c r="O704" s="47">
        <v>12933333</v>
      </c>
      <c r="P704" s="47">
        <v>12000000</v>
      </c>
      <c r="Q704" s="58">
        <v>4000000</v>
      </c>
      <c r="R704" s="59">
        <v>3</v>
      </c>
      <c r="S704" s="59">
        <v>0</v>
      </c>
      <c r="T704" s="59">
        <v>6</v>
      </c>
      <c r="U704" s="60" t="s">
        <v>6326</v>
      </c>
      <c r="V704" s="60" t="s">
        <v>6595</v>
      </c>
      <c r="W704" s="60" t="s">
        <v>6433</v>
      </c>
      <c r="X704" s="61" t="s">
        <v>7808</v>
      </c>
      <c r="Y704" s="62">
        <v>113</v>
      </c>
      <c r="Z704" s="61" t="s">
        <v>7768</v>
      </c>
      <c r="AA704" s="62">
        <v>1348</v>
      </c>
      <c r="AB704" s="47">
        <v>12000000</v>
      </c>
      <c r="AC704" s="47" t="s">
        <v>6813</v>
      </c>
      <c r="AD704" s="63" t="s">
        <v>6715</v>
      </c>
      <c r="AE704" s="62" t="s">
        <v>6637</v>
      </c>
      <c r="AF704" s="62" t="s">
        <v>6812</v>
      </c>
      <c r="AG704" s="106">
        <v>933333</v>
      </c>
      <c r="AH704" s="64">
        <v>45644</v>
      </c>
      <c r="AI704" s="62" t="s">
        <v>7808</v>
      </c>
      <c r="AJ704" s="62" t="s">
        <v>2105</v>
      </c>
      <c r="AK704" s="62" t="s">
        <v>7843</v>
      </c>
      <c r="AL704" s="62" t="s">
        <v>7844</v>
      </c>
      <c r="AM704" s="47">
        <v>933333</v>
      </c>
      <c r="AN704" s="62" t="s">
        <v>6813</v>
      </c>
      <c r="AO704" s="62" t="s">
        <v>6715</v>
      </c>
      <c r="AP704" s="62" t="s">
        <v>6637</v>
      </c>
      <c r="AQ704" s="62" t="s">
        <v>2623</v>
      </c>
      <c r="AR704" s="65" t="s">
        <v>7314</v>
      </c>
      <c r="AS704" s="66" t="s">
        <v>7078</v>
      </c>
      <c r="AT704" s="65" t="s">
        <v>7136</v>
      </c>
      <c r="AU704" s="96" t="s">
        <v>5372</v>
      </c>
      <c r="AV704" s="47">
        <v>12000000</v>
      </c>
      <c r="AW704" s="47">
        <v>0</v>
      </c>
      <c r="AX704" s="67">
        <f>+(AV704+AW704)/O704</f>
        <v>0.92783507545966692</v>
      </c>
      <c r="AY704" s="68"/>
      <c r="AZ704" s="99"/>
      <c r="BA704" s="99"/>
      <c r="BB704" s="99"/>
      <c r="BC704" s="99"/>
      <c r="BD704" s="99"/>
      <c r="BE704" s="99"/>
      <c r="BF704" s="99"/>
      <c r="BG704" s="99"/>
      <c r="BH704" s="99"/>
      <c r="BI704" s="99"/>
      <c r="BJ704" s="99"/>
      <c r="BK704" s="99"/>
    </row>
    <row r="705" spans="1:63" ht="45.6" customHeight="1" x14ac:dyDescent="0.25">
      <c r="A705" s="103">
        <v>702</v>
      </c>
      <c r="B705" s="62" t="s">
        <v>5228</v>
      </c>
      <c r="C705" s="62" t="s">
        <v>5226</v>
      </c>
      <c r="D705" s="62" t="s">
        <v>5227</v>
      </c>
      <c r="E705" s="104">
        <v>45559</v>
      </c>
      <c r="F705" s="62" t="s">
        <v>1493</v>
      </c>
      <c r="G705" s="62" t="s">
        <v>1428</v>
      </c>
      <c r="H705" s="62"/>
      <c r="I705" s="62" t="s">
        <v>7980</v>
      </c>
      <c r="J705" s="62"/>
      <c r="K705" s="63" t="s">
        <v>2458</v>
      </c>
      <c r="L705" s="65" t="s">
        <v>7572</v>
      </c>
      <c r="M705" s="105" t="s">
        <v>972</v>
      </c>
      <c r="N705" s="61" t="s">
        <v>30</v>
      </c>
      <c r="O705" s="47">
        <v>7500000</v>
      </c>
      <c r="P705" s="47">
        <v>7500000</v>
      </c>
      <c r="Q705" s="58">
        <v>2500000</v>
      </c>
      <c r="R705" s="59">
        <v>3</v>
      </c>
      <c r="S705" s="59">
        <v>0</v>
      </c>
      <c r="T705" s="59">
        <v>0</v>
      </c>
      <c r="U705" s="60" t="s">
        <v>6326</v>
      </c>
      <c r="V705" s="60" t="s">
        <v>6515</v>
      </c>
      <c r="W705" s="60" t="s">
        <v>4078</v>
      </c>
      <c r="X705" s="61" t="s">
        <v>7736</v>
      </c>
      <c r="Y705" s="62">
        <v>107</v>
      </c>
      <c r="Z705" s="61" t="s">
        <v>7768</v>
      </c>
      <c r="AA705" s="62">
        <v>1349</v>
      </c>
      <c r="AB705" s="47">
        <v>7500000</v>
      </c>
      <c r="AC705" s="47" t="s">
        <v>6813</v>
      </c>
      <c r="AD705" s="63" t="s">
        <v>6790</v>
      </c>
      <c r="AE705" s="62" t="s">
        <v>6641</v>
      </c>
      <c r="AF705" s="62" t="s">
        <v>5100</v>
      </c>
      <c r="AG705" s="106">
        <f t="shared" ref="AG705:AG736" si="48">+O705-P705</f>
        <v>0</v>
      </c>
      <c r="AH705" s="64"/>
      <c r="AI705" s="62"/>
      <c r="AJ705" s="62"/>
      <c r="AK705" s="62"/>
      <c r="AL705" s="62"/>
      <c r="AM705" s="47"/>
      <c r="AN705" s="62"/>
      <c r="AO705" s="62"/>
      <c r="AP705" s="62"/>
      <c r="AQ705" s="62" t="s">
        <v>120</v>
      </c>
      <c r="AR705" s="65" t="s">
        <v>7237</v>
      </c>
      <c r="AS705" s="66" t="s">
        <v>2354</v>
      </c>
      <c r="AT705" s="65" t="s">
        <v>343</v>
      </c>
      <c r="AU705" s="96" t="s">
        <v>5229</v>
      </c>
      <c r="AV705" s="47">
        <v>7500000</v>
      </c>
      <c r="AW705" s="47"/>
      <c r="AX705" s="67">
        <f t="shared" ref="AX705:AX736" si="49">+AV705/O705</f>
        <v>1</v>
      </c>
      <c r="AY705" s="68"/>
      <c r="AZ705" s="99"/>
      <c r="BA705" s="99"/>
      <c r="BB705" s="99"/>
      <c r="BC705" s="99"/>
      <c r="BD705" s="99"/>
      <c r="BE705" s="99"/>
      <c r="BF705" s="99"/>
      <c r="BG705" s="99"/>
      <c r="BH705" s="99"/>
      <c r="BI705" s="99"/>
      <c r="BJ705" s="99"/>
      <c r="BK705" s="99"/>
    </row>
    <row r="706" spans="1:63" ht="45.6" customHeight="1" x14ac:dyDescent="0.25">
      <c r="A706" s="103">
        <v>703</v>
      </c>
      <c r="B706" s="62" t="s">
        <v>5041</v>
      </c>
      <c r="C706" s="62" t="s">
        <v>5042</v>
      </c>
      <c r="D706" s="62" t="s">
        <v>5486</v>
      </c>
      <c r="E706" s="104">
        <v>45560</v>
      </c>
      <c r="F706" s="62" t="s">
        <v>374</v>
      </c>
      <c r="G706" s="62" t="s">
        <v>373</v>
      </c>
      <c r="H706" s="62"/>
      <c r="I706" s="62" t="s">
        <v>7980</v>
      </c>
      <c r="J706" s="62"/>
      <c r="K706" s="63" t="s">
        <v>2458</v>
      </c>
      <c r="L706" s="65" t="s">
        <v>7481</v>
      </c>
      <c r="M706" s="105" t="s">
        <v>972</v>
      </c>
      <c r="N706" s="61" t="s">
        <v>4145</v>
      </c>
      <c r="O706" s="47">
        <v>8890000</v>
      </c>
      <c r="P706" s="47">
        <v>8890000</v>
      </c>
      <c r="Q706" s="58">
        <v>2540000</v>
      </c>
      <c r="R706" s="59">
        <v>3</v>
      </c>
      <c r="S706" s="59">
        <v>15</v>
      </c>
      <c r="T706" s="59">
        <v>0</v>
      </c>
      <c r="U706" s="60" t="s">
        <v>6327</v>
      </c>
      <c r="V706" s="60" t="s">
        <v>6590</v>
      </c>
      <c r="W706" s="60" t="s">
        <v>4168</v>
      </c>
      <c r="X706" s="61" t="s">
        <v>7736</v>
      </c>
      <c r="Y706" s="62">
        <v>108</v>
      </c>
      <c r="Z706" s="61" t="s">
        <v>7769</v>
      </c>
      <c r="AA706" s="62">
        <v>1350</v>
      </c>
      <c r="AB706" s="47">
        <v>8890000</v>
      </c>
      <c r="AC706" s="47" t="s">
        <v>6813</v>
      </c>
      <c r="AD706" s="63" t="s">
        <v>6757</v>
      </c>
      <c r="AE706" s="62" t="s">
        <v>6641</v>
      </c>
      <c r="AF706" s="62" t="s">
        <v>5100</v>
      </c>
      <c r="AG706" s="106">
        <f t="shared" si="48"/>
        <v>0</v>
      </c>
      <c r="AH706" s="64"/>
      <c r="AI706" s="62"/>
      <c r="AJ706" s="62"/>
      <c r="AK706" s="62"/>
      <c r="AL706" s="62"/>
      <c r="AM706" s="47"/>
      <c r="AN706" s="62"/>
      <c r="AO706" s="62"/>
      <c r="AP706" s="62"/>
      <c r="AQ706" s="62" t="s">
        <v>120</v>
      </c>
      <c r="AR706" s="65" t="s">
        <v>7307</v>
      </c>
      <c r="AS706" s="66" t="s">
        <v>2354</v>
      </c>
      <c r="AT706" s="65" t="s">
        <v>1660</v>
      </c>
      <c r="AU706" s="96" t="s">
        <v>5487</v>
      </c>
      <c r="AV706" s="47">
        <v>8890000</v>
      </c>
      <c r="AW706" s="47"/>
      <c r="AX706" s="67">
        <f t="shared" si="49"/>
        <v>1</v>
      </c>
      <c r="AY706" s="68"/>
      <c r="AZ706" s="99"/>
      <c r="BA706" s="99"/>
      <c r="BB706" s="99"/>
      <c r="BC706" s="99"/>
      <c r="BD706" s="99"/>
      <c r="BE706" s="99"/>
      <c r="BF706" s="99"/>
      <c r="BG706" s="99"/>
      <c r="BH706" s="99"/>
      <c r="BI706" s="99"/>
      <c r="BJ706" s="99"/>
      <c r="BK706" s="99"/>
    </row>
    <row r="707" spans="1:63" ht="45.6" customHeight="1" x14ac:dyDescent="0.25">
      <c r="A707" s="103">
        <v>704</v>
      </c>
      <c r="B707" s="62" t="s">
        <v>5057</v>
      </c>
      <c r="C707" s="62" t="s">
        <v>5058</v>
      </c>
      <c r="D707" s="62" t="s">
        <v>6198</v>
      </c>
      <c r="E707" s="104">
        <v>45560</v>
      </c>
      <c r="F707" s="62" t="s">
        <v>1487</v>
      </c>
      <c r="G707" s="62" t="s">
        <v>1421</v>
      </c>
      <c r="H707" s="62"/>
      <c r="I707" s="62" t="s">
        <v>7980</v>
      </c>
      <c r="J707" s="62"/>
      <c r="K707" s="63" t="s">
        <v>2458</v>
      </c>
      <c r="L707" s="65" t="s">
        <v>4343</v>
      </c>
      <c r="M707" s="105" t="s">
        <v>136</v>
      </c>
      <c r="N707" s="61" t="s">
        <v>4159</v>
      </c>
      <c r="O707" s="47">
        <v>6267819</v>
      </c>
      <c r="P707" s="47">
        <v>6267819</v>
      </c>
      <c r="Q707" s="58">
        <v>2089273</v>
      </c>
      <c r="R707" s="59">
        <v>3</v>
      </c>
      <c r="S707" s="59">
        <v>0</v>
      </c>
      <c r="T707" s="59">
        <v>0</v>
      </c>
      <c r="U707" s="60" t="s">
        <v>6327</v>
      </c>
      <c r="V707" s="60" t="s">
        <v>6594</v>
      </c>
      <c r="W707" s="60" t="s">
        <v>4078</v>
      </c>
      <c r="X707" s="61" t="s">
        <v>7747</v>
      </c>
      <c r="Y707" s="62">
        <v>122</v>
      </c>
      <c r="Z707" s="61" t="s">
        <v>7769</v>
      </c>
      <c r="AA707" s="62">
        <v>1351</v>
      </c>
      <c r="AB707" s="47">
        <v>6267819</v>
      </c>
      <c r="AC707" s="47" t="s">
        <v>6813</v>
      </c>
      <c r="AD707" s="63" t="s">
        <v>6629</v>
      </c>
      <c r="AE707" s="62" t="s">
        <v>6637</v>
      </c>
      <c r="AF707" s="62" t="s">
        <v>5100</v>
      </c>
      <c r="AG707" s="106">
        <f t="shared" si="48"/>
        <v>0</v>
      </c>
      <c r="AH707" s="64"/>
      <c r="AI707" s="62"/>
      <c r="AJ707" s="62"/>
      <c r="AK707" s="62"/>
      <c r="AL707" s="62"/>
      <c r="AM707" s="47"/>
      <c r="AN707" s="62"/>
      <c r="AO707" s="62"/>
      <c r="AP707" s="62"/>
      <c r="AQ707" s="62" t="s">
        <v>120</v>
      </c>
      <c r="AR707" s="65" t="s">
        <v>7315</v>
      </c>
      <c r="AS707" s="66" t="s">
        <v>2335</v>
      </c>
      <c r="AT707" s="65" t="s">
        <v>966</v>
      </c>
      <c r="AU707" s="96" t="s">
        <v>6199</v>
      </c>
      <c r="AV707" s="47">
        <v>6267819</v>
      </c>
      <c r="AW707" s="47"/>
      <c r="AX707" s="67">
        <f t="shared" si="49"/>
        <v>1</v>
      </c>
      <c r="AY707" s="68"/>
      <c r="AZ707" s="99"/>
      <c r="BA707" s="99"/>
      <c r="BB707" s="99"/>
      <c r="BC707" s="99"/>
      <c r="BD707" s="99"/>
      <c r="BE707" s="99"/>
      <c r="BF707" s="99"/>
      <c r="BG707" s="99"/>
      <c r="BH707" s="99"/>
      <c r="BI707" s="99"/>
      <c r="BJ707" s="99"/>
      <c r="BK707" s="99"/>
    </row>
    <row r="708" spans="1:63" ht="45.6" customHeight="1" x14ac:dyDescent="0.25">
      <c r="A708" s="103">
        <v>705</v>
      </c>
      <c r="B708" s="62" t="s">
        <v>5079</v>
      </c>
      <c r="C708" s="62" t="s">
        <v>5080</v>
      </c>
      <c r="D708" s="62" t="s">
        <v>6090</v>
      </c>
      <c r="E708" s="104">
        <v>45560</v>
      </c>
      <c r="F708" s="62" t="s">
        <v>6901</v>
      </c>
      <c r="G708" s="62" t="s">
        <v>6902</v>
      </c>
      <c r="H708" s="62" t="s">
        <v>7980</v>
      </c>
      <c r="I708" s="62"/>
      <c r="J708" s="62"/>
      <c r="K708" s="63" t="s">
        <v>2458</v>
      </c>
      <c r="L708" s="65" t="s">
        <v>4343</v>
      </c>
      <c r="M708" s="105" t="s">
        <v>13</v>
      </c>
      <c r="N708" s="61" t="s">
        <v>4159</v>
      </c>
      <c r="O708" s="47">
        <v>6267819</v>
      </c>
      <c r="P708" s="47">
        <v>6267819</v>
      </c>
      <c r="Q708" s="58">
        <v>2089273</v>
      </c>
      <c r="R708" s="59">
        <v>3</v>
      </c>
      <c r="S708" s="59">
        <v>0</v>
      </c>
      <c r="T708" s="59">
        <v>0</v>
      </c>
      <c r="U708" s="60" t="s">
        <v>6327</v>
      </c>
      <c r="V708" s="60" t="s">
        <v>6594</v>
      </c>
      <c r="W708" s="60" t="s">
        <v>4078</v>
      </c>
      <c r="X708" s="61" t="s">
        <v>7747</v>
      </c>
      <c r="Y708" s="62">
        <v>122</v>
      </c>
      <c r="Z708" s="61" t="s">
        <v>7769</v>
      </c>
      <c r="AA708" s="62">
        <v>1352</v>
      </c>
      <c r="AB708" s="47">
        <v>6267819</v>
      </c>
      <c r="AC708" s="47" t="s">
        <v>6813</v>
      </c>
      <c r="AD708" s="63" t="s">
        <v>6629</v>
      </c>
      <c r="AE708" s="62" t="s">
        <v>6637</v>
      </c>
      <c r="AF708" s="62" t="s">
        <v>5100</v>
      </c>
      <c r="AG708" s="106">
        <f t="shared" si="48"/>
        <v>0</v>
      </c>
      <c r="AH708" s="64"/>
      <c r="AI708" s="62"/>
      <c r="AJ708" s="62"/>
      <c r="AK708" s="62"/>
      <c r="AL708" s="62"/>
      <c r="AM708" s="47"/>
      <c r="AN708" s="62"/>
      <c r="AO708" s="62"/>
      <c r="AP708" s="62"/>
      <c r="AQ708" s="62" t="s">
        <v>120</v>
      </c>
      <c r="AR708" s="65" t="s">
        <v>7311</v>
      </c>
      <c r="AS708" s="66" t="s">
        <v>2314</v>
      </c>
      <c r="AT708" s="65" t="s">
        <v>966</v>
      </c>
      <c r="AU708" s="96" t="s">
        <v>6091</v>
      </c>
      <c r="AV708" s="47">
        <v>4178546</v>
      </c>
      <c r="AW708" s="47"/>
      <c r="AX708" s="67">
        <f t="shared" si="49"/>
        <v>0.66666666666666663</v>
      </c>
      <c r="AY708" s="68"/>
      <c r="AZ708" s="99"/>
      <c r="BA708" s="99"/>
      <c r="BB708" s="99"/>
      <c r="BC708" s="99"/>
      <c r="BD708" s="99"/>
      <c r="BE708" s="99"/>
      <c r="BF708" s="99"/>
      <c r="BG708" s="99"/>
      <c r="BH708" s="99"/>
      <c r="BI708" s="99"/>
      <c r="BJ708" s="99"/>
      <c r="BK708" s="99"/>
    </row>
    <row r="709" spans="1:63" ht="45.6" customHeight="1" x14ac:dyDescent="0.25">
      <c r="A709" s="103">
        <v>706</v>
      </c>
      <c r="B709" s="62" t="s">
        <v>5061</v>
      </c>
      <c r="C709" s="62" t="s">
        <v>5062</v>
      </c>
      <c r="D709" s="62" t="s">
        <v>6132</v>
      </c>
      <c r="E709" s="104">
        <v>45560</v>
      </c>
      <c r="F709" s="62">
        <v>73558962</v>
      </c>
      <c r="G709" s="62" t="s">
        <v>359</v>
      </c>
      <c r="H709" s="62"/>
      <c r="I709" s="62" t="s">
        <v>7980</v>
      </c>
      <c r="J709" s="62"/>
      <c r="K709" s="63" t="s">
        <v>2458</v>
      </c>
      <c r="L709" s="65" t="s">
        <v>4343</v>
      </c>
      <c r="M709" s="105" t="s">
        <v>13</v>
      </c>
      <c r="N709" s="61" t="s">
        <v>4159</v>
      </c>
      <c r="O709" s="47">
        <v>6267819</v>
      </c>
      <c r="P709" s="47">
        <v>6267819</v>
      </c>
      <c r="Q709" s="58">
        <v>2089273</v>
      </c>
      <c r="R709" s="59">
        <v>3</v>
      </c>
      <c r="S709" s="59">
        <v>0</v>
      </c>
      <c r="T709" s="59">
        <v>0</v>
      </c>
      <c r="U709" s="60" t="s">
        <v>6327</v>
      </c>
      <c r="V709" s="60" t="s">
        <v>6594</v>
      </c>
      <c r="W709" s="60" t="s">
        <v>4078</v>
      </c>
      <c r="X709" s="61" t="s">
        <v>7747</v>
      </c>
      <c r="Y709" s="62">
        <v>122</v>
      </c>
      <c r="Z709" s="61" t="s">
        <v>7769</v>
      </c>
      <c r="AA709" s="62">
        <v>1353</v>
      </c>
      <c r="AB709" s="47">
        <v>6267819</v>
      </c>
      <c r="AC709" s="47" t="s">
        <v>6813</v>
      </c>
      <c r="AD709" s="63" t="s">
        <v>6629</v>
      </c>
      <c r="AE709" s="62" t="s">
        <v>6641</v>
      </c>
      <c r="AF709" s="62" t="s">
        <v>5100</v>
      </c>
      <c r="AG709" s="106">
        <f t="shared" si="48"/>
        <v>0</v>
      </c>
      <c r="AH709" s="64"/>
      <c r="AI709" s="62"/>
      <c r="AJ709" s="62"/>
      <c r="AK709" s="62"/>
      <c r="AL709" s="62"/>
      <c r="AM709" s="47"/>
      <c r="AN709" s="62"/>
      <c r="AO709" s="62"/>
      <c r="AP709" s="62"/>
      <c r="AQ709" s="62" t="s">
        <v>120</v>
      </c>
      <c r="AR709" s="65" t="s">
        <v>7253</v>
      </c>
      <c r="AS709" s="66" t="s">
        <v>2354</v>
      </c>
      <c r="AT709" s="65" t="s">
        <v>966</v>
      </c>
      <c r="AU709" s="96" t="s">
        <v>6133</v>
      </c>
      <c r="AV709" s="47">
        <v>6267819</v>
      </c>
      <c r="AW709" s="47"/>
      <c r="AX709" s="67">
        <f t="shared" si="49"/>
        <v>1</v>
      </c>
      <c r="AY709" s="68"/>
      <c r="AZ709" s="99"/>
      <c r="BA709" s="99"/>
      <c r="BB709" s="99"/>
      <c r="BC709" s="99"/>
      <c r="BD709" s="99"/>
      <c r="BE709" s="99"/>
      <c r="BF709" s="99"/>
      <c r="BG709" s="99"/>
      <c r="BH709" s="99"/>
      <c r="BI709" s="99"/>
      <c r="BJ709" s="99"/>
      <c r="BK709" s="99"/>
    </row>
    <row r="710" spans="1:63" ht="45.6" customHeight="1" x14ac:dyDescent="0.25">
      <c r="A710" s="103">
        <v>707</v>
      </c>
      <c r="B710" s="62" t="s">
        <v>5519</v>
      </c>
      <c r="C710" s="62" t="s">
        <v>5517</v>
      </c>
      <c r="D710" s="62" t="s">
        <v>5518</v>
      </c>
      <c r="E710" s="104">
        <v>45560</v>
      </c>
      <c r="F710" s="62">
        <v>73167632</v>
      </c>
      <c r="G710" s="62" t="s">
        <v>452</v>
      </c>
      <c r="H710" s="62"/>
      <c r="I710" s="62" t="s">
        <v>7980</v>
      </c>
      <c r="J710" s="62"/>
      <c r="K710" s="63" t="s">
        <v>2458</v>
      </c>
      <c r="L710" s="65" t="s">
        <v>4343</v>
      </c>
      <c r="M710" s="105" t="s">
        <v>13</v>
      </c>
      <c r="N710" s="61" t="s">
        <v>4159</v>
      </c>
      <c r="O710" s="47">
        <v>6267819</v>
      </c>
      <c r="P710" s="47">
        <v>6267819</v>
      </c>
      <c r="Q710" s="58">
        <v>2089273</v>
      </c>
      <c r="R710" s="59">
        <v>3</v>
      </c>
      <c r="S710" s="59">
        <v>0</v>
      </c>
      <c r="T710" s="59">
        <v>0</v>
      </c>
      <c r="U710" s="60" t="s">
        <v>6327</v>
      </c>
      <c r="V710" s="60" t="s">
        <v>6594</v>
      </c>
      <c r="W710" s="60" t="s">
        <v>4078</v>
      </c>
      <c r="X710" s="61" t="s">
        <v>7807</v>
      </c>
      <c r="Y710" s="62">
        <v>102</v>
      </c>
      <c r="Z710" s="61" t="s">
        <v>7769</v>
      </c>
      <c r="AA710" s="62">
        <v>1354</v>
      </c>
      <c r="AB710" s="47">
        <v>6267819</v>
      </c>
      <c r="AC710" s="47" t="s">
        <v>6813</v>
      </c>
      <c r="AD710" s="63" t="s">
        <v>6629</v>
      </c>
      <c r="AE710" s="62" t="s">
        <v>6637</v>
      </c>
      <c r="AF710" s="62" t="s">
        <v>5100</v>
      </c>
      <c r="AG710" s="106">
        <f t="shared" si="48"/>
        <v>0</v>
      </c>
      <c r="AH710" s="64"/>
      <c r="AI710" s="62"/>
      <c r="AJ710" s="62"/>
      <c r="AK710" s="62"/>
      <c r="AL710" s="62"/>
      <c r="AM710" s="47"/>
      <c r="AN710" s="62"/>
      <c r="AO710" s="62"/>
      <c r="AP710" s="62"/>
      <c r="AQ710" s="62" t="s">
        <v>120</v>
      </c>
      <c r="AR710" s="65" t="s">
        <v>7316</v>
      </c>
      <c r="AS710" s="66" t="s">
        <v>2314</v>
      </c>
      <c r="AT710" s="65" t="s">
        <v>966</v>
      </c>
      <c r="AU710" s="96" t="s">
        <v>5520</v>
      </c>
      <c r="AV710" s="47">
        <v>6267819</v>
      </c>
      <c r="AW710" s="47"/>
      <c r="AX710" s="67">
        <f t="shared" si="49"/>
        <v>1</v>
      </c>
      <c r="AY710" s="68"/>
      <c r="AZ710" s="99"/>
      <c r="BA710" s="99"/>
      <c r="BB710" s="99"/>
      <c r="BC710" s="99"/>
      <c r="BD710" s="99"/>
      <c r="BE710" s="99"/>
      <c r="BF710" s="99"/>
      <c r="BG710" s="99"/>
      <c r="BH710" s="99"/>
      <c r="BI710" s="99"/>
      <c r="BJ710" s="99"/>
      <c r="BK710" s="99"/>
    </row>
    <row r="711" spans="1:63" ht="45.6" customHeight="1" x14ac:dyDescent="0.25">
      <c r="A711" s="103">
        <v>708</v>
      </c>
      <c r="B711" s="62" t="s">
        <v>5881</v>
      </c>
      <c r="C711" s="62" t="s">
        <v>5879</v>
      </c>
      <c r="D711" s="62" t="s">
        <v>5880</v>
      </c>
      <c r="E711" s="104">
        <v>45560</v>
      </c>
      <c r="F711" s="62" t="s">
        <v>1885</v>
      </c>
      <c r="G711" s="62" t="s">
        <v>1850</v>
      </c>
      <c r="H711" s="62"/>
      <c r="I711" s="62" t="s">
        <v>7980</v>
      </c>
      <c r="J711" s="62"/>
      <c r="K711" s="63" t="s">
        <v>2457</v>
      </c>
      <c r="L711" s="65" t="s">
        <v>7573</v>
      </c>
      <c r="M711" s="105" t="s">
        <v>972</v>
      </c>
      <c r="N711" s="61" t="s">
        <v>4145</v>
      </c>
      <c r="O711" s="47">
        <v>7620000</v>
      </c>
      <c r="P711" s="47">
        <v>7620000</v>
      </c>
      <c r="Q711" s="58">
        <v>2540000</v>
      </c>
      <c r="R711" s="59">
        <v>3</v>
      </c>
      <c r="S711" s="59">
        <v>0</v>
      </c>
      <c r="T711" s="59">
        <v>0</v>
      </c>
      <c r="U711" s="60" t="s">
        <v>6327</v>
      </c>
      <c r="V711" s="60" t="s">
        <v>6594</v>
      </c>
      <c r="W711" s="60" t="s">
        <v>4078</v>
      </c>
      <c r="X711" s="61" t="s">
        <v>7736</v>
      </c>
      <c r="Y711" s="62">
        <v>108</v>
      </c>
      <c r="Z711" s="61" t="s">
        <v>7769</v>
      </c>
      <c r="AA711" s="62">
        <v>1355</v>
      </c>
      <c r="AB711" s="47">
        <v>7620000</v>
      </c>
      <c r="AC711" s="47" t="s">
        <v>6813</v>
      </c>
      <c r="AD711" s="63" t="s">
        <v>6757</v>
      </c>
      <c r="AE711" s="62" t="s">
        <v>6641</v>
      </c>
      <c r="AF711" s="62" t="s">
        <v>5100</v>
      </c>
      <c r="AG711" s="106">
        <f t="shared" si="48"/>
        <v>0</v>
      </c>
      <c r="AH711" s="64"/>
      <c r="AI711" s="62"/>
      <c r="AJ711" s="62"/>
      <c r="AK711" s="62"/>
      <c r="AL711" s="62"/>
      <c r="AM711" s="47"/>
      <c r="AN711" s="62"/>
      <c r="AO711" s="62"/>
      <c r="AP711" s="62"/>
      <c r="AQ711" s="62" t="s">
        <v>120</v>
      </c>
      <c r="AR711" s="65" t="s">
        <v>7244</v>
      </c>
      <c r="AS711" s="66" t="s">
        <v>2440</v>
      </c>
      <c r="AT711" s="65" t="s">
        <v>1951</v>
      </c>
      <c r="AU711" s="96" t="s">
        <v>5882</v>
      </c>
      <c r="AV711" s="47">
        <v>7620000</v>
      </c>
      <c r="AW711" s="47"/>
      <c r="AX711" s="67">
        <f t="shared" si="49"/>
        <v>1</v>
      </c>
      <c r="AY711" s="68"/>
      <c r="AZ711" s="99"/>
      <c r="BA711" s="99"/>
      <c r="BB711" s="99"/>
      <c r="BC711" s="99"/>
      <c r="BD711" s="99"/>
      <c r="BE711" s="99"/>
      <c r="BF711" s="99"/>
      <c r="BG711" s="99"/>
      <c r="BH711" s="99"/>
      <c r="BI711" s="99"/>
      <c r="BJ711" s="99"/>
      <c r="BK711" s="99"/>
    </row>
    <row r="712" spans="1:63" ht="45.6" customHeight="1" x14ac:dyDescent="0.25">
      <c r="A712" s="103">
        <v>709</v>
      </c>
      <c r="B712" s="62" t="s">
        <v>5439</v>
      </c>
      <c r="C712" s="62" t="s">
        <v>5437</v>
      </c>
      <c r="D712" s="62" t="s">
        <v>5438</v>
      </c>
      <c r="E712" s="104">
        <v>45560</v>
      </c>
      <c r="F712" s="62" t="s">
        <v>454</v>
      </c>
      <c r="G712" s="62" t="s">
        <v>453</v>
      </c>
      <c r="H712" s="62"/>
      <c r="I712" s="62" t="s">
        <v>7980</v>
      </c>
      <c r="J712" s="62"/>
      <c r="K712" s="63" t="s">
        <v>2458</v>
      </c>
      <c r="L712" s="65" t="s">
        <v>4343</v>
      </c>
      <c r="M712" s="105" t="s">
        <v>136</v>
      </c>
      <c r="N712" s="61" t="s">
        <v>4159</v>
      </c>
      <c r="O712" s="47">
        <v>6267819</v>
      </c>
      <c r="P712" s="47">
        <v>6267819</v>
      </c>
      <c r="Q712" s="58">
        <v>2089273</v>
      </c>
      <c r="R712" s="59">
        <v>3</v>
      </c>
      <c r="S712" s="59">
        <v>0</v>
      </c>
      <c r="T712" s="59">
        <v>0</v>
      </c>
      <c r="U712" s="60" t="s">
        <v>6327</v>
      </c>
      <c r="V712" s="60" t="s">
        <v>6594</v>
      </c>
      <c r="W712" s="60" t="s">
        <v>4078</v>
      </c>
      <c r="X712" s="61" t="s">
        <v>7747</v>
      </c>
      <c r="Y712" s="62">
        <v>122</v>
      </c>
      <c r="Z712" s="61" t="s">
        <v>7769</v>
      </c>
      <c r="AA712" s="62">
        <v>1356</v>
      </c>
      <c r="AB712" s="47">
        <v>6267819</v>
      </c>
      <c r="AC712" s="47" t="s">
        <v>6813</v>
      </c>
      <c r="AD712" s="63" t="s">
        <v>6629</v>
      </c>
      <c r="AE712" s="62" t="s">
        <v>6637</v>
      </c>
      <c r="AF712" s="62" t="s">
        <v>5100</v>
      </c>
      <c r="AG712" s="106">
        <f t="shared" si="48"/>
        <v>0</v>
      </c>
      <c r="AH712" s="64"/>
      <c r="AI712" s="62"/>
      <c r="AJ712" s="62"/>
      <c r="AK712" s="62"/>
      <c r="AL712" s="62"/>
      <c r="AM712" s="47"/>
      <c r="AN712" s="62"/>
      <c r="AO712" s="62"/>
      <c r="AP712" s="62"/>
      <c r="AQ712" s="62" t="s">
        <v>120</v>
      </c>
      <c r="AR712" s="65" t="s">
        <v>7310</v>
      </c>
      <c r="AS712" s="66" t="s">
        <v>2358</v>
      </c>
      <c r="AT712" s="65" t="s">
        <v>966</v>
      </c>
      <c r="AU712" s="96" t="s">
        <v>5440</v>
      </c>
      <c r="AV712" s="47">
        <v>6267819</v>
      </c>
      <c r="AW712" s="47"/>
      <c r="AX712" s="67">
        <f t="shared" si="49"/>
        <v>1</v>
      </c>
      <c r="AY712" s="68"/>
      <c r="AZ712" s="99"/>
      <c r="BA712" s="99"/>
      <c r="BB712" s="99"/>
      <c r="BC712" s="99"/>
      <c r="BD712" s="99"/>
      <c r="BE712" s="99"/>
      <c r="BF712" s="99"/>
      <c r="BG712" s="99"/>
      <c r="BH712" s="99"/>
      <c r="BI712" s="99"/>
      <c r="BJ712" s="99"/>
      <c r="BK712" s="99"/>
    </row>
    <row r="713" spans="1:63" ht="45.6" customHeight="1" x14ac:dyDescent="0.25">
      <c r="A713" s="103">
        <v>710</v>
      </c>
      <c r="B713" s="62" t="s">
        <v>5735</v>
      </c>
      <c r="C713" s="62" t="s">
        <v>5733</v>
      </c>
      <c r="D713" s="62" t="s">
        <v>5734</v>
      </c>
      <c r="E713" s="104">
        <v>45560</v>
      </c>
      <c r="F713" s="62" t="s">
        <v>1469</v>
      </c>
      <c r="G713" s="62" t="s">
        <v>1401</v>
      </c>
      <c r="H713" s="62"/>
      <c r="I713" s="62" t="s">
        <v>7980</v>
      </c>
      <c r="J713" s="62"/>
      <c r="K713" s="63" t="s">
        <v>2458</v>
      </c>
      <c r="L713" s="65" t="s">
        <v>4642</v>
      </c>
      <c r="M713" s="105" t="s">
        <v>13</v>
      </c>
      <c r="N713" s="61" t="s">
        <v>4159</v>
      </c>
      <c r="O713" s="47">
        <v>8879409</v>
      </c>
      <c r="P713" s="47">
        <v>8879409</v>
      </c>
      <c r="Q713" s="58">
        <v>2959803</v>
      </c>
      <c r="R713" s="59">
        <v>3</v>
      </c>
      <c r="S713" s="59">
        <v>0</v>
      </c>
      <c r="T713" s="59">
        <v>0</v>
      </c>
      <c r="U713" s="60" t="s">
        <v>6327</v>
      </c>
      <c r="V713" s="60" t="s">
        <v>6594</v>
      </c>
      <c r="W713" s="60" t="s">
        <v>4078</v>
      </c>
      <c r="X713" s="61" t="s">
        <v>7807</v>
      </c>
      <c r="Y713" s="62">
        <v>102</v>
      </c>
      <c r="Z713" s="61" t="s">
        <v>7769</v>
      </c>
      <c r="AA713" s="62">
        <v>1357</v>
      </c>
      <c r="AB713" s="47">
        <v>8879409</v>
      </c>
      <c r="AC713" s="47" t="s">
        <v>6813</v>
      </c>
      <c r="AD713" s="63" t="s">
        <v>6629</v>
      </c>
      <c r="AE713" s="62" t="s">
        <v>6637</v>
      </c>
      <c r="AF713" s="62" t="s">
        <v>5100</v>
      </c>
      <c r="AG713" s="106">
        <f t="shared" si="48"/>
        <v>0</v>
      </c>
      <c r="AH713" s="64"/>
      <c r="AI713" s="62"/>
      <c r="AJ713" s="62"/>
      <c r="AK713" s="62"/>
      <c r="AL713" s="62"/>
      <c r="AM713" s="47"/>
      <c r="AN713" s="62"/>
      <c r="AO713" s="62"/>
      <c r="AP713" s="62"/>
      <c r="AQ713" s="62" t="s">
        <v>120</v>
      </c>
      <c r="AR713" s="65" t="s">
        <v>7257</v>
      </c>
      <c r="AS713" s="66" t="s">
        <v>2354</v>
      </c>
      <c r="AT713" s="65" t="s">
        <v>1007</v>
      </c>
      <c r="AU713" s="96" t="s">
        <v>5736</v>
      </c>
      <c r="AV713" s="47">
        <v>8879409</v>
      </c>
      <c r="AW713" s="47"/>
      <c r="AX713" s="67">
        <f t="shared" si="49"/>
        <v>1</v>
      </c>
      <c r="AY713" s="68"/>
      <c r="AZ713" s="99"/>
      <c r="BA713" s="99"/>
      <c r="BB713" s="99"/>
      <c r="BC713" s="99"/>
      <c r="BD713" s="99"/>
      <c r="BE713" s="99"/>
      <c r="BF713" s="99"/>
      <c r="BG713" s="99"/>
      <c r="BH713" s="99"/>
      <c r="BI713" s="99"/>
      <c r="BJ713" s="99"/>
      <c r="BK713" s="99"/>
    </row>
    <row r="714" spans="1:63" ht="45.6" customHeight="1" x14ac:dyDescent="0.25">
      <c r="A714" s="103">
        <v>711</v>
      </c>
      <c r="B714" s="62" t="s">
        <v>5502</v>
      </c>
      <c r="C714" s="62" t="s">
        <v>5500</v>
      </c>
      <c r="D714" s="62" t="s">
        <v>5501</v>
      </c>
      <c r="E714" s="104">
        <v>45560</v>
      </c>
      <c r="F714" s="62" t="s">
        <v>1492</v>
      </c>
      <c r="G714" s="62" t="s">
        <v>1427</v>
      </c>
      <c r="H714" s="62"/>
      <c r="I714" s="62" t="s">
        <v>7980</v>
      </c>
      <c r="J714" s="62"/>
      <c r="K714" s="63" t="s">
        <v>2458</v>
      </c>
      <c r="L714" s="65" t="s">
        <v>7574</v>
      </c>
      <c r="M714" s="105" t="s">
        <v>972</v>
      </c>
      <c r="N714" s="61" t="s">
        <v>893</v>
      </c>
      <c r="O714" s="47">
        <v>7800000</v>
      </c>
      <c r="P714" s="47">
        <v>7800000</v>
      </c>
      <c r="Q714" s="58">
        <v>2600000</v>
      </c>
      <c r="R714" s="59">
        <v>3</v>
      </c>
      <c r="S714" s="59">
        <v>0</v>
      </c>
      <c r="T714" s="59">
        <v>0</v>
      </c>
      <c r="U714" s="60" t="s">
        <v>6327</v>
      </c>
      <c r="V714" s="60" t="s">
        <v>6594</v>
      </c>
      <c r="W714" s="60" t="s">
        <v>4078</v>
      </c>
      <c r="X714" s="61" t="s">
        <v>7747</v>
      </c>
      <c r="Y714" s="62">
        <v>120</v>
      </c>
      <c r="Z714" s="61" t="s">
        <v>7769</v>
      </c>
      <c r="AA714" s="62">
        <v>1358</v>
      </c>
      <c r="AB714" s="47">
        <v>7800000</v>
      </c>
      <c r="AC714" s="47" t="s">
        <v>6813</v>
      </c>
      <c r="AD714" s="63" t="s">
        <v>6715</v>
      </c>
      <c r="AE714" s="62" t="s">
        <v>6691</v>
      </c>
      <c r="AF714" s="62" t="s">
        <v>5100</v>
      </c>
      <c r="AG714" s="106">
        <f t="shared" si="48"/>
        <v>0</v>
      </c>
      <c r="AH714" s="64"/>
      <c r="AI714" s="62"/>
      <c r="AJ714" s="62"/>
      <c r="AK714" s="62"/>
      <c r="AL714" s="62"/>
      <c r="AM714" s="47"/>
      <c r="AN714" s="62"/>
      <c r="AO714" s="62"/>
      <c r="AP714" s="62"/>
      <c r="AQ714" s="62" t="s">
        <v>120</v>
      </c>
      <c r="AR714" s="65" t="s">
        <v>7317</v>
      </c>
      <c r="AS714" s="66" t="s">
        <v>2354</v>
      </c>
      <c r="AT714" s="65" t="s">
        <v>7137</v>
      </c>
      <c r="AU714" s="96" t="s">
        <v>5503</v>
      </c>
      <c r="AV714" s="47">
        <v>7800000</v>
      </c>
      <c r="AW714" s="47"/>
      <c r="AX714" s="67">
        <f t="shared" si="49"/>
        <v>1</v>
      </c>
      <c r="AY714" s="68"/>
      <c r="AZ714" s="99"/>
      <c r="BA714" s="99"/>
      <c r="BB714" s="99"/>
      <c r="BC714" s="99"/>
      <c r="BD714" s="99"/>
      <c r="BE714" s="99"/>
      <c r="BF714" s="99"/>
      <c r="BG714" s="99"/>
      <c r="BH714" s="99"/>
      <c r="BI714" s="99"/>
      <c r="BJ714" s="99"/>
      <c r="BK714" s="99"/>
    </row>
    <row r="715" spans="1:63" ht="45.6" customHeight="1" x14ac:dyDescent="0.25">
      <c r="A715" s="103">
        <v>712</v>
      </c>
      <c r="B715" s="62" t="s">
        <v>6096</v>
      </c>
      <c r="C715" s="62" t="s">
        <v>6094</v>
      </c>
      <c r="D715" s="62" t="s">
        <v>6095</v>
      </c>
      <c r="E715" s="104">
        <v>45560</v>
      </c>
      <c r="F715" s="62">
        <v>33156000</v>
      </c>
      <c r="G715" s="62" t="s">
        <v>277</v>
      </c>
      <c r="H715" s="62"/>
      <c r="I715" s="62" t="s">
        <v>7980</v>
      </c>
      <c r="J715" s="62"/>
      <c r="K715" s="63" t="s">
        <v>2458</v>
      </c>
      <c r="L715" s="65" t="s">
        <v>7575</v>
      </c>
      <c r="M715" s="105" t="s">
        <v>972</v>
      </c>
      <c r="N715" s="61" t="s">
        <v>893</v>
      </c>
      <c r="O715" s="47">
        <v>6900000</v>
      </c>
      <c r="P715" s="47">
        <v>6900000</v>
      </c>
      <c r="Q715" s="58">
        <v>2300000</v>
      </c>
      <c r="R715" s="59">
        <v>3</v>
      </c>
      <c r="S715" s="59">
        <v>0</v>
      </c>
      <c r="T715" s="59">
        <v>0</v>
      </c>
      <c r="U715" s="60" t="s">
        <v>6327</v>
      </c>
      <c r="V715" s="60" t="s">
        <v>6594</v>
      </c>
      <c r="W715" s="60" t="s">
        <v>4078</v>
      </c>
      <c r="X715" s="61" t="s">
        <v>7747</v>
      </c>
      <c r="Y715" s="62">
        <v>120</v>
      </c>
      <c r="Z715" s="61" t="s">
        <v>7769</v>
      </c>
      <c r="AA715" s="62">
        <v>1359</v>
      </c>
      <c r="AB715" s="47">
        <v>6900000</v>
      </c>
      <c r="AC715" s="47" t="s">
        <v>6813</v>
      </c>
      <c r="AD715" s="63" t="s">
        <v>6715</v>
      </c>
      <c r="AE715" s="62" t="s">
        <v>6691</v>
      </c>
      <c r="AF715" s="62" t="s">
        <v>5100</v>
      </c>
      <c r="AG715" s="106">
        <f t="shared" si="48"/>
        <v>0</v>
      </c>
      <c r="AH715" s="64"/>
      <c r="AI715" s="62"/>
      <c r="AJ715" s="62"/>
      <c r="AK715" s="62"/>
      <c r="AL715" s="62"/>
      <c r="AM715" s="47"/>
      <c r="AN715" s="62"/>
      <c r="AO715" s="62"/>
      <c r="AP715" s="62"/>
      <c r="AQ715" s="62" t="s">
        <v>120</v>
      </c>
      <c r="AR715" s="65" t="s">
        <v>7318</v>
      </c>
      <c r="AS715" s="66" t="s">
        <v>2354</v>
      </c>
      <c r="AT715" s="65" t="s">
        <v>7138</v>
      </c>
      <c r="AU715" s="96" t="s">
        <v>6097</v>
      </c>
      <c r="AV715" s="47">
        <v>6900000</v>
      </c>
      <c r="AW715" s="47"/>
      <c r="AX715" s="67">
        <f t="shared" si="49"/>
        <v>1</v>
      </c>
      <c r="AY715" s="68"/>
      <c r="AZ715" s="99"/>
      <c r="BA715" s="99"/>
      <c r="BB715" s="99"/>
      <c r="BC715" s="99"/>
      <c r="BD715" s="99"/>
      <c r="BE715" s="99"/>
      <c r="BF715" s="99"/>
      <c r="BG715" s="99"/>
      <c r="BH715" s="99"/>
      <c r="BI715" s="99"/>
      <c r="BJ715" s="99"/>
      <c r="BK715" s="99"/>
    </row>
    <row r="716" spans="1:63" ht="45.6" customHeight="1" x14ac:dyDescent="0.25">
      <c r="A716" s="103">
        <v>713</v>
      </c>
      <c r="B716" s="62" t="s">
        <v>5299</v>
      </c>
      <c r="C716" s="62" t="s">
        <v>5297</v>
      </c>
      <c r="D716" s="62" t="s">
        <v>5298</v>
      </c>
      <c r="E716" s="104">
        <v>45560</v>
      </c>
      <c r="F716" s="62" t="s">
        <v>1869</v>
      </c>
      <c r="G716" s="62" t="s">
        <v>1835</v>
      </c>
      <c r="H716" s="62"/>
      <c r="I716" s="62" t="s">
        <v>7980</v>
      </c>
      <c r="J716" s="62"/>
      <c r="K716" s="63" t="s">
        <v>2457</v>
      </c>
      <c r="L716" s="65" t="s">
        <v>7576</v>
      </c>
      <c r="M716" s="105" t="s">
        <v>972</v>
      </c>
      <c r="N716" s="61" t="s">
        <v>4145</v>
      </c>
      <c r="O716" s="47">
        <v>9000000</v>
      </c>
      <c r="P716" s="47">
        <v>9000000</v>
      </c>
      <c r="Q716" s="58">
        <v>3000000</v>
      </c>
      <c r="R716" s="59">
        <v>3</v>
      </c>
      <c r="S716" s="59">
        <v>0</v>
      </c>
      <c r="T716" s="59">
        <v>0</v>
      </c>
      <c r="U716" s="60" t="s">
        <v>6327</v>
      </c>
      <c r="V716" s="60" t="s">
        <v>6594</v>
      </c>
      <c r="W716" s="60" t="s">
        <v>4078</v>
      </c>
      <c r="X716" s="61" t="s">
        <v>7808</v>
      </c>
      <c r="Y716" s="62">
        <v>113</v>
      </c>
      <c r="Z716" s="61" t="s">
        <v>7769</v>
      </c>
      <c r="AA716" s="62">
        <v>1360</v>
      </c>
      <c r="AB716" s="47">
        <v>9000000</v>
      </c>
      <c r="AC716" s="47" t="s">
        <v>6813</v>
      </c>
      <c r="AD716" s="63" t="s">
        <v>6715</v>
      </c>
      <c r="AE716" s="62" t="s">
        <v>6637</v>
      </c>
      <c r="AF716" s="62" t="s">
        <v>5100</v>
      </c>
      <c r="AG716" s="106">
        <f t="shared" si="48"/>
        <v>0</v>
      </c>
      <c r="AH716" s="64"/>
      <c r="AI716" s="62"/>
      <c r="AJ716" s="62"/>
      <c r="AK716" s="62"/>
      <c r="AL716" s="62"/>
      <c r="AM716" s="47"/>
      <c r="AN716" s="62"/>
      <c r="AO716" s="62"/>
      <c r="AP716" s="62"/>
      <c r="AQ716" s="62" t="s">
        <v>120</v>
      </c>
      <c r="AR716" s="65" t="s">
        <v>7319</v>
      </c>
      <c r="AS716" s="66" t="s">
        <v>2430</v>
      </c>
      <c r="AT716" s="65" t="s">
        <v>1236</v>
      </c>
      <c r="AU716" s="96" t="s">
        <v>5300</v>
      </c>
      <c r="AV716" s="47">
        <v>9000000</v>
      </c>
      <c r="AW716" s="47"/>
      <c r="AX716" s="67">
        <f t="shared" si="49"/>
        <v>1</v>
      </c>
      <c r="AY716" s="68"/>
      <c r="AZ716" s="99"/>
      <c r="BA716" s="99"/>
      <c r="BB716" s="99"/>
      <c r="BC716" s="99"/>
      <c r="BD716" s="99"/>
      <c r="BE716" s="99"/>
      <c r="BF716" s="99"/>
      <c r="BG716" s="99"/>
      <c r="BH716" s="99"/>
      <c r="BI716" s="99"/>
      <c r="BJ716" s="99"/>
      <c r="BK716" s="99"/>
    </row>
    <row r="717" spans="1:63" ht="45.6" customHeight="1" x14ac:dyDescent="0.25">
      <c r="A717" s="103">
        <v>714</v>
      </c>
      <c r="B717" s="62" t="s">
        <v>5494</v>
      </c>
      <c r="C717" s="62" t="s">
        <v>5492</v>
      </c>
      <c r="D717" s="62" t="s">
        <v>5493</v>
      </c>
      <c r="E717" s="104">
        <v>45560</v>
      </c>
      <c r="F717" s="62" t="s">
        <v>181</v>
      </c>
      <c r="G717" s="62" t="s">
        <v>180</v>
      </c>
      <c r="H717" s="62"/>
      <c r="I717" s="62" t="s">
        <v>7980</v>
      </c>
      <c r="J717" s="62"/>
      <c r="K717" s="63" t="s">
        <v>2457</v>
      </c>
      <c r="L717" s="65" t="s">
        <v>4579</v>
      </c>
      <c r="M717" s="105" t="s">
        <v>13</v>
      </c>
      <c r="N717" s="61" t="s">
        <v>4159</v>
      </c>
      <c r="O717" s="47">
        <v>10500000</v>
      </c>
      <c r="P717" s="47">
        <v>10500000</v>
      </c>
      <c r="Q717" s="58">
        <v>3500000</v>
      </c>
      <c r="R717" s="59">
        <v>3</v>
      </c>
      <c r="S717" s="59">
        <v>0</v>
      </c>
      <c r="T717" s="59">
        <v>0</v>
      </c>
      <c r="U717" s="60" t="s">
        <v>6327</v>
      </c>
      <c r="V717" s="60" t="s">
        <v>6594</v>
      </c>
      <c r="W717" s="60" t="s">
        <v>4078</v>
      </c>
      <c r="X717" s="61" t="s">
        <v>7747</v>
      </c>
      <c r="Y717" s="62">
        <v>122</v>
      </c>
      <c r="Z717" s="61" t="s">
        <v>7769</v>
      </c>
      <c r="AA717" s="62">
        <v>1361</v>
      </c>
      <c r="AB717" s="47">
        <v>10500000</v>
      </c>
      <c r="AC717" s="47" t="s">
        <v>6813</v>
      </c>
      <c r="AD717" s="63" t="s">
        <v>6629</v>
      </c>
      <c r="AE717" s="62" t="s">
        <v>6641</v>
      </c>
      <c r="AF717" s="62" t="s">
        <v>5100</v>
      </c>
      <c r="AG717" s="106">
        <f t="shared" si="48"/>
        <v>0</v>
      </c>
      <c r="AH717" s="64"/>
      <c r="AI717" s="62"/>
      <c r="AJ717" s="62"/>
      <c r="AK717" s="62"/>
      <c r="AL717" s="62"/>
      <c r="AM717" s="47"/>
      <c r="AN717" s="62"/>
      <c r="AO717" s="62"/>
      <c r="AP717" s="62"/>
      <c r="AQ717" s="62" t="s">
        <v>120</v>
      </c>
      <c r="AR717" s="65" t="s">
        <v>7320</v>
      </c>
      <c r="AS717" s="66" t="s">
        <v>2371</v>
      </c>
      <c r="AT717" s="65" t="s">
        <v>1007</v>
      </c>
      <c r="AU717" s="96" t="s">
        <v>5495</v>
      </c>
      <c r="AV717" s="47">
        <v>10500000</v>
      </c>
      <c r="AW717" s="47"/>
      <c r="AX717" s="67">
        <f t="shared" si="49"/>
        <v>1</v>
      </c>
      <c r="AY717" s="68"/>
      <c r="AZ717" s="99"/>
      <c r="BA717" s="99"/>
      <c r="BB717" s="99"/>
      <c r="BC717" s="99"/>
      <c r="BD717" s="99"/>
      <c r="BE717" s="99"/>
      <c r="BF717" s="99"/>
      <c r="BG717" s="99"/>
      <c r="BH717" s="99"/>
      <c r="BI717" s="99"/>
      <c r="BJ717" s="99"/>
      <c r="BK717" s="99"/>
    </row>
    <row r="718" spans="1:63" ht="45.6" customHeight="1" x14ac:dyDescent="0.25">
      <c r="A718" s="103">
        <v>715</v>
      </c>
      <c r="B718" s="62" t="s">
        <v>5094</v>
      </c>
      <c r="C718" s="62" t="s">
        <v>5095</v>
      </c>
      <c r="D718" s="62" t="s">
        <v>5343</v>
      </c>
      <c r="E718" s="104">
        <v>45561</v>
      </c>
      <c r="F718" s="62" t="s">
        <v>6903</v>
      </c>
      <c r="G718" s="62" t="s">
        <v>6904</v>
      </c>
      <c r="H718" s="62" t="s">
        <v>7980</v>
      </c>
      <c r="I718" s="62"/>
      <c r="J718" s="62"/>
      <c r="K718" s="63" t="s">
        <v>2458</v>
      </c>
      <c r="L718" s="65" t="s">
        <v>7577</v>
      </c>
      <c r="M718" s="105" t="s">
        <v>972</v>
      </c>
      <c r="N718" s="61" t="s">
        <v>4145</v>
      </c>
      <c r="O718" s="47">
        <v>8400000</v>
      </c>
      <c r="P718" s="47">
        <v>8400000</v>
      </c>
      <c r="Q718" s="58">
        <v>2800000</v>
      </c>
      <c r="R718" s="59">
        <v>3</v>
      </c>
      <c r="S718" s="59">
        <v>0</v>
      </c>
      <c r="T718" s="59">
        <v>0</v>
      </c>
      <c r="U718" s="60" t="s">
        <v>6328</v>
      </c>
      <c r="V718" s="60">
        <v>45652</v>
      </c>
      <c r="W718" s="60" t="s">
        <v>4078</v>
      </c>
      <c r="X718" s="61" t="s">
        <v>7736</v>
      </c>
      <c r="Y718" s="62" t="s">
        <v>7040</v>
      </c>
      <c r="Z718" s="61" t="s">
        <v>7770</v>
      </c>
      <c r="AA718" s="62">
        <v>1362</v>
      </c>
      <c r="AB718" s="47">
        <v>8400000</v>
      </c>
      <c r="AC718" s="47" t="s">
        <v>6813</v>
      </c>
      <c r="AD718" s="63" t="s">
        <v>6785</v>
      </c>
      <c r="AE718" s="62" t="s">
        <v>7048</v>
      </c>
      <c r="AF718" s="62" t="s">
        <v>5100</v>
      </c>
      <c r="AG718" s="106">
        <f t="shared" si="48"/>
        <v>0</v>
      </c>
      <c r="AH718" s="64"/>
      <c r="AI718" s="62"/>
      <c r="AJ718" s="62"/>
      <c r="AK718" s="62"/>
      <c r="AL718" s="62"/>
      <c r="AM718" s="47"/>
      <c r="AN718" s="62"/>
      <c r="AO718" s="62"/>
      <c r="AP718" s="62"/>
      <c r="AQ718" s="62" t="s">
        <v>120</v>
      </c>
      <c r="AR718" s="65" t="s">
        <v>7321</v>
      </c>
      <c r="AS718" s="66" t="s">
        <v>2370</v>
      </c>
      <c r="AT718" s="65" t="s">
        <v>1142</v>
      </c>
      <c r="AU718" s="96" t="s">
        <v>5344</v>
      </c>
      <c r="AV718" s="47">
        <v>8399997</v>
      </c>
      <c r="AW718" s="47"/>
      <c r="AX718" s="67">
        <f t="shared" si="49"/>
        <v>0.99999964285714282</v>
      </c>
      <c r="AY718" s="68"/>
      <c r="AZ718" s="99"/>
      <c r="BA718" s="99"/>
      <c r="BB718" s="99"/>
      <c r="BC718" s="99"/>
      <c r="BD718" s="99"/>
      <c r="BE718" s="99"/>
      <c r="BF718" s="99"/>
      <c r="BG718" s="99"/>
      <c r="BH718" s="99"/>
      <c r="BI718" s="99"/>
      <c r="BJ718" s="99"/>
      <c r="BK718" s="99"/>
    </row>
    <row r="719" spans="1:63" ht="45.6" customHeight="1" x14ac:dyDescent="0.25">
      <c r="A719" s="103">
        <v>716</v>
      </c>
      <c r="B719" s="62" t="s">
        <v>5017</v>
      </c>
      <c r="C719" s="62" t="s">
        <v>5018</v>
      </c>
      <c r="D719" s="62" t="s">
        <v>5130</v>
      </c>
      <c r="E719" s="104">
        <v>45561</v>
      </c>
      <c r="F719" s="62" t="s">
        <v>6905</v>
      </c>
      <c r="G719" s="62" t="s">
        <v>5019</v>
      </c>
      <c r="H719" s="62" t="s">
        <v>7980</v>
      </c>
      <c r="I719" s="62"/>
      <c r="J719" s="62"/>
      <c r="K719" s="63" t="s">
        <v>2458</v>
      </c>
      <c r="L719" s="65" t="s">
        <v>7578</v>
      </c>
      <c r="M719" s="105" t="s">
        <v>972</v>
      </c>
      <c r="N719" s="61" t="s">
        <v>893</v>
      </c>
      <c r="O719" s="47">
        <v>9000000</v>
      </c>
      <c r="P719" s="47">
        <v>9000000</v>
      </c>
      <c r="Q719" s="58">
        <v>3000000</v>
      </c>
      <c r="R719" s="59">
        <v>3</v>
      </c>
      <c r="S719" s="59">
        <v>0</v>
      </c>
      <c r="T719" s="59">
        <v>0</v>
      </c>
      <c r="U719" s="60" t="s">
        <v>6328</v>
      </c>
      <c r="V719" s="60" t="s">
        <v>6593</v>
      </c>
      <c r="W719" s="60" t="s">
        <v>4078</v>
      </c>
      <c r="X719" s="61" t="s">
        <v>7747</v>
      </c>
      <c r="Y719" s="62">
        <v>120</v>
      </c>
      <c r="Z719" s="61" t="s">
        <v>7770</v>
      </c>
      <c r="AA719" s="62">
        <v>1363</v>
      </c>
      <c r="AB719" s="47">
        <v>9000000</v>
      </c>
      <c r="AC719" s="47" t="s">
        <v>6813</v>
      </c>
      <c r="AD719" s="63" t="s">
        <v>6715</v>
      </c>
      <c r="AE719" s="62" t="s">
        <v>6691</v>
      </c>
      <c r="AF719" s="62" t="s">
        <v>5100</v>
      </c>
      <c r="AG719" s="106">
        <f t="shared" si="48"/>
        <v>0</v>
      </c>
      <c r="AH719" s="64"/>
      <c r="AI719" s="62"/>
      <c r="AJ719" s="62"/>
      <c r="AK719" s="62"/>
      <c r="AL719" s="62"/>
      <c r="AM719" s="47"/>
      <c r="AN719" s="62"/>
      <c r="AO719" s="62"/>
      <c r="AP719" s="62"/>
      <c r="AQ719" s="62" t="s">
        <v>120</v>
      </c>
      <c r="AR719" s="65" t="s">
        <v>7238</v>
      </c>
      <c r="AS719" s="66" t="s">
        <v>2354</v>
      </c>
      <c r="AT719" s="65" t="s">
        <v>7139</v>
      </c>
      <c r="AU719" s="96" t="s">
        <v>5131</v>
      </c>
      <c r="AV719" s="47">
        <v>9000000</v>
      </c>
      <c r="AW719" s="47"/>
      <c r="AX719" s="67">
        <f t="shared" si="49"/>
        <v>1</v>
      </c>
      <c r="AY719" s="68"/>
      <c r="AZ719" s="99"/>
      <c r="BA719" s="99"/>
      <c r="BB719" s="99"/>
      <c r="BC719" s="99"/>
      <c r="BD719" s="99"/>
      <c r="BE719" s="99"/>
      <c r="BF719" s="99"/>
      <c r="BG719" s="99"/>
      <c r="BH719" s="99"/>
      <c r="BI719" s="99"/>
      <c r="BJ719" s="99"/>
      <c r="BK719" s="99"/>
    </row>
    <row r="720" spans="1:63" ht="45.6" customHeight="1" x14ac:dyDescent="0.25">
      <c r="A720" s="103">
        <v>717</v>
      </c>
      <c r="B720" s="62" t="s">
        <v>5043</v>
      </c>
      <c r="C720" s="62" t="s">
        <v>5044</v>
      </c>
      <c r="D720" s="62" t="s">
        <v>5181</v>
      </c>
      <c r="E720" s="104">
        <v>45561</v>
      </c>
      <c r="F720" s="62" t="s">
        <v>68</v>
      </c>
      <c r="G720" s="62" t="s">
        <v>69</v>
      </c>
      <c r="H720" s="62"/>
      <c r="I720" s="62" t="s">
        <v>7980</v>
      </c>
      <c r="J720" s="62"/>
      <c r="K720" s="63" t="s">
        <v>2458</v>
      </c>
      <c r="L720" s="65" t="s">
        <v>7579</v>
      </c>
      <c r="M720" s="105" t="s">
        <v>155</v>
      </c>
      <c r="N720" s="61" t="s">
        <v>30</v>
      </c>
      <c r="O720" s="47">
        <v>8400000</v>
      </c>
      <c r="P720" s="47">
        <v>8400000</v>
      </c>
      <c r="Q720" s="58">
        <v>2800000</v>
      </c>
      <c r="R720" s="59">
        <v>3</v>
      </c>
      <c r="S720" s="59">
        <v>0</v>
      </c>
      <c r="T720" s="59">
        <v>0</v>
      </c>
      <c r="U720" s="60" t="s">
        <v>6328</v>
      </c>
      <c r="V720" s="60" t="s">
        <v>6593</v>
      </c>
      <c r="W720" s="60" t="s">
        <v>4078</v>
      </c>
      <c r="X720" s="61" t="s">
        <v>7747</v>
      </c>
      <c r="Y720" s="62">
        <v>121</v>
      </c>
      <c r="Z720" s="61" t="s">
        <v>7770</v>
      </c>
      <c r="AA720" s="62">
        <v>1364</v>
      </c>
      <c r="AB720" s="47">
        <v>8400000</v>
      </c>
      <c r="AC720" s="47" t="s">
        <v>6813</v>
      </c>
      <c r="AD720" s="63" t="s">
        <v>6723</v>
      </c>
      <c r="AE720" s="62" t="s">
        <v>6637</v>
      </c>
      <c r="AF720" s="62" t="s">
        <v>5100</v>
      </c>
      <c r="AG720" s="106">
        <f t="shared" si="48"/>
        <v>0</v>
      </c>
      <c r="AH720" s="64"/>
      <c r="AI720" s="62"/>
      <c r="AJ720" s="62"/>
      <c r="AK720" s="62"/>
      <c r="AL720" s="62"/>
      <c r="AM720" s="47"/>
      <c r="AN720" s="62"/>
      <c r="AO720" s="62"/>
      <c r="AP720" s="62"/>
      <c r="AQ720" s="62" t="s">
        <v>120</v>
      </c>
      <c r="AR720" s="65" t="s">
        <v>7322</v>
      </c>
      <c r="AS720" s="66" t="s">
        <v>2374</v>
      </c>
      <c r="AT720" s="65" t="s">
        <v>7140</v>
      </c>
      <c r="AU720" s="96" t="s">
        <v>5182</v>
      </c>
      <c r="AV720" s="47">
        <v>8400000</v>
      </c>
      <c r="AW720" s="47"/>
      <c r="AX720" s="67">
        <f t="shared" si="49"/>
        <v>1</v>
      </c>
      <c r="AY720" s="68"/>
      <c r="AZ720" s="99"/>
      <c r="BA720" s="99"/>
      <c r="BB720" s="99"/>
      <c r="BC720" s="99"/>
      <c r="BD720" s="99"/>
      <c r="BE720" s="99"/>
      <c r="BF720" s="99"/>
      <c r="BG720" s="99"/>
      <c r="BH720" s="99"/>
      <c r="BI720" s="99"/>
      <c r="BJ720" s="99"/>
      <c r="BK720" s="99"/>
    </row>
    <row r="721" spans="1:63" ht="45.6" customHeight="1" x14ac:dyDescent="0.25">
      <c r="A721" s="103">
        <v>718</v>
      </c>
      <c r="B721" s="62" t="s">
        <v>5756</v>
      </c>
      <c r="C721" s="62" t="s">
        <v>5754</v>
      </c>
      <c r="D721" s="62" t="s">
        <v>5755</v>
      </c>
      <c r="E721" s="104">
        <v>45561</v>
      </c>
      <c r="F721" s="62" t="s">
        <v>1866</v>
      </c>
      <c r="G721" s="62" t="s">
        <v>1832</v>
      </c>
      <c r="H721" s="62"/>
      <c r="I721" s="62" t="s">
        <v>7980</v>
      </c>
      <c r="J721" s="62"/>
      <c r="K721" s="63" t="s">
        <v>2458</v>
      </c>
      <c r="L721" s="65" t="s">
        <v>4343</v>
      </c>
      <c r="M721" s="105" t="s">
        <v>13</v>
      </c>
      <c r="N721" s="61" t="s">
        <v>4159</v>
      </c>
      <c r="O721" s="47">
        <v>6267819</v>
      </c>
      <c r="P721" s="47">
        <v>6267819</v>
      </c>
      <c r="Q721" s="58">
        <v>2089273</v>
      </c>
      <c r="R721" s="59">
        <v>3</v>
      </c>
      <c r="S721" s="59">
        <v>0</v>
      </c>
      <c r="T721" s="59">
        <v>0</v>
      </c>
      <c r="U721" s="60" t="s">
        <v>6328</v>
      </c>
      <c r="V721" s="60" t="s">
        <v>6593</v>
      </c>
      <c r="W721" s="60" t="s">
        <v>4078</v>
      </c>
      <c r="X721" s="61" t="s">
        <v>7747</v>
      </c>
      <c r="Y721" s="62">
        <v>122</v>
      </c>
      <c r="Z721" s="61" t="s">
        <v>7770</v>
      </c>
      <c r="AA721" s="62">
        <v>1365</v>
      </c>
      <c r="AB721" s="47">
        <v>6267819</v>
      </c>
      <c r="AC721" s="47" t="s">
        <v>6813</v>
      </c>
      <c r="AD721" s="63" t="s">
        <v>6629</v>
      </c>
      <c r="AE721" s="62" t="s">
        <v>6641</v>
      </c>
      <c r="AF721" s="62" t="s">
        <v>5100</v>
      </c>
      <c r="AG721" s="106">
        <f t="shared" si="48"/>
        <v>0</v>
      </c>
      <c r="AH721" s="64"/>
      <c r="AI721" s="62"/>
      <c r="AJ721" s="62"/>
      <c r="AK721" s="62"/>
      <c r="AL721" s="62"/>
      <c r="AM721" s="47"/>
      <c r="AN721" s="62"/>
      <c r="AO721" s="62"/>
      <c r="AP721" s="62"/>
      <c r="AQ721" s="62" t="s">
        <v>120</v>
      </c>
      <c r="AR721" s="65" t="s">
        <v>7253</v>
      </c>
      <c r="AS721" s="66" t="s">
        <v>2354</v>
      </c>
      <c r="AT721" s="65" t="s">
        <v>966</v>
      </c>
      <c r="AU721" s="96" t="s">
        <v>5757</v>
      </c>
      <c r="AV721" s="47">
        <v>6267819</v>
      </c>
      <c r="AW721" s="47"/>
      <c r="AX721" s="67">
        <f t="shared" si="49"/>
        <v>1</v>
      </c>
      <c r="AY721" s="68"/>
      <c r="AZ721" s="99"/>
      <c r="BA721" s="99"/>
      <c r="BB721" s="99"/>
      <c r="BC721" s="99"/>
      <c r="BD721" s="99"/>
      <c r="BE721" s="99"/>
      <c r="BF721" s="99"/>
      <c r="BG721" s="99"/>
      <c r="BH721" s="99"/>
      <c r="BI721" s="99"/>
      <c r="BJ721" s="99"/>
      <c r="BK721" s="99"/>
    </row>
    <row r="722" spans="1:63" ht="45.6" customHeight="1" x14ac:dyDescent="0.25">
      <c r="A722" s="103">
        <v>719</v>
      </c>
      <c r="B722" s="62" t="s">
        <v>5015</v>
      </c>
      <c r="C722" s="62" t="s">
        <v>5016</v>
      </c>
      <c r="D722" s="62" t="s">
        <v>5978</v>
      </c>
      <c r="E722" s="104">
        <v>45562</v>
      </c>
      <c r="F722" s="62" t="s">
        <v>257</v>
      </c>
      <c r="G722" s="62" t="s">
        <v>256</v>
      </c>
      <c r="H722" s="62"/>
      <c r="I722" s="62" t="s">
        <v>7980</v>
      </c>
      <c r="J722" s="62"/>
      <c r="K722" s="63" t="s">
        <v>2458</v>
      </c>
      <c r="L722" s="65" t="s">
        <v>4343</v>
      </c>
      <c r="M722" s="105" t="s">
        <v>13</v>
      </c>
      <c r="N722" s="61" t="s">
        <v>4159</v>
      </c>
      <c r="O722" s="47">
        <v>7312455</v>
      </c>
      <c r="P722" s="47">
        <v>7312455</v>
      </c>
      <c r="Q722" s="58">
        <v>2089273</v>
      </c>
      <c r="R722" s="59">
        <v>3</v>
      </c>
      <c r="S722" s="59">
        <v>15</v>
      </c>
      <c r="T722" s="59">
        <v>0</v>
      </c>
      <c r="U722" s="60" t="s">
        <v>6329</v>
      </c>
      <c r="V722" s="60" t="s">
        <v>6590</v>
      </c>
      <c r="W722" s="60" t="s">
        <v>4168</v>
      </c>
      <c r="X722" s="61" t="s">
        <v>7807</v>
      </c>
      <c r="Y722" s="62">
        <v>102</v>
      </c>
      <c r="Z722" s="61" t="s">
        <v>7771</v>
      </c>
      <c r="AA722" s="62">
        <v>1368</v>
      </c>
      <c r="AB722" s="47">
        <v>7312455</v>
      </c>
      <c r="AC722" s="47" t="s">
        <v>6813</v>
      </c>
      <c r="AD722" s="63" t="s">
        <v>6629</v>
      </c>
      <c r="AE722" s="62" t="s">
        <v>6637</v>
      </c>
      <c r="AF722" s="62" t="s">
        <v>5100</v>
      </c>
      <c r="AG722" s="106">
        <f t="shared" si="48"/>
        <v>0</v>
      </c>
      <c r="AH722" s="64"/>
      <c r="AI722" s="62"/>
      <c r="AJ722" s="62"/>
      <c r="AK722" s="62"/>
      <c r="AL722" s="62"/>
      <c r="AM722" s="47"/>
      <c r="AN722" s="62"/>
      <c r="AO722" s="62"/>
      <c r="AP722" s="62"/>
      <c r="AQ722" s="62" t="s">
        <v>120</v>
      </c>
      <c r="AR722" s="65" t="s">
        <v>7323</v>
      </c>
      <c r="AS722" s="66" t="s">
        <v>2373</v>
      </c>
      <c r="AT722" s="65" t="s">
        <v>966</v>
      </c>
      <c r="AU722" s="96" t="s">
        <v>5979</v>
      </c>
      <c r="AV722" s="47">
        <v>6267819</v>
      </c>
      <c r="AW722" s="47"/>
      <c r="AX722" s="67">
        <f t="shared" si="49"/>
        <v>0.85714291575127644</v>
      </c>
      <c r="AY722" s="68"/>
      <c r="AZ722" s="99"/>
      <c r="BA722" s="99"/>
      <c r="BB722" s="99"/>
      <c r="BC722" s="99"/>
      <c r="BD722" s="99"/>
      <c r="BE722" s="99"/>
      <c r="BF722" s="99"/>
      <c r="BG722" s="99"/>
      <c r="BH722" s="99"/>
      <c r="BI722" s="99"/>
      <c r="BJ722" s="99"/>
      <c r="BK722" s="99"/>
    </row>
    <row r="723" spans="1:63" ht="45.6" customHeight="1" x14ac:dyDescent="0.25">
      <c r="A723" s="103">
        <v>720</v>
      </c>
      <c r="B723" s="62" t="s">
        <v>5029</v>
      </c>
      <c r="C723" s="62" t="s">
        <v>5030</v>
      </c>
      <c r="D723" s="62" t="s">
        <v>6015</v>
      </c>
      <c r="E723" s="104">
        <v>45562</v>
      </c>
      <c r="F723" s="62" t="s">
        <v>1500</v>
      </c>
      <c r="G723" s="62" t="s">
        <v>1437</v>
      </c>
      <c r="H723" s="62"/>
      <c r="I723" s="62" t="s">
        <v>7980</v>
      </c>
      <c r="J723" s="62"/>
      <c r="K723" s="63" t="s">
        <v>2458</v>
      </c>
      <c r="L723" s="65" t="s">
        <v>4343</v>
      </c>
      <c r="M723" s="105" t="s">
        <v>13</v>
      </c>
      <c r="N723" s="61" t="s">
        <v>4159</v>
      </c>
      <c r="O723" s="47">
        <v>6267819</v>
      </c>
      <c r="P723" s="47">
        <v>6267819</v>
      </c>
      <c r="Q723" s="58">
        <v>2089273</v>
      </c>
      <c r="R723" s="59">
        <v>3</v>
      </c>
      <c r="S723" s="59">
        <v>0</v>
      </c>
      <c r="T723" s="59">
        <v>0</v>
      </c>
      <c r="U723" s="60" t="s">
        <v>6329</v>
      </c>
      <c r="V723" s="60" t="s">
        <v>6516</v>
      </c>
      <c r="W723" s="60" t="s">
        <v>4078</v>
      </c>
      <c r="X723" s="61" t="s">
        <v>7747</v>
      </c>
      <c r="Y723" s="62">
        <v>122</v>
      </c>
      <c r="Z723" s="61" t="s">
        <v>7771</v>
      </c>
      <c r="AA723" s="62">
        <v>1369</v>
      </c>
      <c r="AB723" s="47">
        <v>6267819</v>
      </c>
      <c r="AC723" s="47" t="s">
        <v>6813</v>
      </c>
      <c r="AD723" s="63" t="s">
        <v>6629</v>
      </c>
      <c r="AE723" s="62" t="s">
        <v>6637</v>
      </c>
      <c r="AF723" s="62" t="s">
        <v>5100</v>
      </c>
      <c r="AG723" s="106">
        <f t="shared" si="48"/>
        <v>0</v>
      </c>
      <c r="AH723" s="64"/>
      <c r="AI723" s="62"/>
      <c r="AJ723" s="62"/>
      <c r="AK723" s="62"/>
      <c r="AL723" s="62"/>
      <c r="AM723" s="47"/>
      <c r="AN723" s="62"/>
      <c r="AO723" s="62"/>
      <c r="AP723" s="62"/>
      <c r="AQ723" s="62" t="s">
        <v>120</v>
      </c>
      <c r="AR723" s="65" t="s">
        <v>7311</v>
      </c>
      <c r="AS723" s="66" t="s">
        <v>2314</v>
      </c>
      <c r="AT723" s="65" t="s">
        <v>966</v>
      </c>
      <c r="AU723" s="96" t="s">
        <v>6016</v>
      </c>
      <c r="AV723" s="47">
        <v>6267819</v>
      </c>
      <c r="AW723" s="47"/>
      <c r="AX723" s="67">
        <f t="shared" si="49"/>
        <v>1</v>
      </c>
      <c r="AY723" s="68"/>
      <c r="AZ723" s="99"/>
      <c r="BA723" s="99"/>
      <c r="BB723" s="99"/>
      <c r="BC723" s="99"/>
      <c r="BD723" s="99"/>
      <c r="BE723" s="99"/>
      <c r="BF723" s="99"/>
      <c r="BG723" s="99"/>
      <c r="BH723" s="99"/>
      <c r="BI723" s="99"/>
      <c r="BJ723" s="99"/>
      <c r="BK723" s="99"/>
    </row>
    <row r="724" spans="1:63" ht="45.6" customHeight="1" x14ac:dyDescent="0.25">
      <c r="A724" s="103">
        <v>721</v>
      </c>
      <c r="B724" s="62" t="s">
        <v>5036</v>
      </c>
      <c r="C724" s="62" t="s">
        <v>5037</v>
      </c>
      <c r="D724" s="62" t="s">
        <v>5865</v>
      </c>
      <c r="E724" s="104">
        <v>45562</v>
      </c>
      <c r="F724" s="62" t="s">
        <v>450</v>
      </c>
      <c r="G724" s="62" t="s">
        <v>449</v>
      </c>
      <c r="H724" s="62"/>
      <c r="I724" s="62" t="s">
        <v>7980</v>
      </c>
      <c r="J724" s="62"/>
      <c r="K724" s="63" t="s">
        <v>2458</v>
      </c>
      <c r="L724" s="65" t="s">
        <v>4343</v>
      </c>
      <c r="M724" s="105" t="s">
        <v>13</v>
      </c>
      <c r="N724" s="61" t="s">
        <v>4159</v>
      </c>
      <c r="O724" s="47">
        <v>7312455</v>
      </c>
      <c r="P724" s="47">
        <v>7312455</v>
      </c>
      <c r="Q724" s="58">
        <v>2089273</v>
      </c>
      <c r="R724" s="59">
        <v>3</v>
      </c>
      <c r="S724" s="59">
        <v>15</v>
      </c>
      <c r="T724" s="59">
        <v>0</v>
      </c>
      <c r="U724" s="60" t="s">
        <v>6329</v>
      </c>
      <c r="V724" s="60" t="s">
        <v>6590</v>
      </c>
      <c r="W724" s="60" t="s">
        <v>4168</v>
      </c>
      <c r="X724" s="61" t="s">
        <v>7807</v>
      </c>
      <c r="Y724" s="62">
        <v>102</v>
      </c>
      <c r="Z724" s="61" t="s">
        <v>7771</v>
      </c>
      <c r="AA724" s="62">
        <v>1370</v>
      </c>
      <c r="AB724" s="47">
        <v>7312455</v>
      </c>
      <c r="AC724" s="47" t="s">
        <v>6813</v>
      </c>
      <c r="AD724" s="63" t="s">
        <v>6629</v>
      </c>
      <c r="AE724" s="62" t="s">
        <v>6637</v>
      </c>
      <c r="AF724" s="62" t="s">
        <v>5100</v>
      </c>
      <c r="AG724" s="106">
        <f t="shared" si="48"/>
        <v>0</v>
      </c>
      <c r="AH724" s="64"/>
      <c r="AI724" s="62"/>
      <c r="AJ724" s="62"/>
      <c r="AK724" s="62"/>
      <c r="AL724" s="62"/>
      <c r="AM724" s="47"/>
      <c r="AN724" s="62"/>
      <c r="AO724" s="62"/>
      <c r="AP724" s="62"/>
      <c r="AQ724" s="62" t="s">
        <v>120</v>
      </c>
      <c r="AR724" s="65" t="s">
        <v>7247</v>
      </c>
      <c r="AS724" s="66" t="s">
        <v>2314</v>
      </c>
      <c r="AT724" s="65" t="s">
        <v>966</v>
      </c>
      <c r="AU724" s="96" t="s">
        <v>5866</v>
      </c>
      <c r="AV724" s="47">
        <v>6267819</v>
      </c>
      <c r="AW724" s="47"/>
      <c r="AX724" s="67">
        <f t="shared" si="49"/>
        <v>0.85714291575127644</v>
      </c>
      <c r="AY724" s="68"/>
      <c r="AZ724" s="99"/>
      <c r="BA724" s="99"/>
      <c r="BB724" s="99"/>
      <c r="BC724" s="99"/>
      <c r="BD724" s="99"/>
      <c r="BE724" s="99"/>
      <c r="BF724" s="99"/>
      <c r="BG724" s="99"/>
      <c r="BH724" s="99"/>
      <c r="BI724" s="99"/>
      <c r="BJ724" s="99"/>
      <c r="BK724" s="99"/>
    </row>
    <row r="725" spans="1:63" ht="45.6" customHeight="1" x14ac:dyDescent="0.25">
      <c r="A725" s="103">
        <v>722</v>
      </c>
      <c r="B725" s="62" t="s">
        <v>5050</v>
      </c>
      <c r="C725" s="62" t="s">
        <v>5051</v>
      </c>
      <c r="D725" s="62" t="s">
        <v>5446</v>
      </c>
      <c r="E725" s="104">
        <v>45562</v>
      </c>
      <c r="F725" s="62" t="s">
        <v>1296</v>
      </c>
      <c r="G725" s="62" t="s">
        <v>1295</v>
      </c>
      <c r="H725" s="62"/>
      <c r="I725" s="62" t="s">
        <v>7980</v>
      </c>
      <c r="J725" s="62"/>
      <c r="K725" s="63" t="s">
        <v>2458</v>
      </c>
      <c r="L725" s="65" t="s">
        <v>4644</v>
      </c>
      <c r="M725" s="105" t="s">
        <v>136</v>
      </c>
      <c r="N725" s="61" t="s">
        <v>4159</v>
      </c>
      <c r="O725" s="47">
        <v>9274050</v>
      </c>
      <c r="P725" s="47">
        <v>9274050</v>
      </c>
      <c r="Q725" s="58">
        <v>2959803</v>
      </c>
      <c r="R725" s="59">
        <v>3</v>
      </c>
      <c r="S725" s="59">
        <v>4</v>
      </c>
      <c r="T725" s="59">
        <v>0</v>
      </c>
      <c r="U725" s="60" t="s">
        <v>6329</v>
      </c>
      <c r="V725" s="60" t="s">
        <v>6590</v>
      </c>
      <c r="W725" s="60" t="s">
        <v>5448</v>
      </c>
      <c r="X725" s="61" t="s">
        <v>7747</v>
      </c>
      <c r="Y725" s="62">
        <v>122</v>
      </c>
      <c r="Z725" s="61" t="s">
        <v>7771</v>
      </c>
      <c r="AA725" s="62">
        <v>1381</v>
      </c>
      <c r="AB725" s="47">
        <v>9274050</v>
      </c>
      <c r="AC725" s="47" t="s">
        <v>6813</v>
      </c>
      <c r="AD725" s="63" t="s">
        <v>6629</v>
      </c>
      <c r="AE725" s="62" t="s">
        <v>6641</v>
      </c>
      <c r="AF725" s="62" t="s">
        <v>5100</v>
      </c>
      <c r="AG725" s="106">
        <f t="shared" si="48"/>
        <v>0</v>
      </c>
      <c r="AH725" s="64"/>
      <c r="AI725" s="62"/>
      <c r="AJ725" s="62"/>
      <c r="AK725" s="62"/>
      <c r="AL725" s="62"/>
      <c r="AM725" s="47"/>
      <c r="AN725" s="62"/>
      <c r="AO725" s="62"/>
      <c r="AP725" s="62"/>
      <c r="AQ725" s="62" t="s">
        <v>2623</v>
      </c>
      <c r="AR725" s="65" t="s">
        <v>7324</v>
      </c>
      <c r="AS725" s="66" t="s">
        <v>2354</v>
      </c>
      <c r="AT725" s="65" t="s">
        <v>1007</v>
      </c>
      <c r="AU725" s="96" t="s">
        <v>5447</v>
      </c>
      <c r="AV725" s="47">
        <v>8879409</v>
      </c>
      <c r="AW725" s="47"/>
      <c r="AX725" s="67">
        <f t="shared" si="49"/>
        <v>0.95744674656703377</v>
      </c>
      <c r="AY725" s="68"/>
      <c r="AZ725" s="99"/>
      <c r="BA725" s="99"/>
      <c r="BB725" s="99"/>
      <c r="BC725" s="99"/>
      <c r="BD725" s="99"/>
      <c r="BE725" s="99"/>
      <c r="BF725" s="99"/>
      <c r="BG725" s="99"/>
      <c r="BH725" s="99"/>
      <c r="BI725" s="99"/>
      <c r="BJ725" s="99"/>
      <c r="BK725" s="99"/>
    </row>
    <row r="726" spans="1:63" ht="45.6" customHeight="1" x14ac:dyDescent="0.25">
      <c r="A726" s="103">
        <v>723</v>
      </c>
      <c r="B726" s="62" t="s">
        <v>5048</v>
      </c>
      <c r="C726" s="62" t="s">
        <v>5049</v>
      </c>
      <c r="D726" s="62" t="s">
        <v>5145</v>
      </c>
      <c r="E726" s="104">
        <v>45562</v>
      </c>
      <c r="F726" s="62">
        <v>9086466</v>
      </c>
      <c r="G726" s="62" t="s">
        <v>395</v>
      </c>
      <c r="H726" s="62"/>
      <c r="I726" s="62" t="s">
        <v>7980</v>
      </c>
      <c r="J726" s="62"/>
      <c r="K726" s="63" t="s">
        <v>2458</v>
      </c>
      <c r="L726" s="65" t="s">
        <v>4343</v>
      </c>
      <c r="M726" s="105" t="s">
        <v>13</v>
      </c>
      <c r="N726" s="61" t="s">
        <v>4159</v>
      </c>
      <c r="O726" s="47">
        <v>6267819</v>
      </c>
      <c r="P726" s="47">
        <v>6267819</v>
      </c>
      <c r="Q726" s="58">
        <v>2089273</v>
      </c>
      <c r="R726" s="59">
        <v>3</v>
      </c>
      <c r="S726" s="59">
        <v>0</v>
      </c>
      <c r="T726" s="59">
        <v>0</v>
      </c>
      <c r="U726" s="60" t="s">
        <v>6329</v>
      </c>
      <c r="V726" s="60" t="s">
        <v>6516</v>
      </c>
      <c r="W726" s="60" t="s">
        <v>4078</v>
      </c>
      <c r="X726" s="61" t="s">
        <v>7807</v>
      </c>
      <c r="Y726" s="62">
        <v>102</v>
      </c>
      <c r="Z726" s="61" t="s">
        <v>7771</v>
      </c>
      <c r="AA726" s="62">
        <v>1371</v>
      </c>
      <c r="AB726" s="47">
        <v>6267819</v>
      </c>
      <c r="AC726" s="47" t="s">
        <v>6813</v>
      </c>
      <c r="AD726" s="63" t="s">
        <v>6629</v>
      </c>
      <c r="AE726" s="62" t="s">
        <v>6637</v>
      </c>
      <c r="AF726" s="62" t="s">
        <v>5100</v>
      </c>
      <c r="AG726" s="106">
        <f t="shared" si="48"/>
        <v>0</v>
      </c>
      <c r="AH726" s="64"/>
      <c r="AI726" s="62"/>
      <c r="AJ726" s="62"/>
      <c r="AK726" s="62"/>
      <c r="AL726" s="62"/>
      <c r="AM726" s="47"/>
      <c r="AN726" s="62"/>
      <c r="AO726" s="62"/>
      <c r="AP726" s="62"/>
      <c r="AQ726" s="62" t="s">
        <v>120</v>
      </c>
      <c r="AR726" s="65" t="s">
        <v>7253</v>
      </c>
      <c r="AS726" s="66" t="s">
        <v>2373</v>
      </c>
      <c r="AT726" s="65" t="s">
        <v>966</v>
      </c>
      <c r="AU726" s="96" t="s">
        <v>5146</v>
      </c>
      <c r="AV726" s="47">
        <v>6267819</v>
      </c>
      <c r="AW726" s="47"/>
      <c r="AX726" s="67">
        <f t="shared" si="49"/>
        <v>1</v>
      </c>
      <c r="AY726" s="68"/>
      <c r="AZ726" s="99"/>
      <c r="BA726" s="99"/>
      <c r="BB726" s="99"/>
      <c r="BC726" s="99"/>
      <c r="BD726" s="99"/>
      <c r="BE726" s="99"/>
      <c r="BF726" s="99"/>
      <c r="BG726" s="99"/>
      <c r="BH726" s="99"/>
      <c r="BI726" s="99"/>
      <c r="BJ726" s="99"/>
      <c r="BK726" s="99"/>
    </row>
    <row r="727" spans="1:63" ht="45.6" customHeight="1" x14ac:dyDescent="0.25">
      <c r="A727" s="103">
        <v>724</v>
      </c>
      <c r="B727" s="62" t="s">
        <v>5034</v>
      </c>
      <c r="C727" s="62" t="s">
        <v>5035</v>
      </c>
      <c r="D727" s="62" t="s">
        <v>5774</v>
      </c>
      <c r="E727" s="104">
        <v>45562</v>
      </c>
      <c r="F727" s="62">
        <v>73097671</v>
      </c>
      <c r="G727" s="62" t="s">
        <v>371</v>
      </c>
      <c r="H727" s="62"/>
      <c r="I727" s="62" t="s">
        <v>7980</v>
      </c>
      <c r="J727" s="62"/>
      <c r="K727" s="63" t="s">
        <v>2458</v>
      </c>
      <c r="L727" s="65" t="s">
        <v>4343</v>
      </c>
      <c r="M727" s="105" t="s">
        <v>13</v>
      </c>
      <c r="N727" s="61" t="s">
        <v>4159</v>
      </c>
      <c r="O727" s="47">
        <v>6267819</v>
      </c>
      <c r="P727" s="47">
        <v>6267819</v>
      </c>
      <c r="Q727" s="58">
        <v>2089273</v>
      </c>
      <c r="R727" s="59">
        <v>3</v>
      </c>
      <c r="S727" s="59">
        <v>0</v>
      </c>
      <c r="T727" s="59">
        <v>0</v>
      </c>
      <c r="U727" s="60" t="s">
        <v>6329</v>
      </c>
      <c r="V727" s="60" t="s">
        <v>6516</v>
      </c>
      <c r="W727" s="60" t="s">
        <v>4078</v>
      </c>
      <c r="X727" s="61" t="s">
        <v>7747</v>
      </c>
      <c r="Y727" s="62">
        <v>122</v>
      </c>
      <c r="Z727" s="61" t="s">
        <v>7771</v>
      </c>
      <c r="AA727" s="62">
        <v>1372</v>
      </c>
      <c r="AB727" s="47">
        <v>6267819</v>
      </c>
      <c r="AC727" s="47" t="s">
        <v>6813</v>
      </c>
      <c r="AD727" s="63" t="s">
        <v>6629</v>
      </c>
      <c r="AE727" s="62" t="s">
        <v>6641</v>
      </c>
      <c r="AF727" s="62" t="s">
        <v>5100</v>
      </c>
      <c r="AG727" s="106">
        <f t="shared" si="48"/>
        <v>0</v>
      </c>
      <c r="AH727" s="64"/>
      <c r="AI727" s="62"/>
      <c r="AJ727" s="62"/>
      <c r="AK727" s="62"/>
      <c r="AL727" s="62"/>
      <c r="AM727" s="47"/>
      <c r="AN727" s="62"/>
      <c r="AO727" s="62"/>
      <c r="AP727" s="62"/>
      <c r="AQ727" s="62" t="s">
        <v>120</v>
      </c>
      <c r="AR727" s="65" t="s">
        <v>7253</v>
      </c>
      <c r="AS727" s="66" t="s">
        <v>2354</v>
      </c>
      <c r="AT727" s="65" t="s">
        <v>966</v>
      </c>
      <c r="AU727" s="96" t="s">
        <v>5775</v>
      </c>
      <c r="AV727" s="47">
        <v>6267819</v>
      </c>
      <c r="AW727" s="47"/>
      <c r="AX727" s="67">
        <f t="shared" si="49"/>
        <v>1</v>
      </c>
      <c r="AY727" s="68"/>
      <c r="AZ727" s="99"/>
      <c r="BA727" s="99"/>
      <c r="BB727" s="99"/>
      <c r="BC727" s="99"/>
      <c r="BD727" s="99"/>
      <c r="BE727" s="99"/>
      <c r="BF727" s="99"/>
      <c r="BG727" s="99"/>
      <c r="BH727" s="99"/>
      <c r="BI727" s="99"/>
      <c r="BJ727" s="99"/>
      <c r="BK727" s="99"/>
    </row>
    <row r="728" spans="1:63" ht="45.6" customHeight="1" x14ac:dyDescent="0.25">
      <c r="A728" s="103">
        <v>725</v>
      </c>
      <c r="B728" s="62" t="s">
        <v>5067</v>
      </c>
      <c r="C728" s="62" t="s">
        <v>5068</v>
      </c>
      <c r="D728" s="62" t="s">
        <v>5763</v>
      </c>
      <c r="E728" s="104">
        <v>45562</v>
      </c>
      <c r="F728" s="62" t="s">
        <v>6906</v>
      </c>
      <c r="G728" s="62" t="s">
        <v>5069</v>
      </c>
      <c r="H728" s="62" t="s">
        <v>7980</v>
      </c>
      <c r="I728" s="62"/>
      <c r="J728" s="62"/>
      <c r="K728" s="63" t="s">
        <v>2458</v>
      </c>
      <c r="L728" s="65" t="s">
        <v>7493</v>
      </c>
      <c r="M728" s="105" t="s">
        <v>972</v>
      </c>
      <c r="N728" s="61" t="s">
        <v>893</v>
      </c>
      <c r="O728" s="47">
        <v>8400000</v>
      </c>
      <c r="P728" s="47">
        <v>8400000</v>
      </c>
      <c r="Q728" s="58">
        <v>2800000</v>
      </c>
      <c r="R728" s="59">
        <v>3</v>
      </c>
      <c r="S728" s="59">
        <v>0</v>
      </c>
      <c r="T728" s="59">
        <v>0</v>
      </c>
      <c r="U728" s="60" t="s">
        <v>6329</v>
      </c>
      <c r="V728" s="60" t="s">
        <v>6516</v>
      </c>
      <c r="W728" s="60" t="s">
        <v>4078</v>
      </c>
      <c r="X728" s="61" t="s">
        <v>7747</v>
      </c>
      <c r="Y728" s="62">
        <v>120</v>
      </c>
      <c r="Z728" s="61" t="s">
        <v>7771</v>
      </c>
      <c r="AA728" s="62">
        <v>1373</v>
      </c>
      <c r="AB728" s="47">
        <v>8400000</v>
      </c>
      <c r="AC728" s="47" t="s">
        <v>6813</v>
      </c>
      <c r="AD728" s="63" t="s">
        <v>6715</v>
      </c>
      <c r="AE728" s="62" t="s">
        <v>6691</v>
      </c>
      <c r="AF728" s="62" t="s">
        <v>5100</v>
      </c>
      <c r="AG728" s="106">
        <f t="shared" si="48"/>
        <v>0</v>
      </c>
      <c r="AH728" s="64"/>
      <c r="AI728" s="62"/>
      <c r="AJ728" s="62"/>
      <c r="AK728" s="62"/>
      <c r="AL728" s="62"/>
      <c r="AM728" s="47"/>
      <c r="AN728" s="62"/>
      <c r="AO728" s="62"/>
      <c r="AP728" s="62"/>
      <c r="AQ728" s="62" t="s">
        <v>120</v>
      </c>
      <c r="AR728" s="65" t="s">
        <v>7325</v>
      </c>
      <c r="AS728" s="66" t="s">
        <v>2354</v>
      </c>
      <c r="AT728" s="65" t="s">
        <v>7105</v>
      </c>
      <c r="AU728" s="96" t="s">
        <v>5764</v>
      </c>
      <c r="AV728" s="47">
        <v>8400000</v>
      </c>
      <c r="AW728" s="47"/>
      <c r="AX728" s="67">
        <f t="shared" si="49"/>
        <v>1</v>
      </c>
      <c r="AY728" s="68"/>
      <c r="AZ728" s="99"/>
      <c r="BA728" s="99"/>
      <c r="BB728" s="99"/>
      <c r="BC728" s="99"/>
      <c r="BD728" s="99"/>
      <c r="BE728" s="99"/>
      <c r="BF728" s="99"/>
      <c r="BG728" s="99"/>
      <c r="BH728" s="99"/>
      <c r="BI728" s="99"/>
      <c r="BJ728" s="99"/>
      <c r="BK728" s="99"/>
    </row>
    <row r="729" spans="1:63" ht="45.6" customHeight="1" x14ac:dyDescent="0.25">
      <c r="A729" s="103">
        <v>726</v>
      </c>
      <c r="B729" s="62" t="s">
        <v>5052</v>
      </c>
      <c r="C729" s="62" t="s">
        <v>5053</v>
      </c>
      <c r="D729" s="62" t="s">
        <v>5818</v>
      </c>
      <c r="E729" s="104">
        <v>45562</v>
      </c>
      <c r="F729" s="62">
        <v>73075345</v>
      </c>
      <c r="G729" s="62" t="s">
        <v>315</v>
      </c>
      <c r="H729" s="62"/>
      <c r="I729" s="62" t="s">
        <v>7980</v>
      </c>
      <c r="J729" s="62"/>
      <c r="K729" s="63" t="s">
        <v>2458</v>
      </c>
      <c r="L729" s="65" t="s">
        <v>4343</v>
      </c>
      <c r="M729" s="105" t="s">
        <v>13</v>
      </c>
      <c r="N729" s="61" t="s">
        <v>4159</v>
      </c>
      <c r="O729" s="47">
        <v>6267819</v>
      </c>
      <c r="P729" s="47">
        <v>6267819</v>
      </c>
      <c r="Q729" s="58">
        <v>2089273</v>
      </c>
      <c r="R729" s="59">
        <v>3</v>
      </c>
      <c r="S729" s="59">
        <v>0</v>
      </c>
      <c r="T729" s="59">
        <v>0</v>
      </c>
      <c r="U729" s="60" t="s">
        <v>6329</v>
      </c>
      <c r="V729" s="60" t="s">
        <v>6516</v>
      </c>
      <c r="W729" s="60" t="s">
        <v>4078</v>
      </c>
      <c r="X729" s="61" t="s">
        <v>7747</v>
      </c>
      <c r="Y729" s="62">
        <v>122</v>
      </c>
      <c r="Z729" s="61" t="s">
        <v>7771</v>
      </c>
      <c r="AA729" s="62">
        <v>1374</v>
      </c>
      <c r="AB729" s="47">
        <v>6267819</v>
      </c>
      <c r="AC729" s="47" t="s">
        <v>6813</v>
      </c>
      <c r="AD729" s="63" t="s">
        <v>6629</v>
      </c>
      <c r="AE729" s="62" t="s">
        <v>6641</v>
      </c>
      <c r="AF729" s="62" t="s">
        <v>5100</v>
      </c>
      <c r="AG729" s="106">
        <f t="shared" si="48"/>
        <v>0</v>
      </c>
      <c r="AH729" s="64"/>
      <c r="AI729" s="62"/>
      <c r="AJ729" s="62"/>
      <c r="AK729" s="62"/>
      <c r="AL729" s="62"/>
      <c r="AM729" s="47"/>
      <c r="AN729" s="62"/>
      <c r="AO729" s="62"/>
      <c r="AP729" s="62"/>
      <c r="AQ729" s="62" t="s">
        <v>120</v>
      </c>
      <c r="AR729" s="65" t="s">
        <v>7311</v>
      </c>
      <c r="AS729" s="66" t="s">
        <v>2314</v>
      </c>
      <c r="AT729" s="65" t="s">
        <v>966</v>
      </c>
      <c r="AU729" s="96" t="s">
        <v>5819</v>
      </c>
      <c r="AV729" s="47">
        <v>6267819</v>
      </c>
      <c r="AW729" s="47"/>
      <c r="AX729" s="67">
        <f t="shared" si="49"/>
        <v>1</v>
      </c>
      <c r="AY729" s="68"/>
      <c r="AZ729" s="99"/>
      <c r="BA729" s="99"/>
      <c r="BB729" s="99"/>
      <c r="BC729" s="99"/>
      <c r="BD729" s="99"/>
      <c r="BE729" s="99"/>
      <c r="BF729" s="99"/>
      <c r="BG729" s="99"/>
      <c r="BH729" s="99"/>
      <c r="BI729" s="99"/>
      <c r="BJ729" s="99"/>
      <c r="BK729" s="99"/>
    </row>
    <row r="730" spans="1:63" ht="45.6" customHeight="1" x14ac:dyDescent="0.25">
      <c r="A730" s="103">
        <v>727</v>
      </c>
      <c r="B730" s="62" t="s">
        <v>6214</v>
      </c>
      <c r="C730" s="62" t="s">
        <v>6212</v>
      </c>
      <c r="D730" s="62" t="s">
        <v>6213</v>
      </c>
      <c r="E730" s="104">
        <v>45562</v>
      </c>
      <c r="F730" s="62" t="s">
        <v>354</v>
      </c>
      <c r="G730" s="62" t="s">
        <v>353</v>
      </c>
      <c r="H730" s="62"/>
      <c r="I730" s="62" t="s">
        <v>7980</v>
      </c>
      <c r="J730" s="62"/>
      <c r="K730" s="63" t="s">
        <v>2458</v>
      </c>
      <c r="L730" s="65" t="s">
        <v>4343</v>
      </c>
      <c r="M730" s="105" t="s">
        <v>13</v>
      </c>
      <c r="N730" s="61" t="s">
        <v>4159</v>
      </c>
      <c r="O730" s="47">
        <v>6267819</v>
      </c>
      <c r="P730" s="47">
        <v>6267819</v>
      </c>
      <c r="Q730" s="58">
        <v>2089273</v>
      </c>
      <c r="R730" s="59">
        <v>3</v>
      </c>
      <c r="S730" s="59">
        <v>0</v>
      </c>
      <c r="T730" s="59">
        <v>0</v>
      </c>
      <c r="U730" s="60" t="s">
        <v>6329</v>
      </c>
      <c r="V730" s="60" t="s">
        <v>6516</v>
      </c>
      <c r="W730" s="60" t="s">
        <v>4078</v>
      </c>
      <c r="X730" s="61" t="s">
        <v>7747</v>
      </c>
      <c r="Y730" s="62">
        <v>122</v>
      </c>
      <c r="Z730" s="61" t="s">
        <v>7771</v>
      </c>
      <c r="AA730" s="62">
        <v>1375</v>
      </c>
      <c r="AB730" s="47">
        <v>6267819</v>
      </c>
      <c r="AC730" s="47" t="s">
        <v>6813</v>
      </c>
      <c r="AD730" s="63" t="s">
        <v>6629</v>
      </c>
      <c r="AE730" s="62" t="s">
        <v>6641</v>
      </c>
      <c r="AF730" s="62" t="s">
        <v>5100</v>
      </c>
      <c r="AG730" s="106">
        <f t="shared" si="48"/>
        <v>0</v>
      </c>
      <c r="AH730" s="64"/>
      <c r="AI730" s="62"/>
      <c r="AJ730" s="62"/>
      <c r="AK730" s="62"/>
      <c r="AL730" s="62"/>
      <c r="AM730" s="47"/>
      <c r="AN730" s="62"/>
      <c r="AO730" s="62"/>
      <c r="AP730" s="62"/>
      <c r="AQ730" s="62" t="s">
        <v>120</v>
      </c>
      <c r="AR730" s="65" t="s">
        <v>7253</v>
      </c>
      <c r="AS730" s="66" t="s">
        <v>2354</v>
      </c>
      <c r="AT730" s="65" t="s">
        <v>966</v>
      </c>
      <c r="AU730" s="96" t="s">
        <v>6215</v>
      </c>
      <c r="AV730" s="47">
        <v>4178546</v>
      </c>
      <c r="AW730" s="47"/>
      <c r="AX730" s="67">
        <f t="shared" si="49"/>
        <v>0.66666666666666663</v>
      </c>
      <c r="AY730" s="68"/>
      <c r="AZ730" s="99"/>
      <c r="BA730" s="99"/>
      <c r="BB730" s="99"/>
      <c r="BC730" s="99"/>
      <c r="BD730" s="99"/>
      <c r="BE730" s="99"/>
      <c r="BF730" s="99"/>
      <c r="BG730" s="99"/>
      <c r="BH730" s="99"/>
      <c r="BI730" s="99"/>
      <c r="BJ730" s="99"/>
      <c r="BK730" s="99"/>
    </row>
    <row r="731" spans="1:63" ht="45.6" customHeight="1" x14ac:dyDescent="0.25">
      <c r="A731" s="103">
        <v>728</v>
      </c>
      <c r="B731" s="62" t="s">
        <v>5901</v>
      </c>
      <c r="C731" s="62" t="s">
        <v>5899</v>
      </c>
      <c r="D731" s="62" t="s">
        <v>5900</v>
      </c>
      <c r="E731" s="104">
        <v>45562</v>
      </c>
      <c r="F731" s="62" t="s">
        <v>412</v>
      </c>
      <c r="G731" s="62" t="s">
        <v>411</v>
      </c>
      <c r="H731" s="62"/>
      <c r="I731" s="62" t="s">
        <v>7980</v>
      </c>
      <c r="J731" s="62"/>
      <c r="K731" s="63" t="s">
        <v>2458</v>
      </c>
      <c r="L731" s="65" t="s">
        <v>4644</v>
      </c>
      <c r="M731" s="105" t="s">
        <v>13</v>
      </c>
      <c r="N731" s="61" t="s">
        <v>4159</v>
      </c>
      <c r="O731" s="47">
        <v>8879409</v>
      </c>
      <c r="P731" s="47">
        <v>8879409</v>
      </c>
      <c r="Q731" s="58">
        <v>2959803</v>
      </c>
      <c r="R731" s="59">
        <v>3</v>
      </c>
      <c r="S731" s="59">
        <v>0</v>
      </c>
      <c r="T731" s="59">
        <v>0</v>
      </c>
      <c r="U731" s="60" t="s">
        <v>6329</v>
      </c>
      <c r="V731" s="60" t="s">
        <v>6516</v>
      </c>
      <c r="W731" s="60" t="s">
        <v>4078</v>
      </c>
      <c r="X731" s="61" t="s">
        <v>7807</v>
      </c>
      <c r="Y731" s="62">
        <v>102</v>
      </c>
      <c r="Z731" s="61" t="s">
        <v>7771</v>
      </c>
      <c r="AA731" s="62">
        <v>1376</v>
      </c>
      <c r="AB731" s="47">
        <v>8879409</v>
      </c>
      <c r="AC731" s="47" t="s">
        <v>6813</v>
      </c>
      <c r="AD731" s="63" t="s">
        <v>6629</v>
      </c>
      <c r="AE731" s="62" t="s">
        <v>6637</v>
      </c>
      <c r="AF731" s="62" t="s">
        <v>5100</v>
      </c>
      <c r="AG731" s="106">
        <f t="shared" si="48"/>
        <v>0</v>
      </c>
      <c r="AH731" s="64"/>
      <c r="AI731" s="62"/>
      <c r="AJ731" s="62"/>
      <c r="AK731" s="62"/>
      <c r="AL731" s="62"/>
      <c r="AM731" s="47"/>
      <c r="AN731" s="62"/>
      <c r="AO731" s="62"/>
      <c r="AP731" s="62"/>
      <c r="AQ731" s="62" t="s">
        <v>120</v>
      </c>
      <c r="AR731" s="65" t="s">
        <v>7326</v>
      </c>
      <c r="AS731" s="66" t="s">
        <v>2330</v>
      </c>
      <c r="AT731" s="65" t="s">
        <v>1007</v>
      </c>
      <c r="AU731" s="96" t="s">
        <v>5902</v>
      </c>
      <c r="AV731" s="47">
        <v>8879409</v>
      </c>
      <c r="AW731" s="47"/>
      <c r="AX731" s="67">
        <f t="shared" si="49"/>
        <v>1</v>
      </c>
      <c r="AY731" s="68"/>
      <c r="AZ731" s="99"/>
      <c r="BA731" s="99"/>
      <c r="BB731" s="99"/>
      <c r="BC731" s="99"/>
      <c r="BD731" s="99"/>
      <c r="BE731" s="99"/>
      <c r="BF731" s="99"/>
      <c r="BG731" s="99"/>
      <c r="BH731" s="99"/>
      <c r="BI731" s="99"/>
      <c r="BJ731" s="99"/>
      <c r="BK731" s="99"/>
    </row>
    <row r="732" spans="1:63" ht="45.6" customHeight="1" x14ac:dyDescent="0.25">
      <c r="A732" s="103">
        <v>729</v>
      </c>
      <c r="B732" s="62" t="s">
        <v>6186</v>
      </c>
      <c r="C732" s="62" t="s">
        <v>6184</v>
      </c>
      <c r="D732" s="62" t="s">
        <v>6185</v>
      </c>
      <c r="E732" s="104">
        <v>45562</v>
      </c>
      <c r="F732" s="62" t="s">
        <v>1464</v>
      </c>
      <c r="G732" s="62" t="s">
        <v>1395</v>
      </c>
      <c r="H732" s="62"/>
      <c r="I732" s="62" t="s">
        <v>7980</v>
      </c>
      <c r="J732" s="62"/>
      <c r="K732" s="63" t="s">
        <v>2458</v>
      </c>
      <c r="L732" s="65" t="s">
        <v>4343</v>
      </c>
      <c r="M732" s="105" t="s">
        <v>13</v>
      </c>
      <c r="N732" s="61" t="s">
        <v>4159</v>
      </c>
      <c r="O732" s="47">
        <v>6267819</v>
      </c>
      <c r="P732" s="47">
        <v>6267819</v>
      </c>
      <c r="Q732" s="58">
        <v>2089273</v>
      </c>
      <c r="R732" s="59">
        <v>3</v>
      </c>
      <c r="S732" s="59">
        <v>0</v>
      </c>
      <c r="T732" s="59">
        <v>0</v>
      </c>
      <c r="U732" s="60" t="s">
        <v>6329</v>
      </c>
      <c r="V732" s="60" t="s">
        <v>6516</v>
      </c>
      <c r="W732" s="60" t="s">
        <v>4078</v>
      </c>
      <c r="X732" s="61" t="s">
        <v>7747</v>
      </c>
      <c r="Y732" s="62">
        <v>122</v>
      </c>
      <c r="Z732" s="61" t="s">
        <v>7771</v>
      </c>
      <c r="AA732" s="62">
        <v>1377</v>
      </c>
      <c r="AB732" s="47">
        <v>6267819</v>
      </c>
      <c r="AC732" s="47" t="s">
        <v>6813</v>
      </c>
      <c r="AD732" s="63" t="s">
        <v>6629</v>
      </c>
      <c r="AE732" s="62" t="s">
        <v>6637</v>
      </c>
      <c r="AF732" s="62" t="s">
        <v>5100</v>
      </c>
      <c r="AG732" s="106">
        <f t="shared" si="48"/>
        <v>0</v>
      </c>
      <c r="AH732" s="64"/>
      <c r="AI732" s="62"/>
      <c r="AJ732" s="62"/>
      <c r="AK732" s="62"/>
      <c r="AL732" s="62"/>
      <c r="AM732" s="47"/>
      <c r="AN732" s="62"/>
      <c r="AO732" s="62"/>
      <c r="AP732" s="62"/>
      <c r="AQ732" s="62" t="s">
        <v>120</v>
      </c>
      <c r="AR732" s="65" t="s">
        <v>7311</v>
      </c>
      <c r="AS732" s="66" t="s">
        <v>2314</v>
      </c>
      <c r="AT732" s="65" t="s">
        <v>966</v>
      </c>
      <c r="AU732" s="96" t="s">
        <v>6187</v>
      </c>
      <c r="AV732" s="47">
        <v>6267819</v>
      </c>
      <c r="AW732" s="47"/>
      <c r="AX732" s="67">
        <f t="shared" si="49"/>
        <v>1</v>
      </c>
      <c r="AY732" s="68"/>
      <c r="AZ732" s="99"/>
      <c r="BA732" s="99"/>
      <c r="BB732" s="99"/>
      <c r="BC732" s="99"/>
      <c r="BD732" s="99"/>
      <c r="BE732" s="99"/>
      <c r="BF732" s="99"/>
      <c r="BG732" s="99"/>
      <c r="BH732" s="99"/>
      <c r="BI732" s="99"/>
      <c r="BJ732" s="99"/>
      <c r="BK732" s="99"/>
    </row>
    <row r="733" spans="1:63" ht="45.6" customHeight="1" x14ac:dyDescent="0.25">
      <c r="A733" s="103">
        <v>730</v>
      </c>
      <c r="B733" s="62" t="s">
        <v>6023</v>
      </c>
      <c r="C733" s="62" t="s">
        <v>6021</v>
      </c>
      <c r="D733" s="62" t="s">
        <v>6022</v>
      </c>
      <c r="E733" s="104">
        <v>45562</v>
      </c>
      <c r="F733" s="62" t="s">
        <v>6907</v>
      </c>
      <c r="G733" s="62" t="s">
        <v>6024</v>
      </c>
      <c r="H733" s="62" t="s">
        <v>7980</v>
      </c>
      <c r="I733" s="62"/>
      <c r="J733" s="62"/>
      <c r="K733" s="63" t="s">
        <v>2457</v>
      </c>
      <c r="L733" s="65" t="s">
        <v>7580</v>
      </c>
      <c r="M733" s="105" t="s">
        <v>136</v>
      </c>
      <c r="N733" s="61" t="s">
        <v>1744</v>
      </c>
      <c r="O733" s="47">
        <v>12000000</v>
      </c>
      <c r="P733" s="47">
        <v>12000000</v>
      </c>
      <c r="Q733" s="58">
        <v>4000000</v>
      </c>
      <c r="R733" s="59">
        <v>3</v>
      </c>
      <c r="S733" s="59">
        <v>0</v>
      </c>
      <c r="T733" s="59">
        <v>0</v>
      </c>
      <c r="U733" s="60" t="s">
        <v>6329</v>
      </c>
      <c r="V733" s="60" t="s">
        <v>6516</v>
      </c>
      <c r="W733" s="60" t="s">
        <v>4078</v>
      </c>
      <c r="X733" s="61" t="s">
        <v>7747</v>
      </c>
      <c r="Y733" s="62">
        <v>122</v>
      </c>
      <c r="Z733" s="61" t="s">
        <v>7771</v>
      </c>
      <c r="AA733" s="62">
        <v>1378</v>
      </c>
      <c r="AB733" s="47">
        <v>12000000</v>
      </c>
      <c r="AC733" s="47" t="s">
        <v>6813</v>
      </c>
      <c r="AD733" s="63" t="s">
        <v>6629</v>
      </c>
      <c r="AE733" s="62" t="s">
        <v>6637</v>
      </c>
      <c r="AF733" s="62" t="s">
        <v>5100</v>
      </c>
      <c r="AG733" s="106">
        <f t="shared" si="48"/>
        <v>0</v>
      </c>
      <c r="AH733" s="64"/>
      <c r="AI733" s="62"/>
      <c r="AJ733" s="62"/>
      <c r="AK733" s="62"/>
      <c r="AL733" s="62"/>
      <c r="AM733" s="47"/>
      <c r="AN733" s="62"/>
      <c r="AO733" s="62"/>
      <c r="AP733" s="62"/>
      <c r="AQ733" s="62" t="s">
        <v>120</v>
      </c>
      <c r="AR733" s="65" t="s">
        <v>7327</v>
      </c>
      <c r="AS733" s="66" t="s">
        <v>7079</v>
      </c>
      <c r="AT733" s="65" t="s">
        <v>7141</v>
      </c>
      <c r="AU733" s="96" t="s">
        <v>6025</v>
      </c>
      <c r="AV733" s="47">
        <v>8000000</v>
      </c>
      <c r="AW733" s="47"/>
      <c r="AX733" s="67">
        <f t="shared" si="49"/>
        <v>0.66666666666666663</v>
      </c>
      <c r="AY733" s="68"/>
      <c r="AZ733" s="99"/>
      <c r="BA733" s="99"/>
      <c r="BB733" s="99"/>
      <c r="BC733" s="99"/>
      <c r="BD733" s="99"/>
      <c r="BE733" s="99"/>
      <c r="BF733" s="99"/>
      <c r="BG733" s="99"/>
      <c r="BH733" s="99"/>
      <c r="BI733" s="99"/>
      <c r="BJ733" s="99"/>
      <c r="BK733" s="99"/>
    </row>
    <row r="734" spans="1:63" ht="45.6" customHeight="1" x14ac:dyDescent="0.25">
      <c r="A734" s="103">
        <v>731</v>
      </c>
      <c r="B734" s="62" t="s">
        <v>5968</v>
      </c>
      <c r="C734" s="62" t="s">
        <v>5966</v>
      </c>
      <c r="D734" s="62" t="s">
        <v>5967</v>
      </c>
      <c r="E734" s="104">
        <v>45562</v>
      </c>
      <c r="F734" s="62">
        <v>7886501</v>
      </c>
      <c r="G734" s="62" t="s">
        <v>1761</v>
      </c>
      <c r="H734" s="62"/>
      <c r="I734" s="62" t="s">
        <v>7980</v>
      </c>
      <c r="J734" s="62"/>
      <c r="K734" s="63" t="s">
        <v>2457</v>
      </c>
      <c r="L734" s="65" t="s">
        <v>7581</v>
      </c>
      <c r="M734" s="105" t="s">
        <v>972</v>
      </c>
      <c r="N734" s="61" t="s">
        <v>893</v>
      </c>
      <c r="O734" s="47">
        <v>15000000</v>
      </c>
      <c r="P734" s="47">
        <v>15000000</v>
      </c>
      <c r="Q734" s="58">
        <v>5000000</v>
      </c>
      <c r="R734" s="59">
        <v>3</v>
      </c>
      <c r="S734" s="59">
        <v>0</v>
      </c>
      <c r="T734" s="59">
        <v>0</v>
      </c>
      <c r="U734" s="60" t="s">
        <v>6329</v>
      </c>
      <c r="V734" s="60" t="s">
        <v>6516</v>
      </c>
      <c r="W734" s="60" t="s">
        <v>4078</v>
      </c>
      <c r="X734" s="61" t="s">
        <v>7755</v>
      </c>
      <c r="Y734" s="62">
        <v>136</v>
      </c>
      <c r="Z734" s="61" t="s">
        <v>7771</v>
      </c>
      <c r="AA734" s="62">
        <v>1379</v>
      </c>
      <c r="AB734" s="47">
        <v>15000000</v>
      </c>
      <c r="AC734" s="47" t="s">
        <v>6813</v>
      </c>
      <c r="AD734" s="63" t="s">
        <v>7051</v>
      </c>
      <c r="AE734" s="62" t="s">
        <v>6637</v>
      </c>
      <c r="AF734" s="62" t="s">
        <v>5100</v>
      </c>
      <c r="AG734" s="106">
        <f t="shared" si="48"/>
        <v>0</v>
      </c>
      <c r="AH734" s="64"/>
      <c r="AI734" s="62"/>
      <c r="AJ734" s="62"/>
      <c r="AK734" s="62"/>
      <c r="AL734" s="62"/>
      <c r="AM734" s="47"/>
      <c r="AN734" s="62"/>
      <c r="AO734" s="62"/>
      <c r="AP734" s="62"/>
      <c r="AQ734" s="62" t="s">
        <v>120</v>
      </c>
      <c r="AR734" s="65" t="s">
        <v>7328</v>
      </c>
      <c r="AS734" s="66" t="s">
        <v>2297</v>
      </c>
      <c r="AT734" s="65" t="s">
        <v>1940</v>
      </c>
      <c r="AU734" s="96" t="s">
        <v>5969</v>
      </c>
      <c r="AV734" s="47">
        <v>15000000</v>
      </c>
      <c r="AW734" s="47"/>
      <c r="AX734" s="67">
        <f t="shared" si="49"/>
        <v>1</v>
      </c>
      <c r="AY734" s="68"/>
      <c r="AZ734" s="99"/>
      <c r="BA734" s="99"/>
      <c r="BB734" s="99"/>
      <c r="BC734" s="99"/>
      <c r="BD734" s="99"/>
      <c r="BE734" s="99"/>
      <c r="BF734" s="99"/>
      <c r="BG734" s="99"/>
      <c r="BH734" s="99"/>
      <c r="BI734" s="99"/>
      <c r="BJ734" s="99"/>
      <c r="BK734" s="99"/>
    </row>
    <row r="735" spans="1:63" ht="45.6" customHeight="1" x14ac:dyDescent="0.25">
      <c r="A735" s="103">
        <v>732</v>
      </c>
      <c r="B735" s="62" t="s">
        <v>5323</v>
      </c>
      <c r="C735" s="62" t="s">
        <v>5321</v>
      </c>
      <c r="D735" s="62" t="s">
        <v>5322</v>
      </c>
      <c r="E735" s="104">
        <v>45562</v>
      </c>
      <c r="F735" s="62" t="s">
        <v>6908</v>
      </c>
      <c r="G735" s="62" t="s">
        <v>5324</v>
      </c>
      <c r="H735" s="62" t="s">
        <v>7980</v>
      </c>
      <c r="I735" s="62"/>
      <c r="J735" s="62"/>
      <c r="K735" s="63" t="s">
        <v>2457</v>
      </c>
      <c r="L735" s="65" t="s">
        <v>7582</v>
      </c>
      <c r="M735" s="105" t="s">
        <v>972</v>
      </c>
      <c r="N735" s="61" t="s">
        <v>4145</v>
      </c>
      <c r="O735" s="47">
        <v>7620000</v>
      </c>
      <c r="P735" s="47">
        <v>7620000</v>
      </c>
      <c r="Q735" s="58">
        <v>2540000</v>
      </c>
      <c r="R735" s="59">
        <v>3</v>
      </c>
      <c r="S735" s="59">
        <v>0</v>
      </c>
      <c r="T735" s="59">
        <v>0</v>
      </c>
      <c r="U735" s="60" t="s">
        <v>6329</v>
      </c>
      <c r="V735" s="60" t="s">
        <v>6593</v>
      </c>
      <c r="W735" s="60" t="s">
        <v>4078</v>
      </c>
      <c r="X735" s="61" t="s">
        <v>7747</v>
      </c>
      <c r="Y735" s="62">
        <v>120</v>
      </c>
      <c r="Z735" s="61" t="s">
        <v>7771</v>
      </c>
      <c r="AA735" s="62">
        <v>1380</v>
      </c>
      <c r="AB735" s="47">
        <v>7620000</v>
      </c>
      <c r="AC735" s="47" t="s">
        <v>6813</v>
      </c>
      <c r="AD735" s="63" t="s">
        <v>6715</v>
      </c>
      <c r="AE735" s="62" t="s">
        <v>6691</v>
      </c>
      <c r="AF735" s="62" t="s">
        <v>5100</v>
      </c>
      <c r="AG735" s="106">
        <f t="shared" si="48"/>
        <v>0</v>
      </c>
      <c r="AH735" s="64"/>
      <c r="AI735" s="62"/>
      <c r="AJ735" s="62"/>
      <c r="AK735" s="62"/>
      <c r="AL735" s="62"/>
      <c r="AM735" s="47"/>
      <c r="AN735" s="62"/>
      <c r="AO735" s="62"/>
      <c r="AP735" s="62"/>
      <c r="AQ735" s="62" t="s">
        <v>120</v>
      </c>
      <c r="AR735" s="65" t="s">
        <v>7297</v>
      </c>
      <c r="AS735" s="66" t="s">
        <v>2327</v>
      </c>
      <c r="AT735" s="65" t="s">
        <v>1660</v>
      </c>
      <c r="AU735" s="96" t="s">
        <v>5325</v>
      </c>
      <c r="AV735" s="47">
        <v>7620000</v>
      </c>
      <c r="AW735" s="47"/>
      <c r="AX735" s="67">
        <f t="shared" si="49"/>
        <v>1</v>
      </c>
      <c r="AY735" s="68"/>
      <c r="AZ735" s="99"/>
      <c r="BA735" s="99"/>
      <c r="BB735" s="99"/>
      <c r="BC735" s="99"/>
      <c r="BD735" s="99"/>
      <c r="BE735" s="99"/>
      <c r="BF735" s="99"/>
      <c r="BG735" s="99"/>
      <c r="BH735" s="99"/>
      <c r="BI735" s="99"/>
      <c r="BJ735" s="99"/>
      <c r="BK735" s="99"/>
    </row>
    <row r="736" spans="1:63" ht="45.6" customHeight="1" x14ac:dyDescent="0.25">
      <c r="A736" s="103">
        <v>733</v>
      </c>
      <c r="B736" s="62" t="s">
        <v>5088</v>
      </c>
      <c r="C736" s="62" t="s">
        <v>5089</v>
      </c>
      <c r="D736" s="62" t="s">
        <v>5293</v>
      </c>
      <c r="E736" s="104">
        <v>45566</v>
      </c>
      <c r="F736" s="62" t="s">
        <v>1478</v>
      </c>
      <c r="G736" s="62" t="s">
        <v>1412</v>
      </c>
      <c r="H736" s="62"/>
      <c r="I736" s="62" t="s">
        <v>7980</v>
      </c>
      <c r="J736" s="62"/>
      <c r="K736" s="63" t="s">
        <v>2458</v>
      </c>
      <c r="L736" s="65" t="s">
        <v>4642</v>
      </c>
      <c r="M736" s="105" t="s">
        <v>136</v>
      </c>
      <c r="N736" s="61" t="s">
        <v>4159</v>
      </c>
      <c r="O736" s="47">
        <v>8879409</v>
      </c>
      <c r="P736" s="47">
        <v>10359310</v>
      </c>
      <c r="Q736" s="58">
        <v>2959803</v>
      </c>
      <c r="R736" s="59">
        <v>3</v>
      </c>
      <c r="S736" s="59">
        <v>15</v>
      </c>
      <c r="T736" s="59">
        <v>0</v>
      </c>
      <c r="U736" s="60" t="s">
        <v>6481</v>
      </c>
      <c r="V736" s="60" t="s">
        <v>6590</v>
      </c>
      <c r="W736" s="60" t="s">
        <v>4078</v>
      </c>
      <c r="X736" s="61" t="s">
        <v>7747</v>
      </c>
      <c r="Y736" s="62">
        <v>122</v>
      </c>
      <c r="Z736" s="61" t="s">
        <v>7772</v>
      </c>
      <c r="AA736" s="62">
        <v>1382</v>
      </c>
      <c r="AB736" s="47">
        <v>10359310</v>
      </c>
      <c r="AC736" s="47" t="s">
        <v>6813</v>
      </c>
      <c r="AD736" s="63" t="s">
        <v>6629</v>
      </c>
      <c r="AE736" s="62" t="s">
        <v>6641</v>
      </c>
      <c r="AF736" s="62" t="s">
        <v>5100</v>
      </c>
      <c r="AG736" s="106">
        <f t="shared" si="48"/>
        <v>-1479901</v>
      </c>
      <c r="AH736" s="64"/>
      <c r="AI736" s="62"/>
      <c r="AJ736" s="62"/>
      <c r="AK736" s="62"/>
      <c r="AL736" s="62"/>
      <c r="AM736" s="47"/>
      <c r="AN736" s="62"/>
      <c r="AO736" s="62"/>
      <c r="AP736" s="62"/>
      <c r="AQ736" s="62" t="s">
        <v>2623</v>
      </c>
      <c r="AR736" s="65" t="s">
        <v>7329</v>
      </c>
      <c r="AS736" s="66" t="s">
        <v>2312</v>
      </c>
      <c r="AT736" s="65" t="s">
        <v>1007</v>
      </c>
      <c r="AU736" s="96" t="s">
        <v>5294</v>
      </c>
      <c r="AV736" s="47">
        <v>5919606</v>
      </c>
      <c r="AW736" s="47"/>
      <c r="AX736" s="67">
        <f t="shared" si="49"/>
        <v>0.66666666666666663</v>
      </c>
      <c r="AY736" s="68"/>
      <c r="AZ736" s="99"/>
      <c r="BA736" s="99"/>
      <c r="BB736" s="99"/>
      <c r="BC736" s="99"/>
      <c r="BD736" s="99"/>
      <c r="BE736" s="99"/>
      <c r="BF736" s="99"/>
      <c r="BG736" s="99"/>
      <c r="BH736" s="99"/>
      <c r="BI736" s="99"/>
      <c r="BJ736" s="99"/>
      <c r="BK736" s="99"/>
    </row>
    <row r="737" spans="1:63" ht="45.6" customHeight="1" x14ac:dyDescent="0.25">
      <c r="A737" s="103">
        <v>734</v>
      </c>
      <c r="B737" s="62" t="s">
        <v>5031</v>
      </c>
      <c r="C737" s="62" t="s">
        <v>5096</v>
      </c>
      <c r="D737" s="62" t="s">
        <v>6248</v>
      </c>
      <c r="E737" s="104">
        <v>45566</v>
      </c>
      <c r="F737" s="62" t="s">
        <v>1466</v>
      </c>
      <c r="G737" s="62" t="s">
        <v>1398</v>
      </c>
      <c r="H737" s="62"/>
      <c r="I737" s="62" t="s">
        <v>7980</v>
      </c>
      <c r="J737" s="62"/>
      <c r="K737" s="63" t="s">
        <v>2458</v>
      </c>
      <c r="L737" s="65" t="s">
        <v>7583</v>
      </c>
      <c r="M737" s="105" t="s">
        <v>13</v>
      </c>
      <c r="N737" s="61" t="s">
        <v>4159</v>
      </c>
      <c r="O737" s="47">
        <v>8879408</v>
      </c>
      <c r="P737" s="47">
        <v>8879408</v>
      </c>
      <c r="Q737" s="58">
        <v>2959803</v>
      </c>
      <c r="R737" s="59">
        <v>3</v>
      </c>
      <c r="S737" s="59">
        <v>0</v>
      </c>
      <c r="T737" s="59">
        <v>0</v>
      </c>
      <c r="U737" s="60" t="s">
        <v>6481</v>
      </c>
      <c r="V737" s="60" t="s">
        <v>6590</v>
      </c>
      <c r="W737" s="60" t="s">
        <v>4078</v>
      </c>
      <c r="X737" s="61" t="s">
        <v>7747</v>
      </c>
      <c r="Y737" s="62">
        <v>122</v>
      </c>
      <c r="Z737" s="61" t="s">
        <v>7772</v>
      </c>
      <c r="AA737" s="62">
        <v>1383</v>
      </c>
      <c r="AB737" s="47">
        <v>8879408</v>
      </c>
      <c r="AC737" s="47" t="s">
        <v>6813</v>
      </c>
      <c r="AD737" s="63" t="s">
        <v>6629</v>
      </c>
      <c r="AE737" s="62" t="s">
        <v>6641</v>
      </c>
      <c r="AF737" s="62" t="s">
        <v>5100</v>
      </c>
      <c r="AG737" s="106">
        <f t="shared" ref="AG737:AG761" si="50">+O737-P737</f>
        <v>0</v>
      </c>
      <c r="AH737" s="64"/>
      <c r="AI737" s="62"/>
      <c r="AJ737" s="62"/>
      <c r="AK737" s="62"/>
      <c r="AL737" s="62"/>
      <c r="AM737" s="47"/>
      <c r="AN737" s="62"/>
      <c r="AO737" s="62"/>
      <c r="AP737" s="62"/>
      <c r="AQ737" s="62" t="s">
        <v>120</v>
      </c>
      <c r="AR737" s="65" t="s">
        <v>7305</v>
      </c>
      <c r="AS737" s="66" t="s">
        <v>2314</v>
      </c>
      <c r="AT737" s="65" t="s">
        <v>966</v>
      </c>
      <c r="AU737" s="96" t="s">
        <v>6249</v>
      </c>
      <c r="AV737" s="47">
        <v>8879408</v>
      </c>
      <c r="AW737" s="47"/>
      <c r="AX737" s="67">
        <f t="shared" ref="AX737:AX761" si="51">+AV737/O737</f>
        <v>1</v>
      </c>
      <c r="AY737" s="68"/>
      <c r="AZ737" s="99"/>
      <c r="BA737" s="99"/>
      <c r="BB737" s="99"/>
      <c r="BC737" s="99"/>
      <c r="BD737" s="99"/>
      <c r="BE737" s="99"/>
      <c r="BF737" s="99"/>
      <c r="BG737" s="99"/>
      <c r="BH737" s="99"/>
      <c r="BI737" s="99"/>
      <c r="BJ737" s="99"/>
      <c r="BK737" s="99"/>
    </row>
    <row r="738" spans="1:63" ht="45.6" customHeight="1" x14ac:dyDescent="0.25">
      <c r="A738" s="103">
        <v>735</v>
      </c>
      <c r="B738" s="62" t="s">
        <v>5090</v>
      </c>
      <c r="C738" s="62" t="s">
        <v>5091</v>
      </c>
      <c r="D738" s="62" t="s">
        <v>6032</v>
      </c>
      <c r="E738" s="104">
        <v>45566</v>
      </c>
      <c r="F738" s="62" t="s">
        <v>1738</v>
      </c>
      <c r="G738" s="62" t="s">
        <v>1737</v>
      </c>
      <c r="H738" s="62"/>
      <c r="I738" s="62" t="s">
        <v>7980</v>
      </c>
      <c r="J738" s="62"/>
      <c r="K738" s="63" t="s">
        <v>2458</v>
      </c>
      <c r="L738" s="65" t="s">
        <v>4343</v>
      </c>
      <c r="M738" s="105" t="s">
        <v>13</v>
      </c>
      <c r="N738" s="61" t="s">
        <v>4159</v>
      </c>
      <c r="O738" s="47">
        <v>6267819</v>
      </c>
      <c r="P738" s="47">
        <v>6267819</v>
      </c>
      <c r="Q738" s="58">
        <v>2089273</v>
      </c>
      <c r="R738" s="59">
        <v>3</v>
      </c>
      <c r="S738" s="59">
        <v>0</v>
      </c>
      <c r="T738" s="59">
        <v>0</v>
      </c>
      <c r="U738" s="60" t="s">
        <v>6481</v>
      </c>
      <c r="V738" s="60" t="s">
        <v>6590</v>
      </c>
      <c r="W738" s="60" t="s">
        <v>4078</v>
      </c>
      <c r="X738" s="61" t="s">
        <v>7747</v>
      </c>
      <c r="Y738" s="62">
        <v>122</v>
      </c>
      <c r="Z738" s="61" t="s">
        <v>7772</v>
      </c>
      <c r="AA738" s="62">
        <v>1384</v>
      </c>
      <c r="AB738" s="47">
        <v>6267819</v>
      </c>
      <c r="AC738" s="47" t="s">
        <v>6813</v>
      </c>
      <c r="AD738" s="63" t="s">
        <v>6629</v>
      </c>
      <c r="AE738" s="62" t="s">
        <v>6637</v>
      </c>
      <c r="AF738" s="62" t="s">
        <v>5100</v>
      </c>
      <c r="AG738" s="106">
        <f t="shared" si="50"/>
        <v>0</v>
      </c>
      <c r="AH738" s="64"/>
      <c r="AI738" s="62"/>
      <c r="AJ738" s="62"/>
      <c r="AK738" s="62"/>
      <c r="AL738" s="62"/>
      <c r="AM738" s="47"/>
      <c r="AN738" s="62"/>
      <c r="AO738" s="62"/>
      <c r="AP738" s="62"/>
      <c r="AQ738" s="62" t="s">
        <v>120</v>
      </c>
      <c r="AR738" s="65" t="s">
        <v>7253</v>
      </c>
      <c r="AS738" s="66" t="s">
        <v>2354</v>
      </c>
      <c r="AT738" s="65" t="s">
        <v>966</v>
      </c>
      <c r="AU738" s="96" t="s">
        <v>6033</v>
      </c>
      <c r="AV738" s="47">
        <v>4178546</v>
      </c>
      <c r="AW738" s="47"/>
      <c r="AX738" s="67">
        <f t="shared" si="51"/>
        <v>0.66666666666666663</v>
      </c>
      <c r="AY738" s="68"/>
      <c r="AZ738" s="99"/>
      <c r="BA738" s="99"/>
      <c r="BB738" s="99"/>
      <c r="BC738" s="99"/>
      <c r="BD738" s="99"/>
      <c r="BE738" s="99"/>
      <c r="BF738" s="99"/>
      <c r="BG738" s="99"/>
      <c r="BH738" s="99"/>
      <c r="BI738" s="99"/>
      <c r="BJ738" s="99"/>
      <c r="BK738" s="99"/>
    </row>
    <row r="739" spans="1:63" ht="45.6" customHeight="1" x14ac:dyDescent="0.25">
      <c r="A739" s="103">
        <v>736</v>
      </c>
      <c r="B739" s="62" t="s">
        <v>5085</v>
      </c>
      <c r="C739" s="62" t="s">
        <v>5086</v>
      </c>
      <c r="D739" s="62" t="s">
        <v>6255</v>
      </c>
      <c r="E739" s="104">
        <v>45566</v>
      </c>
      <c r="F739" s="62" t="s">
        <v>1855</v>
      </c>
      <c r="G739" s="62" t="s">
        <v>93</v>
      </c>
      <c r="H739" s="62"/>
      <c r="I739" s="62" t="s">
        <v>7980</v>
      </c>
      <c r="J739" s="62"/>
      <c r="K739" s="63" t="s">
        <v>2457</v>
      </c>
      <c r="L739" s="65" t="s">
        <v>7584</v>
      </c>
      <c r="M739" s="105" t="s">
        <v>972</v>
      </c>
      <c r="N739" s="61" t="s">
        <v>30</v>
      </c>
      <c r="O739" s="47">
        <v>7800000</v>
      </c>
      <c r="P739" s="47">
        <v>7800000</v>
      </c>
      <c r="Q739" s="58">
        <v>2600000</v>
      </c>
      <c r="R739" s="59">
        <v>3</v>
      </c>
      <c r="S739" s="59">
        <v>0</v>
      </c>
      <c r="T739" s="59">
        <v>0</v>
      </c>
      <c r="U739" s="60" t="s">
        <v>6481</v>
      </c>
      <c r="V739" s="60" t="s">
        <v>6590</v>
      </c>
      <c r="W739" s="60" t="s">
        <v>4078</v>
      </c>
      <c r="X739" s="61" t="s">
        <v>7736</v>
      </c>
      <c r="Y739" s="62">
        <v>107</v>
      </c>
      <c r="Z739" s="61" t="s">
        <v>7772</v>
      </c>
      <c r="AA739" s="62">
        <v>1385</v>
      </c>
      <c r="AB739" s="47">
        <v>7800000</v>
      </c>
      <c r="AC739" s="47" t="s">
        <v>6813</v>
      </c>
      <c r="AD739" s="63" t="s">
        <v>6790</v>
      </c>
      <c r="AE739" s="62" t="s">
        <v>6637</v>
      </c>
      <c r="AF739" s="62" t="s">
        <v>5100</v>
      </c>
      <c r="AG739" s="106">
        <f t="shared" si="50"/>
        <v>0</v>
      </c>
      <c r="AH739" s="64"/>
      <c r="AI739" s="62"/>
      <c r="AJ739" s="62"/>
      <c r="AK739" s="62"/>
      <c r="AL739" s="62"/>
      <c r="AM739" s="47"/>
      <c r="AN739" s="62"/>
      <c r="AO739" s="62"/>
      <c r="AP739" s="62"/>
      <c r="AQ739" s="62" t="s">
        <v>120</v>
      </c>
      <c r="AR739" s="65" t="s">
        <v>7330</v>
      </c>
      <c r="AS739" s="66" t="s">
        <v>2377</v>
      </c>
      <c r="AT739" s="65" t="s">
        <v>7142</v>
      </c>
      <c r="AU739" s="96" t="s">
        <v>6256</v>
      </c>
      <c r="AV739" s="47">
        <v>7800000</v>
      </c>
      <c r="AW739" s="47"/>
      <c r="AX739" s="67">
        <f t="shared" si="51"/>
        <v>1</v>
      </c>
      <c r="AY739" s="68"/>
      <c r="AZ739" s="99"/>
      <c r="BA739" s="99"/>
      <c r="BB739" s="99"/>
      <c r="BC739" s="99"/>
      <c r="BD739" s="99"/>
      <c r="BE739" s="99"/>
      <c r="BF739" s="99"/>
      <c r="BG739" s="99"/>
      <c r="BH739" s="99"/>
      <c r="BI739" s="99"/>
      <c r="BJ739" s="99"/>
      <c r="BK739" s="99"/>
    </row>
    <row r="740" spans="1:63" ht="45.6" customHeight="1" x14ac:dyDescent="0.25">
      <c r="A740" s="103">
        <v>737</v>
      </c>
      <c r="B740" s="62" t="s">
        <v>5917</v>
      </c>
      <c r="C740" s="62" t="s">
        <v>5915</v>
      </c>
      <c r="D740" s="62" t="s">
        <v>5916</v>
      </c>
      <c r="E740" s="104">
        <v>45566</v>
      </c>
      <c r="F740" s="62" t="s">
        <v>6909</v>
      </c>
      <c r="G740" s="62" t="s">
        <v>6910</v>
      </c>
      <c r="H740" s="62" t="s">
        <v>7980</v>
      </c>
      <c r="I740" s="62"/>
      <c r="J740" s="62"/>
      <c r="K740" s="63" t="s">
        <v>2458</v>
      </c>
      <c r="L740" s="65" t="s">
        <v>7585</v>
      </c>
      <c r="M740" s="105" t="s">
        <v>972</v>
      </c>
      <c r="N740" s="61" t="s">
        <v>4145</v>
      </c>
      <c r="O740" s="47">
        <v>7620000</v>
      </c>
      <c r="P740" s="47">
        <v>7620000</v>
      </c>
      <c r="Q740" s="58">
        <v>2540000</v>
      </c>
      <c r="R740" s="59">
        <v>3</v>
      </c>
      <c r="S740" s="59">
        <v>0</v>
      </c>
      <c r="T740" s="59">
        <v>0</v>
      </c>
      <c r="U740" s="60" t="s">
        <v>6481</v>
      </c>
      <c r="V740" s="60" t="s">
        <v>6590</v>
      </c>
      <c r="W740" s="60" t="s">
        <v>4078</v>
      </c>
      <c r="X740" s="61" t="s">
        <v>7736</v>
      </c>
      <c r="Y740" s="62">
        <v>108</v>
      </c>
      <c r="Z740" s="61" t="s">
        <v>7772</v>
      </c>
      <c r="AA740" s="62">
        <v>1394</v>
      </c>
      <c r="AB740" s="47">
        <v>7620000</v>
      </c>
      <c r="AC740" s="47" t="s">
        <v>6813</v>
      </c>
      <c r="AD740" s="63" t="s">
        <v>6757</v>
      </c>
      <c r="AE740" s="62" t="s">
        <v>6641</v>
      </c>
      <c r="AF740" s="62" t="s">
        <v>5100</v>
      </c>
      <c r="AG740" s="106">
        <f t="shared" si="50"/>
        <v>0</v>
      </c>
      <c r="AH740" s="64"/>
      <c r="AI740" s="62"/>
      <c r="AJ740" s="62"/>
      <c r="AK740" s="62"/>
      <c r="AL740" s="62"/>
      <c r="AM740" s="47"/>
      <c r="AN740" s="62"/>
      <c r="AO740" s="62"/>
      <c r="AP740" s="62"/>
      <c r="AQ740" s="62" t="s">
        <v>120</v>
      </c>
      <c r="AR740" s="65" t="s">
        <v>7331</v>
      </c>
      <c r="AS740" s="66" t="s">
        <v>2327</v>
      </c>
      <c r="AT740" s="65" t="s">
        <v>339</v>
      </c>
      <c r="AU740" s="96" t="s">
        <v>5918</v>
      </c>
      <c r="AV740" s="47">
        <v>7620000</v>
      </c>
      <c r="AW740" s="47"/>
      <c r="AX740" s="67">
        <f t="shared" si="51"/>
        <v>1</v>
      </c>
      <c r="AY740" s="68"/>
      <c r="AZ740" s="99"/>
      <c r="BA740" s="99"/>
      <c r="BB740" s="99"/>
      <c r="BC740" s="99"/>
      <c r="BD740" s="99"/>
      <c r="BE740" s="99"/>
      <c r="BF740" s="99"/>
      <c r="BG740" s="99"/>
      <c r="BH740" s="99"/>
      <c r="BI740" s="99"/>
      <c r="BJ740" s="99"/>
      <c r="BK740" s="99"/>
    </row>
    <row r="741" spans="1:63" ht="45.6" customHeight="1" x14ac:dyDescent="0.25">
      <c r="A741" s="103">
        <v>738</v>
      </c>
      <c r="B741" s="62" t="s">
        <v>5274</v>
      </c>
      <c r="C741" s="62" t="s">
        <v>5272</v>
      </c>
      <c r="D741" s="62" t="s">
        <v>5273</v>
      </c>
      <c r="E741" s="104">
        <v>45566</v>
      </c>
      <c r="F741" s="62" t="s">
        <v>6911</v>
      </c>
      <c r="G741" s="62" t="s">
        <v>5275</v>
      </c>
      <c r="H741" s="62" t="s">
        <v>7980</v>
      </c>
      <c r="I741" s="62"/>
      <c r="J741" s="62"/>
      <c r="K741" s="63" t="s">
        <v>2458</v>
      </c>
      <c r="L741" s="65" t="s">
        <v>7586</v>
      </c>
      <c r="M741" s="105" t="s">
        <v>972</v>
      </c>
      <c r="N741" s="61" t="s">
        <v>4145</v>
      </c>
      <c r="O741" s="47">
        <v>7620000</v>
      </c>
      <c r="P741" s="47">
        <v>7620000</v>
      </c>
      <c r="Q741" s="58">
        <v>2540000</v>
      </c>
      <c r="R741" s="59">
        <v>3</v>
      </c>
      <c r="S741" s="59">
        <v>0</v>
      </c>
      <c r="T741" s="59">
        <v>0</v>
      </c>
      <c r="U741" s="60" t="s">
        <v>6481</v>
      </c>
      <c r="V741" s="60" t="s">
        <v>6590</v>
      </c>
      <c r="W741" s="60" t="s">
        <v>4078</v>
      </c>
      <c r="X741" s="61" t="s">
        <v>7736</v>
      </c>
      <c r="Y741" s="62">
        <v>108</v>
      </c>
      <c r="Z741" s="61" t="s">
        <v>7772</v>
      </c>
      <c r="AA741" s="62">
        <v>1386</v>
      </c>
      <c r="AB741" s="47">
        <v>7620000</v>
      </c>
      <c r="AC741" s="47" t="s">
        <v>6813</v>
      </c>
      <c r="AD741" s="63" t="s">
        <v>6757</v>
      </c>
      <c r="AE741" s="62" t="s">
        <v>6641</v>
      </c>
      <c r="AF741" s="62" t="s">
        <v>5100</v>
      </c>
      <c r="AG741" s="106">
        <f t="shared" si="50"/>
        <v>0</v>
      </c>
      <c r="AH741" s="64"/>
      <c r="AI741" s="62"/>
      <c r="AJ741" s="62"/>
      <c r="AK741" s="62"/>
      <c r="AL741" s="62"/>
      <c r="AM741" s="47"/>
      <c r="AN741" s="62"/>
      <c r="AO741" s="62"/>
      <c r="AP741" s="62"/>
      <c r="AQ741" s="62" t="s">
        <v>120</v>
      </c>
      <c r="AR741" s="65" t="s">
        <v>7331</v>
      </c>
      <c r="AS741" s="66" t="s">
        <v>7080</v>
      </c>
      <c r="AT741" s="65" t="s">
        <v>339</v>
      </c>
      <c r="AU741" s="96" t="s">
        <v>5276</v>
      </c>
      <c r="AV741" s="47">
        <v>7620000</v>
      </c>
      <c r="AW741" s="47"/>
      <c r="AX741" s="67">
        <f t="shared" si="51"/>
        <v>1</v>
      </c>
      <c r="AY741" s="68"/>
      <c r="AZ741" s="99"/>
      <c r="BA741" s="99"/>
      <c r="BB741" s="99"/>
      <c r="BC741" s="99"/>
      <c r="BD741" s="99"/>
      <c r="BE741" s="99"/>
      <c r="BF741" s="99"/>
      <c r="BG741" s="99"/>
      <c r="BH741" s="99"/>
      <c r="BI741" s="99"/>
      <c r="BJ741" s="99"/>
      <c r="BK741" s="99"/>
    </row>
    <row r="742" spans="1:63" ht="45.6" customHeight="1" x14ac:dyDescent="0.25">
      <c r="A742" s="103">
        <v>739</v>
      </c>
      <c r="B742" s="62" t="s">
        <v>5836</v>
      </c>
      <c r="C742" s="62" t="s">
        <v>5834</v>
      </c>
      <c r="D742" s="62" t="s">
        <v>5835</v>
      </c>
      <c r="E742" s="104">
        <v>45566</v>
      </c>
      <c r="F742" s="62" t="s">
        <v>6912</v>
      </c>
      <c r="G742" s="62" t="s">
        <v>6913</v>
      </c>
      <c r="H742" s="62" t="s">
        <v>7980</v>
      </c>
      <c r="I742" s="62"/>
      <c r="J742" s="62"/>
      <c r="K742" s="63" t="s">
        <v>2458</v>
      </c>
      <c r="L742" s="65" t="s">
        <v>7586</v>
      </c>
      <c r="M742" s="105" t="s">
        <v>972</v>
      </c>
      <c r="N742" s="61" t="s">
        <v>4145</v>
      </c>
      <c r="O742" s="47">
        <v>7620000</v>
      </c>
      <c r="P742" s="47">
        <v>7620000</v>
      </c>
      <c r="Q742" s="58">
        <v>2540000</v>
      </c>
      <c r="R742" s="59">
        <v>3</v>
      </c>
      <c r="S742" s="59">
        <v>0</v>
      </c>
      <c r="T742" s="59">
        <v>0</v>
      </c>
      <c r="U742" s="60" t="s">
        <v>6481</v>
      </c>
      <c r="V742" s="60" t="s">
        <v>6590</v>
      </c>
      <c r="W742" s="60" t="s">
        <v>4078</v>
      </c>
      <c r="X742" s="61" t="s">
        <v>7736</v>
      </c>
      <c r="Y742" s="62">
        <v>108</v>
      </c>
      <c r="Z742" s="61" t="s">
        <v>7772</v>
      </c>
      <c r="AA742" s="62">
        <v>1387</v>
      </c>
      <c r="AB742" s="47">
        <v>7620000</v>
      </c>
      <c r="AC742" s="47" t="s">
        <v>6813</v>
      </c>
      <c r="AD742" s="63" t="s">
        <v>6757</v>
      </c>
      <c r="AE742" s="62" t="s">
        <v>6641</v>
      </c>
      <c r="AF742" s="62" t="s">
        <v>5100</v>
      </c>
      <c r="AG742" s="106">
        <f t="shared" si="50"/>
        <v>0</v>
      </c>
      <c r="AH742" s="64"/>
      <c r="AI742" s="62"/>
      <c r="AJ742" s="62"/>
      <c r="AK742" s="62"/>
      <c r="AL742" s="62"/>
      <c r="AM742" s="47"/>
      <c r="AN742" s="62"/>
      <c r="AO742" s="62"/>
      <c r="AP742" s="62"/>
      <c r="AQ742" s="62" t="s">
        <v>120</v>
      </c>
      <c r="AR742" s="65" t="s">
        <v>7331</v>
      </c>
      <c r="AS742" s="66" t="s">
        <v>7081</v>
      </c>
      <c r="AT742" s="65" t="s">
        <v>339</v>
      </c>
      <c r="AU742" s="96" t="s">
        <v>5837</v>
      </c>
      <c r="AV742" s="47">
        <v>7620000</v>
      </c>
      <c r="AW742" s="47"/>
      <c r="AX742" s="67">
        <f t="shared" si="51"/>
        <v>1</v>
      </c>
      <c r="AY742" s="68"/>
      <c r="AZ742" s="99"/>
      <c r="BA742" s="99"/>
      <c r="BB742" s="99"/>
      <c r="BC742" s="99"/>
      <c r="BD742" s="99"/>
      <c r="BE742" s="99"/>
      <c r="BF742" s="99"/>
      <c r="BG742" s="99"/>
      <c r="BH742" s="99"/>
      <c r="BI742" s="99"/>
      <c r="BJ742" s="99"/>
      <c r="BK742" s="99"/>
    </row>
    <row r="743" spans="1:63" ht="45.6" customHeight="1" x14ac:dyDescent="0.25">
      <c r="A743" s="103">
        <v>740</v>
      </c>
      <c r="B743" s="62" t="s">
        <v>6118</v>
      </c>
      <c r="C743" s="62" t="s">
        <v>6116</v>
      </c>
      <c r="D743" s="62" t="s">
        <v>6117</v>
      </c>
      <c r="E743" s="104">
        <v>45566</v>
      </c>
      <c r="F743" s="62" t="s">
        <v>1496</v>
      </c>
      <c r="G743" s="62" t="s">
        <v>1432</v>
      </c>
      <c r="H743" s="62"/>
      <c r="I743" s="62" t="s">
        <v>7980</v>
      </c>
      <c r="J743" s="62"/>
      <c r="K743" s="63" t="s">
        <v>2458</v>
      </c>
      <c r="L743" s="65" t="s">
        <v>7587</v>
      </c>
      <c r="M743" s="105" t="s">
        <v>13</v>
      </c>
      <c r="N743" s="61" t="s">
        <v>4159</v>
      </c>
      <c r="O743" s="47">
        <v>8879409</v>
      </c>
      <c r="P743" s="47">
        <v>8879409</v>
      </c>
      <c r="Q743" s="58">
        <v>2959803</v>
      </c>
      <c r="R743" s="59">
        <v>3</v>
      </c>
      <c r="S743" s="59">
        <v>0</v>
      </c>
      <c r="T743" s="59">
        <v>0</v>
      </c>
      <c r="U743" s="60" t="s">
        <v>6481</v>
      </c>
      <c r="V743" s="60" t="s">
        <v>6590</v>
      </c>
      <c r="W743" s="60" t="s">
        <v>4078</v>
      </c>
      <c r="X743" s="61" t="s">
        <v>7747</v>
      </c>
      <c r="Y743" s="62">
        <v>122</v>
      </c>
      <c r="Z743" s="61" t="s">
        <v>7772</v>
      </c>
      <c r="AA743" s="62">
        <v>1388</v>
      </c>
      <c r="AB743" s="47">
        <v>8879409</v>
      </c>
      <c r="AC743" s="47" t="s">
        <v>6813</v>
      </c>
      <c r="AD743" s="63" t="s">
        <v>6629</v>
      </c>
      <c r="AE743" s="62" t="s">
        <v>6641</v>
      </c>
      <c r="AF743" s="62" t="s">
        <v>5100</v>
      </c>
      <c r="AG743" s="106">
        <f t="shared" si="50"/>
        <v>0</v>
      </c>
      <c r="AH743" s="64"/>
      <c r="AI743" s="62"/>
      <c r="AJ743" s="62"/>
      <c r="AK743" s="62"/>
      <c r="AL743" s="62"/>
      <c r="AM743" s="47"/>
      <c r="AN743" s="62"/>
      <c r="AO743" s="62"/>
      <c r="AP743" s="62"/>
      <c r="AQ743" s="62" t="s">
        <v>120</v>
      </c>
      <c r="AR743" s="65" t="s">
        <v>7332</v>
      </c>
      <c r="AS743" s="66" t="s">
        <v>2354</v>
      </c>
      <c r="AT743" s="65" t="s">
        <v>1658</v>
      </c>
      <c r="AU743" s="96" t="s">
        <v>6119</v>
      </c>
      <c r="AV743" s="47">
        <v>8879409</v>
      </c>
      <c r="AW743" s="47"/>
      <c r="AX743" s="67">
        <f t="shared" si="51"/>
        <v>1</v>
      </c>
      <c r="AY743" s="68"/>
      <c r="AZ743" s="99"/>
      <c r="BA743" s="99"/>
      <c r="BB743" s="99"/>
      <c r="BC743" s="99"/>
      <c r="BD743" s="99"/>
      <c r="BE743" s="99"/>
      <c r="BF743" s="99"/>
      <c r="BG743" s="99"/>
      <c r="BH743" s="99"/>
      <c r="BI743" s="99"/>
      <c r="BJ743" s="99"/>
      <c r="BK743" s="99"/>
    </row>
    <row r="744" spans="1:63" ht="45.6" customHeight="1" x14ac:dyDescent="0.25">
      <c r="A744" s="103">
        <v>741</v>
      </c>
      <c r="B744" s="62" t="s">
        <v>6109</v>
      </c>
      <c r="C744" s="62" t="s">
        <v>6107</v>
      </c>
      <c r="D744" s="62" t="s">
        <v>6108</v>
      </c>
      <c r="E744" s="104">
        <v>45566</v>
      </c>
      <c r="F744" s="62" t="s">
        <v>1859</v>
      </c>
      <c r="G744" s="62" t="s">
        <v>1826</v>
      </c>
      <c r="H744" s="62"/>
      <c r="I744" s="62" t="s">
        <v>7980</v>
      </c>
      <c r="J744" s="62"/>
      <c r="K744" s="63" t="s">
        <v>2458</v>
      </c>
      <c r="L744" s="65" t="s">
        <v>6110</v>
      </c>
      <c r="M744" s="105" t="s">
        <v>136</v>
      </c>
      <c r="N744" s="61" t="s">
        <v>4159</v>
      </c>
      <c r="O744" s="47">
        <v>8879409</v>
      </c>
      <c r="P744" s="47">
        <v>8879409</v>
      </c>
      <c r="Q744" s="58">
        <v>2959803</v>
      </c>
      <c r="R744" s="59">
        <v>3</v>
      </c>
      <c r="S744" s="59">
        <v>0</v>
      </c>
      <c r="T744" s="59">
        <v>0</v>
      </c>
      <c r="U744" s="60" t="s">
        <v>6481</v>
      </c>
      <c r="V744" s="60" t="s">
        <v>6590</v>
      </c>
      <c r="W744" s="60" t="s">
        <v>4078</v>
      </c>
      <c r="X744" s="61" t="s">
        <v>7807</v>
      </c>
      <c r="Y744" s="62">
        <v>102</v>
      </c>
      <c r="Z744" s="61" t="s">
        <v>7772</v>
      </c>
      <c r="AA744" s="62">
        <v>1389</v>
      </c>
      <c r="AB744" s="47">
        <v>8879409</v>
      </c>
      <c r="AC744" s="47" t="s">
        <v>6813</v>
      </c>
      <c r="AD744" s="63" t="s">
        <v>6629</v>
      </c>
      <c r="AE744" s="62" t="s">
        <v>6637</v>
      </c>
      <c r="AF744" s="62" t="s">
        <v>5100</v>
      </c>
      <c r="AG744" s="106">
        <f t="shared" si="50"/>
        <v>0</v>
      </c>
      <c r="AH744" s="64"/>
      <c r="AI744" s="62"/>
      <c r="AJ744" s="62"/>
      <c r="AK744" s="62"/>
      <c r="AL744" s="62"/>
      <c r="AM744" s="47"/>
      <c r="AN744" s="62"/>
      <c r="AO744" s="62"/>
      <c r="AP744" s="62"/>
      <c r="AQ744" s="62" t="s">
        <v>120</v>
      </c>
      <c r="AR744" s="65" t="s">
        <v>7332</v>
      </c>
      <c r="AS744" s="66" t="s">
        <v>2424</v>
      </c>
      <c r="AT744" s="65" t="s">
        <v>1658</v>
      </c>
      <c r="AU744" s="96" t="s">
        <v>6111</v>
      </c>
      <c r="AV744" s="47">
        <v>8879409</v>
      </c>
      <c r="AW744" s="47"/>
      <c r="AX744" s="67">
        <f t="shared" si="51"/>
        <v>1</v>
      </c>
      <c r="AY744" s="68"/>
      <c r="AZ744" s="99"/>
      <c r="BA744" s="99"/>
      <c r="BB744" s="99"/>
      <c r="BC744" s="99"/>
      <c r="BD744" s="99"/>
      <c r="BE744" s="99"/>
      <c r="BF744" s="99"/>
      <c r="BG744" s="99"/>
      <c r="BH744" s="99"/>
      <c r="BI744" s="99"/>
      <c r="BJ744" s="99"/>
      <c r="BK744" s="99"/>
    </row>
    <row r="745" spans="1:63" ht="45.6" customHeight="1" x14ac:dyDescent="0.25">
      <c r="A745" s="103">
        <v>742</v>
      </c>
      <c r="B745" s="62" t="s">
        <v>6019</v>
      </c>
      <c r="C745" s="62" t="s">
        <v>6017</v>
      </c>
      <c r="D745" s="62" t="s">
        <v>6018</v>
      </c>
      <c r="E745" s="104">
        <v>45566</v>
      </c>
      <c r="F745" s="62">
        <v>73089843</v>
      </c>
      <c r="G745" s="62" t="s">
        <v>274</v>
      </c>
      <c r="H745" s="62"/>
      <c r="I745" s="62" t="s">
        <v>7980</v>
      </c>
      <c r="J745" s="62"/>
      <c r="K745" s="63" t="s">
        <v>2457</v>
      </c>
      <c r="L745" s="65" t="s">
        <v>7588</v>
      </c>
      <c r="M745" s="105" t="s">
        <v>272</v>
      </c>
      <c r="N745" s="61" t="s">
        <v>27</v>
      </c>
      <c r="O745" s="47">
        <v>16000000</v>
      </c>
      <c r="P745" s="47">
        <v>16000000</v>
      </c>
      <c r="Q745" s="58">
        <v>5333333</v>
      </c>
      <c r="R745" s="59">
        <v>3</v>
      </c>
      <c r="S745" s="59">
        <v>0</v>
      </c>
      <c r="T745" s="59">
        <v>0</v>
      </c>
      <c r="U745" s="60" t="s">
        <v>6481</v>
      </c>
      <c r="V745" s="60" t="s">
        <v>6590</v>
      </c>
      <c r="W745" s="60" t="s">
        <v>4078</v>
      </c>
      <c r="X745" s="61" t="s">
        <v>7753</v>
      </c>
      <c r="Y745" s="62">
        <v>133</v>
      </c>
      <c r="Z745" s="61" t="s">
        <v>7772</v>
      </c>
      <c r="AA745" s="62">
        <v>1390</v>
      </c>
      <c r="AB745" s="47">
        <v>16000000</v>
      </c>
      <c r="AC745" s="47" t="s">
        <v>18</v>
      </c>
      <c r="AD745" s="63" t="s">
        <v>133</v>
      </c>
      <c r="AE745" s="62" t="s">
        <v>6625</v>
      </c>
      <c r="AF745" s="62" t="s">
        <v>5100</v>
      </c>
      <c r="AG745" s="106">
        <f t="shared" si="50"/>
        <v>0</v>
      </c>
      <c r="AH745" s="64"/>
      <c r="AI745" s="62"/>
      <c r="AJ745" s="62"/>
      <c r="AK745" s="62"/>
      <c r="AL745" s="62"/>
      <c r="AM745" s="47"/>
      <c r="AN745" s="62"/>
      <c r="AO745" s="62"/>
      <c r="AP745" s="62"/>
      <c r="AQ745" s="62" t="s">
        <v>120</v>
      </c>
      <c r="AR745" s="65" t="s">
        <v>7333</v>
      </c>
      <c r="AS745" s="66" t="s">
        <v>2297</v>
      </c>
      <c r="AT745" s="65" t="s">
        <v>7143</v>
      </c>
      <c r="AU745" s="96" t="s">
        <v>6020</v>
      </c>
      <c r="AV745" s="47">
        <v>16000000</v>
      </c>
      <c r="AW745" s="47"/>
      <c r="AX745" s="67">
        <f t="shared" si="51"/>
        <v>1</v>
      </c>
      <c r="AY745" s="68"/>
      <c r="AZ745" s="99"/>
      <c r="BA745" s="99"/>
      <c r="BB745" s="99"/>
      <c r="BC745" s="99"/>
      <c r="BD745" s="99"/>
      <c r="BE745" s="99"/>
      <c r="BF745" s="99"/>
      <c r="BG745" s="99"/>
      <c r="BH745" s="99"/>
      <c r="BI745" s="99"/>
      <c r="BJ745" s="99"/>
      <c r="BK745" s="99"/>
    </row>
    <row r="746" spans="1:63" ht="45.6" customHeight="1" x14ac:dyDescent="0.25">
      <c r="A746" s="103">
        <v>743</v>
      </c>
      <c r="B746" s="62" t="s">
        <v>5475</v>
      </c>
      <c r="C746" s="62" t="s">
        <v>5473</v>
      </c>
      <c r="D746" s="62" t="s">
        <v>5474</v>
      </c>
      <c r="E746" s="104">
        <v>45566</v>
      </c>
      <c r="F746" s="62" t="s">
        <v>1485</v>
      </c>
      <c r="G746" s="62" t="s">
        <v>1419</v>
      </c>
      <c r="H746" s="62"/>
      <c r="I746" s="62" t="s">
        <v>7980</v>
      </c>
      <c r="J746" s="62"/>
      <c r="K746" s="63" t="s">
        <v>2458</v>
      </c>
      <c r="L746" s="65" t="s">
        <v>7578</v>
      </c>
      <c r="M746" s="105" t="s">
        <v>972</v>
      </c>
      <c r="N746" s="61" t="s">
        <v>893</v>
      </c>
      <c r="O746" s="47">
        <v>9000000</v>
      </c>
      <c r="P746" s="47">
        <v>9000000</v>
      </c>
      <c r="Q746" s="58">
        <v>3000000</v>
      </c>
      <c r="R746" s="59">
        <v>3</v>
      </c>
      <c r="S746" s="59">
        <v>0</v>
      </c>
      <c r="T746" s="59">
        <v>0</v>
      </c>
      <c r="U746" s="60" t="s">
        <v>6481</v>
      </c>
      <c r="V746" s="60" t="s">
        <v>6590</v>
      </c>
      <c r="W746" s="60" t="s">
        <v>4078</v>
      </c>
      <c r="X746" s="61" t="s">
        <v>7747</v>
      </c>
      <c r="Y746" s="62">
        <v>120</v>
      </c>
      <c r="Z746" s="61" t="s">
        <v>7772</v>
      </c>
      <c r="AA746" s="62">
        <v>1391</v>
      </c>
      <c r="AB746" s="47">
        <v>9000000</v>
      </c>
      <c r="AC746" s="47" t="s">
        <v>6813</v>
      </c>
      <c r="AD746" s="63" t="s">
        <v>6715</v>
      </c>
      <c r="AE746" s="62" t="s">
        <v>6691</v>
      </c>
      <c r="AF746" s="62" t="s">
        <v>5100</v>
      </c>
      <c r="AG746" s="106">
        <f t="shared" si="50"/>
        <v>0</v>
      </c>
      <c r="AH746" s="64"/>
      <c r="AI746" s="62"/>
      <c r="AJ746" s="62"/>
      <c r="AK746" s="62"/>
      <c r="AL746" s="62"/>
      <c r="AM746" s="47"/>
      <c r="AN746" s="62"/>
      <c r="AO746" s="62"/>
      <c r="AP746" s="62"/>
      <c r="AQ746" s="62" t="s">
        <v>120</v>
      </c>
      <c r="AR746" s="65" t="s">
        <v>7238</v>
      </c>
      <c r="AS746" s="66" t="s">
        <v>2306</v>
      </c>
      <c r="AT746" s="65" t="s">
        <v>7139</v>
      </c>
      <c r="AU746" s="96" t="s">
        <v>5476</v>
      </c>
      <c r="AV746" s="47">
        <v>9000000</v>
      </c>
      <c r="AW746" s="47"/>
      <c r="AX746" s="67">
        <f t="shared" si="51"/>
        <v>1</v>
      </c>
      <c r="AY746" s="68"/>
      <c r="AZ746" s="99"/>
      <c r="BA746" s="99"/>
      <c r="BB746" s="99"/>
      <c r="BC746" s="99"/>
      <c r="BD746" s="99"/>
      <c r="BE746" s="99"/>
      <c r="BF746" s="99"/>
      <c r="BG746" s="99"/>
      <c r="BH746" s="99"/>
      <c r="BI746" s="99"/>
      <c r="BJ746" s="99"/>
      <c r="BK746" s="99"/>
    </row>
    <row r="747" spans="1:63" ht="45.6" customHeight="1" x14ac:dyDescent="0.25">
      <c r="A747" s="103">
        <v>744</v>
      </c>
      <c r="B747" s="62" t="s">
        <v>5652</v>
      </c>
      <c r="C747" s="62" t="s">
        <v>5650</v>
      </c>
      <c r="D747" s="62" t="s">
        <v>5651</v>
      </c>
      <c r="E747" s="104">
        <v>45566</v>
      </c>
      <c r="F747" s="62">
        <v>73165754</v>
      </c>
      <c r="G747" s="62" t="s">
        <v>1397</v>
      </c>
      <c r="H747" s="62"/>
      <c r="I747" s="62" t="s">
        <v>7980</v>
      </c>
      <c r="J747" s="62"/>
      <c r="K747" s="63" t="s">
        <v>2458</v>
      </c>
      <c r="L747" s="65" t="s">
        <v>4343</v>
      </c>
      <c r="M747" s="105" t="s">
        <v>13</v>
      </c>
      <c r="N747" s="61" t="s">
        <v>4159</v>
      </c>
      <c r="O747" s="47">
        <v>6267819</v>
      </c>
      <c r="P747" s="47">
        <v>6267819</v>
      </c>
      <c r="Q747" s="58">
        <v>2089273</v>
      </c>
      <c r="R747" s="59">
        <v>3</v>
      </c>
      <c r="S747" s="59">
        <v>0</v>
      </c>
      <c r="T747" s="59">
        <v>0</v>
      </c>
      <c r="U747" s="60" t="s">
        <v>6481</v>
      </c>
      <c r="V747" s="60" t="s">
        <v>6590</v>
      </c>
      <c r="W747" s="60" t="s">
        <v>4078</v>
      </c>
      <c r="X747" s="61" t="s">
        <v>7747</v>
      </c>
      <c r="Y747" s="62">
        <v>122</v>
      </c>
      <c r="Z747" s="61" t="s">
        <v>7772</v>
      </c>
      <c r="AA747" s="62">
        <v>1392</v>
      </c>
      <c r="AB747" s="47">
        <v>6267819</v>
      </c>
      <c r="AC747" s="47" t="s">
        <v>6813</v>
      </c>
      <c r="AD747" s="63" t="s">
        <v>6629</v>
      </c>
      <c r="AE747" s="62" t="s">
        <v>6637</v>
      </c>
      <c r="AF747" s="62" t="s">
        <v>5100</v>
      </c>
      <c r="AG747" s="106">
        <f t="shared" si="50"/>
        <v>0</v>
      </c>
      <c r="AH747" s="64"/>
      <c r="AI747" s="62"/>
      <c r="AJ747" s="62"/>
      <c r="AK747" s="62"/>
      <c r="AL747" s="62"/>
      <c r="AM747" s="47"/>
      <c r="AN747" s="62"/>
      <c r="AO747" s="62"/>
      <c r="AP747" s="62"/>
      <c r="AQ747" s="62" t="s">
        <v>120</v>
      </c>
      <c r="AR747" s="65" t="s">
        <v>7311</v>
      </c>
      <c r="AS747" s="66" t="s">
        <v>2314</v>
      </c>
      <c r="AT747" s="65" t="s">
        <v>966</v>
      </c>
      <c r="AU747" s="96" t="s">
        <v>5653</v>
      </c>
      <c r="AV747" s="47">
        <v>6267819</v>
      </c>
      <c r="AW747" s="47"/>
      <c r="AX747" s="67">
        <f t="shared" si="51"/>
        <v>1</v>
      </c>
      <c r="AY747" s="68"/>
      <c r="AZ747" s="99"/>
      <c r="BA747" s="99"/>
      <c r="BB747" s="99"/>
      <c r="BC747" s="99"/>
      <c r="BD747" s="99"/>
      <c r="BE747" s="99"/>
      <c r="BF747" s="99"/>
      <c r="BG747" s="99"/>
      <c r="BH747" s="99"/>
      <c r="BI747" s="99"/>
      <c r="BJ747" s="99"/>
      <c r="BK747" s="99"/>
    </row>
    <row r="748" spans="1:63" ht="45.6" customHeight="1" x14ac:dyDescent="0.25">
      <c r="A748" s="103">
        <v>745</v>
      </c>
      <c r="B748" s="62" t="s">
        <v>5544</v>
      </c>
      <c r="C748" s="62" t="s">
        <v>5542</v>
      </c>
      <c r="D748" s="62" t="s">
        <v>5543</v>
      </c>
      <c r="E748" s="104">
        <v>45566</v>
      </c>
      <c r="F748" s="62" t="s">
        <v>1192</v>
      </c>
      <c r="G748" s="62" t="s">
        <v>1191</v>
      </c>
      <c r="H748" s="62"/>
      <c r="I748" s="62" t="s">
        <v>7980</v>
      </c>
      <c r="J748" s="62"/>
      <c r="K748" s="63" t="s">
        <v>2458</v>
      </c>
      <c r="L748" s="65" t="s">
        <v>4343</v>
      </c>
      <c r="M748" s="105" t="s">
        <v>13</v>
      </c>
      <c r="N748" s="61" t="s">
        <v>4159</v>
      </c>
      <c r="O748" s="47">
        <v>6267819</v>
      </c>
      <c r="P748" s="47">
        <v>6267819</v>
      </c>
      <c r="Q748" s="58">
        <v>2089273</v>
      </c>
      <c r="R748" s="59">
        <v>3</v>
      </c>
      <c r="S748" s="59">
        <v>0</v>
      </c>
      <c r="T748" s="59">
        <v>0</v>
      </c>
      <c r="U748" s="60" t="s">
        <v>6481</v>
      </c>
      <c r="V748" s="60" t="s">
        <v>6590</v>
      </c>
      <c r="W748" s="60" t="s">
        <v>4078</v>
      </c>
      <c r="X748" s="61" t="s">
        <v>7747</v>
      </c>
      <c r="Y748" s="62">
        <v>122</v>
      </c>
      <c r="Z748" s="61" t="s">
        <v>7772</v>
      </c>
      <c r="AA748" s="62">
        <v>1393</v>
      </c>
      <c r="AB748" s="47">
        <v>6267819</v>
      </c>
      <c r="AC748" s="47" t="s">
        <v>6813</v>
      </c>
      <c r="AD748" s="63" t="s">
        <v>6629</v>
      </c>
      <c r="AE748" s="62" t="s">
        <v>6641</v>
      </c>
      <c r="AF748" s="62" t="s">
        <v>5100</v>
      </c>
      <c r="AG748" s="106">
        <f t="shared" si="50"/>
        <v>0</v>
      </c>
      <c r="AH748" s="64"/>
      <c r="AI748" s="62"/>
      <c r="AJ748" s="62"/>
      <c r="AK748" s="62"/>
      <c r="AL748" s="62"/>
      <c r="AM748" s="47"/>
      <c r="AN748" s="62"/>
      <c r="AO748" s="62"/>
      <c r="AP748" s="62"/>
      <c r="AQ748" s="62" t="s">
        <v>120</v>
      </c>
      <c r="AR748" s="65" t="s">
        <v>7311</v>
      </c>
      <c r="AS748" s="66" t="s">
        <v>2314</v>
      </c>
      <c r="AT748" s="65" t="s">
        <v>966</v>
      </c>
      <c r="AU748" s="96" t="s">
        <v>5545</v>
      </c>
      <c r="AV748" s="47">
        <v>6267819</v>
      </c>
      <c r="AW748" s="47"/>
      <c r="AX748" s="67">
        <f t="shared" si="51"/>
        <v>1</v>
      </c>
      <c r="AY748" s="68"/>
      <c r="AZ748" s="99"/>
      <c r="BA748" s="99"/>
      <c r="BB748" s="99"/>
      <c r="BC748" s="99"/>
      <c r="BD748" s="99"/>
      <c r="BE748" s="99"/>
      <c r="BF748" s="99"/>
      <c r="BG748" s="99"/>
      <c r="BH748" s="99"/>
      <c r="BI748" s="99"/>
      <c r="BJ748" s="99"/>
      <c r="BK748" s="99"/>
    </row>
    <row r="749" spans="1:63" ht="45.6" customHeight="1" x14ac:dyDescent="0.25">
      <c r="A749" s="103">
        <v>746</v>
      </c>
      <c r="B749" s="62" t="s">
        <v>5976</v>
      </c>
      <c r="C749" s="62" t="s">
        <v>5974</v>
      </c>
      <c r="D749" s="62" t="s">
        <v>5975</v>
      </c>
      <c r="E749" s="104">
        <v>45567</v>
      </c>
      <c r="F749" s="62" t="s">
        <v>183</v>
      </c>
      <c r="G749" s="62" t="s">
        <v>182</v>
      </c>
      <c r="H749" s="62"/>
      <c r="I749" s="62" t="s">
        <v>7980</v>
      </c>
      <c r="J749" s="62"/>
      <c r="K749" s="63" t="s">
        <v>2458</v>
      </c>
      <c r="L749" s="65" t="s">
        <v>7515</v>
      </c>
      <c r="M749" s="105" t="s">
        <v>13</v>
      </c>
      <c r="N749" s="61" t="s">
        <v>4159</v>
      </c>
      <c r="O749" s="47">
        <v>8879409</v>
      </c>
      <c r="P749" s="47">
        <v>8879409</v>
      </c>
      <c r="Q749" s="58">
        <v>2959803</v>
      </c>
      <c r="R749" s="59">
        <v>3</v>
      </c>
      <c r="S749" s="59">
        <v>0</v>
      </c>
      <c r="T749" s="59">
        <v>0</v>
      </c>
      <c r="U749" s="60" t="s">
        <v>6482</v>
      </c>
      <c r="V749" s="60" t="s">
        <v>6590</v>
      </c>
      <c r="W749" s="60" t="s">
        <v>4078</v>
      </c>
      <c r="X749" s="61" t="s">
        <v>7747</v>
      </c>
      <c r="Y749" s="62">
        <v>122</v>
      </c>
      <c r="Z749" s="61" t="s">
        <v>7773</v>
      </c>
      <c r="AA749" s="62">
        <v>1397</v>
      </c>
      <c r="AB749" s="47">
        <v>8879409</v>
      </c>
      <c r="AC749" s="47" t="s">
        <v>6813</v>
      </c>
      <c r="AD749" s="63" t="s">
        <v>6629</v>
      </c>
      <c r="AE749" s="62" t="s">
        <v>6637</v>
      </c>
      <c r="AF749" s="62" t="s">
        <v>5100</v>
      </c>
      <c r="AG749" s="106">
        <f t="shared" si="50"/>
        <v>0</v>
      </c>
      <c r="AH749" s="64"/>
      <c r="AI749" s="62"/>
      <c r="AJ749" s="62"/>
      <c r="AK749" s="62"/>
      <c r="AL749" s="62"/>
      <c r="AM749" s="47"/>
      <c r="AN749" s="62"/>
      <c r="AO749" s="62"/>
      <c r="AP749" s="62"/>
      <c r="AQ749" s="62" t="s">
        <v>120</v>
      </c>
      <c r="AR749" s="65" t="s">
        <v>7326</v>
      </c>
      <c r="AS749" s="66" t="s">
        <v>2330</v>
      </c>
      <c r="AT749" s="65" t="s">
        <v>1007</v>
      </c>
      <c r="AU749" s="96" t="s">
        <v>5977</v>
      </c>
      <c r="AV749" s="47">
        <v>8879409</v>
      </c>
      <c r="AW749" s="47"/>
      <c r="AX749" s="67">
        <f t="shared" si="51"/>
        <v>1</v>
      </c>
      <c r="AY749" s="68"/>
      <c r="AZ749" s="99"/>
      <c r="BA749" s="99"/>
      <c r="BB749" s="99"/>
      <c r="BC749" s="99"/>
      <c r="BD749" s="99"/>
      <c r="BE749" s="99"/>
      <c r="BF749" s="99"/>
      <c r="BG749" s="99"/>
      <c r="BH749" s="99"/>
      <c r="BI749" s="99"/>
      <c r="BJ749" s="99"/>
      <c r="BK749" s="99"/>
    </row>
    <row r="750" spans="1:63" ht="45.6" customHeight="1" x14ac:dyDescent="0.25">
      <c r="A750" s="103">
        <v>747</v>
      </c>
      <c r="B750" s="62" t="s">
        <v>5574</v>
      </c>
      <c r="C750" s="62" t="s">
        <v>5572</v>
      </c>
      <c r="D750" s="62" t="s">
        <v>5573</v>
      </c>
      <c r="E750" s="104">
        <v>45567</v>
      </c>
      <c r="F750" s="62" t="s">
        <v>1862</v>
      </c>
      <c r="G750" s="62" t="s">
        <v>1786</v>
      </c>
      <c r="H750" s="62"/>
      <c r="I750" s="62" t="s">
        <v>7980</v>
      </c>
      <c r="J750" s="62"/>
      <c r="K750" s="63" t="s">
        <v>2458</v>
      </c>
      <c r="L750" s="65" t="s">
        <v>7589</v>
      </c>
      <c r="M750" s="105" t="s">
        <v>972</v>
      </c>
      <c r="N750" s="61" t="s">
        <v>4145</v>
      </c>
      <c r="O750" s="47">
        <v>9600000</v>
      </c>
      <c r="P750" s="47">
        <v>9600000</v>
      </c>
      <c r="Q750" s="58">
        <v>3200000</v>
      </c>
      <c r="R750" s="59">
        <v>3</v>
      </c>
      <c r="S750" s="59">
        <v>0</v>
      </c>
      <c r="T750" s="59">
        <v>0</v>
      </c>
      <c r="U750" s="60" t="s">
        <v>6482</v>
      </c>
      <c r="V750" s="60" t="s">
        <v>6590</v>
      </c>
      <c r="W750" s="60" t="s">
        <v>4078</v>
      </c>
      <c r="X750" s="61" t="s">
        <v>7736</v>
      </c>
      <c r="Y750" s="62" t="s">
        <v>7039</v>
      </c>
      <c r="Z750" s="61" t="s">
        <v>7773</v>
      </c>
      <c r="AA750" s="62">
        <v>1398</v>
      </c>
      <c r="AB750" s="47">
        <v>9600000</v>
      </c>
      <c r="AC750" s="47" t="s">
        <v>6813</v>
      </c>
      <c r="AD750" s="63" t="s">
        <v>6787</v>
      </c>
      <c r="AE750" s="62" t="s">
        <v>7049</v>
      </c>
      <c r="AF750" s="62" t="s">
        <v>5100</v>
      </c>
      <c r="AG750" s="106">
        <f t="shared" si="50"/>
        <v>0</v>
      </c>
      <c r="AH750" s="64"/>
      <c r="AI750" s="62"/>
      <c r="AJ750" s="62"/>
      <c r="AK750" s="62"/>
      <c r="AL750" s="62"/>
      <c r="AM750" s="47"/>
      <c r="AN750" s="62"/>
      <c r="AO750" s="62"/>
      <c r="AP750" s="62"/>
      <c r="AQ750" s="62" t="s">
        <v>120</v>
      </c>
      <c r="AR750" s="65" t="s">
        <v>7334</v>
      </c>
      <c r="AS750" s="66" t="s">
        <v>2354</v>
      </c>
      <c r="AT750" s="65" t="s">
        <v>1925</v>
      </c>
      <c r="AU750" s="96" t="s">
        <v>5575</v>
      </c>
      <c r="AV750" s="47">
        <v>9599997</v>
      </c>
      <c r="AW750" s="47"/>
      <c r="AX750" s="67">
        <f t="shared" si="51"/>
        <v>0.99999968750000001</v>
      </c>
      <c r="AY750" s="68"/>
      <c r="AZ750" s="99"/>
      <c r="BA750" s="99"/>
      <c r="BB750" s="99"/>
      <c r="BC750" s="99"/>
      <c r="BD750" s="99"/>
      <c r="BE750" s="99"/>
      <c r="BF750" s="99"/>
      <c r="BG750" s="99"/>
      <c r="BH750" s="99"/>
      <c r="BI750" s="99"/>
      <c r="BJ750" s="99"/>
      <c r="BK750" s="99"/>
    </row>
    <row r="751" spans="1:63" ht="45.6" customHeight="1" x14ac:dyDescent="0.25">
      <c r="A751" s="103">
        <v>748</v>
      </c>
      <c r="B751" s="62" t="s">
        <v>5771</v>
      </c>
      <c r="C751" s="62" t="s">
        <v>5769</v>
      </c>
      <c r="D751" s="62" t="s">
        <v>5770</v>
      </c>
      <c r="E751" s="104">
        <v>45567</v>
      </c>
      <c r="F751" s="62" t="s">
        <v>6914</v>
      </c>
      <c r="G751" s="62" t="s">
        <v>5772</v>
      </c>
      <c r="H751" s="62" t="s">
        <v>7980</v>
      </c>
      <c r="I751" s="62"/>
      <c r="J751" s="62"/>
      <c r="K751" s="63" t="s">
        <v>2457</v>
      </c>
      <c r="L751" s="65" t="s">
        <v>7590</v>
      </c>
      <c r="M751" s="105" t="s">
        <v>972</v>
      </c>
      <c r="N751" s="61" t="s">
        <v>893</v>
      </c>
      <c r="O751" s="47">
        <v>7500000</v>
      </c>
      <c r="P751" s="47">
        <v>7500000</v>
      </c>
      <c r="Q751" s="58">
        <v>2500000</v>
      </c>
      <c r="R751" s="59">
        <v>3</v>
      </c>
      <c r="S751" s="59">
        <v>0</v>
      </c>
      <c r="T751" s="59">
        <v>0</v>
      </c>
      <c r="U751" s="60" t="s">
        <v>6482</v>
      </c>
      <c r="V751" s="60" t="s">
        <v>6590</v>
      </c>
      <c r="W751" s="60" t="s">
        <v>4078</v>
      </c>
      <c r="X751" s="61" t="s">
        <v>7747</v>
      </c>
      <c r="Y751" s="62">
        <v>120</v>
      </c>
      <c r="Z751" s="61" t="s">
        <v>7773</v>
      </c>
      <c r="AA751" s="62">
        <v>1399</v>
      </c>
      <c r="AB751" s="47">
        <v>7500000</v>
      </c>
      <c r="AC751" s="47" t="s">
        <v>6813</v>
      </c>
      <c r="AD751" s="63" t="s">
        <v>6715</v>
      </c>
      <c r="AE751" s="62" t="s">
        <v>6691</v>
      </c>
      <c r="AF751" s="62" t="s">
        <v>5100</v>
      </c>
      <c r="AG751" s="106">
        <f t="shared" si="50"/>
        <v>0</v>
      </c>
      <c r="AH751" s="64"/>
      <c r="AI751" s="62"/>
      <c r="AJ751" s="62"/>
      <c r="AK751" s="62"/>
      <c r="AL751" s="62"/>
      <c r="AM751" s="47"/>
      <c r="AN751" s="62"/>
      <c r="AO751" s="62"/>
      <c r="AP751" s="62"/>
      <c r="AQ751" s="62" t="s">
        <v>120</v>
      </c>
      <c r="AR751" s="65" t="s">
        <v>7237</v>
      </c>
      <c r="AS751" s="66" t="s">
        <v>7082</v>
      </c>
      <c r="AT751" s="65" t="s">
        <v>7144</v>
      </c>
      <c r="AU751" s="96" t="s">
        <v>5773</v>
      </c>
      <c r="AV751" s="47">
        <v>7500000</v>
      </c>
      <c r="AW751" s="47"/>
      <c r="AX751" s="67">
        <f t="shared" si="51"/>
        <v>1</v>
      </c>
      <c r="AY751" s="68"/>
      <c r="AZ751" s="99"/>
      <c r="BA751" s="99"/>
      <c r="BB751" s="99"/>
      <c r="BC751" s="99"/>
      <c r="BD751" s="99"/>
      <c r="BE751" s="99"/>
      <c r="BF751" s="99"/>
      <c r="BG751" s="99"/>
      <c r="BH751" s="99"/>
      <c r="BI751" s="99"/>
      <c r="BJ751" s="99"/>
      <c r="BK751" s="99"/>
    </row>
    <row r="752" spans="1:63" ht="45.6" customHeight="1" x14ac:dyDescent="0.25">
      <c r="A752" s="103">
        <v>749</v>
      </c>
      <c r="B752" s="62" t="s">
        <v>5153</v>
      </c>
      <c r="C752" s="62" t="s">
        <v>5151</v>
      </c>
      <c r="D752" s="62" t="s">
        <v>5152</v>
      </c>
      <c r="E752" s="104">
        <v>45567</v>
      </c>
      <c r="F752" s="62" t="s">
        <v>2015</v>
      </c>
      <c r="G752" s="62" t="s">
        <v>2016</v>
      </c>
      <c r="H752" s="62"/>
      <c r="I752" s="62" t="s">
        <v>7980</v>
      </c>
      <c r="J752" s="62"/>
      <c r="K752" s="63" t="s">
        <v>2457</v>
      </c>
      <c r="L752" s="65" t="s">
        <v>5154</v>
      </c>
      <c r="M752" s="105" t="s">
        <v>136</v>
      </c>
      <c r="N752" s="61" t="s">
        <v>32</v>
      </c>
      <c r="O752" s="47">
        <v>12900000</v>
      </c>
      <c r="P752" s="47">
        <v>12900000</v>
      </c>
      <c r="Q752" s="58">
        <v>4300000</v>
      </c>
      <c r="R752" s="59">
        <v>3</v>
      </c>
      <c r="S752" s="59">
        <v>0</v>
      </c>
      <c r="T752" s="59">
        <v>0</v>
      </c>
      <c r="U752" s="60" t="s">
        <v>6482</v>
      </c>
      <c r="V752" s="60" t="s">
        <v>6590</v>
      </c>
      <c r="W752" s="60" t="s">
        <v>4078</v>
      </c>
      <c r="X752" s="61" t="s">
        <v>7807</v>
      </c>
      <c r="Y752" s="62">
        <v>101</v>
      </c>
      <c r="Z752" s="61" t="s">
        <v>7773</v>
      </c>
      <c r="AA752" s="62">
        <v>1400</v>
      </c>
      <c r="AB752" s="47">
        <v>12900000</v>
      </c>
      <c r="AC752" s="47" t="s">
        <v>6813</v>
      </c>
      <c r="AD752" s="63" t="s">
        <v>6629</v>
      </c>
      <c r="AE752" s="62" t="s">
        <v>6637</v>
      </c>
      <c r="AF752" s="62" t="s">
        <v>5100</v>
      </c>
      <c r="AG752" s="106">
        <f t="shared" si="50"/>
        <v>0</v>
      </c>
      <c r="AH752" s="64"/>
      <c r="AI752" s="62"/>
      <c r="AJ752" s="62"/>
      <c r="AK752" s="62"/>
      <c r="AL752" s="62"/>
      <c r="AM752" s="47"/>
      <c r="AN752" s="62"/>
      <c r="AO752" s="62"/>
      <c r="AP752" s="62"/>
      <c r="AQ752" s="62" t="s">
        <v>120</v>
      </c>
      <c r="AR752" s="65" t="s">
        <v>7335</v>
      </c>
      <c r="AS752" s="66" t="s">
        <v>2297</v>
      </c>
      <c r="AT752" s="65" t="s">
        <v>7145</v>
      </c>
      <c r="AU752" s="96" t="s">
        <v>5155</v>
      </c>
      <c r="AV752" s="47">
        <v>12900000</v>
      </c>
      <c r="AW752" s="47"/>
      <c r="AX752" s="67">
        <f t="shared" si="51"/>
        <v>1</v>
      </c>
      <c r="AY752" s="68"/>
      <c r="AZ752" s="99"/>
      <c r="BA752" s="99"/>
      <c r="BB752" s="99"/>
      <c r="BC752" s="99"/>
      <c r="BD752" s="99"/>
      <c r="BE752" s="99"/>
      <c r="BF752" s="99"/>
      <c r="BG752" s="99"/>
      <c r="BH752" s="99"/>
      <c r="BI752" s="99"/>
      <c r="BJ752" s="99"/>
      <c r="BK752" s="99"/>
    </row>
    <row r="753" spans="1:63" ht="45.6" customHeight="1" x14ac:dyDescent="0.25">
      <c r="A753" s="103">
        <v>750</v>
      </c>
      <c r="B753" s="62" t="s">
        <v>5074</v>
      </c>
      <c r="C753" s="62" t="s">
        <v>5075</v>
      </c>
      <c r="D753" s="62" t="s">
        <v>6088</v>
      </c>
      <c r="E753" s="104">
        <v>45568</v>
      </c>
      <c r="F753" s="62" t="s">
        <v>6915</v>
      </c>
      <c r="G753" s="62" t="s">
        <v>5076</v>
      </c>
      <c r="H753" s="62" t="s">
        <v>7980</v>
      </c>
      <c r="I753" s="62"/>
      <c r="J753" s="62"/>
      <c r="K753" s="63" t="s">
        <v>2458</v>
      </c>
      <c r="L753" s="65" t="s">
        <v>7481</v>
      </c>
      <c r="M753" s="105" t="s">
        <v>972</v>
      </c>
      <c r="N753" s="61" t="s">
        <v>4145</v>
      </c>
      <c r="O753" s="47">
        <v>7620000</v>
      </c>
      <c r="P753" s="47">
        <v>7620000</v>
      </c>
      <c r="Q753" s="58">
        <v>2540000</v>
      </c>
      <c r="R753" s="59">
        <v>3</v>
      </c>
      <c r="S753" s="59">
        <v>0</v>
      </c>
      <c r="T753" s="59">
        <v>0</v>
      </c>
      <c r="U753" s="60" t="s">
        <v>6483</v>
      </c>
      <c r="V753" s="60" t="s">
        <v>6590</v>
      </c>
      <c r="W753" s="60" t="s">
        <v>4078</v>
      </c>
      <c r="X753" s="61" t="s">
        <v>7736</v>
      </c>
      <c r="Y753" s="62">
        <v>108</v>
      </c>
      <c r="Z753" s="61" t="s">
        <v>7774</v>
      </c>
      <c r="AA753" s="62">
        <v>1402</v>
      </c>
      <c r="AB753" s="47">
        <v>7620000</v>
      </c>
      <c r="AC753" s="47" t="s">
        <v>6813</v>
      </c>
      <c r="AD753" s="63" t="s">
        <v>6757</v>
      </c>
      <c r="AE753" s="62" t="s">
        <v>6641</v>
      </c>
      <c r="AF753" s="62" t="s">
        <v>5100</v>
      </c>
      <c r="AG753" s="106">
        <f t="shared" si="50"/>
        <v>0</v>
      </c>
      <c r="AH753" s="64"/>
      <c r="AI753" s="62"/>
      <c r="AJ753" s="62"/>
      <c r="AK753" s="62"/>
      <c r="AL753" s="62"/>
      <c r="AM753" s="47"/>
      <c r="AN753" s="62"/>
      <c r="AO753" s="62"/>
      <c r="AP753" s="62"/>
      <c r="AQ753" s="62" t="s">
        <v>120</v>
      </c>
      <c r="AR753" s="65" t="s">
        <v>7297</v>
      </c>
      <c r="AS753" s="66" t="s">
        <v>7063</v>
      </c>
      <c r="AT753" s="65" t="s">
        <v>1660</v>
      </c>
      <c r="AU753" s="96" t="s">
        <v>6089</v>
      </c>
      <c r="AV753" s="47">
        <v>7620000</v>
      </c>
      <c r="AW753" s="47"/>
      <c r="AX753" s="67">
        <f t="shared" si="51"/>
        <v>1</v>
      </c>
      <c r="AY753" s="68"/>
      <c r="AZ753" s="99"/>
      <c r="BA753" s="99"/>
      <c r="BB753" s="99"/>
      <c r="BC753" s="99"/>
      <c r="BD753" s="99"/>
      <c r="BE753" s="99"/>
      <c r="BF753" s="99"/>
      <c r="BG753" s="99"/>
      <c r="BH753" s="99"/>
      <c r="BI753" s="99"/>
      <c r="BJ753" s="99"/>
      <c r="BK753" s="99"/>
    </row>
    <row r="754" spans="1:63" ht="45.6" customHeight="1" x14ac:dyDescent="0.25">
      <c r="A754" s="103">
        <v>751</v>
      </c>
      <c r="B754" s="62" t="s">
        <v>5889</v>
      </c>
      <c r="C754" s="62" t="s">
        <v>5887</v>
      </c>
      <c r="D754" s="62" t="s">
        <v>5888</v>
      </c>
      <c r="E754" s="104">
        <v>45568</v>
      </c>
      <c r="F754" s="62" t="s">
        <v>6916</v>
      </c>
      <c r="G754" s="62" t="s">
        <v>6917</v>
      </c>
      <c r="H754" s="62" t="s">
        <v>7980</v>
      </c>
      <c r="I754" s="62"/>
      <c r="J754" s="62"/>
      <c r="K754" s="63" t="s">
        <v>2458</v>
      </c>
      <c r="L754" s="65" t="s">
        <v>7481</v>
      </c>
      <c r="M754" s="105" t="s">
        <v>972</v>
      </c>
      <c r="N754" s="61" t="s">
        <v>4145</v>
      </c>
      <c r="O754" s="47">
        <v>7620000</v>
      </c>
      <c r="P754" s="47">
        <v>7620000</v>
      </c>
      <c r="Q754" s="58">
        <v>2540000</v>
      </c>
      <c r="R754" s="59">
        <v>3</v>
      </c>
      <c r="S754" s="59">
        <v>0</v>
      </c>
      <c r="T754" s="59">
        <v>0</v>
      </c>
      <c r="U754" s="60" t="s">
        <v>6483</v>
      </c>
      <c r="V754" s="60" t="s">
        <v>6590</v>
      </c>
      <c r="W754" s="60" t="s">
        <v>4078</v>
      </c>
      <c r="X754" s="61" t="s">
        <v>7736</v>
      </c>
      <c r="Y754" s="62">
        <v>108</v>
      </c>
      <c r="Z754" s="61" t="s">
        <v>7774</v>
      </c>
      <c r="AA754" s="62">
        <v>1403</v>
      </c>
      <c r="AB754" s="47">
        <v>7620000</v>
      </c>
      <c r="AC754" s="47" t="s">
        <v>6813</v>
      </c>
      <c r="AD754" s="63" t="s">
        <v>6757</v>
      </c>
      <c r="AE754" s="62" t="s">
        <v>6641</v>
      </c>
      <c r="AF754" s="62" t="s">
        <v>5100</v>
      </c>
      <c r="AG754" s="106">
        <f t="shared" si="50"/>
        <v>0</v>
      </c>
      <c r="AH754" s="64"/>
      <c r="AI754" s="62"/>
      <c r="AJ754" s="62"/>
      <c r="AK754" s="62"/>
      <c r="AL754" s="62"/>
      <c r="AM754" s="47"/>
      <c r="AN754" s="62"/>
      <c r="AO754" s="62"/>
      <c r="AP754" s="62"/>
      <c r="AQ754" s="62" t="s">
        <v>120</v>
      </c>
      <c r="AR754" s="65" t="s">
        <v>7297</v>
      </c>
      <c r="AS754" s="66" t="s">
        <v>2354</v>
      </c>
      <c r="AT754" s="65" t="s">
        <v>1660</v>
      </c>
      <c r="AU754" s="96" t="s">
        <v>5890</v>
      </c>
      <c r="AV754" s="47">
        <v>7620000</v>
      </c>
      <c r="AW754" s="47"/>
      <c r="AX754" s="67">
        <f t="shared" si="51"/>
        <v>1</v>
      </c>
      <c r="AY754" s="68"/>
      <c r="AZ754" s="99"/>
      <c r="BA754" s="99"/>
      <c r="BB754" s="99"/>
      <c r="BC754" s="99"/>
      <c r="BD754" s="99"/>
      <c r="BE754" s="99"/>
      <c r="BF754" s="99"/>
      <c r="BG754" s="99"/>
      <c r="BH754" s="99"/>
      <c r="BI754" s="99"/>
      <c r="BJ754" s="99"/>
      <c r="BK754" s="99"/>
    </row>
    <row r="755" spans="1:63" ht="45.6" customHeight="1" x14ac:dyDescent="0.25">
      <c r="A755" s="103">
        <v>752</v>
      </c>
      <c r="B755" s="62" t="s">
        <v>6238</v>
      </c>
      <c r="C755" s="62" t="s">
        <v>6236</v>
      </c>
      <c r="D755" s="62" t="s">
        <v>6237</v>
      </c>
      <c r="E755" s="104">
        <v>45568</v>
      </c>
      <c r="F755" s="62" t="s">
        <v>1875</v>
      </c>
      <c r="G755" s="62" t="s">
        <v>1839</v>
      </c>
      <c r="H755" s="62"/>
      <c r="I755" s="62" t="s">
        <v>7980</v>
      </c>
      <c r="J755" s="62"/>
      <c r="K755" s="63" t="s">
        <v>2458</v>
      </c>
      <c r="L755" s="65" t="s">
        <v>7591</v>
      </c>
      <c r="M755" s="105" t="s">
        <v>13</v>
      </c>
      <c r="N755" s="61" t="s">
        <v>4159</v>
      </c>
      <c r="O755" s="47">
        <v>8400000</v>
      </c>
      <c r="P755" s="47">
        <v>8400000</v>
      </c>
      <c r="Q755" s="58">
        <v>2800000</v>
      </c>
      <c r="R755" s="59">
        <v>3</v>
      </c>
      <c r="S755" s="59">
        <v>0</v>
      </c>
      <c r="T755" s="59">
        <v>0</v>
      </c>
      <c r="U755" s="60" t="s">
        <v>6483</v>
      </c>
      <c r="V755" s="60" t="s">
        <v>6590</v>
      </c>
      <c r="W755" s="60" t="s">
        <v>4078</v>
      </c>
      <c r="X755" s="61" t="s">
        <v>7807</v>
      </c>
      <c r="Y755" s="62">
        <v>101</v>
      </c>
      <c r="Z755" s="61" t="s">
        <v>7774</v>
      </c>
      <c r="AA755" s="62">
        <v>1404</v>
      </c>
      <c r="AB755" s="47">
        <v>8400000</v>
      </c>
      <c r="AC755" s="47" t="s">
        <v>6813</v>
      </c>
      <c r="AD755" s="63" t="s">
        <v>6629</v>
      </c>
      <c r="AE755" s="62" t="s">
        <v>6637</v>
      </c>
      <c r="AF755" s="62" t="s">
        <v>5100</v>
      </c>
      <c r="AG755" s="106">
        <f t="shared" si="50"/>
        <v>0</v>
      </c>
      <c r="AH755" s="64"/>
      <c r="AI755" s="62"/>
      <c r="AJ755" s="62"/>
      <c r="AK755" s="62"/>
      <c r="AL755" s="62"/>
      <c r="AM755" s="47"/>
      <c r="AN755" s="62"/>
      <c r="AO755" s="62"/>
      <c r="AP755" s="62"/>
      <c r="AQ755" s="62" t="s">
        <v>120</v>
      </c>
      <c r="AR755" s="65" t="s">
        <v>7336</v>
      </c>
      <c r="AS755" s="66" t="s">
        <v>2312</v>
      </c>
      <c r="AT755" s="65" t="s">
        <v>1938</v>
      </c>
      <c r="AU755" s="96" t="s">
        <v>6239</v>
      </c>
      <c r="AV755" s="47">
        <v>8400000</v>
      </c>
      <c r="AW755" s="47"/>
      <c r="AX755" s="67">
        <f t="shared" si="51"/>
        <v>1</v>
      </c>
      <c r="AY755" s="68"/>
      <c r="AZ755" s="99"/>
      <c r="BA755" s="99"/>
      <c r="BB755" s="99"/>
      <c r="BC755" s="99"/>
      <c r="BD755" s="99"/>
      <c r="BE755" s="99"/>
      <c r="BF755" s="99"/>
      <c r="BG755" s="99"/>
      <c r="BH755" s="99"/>
      <c r="BI755" s="99"/>
      <c r="BJ755" s="99"/>
      <c r="BK755" s="99"/>
    </row>
    <row r="756" spans="1:63" ht="45.6" customHeight="1" x14ac:dyDescent="0.25">
      <c r="A756" s="103">
        <v>753</v>
      </c>
      <c r="B756" s="62" t="s">
        <v>5405</v>
      </c>
      <c r="C756" s="62" t="s">
        <v>5403</v>
      </c>
      <c r="D756" s="62" t="s">
        <v>5404</v>
      </c>
      <c r="E756" s="104">
        <v>45568</v>
      </c>
      <c r="F756" s="62" t="s">
        <v>6918</v>
      </c>
      <c r="G756" s="62" t="s">
        <v>6919</v>
      </c>
      <c r="H756" s="62" t="s">
        <v>7980</v>
      </c>
      <c r="I756" s="62"/>
      <c r="J756" s="62"/>
      <c r="K756" s="63" t="s">
        <v>2458</v>
      </c>
      <c r="L756" s="65" t="s">
        <v>4343</v>
      </c>
      <c r="M756" s="105" t="s">
        <v>13</v>
      </c>
      <c r="N756" s="61" t="s">
        <v>4159</v>
      </c>
      <c r="O756" s="47">
        <v>6267819</v>
      </c>
      <c r="P756" s="47">
        <v>6267819</v>
      </c>
      <c r="Q756" s="58">
        <v>2089273</v>
      </c>
      <c r="R756" s="59">
        <v>3</v>
      </c>
      <c r="S756" s="59">
        <v>0</v>
      </c>
      <c r="T756" s="59">
        <v>0</v>
      </c>
      <c r="U756" s="60" t="s">
        <v>6483</v>
      </c>
      <c r="V756" s="60" t="s">
        <v>6590</v>
      </c>
      <c r="W756" s="60" t="s">
        <v>4078</v>
      </c>
      <c r="X756" s="61" t="s">
        <v>7747</v>
      </c>
      <c r="Y756" s="62">
        <v>122</v>
      </c>
      <c r="Z756" s="61" t="s">
        <v>7774</v>
      </c>
      <c r="AA756" s="62">
        <v>1405</v>
      </c>
      <c r="AB756" s="47">
        <v>6267819</v>
      </c>
      <c r="AC756" s="47" t="s">
        <v>6813</v>
      </c>
      <c r="AD756" s="63" t="s">
        <v>6629</v>
      </c>
      <c r="AE756" s="62" t="s">
        <v>6637</v>
      </c>
      <c r="AF756" s="62" t="s">
        <v>5100</v>
      </c>
      <c r="AG756" s="106">
        <f t="shared" si="50"/>
        <v>0</v>
      </c>
      <c r="AH756" s="64"/>
      <c r="AI756" s="62"/>
      <c r="AJ756" s="62"/>
      <c r="AK756" s="62"/>
      <c r="AL756" s="62"/>
      <c r="AM756" s="47"/>
      <c r="AN756" s="62"/>
      <c r="AO756" s="62"/>
      <c r="AP756" s="62"/>
      <c r="AQ756" s="62" t="s">
        <v>120</v>
      </c>
      <c r="AR756" s="65" t="s">
        <v>7311</v>
      </c>
      <c r="AS756" s="66" t="s">
        <v>2314</v>
      </c>
      <c r="AT756" s="65" t="s">
        <v>966</v>
      </c>
      <c r="AU756" s="96" t="s">
        <v>5406</v>
      </c>
      <c r="AV756" s="47">
        <v>6267819</v>
      </c>
      <c r="AW756" s="47"/>
      <c r="AX756" s="67">
        <f t="shared" si="51"/>
        <v>1</v>
      </c>
      <c r="AY756" s="68"/>
      <c r="AZ756" s="99"/>
      <c r="BA756" s="99"/>
      <c r="BB756" s="99"/>
      <c r="BC756" s="99"/>
      <c r="BD756" s="99"/>
      <c r="BE756" s="99"/>
      <c r="BF756" s="99"/>
      <c r="BG756" s="99"/>
      <c r="BH756" s="99"/>
      <c r="BI756" s="99"/>
      <c r="BJ756" s="99"/>
      <c r="BK756" s="99"/>
    </row>
    <row r="757" spans="1:63" ht="45.6" customHeight="1" x14ac:dyDescent="0.25">
      <c r="A757" s="103">
        <v>754</v>
      </c>
      <c r="B757" s="62" t="s">
        <v>5698</v>
      </c>
      <c r="C757" s="62" t="s">
        <v>5696</v>
      </c>
      <c r="D757" s="62" t="s">
        <v>5697</v>
      </c>
      <c r="E757" s="104">
        <v>45568</v>
      </c>
      <c r="F757" s="62">
        <v>73125643</v>
      </c>
      <c r="G757" s="62" t="s">
        <v>6835</v>
      </c>
      <c r="H757" s="62"/>
      <c r="I757" s="62" t="s">
        <v>7980</v>
      </c>
      <c r="J757" s="62"/>
      <c r="K757" s="63" t="s">
        <v>2458</v>
      </c>
      <c r="L757" s="65" t="s">
        <v>7592</v>
      </c>
      <c r="M757" s="105" t="s">
        <v>972</v>
      </c>
      <c r="N757" s="61" t="s">
        <v>33</v>
      </c>
      <c r="O757" s="47">
        <v>7500000</v>
      </c>
      <c r="P757" s="47">
        <v>7500000</v>
      </c>
      <c r="Q757" s="58">
        <v>2500000</v>
      </c>
      <c r="R757" s="59">
        <v>3</v>
      </c>
      <c r="S757" s="59">
        <v>0</v>
      </c>
      <c r="T757" s="59">
        <v>0</v>
      </c>
      <c r="U757" s="60" t="s">
        <v>6483</v>
      </c>
      <c r="V757" s="60" t="s">
        <v>6590</v>
      </c>
      <c r="W757" s="60" t="s">
        <v>4078</v>
      </c>
      <c r="X757" s="61" t="s">
        <v>7747</v>
      </c>
      <c r="Y757" s="62">
        <v>121</v>
      </c>
      <c r="Z757" s="61" t="s">
        <v>7774</v>
      </c>
      <c r="AA757" s="62">
        <v>1406</v>
      </c>
      <c r="AB757" s="47">
        <v>7500000</v>
      </c>
      <c r="AC757" s="47" t="s">
        <v>6813</v>
      </c>
      <c r="AD757" s="63" t="s">
        <v>6723</v>
      </c>
      <c r="AE757" s="62" t="s">
        <v>6637</v>
      </c>
      <c r="AF757" s="62" t="s">
        <v>5100</v>
      </c>
      <c r="AG757" s="106">
        <f t="shared" si="50"/>
        <v>0</v>
      </c>
      <c r="AH757" s="64"/>
      <c r="AI757" s="62"/>
      <c r="AJ757" s="62"/>
      <c r="AK757" s="62"/>
      <c r="AL757" s="62"/>
      <c r="AM757" s="47"/>
      <c r="AN757" s="62"/>
      <c r="AO757" s="62"/>
      <c r="AP757" s="62"/>
      <c r="AQ757" s="62" t="s">
        <v>120</v>
      </c>
      <c r="AR757" s="65" t="s">
        <v>7337</v>
      </c>
      <c r="AS757" s="66" t="s">
        <v>2420</v>
      </c>
      <c r="AT757" s="65" t="s">
        <v>7146</v>
      </c>
      <c r="AU757" s="96" t="s">
        <v>5699</v>
      </c>
      <c r="AV757" s="47">
        <v>7500000</v>
      </c>
      <c r="AW757" s="47"/>
      <c r="AX757" s="67">
        <f t="shared" si="51"/>
        <v>1</v>
      </c>
      <c r="AY757" s="68"/>
      <c r="AZ757" s="99"/>
      <c r="BA757" s="99"/>
      <c r="BB757" s="99"/>
      <c r="BC757" s="99"/>
      <c r="BD757" s="99"/>
      <c r="BE757" s="99"/>
      <c r="BF757" s="99"/>
      <c r="BG757" s="99"/>
      <c r="BH757" s="99"/>
      <c r="BI757" s="99"/>
      <c r="BJ757" s="99"/>
      <c r="BK757" s="99"/>
    </row>
    <row r="758" spans="1:63" ht="45.6" customHeight="1" x14ac:dyDescent="0.25">
      <c r="A758" s="103">
        <v>755</v>
      </c>
      <c r="B758" s="62" t="s">
        <v>5279</v>
      </c>
      <c r="C758" s="62" t="s">
        <v>5277</v>
      </c>
      <c r="D758" s="62" t="s">
        <v>5278</v>
      </c>
      <c r="E758" s="104">
        <v>45568</v>
      </c>
      <c r="F758" s="62" t="s">
        <v>1887</v>
      </c>
      <c r="G758" s="62" t="s">
        <v>2540</v>
      </c>
      <c r="H758" s="62"/>
      <c r="I758" s="62" t="s">
        <v>7980</v>
      </c>
      <c r="J758" s="62"/>
      <c r="K758" s="63" t="s">
        <v>2457</v>
      </c>
      <c r="L758" s="65" t="s">
        <v>7593</v>
      </c>
      <c r="M758" s="105" t="s">
        <v>972</v>
      </c>
      <c r="N758" s="61" t="s">
        <v>33</v>
      </c>
      <c r="O758" s="47">
        <v>12000000</v>
      </c>
      <c r="P758" s="47">
        <v>12000000</v>
      </c>
      <c r="Q758" s="58">
        <v>4000000</v>
      </c>
      <c r="R758" s="59">
        <v>3</v>
      </c>
      <c r="S758" s="59">
        <v>0</v>
      </c>
      <c r="T758" s="59">
        <v>0</v>
      </c>
      <c r="U758" s="60" t="s">
        <v>6483</v>
      </c>
      <c r="V758" s="60" t="s">
        <v>6590</v>
      </c>
      <c r="W758" s="60" t="s">
        <v>4078</v>
      </c>
      <c r="X758" s="61" t="s">
        <v>7747</v>
      </c>
      <c r="Y758" s="62">
        <v>120</v>
      </c>
      <c r="Z758" s="61" t="s">
        <v>7774</v>
      </c>
      <c r="AA758" s="62">
        <v>1407</v>
      </c>
      <c r="AB758" s="47">
        <v>12000000</v>
      </c>
      <c r="AC758" s="47" t="s">
        <v>6813</v>
      </c>
      <c r="AD758" s="63" t="s">
        <v>6715</v>
      </c>
      <c r="AE758" s="62" t="s">
        <v>6691</v>
      </c>
      <c r="AF758" s="62" t="s">
        <v>5100</v>
      </c>
      <c r="AG758" s="106">
        <f t="shared" si="50"/>
        <v>0</v>
      </c>
      <c r="AH758" s="64"/>
      <c r="AI758" s="62"/>
      <c r="AJ758" s="62"/>
      <c r="AK758" s="62"/>
      <c r="AL758" s="62"/>
      <c r="AM758" s="47"/>
      <c r="AN758" s="62"/>
      <c r="AO758" s="62"/>
      <c r="AP758" s="62"/>
      <c r="AQ758" s="62" t="s">
        <v>120</v>
      </c>
      <c r="AR758" s="65" t="s">
        <v>7281</v>
      </c>
      <c r="AS758" s="66" t="s">
        <v>2306</v>
      </c>
      <c r="AT758" s="65" t="s">
        <v>7147</v>
      </c>
      <c r="AU758" s="96" t="s">
        <v>5280</v>
      </c>
      <c r="AV758" s="47">
        <v>12000000</v>
      </c>
      <c r="AW758" s="47"/>
      <c r="AX758" s="67">
        <f t="shared" si="51"/>
        <v>1</v>
      </c>
      <c r="AY758" s="68"/>
      <c r="AZ758" s="99"/>
      <c r="BA758" s="99"/>
      <c r="BB758" s="99"/>
      <c r="BC758" s="99"/>
      <c r="BD758" s="99"/>
      <c r="BE758" s="99"/>
      <c r="BF758" s="99"/>
      <c r="BG758" s="99"/>
      <c r="BH758" s="99"/>
      <c r="BI758" s="99"/>
      <c r="BJ758" s="99"/>
      <c r="BK758" s="99"/>
    </row>
    <row r="759" spans="1:63" ht="45.6" customHeight="1" x14ac:dyDescent="0.25">
      <c r="A759" s="103">
        <v>756</v>
      </c>
      <c r="B759" s="62" t="s">
        <v>5347</v>
      </c>
      <c r="C759" s="62" t="s">
        <v>5345</v>
      </c>
      <c r="D759" s="62" t="s">
        <v>5346</v>
      </c>
      <c r="E759" s="104">
        <v>45568</v>
      </c>
      <c r="F759" s="62" t="s">
        <v>2269</v>
      </c>
      <c r="G759" s="62" t="s">
        <v>2270</v>
      </c>
      <c r="H759" s="62"/>
      <c r="I759" s="62" t="s">
        <v>7980</v>
      </c>
      <c r="J759" s="62"/>
      <c r="K759" s="63" t="s">
        <v>2458</v>
      </c>
      <c r="L759" s="65" t="s">
        <v>4343</v>
      </c>
      <c r="M759" s="105" t="s">
        <v>13</v>
      </c>
      <c r="N759" s="61" t="s">
        <v>4159</v>
      </c>
      <c r="O759" s="47">
        <v>6267819</v>
      </c>
      <c r="P759" s="47">
        <v>6267819</v>
      </c>
      <c r="Q759" s="58">
        <v>2089273</v>
      </c>
      <c r="R759" s="59">
        <v>3</v>
      </c>
      <c r="S759" s="59">
        <v>0</v>
      </c>
      <c r="T759" s="59">
        <v>0</v>
      </c>
      <c r="U759" s="60" t="s">
        <v>6483</v>
      </c>
      <c r="V759" s="60" t="s">
        <v>6590</v>
      </c>
      <c r="W759" s="60" t="s">
        <v>4078</v>
      </c>
      <c r="X759" s="61" t="s">
        <v>7747</v>
      </c>
      <c r="Y759" s="62">
        <v>122</v>
      </c>
      <c r="Z759" s="61" t="s">
        <v>7774</v>
      </c>
      <c r="AA759" s="62">
        <v>1408</v>
      </c>
      <c r="AB759" s="47">
        <v>6267819</v>
      </c>
      <c r="AC759" s="47" t="s">
        <v>6813</v>
      </c>
      <c r="AD759" s="63" t="s">
        <v>6629</v>
      </c>
      <c r="AE759" s="62" t="s">
        <v>6641</v>
      </c>
      <c r="AF759" s="62" t="s">
        <v>5100</v>
      </c>
      <c r="AG759" s="106">
        <f t="shared" si="50"/>
        <v>0</v>
      </c>
      <c r="AH759" s="64"/>
      <c r="AI759" s="62"/>
      <c r="AJ759" s="62"/>
      <c r="AK759" s="62"/>
      <c r="AL759" s="62"/>
      <c r="AM759" s="47"/>
      <c r="AN759" s="62"/>
      <c r="AO759" s="62"/>
      <c r="AP759" s="62"/>
      <c r="AQ759" s="62" t="s">
        <v>120</v>
      </c>
      <c r="AR759" s="65" t="s">
        <v>7311</v>
      </c>
      <c r="AS759" s="66" t="s">
        <v>2314</v>
      </c>
      <c r="AT759" s="65" t="s">
        <v>966</v>
      </c>
      <c r="AU759" s="96" t="s">
        <v>5348</v>
      </c>
      <c r="AV759" s="47">
        <v>6267819</v>
      </c>
      <c r="AW759" s="47"/>
      <c r="AX759" s="67">
        <f t="shared" si="51"/>
        <v>1</v>
      </c>
      <c r="AY759" s="68"/>
      <c r="AZ759" s="99"/>
      <c r="BA759" s="99"/>
      <c r="BB759" s="99"/>
      <c r="BC759" s="99"/>
      <c r="BD759" s="99"/>
      <c r="BE759" s="99"/>
      <c r="BF759" s="99"/>
      <c r="BG759" s="99"/>
      <c r="BH759" s="99"/>
      <c r="BI759" s="99"/>
      <c r="BJ759" s="99"/>
      <c r="BK759" s="99"/>
    </row>
    <row r="760" spans="1:63" ht="45.6" customHeight="1" x14ac:dyDescent="0.25">
      <c r="A760" s="103">
        <v>757</v>
      </c>
      <c r="B760" s="62" t="s">
        <v>5863</v>
      </c>
      <c r="C760" s="62" t="s">
        <v>5861</v>
      </c>
      <c r="D760" s="62" t="s">
        <v>5862</v>
      </c>
      <c r="E760" s="104">
        <v>45568</v>
      </c>
      <c r="F760" s="62" t="s">
        <v>2271</v>
      </c>
      <c r="G760" s="62" t="s">
        <v>2272</v>
      </c>
      <c r="H760" s="62"/>
      <c r="I760" s="62" t="s">
        <v>7980</v>
      </c>
      <c r="J760" s="62"/>
      <c r="K760" s="63" t="s">
        <v>2458</v>
      </c>
      <c r="L760" s="65" t="s">
        <v>2273</v>
      </c>
      <c r="M760" s="105" t="s">
        <v>138</v>
      </c>
      <c r="N760" s="61" t="s">
        <v>890</v>
      </c>
      <c r="O760" s="47">
        <v>8400000</v>
      </c>
      <c r="P760" s="47">
        <v>8400000</v>
      </c>
      <c r="Q760" s="58">
        <v>2800000</v>
      </c>
      <c r="R760" s="59">
        <v>3</v>
      </c>
      <c r="S760" s="59">
        <v>0</v>
      </c>
      <c r="T760" s="59">
        <v>0</v>
      </c>
      <c r="U760" s="60" t="s">
        <v>6483</v>
      </c>
      <c r="V760" s="60" t="s">
        <v>6590</v>
      </c>
      <c r="W760" s="60" t="s">
        <v>4078</v>
      </c>
      <c r="X760" s="61" t="s">
        <v>7753</v>
      </c>
      <c r="Y760" s="62">
        <v>133</v>
      </c>
      <c r="Z760" s="61" t="s">
        <v>7774</v>
      </c>
      <c r="AA760" s="62">
        <v>1409</v>
      </c>
      <c r="AB760" s="47">
        <v>8400000</v>
      </c>
      <c r="AC760" s="47" t="s">
        <v>18</v>
      </c>
      <c r="AD760" s="63" t="s">
        <v>133</v>
      </c>
      <c r="AE760" s="62" t="s">
        <v>6625</v>
      </c>
      <c r="AF760" s="62" t="s">
        <v>5100</v>
      </c>
      <c r="AG760" s="106">
        <f t="shared" si="50"/>
        <v>0</v>
      </c>
      <c r="AH760" s="64"/>
      <c r="AI760" s="62"/>
      <c r="AJ760" s="62"/>
      <c r="AK760" s="62"/>
      <c r="AL760" s="62"/>
      <c r="AM760" s="47"/>
      <c r="AN760" s="62"/>
      <c r="AO760" s="62"/>
      <c r="AP760" s="62"/>
      <c r="AQ760" s="62" t="s">
        <v>120</v>
      </c>
      <c r="AR760" s="65" t="s">
        <v>7338</v>
      </c>
      <c r="AS760" s="66" t="s">
        <v>2456</v>
      </c>
      <c r="AT760" s="65" t="s">
        <v>2287</v>
      </c>
      <c r="AU760" s="96" t="s">
        <v>5864</v>
      </c>
      <c r="AV760" s="47">
        <v>8400000</v>
      </c>
      <c r="AW760" s="47"/>
      <c r="AX760" s="67">
        <f t="shared" si="51"/>
        <v>1</v>
      </c>
      <c r="AY760" s="68"/>
      <c r="AZ760" s="99"/>
      <c r="BA760" s="99"/>
      <c r="BB760" s="99"/>
      <c r="BC760" s="99"/>
      <c r="BD760" s="99"/>
      <c r="BE760" s="99"/>
      <c r="BF760" s="99"/>
      <c r="BG760" s="99"/>
      <c r="BH760" s="99"/>
      <c r="BI760" s="99"/>
      <c r="BJ760" s="99"/>
      <c r="BK760" s="99"/>
    </row>
    <row r="761" spans="1:63" ht="45.6" customHeight="1" x14ac:dyDescent="0.25">
      <c r="A761" s="103">
        <v>758</v>
      </c>
      <c r="B761" s="62" t="s">
        <v>5986</v>
      </c>
      <c r="C761" s="62" t="s">
        <v>5984</v>
      </c>
      <c r="D761" s="62" t="s">
        <v>5985</v>
      </c>
      <c r="E761" s="104">
        <v>45568</v>
      </c>
      <c r="F761" s="62" t="s">
        <v>1481</v>
      </c>
      <c r="G761" s="62" t="s">
        <v>1415</v>
      </c>
      <c r="H761" s="62"/>
      <c r="I761" s="62" t="s">
        <v>7980</v>
      </c>
      <c r="J761" s="62"/>
      <c r="K761" s="63" t="s">
        <v>2458</v>
      </c>
      <c r="L761" s="65" t="s">
        <v>4343</v>
      </c>
      <c r="M761" s="105" t="s">
        <v>13</v>
      </c>
      <c r="N761" s="61" t="s">
        <v>4159</v>
      </c>
      <c r="O761" s="47">
        <v>6267819</v>
      </c>
      <c r="P761" s="47">
        <v>6267819</v>
      </c>
      <c r="Q761" s="58">
        <v>2089273</v>
      </c>
      <c r="R761" s="59">
        <v>3</v>
      </c>
      <c r="S761" s="59">
        <v>0</v>
      </c>
      <c r="T761" s="59">
        <v>0</v>
      </c>
      <c r="U761" s="60" t="s">
        <v>6483</v>
      </c>
      <c r="V761" s="60" t="s">
        <v>6590</v>
      </c>
      <c r="W761" s="60" t="s">
        <v>4078</v>
      </c>
      <c r="X761" s="61" t="s">
        <v>7747</v>
      </c>
      <c r="Y761" s="62">
        <v>122</v>
      </c>
      <c r="Z761" s="61" t="s">
        <v>7774</v>
      </c>
      <c r="AA761" s="62">
        <v>1410</v>
      </c>
      <c r="AB761" s="47">
        <v>6267819</v>
      </c>
      <c r="AC761" s="47" t="s">
        <v>6813</v>
      </c>
      <c r="AD761" s="63" t="s">
        <v>6629</v>
      </c>
      <c r="AE761" s="62" t="s">
        <v>6637</v>
      </c>
      <c r="AF761" s="62" t="s">
        <v>5100</v>
      </c>
      <c r="AG761" s="106">
        <f t="shared" si="50"/>
        <v>0</v>
      </c>
      <c r="AH761" s="64"/>
      <c r="AI761" s="62"/>
      <c r="AJ761" s="62"/>
      <c r="AK761" s="62"/>
      <c r="AL761" s="62"/>
      <c r="AM761" s="47"/>
      <c r="AN761" s="62"/>
      <c r="AO761" s="62"/>
      <c r="AP761" s="62"/>
      <c r="AQ761" s="62" t="s">
        <v>120</v>
      </c>
      <c r="AR761" s="65" t="s">
        <v>7311</v>
      </c>
      <c r="AS761" s="66" t="s">
        <v>7083</v>
      </c>
      <c r="AT761" s="65" t="s">
        <v>966</v>
      </c>
      <c r="AU761" s="96" t="s">
        <v>5987</v>
      </c>
      <c r="AV761" s="47">
        <v>6267819</v>
      </c>
      <c r="AW761" s="47"/>
      <c r="AX761" s="67">
        <f t="shared" si="51"/>
        <v>1</v>
      </c>
      <c r="AY761" s="68"/>
      <c r="AZ761" s="99"/>
      <c r="BA761" s="99"/>
      <c r="BB761" s="99"/>
      <c r="BC761" s="99"/>
      <c r="BD761" s="99"/>
      <c r="BE761" s="99"/>
      <c r="BF761" s="99"/>
      <c r="BG761" s="99"/>
      <c r="BH761" s="99"/>
      <c r="BI761" s="99"/>
      <c r="BJ761" s="99"/>
      <c r="BK761" s="99"/>
    </row>
    <row r="762" spans="1:63" ht="45.6" customHeight="1" x14ac:dyDescent="0.25">
      <c r="A762" s="103">
        <v>759</v>
      </c>
      <c r="B762" s="62" t="s">
        <v>5337</v>
      </c>
      <c r="C762" s="62" t="s">
        <v>5335</v>
      </c>
      <c r="D762" s="62" t="s">
        <v>5336</v>
      </c>
      <c r="E762" s="104">
        <v>45568</v>
      </c>
      <c r="F762" s="62" t="s">
        <v>298</v>
      </c>
      <c r="G762" s="62" t="s">
        <v>297</v>
      </c>
      <c r="H762" s="62"/>
      <c r="I762" s="62" t="s">
        <v>7980</v>
      </c>
      <c r="J762" s="62"/>
      <c r="K762" s="63" t="s">
        <v>2458</v>
      </c>
      <c r="L762" s="65" t="s">
        <v>4343</v>
      </c>
      <c r="M762" s="105" t="s">
        <v>13</v>
      </c>
      <c r="N762" s="61" t="s">
        <v>4159</v>
      </c>
      <c r="O762" s="47">
        <v>6198177</v>
      </c>
      <c r="P762" s="47">
        <v>4178546</v>
      </c>
      <c r="Q762" s="58">
        <v>2089273</v>
      </c>
      <c r="R762" s="59">
        <v>2</v>
      </c>
      <c r="S762" s="59">
        <v>0</v>
      </c>
      <c r="T762" s="59">
        <v>28</v>
      </c>
      <c r="U762" s="60" t="s">
        <v>6483</v>
      </c>
      <c r="V762" s="60" t="s">
        <v>6590</v>
      </c>
      <c r="W762" s="60" t="s">
        <v>6331</v>
      </c>
      <c r="X762" s="61" t="s">
        <v>7807</v>
      </c>
      <c r="Y762" s="62">
        <v>102</v>
      </c>
      <c r="Z762" s="61" t="s">
        <v>7774</v>
      </c>
      <c r="AA762" s="62">
        <v>1411</v>
      </c>
      <c r="AB762" s="47">
        <v>4178546</v>
      </c>
      <c r="AC762" s="47" t="s">
        <v>6813</v>
      </c>
      <c r="AD762" s="63" t="s">
        <v>6629</v>
      </c>
      <c r="AE762" s="62" t="s">
        <v>6637</v>
      </c>
      <c r="AF762" s="62" t="s">
        <v>6812</v>
      </c>
      <c r="AG762" s="106">
        <v>2019631</v>
      </c>
      <c r="AH762" s="64">
        <v>45625</v>
      </c>
      <c r="AI762" s="62" t="s">
        <v>7747</v>
      </c>
      <c r="AJ762" s="62" t="s">
        <v>2109</v>
      </c>
      <c r="AK762" s="62" t="s">
        <v>7798</v>
      </c>
      <c r="AL762" s="62" t="s">
        <v>7892</v>
      </c>
      <c r="AM762" s="47">
        <v>2019631</v>
      </c>
      <c r="AN762" s="62" t="s">
        <v>6813</v>
      </c>
      <c r="AO762" s="62" t="s">
        <v>6629</v>
      </c>
      <c r="AP762" s="62" t="s">
        <v>6637</v>
      </c>
      <c r="AQ762" s="62" t="s">
        <v>2623</v>
      </c>
      <c r="AR762" s="65" t="s">
        <v>7339</v>
      </c>
      <c r="AS762" s="66" t="s">
        <v>2314</v>
      </c>
      <c r="AT762" s="65" t="s">
        <v>966</v>
      </c>
      <c r="AU762" s="96" t="s">
        <v>5338</v>
      </c>
      <c r="AV762" s="47">
        <v>4178546</v>
      </c>
      <c r="AW762" s="47">
        <v>2019631</v>
      </c>
      <c r="AX762" s="67">
        <f>+(AV762+AW762)/O762</f>
        <v>1</v>
      </c>
      <c r="AY762" s="68"/>
      <c r="AZ762" s="99"/>
      <c r="BA762" s="99"/>
      <c r="BB762" s="99"/>
      <c r="BC762" s="99"/>
      <c r="BD762" s="99"/>
      <c r="BE762" s="99"/>
      <c r="BF762" s="99"/>
      <c r="BG762" s="99"/>
      <c r="BH762" s="99"/>
      <c r="BI762" s="99"/>
      <c r="BJ762" s="99"/>
      <c r="BK762" s="99"/>
    </row>
    <row r="763" spans="1:63" ht="45.6" customHeight="1" x14ac:dyDescent="0.25">
      <c r="A763" s="103">
        <v>760</v>
      </c>
      <c r="B763" s="62" t="s">
        <v>5596</v>
      </c>
      <c r="C763" s="62" t="s">
        <v>5594</v>
      </c>
      <c r="D763" s="62" t="s">
        <v>5595</v>
      </c>
      <c r="E763" s="104">
        <v>45568</v>
      </c>
      <c r="F763" s="62" t="s">
        <v>2082</v>
      </c>
      <c r="G763" s="62" t="s">
        <v>2083</v>
      </c>
      <c r="H763" s="62"/>
      <c r="I763" s="62" t="s">
        <v>7980</v>
      </c>
      <c r="J763" s="62"/>
      <c r="K763" s="63" t="s">
        <v>2458</v>
      </c>
      <c r="L763" s="65" t="s">
        <v>7594</v>
      </c>
      <c r="M763" s="105" t="s">
        <v>972</v>
      </c>
      <c r="N763" s="61" t="s">
        <v>4145</v>
      </c>
      <c r="O763" s="47">
        <v>7333334</v>
      </c>
      <c r="P763" s="47">
        <v>5000000</v>
      </c>
      <c r="Q763" s="58">
        <v>2500000</v>
      </c>
      <c r="R763" s="59">
        <v>2</v>
      </c>
      <c r="S763" s="59">
        <v>0</v>
      </c>
      <c r="T763" s="59">
        <v>27</v>
      </c>
      <c r="U763" s="60" t="s">
        <v>6483</v>
      </c>
      <c r="V763" s="60" t="s">
        <v>6595</v>
      </c>
      <c r="W763" s="60" t="s">
        <v>6331</v>
      </c>
      <c r="X763" s="61" t="s">
        <v>7736</v>
      </c>
      <c r="Y763" s="62">
        <v>108</v>
      </c>
      <c r="Z763" s="61" t="s">
        <v>7774</v>
      </c>
      <c r="AA763" s="62">
        <v>1412</v>
      </c>
      <c r="AB763" s="47">
        <v>5000000</v>
      </c>
      <c r="AC763" s="47" t="s">
        <v>6813</v>
      </c>
      <c r="AD763" s="63" t="s">
        <v>6757</v>
      </c>
      <c r="AE763" s="62" t="s">
        <v>6641</v>
      </c>
      <c r="AF763" s="62" t="s">
        <v>6812</v>
      </c>
      <c r="AG763" s="106">
        <v>2333334</v>
      </c>
      <c r="AH763" s="64">
        <v>45625</v>
      </c>
      <c r="AI763" s="62" t="s">
        <v>7736</v>
      </c>
      <c r="AJ763" s="62" t="s">
        <v>2103</v>
      </c>
      <c r="AK763" s="62" t="s">
        <v>7798</v>
      </c>
      <c r="AL763" s="62" t="s">
        <v>7974</v>
      </c>
      <c r="AM763" s="47">
        <v>2333334</v>
      </c>
      <c r="AN763" s="62" t="s">
        <v>6813</v>
      </c>
      <c r="AO763" s="62" t="s">
        <v>6757</v>
      </c>
      <c r="AP763" s="62" t="s">
        <v>6641</v>
      </c>
      <c r="AQ763" s="62" t="s">
        <v>2623</v>
      </c>
      <c r="AR763" s="65" t="s">
        <v>7340</v>
      </c>
      <c r="AS763" s="66" t="s">
        <v>2441</v>
      </c>
      <c r="AT763" s="65" t="s">
        <v>1953</v>
      </c>
      <c r="AU763" s="96" t="s">
        <v>5597</v>
      </c>
      <c r="AV763" s="47">
        <v>5000000</v>
      </c>
      <c r="AW763" s="47">
        <v>2333334</v>
      </c>
      <c r="AX763" s="67">
        <f>+(AV763+AW763)/O763</f>
        <v>1</v>
      </c>
      <c r="AY763" s="68"/>
      <c r="AZ763" s="99"/>
      <c r="BA763" s="99"/>
      <c r="BB763" s="99"/>
      <c r="BC763" s="99"/>
      <c r="BD763" s="99"/>
      <c r="BE763" s="99"/>
      <c r="BF763" s="99"/>
      <c r="BG763" s="99"/>
      <c r="BH763" s="99"/>
      <c r="BI763" s="99"/>
      <c r="BJ763" s="99"/>
      <c r="BK763" s="99"/>
    </row>
    <row r="764" spans="1:63" ht="45.6" customHeight="1" x14ac:dyDescent="0.25">
      <c r="A764" s="103">
        <v>761</v>
      </c>
      <c r="B764" s="62" t="s">
        <v>6162</v>
      </c>
      <c r="C764" s="62" t="s">
        <v>6160</v>
      </c>
      <c r="D764" s="62" t="s">
        <v>6161</v>
      </c>
      <c r="E764" s="104">
        <v>45568</v>
      </c>
      <c r="F764" s="62">
        <v>7465931</v>
      </c>
      <c r="G764" s="62" t="s">
        <v>413</v>
      </c>
      <c r="H764" s="62"/>
      <c r="I764" s="62" t="s">
        <v>7980</v>
      </c>
      <c r="J764" s="62"/>
      <c r="K764" s="63" t="s">
        <v>2458</v>
      </c>
      <c r="L764" s="65" t="s">
        <v>4579</v>
      </c>
      <c r="M764" s="105" t="s">
        <v>13</v>
      </c>
      <c r="N764" s="61" t="s">
        <v>4159</v>
      </c>
      <c r="O764" s="47">
        <v>8780749</v>
      </c>
      <c r="P764" s="47">
        <v>5919606</v>
      </c>
      <c r="Q764" s="58">
        <v>2959803</v>
      </c>
      <c r="R764" s="59">
        <v>2</v>
      </c>
      <c r="S764" s="59">
        <v>0</v>
      </c>
      <c r="T764" s="59">
        <v>28</v>
      </c>
      <c r="U764" s="60" t="s">
        <v>6483</v>
      </c>
      <c r="V764" s="60" t="s">
        <v>6590</v>
      </c>
      <c r="W764" s="60" t="s">
        <v>6331</v>
      </c>
      <c r="X764" s="61" t="s">
        <v>7747</v>
      </c>
      <c r="Y764" s="62">
        <v>122</v>
      </c>
      <c r="Z764" s="61" t="s">
        <v>7774</v>
      </c>
      <c r="AA764" s="62">
        <v>1413</v>
      </c>
      <c r="AB764" s="47">
        <v>5919606</v>
      </c>
      <c r="AC764" s="47" t="s">
        <v>6813</v>
      </c>
      <c r="AD764" s="63" t="s">
        <v>6629</v>
      </c>
      <c r="AE764" s="62" t="s">
        <v>6641</v>
      </c>
      <c r="AF764" s="62" t="s">
        <v>6812</v>
      </c>
      <c r="AG764" s="106">
        <v>2861143</v>
      </c>
      <c r="AH764" s="64">
        <v>45625</v>
      </c>
      <c r="AI764" s="62" t="s">
        <v>7747</v>
      </c>
      <c r="AJ764" s="62" t="s">
        <v>2109</v>
      </c>
      <c r="AK764" s="62" t="s">
        <v>7798</v>
      </c>
      <c r="AL764" s="62" t="s">
        <v>7893</v>
      </c>
      <c r="AM764" s="47">
        <v>2861143</v>
      </c>
      <c r="AN764" s="62" t="s">
        <v>6813</v>
      </c>
      <c r="AO764" s="62" t="s">
        <v>6629</v>
      </c>
      <c r="AP764" s="62" t="s">
        <v>6637</v>
      </c>
      <c r="AQ764" s="62" t="s">
        <v>2623</v>
      </c>
      <c r="AR764" s="65" t="s">
        <v>7341</v>
      </c>
      <c r="AS764" s="66" t="s">
        <v>2354</v>
      </c>
      <c r="AT764" s="65" t="s">
        <v>1007</v>
      </c>
      <c r="AU764" s="96" t="s">
        <v>6163</v>
      </c>
      <c r="AV764" s="47">
        <v>5919606</v>
      </c>
      <c r="AW764" s="47">
        <v>0</v>
      </c>
      <c r="AX764" s="67">
        <f>+(AV764+AW764)/O764</f>
        <v>0.67415729569311234</v>
      </c>
      <c r="AY764" s="68"/>
      <c r="AZ764" s="99"/>
      <c r="BA764" s="99"/>
      <c r="BB764" s="99"/>
      <c r="BC764" s="99"/>
      <c r="BD764" s="99"/>
      <c r="BE764" s="99"/>
      <c r="BF764" s="99"/>
      <c r="BG764" s="99"/>
      <c r="BH764" s="99"/>
      <c r="BI764" s="99"/>
      <c r="BJ764" s="99"/>
      <c r="BK764" s="99"/>
    </row>
    <row r="765" spans="1:63" ht="45.6" customHeight="1" x14ac:dyDescent="0.25">
      <c r="A765" s="103">
        <v>762</v>
      </c>
      <c r="B765" s="62" t="s">
        <v>5807</v>
      </c>
      <c r="C765" s="62" t="s">
        <v>5805</v>
      </c>
      <c r="D765" s="62" t="s">
        <v>5806</v>
      </c>
      <c r="E765" s="104">
        <v>45568</v>
      </c>
      <c r="F765" s="62" t="s">
        <v>6920</v>
      </c>
      <c r="G765" s="62" t="s">
        <v>5808</v>
      </c>
      <c r="H765" s="62" t="s">
        <v>7980</v>
      </c>
      <c r="I765" s="62"/>
      <c r="J765" s="62"/>
      <c r="K765" s="63" t="s">
        <v>2458</v>
      </c>
      <c r="L765" s="65" t="s">
        <v>4343</v>
      </c>
      <c r="M765" s="105" t="s">
        <v>13</v>
      </c>
      <c r="N765" s="61" t="s">
        <v>4159</v>
      </c>
      <c r="O765" s="47">
        <v>6198177</v>
      </c>
      <c r="P765" s="47">
        <v>4178546</v>
      </c>
      <c r="Q765" s="58">
        <v>2089273</v>
      </c>
      <c r="R765" s="59">
        <v>2</v>
      </c>
      <c r="S765" s="59">
        <v>0</v>
      </c>
      <c r="T765" s="59">
        <v>28</v>
      </c>
      <c r="U765" s="60" t="s">
        <v>6483</v>
      </c>
      <c r="V765" s="60" t="s">
        <v>6590</v>
      </c>
      <c r="W765" s="60" t="s">
        <v>6331</v>
      </c>
      <c r="X765" s="61" t="s">
        <v>7807</v>
      </c>
      <c r="Y765" s="62">
        <v>101</v>
      </c>
      <c r="Z765" s="61" t="s">
        <v>7774</v>
      </c>
      <c r="AA765" s="62">
        <v>1414</v>
      </c>
      <c r="AB765" s="47">
        <v>4178546</v>
      </c>
      <c r="AC765" s="47" t="s">
        <v>6813</v>
      </c>
      <c r="AD765" s="63" t="s">
        <v>6629</v>
      </c>
      <c r="AE765" s="62" t="s">
        <v>6637</v>
      </c>
      <c r="AF765" s="62" t="s">
        <v>6812</v>
      </c>
      <c r="AG765" s="106">
        <v>2019631</v>
      </c>
      <c r="AH765" s="64">
        <v>45625</v>
      </c>
      <c r="AI765" s="62" t="s">
        <v>7747</v>
      </c>
      <c r="AJ765" s="62" t="s">
        <v>2109</v>
      </c>
      <c r="AK765" s="62" t="s">
        <v>7798</v>
      </c>
      <c r="AL765" s="62" t="s">
        <v>7894</v>
      </c>
      <c r="AM765" s="47">
        <v>2019631</v>
      </c>
      <c r="AN765" s="62" t="s">
        <v>6813</v>
      </c>
      <c r="AO765" s="62" t="s">
        <v>6629</v>
      </c>
      <c r="AP765" s="62" t="s">
        <v>6637</v>
      </c>
      <c r="AQ765" s="62" t="s">
        <v>2623</v>
      </c>
      <c r="AR765" s="65" t="s">
        <v>7342</v>
      </c>
      <c r="AS765" s="66" t="s">
        <v>2314</v>
      </c>
      <c r="AT765" s="65" t="s">
        <v>966</v>
      </c>
      <c r="AU765" s="96" t="s">
        <v>5809</v>
      </c>
      <c r="AV765" s="47">
        <v>4178546</v>
      </c>
      <c r="AW765" s="47">
        <v>0</v>
      </c>
      <c r="AX765" s="67">
        <f>+(AV765+AW765)/O765</f>
        <v>0.67415725623840683</v>
      </c>
      <c r="AY765" s="68"/>
      <c r="AZ765" s="99"/>
      <c r="BA765" s="99"/>
      <c r="BB765" s="99"/>
      <c r="BC765" s="99"/>
      <c r="BD765" s="99"/>
      <c r="BE765" s="99"/>
      <c r="BF765" s="99"/>
      <c r="BG765" s="99"/>
      <c r="BH765" s="99"/>
      <c r="BI765" s="99"/>
      <c r="BJ765" s="99"/>
      <c r="BK765" s="99"/>
    </row>
    <row r="766" spans="1:63" ht="45.6" customHeight="1" x14ac:dyDescent="0.25">
      <c r="A766" s="103">
        <v>763</v>
      </c>
      <c r="B766" s="62" t="s">
        <v>5451</v>
      </c>
      <c r="C766" s="62" t="s">
        <v>5449</v>
      </c>
      <c r="D766" s="62" t="s">
        <v>5450</v>
      </c>
      <c r="E766" s="104">
        <v>45568</v>
      </c>
      <c r="F766" s="62" t="s">
        <v>2274</v>
      </c>
      <c r="G766" s="62" t="s">
        <v>2275</v>
      </c>
      <c r="H766" s="62"/>
      <c r="I766" s="62" t="s">
        <v>7980</v>
      </c>
      <c r="J766" s="62"/>
      <c r="K766" s="63" t="s">
        <v>2458</v>
      </c>
      <c r="L766" s="65" t="s">
        <v>4343</v>
      </c>
      <c r="M766" s="105" t="s">
        <v>13</v>
      </c>
      <c r="N766" s="61" t="s">
        <v>4159</v>
      </c>
      <c r="O766" s="47">
        <v>6198177</v>
      </c>
      <c r="P766" s="47">
        <v>4178546</v>
      </c>
      <c r="Q766" s="58">
        <v>2089273</v>
      </c>
      <c r="R766" s="59">
        <v>2</v>
      </c>
      <c r="S766" s="59">
        <v>0</v>
      </c>
      <c r="T766" s="59">
        <v>28</v>
      </c>
      <c r="U766" s="60" t="s">
        <v>6483</v>
      </c>
      <c r="V766" s="60" t="s">
        <v>6590</v>
      </c>
      <c r="W766" s="60" t="s">
        <v>6331</v>
      </c>
      <c r="X766" s="61" t="s">
        <v>7807</v>
      </c>
      <c r="Y766" s="62">
        <v>101</v>
      </c>
      <c r="Z766" s="61" t="s">
        <v>7774</v>
      </c>
      <c r="AA766" s="62">
        <v>1415</v>
      </c>
      <c r="AB766" s="47">
        <v>4178546</v>
      </c>
      <c r="AC766" s="47" t="s">
        <v>6813</v>
      </c>
      <c r="AD766" s="63" t="s">
        <v>6629</v>
      </c>
      <c r="AE766" s="62" t="s">
        <v>6637</v>
      </c>
      <c r="AF766" s="62" t="s">
        <v>6812</v>
      </c>
      <c r="AG766" s="106">
        <v>2019631</v>
      </c>
      <c r="AH766" s="64">
        <v>45625</v>
      </c>
      <c r="AI766" s="62" t="s">
        <v>7747</v>
      </c>
      <c r="AJ766" s="62" t="s">
        <v>2109</v>
      </c>
      <c r="AK766" s="62" t="s">
        <v>7798</v>
      </c>
      <c r="AL766" s="62" t="s">
        <v>7895</v>
      </c>
      <c r="AM766" s="47">
        <v>2019631</v>
      </c>
      <c r="AN766" s="62" t="s">
        <v>6813</v>
      </c>
      <c r="AO766" s="62" t="s">
        <v>6629</v>
      </c>
      <c r="AP766" s="62" t="s">
        <v>6637</v>
      </c>
      <c r="AQ766" s="62" t="s">
        <v>2623</v>
      </c>
      <c r="AR766" s="65" t="s">
        <v>7343</v>
      </c>
      <c r="AS766" s="66" t="s">
        <v>2354</v>
      </c>
      <c r="AT766" s="65" t="s">
        <v>966</v>
      </c>
      <c r="AU766" s="96" t="s">
        <v>5452</v>
      </c>
      <c r="AV766" s="47">
        <v>4178546</v>
      </c>
      <c r="AW766" s="47">
        <v>0</v>
      </c>
      <c r="AX766" s="67">
        <f>+(AV766+AW766)/O766</f>
        <v>0.67415725623840683</v>
      </c>
      <c r="AY766" s="68"/>
      <c r="AZ766" s="99"/>
      <c r="BA766" s="99"/>
      <c r="BB766" s="99"/>
      <c r="BC766" s="99"/>
      <c r="BD766" s="99"/>
      <c r="BE766" s="99"/>
      <c r="BF766" s="99"/>
      <c r="BG766" s="99"/>
      <c r="BH766" s="99"/>
      <c r="BI766" s="99"/>
      <c r="BJ766" s="99"/>
      <c r="BK766" s="99"/>
    </row>
    <row r="767" spans="1:63" ht="45.6" customHeight="1" x14ac:dyDescent="0.25">
      <c r="A767" s="103">
        <v>764</v>
      </c>
      <c r="B767" s="62" t="s">
        <v>5307</v>
      </c>
      <c r="C767" s="62" t="s">
        <v>5305</v>
      </c>
      <c r="D767" s="62" t="s">
        <v>5306</v>
      </c>
      <c r="E767" s="104">
        <v>45568</v>
      </c>
      <c r="F767" s="62" t="s">
        <v>6921</v>
      </c>
      <c r="G767" s="62" t="s">
        <v>5308</v>
      </c>
      <c r="H767" s="62" t="s">
        <v>7980</v>
      </c>
      <c r="I767" s="62"/>
      <c r="J767" s="62"/>
      <c r="K767" s="63" t="s">
        <v>2457</v>
      </c>
      <c r="L767" s="65" t="s">
        <v>7595</v>
      </c>
      <c r="M767" s="105" t="s">
        <v>972</v>
      </c>
      <c r="N767" s="61" t="s">
        <v>4150</v>
      </c>
      <c r="O767" s="47">
        <v>7000000</v>
      </c>
      <c r="P767" s="47">
        <v>7000000</v>
      </c>
      <c r="Q767" s="58">
        <v>3500000</v>
      </c>
      <c r="R767" s="59">
        <v>2</v>
      </c>
      <c r="S767" s="59">
        <v>0</v>
      </c>
      <c r="T767" s="59">
        <v>0</v>
      </c>
      <c r="U767" s="60" t="s">
        <v>6483</v>
      </c>
      <c r="V767" s="60" t="s">
        <v>6599</v>
      </c>
      <c r="W767" s="60" t="s">
        <v>4418</v>
      </c>
      <c r="X767" s="61" t="s">
        <v>7747</v>
      </c>
      <c r="Y767" s="62">
        <v>120</v>
      </c>
      <c r="Z767" s="61" t="s">
        <v>7774</v>
      </c>
      <c r="AA767" s="62">
        <v>1416</v>
      </c>
      <c r="AB767" s="47">
        <v>7000000</v>
      </c>
      <c r="AC767" s="47" t="s">
        <v>6813</v>
      </c>
      <c r="AD767" s="63" t="s">
        <v>6715</v>
      </c>
      <c r="AE767" s="62" t="s">
        <v>6691</v>
      </c>
      <c r="AF767" s="62" t="s">
        <v>5100</v>
      </c>
      <c r="AG767" s="106">
        <f>+O767-P767</f>
        <v>0</v>
      </c>
      <c r="AH767" s="64"/>
      <c r="AI767" s="62"/>
      <c r="AJ767" s="62"/>
      <c r="AK767" s="62"/>
      <c r="AL767" s="62"/>
      <c r="AM767" s="47"/>
      <c r="AN767" s="62"/>
      <c r="AO767" s="62"/>
      <c r="AP767" s="62"/>
      <c r="AQ767" s="62" t="s">
        <v>120</v>
      </c>
      <c r="AR767" s="65" t="s">
        <v>7344</v>
      </c>
      <c r="AS767" s="66" t="s">
        <v>2371</v>
      </c>
      <c r="AT767" s="65" t="s">
        <v>7135</v>
      </c>
      <c r="AU767" s="96" t="s">
        <v>5309</v>
      </c>
      <c r="AV767" s="47">
        <v>7000000</v>
      </c>
      <c r="AW767" s="47"/>
      <c r="AX767" s="67">
        <f>+AV767/O767</f>
        <v>1</v>
      </c>
      <c r="AY767" s="68"/>
      <c r="AZ767" s="99"/>
      <c r="BA767" s="99"/>
      <c r="BB767" s="99"/>
      <c r="BC767" s="99"/>
      <c r="BD767" s="99"/>
      <c r="BE767" s="99"/>
      <c r="BF767" s="99"/>
      <c r="BG767" s="99"/>
      <c r="BH767" s="99"/>
      <c r="BI767" s="99"/>
      <c r="BJ767" s="99"/>
      <c r="BK767" s="99"/>
    </row>
    <row r="768" spans="1:63" ht="45.6" customHeight="1" x14ac:dyDescent="0.25">
      <c r="A768" s="103">
        <v>765</v>
      </c>
      <c r="B768" s="62" t="s">
        <v>5726</v>
      </c>
      <c r="C768" s="62" t="s">
        <v>5724</v>
      </c>
      <c r="D768" s="62" t="s">
        <v>5725</v>
      </c>
      <c r="E768" s="104">
        <v>45568</v>
      </c>
      <c r="F768" s="62" t="s">
        <v>6922</v>
      </c>
      <c r="G768" s="62" t="s">
        <v>5727</v>
      </c>
      <c r="H768" s="62" t="s">
        <v>7980</v>
      </c>
      <c r="I768" s="62"/>
      <c r="J768" s="62"/>
      <c r="K768" s="63" t="s">
        <v>2457</v>
      </c>
      <c r="L768" s="65" t="s">
        <v>7596</v>
      </c>
      <c r="M768" s="105" t="s">
        <v>136</v>
      </c>
      <c r="N768" s="61" t="s">
        <v>1744</v>
      </c>
      <c r="O768" s="47">
        <v>6000000</v>
      </c>
      <c r="P768" s="47">
        <v>6000000</v>
      </c>
      <c r="Q768" s="58">
        <v>3000000</v>
      </c>
      <c r="R768" s="59">
        <v>2</v>
      </c>
      <c r="S768" s="59">
        <v>0</v>
      </c>
      <c r="T768" s="59">
        <v>0</v>
      </c>
      <c r="U768" s="60" t="s">
        <v>6483</v>
      </c>
      <c r="V768" s="60" t="s">
        <v>6599</v>
      </c>
      <c r="W768" s="60" t="s">
        <v>4418</v>
      </c>
      <c r="X768" s="61" t="s">
        <v>7807</v>
      </c>
      <c r="Y768" s="62">
        <v>102</v>
      </c>
      <c r="Z768" s="61" t="s">
        <v>7774</v>
      </c>
      <c r="AA768" s="62">
        <v>1417</v>
      </c>
      <c r="AB768" s="47">
        <v>6000000</v>
      </c>
      <c r="AC768" s="47" t="s">
        <v>6813</v>
      </c>
      <c r="AD768" s="63" t="s">
        <v>6629</v>
      </c>
      <c r="AE768" s="62" t="s">
        <v>6637</v>
      </c>
      <c r="AF768" s="62" t="s">
        <v>5100</v>
      </c>
      <c r="AG768" s="106">
        <f>+O768-P768</f>
        <v>0</v>
      </c>
      <c r="AH768" s="64"/>
      <c r="AI768" s="62"/>
      <c r="AJ768" s="62"/>
      <c r="AK768" s="62"/>
      <c r="AL768" s="62"/>
      <c r="AM768" s="47"/>
      <c r="AN768" s="62"/>
      <c r="AO768" s="62"/>
      <c r="AP768" s="62"/>
      <c r="AQ768" s="62" t="s">
        <v>120</v>
      </c>
      <c r="AR768" s="65" t="s">
        <v>7345</v>
      </c>
      <c r="AS768" s="66" t="s">
        <v>2297</v>
      </c>
      <c r="AT768" s="65" t="s">
        <v>7148</v>
      </c>
      <c r="AU768" s="96" t="s">
        <v>5728</v>
      </c>
      <c r="AV768" s="47">
        <v>6000000</v>
      </c>
      <c r="AW768" s="47"/>
      <c r="AX768" s="67">
        <f>+AV768/O768</f>
        <v>1</v>
      </c>
      <c r="AY768" s="68"/>
      <c r="AZ768" s="99"/>
      <c r="BA768" s="99"/>
      <c r="BB768" s="99"/>
      <c r="BC768" s="99"/>
      <c r="BD768" s="99"/>
      <c r="BE768" s="99"/>
      <c r="BF768" s="99"/>
      <c r="BG768" s="99"/>
      <c r="BH768" s="99"/>
      <c r="BI768" s="99"/>
      <c r="BJ768" s="99"/>
      <c r="BK768" s="99"/>
    </row>
    <row r="769" spans="1:63" ht="45.6" customHeight="1" x14ac:dyDescent="0.25">
      <c r="A769" s="103">
        <v>766</v>
      </c>
      <c r="B769" s="62" t="s">
        <v>6060</v>
      </c>
      <c r="C769" s="62" t="s">
        <v>6058</v>
      </c>
      <c r="D769" s="62" t="s">
        <v>6059</v>
      </c>
      <c r="E769" s="104">
        <v>45568</v>
      </c>
      <c r="F769" s="62" t="s">
        <v>2276</v>
      </c>
      <c r="G769" s="62" t="s">
        <v>2277</v>
      </c>
      <c r="H769" s="62"/>
      <c r="I769" s="62" t="s">
        <v>7980</v>
      </c>
      <c r="J769" s="62"/>
      <c r="K769" s="63" t="s">
        <v>2458</v>
      </c>
      <c r="L769" s="65" t="s">
        <v>4343</v>
      </c>
      <c r="M769" s="105" t="s">
        <v>13</v>
      </c>
      <c r="N769" s="61" t="s">
        <v>4159</v>
      </c>
      <c r="O769" s="47">
        <v>6198177</v>
      </c>
      <c r="P769" s="47">
        <v>4178546</v>
      </c>
      <c r="Q769" s="58">
        <v>2089273</v>
      </c>
      <c r="R769" s="59">
        <v>2</v>
      </c>
      <c r="S769" s="59">
        <v>0</v>
      </c>
      <c r="T769" s="59">
        <v>28</v>
      </c>
      <c r="U769" s="60" t="s">
        <v>6483</v>
      </c>
      <c r="V769" s="60" t="s">
        <v>6590</v>
      </c>
      <c r="W769" s="60" t="s">
        <v>6331</v>
      </c>
      <c r="X769" s="61" t="s">
        <v>7807</v>
      </c>
      <c r="Y769" s="62">
        <v>101</v>
      </c>
      <c r="Z769" s="61" t="s">
        <v>7774</v>
      </c>
      <c r="AA769" s="62">
        <v>1418</v>
      </c>
      <c r="AB769" s="47">
        <v>4178546</v>
      </c>
      <c r="AC769" s="47" t="s">
        <v>6813</v>
      </c>
      <c r="AD769" s="63" t="s">
        <v>6629</v>
      </c>
      <c r="AE769" s="62" t="s">
        <v>6637</v>
      </c>
      <c r="AF769" s="62" t="s">
        <v>6812</v>
      </c>
      <c r="AG769" s="106">
        <v>2019631</v>
      </c>
      <c r="AH769" s="64">
        <v>45625</v>
      </c>
      <c r="AI769" s="62" t="s">
        <v>7747</v>
      </c>
      <c r="AJ769" s="62" t="s">
        <v>2109</v>
      </c>
      <c r="AK769" s="62" t="s">
        <v>7798</v>
      </c>
      <c r="AL769" s="62" t="s">
        <v>7896</v>
      </c>
      <c r="AM769" s="47">
        <v>2019631</v>
      </c>
      <c r="AN769" s="62" t="s">
        <v>6813</v>
      </c>
      <c r="AO769" s="62" t="s">
        <v>6629</v>
      </c>
      <c r="AP769" s="62" t="s">
        <v>6637</v>
      </c>
      <c r="AQ769" s="62" t="s">
        <v>2623</v>
      </c>
      <c r="AR769" s="65" t="s">
        <v>7343</v>
      </c>
      <c r="AS769" s="66" t="s">
        <v>2354</v>
      </c>
      <c r="AT769" s="65" t="s">
        <v>966</v>
      </c>
      <c r="AU769" s="96" t="s">
        <v>6061</v>
      </c>
      <c r="AV769" s="47">
        <v>4178546</v>
      </c>
      <c r="AW769" s="47">
        <v>0</v>
      </c>
      <c r="AX769" s="67">
        <f>+(AV769+AW769)/O769</f>
        <v>0.67415725623840683</v>
      </c>
      <c r="AY769" s="68"/>
      <c r="AZ769" s="99"/>
      <c r="BA769" s="99"/>
      <c r="BB769" s="99"/>
      <c r="BC769" s="99"/>
      <c r="BD769" s="99"/>
      <c r="BE769" s="99"/>
      <c r="BF769" s="99"/>
      <c r="BG769" s="99"/>
      <c r="BH769" s="99"/>
      <c r="BI769" s="99"/>
      <c r="BJ769" s="99"/>
      <c r="BK769" s="99"/>
    </row>
    <row r="770" spans="1:63" ht="45.6" customHeight="1" x14ac:dyDescent="0.25">
      <c r="A770" s="103">
        <v>767</v>
      </c>
      <c r="B770" s="62" t="s">
        <v>6222</v>
      </c>
      <c r="C770" s="62" t="s">
        <v>6220</v>
      </c>
      <c r="D770" s="62" t="s">
        <v>6221</v>
      </c>
      <c r="E770" s="104">
        <v>45569</v>
      </c>
      <c r="F770" s="62">
        <v>9078480</v>
      </c>
      <c r="G770" s="62" t="s">
        <v>241</v>
      </c>
      <c r="H770" s="62"/>
      <c r="I770" s="62" t="s">
        <v>7980</v>
      </c>
      <c r="J770" s="62"/>
      <c r="K770" s="63" t="s">
        <v>2458</v>
      </c>
      <c r="L770" s="65" t="s">
        <v>4343</v>
      </c>
      <c r="M770" s="105" t="s">
        <v>13</v>
      </c>
      <c r="N770" s="61" t="s">
        <v>4159</v>
      </c>
      <c r="O770" s="47">
        <v>6267819</v>
      </c>
      <c r="P770" s="47">
        <v>6267819</v>
      </c>
      <c r="Q770" s="58">
        <v>2089273</v>
      </c>
      <c r="R770" s="59">
        <v>3</v>
      </c>
      <c r="S770" s="59">
        <v>0</v>
      </c>
      <c r="T770" s="59">
        <v>0</v>
      </c>
      <c r="U770" s="60" t="s">
        <v>6484</v>
      </c>
      <c r="V770" s="60" t="s">
        <v>6590</v>
      </c>
      <c r="W770" s="60" t="s">
        <v>4078</v>
      </c>
      <c r="X770" s="61" t="s">
        <v>7747</v>
      </c>
      <c r="Y770" s="62">
        <v>122</v>
      </c>
      <c r="Z770" s="61" t="s">
        <v>7775</v>
      </c>
      <c r="AA770" s="62">
        <v>1419</v>
      </c>
      <c r="AB770" s="47">
        <v>6267819</v>
      </c>
      <c r="AC770" s="47" t="s">
        <v>6813</v>
      </c>
      <c r="AD770" s="63" t="s">
        <v>6629</v>
      </c>
      <c r="AE770" s="62" t="s">
        <v>6641</v>
      </c>
      <c r="AF770" s="62" t="s">
        <v>5100</v>
      </c>
      <c r="AG770" s="106">
        <f>+O770-P770</f>
        <v>0</v>
      </c>
      <c r="AH770" s="64"/>
      <c r="AI770" s="62"/>
      <c r="AJ770" s="62"/>
      <c r="AK770" s="62"/>
      <c r="AL770" s="62"/>
      <c r="AM770" s="47"/>
      <c r="AN770" s="62"/>
      <c r="AO770" s="62"/>
      <c r="AP770" s="62"/>
      <c r="AQ770" s="62" t="s">
        <v>120</v>
      </c>
      <c r="AR770" s="65" t="s">
        <v>7311</v>
      </c>
      <c r="AS770" s="66" t="s">
        <v>7083</v>
      </c>
      <c r="AT770" s="65" t="s">
        <v>966</v>
      </c>
      <c r="AU770" s="96" t="s">
        <v>6223</v>
      </c>
      <c r="AV770" s="47">
        <v>6267819</v>
      </c>
      <c r="AW770" s="47"/>
      <c r="AX770" s="67">
        <f>+AV770/O770</f>
        <v>1</v>
      </c>
      <c r="AY770" s="68"/>
      <c r="AZ770" s="99"/>
      <c r="BA770" s="99"/>
      <c r="BB770" s="99"/>
      <c r="BC770" s="99"/>
      <c r="BD770" s="99"/>
      <c r="BE770" s="99"/>
      <c r="BF770" s="99"/>
      <c r="BG770" s="99"/>
      <c r="BH770" s="99"/>
      <c r="BI770" s="99"/>
      <c r="BJ770" s="99"/>
      <c r="BK770" s="99"/>
    </row>
    <row r="771" spans="1:63" ht="45.6" customHeight="1" x14ac:dyDescent="0.25">
      <c r="A771" s="103">
        <v>768</v>
      </c>
      <c r="B771" s="62" t="s">
        <v>5341</v>
      </c>
      <c r="C771" s="62" t="s">
        <v>5339</v>
      </c>
      <c r="D771" s="62" t="s">
        <v>5340</v>
      </c>
      <c r="E771" s="104">
        <v>45569</v>
      </c>
      <c r="F771" s="62" t="s">
        <v>2067</v>
      </c>
      <c r="G771" s="62" t="s">
        <v>1369</v>
      </c>
      <c r="H771" s="62"/>
      <c r="I771" s="62" t="s">
        <v>7980</v>
      </c>
      <c r="J771" s="62"/>
      <c r="K771" s="63" t="s">
        <v>2458</v>
      </c>
      <c r="L771" s="65" t="s">
        <v>4343</v>
      </c>
      <c r="M771" s="105" t="s">
        <v>13</v>
      </c>
      <c r="N771" s="61" t="s">
        <v>4159</v>
      </c>
      <c r="O771" s="47">
        <v>6267819</v>
      </c>
      <c r="P771" s="47">
        <v>6267819</v>
      </c>
      <c r="Q771" s="58">
        <v>2089273</v>
      </c>
      <c r="R771" s="59">
        <v>3</v>
      </c>
      <c r="S771" s="59">
        <v>0</v>
      </c>
      <c r="T771" s="59">
        <v>0</v>
      </c>
      <c r="U771" s="60" t="s">
        <v>6484</v>
      </c>
      <c r="V771" s="60" t="s">
        <v>6590</v>
      </c>
      <c r="W771" s="60" t="s">
        <v>4078</v>
      </c>
      <c r="X771" s="61" t="s">
        <v>7747</v>
      </c>
      <c r="Y771" s="62" t="s">
        <v>7041</v>
      </c>
      <c r="Z771" s="61" t="s">
        <v>7775</v>
      </c>
      <c r="AA771" s="62">
        <v>1420</v>
      </c>
      <c r="AB771" s="47">
        <v>6267819</v>
      </c>
      <c r="AC771" s="47" t="s">
        <v>6813</v>
      </c>
      <c r="AD771" s="63" t="s">
        <v>7052</v>
      </c>
      <c r="AE771" s="62" t="s">
        <v>7049</v>
      </c>
      <c r="AF771" s="62" t="s">
        <v>5100</v>
      </c>
      <c r="AG771" s="106">
        <f>+O771-P771</f>
        <v>0</v>
      </c>
      <c r="AH771" s="64"/>
      <c r="AI771" s="62"/>
      <c r="AJ771" s="62"/>
      <c r="AK771" s="62"/>
      <c r="AL771" s="62"/>
      <c r="AM771" s="47"/>
      <c r="AN771" s="62"/>
      <c r="AO771" s="62"/>
      <c r="AP771" s="62"/>
      <c r="AQ771" s="62" t="s">
        <v>120</v>
      </c>
      <c r="AR771" s="65" t="s">
        <v>7311</v>
      </c>
      <c r="AS771" s="66" t="s">
        <v>2314</v>
      </c>
      <c r="AT771" s="65" t="s">
        <v>966</v>
      </c>
      <c r="AU771" s="96" t="s">
        <v>5342</v>
      </c>
      <c r="AV771" s="47">
        <v>6267819</v>
      </c>
      <c r="AW771" s="47"/>
      <c r="AX771" s="67">
        <f>+AV771/O771</f>
        <v>1</v>
      </c>
      <c r="AY771" s="68"/>
      <c r="AZ771" s="99"/>
      <c r="BA771" s="99"/>
      <c r="BB771" s="99"/>
      <c r="BC771" s="99"/>
      <c r="BD771" s="99"/>
      <c r="BE771" s="99"/>
      <c r="BF771" s="99"/>
      <c r="BG771" s="99"/>
      <c r="BH771" s="99"/>
      <c r="BI771" s="99"/>
      <c r="BJ771" s="99"/>
      <c r="BK771" s="99"/>
    </row>
    <row r="772" spans="1:63" ht="45.6" customHeight="1" x14ac:dyDescent="0.25">
      <c r="A772" s="103">
        <v>769</v>
      </c>
      <c r="B772" s="62" t="s">
        <v>5414</v>
      </c>
      <c r="C772" s="62" t="s">
        <v>5412</v>
      </c>
      <c r="D772" s="62" t="s">
        <v>5413</v>
      </c>
      <c r="E772" s="104">
        <v>45569</v>
      </c>
      <c r="F772" s="62">
        <v>1048440772</v>
      </c>
      <c r="G772" s="62" t="s">
        <v>299</v>
      </c>
      <c r="H772" s="62"/>
      <c r="I772" s="62" t="s">
        <v>7980</v>
      </c>
      <c r="J772" s="62"/>
      <c r="K772" s="63" t="s">
        <v>2458</v>
      </c>
      <c r="L772" s="65" t="s">
        <v>4343</v>
      </c>
      <c r="M772" s="105" t="s">
        <v>13</v>
      </c>
      <c r="N772" s="61" t="s">
        <v>4159</v>
      </c>
      <c r="O772" s="47">
        <v>6267828</v>
      </c>
      <c r="P772" s="47">
        <v>6267828</v>
      </c>
      <c r="Q772" s="58">
        <v>2089273</v>
      </c>
      <c r="R772" s="59">
        <v>3</v>
      </c>
      <c r="S772" s="59">
        <v>0</v>
      </c>
      <c r="T772" s="59">
        <v>0</v>
      </c>
      <c r="U772" s="60" t="s">
        <v>6484</v>
      </c>
      <c r="V772" s="60" t="s">
        <v>6590</v>
      </c>
      <c r="W772" s="60" t="s">
        <v>4078</v>
      </c>
      <c r="X772" s="61" t="s">
        <v>7747</v>
      </c>
      <c r="Y772" s="62">
        <v>122</v>
      </c>
      <c r="Z772" s="61" t="s">
        <v>7775</v>
      </c>
      <c r="AA772" s="62">
        <v>1421</v>
      </c>
      <c r="AB772" s="47">
        <v>6267828</v>
      </c>
      <c r="AC772" s="47" t="s">
        <v>6813</v>
      </c>
      <c r="AD772" s="63" t="s">
        <v>6629</v>
      </c>
      <c r="AE772" s="62" t="s">
        <v>6641</v>
      </c>
      <c r="AF772" s="62" t="s">
        <v>5100</v>
      </c>
      <c r="AG772" s="106">
        <f>+O772-P772</f>
        <v>0</v>
      </c>
      <c r="AH772" s="64"/>
      <c r="AI772" s="62"/>
      <c r="AJ772" s="62"/>
      <c r="AK772" s="62"/>
      <c r="AL772" s="62"/>
      <c r="AM772" s="47"/>
      <c r="AN772" s="62"/>
      <c r="AO772" s="62"/>
      <c r="AP772" s="62"/>
      <c r="AQ772" s="62" t="s">
        <v>120</v>
      </c>
      <c r="AR772" s="65" t="s">
        <v>7311</v>
      </c>
      <c r="AS772" s="66" t="s">
        <v>2314</v>
      </c>
      <c r="AT772" s="65" t="s">
        <v>966</v>
      </c>
      <c r="AU772" s="96" t="s">
        <v>5415</v>
      </c>
      <c r="AV772" s="47">
        <v>6267828</v>
      </c>
      <c r="AW772" s="47"/>
      <c r="AX772" s="67">
        <f>+AV772/O772</f>
        <v>1</v>
      </c>
      <c r="AY772" s="68"/>
      <c r="AZ772" s="99"/>
      <c r="BA772" s="99"/>
      <c r="BB772" s="99"/>
      <c r="BC772" s="99"/>
      <c r="BD772" s="99"/>
      <c r="BE772" s="99"/>
      <c r="BF772" s="99"/>
      <c r="BG772" s="99"/>
      <c r="BH772" s="99"/>
      <c r="BI772" s="99"/>
      <c r="BJ772" s="99"/>
      <c r="BK772" s="99"/>
    </row>
    <row r="773" spans="1:63" ht="45.6" customHeight="1" x14ac:dyDescent="0.25">
      <c r="A773" s="103">
        <v>770</v>
      </c>
      <c r="B773" s="62" t="s">
        <v>6158</v>
      </c>
      <c r="C773" s="62" t="s">
        <v>6156</v>
      </c>
      <c r="D773" s="62" t="s">
        <v>6157</v>
      </c>
      <c r="E773" s="104">
        <v>45569</v>
      </c>
      <c r="F773" s="62" t="s">
        <v>428</v>
      </c>
      <c r="G773" s="62" t="s">
        <v>427</v>
      </c>
      <c r="H773" s="62"/>
      <c r="I773" s="62" t="s">
        <v>7980</v>
      </c>
      <c r="J773" s="62"/>
      <c r="K773" s="63" t="s">
        <v>2458</v>
      </c>
      <c r="L773" s="65" t="s">
        <v>4343</v>
      </c>
      <c r="M773" s="105" t="s">
        <v>13</v>
      </c>
      <c r="N773" s="61" t="s">
        <v>4159</v>
      </c>
      <c r="O773" s="47">
        <v>6128535</v>
      </c>
      <c r="P773" s="47">
        <v>4178546</v>
      </c>
      <c r="Q773" s="58">
        <v>2089273</v>
      </c>
      <c r="R773" s="59">
        <v>2</v>
      </c>
      <c r="S773" s="59">
        <v>0</v>
      </c>
      <c r="T773" s="59">
        <v>27</v>
      </c>
      <c r="U773" s="60" t="s">
        <v>6484</v>
      </c>
      <c r="V773" s="60" t="s">
        <v>6590</v>
      </c>
      <c r="W773" s="60" t="s">
        <v>6330</v>
      </c>
      <c r="X773" s="61" t="s">
        <v>7747</v>
      </c>
      <c r="Y773" s="62">
        <v>122</v>
      </c>
      <c r="Z773" s="61" t="s">
        <v>7775</v>
      </c>
      <c r="AA773" s="62">
        <v>1422</v>
      </c>
      <c r="AB773" s="47">
        <v>4178546</v>
      </c>
      <c r="AC773" s="47" t="s">
        <v>6813</v>
      </c>
      <c r="AD773" s="63" t="s">
        <v>6629</v>
      </c>
      <c r="AE773" s="62" t="s">
        <v>6641</v>
      </c>
      <c r="AF773" s="62" t="s">
        <v>6812</v>
      </c>
      <c r="AG773" s="106">
        <v>1949989</v>
      </c>
      <c r="AH773" s="64">
        <v>45628</v>
      </c>
      <c r="AI773" s="62" t="s">
        <v>7747</v>
      </c>
      <c r="AJ773" s="62" t="s">
        <v>2109</v>
      </c>
      <c r="AK773" s="62" t="s">
        <v>7799</v>
      </c>
      <c r="AL773" s="62" t="s">
        <v>7897</v>
      </c>
      <c r="AM773" s="47">
        <v>1949989</v>
      </c>
      <c r="AN773" s="62" t="s">
        <v>6813</v>
      </c>
      <c r="AO773" s="62" t="s">
        <v>6629</v>
      </c>
      <c r="AP773" s="62" t="s">
        <v>6641</v>
      </c>
      <c r="AQ773" s="62" t="s">
        <v>2623</v>
      </c>
      <c r="AR773" s="65" t="s">
        <v>7342</v>
      </c>
      <c r="AS773" s="66" t="s">
        <v>7083</v>
      </c>
      <c r="AT773" s="65" t="s">
        <v>966</v>
      </c>
      <c r="AU773" s="96" t="s">
        <v>6159</v>
      </c>
      <c r="AV773" s="47">
        <v>2089273</v>
      </c>
      <c r="AW773" s="47">
        <v>0</v>
      </c>
      <c r="AX773" s="67">
        <f>+(AV773+AW773)/O773</f>
        <v>0.34090904269943795</v>
      </c>
      <c r="AY773" s="68"/>
      <c r="AZ773" s="99"/>
      <c r="BA773" s="99"/>
      <c r="BB773" s="99"/>
      <c r="BC773" s="99"/>
      <c r="BD773" s="99"/>
      <c r="BE773" s="99"/>
      <c r="BF773" s="99"/>
      <c r="BG773" s="99"/>
      <c r="BH773" s="99"/>
      <c r="BI773" s="99"/>
      <c r="BJ773" s="99"/>
      <c r="BK773" s="99"/>
    </row>
    <row r="774" spans="1:63" ht="45.6" customHeight="1" x14ac:dyDescent="0.25">
      <c r="A774" s="103">
        <v>771</v>
      </c>
      <c r="B774" s="62" t="s">
        <v>5388</v>
      </c>
      <c r="C774" s="62" t="s">
        <v>5386</v>
      </c>
      <c r="D774" s="62" t="s">
        <v>5387</v>
      </c>
      <c r="E774" s="104">
        <v>45569</v>
      </c>
      <c r="F774" s="62" t="s">
        <v>1479</v>
      </c>
      <c r="G774" s="62" t="s">
        <v>1413</v>
      </c>
      <c r="H774" s="62"/>
      <c r="I774" s="62" t="s">
        <v>7980</v>
      </c>
      <c r="J774" s="62"/>
      <c r="K774" s="63" t="s">
        <v>2458</v>
      </c>
      <c r="L774" s="65" t="s">
        <v>7515</v>
      </c>
      <c r="M774" s="105" t="s">
        <v>13</v>
      </c>
      <c r="N774" s="61" t="s">
        <v>4159</v>
      </c>
      <c r="O774" s="47">
        <v>8682089</v>
      </c>
      <c r="P774" s="47">
        <v>5919606</v>
      </c>
      <c r="Q774" s="58">
        <v>2959803</v>
      </c>
      <c r="R774" s="59">
        <v>2</v>
      </c>
      <c r="S774" s="59">
        <v>0</v>
      </c>
      <c r="T774" s="59">
        <v>27</v>
      </c>
      <c r="U774" s="60" t="s">
        <v>6484</v>
      </c>
      <c r="V774" s="60" t="s">
        <v>6590</v>
      </c>
      <c r="W774" s="60" t="s">
        <v>6330</v>
      </c>
      <c r="X774" s="61" t="s">
        <v>7747</v>
      </c>
      <c r="Y774" s="62">
        <v>122</v>
      </c>
      <c r="Z774" s="61" t="s">
        <v>7775</v>
      </c>
      <c r="AA774" s="62">
        <v>1423</v>
      </c>
      <c r="AB774" s="47">
        <v>5919606</v>
      </c>
      <c r="AC774" s="47" t="s">
        <v>6813</v>
      </c>
      <c r="AD774" s="63" t="s">
        <v>6629</v>
      </c>
      <c r="AE774" s="62" t="s">
        <v>6641</v>
      </c>
      <c r="AF774" s="62" t="s">
        <v>6812</v>
      </c>
      <c r="AG774" s="106">
        <v>2762483</v>
      </c>
      <c r="AH774" s="64">
        <v>45628</v>
      </c>
      <c r="AI774" s="62" t="s">
        <v>7747</v>
      </c>
      <c r="AJ774" s="62" t="s">
        <v>2109</v>
      </c>
      <c r="AK774" s="62" t="s">
        <v>7799</v>
      </c>
      <c r="AL774" s="62" t="s">
        <v>7898</v>
      </c>
      <c r="AM774" s="47">
        <v>2762483</v>
      </c>
      <c r="AN774" s="62" t="s">
        <v>6813</v>
      </c>
      <c r="AO774" s="62" t="s">
        <v>6629</v>
      </c>
      <c r="AP774" s="62" t="s">
        <v>6641</v>
      </c>
      <c r="AQ774" s="62" t="s">
        <v>2623</v>
      </c>
      <c r="AR774" s="65" t="s">
        <v>7346</v>
      </c>
      <c r="AS774" s="66" t="s">
        <v>2330</v>
      </c>
      <c r="AT774" s="65" t="s">
        <v>1007</v>
      </c>
      <c r="AU774" s="96" t="s">
        <v>5389</v>
      </c>
      <c r="AV774" s="47">
        <v>5919606</v>
      </c>
      <c r="AW774" s="47">
        <v>0</v>
      </c>
      <c r="AX774" s="67">
        <f>+(AV774+AW774)/O774</f>
        <v>0.68181816611186552</v>
      </c>
      <c r="AY774" s="68"/>
      <c r="AZ774" s="99"/>
      <c r="BA774" s="99"/>
      <c r="BB774" s="99"/>
      <c r="BC774" s="99"/>
      <c r="BD774" s="99"/>
      <c r="BE774" s="99"/>
      <c r="BF774" s="99"/>
      <c r="BG774" s="99"/>
      <c r="BH774" s="99"/>
      <c r="BI774" s="99"/>
      <c r="BJ774" s="99"/>
      <c r="BK774" s="99"/>
    </row>
    <row r="775" spans="1:63" ht="45.6" customHeight="1" x14ac:dyDescent="0.25">
      <c r="A775" s="103">
        <v>772</v>
      </c>
      <c r="B775" s="62" t="s">
        <v>5418</v>
      </c>
      <c r="C775" s="62" t="s">
        <v>5416</v>
      </c>
      <c r="D775" s="62" t="s">
        <v>5417</v>
      </c>
      <c r="E775" s="104">
        <v>45569</v>
      </c>
      <c r="F775" s="62">
        <v>19592011</v>
      </c>
      <c r="G775" s="62" t="s">
        <v>278</v>
      </c>
      <c r="H775" s="62"/>
      <c r="I775" s="62" t="s">
        <v>7980</v>
      </c>
      <c r="J775" s="62"/>
      <c r="K775" s="63" t="s">
        <v>2458</v>
      </c>
      <c r="L775" s="65" t="s">
        <v>4343</v>
      </c>
      <c r="M775" s="105" t="s">
        <v>13</v>
      </c>
      <c r="N775" s="61" t="s">
        <v>4159</v>
      </c>
      <c r="O775" s="47">
        <v>6128535</v>
      </c>
      <c r="P775" s="47">
        <v>4178546</v>
      </c>
      <c r="Q775" s="58">
        <v>2089273</v>
      </c>
      <c r="R775" s="59">
        <v>2</v>
      </c>
      <c r="S775" s="59">
        <v>0</v>
      </c>
      <c r="T775" s="59">
        <v>27</v>
      </c>
      <c r="U775" s="60" t="s">
        <v>6484</v>
      </c>
      <c r="V775" s="60" t="s">
        <v>6590</v>
      </c>
      <c r="W775" s="60" t="s">
        <v>6330</v>
      </c>
      <c r="X775" s="61" t="s">
        <v>7807</v>
      </c>
      <c r="Y775" s="62">
        <v>102</v>
      </c>
      <c r="Z775" s="61" t="s">
        <v>7775</v>
      </c>
      <c r="AA775" s="62">
        <v>1424</v>
      </c>
      <c r="AB775" s="47">
        <v>4178546</v>
      </c>
      <c r="AC775" s="47" t="s">
        <v>6813</v>
      </c>
      <c r="AD775" s="63" t="s">
        <v>6629</v>
      </c>
      <c r="AE775" s="62" t="s">
        <v>6637</v>
      </c>
      <c r="AF775" s="62" t="s">
        <v>6812</v>
      </c>
      <c r="AG775" s="106">
        <v>1949989</v>
      </c>
      <c r="AH775" s="64">
        <v>45628</v>
      </c>
      <c r="AI775" s="62" t="s">
        <v>7747</v>
      </c>
      <c r="AJ775" s="62" t="s">
        <v>2109</v>
      </c>
      <c r="AK775" s="62" t="s">
        <v>7799</v>
      </c>
      <c r="AL775" s="62" t="s">
        <v>7899</v>
      </c>
      <c r="AM775" s="47">
        <v>1949989</v>
      </c>
      <c r="AN775" s="62" t="s">
        <v>6813</v>
      </c>
      <c r="AO775" s="62" t="s">
        <v>6629</v>
      </c>
      <c r="AP775" s="62" t="s">
        <v>6641</v>
      </c>
      <c r="AQ775" s="62" t="s">
        <v>2623</v>
      </c>
      <c r="AR775" s="65" t="s">
        <v>7342</v>
      </c>
      <c r="AS775" s="66" t="s">
        <v>2314</v>
      </c>
      <c r="AT775" s="65" t="s">
        <v>966</v>
      </c>
      <c r="AU775" s="96" t="s">
        <v>5419</v>
      </c>
      <c r="AV775" s="47">
        <v>4178546</v>
      </c>
      <c r="AW775" s="47">
        <v>0</v>
      </c>
      <c r="AX775" s="67">
        <f>+(AV775+AW775)/O775</f>
        <v>0.68181808539887589</v>
      </c>
      <c r="AY775" s="68"/>
      <c r="AZ775" s="99"/>
      <c r="BA775" s="99"/>
      <c r="BB775" s="99"/>
      <c r="BC775" s="99"/>
      <c r="BD775" s="99"/>
      <c r="BE775" s="99"/>
      <c r="BF775" s="99"/>
      <c r="BG775" s="99"/>
      <c r="BH775" s="99"/>
      <c r="BI775" s="99"/>
      <c r="BJ775" s="99"/>
      <c r="BK775" s="99"/>
    </row>
    <row r="776" spans="1:63" ht="45.6" customHeight="1" x14ac:dyDescent="0.25">
      <c r="A776" s="103">
        <v>773</v>
      </c>
      <c r="B776" s="62" t="s">
        <v>6028</v>
      </c>
      <c r="C776" s="62" t="s">
        <v>6026</v>
      </c>
      <c r="D776" s="62" t="s">
        <v>6027</v>
      </c>
      <c r="E776" s="104">
        <v>45569</v>
      </c>
      <c r="F776" s="62">
        <v>73156603</v>
      </c>
      <c r="G776" s="62" t="s">
        <v>236</v>
      </c>
      <c r="H776" s="62"/>
      <c r="I776" s="62" t="s">
        <v>7980</v>
      </c>
      <c r="J776" s="62"/>
      <c r="K776" s="63" t="s">
        <v>2457</v>
      </c>
      <c r="L776" s="65" t="s">
        <v>7597</v>
      </c>
      <c r="M776" s="105" t="s">
        <v>13</v>
      </c>
      <c r="N776" s="61" t="s">
        <v>4159</v>
      </c>
      <c r="O776" s="47">
        <v>8750000</v>
      </c>
      <c r="P776" s="47">
        <v>8750000</v>
      </c>
      <c r="Q776" s="58">
        <v>3500000</v>
      </c>
      <c r="R776" s="59">
        <v>2</v>
      </c>
      <c r="S776" s="59">
        <v>15</v>
      </c>
      <c r="T776" s="59">
        <v>0</v>
      </c>
      <c r="U776" s="60" t="s">
        <v>6484</v>
      </c>
      <c r="V776" s="60" t="s">
        <v>6600</v>
      </c>
      <c r="W776" s="60" t="s">
        <v>5124</v>
      </c>
      <c r="X776" s="61" t="s">
        <v>7747</v>
      </c>
      <c r="Y776" s="62">
        <v>122</v>
      </c>
      <c r="Z776" s="61" t="s">
        <v>7775</v>
      </c>
      <c r="AA776" s="62">
        <v>1425</v>
      </c>
      <c r="AB776" s="47">
        <v>8750000</v>
      </c>
      <c r="AC776" s="47" t="s">
        <v>6813</v>
      </c>
      <c r="AD776" s="63" t="s">
        <v>6629</v>
      </c>
      <c r="AE776" s="62" t="s">
        <v>6637</v>
      </c>
      <c r="AF776" s="62" t="s">
        <v>5100</v>
      </c>
      <c r="AG776" s="106">
        <f>+O776-P776</f>
        <v>0</v>
      </c>
      <c r="AH776" s="64"/>
      <c r="AI776" s="62"/>
      <c r="AJ776" s="62"/>
      <c r="AK776" s="62"/>
      <c r="AL776" s="62"/>
      <c r="AM776" s="47"/>
      <c r="AN776" s="62"/>
      <c r="AO776" s="62"/>
      <c r="AP776" s="62"/>
      <c r="AQ776" s="62" t="s">
        <v>120</v>
      </c>
      <c r="AR776" s="65" t="s">
        <v>7347</v>
      </c>
      <c r="AS776" s="66" t="s">
        <v>2297</v>
      </c>
      <c r="AT776" s="65" t="s">
        <v>237</v>
      </c>
      <c r="AU776" s="96" t="s">
        <v>6029</v>
      </c>
      <c r="AV776" s="47">
        <v>8750000</v>
      </c>
      <c r="AW776" s="47"/>
      <c r="AX776" s="67">
        <f>+AV776/O776</f>
        <v>1</v>
      </c>
      <c r="AY776" s="68"/>
      <c r="AZ776" s="99"/>
      <c r="BA776" s="99"/>
      <c r="BB776" s="99"/>
      <c r="BC776" s="99"/>
      <c r="BD776" s="99"/>
      <c r="BE776" s="99"/>
      <c r="BF776" s="99"/>
      <c r="BG776" s="99"/>
      <c r="BH776" s="99"/>
      <c r="BI776" s="99"/>
      <c r="BJ776" s="99"/>
      <c r="BK776" s="99"/>
    </row>
    <row r="777" spans="1:63" ht="45.6" customHeight="1" x14ac:dyDescent="0.25">
      <c r="A777" s="103">
        <v>774</v>
      </c>
      <c r="B777" s="62" t="s">
        <v>5822</v>
      </c>
      <c r="C777" s="62" t="s">
        <v>5820</v>
      </c>
      <c r="D777" s="62" t="s">
        <v>5821</v>
      </c>
      <c r="E777" s="104">
        <v>45569</v>
      </c>
      <c r="F777" s="62">
        <v>73157334</v>
      </c>
      <c r="G777" s="62" t="s">
        <v>327</v>
      </c>
      <c r="H777" s="62"/>
      <c r="I777" s="62" t="s">
        <v>7980</v>
      </c>
      <c r="J777" s="62"/>
      <c r="K777" s="63" t="s">
        <v>2458</v>
      </c>
      <c r="L777" s="65" t="s">
        <v>7598</v>
      </c>
      <c r="M777" s="105" t="s">
        <v>972</v>
      </c>
      <c r="N777" s="61" t="s">
        <v>4145</v>
      </c>
      <c r="O777" s="47">
        <v>9280000</v>
      </c>
      <c r="P777" s="47">
        <v>6400000</v>
      </c>
      <c r="Q777" s="58">
        <v>3200000</v>
      </c>
      <c r="R777" s="59">
        <v>2</v>
      </c>
      <c r="S777" s="59">
        <v>0</v>
      </c>
      <c r="T777" s="59">
        <v>27</v>
      </c>
      <c r="U777" s="60" t="s">
        <v>6484</v>
      </c>
      <c r="V777" s="60" t="s">
        <v>6590</v>
      </c>
      <c r="W777" s="60" t="s">
        <v>6356</v>
      </c>
      <c r="X777" s="61" t="s">
        <v>7747</v>
      </c>
      <c r="Y777" s="62">
        <v>120</v>
      </c>
      <c r="Z777" s="61" t="s">
        <v>7775</v>
      </c>
      <c r="AA777" s="62">
        <v>1426</v>
      </c>
      <c r="AB777" s="47">
        <v>6400000</v>
      </c>
      <c r="AC777" s="47" t="s">
        <v>6813</v>
      </c>
      <c r="AD777" s="63" t="s">
        <v>6715</v>
      </c>
      <c r="AE777" s="62" t="s">
        <v>6691</v>
      </c>
      <c r="AF777" s="62" t="s">
        <v>6812</v>
      </c>
      <c r="AG777" s="106">
        <v>2880000</v>
      </c>
      <c r="AH777" s="64">
        <v>45629</v>
      </c>
      <c r="AI777" s="62" t="s">
        <v>7747</v>
      </c>
      <c r="AJ777" s="62" t="s">
        <v>2106</v>
      </c>
      <c r="AK777" s="62" t="s">
        <v>7916</v>
      </c>
      <c r="AL777" s="62" t="s">
        <v>7997</v>
      </c>
      <c r="AM777" s="47">
        <v>2880000</v>
      </c>
      <c r="AN777" s="62" t="s">
        <v>6813</v>
      </c>
      <c r="AO777" s="62" t="s">
        <v>6715</v>
      </c>
      <c r="AP777" s="62" t="s">
        <v>6691</v>
      </c>
      <c r="AQ777" s="62" t="s">
        <v>2623</v>
      </c>
      <c r="AR777" s="65" t="s">
        <v>7348</v>
      </c>
      <c r="AS777" s="66" t="s">
        <v>2346</v>
      </c>
      <c r="AT777" s="65" t="s">
        <v>324</v>
      </c>
      <c r="AU777" s="96" t="s">
        <v>5823</v>
      </c>
      <c r="AV777" s="47">
        <v>6400000</v>
      </c>
      <c r="AW777" s="47">
        <v>2880000</v>
      </c>
      <c r="AX777" s="67">
        <f>+(AV777+AW777)/O777</f>
        <v>1</v>
      </c>
      <c r="AY777" s="68"/>
      <c r="AZ777" s="99"/>
      <c r="BA777" s="99"/>
      <c r="BB777" s="99"/>
      <c r="BC777" s="99"/>
      <c r="BD777" s="99"/>
      <c r="BE777" s="99"/>
      <c r="BF777" s="99"/>
      <c r="BG777" s="99"/>
      <c r="BH777" s="99"/>
      <c r="BI777" s="99"/>
      <c r="BJ777" s="99"/>
      <c r="BK777" s="99"/>
    </row>
    <row r="778" spans="1:63" ht="45.6" customHeight="1" x14ac:dyDescent="0.25">
      <c r="A778" s="103">
        <v>775</v>
      </c>
      <c r="B778" s="62" t="s">
        <v>5955</v>
      </c>
      <c r="C778" s="62" t="s">
        <v>5953</v>
      </c>
      <c r="D778" s="62" t="s">
        <v>5954</v>
      </c>
      <c r="E778" s="104">
        <v>45569</v>
      </c>
      <c r="F778" s="62">
        <v>45753658</v>
      </c>
      <c r="G778" s="62" t="s">
        <v>152</v>
      </c>
      <c r="H778" s="62"/>
      <c r="I778" s="62" t="s">
        <v>7980</v>
      </c>
      <c r="J778" s="62"/>
      <c r="K778" s="63" t="s">
        <v>2457</v>
      </c>
      <c r="L778" s="65" t="s">
        <v>7599</v>
      </c>
      <c r="M778" s="105" t="s">
        <v>972</v>
      </c>
      <c r="N778" s="61" t="s">
        <v>4145</v>
      </c>
      <c r="O778" s="47">
        <v>13340000</v>
      </c>
      <c r="P778" s="47">
        <v>9200000</v>
      </c>
      <c r="Q778" s="58">
        <v>4600000</v>
      </c>
      <c r="R778" s="59">
        <v>2</v>
      </c>
      <c r="S778" s="59">
        <v>0</v>
      </c>
      <c r="T778" s="59">
        <v>27</v>
      </c>
      <c r="U778" s="60" t="s">
        <v>6484</v>
      </c>
      <c r="V778" s="60" t="s">
        <v>6590</v>
      </c>
      <c r="W778" s="60" t="s">
        <v>6356</v>
      </c>
      <c r="X778" s="61" t="s">
        <v>7747</v>
      </c>
      <c r="Y778" s="62">
        <v>120</v>
      </c>
      <c r="Z778" s="61" t="s">
        <v>7775</v>
      </c>
      <c r="AA778" s="62">
        <v>1427</v>
      </c>
      <c r="AB778" s="47">
        <v>9200000</v>
      </c>
      <c r="AC778" s="47" t="s">
        <v>6813</v>
      </c>
      <c r="AD778" s="63" t="s">
        <v>6715</v>
      </c>
      <c r="AE778" s="62" t="s">
        <v>6691</v>
      </c>
      <c r="AF778" s="62" t="s">
        <v>6812</v>
      </c>
      <c r="AG778" s="106">
        <v>4140000</v>
      </c>
      <c r="AH778" s="64">
        <v>45629</v>
      </c>
      <c r="AI778" s="62" t="s">
        <v>7747</v>
      </c>
      <c r="AJ778" s="62" t="s">
        <v>2106</v>
      </c>
      <c r="AK778" s="62" t="s">
        <v>7916</v>
      </c>
      <c r="AL778" s="62" t="s">
        <v>7998</v>
      </c>
      <c r="AM778" s="47">
        <v>4140000</v>
      </c>
      <c r="AN778" s="62" t="s">
        <v>6813</v>
      </c>
      <c r="AO778" s="62" t="s">
        <v>6715</v>
      </c>
      <c r="AP778" s="62" t="s">
        <v>6691</v>
      </c>
      <c r="AQ778" s="62" t="s">
        <v>2623</v>
      </c>
      <c r="AR778" s="65" t="s">
        <v>7349</v>
      </c>
      <c r="AS778" s="66" t="s">
        <v>2327</v>
      </c>
      <c r="AT778" s="65" t="s">
        <v>153</v>
      </c>
      <c r="AU778" s="96" t="s">
        <v>5956</v>
      </c>
      <c r="AV778" s="47">
        <v>9200000</v>
      </c>
      <c r="AW778" s="47">
        <v>4140000</v>
      </c>
      <c r="AX778" s="67">
        <f>+(AV778+AW778)/O778</f>
        <v>1</v>
      </c>
      <c r="AY778" s="68"/>
      <c r="AZ778" s="99"/>
      <c r="BA778" s="99"/>
      <c r="BB778" s="99"/>
      <c r="BC778" s="99"/>
      <c r="BD778" s="99"/>
      <c r="BE778" s="99"/>
      <c r="BF778" s="99"/>
      <c r="BG778" s="99"/>
      <c r="BH778" s="99"/>
      <c r="BI778" s="99"/>
      <c r="BJ778" s="99"/>
      <c r="BK778" s="99"/>
    </row>
    <row r="779" spans="1:63" ht="45.6" customHeight="1" x14ac:dyDescent="0.25">
      <c r="A779" s="103">
        <v>776</v>
      </c>
      <c r="B779" s="62" t="s">
        <v>5782</v>
      </c>
      <c r="C779" s="62" t="s">
        <v>5780</v>
      </c>
      <c r="D779" s="62" t="s">
        <v>5781</v>
      </c>
      <c r="E779" s="104">
        <v>45569</v>
      </c>
      <c r="F779" s="62">
        <v>45591297</v>
      </c>
      <c r="G779" s="62" t="s">
        <v>170</v>
      </c>
      <c r="H779" s="62"/>
      <c r="I779" s="62" t="s">
        <v>7980</v>
      </c>
      <c r="J779" s="62"/>
      <c r="K779" s="63" t="s">
        <v>2458</v>
      </c>
      <c r="L779" s="65" t="s">
        <v>7600</v>
      </c>
      <c r="M779" s="105" t="s">
        <v>972</v>
      </c>
      <c r="N779" s="61" t="s">
        <v>4145</v>
      </c>
      <c r="O779" s="47">
        <v>9280000</v>
      </c>
      <c r="P779" s="47">
        <v>6400000</v>
      </c>
      <c r="Q779" s="58">
        <v>3200000</v>
      </c>
      <c r="R779" s="59">
        <v>2</v>
      </c>
      <c r="S779" s="59">
        <v>0</v>
      </c>
      <c r="T779" s="59">
        <v>27</v>
      </c>
      <c r="U779" s="60" t="s">
        <v>6484</v>
      </c>
      <c r="V779" s="60" t="s">
        <v>6590</v>
      </c>
      <c r="W779" s="60" t="s">
        <v>6356</v>
      </c>
      <c r="X779" s="61" t="s">
        <v>7747</v>
      </c>
      <c r="Y779" s="62">
        <v>120</v>
      </c>
      <c r="Z779" s="61" t="s">
        <v>7775</v>
      </c>
      <c r="AA779" s="62">
        <v>1428</v>
      </c>
      <c r="AB779" s="47">
        <v>6400000</v>
      </c>
      <c r="AC779" s="47" t="s">
        <v>6813</v>
      </c>
      <c r="AD779" s="63" t="s">
        <v>6715</v>
      </c>
      <c r="AE779" s="62" t="s">
        <v>6691</v>
      </c>
      <c r="AF779" s="62" t="s">
        <v>6812</v>
      </c>
      <c r="AG779" s="106">
        <v>2880000</v>
      </c>
      <c r="AH779" s="64">
        <v>45629</v>
      </c>
      <c r="AI779" s="62" t="s">
        <v>7747</v>
      </c>
      <c r="AJ779" s="62" t="s">
        <v>2106</v>
      </c>
      <c r="AK779" s="62" t="s">
        <v>7916</v>
      </c>
      <c r="AL779" s="62" t="s">
        <v>7999</v>
      </c>
      <c r="AM779" s="47">
        <v>2880000</v>
      </c>
      <c r="AN779" s="62" t="s">
        <v>6813</v>
      </c>
      <c r="AO779" s="62" t="s">
        <v>6715</v>
      </c>
      <c r="AP779" s="62" t="s">
        <v>6691</v>
      </c>
      <c r="AQ779" s="62" t="s">
        <v>2623</v>
      </c>
      <c r="AR779" s="65" t="s">
        <v>7350</v>
      </c>
      <c r="AS779" s="66" t="s">
        <v>2347</v>
      </c>
      <c r="AT779" s="65" t="s">
        <v>171</v>
      </c>
      <c r="AU779" s="96" t="s">
        <v>5783</v>
      </c>
      <c r="AV779" s="47">
        <v>6400000</v>
      </c>
      <c r="AW779" s="47">
        <v>2880000</v>
      </c>
      <c r="AX779" s="67">
        <f>+(AV779+AW779)/O779</f>
        <v>1</v>
      </c>
      <c r="AY779" s="68"/>
      <c r="AZ779" s="99"/>
      <c r="BA779" s="99"/>
      <c r="BB779" s="99"/>
      <c r="BC779" s="99"/>
      <c r="BD779" s="99"/>
      <c r="BE779" s="99"/>
      <c r="BF779" s="99"/>
      <c r="BG779" s="99"/>
      <c r="BH779" s="99"/>
      <c r="BI779" s="99"/>
      <c r="BJ779" s="99"/>
      <c r="BK779" s="99"/>
    </row>
    <row r="780" spans="1:63" ht="45.6" customHeight="1" x14ac:dyDescent="0.25">
      <c r="A780" s="103">
        <v>777</v>
      </c>
      <c r="B780" s="62" t="s">
        <v>6182</v>
      </c>
      <c r="C780" s="62" t="s">
        <v>6180</v>
      </c>
      <c r="D780" s="62" t="s">
        <v>6181</v>
      </c>
      <c r="E780" s="104">
        <v>45569</v>
      </c>
      <c r="F780" s="62" t="s">
        <v>1989</v>
      </c>
      <c r="G780" s="62" t="s">
        <v>1990</v>
      </c>
      <c r="H780" s="62"/>
      <c r="I780" s="62" t="s">
        <v>7980</v>
      </c>
      <c r="J780" s="62"/>
      <c r="K780" s="63" t="s">
        <v>2457</v>
      </c>
      <c r="L780" s="65" t="s">
        <v>1768</v>
      </c>
      <c r="M780" s="105" t="s">
        <v>136</v>
      </c>
      <c r="N780" s="61" t="s">
        <v>32</v>
      </c>
      <c r="O780" s="47">
        <v>11180000</v>
      </c>
      <c r="P780" s="47">
        <v>7800000</v>
      </c>
      <c r="Q780" s="58">
        <v>3900000</v>
      </c>
      <c r="R780" s="59">
        <v>2</v>
      </c>
      <c r="S780" s="59">
        <v>0</v>
      </c>
      <c r="T780" s="59">
        <v>27</v>
      </c>
      <c r="U780" s="60" t="s">
        <v>6484</v>
      </c>
      <c r="V780" s="60" t="s">
        <v>6590</v>
      </c>
      <c r="W780" s="60" t="s">
        <v>6404</v>
      </c>
      <c r="X780" s="61" t="s">
        <v>7753</v>
      </c>
      <c r="Y780" s="62">
        <v>133</v>
      </c>
      <c r="Z780" s="61" t="s">
        <v>7775</v>
      </c>
      <c r="AA780" s="62">
        <v>1429</v>
      </c>
      <c r="AB780" s="47">
        <v>7800000</v>
      </c>
      <c r="AC780" s="47" t="s">
        <v>18</v>
      </c>
      <c r="AD780" s="63" t="s">
        <v>133</v>
      </c>
      <c r="AE780" s="62" t="s">
        <v>6625</v>
      </c>
      <c r="AF780" s="62" t="s">
        <v>6812</v>
      </c>
      <c r="AG780" s="106">
        <v>3380000</v>
      </c>
      <c r="AH780" s="64">
        <v>45630</v>
      </c>
      <c r="AI780" s="62" t="s">
        <v>7753</v>
      </c>
      <c r="AJ780" s="62" t="s">
        <v>2111</v>
      </c>
      <c r="AK780" s="62" t="s">
        <v>7836</v>
      </c>
      <c r="AL780" s="62" t="s">
        <v>7837</v>
      </c>
      <c r="AM780" s="47">
        <v>3380000</v>
      </c>
      <c r="AN780" s="62" t="s">
        <v>18</v>
      </c>
      <c r="AO780" s="62" t="s">
        <v>133</v>
      </c>
      <c r="AP780" s="62" t="s">
        <v>6625</v>
      </c>
      <c r="AQ780" s="62" t="s">
        <v>2623</v>
      </c>
      <c r="AR780" s="65" t="s">
        <v>7351</v>
      </c>
      <c r="AS780" s="66" t="s">
        <v>2306</v>
      </c>
      <c r="AT780" s="65" t="s">
        <v>7149</v>
      </c>
      <c r="AU780" s="96" t="s">
        <v>6183</v>
      </c>
      <c r="AV780" s="47">
        <v>7800000</v>
      </c>
      <c r="AW780" s="47">
        <v>3380000</v>
      </c>
      <c r="AX780" s="67">
        <f>+(AV780+AW780)/O780</f>
        <v>1</v>
      </c>
      <c r="AY780" s="68"/>
      <c r="AZ780" s="99"/>
      <c r="BA780" s="99"/>
      <c r="BB780" s="99"/>
      <c r="BC780" s="99"/>
      <c r="BD780" s="99"/>
      <c r="BE780" s="99"/>
      <c r="BF780" s="99"/>
      <c r="BG780" s="99"/>
      <c r="BH780" s="99"/>
      <c r="BI780" s="99"/>
      <c r="BJ780" s="99"/>
      <c r="BK780" s="99"/>
    </row>
    <row r="781" spans="1:63" ht="45.6" customHeight="1" x14ac:dyDescent="0.25">
      <c r="A781" s="103">
        <v>778</v>
      </c>
      <c r="B781" s="62" t="s">
        <v>5020</v>
      </c>
      <c r="C781" s="62" t="s">
        <v>5021</v>
      </c>
      <c r="D781" s="62" t="s">
        <v>5467</v>
      </c>
      <c r="E781" s="104">
        <v>45572</v>
      </c>
      <c r="F781" s="62" t="s">
        <v>6923</v>
      </c>
      <c r="G781" s="62" t="s">
        <v>5022</v>
      </c>
      <c r="H781" s="62" t="s">
        <v>7980</v>
      </c>
      <c r="I781" s="62"/>
      <c r="J781" s="62"/>
      <c r="K781" s="63" t="s">
        <v>2458</v>
      </c>
      <c r="L781" s="65" t="s">
        <v>4343</v>
      </c>
      <c r="M781" s="105" t="s">
        <v>13</v>
      </c>
      <c r="N781" s="61" t="s">
        <v>4159</v>
      </c>
      <c r="O781" s="47">
        <v>6267819</v>
      </c>
      <c r="P781" s="47">
        <v>6267819</v>
      </c>
      <c r="Q781" s="58">
        <v>2089273</v>
      </c>
      <c r="R781" s="59">
        <v>3</v>
      </c>
      <c r="S781" s="59">
        <v>0</v>
      </c>
      <c r="T781" s="59">
        <v>0</v>
      </c>
      <c r="U781" s="60" t="s">
        <v>6485</v>
      </c>
      <c r="V781" s="60" t="s">
        <v>6590</v>
      </c>
      <c r="W781" s="60" t="s">
        <v>4078</v>
      </c>
      <c r="X781" s="61" t="s">
        <v>7747</v>
      </c>
      <c r="Y781" s="62">
        <v>122</v>
      </c>
      <c r="Z781" s="61" t="s">
        <v>7776</v>
      </c>
      <c r="AA781" s="62">
        <v>1430</v>
      </c>
      <c r="AB781" s="47">
        <v>6267819</v>
      </c>
      <c r="AC781" s="47" t="s">
        <v>6813</v>
      </c>
      <c r="AD781" s="63" t="s">
        <v>6629</v>
      </c>
      <c r="AE781" s="62" t="s">
        <v>6637</v>
      </c>
      <c r="AF781" s="62" t="s">
        <v>5100</v>
      </c>
      <c r="AG781" s="106">
        <f>+O781-P781</f>
        <v>0</v>
      </c>
      <c r="AH781" s="64"/>
      <c r="AI781" s="62"/>
      <c r="AJ781" s="62"/>
      <c r="AK781" s="62"/>
      <c r="AL781" s="62"/>
      <c r="AM781" s="47"/>
      <c r="AN781" s="62"/>
      <c r="AO781" s="62"/>
      <c r="AP781" s="62"/>
      <c r="AQ781" s="62" t="s">
        <v>120</v>
      </c>
      <c r="AR781" s="65" t="s">
        <v>7311</v>
      </c>
      <c r="AS781" s="66" t="s">
        <v>2314</v>
      </c>
      <c r="AT781" s="65" t="s">
        <v>966</v>
      </c>
      <c r="AU781" s="96" t="s">
        <v>5468</v>
      </c>
      <c r="AV781" s="47">
        <v>6267819</v>
      </c>
      <c r="AW781" s="47"/>
      <c r="AX781" s="67">
        <f>+AV781/O781</f>
        <v>1</v>
      </c>
      <c r="AY781" s="68"/>
      <c r="AZ781" s="99"/>
      <c r="BA781" s="99"/>
      <c r="BB781" s="99"/>
      <c r="BC781" s="99"/>
      <c r="BD781" s="99"/>
      <c r="BE781" s="99"/>
      <c r="BF781" s="99"/>
      <c r="BG781" s="99"/>
      <c r="BH781" s="99"/>
      <c r="BI781" s="99"/>
      <c r="BJ781" s="99"/>
      <c r="BK781" s="99"/>
    </row>
    <row r="782" spans="1:63" s="35" customFormat="1" ht="45.6" customHeight="1" x14ac:dyDescent="0.25">
      <c r="A782" s="103">
        <v>779</v>
      </c>
      <c r="B782" s="62" t="s">
        <v>6073</v>
      </c>
      <c r="C782" s="62" t="s">
        <v>6071</v>
      </c>
      <c r="D782" s="62" t="s">
        <v>6072</v>
      </c>
      <c r="E782" s="104">
        <v>45572</v>
      </c>
      <c r="F782" s="62" t="s">
        <v>6924</v>
      </c>
      <c r="G782" s="62" t="s">
        <v>6075</v>
      </c>
      <c r="H782" s="62" t="s">
        <v>7980</v>
      </c>
      <c r="I782" s="62"/>
      <c r="J782" s="62"/>
      <c r="K782" s="63" t="s">
        <v>2458</v>
      </c>
      <c r="L782" s="65" t="s">
        <v>4343</v>
      </c>
      <c r="M782" s="105" t="s">
        <v>13</v>
      </c>
      <c r="N782" s="61" t="s">
        <v>4159</v>
      </c>
      <c r="O782" s="47">
        <v>6516667</v>
      </c>
      <c r="P782" s="47">
        <v>4600000</v>
      </c>
      <c r="Q782" s="58">
        <v>2300000</v>
      </c>
      <c r="R782" s="59">
        <v>2</v>
      </c>
      <c r="S782" s="59">
        <v>0</v>
      </c>
      <c r="T782" s="59">
        <v>25</v>
      </c>
      <c r="U782" s="60" t="s">
        <v>6485</v>
      </c>
      <c r="V782" s="60" t="s">
        <v>6590</v>
      </c>
      <c r="W782" s="60" t="s">
        <v>6335</v>
      </c>
      <c r="X782" s="61" t="s">
        <v>7807</v>
      </c>
      <c r="Y782" s="62">
        <v>102</v>
      </c>
      <c r="Z782" s="61" t="s">
        <v>7776</v>
      </c>
      <c r="AA782" s="62">
        <v>1431</v>
      </c>
      <c r="AB782" s="47">
        <v>4600000</v>
      </c>
      <c r="AC782" s="47" t="s">
        <v>6813</v>
      </c>
      <c r="AD782" s="63" t="s">
        <v>6629</v>
      </c>
      <c r="AE782" s="62" t="s">
        <v>6637</v>
      </c>
      <c r="AF782" s="62" t="s">
        <v>6812</v>
      </c>
      <c r="AG782" s="106">
        <v>1916667</v>
      </c>
      <c r="AH782" s="64">
        <v>45632</v>
      </c>
      <c r="AI782" s="62" t="s">
        <v>7747</v>
      </c>
      <c r="AJ782" s="62" t="s">
        <v>2109</v>
      </c>
      <c r="AK782" s="62" t="s">
        <v>7800</v>
      </c>
      <c r="AL782" s="62" t="s">
        <v>7995</v>
      </c>
      <c r="AM782" s="47">
        <v>1916667</v>
      </c>
      <c r="AN782" s="62" t="s">
        <v>6813</v>
      </c>
      <c r="AO782" s="62" t="s">
        <v>6629</v>
      </c>
      <c r="AP782" s="62" t="s">
        <v>6637</v>
      </c>
      <c r="AQ782" s="62" t="s">
        <v>2623</v>
      </c>
      <c r="AR782" s="65" t="s">
        <v>7352</v>
      </c>
      <c r="AS782" s="66" t="s">
        <v>2354</v>
      </c>
      <c r="AT782" s="65" t="s">
        <v>966</v>
      </c>
      <c r="AU782" s="96" t="s">
        <v>6074</v>
      </c>
      <c r="AV782" s="47">
        <v>4600000</v>
      </c>
      <c r="AW782" s="47">
        <v>1916667</v>
      </c>
      <c r="AX782" s="67">
        <f>+(AV782+AW782)/O782</f>
        <v>1</v>
      </c>
      <c r="AY782" s="68"/>
      <c r="AZ782" s="68"/>
      <c r="BA782" s="68"/>
      <c r="BB782" s="68"/>
      <c r="BC782" s="68"/>
      <c r="BD782" s="68"/>
      <c r="BE782" s="68"/>
      <c r="BF782" s="68"/>
      <c r="BG782" s="68"/>
      <c r="BH782" s="68"/>
      <c r="BI782" s="68"/>
      <c r="BJ782" s="68"/>
      <c r="BK782" s="68"/>
    </row>
    <row r="783" spans="1:63" ht="45.6" customHeight="1" x14ac:dyDescent="0.25">
      <c r="A783" s="103">
        <v>780</v>
      </c>
      <c r="B783" s="62" t="s">
        <v>5170</v>
      </c>
      <c r="C783" s="62" t="s">
        <v>5168</v>
      </c>
      <c r="D783" s="62" t="s">
        <v>5169</v>
      </c>
      <c r="E783" s="104">
        <v>45572</v>
      </c>
      <c r="F783" s="62" t="s">
        <v>419</v>
      </c>
      <c r="G783" s="62" t="s">
        <v>418</v>
      </c>
      <c r="H783" s="62"/>
      <c r="I783" s="62" t="s">
        <v>7980</v>
      </c>
      <c r="J783" s="62"/>
      <c r="K783" s="63" t="s">
        <v>2458</v>
      </c>
      <c r="L783" s="65" t="s">
        <v>7601</v>
      </c>
      <c r="M783" s="105" t="s">
        <v>13</v>
      </c>
      <c r="N783" s="61" t="s">
        <v>4159</v>
      </c>
      <c r="O783" s="47">
        <v>5919607</v>
      </c>
      <c r="P783" s="47">
        <v>4178546</v>
      </c>
      <c r="Q783" s="58">
        <v>2089273</v>
      </c>
      <c r="R783" s="59">
        <v>2</v>
      </c>
      <c r="S783" s="59">
        <v>0</v>
      </c>
      <c r="T783" s="59">
        <v>25</v>
      </c>
      <c r="U783" s="60" t="s">
        <v>6485</v>
      </c>
      <c r="V783" s="60" t="s">
        <v>6590</v>
      </c>
      <c r="W783" s="60" t="s">
        <v>6335</v>
      </c>
      <c r="X783" s="61" t="s">
        <v>7747</v>
      </c>
      <c r="Y783" s="62">
        <v>122</v>
      </c>
      <c r="Z783" s="61" t="s">
        <v>7776</v>
      </c>
      <c r="AA783" s="62">
        <v>1432</v>
      </c>
      <c r="AB783" s="47">
        <v>4178546</v>
      </c>
      <c r="AC783" s="47" t="s">
        <v>6813</v>
      </c>
      <c r="AD783" s="63" t="s">
        <v>6629</v>
      </c>
      <c r="AE783" s="62" t="s">
        <v>6637</v>
      </c>
      <c r="AF783" s="62" t="s">
        <v>6812</v>
      </c>
      <c r="AG783" s="106">
        <v>1741061</v>
      </c>
      <c r="AH783" s="64">
        <v>45632</v>
      </c>
      <c r="AI783" s="62" t="s">
        <v>7747</v>
      </c>
      <c r="AJ783" s="62" t="s">
        <v>2109</v>
      </c>
      <c r="AK783" s="62" t="s">
        <v>7800</v>
      </c>
      <c r="AL783" s="62" t="s">
        <v>7996</v>
      </c>
      <c r="AM783" s="47">
        <v>1741061</v>
      </c>
      <c r="AN783" s="62" t="s">
        <v>6813</v>
      </c>
      <c r="AO783" s="62" t="s">
        <v>6629</v>
      </c>
      <c r="AP783" s="62" t="s">
        <v>6637</v>
      </c>
      <c r="AQ783" s="62" t="s">
        <v>2623</v>
      </c>
      <c r="AR783" s="65" t="s">
        <v>7343</v>
      </c>
      <c r="AS783" s="66" t="s">
        <v>2354</v>
      </c>
      <c r="AT783" s="65" t="s">
        <v>966</v>
      </c>
      <c r="AU783" s="96" t="s">
        <v>5171</v>
      </c>
      <c r="AV783" s="47">
        <v>4178546</v>
      </c>
      <c r="AW783" s="47">
        <v>1741061</v>
      </c>
      <c r="AX783" s="67">
        <f>+(AV783+AW783)/O783</f>
        <v>1</v>
      </c>
      <c r="AY783" s="68"/>
      <c r="AZ783" s="44"/>
      <c r="BA783" s="44"/>
      <c r="BB783" s="44"/>
      <c r="BC783" s="44"/>
      <c r="BD783" s="44"/>
      <c r="BE783" s="44"/>
      <c r="BF783" s="44"/>
      <c r="BG783" s="44"/>
      <c r="BH783" s="44"/>
      <c r="BI783" s="44"/>
      <c r="BJ783" s="44"/>
      <c r="BK783" s="44"/>
    </row>
    <row r="784" spans="1:63" ht="45.6" customHeight="1" x14ac:dyDescent="0.25">
      <c r="A784" s="103">
        <v>781</v>
      </c>
      <c r="B784" s="62" t="s">
        <v>6078</v>
      </c>
      <c r="C784" s="62" t="s">
        <v>6076</v>
      </c>
      <c r="D784" s="62" t="s">
        <v>6077</v>
      </c>
      <c r="E784" s="104">
        <v>45572</v>
      </c>
      <c r="F784" s="62" t="s">
        <v>1453</v>
      </c>
      <c r="G784" s="62" t="s">
        <v>1370</v>
      </c>
      <c r="H784" s="62"/>
      <c r="I784" s="62" t="s">
        <v>7980</v>
      </c>
      <c r="J784" s="62"/>
      <c r="K784" s="63" t="s">
        <v>2458</v>
      </c>
      <c r="L784" s="65" t="s">
        <v>7602</v>
      </c>
      <c r="M784" s="105" t="s">
        <v>136</v>
      </c>
      <c r="N784" s="61" t="s">
        <v>4159</v>
      </c>
      <c r="O784" s="47">
        <v>7043125</v>
      </c>
      <c r="P784" s="47">
        <v>7043125</v>
      </c>
      <c r="Q784" s="58">
        <v>2817250</v>
      </c>
      <c r="R784" s="59">
        <v>2</v>
      </c>
      <c r="S784" s="59">
        <v>15</v>
      </c>
      <c r="T784" s="59">
        <v>0</v>
      </c>
      <c r="U784" s="60" t="s">
        <v>6485</v>
      </c>
      <c r="V784" s="60" t="s">
        <v>6602</v>
      </c>
      <c r="W784" s="60" t="s">
        <v>5124</v>
      </c>
      <c r="X784" s="61" t="s">
        <v>7747</v>
      </c>
      <c r="Y784" s="62">
        <v>122</v>
      </c>
      <c r="Z784" s="61" t="s">
        <v>7776</v>
      </c>
      <c r="AA784" s="62">
        <v>1433</v>
      </c>
      <c r="AB784" s="47">
        <v>7043125</v>
      </c>
      <c r="AC784" s="47" t="s">
        <v>6813</v>
      </c>
      <c r="AD784" s="63" t="s">
        <v>6629</v>
      </c>
      <c r="AE784" s="62" t="s">
        <v>6637</v>
      </c>
      <c r="AF784" s="62" t="s">
        <v>5100</v>
      </c>
      <c r="AG784" s="106">
        <f>+O784-P784</f>
        <v>0</v>
      </c>
      <c r="AH784" s="64"/>
      <c r="AI784" s="62"/>
      <c r="AJ784" s="62"/>
      <c r="AK784" s="62"/>
      <c r="AL784" s="62"/>
      <c r="AM784" s="47"/>
      <c r="AN784" s="62"/>
      <c r="AO784" s="62"/>
      <c r="AP784" s="62"/>
      <c r="AQ784" s="62" t="s">
        <v>120</v>
      </c>
      <c r="AR784" s="65" t="s">
        <v>7353</v>
      </c>
      <c r="AS784" s="66" t="s">
        <v>2354</v>
      </c>
      <c r="AT784" s="65" t="s">
        <v>1635</v>
      </c>
      <c r="AU784" s="96" t="s">
        <v>6079</v>
      </c>
      <c r="AV784" s="47">
        <v>7043125</v>
      </c>
      <c r="AW784" s="47"/>
      <c r="AX784" s="67">
        <f>+AV784/O784</f>
        <v>1</v>
      </c>
      <c r="AY784" s="68"/>
      <c r="AZ784" s="44"/>
      <c r="BA784" s="44"/>
      <c r="BB784" s="44"/>
      <c r="BC784" s="44"/>
      <c r="BD784" s="44"/>
      <c r="BE784" s="44"/>
      <c r="BF784" s="44"/>
      <c r="BG784" s="44"/>
      <c r="BH784" s="44"/>
      <c r="BI784" s="44"/>
      <c r="BJ784" s="44"/>
      <c r="BK784" s="44"/>
    </row>
    <row r="785" spans="1:51" ht="45.6" customHeight="1" x14ac:dyDescent="0.25">
      <c r="A785" s="103">
        <v>782</v>
      </c>
      <c r="B785" s="62" t="s">
        <v>5690</v>
      </c>
      <c r="C785" s="62" t="s">
        <v>5688</v>
      </c>
      <c r="D785" s="62" t="s">
        <v>5689</v>
      </c>
      <c r="E785" s="104">
        <v>45572</v>
      </c>
      <c r="F785" s="62">
        <v>1047385377</v>
      </c>
      <c r="G785" s="62" t="s">
        <v>6925</v>
      </c>
      <c r="H785" s="62" t="s">
        <v>7980</v>
      </c>
      <c r="I785" s="62"/>
      <c r="J785" s="62"/>
      <c r="K785" s="63" t="s">
        <v>2457</v>
      </c>
      <c r="L785" s="65" t="s">
        <v>7512</v>
      </c>
      <c r="M785" s="105" t="s">
        <v>972</v>
      </c>
      <c r="N785" s="61" t="s">
        <v>30</v>
      </c>
      <c r="O785" s="47">
        <v>7083334</v>
      </c>
      <c r="P785" s="47">
        <v>5000000</v>
      </c>
      <c r="Q785" s="58">
        <v>2500000</v>
      </c>
      <c r="R785" s="59">
        <v>2</v>
      </c>
      <c r="S785" s="59">
        <v>0</v>
      </c>
      <c r="T785" s="59">
        <v>25</v>
      </c>
      <c r="U785" s="60" t="s">
        <v>6485</v>
      </c>
      <c r="V785" s="60" t="s">
        <v>6590</v>
      </c>
      <c r="W785" s="60" t="s">
        <v>6335</v>
      </c>
      <c r="X785" s="61" t="s">
        <v>7808</v>
      </c>
      <c r="Y785" s="62">
        <v>112</v>
      </c>
      <c r="Z785" s="61" t="s">
        <v>7776</v>
      </c>
      <c r="AA785" s="62">
        <v>1434</v>
      </c>
      <c r="AB785" s="47">
        <v>5000000</v>
      </c>
      <c r="AC785" s="47" t="s">
        <v>6813</v>
      </c>
      <c r="AD785" s="63" t="s">
        <v>6723</v>
      </c>
      <c r="AE785" s="62" t="s">
        <v>6637</v>
      </c>
      <c r="AF785" s="62" t="s">
        <v>6812</v>
      </c>
      <c r="AG785" s="106">
        <v>2083334</v>
      </c>
      <c r="AH785" s="64">
        <v>45632</v>
      </c>
      <c r="AI785" s="62" t="s">
        <v>7747</v>
      </c>
      <c r="AJ785" s="62" t="s">
        <v>2108</v>
      </c>
      <c r="AK785" s="62" t="s">
        <v>7800</v>
      </c>
      <c r="AL785" s="62" t="s">
        <v>8001</v>
      </c>
      <c r="AM785" s="47">
        <v>2083334</v>
      </c>
      <c r="AN785" s="62" t="s">
        <v>6813</v>
      </c>
      <c r="AO785" s="62" t="s">
        <v>6723</v>
      </c>
      <c r="AP785" s="62" t="s">
        <v>6637</v>
      </c>
      <c r="AQ785" s="62" t="s">
        <v>2623</v>
      </c>
      <c r="AR785" s="65" t="s">
        <v>7354</v>
      </c>
      <c r="AS785" s="66" t="s">
        <v>2327</v>
      </c>
      <c r="AT785" s="65" t="s">
        <v>1225</v>
      </c>
      <c r="AU785" s="96" t="s">
        <v>5691</v>
      </c>
      <c r="AV785" s="47">
        <v>5000000</v>
      </c>
      <c r="AW785" s="47">
        <v>2083334</v>
      </c>
      <c r="AX785" s="67">
        <f>+(AV785+AW785)/O785</f>
        <v>1</v>
      </c>
      <c r="AY785" s="68"/>
    </row>
    <row r="786" spans="1:51" ht="45.6" customHeight="1" x14ac:dyDescent="0.25">
      <c r="A786" s="103">
        <v>783</v>
      </c>
      <c r="B786" s="62" t="s">
        <v>5465</v>
      </c>
      <c r="C786" s="62" t="s">
        <v>5463</v>
      </c>
      <c r="D786" s="62" t="s">
        <v>5464</v>
      </c>
      <c r="E786" s="104">
        <v>45572</v>
      </c>
      <c r="F786" s="62" t="s">
        <v>6926</v>
      </c>
      <c r="G786" s="62" t="s">
        <v>6927</v>
      </c>
      <c r="H786" s="62" t="s">
        <v>7980</v>
      </c>
      <c r="I786" s="62"/>
      <c r="J786" s="62"/>
      <c r="K786" s="63" t="s">
        <v>2458</v>
      </c>
      <c r="L786" s="65" t="s">
        <v>7603</v>
      </c>
      <c r="M786" s="105" t="s">
        <v>972</v>
      </c>
      <c r="N786" s="61" t="s">
        <v>4145</v>
      </c>
      <c r="O786" s="47">
        <v>7000000</v>
      </c>
      <c r="P786" s="47">
        <v>5000000</v>
      </c>
      <c r="Q786" s="58">
        <v>2500000</v>
      </c>
      <c r="R786" s="59">
        <v>2</v>
      </c>
      <c r="S786" s="59">
        <v>0</v>
      </c>
      <c r="T786" s="59">
        <v>24</v>
      </c>
      <c r="U786" s="60" t="s">
        <v>6485</v>
      </c>
      <c r="V786" s="60" t="s">
        <v>6595</v>
      </c>
      <c r="W786" s="60" t="s">
        <v>6363</v>
      </c>
      <c r="X786" s="61" t="s">
        <v>7747</v>
      </c>
      <c r="Y786" s="62">
        <v>120</v>
      </c>
      <c r="Z786" s="61" t="s">
        <v>7776</v>
      </c>
      <c r="AA786" s="62">
        <v>1435</v>
      </c>
      <c r="AB786" s="47">
        <v>5000000</v>
      </c>
      <c r="AC786" s="47" t="s">
        <v>6813</v>
      </c>
      <c r="AD786" s="63" t="s">
        <v>6715</v>
      </c>
      <c r="AE786" s="62" t="s">
        <v>6691</v>
      </c>
      <c r="AF786" s="62" t="s">
        <v>6812</v>
      </c>
      <c r="AG786" s="106">
        <v>2000000</v>
      </c>
      <c r="AH786" s="64">
        <v>45632</v>
      </c>
      <c r="AI786" s="62" t="s">
        <v>7747</v>
      </c>
      <c r="AJ786" s="62" t="s">
        <v>2106</v>
      </c>
      <c r="AK786" s="62" t="s">
        <v>7800</v>
      </c>
      <c r="AL786" s="62" t="s">
        <v>8002</v>
      </c>
      <c r="AM786" s="47">
        <v>2000000</v>
      </c>
      <c r="AN786" s="62" t="s">
        <v>6813</v>
      </c>
      <c r="AO786" s="62" t="s">
        <v>6715</v>
      </c>
      <c r="AP786" s="62" t="s">
        <v>6691</v>
      </c>
      <c r="AQ786" s="62" t="s">
        <v>2623</v>
      </c>
      <c r="AR786" s="65" t="s">
        <v>7355</v>
      </c>
      <c r="AS786" s="66" t="s">
        <v>2354</v>
      </c>
      <c r="AT786" s="65" t="s">
        <v>378</v>
      </c>
      <c r="AU786" s="96" t="s">
        <v>5466</v>
      </c>
      <c r="AV786" s="47">
        <v>5000000</v>
      </c>
      <c r="AW786" s="47">
        <v>2000000</v>
      </c>
      <c r="AX786" s="67">
        <f>+(AV786+AW786)/O786</f>
        <v>1</v>
      </c>
      <c r="AY786" s="68"/>
    </row>
    <row r="787" spans="1:51" ht="45.6" customHeight="1" x14ac:dyDescent="0.25">
      <c r="A787" s="103">
        <v>784</v>
      </c>
      <c r="B787" s="62" t="s">
        <v>5269</v>
      </c>
      <c r="C787" s="62" t="s">
        <v>5267</v>
      </c>
      <c r="D787" s="62" t="s">
        <v>5268</v>
      </c>
      <c r="E787" s="104">
        <v>45572</v>
      </c>
      <c r="F787" s="62" t="s">
        <v>6928</v>
      </c>
      <c r="G787" s="62" t="s">
        <v>5270</v>
      </c>
      <c r="H787" s="62" t="s">
        <v>7980</v>
      </c>
      <c r="I787" s="62"/>
      <c r="J787" s="62"/>
      <c r="K787" s="63" t="s">
        <v>2458</v>
      </c>
      <c r="L787" s="65" t="s">
        <v>7603</v>
      </c>
      <c r="M787" s="105" t="s">
        <v>972</v>
      </c>
      <c r="N787" s="61" t="s">
        <v>4145</v>
      </c>
      <c r="O787" s="47">
        <v>7000000</v>
      </c>
      <c r="P787" s="47">
        <v>5000000</v>
      </c>
      <c r="Q787" s="58">
        <v>2500000</v>
      </c>
      <c r="R787" s="59">
        <v>2</v>
      </c>
      <c r="S787" s="59">
        <v>0</v>
      </c>
      <c r="T787" s="59">
        <v>24</v>
      </c>
      <c r="U787" s="60" t="s">
        <v>6485</v>
      </c>
      <c r="V787" s="60" t="s">
        <v>6595</v>
      </c>
      <c r="W787" s="60" t="s">
        <v>6363</v>
      </c>
      <c r="X787" s="61" t="s">
        <v>7747</v>
      </c>
      <c r="Y787" s="62">
        <v>120</v>
      </c>
      <c r="Z787" s="61" t="s">
        <v>7776</v>
      </c>
      <c r="AA787" s="62">
        <v>1436</v>
      </c>
      <c r="AB787" s="47">
        <v>5000000</v>
      </c>
      <c r="AC787" s="47" t="s">
        <v>6813</v>
      </c>
      <c r="AD787" s="63" t="s">
        <v>6715</v>
      </c>
      <c r="AE787" s="62" t="s">
        <v>6691</v>
      </c>
      <c r="AF787" s="62" t="s">
        <v>6812</v>
      </c>
      <c r="AG787" s="106">
        <v>2000000</v>
      </c>
      <c r="AH787" s="64">
        <v>45632</v>
      </c>
      <c r="AI787" s="62" t="s">
        <v>7808</v>
      </c>
      <c r="AJ787" s="62" t="s">
        <v>2105</v>
      </c>
      <c r="AK787" s="62" t="s">
        <v>7800</v>
      </c>
      <c r="AL787" s="62" t="s">
        <v>8003</v>
      </c>
      <c r="AM787" s="47">
        <v>2000000</v>
      </c>
      <c r="AN787" s="62" t="s">
        <v>6813</v>
      </c>
      <c r="AO787" s="62" t="s">
        <v>6715</v>
      </c>
      <c r="AP787" s="62" t="s">
        <v>6641</v>
      </c>
      <c r="AQ787" s="62" t="s">
        <v>2623</v>
      </c>
      <c r="AR787" s="65" t="s">
        <v>7355</v>
      </c>
      <c r="AS787" s="66" t="s">
        <v>2354</v>
      </c>
      <c r="AT787" s="65" t="s">
        <v>378</v>
      </c>
      <c r="AU787" s="96" t="s">
        <v>5271</v>
      </c>
      <c r="AV787" s="47">
        <v>5000000</v>
      </c>
      <c r="AW787" s="47">
        <v>2000000</v>
      </c>
      <c r="AX787" s="67">
        <f>+(AV787+AW787)/O787</f>
        <v>1</v>
      </c>
      <c r="AY787" s="68"/>
    </row>
    <row r="788" spans="1:51" ht="45.6" customHeight="1" x14ac:dyDescent="0.25">
      <c r="A788" s="103">
        <v>785</v>
      </c>
      <c r="B788" s="62" t="s">
        <v>5351</v>
      </c>
      <c r="C788" s="62" t="s">
        <v>5349</v>
      </c>
      <c r="D788" s="62" t="s">
        <v>5350</v>
      </c>
      <c r="E788" s="104">
        <v>45572</v>
      </c>
      <c r="F788" s="62" t="s">
        <v>6929</v>
      </c>
      <c r="G788" s="62" t="s">
        <v>5353</v>
      </c>
      <c r="H788" s="62" t="s">
        <v>7980</v>
      </c>
      <c r="I788" s="62"/>
      <c r="J788" s="62"/>
      <c r="K788" s="63" t="s">
        <v>2458</v>
      </c>
      <c r="L788" s="65" t="s">
        <v>5352</v>
      </c>
      <c r="M788" s="105" t="s">
        <v>972</v>
      </c>
      <c r="N788" s="61" t="s">
        <v>4145</v>
      </c>
      <c r="O788" s="47">
        <v>5000000</v>
      </c>
      <c r="P788" s="47">
        <v>5000000</v>
      </c>
      <c r="Q788" s="58">
        <v>2500000</v>
      </c>
      <c r="R788" s="59">
        <v>2</v>
      </c>
      <c r="S788" s="59">
        <v>0</v>
      </c>
      <c r="T788" s="59">
        <v>0</v>
      </c>
      <c r="U788" s="60" t="s">
        <v>6485</v>
      </c>
      <c r="V788" s="60" t="s">
        <v>6510</v>
      </c>
      <c r="W788" s="60" t="s">
        <v>4418</v>
      </c>
      <c r="X788" s="61" t="s">
        <v>7747</v>
      </c>
      <c r="Y788" s="62">
        <v>120</v>
      </c>
      <c r="Z788" s="61" t="s">
        <v>7776</v>
      </c>
      <c r="AA788" s="62">
        <v>1437</v>
      </c>
      <c r="AB788" s="47">
        <v>5000000</v>
      </c>
      <c r="AC788" s="47" t="s">
        <v>6813</v>
      </c>
      <c r="AD788" s="63" t="s">
        <v>6715</v>
      </c>
      <c r="AE788" s="62" t="s">
        <v>6691</v>
      </c>
      <c r="AF788" s="62" t="s">
        <v>5100</v>
      </c>
      <c r="AG788" s="106">
        <f>+O788-P788</f>
        <v>0</v>
      </c>
      <c r="AH788" s="64"/>
      <c r="AI788" s="62"/>
      <c r="AJ788" s="62"/>
      <c r="AK788" s="62"/>
      <c r="AL788" s="62"/>
      <c r="AM788" s="47"/>
      <c r="AN788" s="62"/>
      <c r="AO788" s="62"/>
      <c r="AP788" s="62"/>
      <c r="AQ788" s="62" t="s">
        <v>120</v>
      </c>
      <c r="AR788" s="65" t="s">
        <v>7356</v>
      </c>
      <c r="AS788" s="66" t="s">
        <v>2354</v>
      </c>
      <c r="AT788" s="65" t="s">
        <v>7150</v>
      </c>
      <c r="AU788" s="96" t="s">
        <v>5354</v>
      </c>
      <c r="AV788" s="47">
        <v>5000000</v>
      </c>
      <c r="AW788" s="47"/>
      <c r="AX788" s="67">
        <f>+AV788/O788</f>
        <v>1</v>
      </c>
      <c r="AY788" s="68"/>
    </row>
    <row r="789" spans="1:51" ht="45.6" customHeight="1" x14ac:dyDescent="0.25">
      <c r="A789" s="103">
        <v>786</v>
      </c>
      <c r="B789" s="62" t="s">
        <v>5604</v>
      </c>
      <c r="C789" s="62" t="s">
        <v>5602</v>
      </c>
      <c r="D789" s="62" t="s">
        <v>5603</v>
      </c>
      <c r="E789" s="104">
        <v>45572</v>
      </c>
      <c r="F789" s="62">
        <v>73111120</v>
      </c>
      <c r="G789" s="62" t="s">
        <v>6930</v>
      </c>
      <c r="H789" s="62" t="s">
        <v>7980</v>
      </c>
      <c r="I789" s="62"/>
      <c r="J789" s="62"/>
      <c r="K789" s="63" t="s">
        <v>2458</v>
      </c>
      <c r="L789" s="65" t="s">
        <v>4343</v>
      </c>
      <c r="M789" s="105" t="s">
        <v>13</v>
      </c>
      <c r="N789" s="61" t="s">
        <v>4159</v>
      </c>
      <c r="O789" s="47">
        <v>5919607</v>
      </c>
      <c r="P789" s="47">
        <v>4178546</v>
      </c>
      <c r="Q789" s="58">
        <v>2089273</v>
      </c>
      <c r="R789" s="59">
        <v>2</v>
      </c>
      <c r="S789" s="59">
        <v>0</v>
      </c>
      <c r="T789" s="59">
        <v>25</v>
      </c>
      <c r="U789" s="60" t="s">
        <v>6485</v>
      </c>
      <c r="V789" s="60" t="s">
        <v>6590</v>
      </c>
      <c r="W789" s="60" t="s">
        <v>6335</v>
      </c>
      <c r="X789" s="61" t="s">
        <v>7747</v>
      </c>
      <c r="Y789" s="62">
        <v>122</v>
      </c>
      <c r="Z789" s="61" t="s">
        <v>7776</v>
      </c>
      <c r="AA789" s="62">
        <v>1438</v>
      </c>
      <c r="AB789" s="47">
        <v>4178546</v>
      </c>
      <c r="AC789" s="47" t="s">
        <v>6813</v>
      </c>
      <c r="AD789" s="63" t="s">
        <v>6629</v>
      </c>
      <c r="AE789" s="62" t="s">
        <v>6641</v>
      </c>
      <c r="AF789" s="62" t="s">
        <v>6812</v>
      </c>
      <c r="AG789" s="106">
        <v>1741061</v>
      </c>
      <c r="AH789" s="64">
        <v>45632</v>
      </c>
      <c r="AI789" s="62" t="s">
        <v>7747</v>
      </c>
      <c r="AJ789" s="62" t="s">
        <v>2109</v>
      </c>
      <c r="AK789" s="62" t="s">
        <v>7800</v>
      </c>
      <c r="AL789" s="62" t="s">
        <v>8004</v>
      </c>
      <c r="AM789" s="47">
        <v>1741061</v>
      </c>
      <c r="AN789" s="62" t="s">
        <v>6813</v>
      </c>
      <c r="AO789" s="62" t="s">
        <v>6629</v>
      </c>
      <c r="AP789" s="62" t="s">
        <v>6637</v>
      </c>
      <c r="AQ789" s="62" t="s">
        <v>2623</v>
      </c>
      <c r="AR789" s="65" t="s">
        <v>7357</v>
      </c>
      <c r="AS789" s="66" t="s">
        <v>2314</v>
      </c>
      <c r="AT789" s="65" t="s">
        <v>966</v>
      </c>
      <c r="AU789" s="96" t="s">
        <v>5605</v>
      </c>
      <c r="AV789" s="47">
        <v>4178546</v>
      </c>
      <c r="AW789" s="47">
        <v>0</v>
      </c>
      <c r="AX789" s="67">
        <f>+(AV789+AW789)/O789</f>
        <v>0.70588233306704318</v>
      </c>
      <c r="AY789" s="68"/>
    </row>
    <row r="790" spans="1:51" ht="45.6" customHeight="1" x14ac:dyDescent="0.25">
      <c r="A790" s="103">
        <v>787</v>
      </c>
      <c r="B790" s="62" t="s">
        <v>5046</v>
      </c>
      <c r="C790" s="62" t="s">
        <v>5047</v>
      </c>
      <c r="D790" s="62" t="s">
        <v>5291</v>
      </c>
      <c r="E790" s="104">
        <v>45573</v>
      </c>
      <c r="F790" s="62" t="s">
        <v>1476</v>
      </c>
      <c r="G790" s="62" t="s">
        <v>1410</v>
      </c>
      <c r="H790" s="62"/>
      <c r="I790" s="62" t="s">
        <v>7980</v>
      </c>
      <c r="J790" s="62"/>
      <c r="K790" s="63" t="s">
        <v>2458</v>
      </c>
      <c r="L790" s="65" t="s">
        <v>4343</v>
      </c>
      <c r="M790" s="105" t="s">
        <v>13</v>
      </c>
      <c r="N790" s="61" t="s">
        <v>4159</v>
      </c>
      <c r="O790" s="47">
        <v>5849965</v>
      </c>
      <c r="P790" s="47">
        <v>7312455</v>
      </c>
      <c r="Q790" s="58">
        <v>2089273</v>
      </c>
      <c r="R790" s="59">
        <v>3</v>
      </c>
      <c r="S790" s="59">
        <v>15</v>
      </c>
      <c r="T790" s="59">
        <v>0</v>
      </c>
      <c r="U790" s="60" t="s">
        <v>6486</v>
      </c>
      <c r="V790" s="60" t="s">
        <v>6590</v>
      </c>
      <c r="W790" s="60" t="s">
        <v>6363</v>
      </c>
      <c r="X790" s="61" t="s">
        <v>7747</v>
      </c>
      <c r="Y790" s="62">
        <v>122</v>
      </c>
      <c r="Z790" s="61" t="s">
        <v>7777</v>
      </c>
      <c r="AA790" s="62">
        <v>1449</v>
      </c>
      <c r="AB790" s="47">
        <v>7312455</v>
      </c>
      <c r="AC790" s="47" t="s">
        <v>6813</v>
      </c>
      <c r="AD790" s="63" t="s">
        <v>6629</v>
      </c>
      <c r="AE790" s="62" t="s">
        <v>6641</v>
      </c>
      <c r="AF790" s="62" t="s">
        <v>5100</v>
      </c>
      <c r="AG790" s="106">
        <f t="shared" ref="AG790:AG795" si="52">+O790-P790</f>
        <v>-1462490</v>
      </c>
      <c r="AH790" s="64"/>
      <c r="AI790" s="62"/>
      <c r="AJ790" s="62"/>
      <c r="AK790" s="62"/>
      <c r="AL790" s="62"/>
      <c r="AM790" s="47"/>
      <c r="AN790" s="62"/>
      <c r="AO790" s="62"/>
      <c r="AP790" s="62"/>
      <c r="AQ790" s="62" t="s">
        <v>2623</v>
      </c>
      <c r="AR790" s="65" t="s">
        <v>7239</v>
      </c>
      <c r="AS790" s="66" t="s">
        <v>2354</v>
      </c>
      <c r="AT790" s="65" t="s">
        <v>966</v>
      </c>
      <c r="AU790" s="96" t="s">
        <v>5292</v>
      </c>
      <c r="AV790" s="47">
        <v>4178546</v>
      </c>
      <c r="AW790" s="47"/>
      <c r="AX790" s="67">
        <f t="shared" ref="AX790:AX795" si="53">+AV790/O790</f>
        <v>0.71428564102520276</v>
      </c>
      <c r="AY790" s="68"/>
    </row>
    <row r="791" spans="1:51" ht="45.6" customHeight="1" x14ac:dyDescent="0.25">
      <c r="A791" s="103">
        <v>788</v>
      </c>
      <c r="B791" s="62" t="s">
        <v>5027</v>
      </c>
      <c r="C791" s="62" t="s">
        <v>5028</v>
      </c>
      <c r="D791" s="62" t="s">
        <v>5631</v>
      </c>
      <c r="E791" s="104">
        <v>45573</v>
      </c>
      <c r="F791" s="62" t="s">
        <v>6931</v>
      </c>
      <c r="G791" s="62" t="s">
        <v>6932</v>
      </c>
      <c r="H791" s="62" t="s">
        <v>7980</v>
      </c>
      <c r="I791" s="62"/>
      <c r="J791" s="62"/>
      <c r="K791" s="63" t="s">
        <v>2458</v>
      </c>
      <c r="L791" s="65" t="s">
        <v>4368</v>
      </c>
      <c r="M791" s="105" t="s">
        <v>136</v>
      </c>
      <c r="N791" s="61" t="s">
        <v>4159</v>
      </c>
      <c r="O791" s="47">
        <v>6267819</v>
      </c>
      <c r="P791" s="47">
        <v>6267819</v>
      </c>
      <c r="Q791" s="58">
        <v>2089273</v>
      </c>
      <c r="R791" s="59">
        <v>3</v>
      </c>
      <c r="S791" s="59">
        <v>0</v>
      </c>
      <c r="T791" s="59">
        <v>0</v>
      </c>
      <c r="U791" s="60" t="s">
        <v>6486</v>
      </c>
      <c r="V791" s="60" t="s">
        <v>6590</v>
      </c>
      <c r="W791" s="60" t="s">
        <v>4078</v>
      </c>
      <c r="X791" s="61" t="s">
        <v>7747</v>
      </c>
      <c r="Y791" s="62">
        <v>122</v>
      </c>
      <c r="Z791" s="61" t="s">
        <v>7777</v>
      </c>
      <c r="AA791" s="62">
        <v>1450</v>
      </c>
      <c r="AB791" s="47">
        <v>6267819</v>
      </c>
      <c r="AC791" s="47" t="s">
        <v>6813</v>
      </c>
      <c r="AD791" s="63" t="s">
        <v>6629</v>
      </c>
      <c r="AE791" s="62" t="s">
        <v>6637</v>
      </c>
      <c r="AF791" s="62" t="s">
        <v>5100</v>
      </c>
      <c r="AG791" s="106">
        <f t="shared" si="52"/>
        <v>0</v>
      </c>
      <c r="AH791" s="64"/>
      <c r="AI791" s="62"/>
      <c r="AJ791" s="62"/>
      <c r="AK791" s="62"/>
      <c r="AL791" s="62"/>
      <c r="AM791" s="47"/>
      <c r="AN791" s="62"/>
      <c r="AO791" s="62"/>
      <c r="AP791" s="62"/>
      <c r="AQ791" s="62" t="s">
        <v>120</v>
      </c>
      <c r="AR791" s="65" t="s">
        <v>7253</v>
      </c>
      <c r="AS791" s="66" t="s">
        <v>2354</v>
      </c>
      <c r="AT791" s="65" t="s">
        <v>966</v>
      </c>
      <c r="AU791" s="96" t="s">
        <v>5632</v>
      </c>
      <c r="AV791" s="47">
        <v>6267819</v>
      </c>
      <c r="AW791" s="47"/>
      <c r="AX791" s="67">
        <f t="shared" si="53"/>
        <v>1</v>
      </c>
      <c r="AY791" s="68"/>
    </row>
    <row r="792" spans="1:51" ht="45.6" customHeight="1" x14ac:dyDescent="0.25">
      <c r="A792" s="103">
        <v>789</v>
      </c>
      <c r="B792" s="62" t="s">
        <v>5072</v>
      </c>
      <c r="C792" s="62" t="s">
        <v>5073</v>
      </c>
      <c r="D792" s="62" t="s">
        <v>5310</v>
      </c>
      <c r="E792" s="104">
        <v>45573</v>
      </c>
      <c r="F792" s="62" t="s">
        <v>6933</v>
      </c>
      <c r="G792" s="62" t="s">
        <v>6934</v>
      </c>
      <c r="H792" s="62" t="s">
        <v>7980</v>
      </c>
      <c r="I792" s="62"/>
      <c r="J792" s="62"/>
      <c r="K792" s="63" t="s">
        <v>2458</v>
      </c>
      <c r="L792" s="65" t="s">
        <v>4343</v>
      </c>
      <c r="M792" s="105" t="s">
        <v>13</v>
      </c>
      <c r="N792" s="61" t="s">
        <v>4159</v>
      </c>
      <c r="O792" s="47">
        <v>6267819</v>
      </c>
      <c r="P792" s="47">
        <v>6267819</v>
      </c>
      <c r="Q792" s="58">
        <v>2089273</v>
      </c>
      <c r="R792" s="59">
        <v>3</v>
      </c>
      <c r="S792" s="59">
        <v>0</v>
      </c>
      <c r="T792" s="59">
        <v>0</v>
      </c>
      <c r="U792" s="60" t="s">
        <v>6486</v>
      </c>
      <c r="V792" s="60" t="s">
        <v>6590</v>
      </c>
      <c r="W792" s="60" t="s">
        <v>4078</v>
      </c>
      <c r="X792" s="61" t="s">
        <v>7747</v>
      </c>
      <c r="Y792" s="62" t="s">
        <v>7041</v>
      </c>
      <c r="Z792" s="61" t="s">
        <v>7777</v>
      </c>
      <c r="AA792" s="62">
        <v>1451</v>
      </c>
      <c r="AB792" s="47">
        <v>6267819</v>
      </c>
      <c r="AC792" s="47" t="s">
        <v>6813</v>
      </c>
      <c r="AD792" s="63" t="s">
        <v>7052</v>
      </c>
      <c r="AE792" s="62" t="s">
        <v>7049</v>
      </c>
      <c r="AF792" s="62" t="s">
        <v>5100</v>
      </c>
      <c r="AG792" s="106">
        <f t="shared" si="52"/>
        <v>0</v>
      </c>
      <c r="AH792" s="64"/>
      <c r="AI792" s="62"/>
      <c r="AJ792" s="62"/>
      <c r="AK792" s="62"/>
      <c r="AL792" s="62"/>
      <c r="AM792" s="47"/>
      <c r="AN792" s="62"/>
      <c r="AO792" s="62"/>
      <c r="AP792" s="62"/>
      <c r="AQ792" s="62" t="s">
        <v>120</v>
      </c>
      <c r="AR792" s="65" t="s">
        <v>7311</v>
      </c>
      <c r="AS792" s="66" t="s">
        <v>2314</v>
      </c>
      <c r="AT792" s="65" t="s">
        <v>966</v>
      </c>
      <c r="AU792" s="96" t="s">
        <v>5311</v>
      </c>
      <c r="AV792" s="47">
        <v>6267816</v>
      </c>
      <c r="AW792" s="47"/>
      <c r="AX792" s="67">
        <f t="shared" si="53"/>
        <v>0.99999952136460868</v>
      </c>
      <c r="AY792" s="68"/>
    </row>
    <row r="793" spans="1:51" ht="45.6" customHeight="1" x14ac:dyDescent="0.25">
      <c r="A793" s="103">
        <v>790</v>
      </c>
      <c r="B793" s="62" t="s">
        <v>5024</v>
      </c>
      <c r="C793" s="62" t="s">
        <v>5025</v>
      </c>
      <c r="D793" s="62" t="s">
        <v>6092</v>
      </c>
      <c r="E793" s="104">
        <v>45573</v>
      </c>
      <c r="F793" s="62" t="s">
        <v>6935</v>
      </c>
      <c r="G793" s="62" t="s">
        <v>5026</v>
      </c>
      <c r="H793" s="62" t="s">
        <v>7980</v>
      </c>
      <c r="I793" s="62"/>
      <c r="J793" s="62"/>
      <c r="K793" s="63" t="s">
        <v>2458</v>
      </c>
      <c r="L793" s="65" t="s">
        <v>4343</v>
      </c>
      <c r="M793" s="105" t="s">
        <v>13</v>
      </c>
      <c r="N793" s="61" t="s">
        <v>4159</v>
      </c>
      <c r="O793" s="47">
        <v>6267819</v>
      </c>
      <c r="P793" s="47">
        <v>6267819</v>
      </c>
      <c r="Q793" s="58">
        <v>2089273</v>
      </c>
      <c r="R793" s="59">
        <v>3</v>
      </c>
      <c r="S793" s="59">
        <v>0</v>
      </c>
      <c r="T793" s="59">
        <v>0</v>
      </c>
      <c r="U793" s="60" t="s">
        <v>6486</v>
      </c>
      <c r="V793" s="60" t="s">
        <v>6590</v>
      </c>
      <c r="W793" s="60" t="s">
        <v>4078</v>
      </c>
      <c r="X793" s="61" t="s">
        <v>7747</v>
      </c>
      <c r="Y793" s="62">
        <v>122</v>
      </c>
      <c r="Z793" s="61" t="s">
        <v>7777</v>
      </c>
      <c r="AA793" s="62">
        <v>1452</v>
      </c>
      <c r="AB793" s="47">
        <v>6267819</v>
      </c>
      <c r="AC793" s="47" t="s">
        <v>6813</v>
      </c>
      <c r="AD793" s="63" t="s">
        <v>6629</v>
      </c>
      <c r="AE793" s="62" t="s">
        <v>6637</v>
      </c>
      <c r="AF793" s="62" t="s">
        <v>5100</v>
      </c>
      <c r="AG793" s="106">
        <f t="shared" si="52"/>
        <v>0</v>
      </c>
      <c r="AH793" s="64"/>
      <c r="AI793" s="62"/>
      <c r="AJ793" s="62"/>
      <c r="AK793" s="62"/>
      <c r="AL793" s="62"/>
      <c r="AM793" s="47"/>
      <c r="AN793" s="62"/>
      <c r="AO793" s="62"/>
      <c r="AP793" s="62"/>
      <c r="AQ793" s="62" t="s">
        <v>120</v>
      </c>
      <c r="AR793" s="65" t="s">
        <v>7311</v>
      </c>
      <c r="AS793" s="66" t="s">
        <v>2314</v>
      </c>
      <c r="AT793" s="65" t="s">
        <v>966</v>
      </c>
      <c r="AU793" s="96" t="s">
        <v>6093</v>
      </c>
      <c r="AV793" s="47">
        <v>6267819</v>
      </c>
      <c r="AW793" s="47"/>
      <c r="AX793" s="67">
        <f t="shared" si="53"/>
        <v>1</v>
      </c>
      <c r="AY793" s="68"/>
    </row>
    <row r="794" spans="1:51" ht="45.6" customHeight="1" x14ac:dyDescent="0.25">
      <c r="A794" s="103">
        <v>791</v>
      </c>
      <c r="B794" s="62" t="s">
        <v>5913</v>
      </c>
      <c r="C794" s="62" t="s">
        <v>5911</v>
      </c>
      <c r="D794" s="62" t="s">
        <v>5912</v>
      </c>
      <c r="E794" s="104">
        <v>45573</v>
      </c>
      <c r="F794" s="62">
        <v>73130302</v>
      </c>
      <c r="G794" s="62" t="s">
        <v>462</v>
      </c>
      <c r="H794" s="62"/>
      <c r="I794" s="62" t="s">
        <v>7980</v>
      </c>
      <c r="J794" s="62"/>
      <c r="K794" s="63" t="s">
        <v>2458</v>
      </c>
      <c r="L794" s="65" t="s">
        <v>7604</v>
      </c>
      <c r="M794" s="105" t="s">
        <v>972</v>
      </c>
      <c r="N794" s="61" t="s">
        <v>4145</v>
      </c>
      <c r="O794" s="47">
        <v>6000000</v>
      </c>
      <c r="P794" s="47">
        <v>6000000</v>
      </c>
      <c r="Q794" s="58">
        <v>2000000</v>
      </c>
      <c r="R794" s="59">
        <v>3</v>
      </c>
      <c r="S794" s="59">
        <v>0</v>
      </c>
      <c r="T794" s="59">
        <v>0</v>
      </c>
      <c r="U794" s="60" t="s">
        <v>6486</v>
      </c>
      <c r="V794" s="60" t="s">
        <v>6590</v>
      </c>
      <c r="W794" s="60" t="s">
        <v>4078</v>
      </c>
      <c r="X794" s="61" t="s">
        <v>7808</v>
      </c>
      <c r="Y794" s="62" t="s">
        <v>7042</v>
      </c>
      <c r="Z794" s="61" t="s">
        <v>7777</v>
      </c>
      <c r="AA794" s="62">
        <v>1453</v>
      </c>
      <c r="AB794" s="47">
        <v>6000000</v>
      </c>
      <c r="AC794" s="47" t="s">
        <v>6813</v>
      </c>
      <c r="AD794" s="63" t="s">
        <v>7053</v>
      </c>
      <c r="AE794" s="62" t="s">
        <v>7049</v>
      </c>
      <c r="AF794" s="62" t="s">
        <v>5100</v>
      </c>
      <c r="AG794" s="106">
        <f t="shared" si="52"/>
        <v>0</v>
      </c>
      <c r="AH794" s="64"/>
      <c r="AI794" s="62"/>
      <c r="AJ794" s="62"/>
      <c r="AK794" s="62"/>
      <c r="AL794" s="62"/>
      <c r="AM794" s="47"/>
      <c r="AN794" s="62"/>
      <c r="AO794" s="62"/>
      <c r="AP794" s="62"/>
      <c r="AQ794" s="62" t="s">
        <v>120</v>
      </c>
      <c r="AR794" s="65" t="s">
        <v>7358</v>
      </c>
      <c r="AS794" s="66" t="s">
        <v>2345</v>
      </c>
      <c r="AT794" s="65" t="s">
        <v>378</v>
      </c>
      <c r="AU794" s="96" t="s">
        <v>5914</v>
      </c>
      <c r="AV794" s="47">
        <v>6000000</v>
      </c>
      <c r="AW794" s="47"/>
      <c r="AX794" s="67">
        <f t="shared" si="53"/>
        <v>1</v>
      </c>
      <c r="AY794" s="68"/>
    </row>
    <row r="795" spans="1:51" ht="45.6" customHeight="1" x14ac:dyDescent="0.25">
      <c r="A795" s="103">
        <v>792</v>
      </c>
      <c r="B795" s="62" t="s">
        <v>5557</v>
      </c>
      <c r="C795" s="62" t="s">
        <v>5555</v>
      </c>
      <c r="D795" s="62" t="s">
        <v>5556</v>
      </c>
      <c r="E795" s="104">
        <v>45573</v>
      </c>
      <c r="F795" s="62" t="s">
        <v>358</v>
      </c>
      <c r="G795" s="62" t="s">
        <v>357</v>
      </c>
      <c r="H795" s="62"/>
      <c r="I795" s="62" t="s">
        <v>7980</v>
      </c>
      <c r="J795" s="62"/>
      <c r="K795" s="63" t="s">
        <v>2458</v>
      </c>
      <c r="L795" s="65" t="s">
        <v>4343</v>
      </c>
      <c r="M795" s="105" t="s">
        <v>13</v>
      </c>
      <c r="N795" s="61" t="s">
        <v>4159</v>
      </c>
      <c r="O795" s="47">
        <v>6267819</v>
      </c>
      <c r="P795" s="47">
        <v>6267819</v>
      </c>
      <c r="Q795" s="58">
        <v>2089273</v>
      </c>
      <c r="R795" s="59">
        <v>3</v>
      </c>
      <c r="S795" s="59">
        <v>0</v>
      </c>
      <c r="T795" s="59">
        <v>0</v>
      </c>
      <c r="U795" s="60" t="s">
        <v>6486</v>
      </c>
      <c r="V795" s="60" t="s">
        <v>6590</v>
      </c>
      <c r="W795" s="60" t="s">
        <v>4078</v>
      </c>
      <c r="X795" s="61" t="s">
        <v>7747</v>
      </c>
      <c r="Y795" s="62">
        <v>122</v>
      </c>
      <c r="Z795" s="61" t="s">
        <v>7777</v>
      </c>
      <c r="AA795" s="62">
        <v>1454</v>
      </c>
      <c r="AB795" s="47">
        <v>6267819</v>
      </c>
      <c r="AC795" s="47" t="s">
        <v>6813</v>
      </c>
      <c r="AD795" s="63" t="s">
        <v>6629</v>
      </c>
      <c r="AE795" s="62" t="s">
        <v>6641</v>
      </c>
      <c r="AF795" s="62" t="s">
        <v>5100</v>
      </c>
      <c r="AG795" s="106">
        <f t="shared" si="52"/>
        <v>0</v>
      </c>
      <c r="AH795" s="64"/>
      <c r="AI795" s="62"/>
      <c r="AJ795" s="62"/>
      <c r="AK795" s="62"/>
      <c r="AL795" s="62"/>
      <c r="AM795" s="47"/>
      <c r="AN795" s="62"/>
      <c r="AO795" s="62"/>
      <c r="AP795" s="62"/>
      <c r="AQ795" s="62" t="s">
        <v>120</v>
      </c>
      <c r="AR795" s="65" t="s">
        <v>7311</v>
      </c>
      <c r="AS795" s="66" t="s">
        <v>2314</v>
      </c>
      <c r="AT795" s="65" t="s">
        <v>966</v>
      </c>
      <c r="AU795" s="96" t="s">
        <v>5558</v>
      </c>
      <c r="AV795" s="47">
        <v>4178546</v>
      </c>
      <c r="AW795" s="47"/>
      <c r="AX795" s="67">
        <f t="shared" si="53"/>
        <v>0.66666666666666663</v>
      </c>
      <c r="AY795" s="68"/>
    </row>
    <row r="796" spans="1:51" ht="45.6" customHeight="1" x14ac:dyDescent="0.25">
      <c r="A796" s="103">
        <v>793</v>
      </c>
      <c r="B796" s="62" t="s">
        <v>5624</v>
      </c>
      <c r="C796" s="62" t="s">
        <v>5622</v>
      </c>
      <c r="D796" s="62" t="s">
        <v>5623</v>
      </c>
      <c r="E796" s="104">
        <v>45573</v>
      </c>
      <c r="F796" s="62" t="s">
        <v>6936</v>
      </c>
      <c r="G796" s="62" t="s">
        <v>6937</v>
      </c>
      <c r="H796" s="62" t="s">
        <v>7980</v>
      </c>
      <c r="I796" s="62"/>
      <c r="J796" s="62"/>
      <c r="K796" s="63" t="s">
        <v>2457</v>
      </c>
      <c r="L796" s="65" t="s">
        <v>7605</v>
      </c>
      <c r="M796" s="105" t="s">
        <v>136</v>
      </c>
      <c r="N796" s="61" t="s">
        <v>4159</v>
      </c>
      <c r="O796" s="47">
        <v>8287449</v>
      </c>
      <c r="P796" s="47">
        <v>5919606</v>
      </c>
      <c r="Q796" s="58">
        <v>2959803</v>
      </c>
      <c r="R796" s="59">
        <v>2</v>
      </c>
      <c r="S796" s="59">
        <v>0</v>
      </c>
      <c r="T796" s="59">
        <v>23</v>
      </c>
      <c r="U796" s="60" t="s">
        <v>6486</v>
      </c>
      <c r="V796" s="60" t="s">
        <v>6590</v>
      </c>
      <c r="W796" s="60" t="s">
        <v>6363</v>
      </c>
      <c r="X796" s="61" t="s">
        <v>7747</v>
      </c>
      <c r="Y796" s="62">
        <v>122</v>
      </c>
      <c r="Z796" s="61" t="s">
        <v>7777</v>
      </c>
      <c r="AA796" s="62">
        <v>1455</v>
      </c>
      <c r="AB796" s="47">
        <v>5919606</v>
      </c>
      <c r="AC796" s="47" t="s">
        <v>6813</v>
      </c>
      <c r="AD796" s="63" t="s">
        <v>6629</v>
      </c>
      <c r="AE796" s="62" t="s">
        <v>6641</v>
      </c>
      <c r="AF796" s="62" t="s">
        <v>6812</v>
      </c>
      <c r="AG796" s="106">
        <v>2367843</v>
      </c>
      <c r="AH796" s="64">
        <v>45632</v>
      </c>
      <c r="AI796" s="62" t="s">
        <v>7747</v>
      </c>
      <c r="AJ796" s="62" t="s">
        <v>2109</v>
      </c>
      <c r="AK796" s="62" t="s">
        <v>7800</v>
      </c>
      <c r="AL796" s="62" t="s">
        <v>7900</v>
      </c>
      <c r="AM796" s="47">
        <v>2367843</v>
      </c>
      <c r="AN796" s="62" t="s">
        <v>6813</v>
      </c>
      <c r="AO796" s="62" t="s">
        <v>6629</v>
      </c>
      <c r="AP796" s="62" t="s">
        <v>6637</v>
      </c>
      <c r="AQ796" s="62" t="s">
        <v>2623</v>
      </c>
      <c r="AR796" s="65" t="s">
        <v>7341</v>
      </c>
      <c r="AS796" s="66" t="s">
        <v>2297</v>
      </c>
      <c r="AT796" s="65" t="s">
        <v>1007</v>
      </c>
      <c r="AU796" s="96" t="s">
        <v>5625</v>
      </c>
      <c r="AV796" s="47">
        <v>5919606</v>
      </c>
      <c r="AW796" s="47">
        <v>2367843</v>
      </c>
      <c r="AX796" s="67">
        <f t="shared" ref="AX796:AX802" si="54">+(AV796+AW796)/O796</f>
        <v>1</v>
      </c>
      <c r="AY796" s="68"/>
    </row>
    <row r="797" spans="1:51" ht="45.6" customHeight="1" x14ac:dyDescent="0.25">
      <c r="A797" s="103">
        <v>794</v>
      </c>
      <c r="B797" s="62" t="s">
        <v>5669</v>
      </c>
      <c r="C797" s="62" t="s">
        <v>5667</v>
      </c>
      <c r="D797" s="62" t="s">
        <v>5668</v>
      </c>
      <c r="E797" s="104">
        <v>45573</v>
      </c>
      <c r="F797" s="62">
        <v>73164145</v>
      </c>
      <c r="G797" s="62" t="s">
        <v>1385</v>
      </c>
      <c r="H797" s="62"/>
      <c r="I797" s="62" t="s">
        <v>7980</v>
      </c>
      <c r="J797" s="62"/>
      <c r="K797" s="63" t="s">
        <v>2458</v>
      </c>
      <c r="L797" s="65" t="s">
        <v>7515</v>
      </c>
      <c r="M797" s="105" t="s">
        <v>13</v>
      </c>
      <c r="N797" s="61" t="s">
        <v>4159</v>
      </c>
      <c r="O797" s="47">
        <v>8287449</v>
      </c>
      <c r="P797" s="47">
        <v>5919606</v>
      </c>
      <c r="Q797" s="58">
        <v>2959803</v>
      </c>
      <c r="R797" s="59">
        <v>2</v>
      </c>
      <c r="S797" s="59">
        <v>0</v>
      </c>
      <c r="T797" s="59">
        <v>0</v>
      </c>
      <c r="U797" s="60" t="s">
        <v>6486</v>
      </c>
      <c r="V797" s="60" t="s">
        <v>6597</v>
      </c>
      <c r="W797" s="60" t="s">
        <v>4418</v>
      </c>
      <c r="X797" s="61" t="s">
        <v>7807</v>
      </c>
      <c r="Y797" s="62">
        <v>102</v>
      </c>
      <c r="Z797" s="61" t="s">
        <v>7777</v>
      </c>
      <c r="AA797" s="62">
        <v>1456</v>
      </c>
      <c r="AB797" s="47">
        <v>5919606</v>
      </c>
      <c r="AC797" s="47" t="s">
        <v>6813</v>
      </c>
      <c r="AD797" s="63" t="s">
        <v>6629</v>
      </c>
      <c r="AE797" s="62" t="s">
        <v>6637</v>
      </c>
      <c r="AF797" s="62" t="s">
        <v>6812</v>
      </c>
      <c r="AG797" s="106">
        <v>2367843</v>
      </c>
      <c r="AH797" s="64">
        <v>45632</v>
      </c>
      <c r="AI797" s="62" t="s">
        <v>7747</v>
      </c>
      <c r="AJ797" s="62" t="s">
        <v>2109</v>
      </c>
      <c r="AK797" s="62" t="s">
        <v>7800</v>
      </c>
      <c r="AL797" s="62" t="s">
        <v>7901</v>
      </c>
      <c r="AM797" s="47">
        <v>2367843</v>
      </c>
      <c r="AN797" s="62" t="s">
        <v>6813</v>
      </c>
      <c r="AO797" s="62" t="s">
        <v>6629</v>
      </c>
      <c r="AP797" s="62" t="s">
        <v>6637</v>
      </c>
      <c r="AQ797" s="62" t="s">
        <v>2623</v>
      </c>
      <c r="AR797" s="65" t="s">
        <v>7346</v>
      </c>
      <c r="AS797" s="66" t="s">
        <v>2354</v>
      </c>
      <c r="AT797" s="65" t="s">
        <v>1007</v>
      </c>
      <c r="AU797" s="96" t="s">
        <v>5670</v>
      </c>
      <c r="AV797" s="47">
        <v>5919606</v>
      </c>
      <c r="AW797" s="47">
        <v>0</v>
      </c>
      <c r="AX797" s="67">
        <f t="shared" si="54"/>
        <v>0.71428566257240311</v>
      </c>
      <c r="AY797" s="68"/>
    </row>
    <row r="798" spans="1:51" ht="45.6" customHeight="1" x14ac:dyDescent="0.25">
      <c r="A798" s="103">
        <v>795</v>
      </c>
      <c r="B798" s="62" t="s">
        <v>5260</v>
      </c>
      <c r="C798" s="62" t="s">
        <v>5258</v>
      </c>
      <c r="D798" s="62" t="s">
        <v>5259</v>
      </c>
      <c r="E798" s="104">
        <v>45573</v>
      </c>
      <c r="F798" s="62">
        <v>9048211</v>
      </c>
      <c r="G798" s="62" t="s">
        <v>250</v>
      </c>
      <c r="H798" s="62"/>
      <c r="I798" s="62" t="s">
        <v>7980</v>
      </c>
      <c r="J798" s="62"/>
      <c r="K798" s="63" t="s">
        <v>2458</v>
      </c>
      <c r="L798" s="65" t="s">
        <v>4343</v>
      </c>
      <c r="M798" s="105" t="s">
        <v>13</v>
      </c>
      <c r="N798" s="61" t="s">
        <v>4159</v>
      </c>
      <c r="O798" s="47">
        <v>5850325</v>
      </c>
      <c r="P798" s="47">
        <v>4178546</v>
      </c>
      <c r="Q798" s="58">
        <v>2089273</v>
      </c>
      <c r="R798" s="59">
        <v>2</v>
      </c>
      <c r="S798" s="59">
        <v>0</v>
      </c>
      <c r="T798" s="59">
        <v>23</v>
      </c>
      <c r="U798" s="60" t="s">
        <v>6486</v>
      </c>
      <c r="V798" s="60" t="s">
        <v>6590</v>
      </c>
      <c r="W798" s="60" t="s">
        <v>6363</v>
      </c>
      <c r="X798" s="61" t="s">
        <v>7747</v>
      </c>
      <c r="Y798" s="62">
        <v>122</v>
      </c>
      <c r="Z798" s="61" t="s">
        <v>7777</v>
      </c>
      <c r="AA798" s="62">
        <v>1457</v>
      </c>
      <c r="AB798" s="47">
        <v>4178546</v>
      </c>
      <c r="AC798" s="47" t="s">
        <v>6813</v>
      </c>
      <c r="AD798" s="63" t="s">
        <v>6629</v>
      </c>
      <c r="AE798" s="62" t="s">
        <v>6641</v>
      </c>
      <c r="AF798" s="62" t="s">
        <v>6812</v>
      </c>
      <c r="AG798" s="106">
        <v>1671779</v>
      </c>
      <c r="AH798" s="64">
        <v>45632</v>
      </c>
      <c r="AI798" s="62" t="s">
        <v>7747</v>
      </c>
      <c r="AJ798" s="62" t="s">
        <v>2109</v>
      </c>
      <c r="AK798" s="62" t="s">
        <v>7800</v>
      </c>
      <c r="AL798" s="62" t="s">
        <v>7902</v>
      </c>
      <c r="AM798" s="47">
        <v>1671779</v>
      </c>
      <c r="AN798" s="62" t="s">
        <v>6813</v>
      </c>
      <c r="AO798" s="62" t="s">
        <v>6629</v>
      </c>
      <c r="AP798" s="62" t="s">
        <v>6637</v>
      </c>
      <c r="AQ798" s="62" t="s">
        <v>2623</v>
      </c>
      <c r="AR798" s="65" t="s">
        <v>7343</v>
      </c>
      <c r="AS798" s="66" t="s">
        <v>2373</v>
      </c>
      <c r="AT798" s="65" t="s">
        <v>966</v>
      </c>
      <c r="AU798" s="96" t="s">
        <v>5261</v>
      </c>
      <c r="AV798" s="47">
        <v>4178546</v>
      </c>
      <c r="AW798" s="47">
        <v>0</v>
      </c>
      <c r="AX798" s="67">
        <f t="shared" si="54"/>
        <v>0.71424168742762151</v>
      </c>
      <c r="AY798" s="68"/>
    </row>
    <row r="799" spans="1:51" ht="45.6" customHeight="1" x14ac:dyDescent="0.25">
      <c r="A799" s="103">
        <v>796</v>
      </c>
      <c r="B799" s="62" t="s">
        <v>6006</v>
      </c>
      <c r="C799" s="62" t="s">
        <v>6004</v>
      </c>
      <c r="D799" s="62" t="s">
        <v>6005</v>
      </c>
      <c r="E799" s="104">
        <v>45573</v>
      </c>
      <c r="F799" s="62">
        <v>8686263</v>
      </c>
      <c r="G799" s="62" t="s">
        <v>6007</v>
      </c>
      <c r="H799" s="62" t="s">
        <v>7980</v>
      </c>
      <c r="I799" s="62"/>
      <c r="J799" s="62"/>
      <c r="K799" s="63" t="s">
        <v>2458</v>
      </c>
      <c r="L799" s="65" t="s">
        <v>4343</v>
      </c>
      <c r="M799" s="105" t="s">
        <v>13</v>
      </c>
      <c r="N799" s="61" t="s">
        <v>4159</v>
      </c>
      <c r="O799" s="47">
        <v>5850325</v>
      </c>
      <c r="P799" s="47">
        <v>4178546</v>
      </c>
      <c r="Q799" s="58">
        <v>2089273</v>
      </c>
      <c r="R799" s="59">
        <v>2</v>
      </c>
      <c r="S799" s="59">
        <v>0</v>
      </c>
      <c r="T799" s="59">
        <v>23</v>
      </c>
      <c r="U799" s="60" t="s">
        <v>6486</v>
      </c>
      <c r="V799" s="60" t="s">
        <v>6590</v>
      </c>
      <c r="W799" s="60" t="s">
        <v>6363</v>
      </c>
      <c r="X799" s="61" t="s">
        <v>7807</v>
      </c>
      <c r="Y799" s="62">
        <v>101</v>
      </c>
      <c r="Z799" s="61" t="s">
        <v>7777</v>
      </c>
      <c r="AA799" s="62">
        <v>1458</v>
      </c>
      <c r="AB799" s="47">
        <v>4178546</v>
      </c>
      <c r="AC799" s="47" t="s">
        <v>6813</v>
      </c>
      <c r="AD799" s="63" t="s">
        <v>6629</v>
      </c>
      <c r="AE799" s="62" t="s">
        <v>6637</v>
      </c>
      <c r="AF799" s="62" t="s">
        <v>6812</v>
      </c>
      <c r="AG799" s="106">
        <v>1671779</v>
      </c>
      <c r="AH799" s="64">
        <v>45632</v>
      </c>
      <c r="AI799" s="62" t="s">
        <v>7747</v>
      </c>
      <c r="AJ799" s="62" t="s">
        <v>2109</v>
      </c>
      <c r="AK799" s="62" t="s">
        <v>7800</v>
      </c>
      <c r="AL799" s="62" t="s">
        <v>7903</v>
      </c>
      <c r="AM799" s="47">
        <v>1671779</v>
      </c>
      <c r="AN799" s="62" t="s">
        <v>6813</v>
      </c>
      <c r="AO799" s="62" t="s">
        <v>6629</v>
      </c>
      <c r="AP799" s="62" t="s">
        <v>6637</v>
      </c>
      <c r="AQ799" s="62" t="s">
        <v>2623</v>
      </c>
      <c r="AR799" s="65" t="s">
        <v>7343</v>
      </c>
      <c r="AS799" s="66" t="s">
        <v>2354</v>
      </c>
      <c r="AT799" s="65" t="s">
        <v>966</v>
      </c>
      <c r="AU799" s="96" t="s">
        <v>6008</v>
      </c>
      <c r="AV799" s="47">
        <v>4178546</v>
      </c>
      <c r="AW799" s="47">
        <v>0</v>
      </c>
      <c r="AX799" s="67">
        <f t="shared" si="54"/>
        <v>0.71424168742762151</v>
      </c>
      <c r="AY799" s="68"/>
    </row>
    <row r="800" spans="1:51" ht="45.6" customHeight="1" x14ac:dyDescent="0.25">
      <c r="A800" s="103">
        <v>797</v>
      </c>
      <c r="B800" s="62" t="s">
        <v>6194</v>
      </c>
      <c r="C800" s="62" t="s">
        <v>6192</v>
      </c>
      <c r="D800" s="62" t="s">
        <v>6193</v>
      </c>
      <c r="E800" s="104">
        <v>45573</v>
      </c>
      <c r="F800" s="62" t="s">
        <v>1501</v>
      </c>
      <c r="G800" s="62" t="s">
        <v>1438</v>
      </c>
      <c r="H800" s="62"/>
      <c r="I800" s="62" t="s">
        <v>7980</v>
      </c>
      <c r="J800" s="62"/>
      <c r="K800" s="63" t="s">
        <v>2458</v>
      </c>
      <c r="L800" s="65" t="s">
        <v>4343</v>
      </c>
      <c r="M800" s="105" t="s">
        <v>13</v>
      </c>
      <c r="N800" s="61" t="s">
        <v>4159</v>
      </c>
      <c r="O800" s="47">
        <v>5850325</v>
      </c>
      <c r="P800" s="47">
        <v>4178546</v>
      </c>
      <c r="Q800" s="58">
        <v>2089273</v>
      </c>
      <c r="R800" s="59">
        <v>2</v>
      </c>
      <c r="S800" s="59">
        <v>0</v>
      </c>
      <c r="T800" s="59">
        <v>23</v>
      </c>
      <c r="U800" s="60" t="s">
        <v>6486</v>
      </c>
      <c r="V800" s="60" t="s">
        <v>6590</v>
      </c>
      <c r="W800" s="60" t="s">
        <v>6363</v>
      </c>
      <c r="X800" s="61" t="s">
        <v>7747</v>
      </c>
      <c r="Y800" s="62">
        <v>122</v>
      </c>
      <c r="Z800" s="61" t="s">
        <v>7777</v>
      </c>
      <c r="AA800" s="62">
        <v>1459</v>
      </c>
      <c r="AB800" s="47">
        <v>4178546</v>
      </c>
      <c r="AC800" s="47" t="s">
        <v>6813</v>
      </c>
      <c r="AD800" s="63" t="s">
        <v>6629</v>
      </c>
      <c r="AE800" s="62" t="s">
        <v>6637</v>
      </c>
      <c r="AF800" s="62" t="s">
        <v>6812</v>
      </c>
      <c r="AG800" s="106">
        <v>1671779</v>
      </c>
      <c r="AH800" s="64">
        <v>45632</v>
      </c>
      <c r="AI800" s="62" t="s">
        <v>7747</v>
      </c>
      <c r="AJ800" s="62" t="s">
        <v>2109</v>
      </c>
      <c r="AK800" s="62" t="s">
        <v>7800</v>
      </c>
      <c r="AL800" s="62" t="s">
        <v>7904</v>
      </c>
      <c r="AM800" s="47">
        <v>1671779</v>
      </c>
      <c r="AN800" s="62" t="s">
        <v>6813</v>
      </c>
      <c r="AO800" s="62" t="s">
        <v>6629</v>
      </c>
      <c r="AP800" s="62" t="s">
        <v>6637</v>
      </c>
      <c r="AQ800" s="62" t="s">
        <v>2623</v>
      </c>
      <c r="AR800" s="65" t="s">
        <v>7343</v>
      </c>
      <c r="AS800" s="66" t="s">
        <v>2354</v>
      </c>
      <c r="AT800" s="65" t="s">
        <v>966</v>
      </c>
      <c r="AU800" s="96" t="s">
        <v>6195</v>
      </c>
      <c r="AV800" s="47">
        <v>4178546</v>
      </c>
      <c r="AW800" s="47">
        <v>1671779</v>
      </c>
      <c r="AX800" s="67">
        <f t="shared" si="54"/>
        <v>1</v>
      </c>
      <c r="AY800" s="68"/>
    </row>
    <row r="801" spans="1:51" ht="45.6" customHeight="1" x14ac:dyDescent="0.25">
      <c r="A801" s="103">
        <v>798</v>
      </c>
      <c r="B801" s="62" t="s">
        <v>5656</v>
      </c>
      <c r="C801" s="62" t="s">
        <v>5654</v>
      </c>
      <c r="D801" s="62" t="s">
        <v>5655</v>
      </c>
      <c r="E801" s="104">
        <v>45573</v>
      </c>
      <c r="F801" s="62">
        <v>73144771</v>
      </c>
      <c r="G801" s="62" t="s">
        <v>1376</v>
      </c>
      <c r="H801" s="62"/>
      <c r="I801" s="62" t="s">
        <v>7980</v>
      </c>
      <c r="J801" s="62"/>
      <c r="K801" s="63" t="s">
        <v>2458</v>
      </c>
      <c r="L801" s="65" t="s">
        <v>4343</v>
      </c>
      <c r="M801" s="105" t="s">
        <v>13</v>
      </c>
      <c r="N801" s="61" t="s">
        <v>4159</v>
      </c>
      <c r="O801" s="47">
        <v>5850325</v>
      </c>
      <c r="P801" s="47">
        <v>4178546</v>
      </c>
      <c r="Q801" s="58">
        <v>2089273</v>
      </c>
      <c r="R801" s="59">
        <v>2</v>
      </c>
      <c r="S801" s="59">
        <v>0</v>
      </c>
      <c r="T801" s="59">
        <v>23</v>
      </c>
      <c r="U801" s="60" t="s">
        <v>6486</v>
      </c>
      <c r="V801" s="60" t="s">
        <v>6590</v>
      </c>
      <c r="W801" s="60" t="s">
        <v>6363</v>
      </c>
      <c r="X801" s="61" t="s">
        <v>7747</v>
      </c>
      <c r="Y801" s="62">
        <v>122</v>
      </c>
      <c r="Z801" s="61" t="s">
        <v>7777</v>
      </c>
      <c r="AA801" s="62">
        <v>1460</v>
      </c>
      <c r="AB801" s="47">
        <v>4178546</v>
      </c>
      <c r="AC801" s="47" t="s">
        <v>6813</v>
      </c>
      <c r="AD801" s="63" t="s">
        <v>6629</v>
      </c>
      <c r="AE801" s="62" t="s">
        <v>6637</v>
      </c>
      <c r="AF801" s="62" t="s">
        <v>6812</v>
      </c>
      <c r="AG801" s="106">
        <v>1671779</v>
      </c>
      <c r="AH801" s="64">
        <v>45632</v>
      </c>
      <c r="AI801" s="62" t="s">
        <v>7747</v>
      </c>
      <c r="AJ801" s="62" t="s">
        <v>2109</v>
      </c>
      <c r="AK801" s="62" t="s">
        <v>7800</v>
      </c>
      <c r="AL801" s="62" t="s">
        <v>7905</v>
      </c>
      <c r="AM801" s="47">
        <v>1671779</v>
      </c>
      <c r="AN801" s="62" t="s">
        <v>6813</v>
      </c>
      <c r="AO801" s="62" t="s">
        <v>6629</v>
      </c>
      <c r="AP801" s="62" t="s">
        <v>6637</v>
      </c>
      <c r="AQ801" s="62" t="s">
        <v>2623</v>
      </c>
      <c r="AR801" s="65" t="s">
        <v>7339</v>
      </c>
      <c r="AS801" s="66" t="s">
        <v>2314</v>
      </c>
      <c r="AT801" s="65" t="s">
        <v>966</v>
      </c>
      <c r="AU801" s="96" t="s">
        <v>5657</v>
      </c>
      <c r="AV801" s="47">
        <v>4178546</v>
      </c>
      <c r="AW801" s="47">
        <v>0</v>
      </c>
      <c r="AX801" s="67">
        <f t="shared" si="54"/>
        <v>0.71424168742762151</v>
      </c>
      <c r="AY801" s="68"/>
    </row>
    <row r="802" spans="1:51" ht="45.6" customHeight="1" x14ac:dyDescent="0.25">
      <c r="A802" s="103">
        <v>799</v>
      </c>
      <c r="B802" s="62" t="s">
        <v>5553</v>
      </c>
      <c r="C802" s="62" t="s">
        <v>5551</v>
      </c>
      <c r="D802" s="62" t="s">
        <v>5552</v>
      </c>
      <c r="E802" s="104">
        <v>45573</v>
      </c>
      <c r="F802" s="62">
        <v>22790555</v>
      </c>
      <c r="G802" s="62" t="s">
        <v>393</v>
      </c>
      <c r="H802" s="62"/>
      <c r="I802" s="62" t="s">
        <v>7980</v>
      </c>
      <c r="J802" s="62"/>
      <c r="K802" s="63" t="s">
        <v>2458</v>
      </c>
      <c r="L802" s="65" t="s">
        <v>4343</v>
      </c>
      <c r="M802" s="105" t="s">
        <v>13</v>
      </c>
      <c r="N802" s="61" t="s">
        <v>4159</v>
      </c>
      <c r="O802" s="47">
        <v>5850325</v>
      </c>
      <c r="P802" s="47">
        <v>4178546</v>
      </c>
      <c r="Q802" s="58">
        <v>2089273</v>
      </c>
      <c r="R802" s="59">
        <v>2</v>
      </c>
      <c r="S802" s="59">
        <v>0</v>
      </c>
      <c r="T802" s="59">
        <v>23</v>
      </c>
      <c r="U802" s="60" t="s">
        <v>6486</v>
      </c>
      <c r="V802" s="60" t="s">
        <v>6590</v>
      </c>
      <c r="W802" s="60" t="s">
        <v>6363</v>
      </c>
      <c r="X802" s="61" t="s">
        <v>7747</v>
      </c>
      <c r="Y802" s="62">
        <v>122</v>
      </c>
      <c r="Z802" s="61" t="s">
        <v>7777</v>
      </c>
      <c r="AA802" s="62">
        <v>1461</v>
      </c>
      <c r="AB802" s="47">
        <v>4178546</v>
      </c>
      <c r="AC802" s="47" t="s">
        <v>6813</v>
      </c>
      <c r="AD802" s="63" t="s">
        <v>6629</v>
      </c>
      <c r="AE802" s="62" t="s">
        <v>6641</v>
      </c>
      <c r="AF802" s="62" t="s">
        <v>6812</v>
      </c>
      <c r="AG802" s="106">
        <v>1671779</v>
      </c>
      <c r="AH802" s="64">
        <v>45632</v>
      </c>
      <c r="AI802" s="62" t="s">
        <v>7747</v>
      </c>
      <c r="AJ802" s="62" t="s">
        <v>2109</v>
      </c>
      <c r="AK802" s="62" t="s">
        <v>7800</v>
      </c>
      <c r="AL802" s="62" t="s">
        <v>7906</v>
      </c>
      <c r="AM802" s="47">
        <v>1671779</v>
      </c>
      <c r="AN802" s="62" t="s">
        <v>6813</v>
      </c>
      <c r="AO802" s="62" t="s">
        <v>6629</v>
      </c>
      <c r="AP802" s="62" t="s">
        <v>6637</v>
      </c>
      <c r="AQ802" s="62" t="s">
        <v>2623</v>
      </c>
      <c r="AR802" s="65" t="s">
        <v>7342</v>
      </c>
      <c r="AS802" s="66" t="s">
        <v>2314</v>
      </c>
      <c r="AT802" s="65" t="s">
        <v>966</v>
      </c>
      <c r="AU802" s="96" t="s">
        <v>5554</v>
      </c>
      <c r="AV802" s="47">
        <v>4178546</v>
      </c>
      <c r="AW802" s="47">
        <v>0</v>
      </c>
      <c r="AX802" s="67">
        <f t="shared" si="54"/>
        <v>0.71424168742762151</v>
      </c>
      <c r="AY802" s="68"/>
    </row>
    <row r="803" spans="1:51" ht="45.6" customHeight="1" x14ac:dyDescent="0.25">
      <c r="A803" s="103">
        <v>800</v>
      </c>
      <c r="B803" s="62" t="s">
        <v>6206</v>
      </c>
      <c r="C803" s="62" t="s">
        <v>6204</v>
      </c>
      <c r="D803" s="62" t="s">
        <v>6205</v>
      </c>
      <c r="E803" s="104">
        <v>45573</v>
      </c>
      <c r="F803" s="62" t="s">
        <v>247</v>
      </c>
      <c r="G803" s="62" t="s">
        <v>246</v>
      </c>
      <c r="H803" s="62"/>
      <c r="I803" s="62" t="s">
        <v>7980</v>
      </c>
      <c r="J803" s="62"/>
      <c r="K803" s="63" t="s">
        <v>2458</v>
      </c>
      <c r="L803" s="65" t="s">
        <v>4644</v>
      </c>
      <c r="M803" s="105" t="s">
        <v>136</v>
      </c>
      <c r="N803" s="61" t="s">
        <v>4159</v>
      </c>
      <c r="O803" s="47">
        <v>7399508</v>
      </c>
      <c r="P803" s="47">
        <v>7399508</v>
      </c>
      <c r="Q803" s="58">
        <v>2959803</v>
      </c>
      <c r="R803" s="59">
        <v>2</v>
      </c>
      <c r="S803" s="59">
        <v>15</v>
      </c>
      <c r="T803" s="59">
        <v>0</v>
      </c>
      <c r="U803" s="60" t="s">
        <v>6486</v>
      </c>
      <c r="V803" s="60" t="s">
        <v>6514</v>
      </c>
      <c r="W803" s="60" t="s">
        <v>5124</v>
      </c>
      <c r="X803" s="61" t="s">
        <v>7807</v>
      </c>
      <c r="Y803" s="62">
        <v>102</v>
      </c>
      <c r="Z803" s="61" t="s">
        <v>7777</v>
      </c>
      <c r="AA803" s="62">
        <v>1462</v>
      </c>
      <c r="AB803" s="47">
        <v>7399508</v>
      </c>
      <c r="AC803" s="47" t="s">
        <v>6813</v>
      </c>
      <c r="AD803" s="63" t="s">
        <v>6629</v>
      </c>
      <c r="AE803" s="62" t="s">
        <v>6637</v>
      </c>
      <c r="AF803" s="62" t="s">
        <v>5100</v>
      </c>
      <c r="AG803" s="106">
        <f>+O803-P803</f>
        <v>0</v>
      </c>
      <c r="AH803" s="64"/>
      <c r="AI803" s="62"/>
      <c r="AJ803" s="62"/>
      <c r="AK803" s="62"/>
      <c r="AL803" s="62"/>
      <c r="AM803" s="47"/>
      <c r="AN803" s="62"/>
      <c r="AO803" s="62"/>
      <c r="AP803" s="62"/>
      <c r="AQ803" s="62" t="s">
        <v>120</v>
      </c>
      <c r="AR803" s="65" t="s">
        <v>7359</v>
      </c>
      <c r="AS803" s="66" t="s">
        <v>2354</v>
      </c>
      <c r="AT803" s="65" t="s">
        <v>1007</v>
      </c>
      <c r="AU803" s="96" t="s">
        <v>6207</v>
      </c>
      <c r="AV803" s="47">
        <v>7399508</v>
      </c>
      <c r="AW803" s="47"/>
      <c r="AX803" s="67">
        <f>+AV803/O803</f>
        <v>1</v>
      </c>
      <c r="AY803" s="68"/>
    </row>
    <row r="804" spans="1:51" ht="45.6" customHeight="1" x14ac:dyDescent="0.25">
      <c r="A804" s="103">
        <v>801</v>
      </c>
      <c r="B804" s="62" t="s">
        <v>5826</v>
      </c>
      <c r="C804" s="62" t="s">
        <v>5824</v>
      </c>
      <c r="D804" s="62" t="s">
        <v>5825</v>
      </c>
      <c r="E804" s="104">
        <v>45573</v>
      </c>
      <c r="F804" s="62" t="s">
        <v>1292</v>
      </c>
      <c r="G804" s="62" t="s">
        <v>1291</v>
      </c>
      <c r="H804" s="62"/>
      <c r="I804" s="62" t="s">
        <v>7980</v>
      </c>
      <c r="J804" s="62"/>
      <c r="K804" s="63" t="s">
        <v>2458</v>
      </c>
      <c r="L804" s="65" t="s">
        <v>7506</v>
      </c>
      <c r="M804" s="105" t="s">
        <v>136</v>
      </c>
      <c r="N804" s="61" t="s">
        <v>4159</v>
      </c>
      <c r="O804" s="47">
        <v>5850325</v>
      </c>
      <c r="P804" s="47">
        <v>4178746</v>
      </c>
      <c r="Q804" s="58">
        <v>2089273</v>
      </c>
      <c r="R804" s="59">
        <v>2</v>
      </c>
      <c r="S804" s="59">
        <v>0</v>
      </c>
      <c r="T804" s="59">
        <v>23</v>
      </c>
      <c r="U804" s="60" t="s">
        <v>6486</v>
      </c>
      <c r="V804" s="60" t="s">
        <v>6590</v>
      </c>
      <c r="W804" s="60" t="s">
        <v>6363</v>
      </c>
      <c r="X804" s="61" t="s">
        <v>7747</v>
      </c>
      <c r="Y804" s="62">
        <v>122</v>
      </c>
      <c r="Z804" s="61" t="s">
        <v>7777</v>
      </c>
      <c r="AA804" s="62">
        <v>1463</v>
      </c>
      <c r="AB804" s="47">
        <v>4178746</v>
      </c>
      <c r="AC804" s="47" t="s">
        <v>6813</v>
      </c>
      <c r="AD804" s="63" t="s">
        <v>6629</v>
      </c>
      <c r="AE804" s="62" t="s">
        <v>6641</v>
      </c>
      <c r="AF804" s="62" t="s">
        <v>6812</v>
      </c>
      <c r="AG804" s="106">
        <v>1671579</v>
      </c>
      <c r="AH804" s="64">
        <v>45632</v>
      </c>
      <c r="AI804" s="62" t="s">
        <v>7747</v>
      </c>
      <c r="AJ804" s="62" t="s">
        <v>2109</v>
      </c>
      <c r="AK804" s="62" t="s">
        <v>7800</v>
      </c>
      <c r="AL804" s="62" t="s">
        <v>7907</v>
      </c>
      <c r="AM804" s="47">
        <v>1671779</v>
      </c>
      <c r="AN804" s="62" t="s">
        <v>6813</v>
      </c>
      <c r="AO804" s="62" t="s">
        <v>6629</v>
      </c>
      <c r="AP804" s="62" t="s">
        <v>6637</v>
      </c>
      <c r="AQ804" s="62" t="s">
        <v>2623</v>
      </c>
      <c r="AR804" s="65" t="s">
        <v>7360</v>
      </c>
      <c r="AS804" s="66" t="s">
        <v>2335</v>
      </c>
      <c r="AT804" s="65" t="s">
        <v>966</v>
      </c>
      <c r="AU804" s="96" t="s">
        <v>5827</v>
      </c>
      <c r="AV804" s="47">
        <v>4178546</v>
      </c>
      <c r="AW804" s="47">
        <v>0</v>
      </c>
      <c r="AX804" s="67">
        <f>+(AV804+AW804)/O804</f>
        <v>0.71424168742762151</v>
      </c>
      <c r="AY804" s="68"/>
    </row>
    <row r="805" spans="1:51" ht="45.6" customHeight="1" x14ac:dyDescent="0.25">
      <c r="A805" s="103">
        <v>802</v>
      </c>
      <c r="B805" s="62" t="s">
        <v>5401</v>
      </c>
      <c r="C805" s="62" t="s">
        <v>5399</v>
      </c>
      <c r="D805" s="62" t="s">
        <v>5400</v>
      </c>
      <c r="E805" s="104">
        <v>45574</v>
      </c>
      <c r="F805" s="62" t="s">
        <v>6938</v>
      </c>
      <c r="G805" s="62" t="s">
        <v>6939</v>
      </c>
      <c r="H805" s="62" t="s">
        <v>7980</v>
      </c>
      <c r="I805" s="62"/>
      <c r="J805" s="62"/>
      <c r="K805" s="63" t="s">
        <v>2458</v>
      </c>
      <c r="L805" s="65" t="s">
        <v>4343</v>
      </c>
      <c r="M805" s="105" t="s">
        <v>13</v>
      </c>
      <c r="N805" s="61" t="s">
        <v>4159</v>
      </c>
      <c r="O805" s="47">
        <v>5710680</v>
      </c>
      <c r="P805" s="47">
        <v>4178546</v>
      </c>
      <c r="Q805" s="58">
        <v>2089273</v>
      </c>
      <c r="R805" s="59">
        <v>2</v>
      </c>
      <c r="S805" s="59">
        <v>0</v>
      </c>
      <c r="T805" s="59">
        <v>0</v>
      </c>
      <c r="U805" s="60" t="s">
        <v>6487</v>
      </c>
      <c r="V805" s="60" t="s">
        <v>6603</v>
      </c>
      <c r="W805" s="60" t="s">
        <v>4418</v>
      </c>
      <c r="X805" s="61" t="s">
        <v>7807</v>
      </c>
      <c r="Y805" s="62">
        <v>101</v>
      </c>
      <c r="Z805" s="61" t="s">
        <v>7778</v>
      </c>
      <c r="AA805" s="62">
        <v>1464</v>
      </c>
      <c r="AB805" s="47">
        <v>4178546</v>
      </c>
      <c r="AC805" s="47" t="s">
        <v>6813</v>
      </c>
      <c r="AD805" s="63" t="s">
        <v>6629</v>
      </c>
      <c r="AE805" s="62" t="s">
        <v>6637</v>
      </c>
      <c r="AF805" s="62" t="s">
        <v>6812</v>
      </c>
      <c r="AG805" s="106">
        <v>1532134</v>
      </c>
      <c r="AH805" s="64">
        <v>45635</v>
      </c>
      <c r="AI805" s="62" t="s">
        <v>7747</v>
      </c>
      <c r="AJ805" s="62" t="s">
        <v>2109</v>
      </c>
      <c r="AK805" s="62" t="s">
        <v>7986</v>
      </c>
      <c r="AL805" s="62" t="s">
        <v>8000</v>
      </c>
      <c r="AM805" s="47">
        <v>1532134</v>
      </c>
      <c r="AN805" s="62" t="s">
        <v>6813</v>
      </c>
      <c r="AO805" s="62" t="s">
        <v>6629</v>
      </c>
      <c r="AP805" s="62" t="s">
        <v>6637</v>
      </c>
      <c r="AQ805" s="62" t="s">
        <v>120</v>
      </c>
      <c r="AR805" s="65" t="s">
        <v>7342</v>
      </c>
      <c r="AS805" s="66" t="s">
        <v>2314</v>
      </c>
      <c r="AT805" s="65" t="s">
        <v>966</v>
      </c>
      <c r="AU805" s="96" t="s">
        <v>5402</v>
      </c>
      <c r="AV805" s="47">
        <v>0</v>
      </c>
      <c r="AW805" s="47">
        <v>0</v>
      </c>
      <c r="AX805" s="67">
        <f>+(AV805+AW805)/O805</f>
        <v>0</v>
      </c>
      <c r="AY805" s="68"/>
    </row>
    <row r="806" spans="1:51" ht="45.6" customHeight="1" x14ac:dyDescent="0.25">
      <c r="A806" s="103">
        <v>803</v>
      </c>
      <c r="B806" s="62" t="s">
        <v>5635</v>
      </c>
      <c r="C806" s="62" t="s">
        <v>5633</v>
      </c>
      <c r="D806" s="62" t="s">
        <v>5634</v>
      </c>
      <c r="E806" s="104">
        <v>45574</v>
      </c>
      <c r="F806" s="62" t="s">
        <v>6940</v>
      </c>
      <c r="G806" s="62" t="s">
        <v>6941</v>
      </c>
      <c r="H806" s="62" t="s">
        <v>7980</v>
      </c>
      <c r="I806" s="62"/>
      <c r="J806" s="62"/>
      <c r="K806" s="63" t="s">
        <v>2457</v>
      </c>
      <c r="L806" s="65" t="s">
        <v>7512</v>
      </c>
      <c r="M806" s="105" t="s">
        <v>972</v>
      </c>
      <c r="N806" s="61" t="s">
        <v>30</v>
      </c>
      <c r="O806" s="47">
        <v>6916667</v>
      </c>
      <c r="P806" s="47">
        <v>5000000</v>
      </c>
      <c r="Q806" s="58">
        <v>2500000</v>
      </c>
      <c r="R806" s="59">
        <v>2</v>
      </c>
      <c r="S806" s="59">
        <v>0</v>
      </c>
      <c r="T806" s="59">
        <v>27</v>
      </c>
      <c r="U806" s="60" t="s">
        <v>6487</v>
      </c>
      <c r="V806" s="60" t="s">
        <v>6590</v>
      </c>
      <c r="W806" s="60" t="s">
        <v>6413</v>
      </c>
      <c r="X806" s="61" t="s">
        <v>7808</v>
      </c>
      <c r="Y806" s="62">
        <v>112</v>
      </c>
      <c r="Z806" s="61" t="s">
        <v>7778</v>
      </c>
      <c r="AA806" s="62">
        <v>1465</v>
      </c>
      <c r="AB806" s="47">
        <v>5000000</v>
      </c>
      <c r="AC806" s="47" t="s">
        <v>6813</v>
      </c>
      <c r="AD806" s="63" t="s">
        <v>6723</v>
      </c>
      <c r="AE806" s="62" t="s">
        <v>6641</v>
      </c>
      <c r="AF806" s="62" t="s">
        <v>6812</v>
      </c>
      <c r="AG806" s="106">
        <v>1916667</v>
      </c>
      <c r="AH806" s="64">
        <v>45632</v>
      </c>
      <c r="AI806" s="62" t="s">
        <v>7747</v>
      </c>
      <c r="AJ806" s="62" t="s">
        <v>2108</v>
      </c>
      <c r="AK806" s="62" t="s">
        <v>7800</v>
      </c>
      <c r="AL806" s="62" t="s">
        <v>7922</v>
      </c>
      <c r="AM806" s="47">
        <v>1916667</v>
      </c>
      <c r="AN806" s="62" t="s">
        <v>6813</v>
      </c>
      <c r="AO806" s="62" t="s">
        <v>6723</v>
      </c>
      <c r="AP806" s="62" t="s">
        <v>6637</v>
      </c>
      <c r="AQ806" s="62" t="s">
        <v>2623</v>
      </c>
      <c r="AR806" s="65" t="s">
        <v>7354</v>
      </c>
      <c r="AS806" s="66" t="s">
        <v>7059</v>
      </c>
      <c r="AT806" s="65" t="s">
        <v>1225</v>
      </c>
      <c r="AU806" s="96" t="s">
        <v>5636</v>
      </c>
      <c r="AV806" s="47">
        <v>5000000</v>
      </c>
      <c r="AW806" s="47">
        <v>1916667</v>
      </c>
      <c r="AX806" s="67">
        <f>+(AV806+AW806)/O806</f>
        <v>1</v>
      </c>
      <c r="AY806" s="68"/>
    </row>
    <row r="807" spans="1:51" ht="45.6" customHeight="1" x14ac:dyDescent="0.25">
      <c r="A807" s="103">
        <v>804</v>
      </c>
      <c r="B807" s="62" t="s">
        <v>5121</v>
      </c>
      <c r="C807" s="62" t="s">
        <v>5119</v>
      </c>
      <c r="D807" s="62" t="s">
        <v>5120</v>
      </c>
      <c r="E807" s="104">
        <v>45574</v>
      </c>
      <c r="F807" s="62" t="s">
        <v>350</v>
      </c>
      <c r="G807" s="62" t="s">
        <v>349</v>
      </c>
      <c r="H807" s="62"/>
      <c r="I807" s="62" t="s">
        <v>7980</v>
      </c>
      <c r="J807" s="62"/>
      <c r="K807" s="63" t="s">
        <v>2457</v>
      </c>
      <c r="L807" s="65" t="s">
        <v>7606</v>
      </c>
      <c r="M807" s="105" t="s">
        <v>972</v>
      </c>
      <c r="N807" s="61" t="s">
        <v>4145</v>
      </c>
      <c r="O807" s="47">
        <v>8640000</v>
      </c>
      <c r="P807" s="47">
        <v>8000000</v>
      </c>
      <c r="Q807" s="58">
        <v>3200000</v>
      </c>
      <c r="R807" s="59">
        <v>2</v>
      </c>
      <c r="S807" s="59">
        <v>15</v>
      </c>
      <c r="T807" s="59">
        <v>6</v>
      </c>
      <c r="U807" s="60" t="s">
        <v>6487</v>
      </c>
      <c r="V807" s="60" t="s">
        <v>6595</v>
      </c>
      <c r="W807" s="60" t="s">
        <v>6332</v>
      </c>
      <c r="X807" s="61" t="s">
        <v>7747</v>
      </c>
      <c r="Y807" s="62">
        <v>120</v>
      </c>
      <c r="Z807" s="61" t="s">
        <v>7778</v>
      </c>
      <c r="AA807" s="62">
        <v>1466</v>
      </c>
      <c r="AB807" s="47">
        <v>8000000</v>
      </c>
      <c r="AC807" s="47" t="s">
        <v>6813</v>
      </c>
      <c r="AD807" s="63" t="s">
        <v>6715</v>
      </c>
      <c r="AE807" s="62" t="s">
        <v>6691</v>
      </c>
      <c r="AF807" s="62" t="s">
        <v>6812</v>
      </c>
      <c r="AG807" s="106">
        <v>640000</v>
      </c>
      <c r="AH807" s="64">
        <v>45644</v>
      </c>
      <c r="AI807" s="62" t="s">
        <v>7808</v>
      </c>
      <c r="AJ807" s="62" t="s">
        <v>2105</v>
      </c>
      <c r="AK807" s="62" t="s">
        <v>7843</v>
      </c>
      <c r="AL807" s="62" t="s">
        <v>7845</v>
      </c>
      <c r="AM807" s="47">
        <v>640000</v>
      </c>
      <c r="AN807" s="62" t="s">
        <v>6813</v>
      </c>
      <c r="AO807" s="62" t="s">
        <v>6715</v>
      </c>
      <c r="AP807" s="62" t="s">
        <v>6637</v>
      </c>
      <c r="AQ807" s="62" t="s">
        <v>2623</v>
      </c>
      <c r="AR807" s="65" t="s">
        <v>7361</v>
      </c>
      <c r="AS807" s="66" t="s">
        <v>2362</v>
      </c>
      <c r="AT807" s="65" t="s">
        <v>1117</v>
      </c>
      <c r="AU807" s="96" t="s">
        <v>5123</v>
      </c>
      <c r="AV807" s="47">
        <v>8000000</v>
      </c>
      <c r="AW807" s="47">
        <v>0</v>
      </c>
      <c r="AX807" s="67">
        <f>+(AV807+AW807)/O807</f>
        <v>0.92592592592592593</v>
      </c>
      <c r="AY807" s="68"/>
    </row>
    <row r="808" spans="1:51" ht="45.6" customHeight="1" x14ac:dyDescent="0.25">
      <c r="A808" s="103">
        <v>805</v>
      </c>
      <c r="B808" s="62" t="s">
        <v>5189</v>
      </c>
      <c r="C808" s="62" t="s">
        <v>5187</v>
      </c>
      <c r="D808" s="62" t="s">
        <v>5188</v>
      </c>
      <c r="E808" s="104">
        <v>45574</v>
      </c>
      <c r="F808" s="62" t="s">
        <v>6942</v>
      </c>
      <c r="G808" s="62" t="s">
        <v>5190</v>
      </c>
      <c r="H808" s="62" t="s">
        <v>7980</v>
      </c>
      <c r="I808" s="62"/>
      <c r="J808" s="62"/>
      <c r="K808" s="63" t="s">
        <v>2457</v>
      </c>
      <c r="L808" s="65" t="s">
        <v>598</v>
      </c>
      <c r="M808" s="105" t="s">
        <v>899</v>
      </c>
      <c r="N808" s="61" t="s">
        <v>4150</v>
      </c>
      <c r="O808" s="47">
        <v>11250000</v>
      </c>
      <c r="P808" s="47">
        <v>11250000</v>
      </c>
      <c r="Q808" s="58">
        <v>4500000</v>
      </c>
      <c r="R808" s="59">
        <v>2</v>
      </c>
      <c r="S808" s="59">
        <v>15</v>
      </c>
      <c r="T808" s="59">
        <v>0</v>
      </c>
      <c r="U808" s="60" t="s">
        <v>6487</v>
      </c>
      <c r="V808" s="60" t="s">
        <v>6515</v>
      </c>
      <c r="W808" s="60" t="s">
        <v>5124</v>
      </c>
      <c r="X808" s="61" t="s">
        <v>7753</v>
      </c>
      <c r="Y808" s="62">
        <v>133</v>
      </c>
      <c r="Z808" s="61" t="s">
        <v>7778</v>
      </c>
      <c r="AA808" s="62">
        <v>1467</v>
      </c>
      <c r="AB808" s="47">
        <v>11250000</v>
      </c>
      <c r="AC808" s="47" t="s">
        <v>18</v>
      </c>
      <c r="AD808" s="63" t="s">
        <v>133</v>
      </c>
      <c r="AE808" s="62" t="s">
        <v>6625</v>
      </c>
      <c r="AF808" s="62" t="s">
        <v>5100</v>
      </c>
      <c r="AG808" s="106">
        <f>+O808-P808</f>
        <v>0</v>
      </c>
      <c r="AH808" s="64"/>
      <c r="AI808" s="62"/>
      <c r="AJ808" s="62"/>
      <c r="AK808" s="62"/>
      <c r="AL808" s="62"/>
      <c r="AM808" s="47"/>
      <c r="AN808" s="62"/>
      <c r="AO808" s="62"/>
      <c r="AP808" s="62"/>
      <c r="AQ808" s="62" t="s">
        <v>120</v>
      </c>
      <c r="AR808" s="65" t="s">
        <v>7362</v>
      </c>
      <c r="AS808" s="66" t="s">
        <v>2294</v>
      </c>
      <c r="AT808" s="65" t="s">
        <v>901</v>
      </c>
      <c r="AU808" s="96" t="s">
        <v>5191</v>
      </c>
      <c r="AV808" s="47">
        <v>11250000</v>
      </c>
      <c r="AW808" s="47"/>
      <c r="AX808" s="67">
        <f>+AV808/O808</f>
        <v>1</v>
      </c>
      <c r="AY808" s="68"/>
    </row>
    <row r="809" spans="1:51" ht="45.6" customHeight="1" x14ac:dyDescent="0.25">
      <c r="A809" s="103">
        <v>806</v>
      </c>
      <c r="B809" s="62" t="s">
        <v>5510</v>
      </c>
      <c r="C809" s="62" t="s">
        <v>5508</v>
      </c>
      <c r="D809" s="62" t="s">
        <v>5509</v>
      </c>
      <c r="E809" s="104">
        <v>45575</v>
      </c>
      <c r="F809" s="62" t="s">
        <v>1489</v>
      </c>
      <c r="G809" s="62" t="s">
        <v>1424</v>
      </c>
      <c r="H809" s="62"/>
      <c r="I809" s="62" t="s">
        <v>7980</v>
      </c>
      <c r="J809" s="62"/>
      <c r="K809" s="63" t="s">
        <v>2458</v>
      </c>
      <c r="L809" s="65" t="s">
        <v>7506</v>
      </c>
      <c r="M809" s="105" t="s">
        <v>136</v>
      </c>
      <c r="N809" s="61" t="s">
        <v>4159</v>
      </c>
      <c r="O809" s="47">
        <v>5641037</v>
      </c>
      <c r="P809" s="47">
        <v>4178546</v>
      </c>
      <c r="Q809" s="58">
        <v>2089273</v>
      </c>
      <c r="R809" s="59">
        <v>2</v>
      </c>
      <c r="S809" s="59">
        <v>0</v>
      </c>
      <c r="T809" s="59">
        <v>21</v>
      </c>
      <c r="U809" s="60" t="s">
        <v>5511</v>
      </c>
      <c r="V809" s="60" t="s">
        <v>6590</v>
      </c>
      <c r="W809" s="60" t="s">
        <v>6332</v>
      </c>
      <c r="X809" s="61" t="s">
        <v>7807</v>
      </c>
      <c r="Y809" s="62">
        <v>101</v>
      </c>
      <c r="Z809" s="61" t="s">
        <v>7779</v>
      </c>
      <c r="AA809" s="62">
        <v>1468</v>
      </c>
      <c r="AB809" s="47">
        <v>4178546</v>
      </c>
      <c r="AC809" s="47" t="s">
        <v>6813</v>
      </c>
      <c r="AD809" s="63" t="s">
        <v>6629</v>
      </c>
      <c r="AE809" s="62" t="s">
        <v>6637</v>
      </c>
      <c r="AF809" s="62" t="s">
        <v>6812</v>
      </c>
      <c r="AG809" s="106">
        <v>1462491</v>
      </c>
      <c r="AH809" s="64">
        <v>45636</v>
      </c>
      <c r="AI809" s="62" t="s">
        <v>7747</v>
      </c>
      <c r="AJ809" s="62" t="s">
        <v>2109</v>
      </c>
      <c r="AK809" s="62" t="s">
        <v>7871</v>
      </c>
      <c r="AL809" s="62" t="s">
        <v>7908</v>
      </c>
      <c r="AM809" s="47">
        <v>1462491</v>
      </c>
      <c r="AN809" s="62" t="s">
        <v>6813</v>
      </c>
      <c r="AO809" s="62" t="s">
        <v>6629</v>
      </c>
      <c r="AP809" s="62" t="s">
        <v>6637</v>
      </c>
      <c r="AQ809" s="62" t="s">
        <v>2623</v>
      </c>
      <c r="AR809" s="65" t="s">
        <v>7360</v>
      </c>
      <c r="AS809" s="66" t="s">
        <v>2341</v>
      </c>
      <c r="AT809" s="65" t="s">
        <v>966</v>
      </c>
      <c r="AU809" s="96" t="s">
        <v>5512</v>
      </c>
      <c r="AV809" s="47">
        <v>4178546</v>
      </c>
      <c r="AW809" s="47">
        <v>0</v>
      </c>
      <c r="AX809" s="67">
        <f>+(AV809+AW809)/O809</f>
        <v>0.74074075387202742</v>
      </c>
      <c r="AY809" s="68"/>
    </row>
    <row r="810" spans="1:51" ht="45.6" customHeight="1" x14ac:dyDescent="0.25">
      <c r="A810" s="103">
        <v>807</v>
      </c>
      <c r="B810" s="62" t="s">
        <v>5677</v>
      </c>
      <c r="C810" s="62" t="s">
        <v>5675</v>
      </c>
      <c r="D810" s="62" t="s">
        <v>5676</v>
      </c>
      <c r="E810" s="104">
        <v>45575</v>
      </c>
      <c r="F810" s="62" t="s">
        <v>1135</v>
      </c>
      <c r="G810" s="62" t="s">
        <v>1134</v>
      </c>
      <c r="H810" s="62"/>
      <c r="I810" s="62" t="s">
        <v>7980</v>
      </c>
      <c r="J810" s="62"/>
      <c r="K810" s="63" t="s">
        <v>2458</v>
      </c>
      <c r="L810" s="65" t="s">
        <v>5678</v>
      </c>
      <c r="M810" s="105" t="s">
        <v>972</v>
      </c>
      <c r="N810" s="61" t="s">
        <v>1744</v>
      </c>
      <c r="O810" s="47">
        <v>7500000</v>
      </c>
      <c r="P810" s="47">
        <v>7500000</v>
      </c>
      <c r="Q810" s="58">
        <v>3000000</v>
      </c>
      <c r="R810" s="59">
        <v>2</v>
      </c>
      <c r="S810" s="59">
        <v>15</v>
      </c>
      <c r="T810" s="59">
        <v>0</v>
      </c>
      <c r="U810" s="60" t="s">
        <v>5511</v>
      </c>
      <c r="V810" s="60" t="s">
        <v>6594</v>
      </c>
      <c r="W810" s="60" t="s">
        <v>5124</v>
      </c>
      <c r="X810" s="61" t="s">
        <v>7747</v>
      </c>
      <c r="Y810" s="62">
        <v>120</v>
      </c>
      <c r="Z810" s="61" t="s">
        <v>7779</v>
      </c>
      <c r="AA810" s="62">
        <v>1469</v>
      </c>
      <c r="AB810" s="47">
        <v>7500000</v>
      </c>
      <c r="AC810" s="47" t="s">
        <v>6813</v>
      </c>
      <c r="AD810" s="63" t="s">
        <v>6715</v>
      </c>
      <c r="AE810" s="62" t="s">
        <v>6691</v>
      </c>
      <c r="AF810" s="62" t="s">
        <v>5100</v>
      </c>
      <c r="AG810" s="106">
        <f>+O810-P810</f>
        <v>0</v>
      </c>
      <c r="AH810" s="64"/>
      <c r="AI810" s="62"/>
      <c r="AJ810" s="62"/>
      <c r="AK810" s="62"/>
      <c r="AL810" s="62"/>
      <c r="AM810" s="47"/>
      <c r="AN810" s="62"/>
      <c r="AO810" s="62"/>
      <c r="AP810" s="62"/>
      <c r="AQ810" s="62" t="s">
        <v>120</v>
      </c>
      <c r="AR810" s="65" t="s">
        <v>7363</v>
      </c>
      <c r="AS810" s="66" t="s">
        <v>2353</v>
      </c>
      <c r="AT810" s="65" t="s">
        <v>7151</v>
      </c>
      <c r="AU810" s="96" t="s">
        <v>5679</v>
      </c>
      <c r="AV810" s="47">
        <v>7500000</v>
      </c>
      <c r="AW810" s="47"/>
      <c r="AX810" s="67">
        <f>+AV810/O810</f>
        <v>1</v>
      </c>
      <c r="AY810" s="68"/>
    </row>
    <row r="811" spans="1:51" ht="45.6" customHeight="1" x14ac:dyDescent="0.25">
      <c r="A811" s="103">
        <v>808</v>
      </c>
      <c r="B811" s="62" t="s">
        <v>6267</v>
      </c>
      <c r="C811" s="62" t="s">
        <v>6265</v>
      </c>
      <c r="D811" s="62" t="s">
        <v>6266</v>
      </c>
      <c r="E811" s="104">
        <v>45575</v>
      </c>
      <c r="F811" s="62" t="s">
        <v>1981</v>
      </c>
      <c r="G811" s="62" t="s">
        <v>1982</v>
      </c>
      <c r="H811" s="62"/>
      <c r="I811" s="62" t="s">
        <v>7980</v>
      </c>
      <c r="J811" s="62"/>
      <c r="K811" s="63" t="s">
        <v>2458</v>
      </c>
      <c r="L811" s="65" t="s">
        <v>7585</v>
      </c>
      <c r="M811" s="105" t="s">
        <v>972</v>
      </c>
      <c r="N811" s="61" t="s">
        <v>4145</v>
      </c>
      <c r="O811" s="47">
        <v>6500000</v>
      </c>
      <c r="P811" s="47">
        <v>6500000</v>
      </c>
      <c r="Q811" s="58">
        <v>2600000</v>
      </c>
      <c r="R811" s="59">
        <v>2</v>
      </c>
      <c r="S811" s="59">
        <v>15</v>
      </c>
      <c r="T811" s="59">
        <v>0</v>
      </c>
      <c r="U811" s="60" t="s">
        <v>6488</v>
      </c>
      <c r="V811" s="60" t="s">
        <v>6593</v>
      </c>
      <c r="W811" s="60" t="s">
        <v>5124</v>
      </c>
      <c r="X811" s="61" t="s">
        <v>7736</v>
      </c>
      <c r="Y811" s="62">
        <v>108</v>
      </c>
      <c r="Z811" s="61" t="s">
        <v>7780</v>
      </c>
      <c r="AA811" s="62">
        <v>1505</v>
      </c>
      <c r="AB811" s="47">
        <v>6500000</v>
      </c>
      <c r="AC811" s="47" t="s">
        <v>6813</v>
      </c>
      <c r="AD811" s="63" t="s">
        <v>6757</v>
      </c>
      <c r="AE811" s="62" t="s">
        <v>6641</v>
      </c>
      <c r="AF811" s="62" t="s">
        <v>5100</v>
      </c>
      <c r="AG811" s="106">
        <f>+O811-P811</f>
        <v>0</v>
      </c>
      <c r="AH811" s="64"/>
      <c r="AI811" s="62"/>
      <c r="AJ811" s="62"/>
      <c r="AK811" s="62"/>
      <c r="AL811" s="62"/>
      <c r="AM811" s="47"/>
      <c r="AN811" s="62"/>
      <c r="AO811" s="62"/>
      <c r="AP811" s="62"/>
      <c r="AQ811" s="62" t="s">
        <v>120</v>
      </c>
      <c r="AR811" s="65" t="s">
        <v>7364</v>
      </c>
      <c r="AS811" s="66" t="s">
        <v>2327</v>
      </c>
      <c r="AT811" s="65" t="s">
        <v>339</v>
      </c>
      <c r="AU811" s="96" t="s">
        <v>6268</v>
      </c>
      <c r="AV811" s="47">
        <v>6500000</v>
      </c>
      <c r="AW811" s="47"/>
      <c r="AX811" s="67">
        <f>+AV811/O811</f>
        <v>1</v>
      </c>
      <c r="AY811" s="68"/>
    </row>
    <row r="812" spans="1:51" ht="45.6" customHeight="1" x14ac:dyDescent="0.25">
      <c r="A812" s="103">
        <v>809</v>
      </c>
      <c r="B812" s="62" t="s">
        <v>5455</v>
      </c>
      <c r="C812" s="62" t="s">
        <v>5453</v>
      </c>
      <c r="D812" s="62" t="s">
        <v>5454</v>
      </c>
      <c r="E812" s="104">
        <v>45576</v>
      </c>
      <c r="F812" s="62">
        <v>73127984</v>
      </c>
      <c r="G812" s="62" t="s">
        <v>1374</v>
      </c>
      <c r="H812" s="62"/>
      <c r="I812" s="62" t="s">
        <v>7980</v>
      </c>
      <c r="J812" s="62"/>
      <c r="K812" s="63" t="s">
        <v>2458</v>
      </c>
      <c r="L812" s="65" t="s">
        <v>7528</v>
      </c>
      <c r="M812" s="105" t="s">
        <v>13</v>
      </c>
      <c r="N812" s="61" t="s">
        <v>4159</v>
      </c>
      <c r="O812" s="47">
        <v>8879409</v>
      </c>
      <c r="P812" s="47">
        <v>8879409</v>
      </c>
      <c r="Q812" s="58">
        <v>2959803</v>
      </c>
      <c r="R812" s="59">
        <v>3</v>
      </c>
      <c r="S812" s="59">
        <v>0</v>
      </c>
      <c r="T812" s="59">
        <v>0</v>
      </c>
      <c r="U812" s="60" t="s">
        <v>6488</v>
      </c>
      <c r="V812" s="60" t="s">
        <v>6590</v>
      </c>
      <c r="W812" s="60" t="s">
        <v>4078</v>
      </c>
      <c r="X812" s="61" t="s">
        <v>7807</v>
      </c>
      <c r="Y812" s="62">
        <v>102</v>
      </c>
      <c r="Z812" s="61" t="s">
        <v>7780</v>
      </c>
      <c r="AA812" s="62">
        <v>1470</v>
      </c>
      <c r="AB812" s="47">
        <v>8879409</v>
      </c>
      <c r="AC812" s="47" t="s">
        <v>6813</v>
      </c>
      <c r="AD812" s="63" t="s">
        <v>6629</v>
      </c>
      <c r="AE812" s="62" t="s">
        <v>6637</v>
      </c>
      <c r="AF812" s="62" t="s">
        <v>5100</v>
      </c>
      <c r="AG812" s="106">
        <f>+O812-P812</f>
        <v>0</v>
      </c>
      <c r="AH812" s="64"/>
      <c r="AI812" s="62"/>
      <c r="AJ812" s="62"/>
      <c r="AK812" s="62"/>
      <c r="AL812" s="62"/>
      <c r="AM812" s="47"/>
      <c r="AN812" s="62"/>
      <c r="AO812" s="62"/>
      <c r="AP812" s="62"/>
      <c r="AQ812" s="62" t="s">
        <v>120</v>
      </c>
      <c r="AR812" s="65" t="s">
        <v>7365</v>
      </c>
      <c r="AS812" s="66" t="s">
        <v>2398</v>
      </c>
      <c r="AT812" s="65" t="s">
        <v>1007</v>
      </c>
      <c r="AU812" s="96" t="s">
        <v>5456</v>
      </c>
      <c r="AV812" s="47">
        <v>8879409</v>
      </c>
      <c r="AW812" s="47"/>
      <c r="AX812" s="67">
        <f>+AV812/O812</f>
        <v>1</v>
      </c>
      <c r="AY812" s="68"/>
    </row>
    <row r="813" spans="1:51" ht="45.6" customHeight="1" x14ac:dyDescent="0.25">
      <c r="A813" s="103">
        <v>810</v>
      </c>
      <c r="B813" s="62" t="s">
        <v>6126</v>
      </c>
      <c r="C813" s="62" t="s">
        <v>6124</v>
      </c>
      <c r="D813" s="62" t="s">
        <v>6125</v>
      </c>
      <c r="E813" s="104">
        <v>45576</v>
      </c>
      <c r="F813" s="62">
        <v>1128058213</v>
      </c>
      <c r="G813" s="62" t="s">
        <v>2070</v>
      </c>
      <c r="H813" s="62"/>
      <c r="I813" s="62" t="s">
        <v>7980</v>
      </c>
      <c r="J813" s="62"/>
      <c r="K813" s="63" t="s">
        <v>2457</v>
      </c>
      <c r="L813" s="65" t="s">
        <v>7607</v>
      </c>
      <c r="M813" s="105" t="s">
        <v>972</v>
      </c>
      <c r="N813" s="61" t="s">
        <v>4145</v>
      </c>
      <c r="O813" s="47">
        <v>11000000</v>
      </c>
      <c r="P813" s="47">
        <v>9000000</v>
      </c>
      <c r="Q813" s="58">
        <v>4500000</v>
      </c>
      <c r="R813" s="59">
        <v>2</v>
      </c>
      <c r="S813" s="59">
        <v>0</v>
      </c>
      <c r="T813" s="59">
        <v>20</v>
      </c>
      <c r="U813" s="60" t="s">
        <v>6488</v>
      </c>
      <c r="V813" s="60" t="s">
        <v>6590</v>
      </c>
      <c r="W813" s="60" t="s">
        <v>6364</v>
      </c>
      <c r="X813" s="61" t="s">
        <v>7747</v>
      </c>
      <c r="Y813" s="62">
        <v>123</v>
      </c>
      <c r="Z813" s="61" t="s">
        <v>7780</v>
      </c>
      <c r="AA813" s="62">
        <v>1471</v>
      </c>
      <c r="AB813" s="47">
        <v>9000000</v>
      </c>
      <c r="AC813" s="47" t="s">
        <v>6813</v>
      </c>
      <c r="AD813" s="63" t="s">
        <v>6757</v>
      </c>
      <c r="AE813" s="62" t="s">
        <v>6637</v>
      </c>
      <c r="AF813" s="62" t="s">
        <v>6812</v>
      </c>
      <c r="AG813" s="106">
        <v>2000000</v>
      </c>
      <c r="AH813" s="64">
        <v>45636</v>
      </c>
      <c r="AI813" s="62" t="s">
        <v>7736</v>
      </c>
      <c r="AJ813" s="62" t="s">
        <v>2103</v>
      </c>
      <c r="AK813" s="62" t="s">
        <v>7871</v>
      </c>
      <c r="AL813" s="62" t="s">
        <v>7975</v>
      </c>
      <c r="AM813" s="47">
        <v>3000000</v>
      </c>
      <c r="AN813" s="62" t="s">
        <v>6813</v>
      </c>
      <c r="AO813" s="62" t="s">
        <v>6757</v>
      </c>
      <c r="AP813" s="62" t="s">
        <v>6641</v>
      </c>
      <c r="AQ813" s="62" t="s">
        <v>2623</v>
      </c>
      <c r="AR813" s="65" t="s">
        <v>7366</v>
      </c>
      <c r="AS813" s="66" t="s">
        <v>2327</v>
      </c>
      <c r="AT813" s="65" t="s">
        <v>7152</v>
      </c>
      <c r="AU813" s="96" t="s">
        <v>6127</v>
      </c>
      <c r="AV813" s="47">
        <v>9000000</v>
      </c>
      <c r="AW813" s="47">
        <v>0</v>
      </c>
      <c r="AX813" s="67">
        <f t="shared" ref="AX813:AX818" si="55">+(AV813+AW813)/O813</f>
        <v>0.81818181818181823</v>
      </c>
      <c r="AY813" s="68"/>
    </row>
    <row r="814" spans="1:51" ht="45.6" customHeight="1" x14ac:dyDescent="0.25">
      <c r="A814" s="103">
        <v>811</v>
      </c>
      <c r="B814" s="62" t="s">
        <v>5608</v>
      </c>
      <c r="C814" s="62" t="s">
        <v>5606</v>
      </c>
      <c r="D814" s="62" t="s">
        <v>5607</v>
      </c>
      <c r="E814" s="104">
        <v>45576</v>
      </c>
      <c r="F814" s="62" t="s">
        <v>1878</v>
      </c>
      <c r="G814" s="62" t="s">
        <v>1843</v>
      </c>
      <c r="H814" s="62"/>
      <c r="I814" s="62" t="s">
        <v>7980</v>
      </c>
      <c r="J814" s="62"/>
      <c r="K814" s="63" t="s">
        <v>2458</v>
      </c>
      <c r="L814" s="65" t="s">
        <v>4343</v>
      </c>
      <c r="M814" s="105" t="s">
        <v>13</v>
      </c>
      <c r="N814" s="61" t="s">
        <v>4159</v>
      </c>
      <c r="O814" s="47">
        <v>5641037</v>
      </c>
      <c r="P814" s="47">
        <v>4178546</v>
      </c>
      <c r="Q814" s="58">
        <v>2089273</v>
      </c>
      <c r="R814" s="59">
        <v>2</v>
      </c>
      <c r="S814" s="59">
        <v>0</v>
      </c>
      <c r="T814" s="59">
        <v>20</v>
      </c>
      <c r="U814" s="60" t="s">
        <v>6488</v>
      </c>
      <c r="V814" s="60" t="s">
        <v>6590</v>
      </c>
      <c r="W814" s="60" t="s">
        <v>6332</v>
      </c>
      <c r="X814" s="61" t="s">
        <v>7807</v>
      </c>
      <c r="Y814" s="62">
        <v>101</v>
      </c>
      <c r="Z814" s="61" t="s">
        <v>7780</v>
      </c>
      <c r="AA814" s="62">
        <v>1472</v>
      </c>
      <c r="AB814" s="47">
        <v>4178546</v>
      </c>
      <c r="AC814" s="47" t="s">
        <v>6813</v>
      </c>
      <c r="AD814" s="63" t="s">
        <v>6629</v>
      </c>
      <c r="AE814" s="62" t="s">
        <v>6637</v>
      </c>
      <c r="AF814" s="62" t="s">
        <v>6812</v>
      </c>
      <c r="AG814" s="106">
        <v>1462491</v>
      </c>
      <c r="AH814" s="64">
        <v>45636</v>
      </c>
      <c r="AI814" s="62" t="s">
        <v>7747</v>
      </c>
      <c r="AJ814" s="62" t="s">
        <v>2109</v>
      </c>
      <c r="AK814" s="62" t="s">
        <v>7871</v>
      </c>
      <c r="AL814" s="62" t="s">
        <v>7909</v>
      </c>
      <c r="AM814" s="47">
        <v>1462491</v>
      </c>
      <c r="AN814" s="62" t="s">
        <v>6813</v>
      </c>
      <c r="AO814" s="62" t="s">
        <v>6629</v>
      </c>
      <c r="AP814" s="62" t="s">
        <v>6637</v>
      </c>
      <c r="AQ814" s="62" t="s">
        <v>2623</v>
      </c>
      <c r="AR814" s="65" t="s">
        <v>7343</v>
      </c>
      <c r="AS814" s="66" t="s">
        <v>2354</v>
      </c>
      <c r="AT814" s="65" t="s">
        <v>966</v>
      </c>
      <c r="AU814" s="96" t="s">
        <v>5609</v>
      </c>
      <c r="AV814" s="47">
        <v>0</v>
      </c>
      <c r="AW814" s="47">
        <v>0</v>
      </c>
      <c r="AX814" s="67">
        <f t="shared" si="55"/>
        <v>0</v>
      </c>
      <c r="AY814" s="68"/>
    </row>
    <row r="815" spans="1:51" ht="45.6" customHeight="1" x14ac:dyDescent="0.25">
      <c r="A815" s="103">
        <v>812</v>
      </c>
      <c r="B815" s="62" t="s">
        <v>5185</v>
      </c>
      <c r="C815" s="62" t="s">
        <v>5183</v>
      </c>
      <c r="D815" s="62" t="s">
        <v>5184</v>
      </c>
      <c r="E815" s="104">
        <v>45576</v>
      </c>
      <c r="F815" s="62" t="s">
        <v>6943</v>
      </c>
      <c r="G815" s="62" t="s">
        <v>6944</v>
      </c>
      <c r="H815" s="62" t="s">
        <v>7980</v>
      </c>
      <c r="I815" s="62"/>
      <c r="J815" s="62"/>
      <c r="K815" s="63" t="s">
        <v>2458</v>
      </c>
      <c r="L815" s="65" t="s">
        <v>7603</v>
      </c>
      <c r="M815" s="105" t="s">
        <v>972</v>
      </c>
      <c r="N815" s="61" t="s">
        <v>4145</v>
      </c>
      <c r="O815" s="47">
        <v>6416667</v>
      </c>
      <c r="P815" s="47">
        <v>5000000</v>
      </c>
      <c r="Q815" s="58">
        <v>2500000</v>
      </c>
      <c r="R815" s="59">
        <v>2</v>
      </c>
      <c r="S815" s="59">
        <v>0</v>
      </c>
      <c r="T815" s="59">
        <v>18</v>
      </c>
      <c r="U815" s="60" t="s">
        <v>6488</v>
      </c>
      <c r="V815" s="60" t="s">
        <v>6591</v>
      </c>
      <c r="W815" s="60" t="s">
        <v>6389</v>
      </c>
      <c r="X815" s="61" t="s">
        <v>7747</v>
      </c>
      <c r="Y815" s="62">
        <v>120</v>
      </c>
      <c r="Z815" s="61" t="s">
        <v>7780</v>
      </c>
      <c r="AA815" s="62">
        <v>1473</v>
      </c>
      <c r="AB815" s="47">
        <v>5000000</v>
      </c>
      <c r="AC815" s="47" t="s">
        <v>6813</v>
      </c>
      <c r="AD815" s="63" t="s">
        <v>6715</v>
      </c>
      <c r="AE815" s="62" t="s">
        <v>6691</v>
      </c>
      <c r="AF815" s="62" t="s">
        <v>6812</v>
      </c>
      <c r="AG815" s="106">
        <v>1416667</v>
      </c>
      <c r="AH815" s="64">
        <v>45638</v>
      </c>
      <c r="AI815" s="62" t="s">
        <v>7808</v>
      </c>
      <c r="AJ815" s="62" t="s">
        <v>2105</v>
      </c>
      <c r="AK815" s="62" t="s">
        <v>7840</v>
      </c>
      <c r="AL815" s="62" t="s">
        <v>7846</v>
      </c>
      <c r="AM815" s="47">
        <v>1416667</v>
      </c>
      <c r="AN815" s="62" t="s">
        <v>6813</v>
      </c>
      <c r="AO815" s="62" t="s">
        <v>6715</v>
      </c>
      <c r="AP815" s="62" t="s">
        <v>6637</v>
      </c>
      <c r="AQ815" s="62" t="s">
        <v>2623</v>
      </c>
      <c r="AR815" s="65" t="s">
        <v>7355</v>
      </c>
      <c r="AS815" s="66" t="s">
        <v>2327</v>
      </c>
      <c r="AT815" s="65" t="s">
        <v>378</v>
      </c>
      <c r="AU815" s="96" t="s">
        <v>5186</v>
      </c>
      <c r="AV815" s="47">
        <v>5000000</v>
      </c>
      <c r="AW815" s="47">
        <v>0</v>
      </c>
      <c r="AX815" s="67">
        <f t="shared" si="55"/>
        <v>0.77922073874177977</v>
      </c>
      <c r="AY815" s="68"/>
    </row>
    <row r="816" spans="1:51" ht="45.6" customHeight="1" x14ac:dyDescent="0.25">
      <c r="A816" s="103">
        <v>813</v>
      </c>
      <c r="B816" s="62" t="s">
        <v>6190</v>
      </c>
      <c r="C816" s="62" t="s">
        <v>6188</v>
      </c>
      <c r="D816" s="62" t="s">
        <v>6189</v>
      </c>
      <c r="E816" s="104">
        <v>45576</v>
      </c>
      <c r="F816" s="62" t="s">
        <v>2284</v>
      </c>
      <c r="G816" s="62" t="s">
        <v>2285</v>
      </c>
      <c r="H816" s="62"/>
      <c r="I816" s="62" t="s">
        <v>7980</v>
      </c>
      <c r="J816" s="62"/>
      <c r="K816" s="63" t="s">
        <v>2458</v>
      </c>
      <c r="L816" s="65" t="s">
        <v>4343</v>
      </c>
      <c r="M816" s="105" t="s">
        <v>13</v>
      </c>
      <c r="N816" s="61" t="s">
        <v>4159</v>
      </c>
      <c r="O816" s="47">
        <v>5641037</v>
      </c>
      <c r="P816" s="47">
        <v>4178546</v>
      </c>
      <c r="Q816" s="58">
        <v>2089273</v>
      </c>
      <c r="R816" s="59">
        <v>2</v>
      </c>
      <c r="S816" s="59">
        <v>0</v>
      </c>
      <c r="T816" s="59">
        <v>20</v>
      </c>
      <c r="U816" s="60" t="s">
        <v>6488</v>
      </c>
      <c r="V816" s="60" t="s">
        <v>6590</v>
      </c>
      <c r="W816" s="60" t="s">
        <v>6332</v>
      </c>
      <c r="X816" s="61" t="s">
        <v>7807</v>
      </c>
      <c r="Y816" s="62">
        <v>101</v>
      </c>
      <c r="Z816" s="61" t="s">
        <v>7780</v>
      </c>
      <c r="AA816" s="62">
        <v>1474</v>
      </c>
      <c r="AB816" s="47">
        <v>4178546</v>
      </c>
      <c r="AC816" s="47" t="s">
        <v>6813</v>
      </c>
      <c r="AD816" s="63" t="s">
        <v>6629</v>
      </c>
      <c r="AE816" s="62" t="s">
        <v>6637</v>
      </c>
      <c r="AF816" s="62" t="s">
        <v>6812</v>
      </c>
      <c r="AG816" s="106">
        <v>1462491</v>
      </c>
      <c r="AH816" s="64">
        <v>45636</v>
      </c>
      <c r="AI816" s="62" t="s">
        <v>7747</v>
      </c>
      <c r="AJ816" s="62" t="s">
        <v>2109</v>
      </c>
      <c r="AK816" s="62" t="s">
        <v>7871</v>
      </c>
      <c r="AL816" s="62" t="s">
        <v>7910</v>
      </c>
      <c r="AM816" s="47">
        <v>1462491</v>
      </c>
      <c r="AN816" s="62" t="s">
        <v>6813</v>
      </c>
      <c r="AO816" s="62" t="s">
        <v>6629</v>
      </c>
      <c r="AP816" s="62" t="s">
        <v>6637</v>
      </c>
      <c r="AQ816" s="62" t="s">
        <v>2623</v>
      </c>
      <c r="AR816" s="65" t="s">
        <v>7339</v>
      </c>
      <c r="AS816" s="66" t="s">
        <v>2314</v>
      </c>
      <c r="AT816" s="65" t="s">
        <v>966</v>
      </c>
      <c r="AU816" s="96" t="s">
        <v>6191</v>
      </c>
      <c r="AV816" s="47">
        <v>4178546</v>
      </c>
      <c r="AW816" s="47">
        <v>0</v>
      </c>
      <c r="AX816" s="67">
        <f t="shared" si="55"/>
        <v>0.74074075387202742</v>
      </c>
      <c r="AY816" s="68"/>
    </row>
    <row r="817" spans="1:51" ht="45.6" customHeight="1" x14ac:dyDescent="0.25">
      <c r="A817" s="103">
        <v>814</v>
      </c>
      <c r="B817" s="62" t="s">
        <v>6210</v>
      </c>
      <c r="C817" s="62" t="s">
        <v>6208</v>
      </c>
      <c r="D817" s="62" t="s">
        <v>6209</v>
      </c>
      <c r="E817" s="104">
        <v>45576</v>
      </c>
      <c r="F817" s="62" t="s">
        <v>6945</v>
      </c>
      <c r="G817" s="62" t="s">
        <v>6946</v>
      </c>
      <c r="H817" s="62" t="s">
        <v>7980</v>
      </c>
      <c r="I817" s="62"/>
      <c r="J817" s="62"/>
      <c r="K817" s="63" t="s">
        <v>2458</v>
      </c>
      <c r="L817" s="65" t="s">
        <v>4644</v>
      </c>
      <c r="M817" s="105" t="s">
        <v>136</v>
      </c>
      <c r="N817" s="61" t="s">
        <v>4159</v>
      </c>
      <c r="O817" s="47">
        <v>7991468</v>
      </c>
      <c r="P817" s="47">
        <v>5919606</v>
      </c>
      <c r="Q817" s="58">
        <v>2959803</v>
      </c>
      <c r="R817" s="59">
        <v>2</v>
      </c>
      <c r="S817" s="59">
        <v>0</v>
      </c>
      <c r="T817" s="59">
        <v>20</v>
      </c>
      <c r="U817" s="60" t="s">
        <v>6488</v>
      </c>
      <c r="V817" s="60" t="s">
        <v>6590</v>
      </c>
      <c r="W817" s="60" t="s">
        <v>6332</v>
      </c>
      <c r="X817" s="61" t="s">
        <v>7807</v>
      </c>
      <c r="Y817" s="62">
        <v>102</v>
      </c>
      <c r="Z817" s="61" t="s">
        <v>7780</v>
      </c>
      <c r="AA817" s="62">
        <v>1475</v>
      </c>
      <c r="AB817" s="47">
        <v>5919606</v>
      </c>
      <c r="AC817" s="47" t="s">
        <v>6813</v>
      </c>
      <c r="AD817" s="63" t="s">
        <v>6629</v>
      </c>
      <c r="AE817" s="62" t="s">
        <v>6637</v>
      </c>
      <c r="AF817" s="62" t="s">
        <v>6812</v>
      </c>
      <c r="AG817" s="106">
        <v>2071862</v>
      </c>
      <c r="AH817" s="64">
        <v>45636</v>
      </c>
      <c r="AI817" s="62" t="s">
        <v>7747</v>
      </c>
      <c r="AJ817" s="62" t="s">
        <v>2109</v>
      </c>
      <c r="AK817" s="62" t="s">
        <v>7871</v>
      </c>
      <c r="AL817" s="62" t="s">
        <v>7911</v>
      </c>
      <c r="AM817" s="47">
        <v>2071862</v>
      </c>
      <c r="AN817" s="62" t="s">
        <v>6813</v>
      </c>
      <c r="AO817" s="62" t="s">
        <v>6629</v>
      </c>
      <c r="AP817" s="62" t="s">
        <v>6637</v>
      </c>
      <c r="AQ817" s="62" t="s">
        <v>2623</v>
      </c>
      <c r="AR817" s="65" t="s">
        <v>7367</v>
      </c>
      <c r="AS817" s="66" t="s">
        <v>2354</v>
      </c>
      <c r="AT817" s="65" t="s">
        <v>1007</v>
      </c>
      <c r="AU817" s="96" t="s">
        <v>6211</v>
      </c>
      <c r="AV817" s="47">
        <v>5919606</v>
      </c>
      <c r="AW817" s="47">
        <v>0</v>
      </c>
      <c r="AX817" s="67">
        <f t="shared" si="55"/>
        <v>0.7407407500098856</v>
      </c>
      <c r="AY817" s="68"/>
    </row>
    <row r="818" spans="1:51" ht="45.6" customHeight="1" x14ac:dyDescent="0.25">
      <c r="A818" s="103">
        <v>815</v>
      </c>
      <c r="B818" s="62" t="s">
        <v>5998</v>
      </c>
      <c r="C818" s="62" t="s">
        <v>5996</v>
      </c>
      <c r="D818" s="62" t="s">
        <v>5997</v>
      </c>
      <c r="E818" s="104">
        <v>45576</v>
      </c>
      <c r="F818" s="62" t="s">
        <v>6947</v>
      </c>
      <c r="G818" s="62" t="s">
        <v>6948</v>
      </c>
      <c r="H818" s="62" t="s">
        <v>7980</v>
      </c>
      <c r="I818" s="62"/>
      <c r="J818" s="62"/>
      <c r="K818" s="63" t="s">
        <v>2458</v>
      </c>
      <c r="L818" s="65" t="s">
        <v>7603</v>
      </c>
      <c r="M818" s="105" t="s">
        <v>972</v>
      </c>
      <c r="N818" s="61" t="s">
        <v>4145</v>
      </c>
      <c r="O818" s="47">
        <v>6583333</v>
      </c>
      <c r="P818" s="47">
        <v>5000000</v>
      </c>
      <c r="Q818" s="58">
        <v>2500000</v>
      </c>
      <c r="R818" s="59">
        <v>2</v>
      </c>
      <c r="S818" s="59">
        <v>0</v>
      </c>
      <c r="T818" s="59">
        <v>19</v>
      </c>
      <c r="U818" s="60" t="s">
        <v>6488</v>
      </c>
      <c r="V818" s="60" t="s">
        <v>6595</v>
      </c>
      <c r="W818" s="60" t="s">
        <v>6421</v>
      </c>
      <c r="X818" s="61" t="s">
        <v>7747</v>
      </c>
      <c r="Y818" s="62">
        <v>120</v>
      </c>
      <c r="Z818" s="61" t="s">
        <v>7780</v>
      </c>
      <c r="AA818" s="62">
        <v>1476</v>
      </c>
      <c r="AB818" s="47">
        <v>5000000</v>
      </c>
      <c r="AC818" s="47" t="s">
        <v>6813</v>
      </c>
      <c r="AD818" s="63" t="s">
        <v>6715</v>
      </c>
      <c r="AE818" s="62" t="s">
        <v>6691</v>
      </c>
      <c r="AF818" s="62" t="s">
        <v>6812</v>
      </c>
      <c r="AG818" s="106">
        <v>1583333</v>
      </c>
      <c r="AH818" s="64">
        <v>45637</v>
      </c>
      <c r="AI818" s="62" t="s">
        <v>7736</v>
      </c>
      <c r="AJ818" s="62" t="s">
        <v>2103</v>
      </c>
      <c r="AK818" s="62" t="s">
        <v>7812</v>
      </c>
      <c r="AL818" s="62" t="s">
        <v>7847</v>
      </c>
      <c r="AM818" s="47">
        <v>1583333</v>
      </c>
      <c r="AN818" s="62" t="s">
        <v>6813</v>
      </c>
      <c r="AO818" s="62" t="s">
        <v>6757</v>
      </c>
      <c r="AP818" s="62" t="s">
        <v>6678</v>
      </c>
      <c r="AQ818" s="62" t="s">
        <v>2623</v>
      </c>
      <c r="AR818" s="65" t="s">
        <v>7355</v>
      </c>
      <c r="AS818" s="66" t="s">
        <v>2327</v>
      </c>
      <c r="AT818" s="65" t="s">
        <v>378</v>
      </c>
      <c r="AU818" s="96" t="s">
        <v>5999</v>
      </c>
      <c r="AV818" s="47">
        <v>5000000</v>
      </c>
      <c r="AW818" s="47">
        <v>1583333</v>
      </c>
      <c r="AX818" s="67">
        <f t="shared" si="55"/>
        <v>1</v>
      </c>
      <c r="AY818" s="68"/>
    </row>
    <row r="819" spans="1:51" ht="45.6" customHeight="1" x14ac:dyDescent="0.25">
      <c r="A819" s="103">
        <v>816</v>
      </c>
      <c r="B819" s="62" t="s">
        <v>5523</v>
      </c>
      <c r="C819" s="62" t="s">
        <v>5521</v>
      </c>
      <c r="D819" s="62" t="s">
        <v>5522</v>
      </c>
      <c r="E819" s="104">
        <v>45576</v>
      </c>
      <c r="F819" s="62">
        <v>1047434416</v>
      </c>
      <c r="G819" s="62" t="s">
        <v>242</v>
      </c>
      <c r="H819" s="62"/>
      <c r="I819" s="62" t="s">
        <v>7980</v>
      </c>
      <c r="J819" s="62"/>
      <c r="K819" s="63" t="s">
        <v>2457</v>
      </c>
      <c r="L819" s="65" t="s">
        <v>5524</v>
      </c>
      <c r="M819" s="105" t="s">
        <v>136</v>
      </c>
      <c r="N819" s="61" t="s">
        <v>1744</v>
      </c>
      <c r="O819" s="47">
        <v>8830500</v>
      </c>
      <c r="P819" s="47">
        <v>8830500</v>
      </c>
      <c r="Q819" s="58">
        <v>2943500</v>
      </c>
      <c r="R819" s="59">
        <v>2</v>
      </c>
      <c r="S819" s="59">
        <v>15</v>
      </c>
      <c r="T819" s="59">
        <v>0</v>
      </c>
      <c r="U819" s="60" t="s">
        <v>6488</v>
      </c>
      <c r="V819" s="60" t="s">
        <v>6593</v>
      </c>
      <c r="W819" s="60" t="s">
        <v>5124</v>
      </c>
      <c r="X819" s="61" t="s">
        <v>7747</v>
      </c>
      <c r="Y819" s="62">
        <v>122</v>
      </c>
      <c r="Z819" s="61" t="s">
        <v>7780</v>
      </c>
      <c r="AA819" s="62">
        <v>1477</v>
      </c>
      <c r="AB819" s="47">
        <v>8830500</v>
      </c>
      <c r="AC819" s="47" t="s">
        <v>6813</v>
      </c>
      <c r="AD819" s="63" t="s">
        <v>6629</v>
      </c>
      <c r="AE819" s="62" t="s">
        <v>6637</v>
      </c>
      <c r="AF819" s="62" t="s">
        <v>5100</v>
      </c>
      <c r="AG819" s="106">
        <f>+O819-P819</f>
        <v>0</v>
      </c>
      <c r="AH819" s="64"/>
      <c r="AI819" s="62"/>
      <c r="AJ819" s="62"/>
      <c r="AK819" s="62"/>
      <c r="AL819" s="62"/>
      <c r="AM819" s="47"/>
      <c r="AN819" s="62"/>
      <c r="AO819" s="62"/>
      <c r="AP819" s="62"/>
      <c r="AQ819" s="62" t="s">
        <v>120</v>
      </c>
      <c r="AR819" s="65" t="s">
        <v>7368</v>
      </c>
      <c r="AS819" s="66" t="s">
        <v>2297</v>
      </c>
      <c r="AT819" s="65" t="s">
        <v>402</v>
      </c>
      <c r="AU819" s="96" t="s">
        <v>5525</v>
      </c>
      <c r="AV819" s="47">
        <v>8830500</v>
      </c>
      <c r="AW819" s="47"/>
      <c r="AX819" s="67">
        <f>+AV819/O819</f>
        <v>1</v>
      </c>
      <c r="AY819" s="68"/>
    </row>
    <row r="820" spans="1:51" ht="45.6" customHeight="1" x14ac:dyDescent="0.25">
      <c r="A820" s="103">
        <v>817</v>
      </c>
      <c r="B820" s="62" t="s">
        <v>5944</v>
      </c>
      <c r="C820" s="62" t="s">
        <v>5942</v>
      </c>
      <c r="D820" s="62" t="s">
        <v>5943</v>
      </c>
      <c r="E820" s="104">
        <v>45576</v>
      </c>
      <c r="F820" s="62" t="s">
        <v>6949</v>
      </c>
      <c r="G820" s="62" t="s">
        <v>5945</v>
      </c>
      <c r="H820" s="62" t="s">
        <v>7980</v>
      </c>
      <c r="I820" s="62"/>
      <c r="J820" s="62"/>
      <c r="K820" s="63" t="s">
        <v>2458</v>
      </c>
      <c r="L820" s="65" t="s">
        <v>4343</v>
      </c>
      <c r="M820" s="105" t="s">
        <v>13</v>
      </c>
      <c r="N820" s="61" t="s">
        <v>1744</v>
      </c>
      <c r="O820" s="47">
        <v>4600000</v>
      </c>
      <c r="P820" s="47">
        <v>4600000</v>
      </c>
      <c r="Q820" s="58">
        <v>2300000</v>
      </c>
      <c r="R820" s="59">
        <v>2</v>
      </c>
      <c r="S820" s="59">
        <v>0</v>
      </c>
      <c r="T820" s="59">
        <v>0</v>
      </c>
      <c r="U820" s="60" t="s">
        <v>6488</v>
      </c>
      <c r="V820" s="60" t="s">
        <v>6012</v>
      </c>
      <c r="W820" s="60" t="s">
        <v>4418</v>
      </c>
      <c r="X820" s="61" t="s">
        <v>7807</v>
      </c>
      <c r="Y820" s="62">
        <v>102</v>
      </c>
      <c r="Z820" s="61" t="s">
        <v>7780</v>
      </c>
      <c r="AA820" s="62">
        <v>1478</v>
      </c>
      <c r="AB820" s="47">
        <v>4600000</v>
      </c>
      <c r="AC820" s="47" t="s">
        <v>6813</v>
      </c>
      <c r="AD820" s="63" t="s">
        <v>6629</v>
      </c>
      <c r="AE820" s="62" t="s">
        <v>6637</v>
      </c>
      <c r="AF820" s="62" t="s">
        <v>5100</v>
      </c>
      <c r="AG820" s="106">
        <f>+O820-P820</f>
        <v>0</v>
      </c>
      <c r="AH820" s="64"/>
      <c r="AI820" s="62"/>
      <c r="AJ820" s="62"/>
      <c r="AK820" s="62"/>
      <c r="AL820" s="62"/>
      <c r="AM820" s="47"/>
      <c r="AN820" s="62"/>
      <c r="AO820" s="62"/>
      <c r="AP820" s="62"/>
      <c r="AQ820" s="62" t="s">
        <v>120</v>
      </c>
      <c r="AR820" s="65" t="s">
        <v>7369</v>
      </c>
      <c r="AS820" s="66" t="s">
        <v>2354</v>
      </c>
      <c r="AT820" s="65" t="s">
        <v>966</v>
      </c>
      <c r="AU820" s="96" t="s">
        <v>5946</v>
      </c>
      <c r="AV820" s="47">
        <v>4600000</v>
      </c>
      <c r="AW820" s="47"/>
      <c r="AX820" s="67">
        <f>+AV820/O820</f>
        <v>1</v>
      </c>
      <c r="AY820" s="68"/>
    </row>
    <row r="821" spans="1:51" ht="45.6" customHeight="1" x14ac:dyDescent="0.25">
      <c r="A821" s="103">
        <v>818</v>
      </c>
      <c r="B821" s="62" t="s">
        <v>5706</v>
      </c>
      <c r="C821" s="62" t="s">
        <v>5704</v>
      </c>
      <c r="D821" s="62" t="s">
        <v>5705</v>
      </c>
      <c r="E821" s="104">
        <v>45576</v>
      </c>
      <c r="F821" s="62" t="s">
        <v>6950</v>
      </c>
      <c r="G821" s="62" t="s">
        <v>6951</v>
      </c>
      <c r="H821" s="62" t="s">
        <v>7980</v>
      </c>
      <c r="I821" s="62"/>
      <c r="J821" s="62"/>
      <c r="K821" s="63" t="s">
        <v>2458</v>
      </c>
      <c r="L821" s="65" t="s">
        <v>4343</v>
      </c>
      <c r="M821" s="105" t="s">
        <v>13</v>
      </c>
      <c r="N821" s="61" t="s">
        <v>4159</v>
      </c>
      <c r="O821" s="47">
        <v>5641037</v>
      </c>
      <c r="P821" s="47">
        <v>4178546</v>
      </c>
      <c r="Q821" s="58">
        <v>2089273</v>
      </c>
      <c r="R821" s="59">
        <v>2</v>
      </c>
      <c r="S821" s="59">
        <v>0</v>
      </c>
      <c r="T821" s="59">
        <v>20</v>
      </c>
      <c r="U821" s="60" t="s">
        <v>6488</v>
      </c>
      <c r="V821" s="60" t="s">
        <v>6590</v>
      </c>
      <c r="W821" s="60" t="s">
        <v>6332</v>
      </c>
      <c r="X821" s="61" t="s">
        <v>7747</v>
      </c>
      <c r="Y821" s="62">
        <v>122</v>
      </c>
      <c r="Z821" s="61" t="s">
        <v>7780</v>
      </c>
      <c r="AA821" s="62">
        <v>1479</v>
      </c>
      <c r="AB821" s="47">
        <v>4178546</v>
      </c>
      <c r="AC821" s="47" t="s">
        <v>6813</v>
      </c>
      <c r="AD821" s="63" t="s">
        <v>6629</v>
      </c>
      <c r="AE821" s="62" t="s">
        <v>6637</v>
      </c>
      <c r="AF821" s="62" t="s">
        <v>6812</v>
      </c>
      <c r="AG821" s="106">
        <v>1462491</v>
      </c>
      <c r="AH821" s="64">
        <v>45636</v>
      </c>
      <c r="AI821" s="62" t="s">
        <v>7747</v>
      </c>
      <c r="AJ821" s="62" t="s">
        <v>2109</v>
      </c>
      <c r="AK821" s="62" t="s">
        <v>7871</v>
      </c>
      <c r="AL821" s="62" t="s">
        <v>7912</v>
      </c>
      <c r="AM821" s="47">
        <v>1462491</v>
      </c>
      <c r="AN821" s="62" t="s">
        <v>6813</v>
      </c>
      <c r="AO821" s="62" t="s">
        <v>6629</v>
      </c>
      <c r="AP821" s="62" t="s">
        <v>6637</v>
      </c>
      <c r="AQ821" s="62" t="s">
        <v>2623</v>
      </c>
      <c r="AR821" s="65" t="s">
        <v>7343</v>
      </c>
      <c r="AS821" s="66" t="s">
        <v>2354</v>
      </c>
      <c r="AT821" s="65" t="s">
        <v>966</v>
      </c>
      <c r="AU821" s="96" t="s">
        <v>5707</v>
      </c>
      <c r="AV821" s="47">
        <v>4178546</v>
      </c>
      <c r="AW821" s="47">
        <v>1462491</v>
      </c>
      <c r="AX821" s="67">
        <f>+(AV821+AW821)/O821</f>
        <v>1</v>
      </c>
      <c r="AY821" s="68"/>
    </row>
    <row r="822" spans="1:51" ht="45.6" customHeight="1" x14ac:dyDescent="0.25">
      <c r="A822" s="103">
        <v>819</v>
      </c>
      <c r="B822" s="62" t="s">
        <v>5484</v>
      </c>
      <c r="C822" s="62" t="s">
        <v>5482</v>
      </c>
      <c r="D822" s="62" t="s">
        <v>5483</v>
      </c>
      <c r="E822" s="104">
        <v>45576</v>
      </c>
      <c r="F822" s="62">
        <v>32939407</v>
      </c>
      <c r="G822" s="62" t="s">
        <v>1846</v>
      </c>
      <c r="H822" s="62"/>
      <c r="I822" s="62" t="s">
        <v>7980</v>
      </c>
      <c r="J822" s="62"/>
      <c r="K822" s="63" t="s">
        <v>2458</v>
      </c>
      <c r="L822" s="65" t="s">
        <v>4293</v>
      </c>
      <c r="M822" s="105" t="s">
        <v>972</v>
      </c>
      <c r="N822" s="61" t="s">
        <v>30</v>
      </c>
      <c r="O822" s="47">
        <v>7466667</v>
      </c>
      <c r="P822" s="47">
        <v>5600000</v>
      </c>
      <c r="Q822" s="58">
        <v>2800000</v>
      </c>
      <c r="R822" s="59">
        <v>2</v>
      </c>
      <c r="S822" s="59">
        <v>0</v>
      </c>
      <c r="T822" s="59">
        <v>20</v>
      </c>
      <c r="U822" s="60" t="s">
        <v>6488</v>
      </c>
      <c r="V822" s="60" t="s">
        <v>6590</v>
      </c>
      <c r="W822" s="60" t="s">
        <v>6342</v>
      </c>
      <c r="X822" s="61" t="s">
        <v>7779</v>
      </c>
      <c r="Y822" s="62">
        <v>148</v>
      </c>
      <c r="Z822" s="61" t="s">
        <v>7780</v>
      </c>
      <c r="AA822" s="62">
        <v>1480</v>
      </c>
      <c r="AB822" s="47">
        <v>5600000</v>
      </c>
      <c r="AC822" s="47" t="s">
        <v>6813</v>
      </c>
      <c r="AD822" s="63" t="s">
        <v>6790</v>
      </c>
      <c r="AE822" s="62" t="s">
        <v>6691</v>
      </c>
      <c r="AF822" s="62" t="s">
        <v>6812</v>
      </c>
      <c r="AG822" s="106">
        <v>1866667</v>
      </c>
      <c r="AH822" s="64">
        <v>45637</v>
      </c>
      <c r="AI822" s="62" t="s">
        <v>7809</v>
      </c>
      <c r="AJ822" s="62" t="s">
        <v>7045</v>
      </c>
      <c r="AK822" s="62" t="s">
        <v>7812</v>
      </c>
      <c r="AL822" s="62" t="s">
        <v>7931</v>
      </c>
      <c r="AM822" s="47">
        <v>1866667</v>
      </c>
      <c r="AN822" s="62" t="s">
        <v>6813</v>
      </c>
      <c r="AO822" s="62" t="s">
        <v>6790</v>
      </c>
      <c r="AP822" s="62" t="s">
        <v>6641</v>
      </c>
      <c r="AQ822" s="62" t="s">
        <v>2623</v>
      </c>
      <c r="AR822" s="65" t="s">
        <v>7370</v>
      </c>
      <c r="AS822" s="66" t="s">
        <v>2354</v>
      </c>
      <c r="AT822" s="65" t="s">
        <v>343</v>
      </c>
      <c r="AU822" s="96" t="s">
        <v>5485</v>
      </c>
      <c r="AV822" s="47">
        <v>5600000</v>
      </c>
      <c r="AW822" s="47">
        <v>0</v>
      </c>
      <c r="AX822" s="67">
        <f>+(AV822+AW822)/O822</f>
        <v>0.74999996651785861</v>
      </c>
      <c r="AY822" s="68"/>
    </row>
    <row r="823" spans="1:51" ht="45.6" customHeight="1" x14ac:dyDescent="0.25">
      <c r="A823" s="103">
        <v>820</v>
      </c>
      <c r="B823" s="62" t="s">
        <v>5893</v>
      </c>
      <c r="C823" s="62" t="s">
        <v>5891</v>
      </c>
      <c r="D823" s="62" t="s">
        <v>5892</v>
      </c>
      <c r="E823" s="104">
        <v>45576</v>
      </c>
      <c r="F823" s="62" t="s">
        <v>1860</v>
      </c>
      <c r="G823" s="62" t="s">
        <v>1827</v>
      </c>
      <c r="H823" s="62"/>
      <c r="I823" s="62" t="s">
        <v>7980</v>
      </c>
      <c r="J823" s="62"/>
      <c r="K823" s="63" t="s">
        <v>2458</v>
      </c>
      <c r="L823" s="65" t="s">
        <v>4488</v>
      </c>
      <c r="M823" s="105" t="s">
        <v>972</v>
      </c>
      <c r="N823" s="61" t="s">
        <v>30</v>
      </c>
      <c r="O823" s="47">
        <v>7290000</v>
      </c>
      <c r="P823" s="47">
        <v>5400000</v>
      </c>
      <c r="Q823" s="58">
        <v>2700000</v>
      </c>
      <c r="R823" s="59">
        <v>2</v>
      </c>
      <c r="S823" s="59">
        <v>0</v>
      </c>
      <c r="T823" s="59">
        <v>20</v>
      </c>
      <c r="U823" s="60" t="s">
        <v>6488</v>
      </c>
      <c r="V823" s="60" t="s">
        <v>6590</v>
      </c>
      <c r="W823" s="60" t="s">
        <v>6332</v>
      </c>
      <c r="X823" s="61" t="s">
        <v>7779</v>
      </c>
      <c r="Y823" s="62">
        <v>148</v>
      </c>
      <c r="Z823" s="61" t="s">
        <v>7780</v>
      </c>
      <c r="AA823" s="62">
        <v>1481</v>
      </c>
      <c r="AB823" s="47">
        <v>5400000</v>
      </c>
      <c r="AC823" s="47" t="s">
        <v>6813</v>
      </c>
      <c r="AD823" s="63" t="s">
        <v>6790</v>
      </c>
      <c r="AE823" s="62" t="s">
        <v>6691</v>
      </c>
      <c r="AF823" s="62" t="s">
        <v>6812</v>
      </c>
      <c r="AG823" s="106">
        <v>1890000</v>
      </c>
      <c r="AH823" s="64">
        <v>45636</v>
      </c>
      <c r="AI823" s="62" t="s">
        <v>7809</v>
      </c>
      <c r="AJ823" s="62" t="s">
        <v>7045</v>
      </c>
      <c r="AK823" s="62" t="s">
        <v>7871</v>
      </c>
      <c r="AL823" s="62" t="s">
        <v>7932</v>
      </c>
      <c r="AM823" s="47">
        <v>1890000</v>
      </c>
      <c r="AN823" s="62" t="s">
        <v>6813</v>
      </c>
      <c r="AO823" s="62" t="s">
        <v>6790</v>
      </c>
      <c r="AP823" s="62" t="s">
        <v>6641</v>
      </c>
      <c r="AQ823" s="62" t="s">
        <v>2623</v>
      </c>
      <c r="AR823" s="65" t="s">
        <v>7371</v>
      </c>
      <c r="AS823" s="66" t="s">
        <v>2354</v>
      </c>
      <c r="AT823" s="65" t="s">
        <v>343</v>
      </c>
      <c r="AU823" s="96" t="s">
        <v>5894</v>
      </c>
      <c r="AV823" s="47">
        <v>5400000</v>
      </c>
      <c r="AW823" s="47">
        <v>0</v>
      </c>
      <c r="AX823" s="67">
        <f>+(AV823+AW823)/O823</f>
        <v>0.7407407407407407</v>
      </c>
      <c r="AY823" s="68"/>
    </row>
    <row r="824" spans="1:51" ht="45.6" customHeight="1" x14ac:dyDescent="0.25">
      <c r="A824" s="103">
        <v>821</v>
      </c>
      <c r="B824" s="62" t="s">
        <v>5905</v>
      </c>
      <c r="C824" s="62" t="s">
        <v>5903</v>
      </c>
      <c r="D824" s="62" t="s">
        <v>5904</v>
      </c>
      <c r="E824" s="104">
        <v>45576</v>
      </c>
      <c r="F824" s="62" t="s">
        <v>1187</v>
      </c>
      <c r="G824" s="62" t="s">
        <v>1186</v>
      </c>
      <c r="H824" s="62"/>
      <c r="I824" s="62" t="s">
        <v>7980</v>
      </c>
      <c r="J824" s="62"/>
      <c r="K824" s="63" t="s">
        <v>2458</v>
      </c>
      <c r="L824" s="65" t="s">
        <v>5087</v>
      </c>
      <c r="M824" s="105" t="s">
        <v>972</v>
      </c>
      <c r="N824" s="61" t="s">
        <v>30</v>
      </c>
      <c r="O824" s="47">
        <v>7200000</v>
      </c>
      <c r="P824" s="47">
        <v>5400000</v>
      </c>
      <c r="Q824" s="58">
        <v>2700000</v>
      </c>
      <c r="R824" s="59">
        <v>2</v>
      </c>
      <c r="S824" s="59">
        <v>0</v>
      </c>
      <c r="T824" s="59">
        <v>20</v>
      </c>
      <c r="U824" s="60" t="s">
        <v>6488</v>
      </c>
      <c r="V824" s="60" t="s">
        <v>6590</v>
      </c>
      <c r="W824" s="60" t="s">
        <v>6342</v>
      </c>
      <c r="X824" s="61" t="s">
        <v>7779</v>
      </c>
      <c r="Y824" s="62">
        <v>148</v>
      </c>
      <c r="Z824" s="61" t="s">
        <v>7780</v>
      </c>
      <c r="AA824" s="62">
        <v>1482</v>
      </c>
      <c r="AB824" s="47">
        <v>5400000</v>
      </c>
      <c r="AC824" s="47" t="s">
        <v>6813</v>
      </c>
      <c r="AD824" s="63" t="s">
        <v>6790</v>
      </c>
      <c r="AE824" s="62" t="s">
        <v>6691</v>
      </c>
      <c r="AF824" s="62" t="s">
        <v>6812</v>
      </c>
      <c r="AG824" s="106">
        <v>1800000</v>
      </c>
      <c r="AH824" s="64">
        <v>45637</v>
      </c>
      <c r="AI824" s="62" t="s">
        <v>7809</v>
      </c>
      <c r="AJ824" s="62" t="s">
        <v>7045</v>
      </c>
      <c r="AK824" s="62" t="s">
        <v>7812</v>
      </c>
      <c r="AL824" s="62" t="s">
        <v>7933</v>
      </c>
      <c r="AM824" s="47">
        <v>1800000</v>
      </c>
      <c r="AN824" s="62" t="s">
        <v>6813</v>
      </c>
      <c r="AO824" s="62" t="s">
        <v>6790</v>
      </c>
      <c r="AP824" s="62" t="s">
        <v>6641</v>
      </c>
      <c r="AQ824" s="62" t="s">
        <v>2623</v>
      </c>
      <c r="AR824" s="65" t="s">
        <v>7372</v>
      </c>
      <c r="AS824" s="66" t="s">
        <v>2354</v>
      </c>
      <c r="AT824" s="65" t="s">
        <v>447</v>
      </c>
      <c r="AU824" s="96" t="s">
        <v>5906</v>
      </c>
      <c r="AV824" s="47">
        <v>5400000</v>
      </c>
      <c r="AW824" s="47">
        <v>0</v>
      </c>
      <c r="AX824" s="67">
        <f>+(AV824+AW824)/O824</f>
        <v>0.75</v>
      </c>
      <c r="AY824" s="68"/>
    </row>
    <row r="825" spans="1:51" ht="45.6" customHeight="1" x14ac:dyDescent="0.25">
      <c r="A825" s="103">
        <v>822</v>
      </c>
      <c r="B825" s="62" t="s">
        <v>5479</v>
      </c>
      <c r="C825" s="62" t="s">
        <v>5477</v>
      </c>
      <c r="D825" s="62" t="s">
        <v>5478</v>
      </c>
      <c r="E825" s="104">
        <v>45576</v>
      </c>
      <c r="F825" s="62">
        <v>1047368149</v>
      </c>
      <c r="G825" s="62" t="s">
        <v>1366</v>
      </c>
      <c r="H825" s="62"/>
      <c r="I825" s="62" t="s">
        <v>7980</v>
      </c>
      <c r="J825" s="62"/>
      <c r="K825" s="63" t="s">
        <v>2457</v>
      </c>
      <c r="L825" s="65" t="s">
        <v>5480</v>
      </c>
      <c r="M825" s="105" t="s">
        <v>972</v>
      </c>
      <c r="N825" s="61" t="s">
        <v>893</v>
      </c>
      <c r="O825" s="47">
        <v>13750000</v>
      </c>
      <c r="P825" s="47">
        <v>13750000</v>
      </c>
      <c r="Q825" s="58">
        <v>5500000</v>
      </c>
      <c r="R825" s="59">
        <v>2</v>
      </c>
      <c r="S825" s="59">
        <v>15</v>
      </c>
      <c r="T825" s="59">
        <v>0</v>
      </c>
      <c r="U825" s="60" t="s">
        <v>6488</v>
      </c>
      <c r="V825" s="60" t="s">
        <v>6593</v>
      </c>
      <c r="W825" s="60" t="s">
        <v>5124</v>
      </c>
      <c r="X825" s="61" t="s">
        <v>7755</v>
      </c>
      <c r="Y825" s="62">
        <v>136</v>
      </c>
      <c r="Z825" s="61" t="s">
        <v>7780</v>
      </c>
      <c r="AA825" s="62">
        <v>1483</v>
      </c>
      <c r="AB825" s="47">
        <v>13750000</v>
      </c>
      <c r="AC825" s="47" t="s">
        <v>6813</v>
      </c>
      <c r="AD825" s="63" t="s">
        <v>7051</v>
      </c>
      <c r="AE825" s="62" t="s">
        <v>6637</v>
      </c>
      <c r="AF825" s="62" t="s">
        <v>5100</v>
      </c>
      <c r="AG825" s="106">
        <f>+O825-P825</f>
        <v>0</v>
      </c>
      <c r="AH825" s="64"/>
      <c r="AI825" s="62"/>
      <c r="AJ825" s="62"/>
      <c r="AK825" s="62"/>
      <c r="AL825" s="62"/>
      <c r="AM825" s="47"/>
      <c r="AN825" s="62"/>
      <c r="AO825" s="62"/>
      <c r="AP825" s="62"/>
      <c r="AQ825" s="62" t="s">
        <v>120</v>
      </c>
      <c r="AR825" s="65" t="s">
        <v>7373</v>
      </c>
      <c r="AS825" s="66" t="s">
        <v>7084</v>
      </c>
      <c r="AT825" s="65" t="s">
        <v>7153</v>
      </c>
      <c r="AU825" s="96" t="s">
        <v>5481</v>
      </c>
      <c r="AV825" s="47">
        <v>13750000</v>
      </c>
      <c r="AW825" s="47"/>
      <c r="AX825" s="67">
        <f>+AV825/O825</f>
        <v>1</v>
      </c>
      <c r="AY825" s="68"/>
    </row>
    <row r="826" spans="1:51" ht="45.6" customHeight="1" x14ac:dyDescent="0.25">
      <c r="A826" s="103">
        <v>823</v>
      </c>
      <c r="B826" s="62" t="s">
        <v>5207</v>
      </c>
      <c r="C826" s="62" t="s">
        <v>5205</v>
      </c>
      <c r="D826" s="62" t="s">
        <v>5206</v>
      </c>
      <c r="E826" s="104">
        <v>45576</v>
      </c>
      <c r="F826" s="62" t="s">
        <v>2073</v>
      </c>
      <c r="G826" s="62" t="s">
        <v>2074</v>
      </c>
      <c r="H826" s="62"/>
      <c r="I826" s="62" t="s">
        <v>7980</v>
      </c>
      <c r="J826" s="62"/>
      <c r="K826" s="63" t="s">
        <v>2457</v>
      </c>
      <c r="L826" s="65" t="s">
        <v>7608</v>
      </c>
      <c r="M826" s="105" t="s">
        <v>972</v>
      </c>
      <c r="N826" s="61" t="s">
        <v>30</v>
      </c>
      <c r="O826" s="47">
        <v>6000000</v>
      </c>
      <c r="P826" s="47">
        <v>6000000</v>
      </c>
      <c r="Q826" s="58">
        <v>3000000</v>
      </c>
      <c r="R826" s="59">
        <v>2</v>
      </c>
      <c r="S826" s="59">
        <v>0</v>
      </c>
      <c r="T826" s="59">
        <v>0</v>
      </c>
      <c r="U826" s="60" t="s">
        <v>6488</v>
      </c>
      <c r="V826" s="60" t="s">
        <v>6012</v>
      </c>
      <c r="W826" s="60" t="s">
        <v>4418</v>
      </c>
      <c r="X826" s="61" t="s">
        <v>7779</v>
      </c>
      <c r="Y826" s="62">
        <v>149</v>
      </c>
      <c r="Z826" s="61" t="s">
        <v>7780</v>
      </c>
      <c r="AA826" s="62">
        <v>1484</v>
      </c>
      <c r="AB826" s="47">
        <v>6000000</v>
      </c>
      <c r="AC826" s="47" t="s">
        <v>6813</v>
      </c>
      <c r="AD826" s="63" t="s">
        <v>6706</v>
      </c>
      <c r="AE826" s="62" t="s">
        <v>6691</v>
      </c>
      <c r="AF826" s="62" t="s">
        <v>5100</v>
      </c>
      <c r="AG826" s="106">
        <f>+O826-P826</f>
        <v>0</v>
      </c>
      <c r="AH826" s="64"/>
      <c r="AI826" s="62"/>
      <c r="AJ826" s="62"/>
      <c r="AK826" s="62"/>
      <c r="AL826" s="62"/>
      <c r="AM826" s="47"/>
      <c r="AN826" s="62"/>
      <c r="AO826" s="62"/>
      <c r="AP826" s="62"/>
      <c r="AQ826" s="62" t="s">
        <v>120</v>
      </c>
      <c r="AR826" s="65" t="s">
        <v>7345</v>
      </c>
      <c r="AS826" s="66" t="s">
        <v>2297</v>
      </c>
      <c r="AT826" s="65" t="s">
        <v>7154</v>
      </c>
      <c r="AU826" s="96" t="s">
        <v>5208</v>
      </c>
      <c r="AV826" s="47">
        <v>6000000</v>
      </c>
      <c r="AW826" s="47"/>
      <c r="AX826" s="67">
        <f>+AV826/O826</f>
        <v>1</v>
      </c>
      <c r="AY826" s="68"/>
    </row>
    <row r="827" spans="1:51" ht="45.6" customHeight="1" x14ac:dyDescent="0.25">
      <c r="A827" s="103">
        <v>824</v>
      </c>
      <c r="B827" s="62" t="s">
        <v>5794</v>
      </c>
      <c r="C827" s="62" t="s">
        <v>5792</v>
      </c>
      <c r="D827" s="62" t="s">
        <v>5793</v>
      </c>
      <c r="E827" s="104">
        <v>45576</v>
      </c>
      <c r="F827" s="62">
        <v>45547356</v>
      </c>
      <c r="G827" s="62" t="s">
        <v>39</v>
      </c>
      <c r="H827" s="62"/>
      <c r="I827" s="62" t="s">
        <v>7980</v>
      </c>
      <c r="J827" s="62"/>
      <c r="K827" s="63" t="s">
        <v>2457</v>
      </c>
      <c r="L827" s="65" t="s">
        <v>4488</v>
      </c>
      <c r="M827" s="105" t="s">
        <v>972</v>
      </c>
      <c r="N827" s="61" t="s">
        <v>30</v>
      </c>
      <c r="O827" s="47">
        <v>5400000</v>
      </c>
      <c r="P827" s="47">
        <v>5400000</v>
      </c>
      <c r="Q827" s="58">
        <v>2700000</v>
      </c>
      <c r="R827" s="59">
        <v>2</v>
      </c>
      <c r="S827" s="59">
        <v>0</v>
      </c>
      <c r="T827" s="59">
        <v>0</v>
      </c>
      <c r="U827" s="60" t="s">
        <v>6488</v>
      </c>
      <c r="V827" s="60" t="s">
        <v>6012</v>
      </c>
      <c r="W827" s="60" t="s">
        <v>4418</v>
      </c>
      <c r="X827" s="61" t="s">
        <v>7779</v>
      </c>
      <c r="Y827" s="62">
        <v>148</v>
      </c>
      <c r="Z827" s="61" t="s">
        <v>7780</v>
      </c>
      <c r="AA827" s="62">
        <v>1485</v>
      </c>
      <c r="AB827" s="47">
        <v>5400000</v>
      </c>
      <c r="AC827" s="47" t="s">
        <v>6813</v>
      </c>
      <c r="AD827" s="63" t="s">
        <v>6790</v>
      </c>
      <c r="AE827" s="62" t="s">
        <v>6691</v>
      </c>
      <c r="AF827" s="62" t="s">
        <v>5100</v>
      </c>
      <c r="AG827" s="106">
        <f>+O827-P827</f>
        <v>0</v>
      </c>
      <c r="AH827" s="64"/>
      <c r="AI827" s="62"/>
      <c r="AJ827" s="62"/>
      <c r="AK827" s="62"/>
      <c r="AL827" s="62"/>
      <c r="AM827" s="47"/>
      <c r="AN827" s="62"/>
      <c r="AO827" s="62"/>
      <c r="AP827" s="62"/>
      <c r="AQ827" s="62" t="s">
        <v>120</v>
      </c>
      <c r="AR827" s="65" t="s">
        <v>7374</v>
      </c>
      <c r="AS827" s="66" t="s">
        <v>2327</v>
      </c>
      <c r="AT827" s="65" t="s">
        <v>343</v>
      </c>
      <c r="AU827" s="96" t="s">
        <v>5795</v>
      </c>
      <c r="AV827" s="47">
        <v>5400000</v>
      </c>
      <c r="AW827" s="47"/>
      <c r="AX827" s="67">
        <f>+AV827/O827</f>
        <v>1</v>
      </c>
      <c r="AY827" s="68"/>
    </row>
    <row r="828" spans="1:51" ht="45.6" customHeight="1" x14ac:dyDescent="0.25">
      <c r="A828" s="103">
        <v>825</v>
      </c>
      <c r="B828" s="62" t="s">
        <v>6259</v>
      </c>
      <c r="C828" s="62" t="s">
        <v>6257</v>
      </c>
      <c r="D828" s="62" t="s">
        <v>6258</v>
      </c>
      <c r="E828" s="104">
        <v>45576</v>
      </c>
      <c r="F828" s="62">
        <v>1128058655</v>
      </c>
      <c r="G828" s="62" t="s">
        <v>456</v>
      </c>
      <c r="H828" s="62"/>
      <c r="I828" s="62" t="s">
        <v>7980</v>
      </c>
      <c r="J828" s="62"/>
      <c r="K828" s="63" t="s">
        <v>2457</v>
      </c>
      <c r="L828" s="65" t="s">
        <v>5087</v>
      </c>
      <c r="M828" s="105" t="s">
        <v>972</v>
      </c>
      <c r="N828" s="61" t="s">
        <v>30</v>
      </c>
      <c r="O828" s="47">
        <v>9866667</v>
      </c>
      <c r="P828" s="47">
        <v>7400000</v>
      </c>
      <c r="Q828" s="58">
        <v>3700000</v>
      </c>
      <c r="R828" s="59">
        <v>2</v>
      </c>
      <c r="S828" s="59">
        <v>0</v>
      </c>
      <c r="T828" s="59">
        <v>20</v>
      </c>
      <c r="U828" s="60" t="s">
        <v>6488</v>
      </c>
      <c r="V828" s="60" t="s">
        <v>6590</v>
      </c>
      <c r="W828" s="60" t="s">
        <v>6342</v>
      </c>
      <c r="X828" s="61" t="s">
        <v>7779</v>
      </c>
      <c r="Y828" s="62">
        <v>148</v>
      </c>
      <c r="Z828" s="61" t="s">
        <v>7780</v>
      </c>
      <c r="AA828" s="62">
        <v>1486</v>
      </c>
      <c r="AB828" s="47">
        <v>7400000</v>
      </c>
      <c r="AC828" s="47" t="s">
        <v>6813</v>
      </c>
      <c r="AD828" s="63" t="s">
        <v>6790</v>
      </c>
      <c r="AE828" s="62" t="s">
        <v>6691</v>
      </c>
      <c r="AF828" s="62" t="s">
        <v>6812</v>
      </c>
      <c r="AG828" s="106">
        <v>2466667</v>
      </c>
      <c r="AH828" s="64">
        <v>45637</v>
      </c>
      <c r="AI828" s="62" t="s">
        <v>7809</v>
      </c>
      <c r="AJ828" s="62" t="s">
        <v>7045</v>
      </c>
      <c r="AK828" s="62" t="s">
        <v>7812</v>
      </c>
      <c r="AL828" s="62" t="s">
        <v>7934</v>
      </c>
      <c r="AM828" s="47">
        <v>2466667</v>
      </c>
      <c r="AN828" s="62" t="s">
        <v>6813</v>
      </c>
      <c r="AO828" s="62" t="s">
        <v>6790</v>
      </c>
      <c r="AP828" s="62" t="s">
        <v>6641</v>
      </c>
      <c r="AQ828" s="62" t="s">
        <v>2623</v>
      </c>
      <c r="AR828" s="65" t="s">
        <v>7375</v>
      </c>
      <c r="AS828" s="66" t="s">
        <v>2327</v>
      </c>
      <c r="AT828" s="65" t="s">
        <v>7155</v>
      </c>
      <c r="AU828" s="96" t="s">
        <v>6260</v>
      </c>
      <c r="AV828" s="47">
        <v>7400000</v>
      </c>
      <c r="AW828" s="47">
        <v>2466667</v>
      </c>
      <c r="AX828" s="67">
        <f>+(AV828+AW828)/O828</f>
        <v>1</v>
      </c>
      <c r="AY828" s="68"/>
    </row>
    <row r="829" spans="1:51" ht="45.6" customHeight="1" x14ac:dyDescent="0.25">
      <c r="A829" s="103">
        <v>826</v>
      </c>
      <c r="B829" s="62" t="s">
        <v>5203</v>
      </c>
      <c r="C829" s="62" t="s">
        <v>5201</v>
      </c>
      <c r="D829" s="62" t="s">
        <v>5202</v>
      </c>
      <c r="E829" s="104">
        <v>45576</v>
      </c>
      <c r="F829" s="62" t="s">
        <v>1979</v>
      </c>
      <c r="G829" s="62" t="s">
        <v>1980</v>
      </c>
      <c r="H829" s="62"/>
      <c r="I829" s="62" t="s">
        <v>7980</v>
      </c>
      <c r="J829" s="62"/>
      <c r="K829" s="63" t="s">
        <v>2458</v>
      </c>
      <c r="L829" s="65" t="s">
        <v>4488</v>
      </c>
      <c r="M829" s="105" t="s">
        <v>972</v>
      </c>
      <c r="N829" s="61" t="s">
        <v>30</v>
      </c>
      <c r="O829" s="47">
        <v>5400000</v>
      </c>
      <c r="P829" s="47">
        <v>5400000</v>
      </c>
      <c r="Q829" s="58">
        <v>2700000</v>
      </c>
      <c r="R829" s="59">
        <v>2</v>
      </c>
      <c r="S829" s="59">
        <v>0</v>
      </c>
      <c r="T829" s="59">
        <v>0</v>
      </c>
      <c r="U829" s="60" t="s">
        <v>6488</v>
      </c>
      <c r="V829" s="60" t="s">
        <v>4130</v>
      </c>
      <c r="W829" s="60" t="s">
        <v>4418</v>
      </c>
      <c r="X829" s="61" t="s">
        <v>7779</v>
      </c>
      <c r="Y829" s="62">
        <v>148</v>
      </c>
      <c r="Z829" s="61" t="s">
        <v>7780</v>
      </c>
      <c r="AA829" s="62">
        <v>1487</v>
      </c>
      <c r="AB829" s="47">
        <v>5400000</v>
      </c>
      <c r="AC829" s="47" t="s">
        <v>6813</v>
      </c>
      <c r="AD829" s="63" t="s">
        <v>6790</v>
      </c>
      <c r="AE829" s="62" t="s">
        <v>6691</v>
      </c>
      <c r="AF829" s="62" t="s">
        <v>5100</v>
      </c>
      <c r="AG829" s="106">
        <f>+O829-P829</f>
        <v>0</v>
      </c>
      <c r="AH829" s="64"/>
      <c r="AI829" s="62"/>
      <c r="AJ829" s="62"/>
      <c r="AK829" s="62"/>
      <c r="AL829" s="62"/>
      <c r="AM829" s="47"/>
      <c r="AN829" s="62"/>
      <c r="AO829" s="62"/>
      <c r="AP829" s="62"/>
      <c r="AQ829" s="62" t="s">
        <v>120</v>
      </c>
      <c r="AR829" s="65" t="s">
        <v>7372</v>
      </c>
      <c r="AS829" s="66" t="s">
        <v>2354</v>
      </c>
      <c r="AT829" s="65" t="s">
        <v>343</v>
      </c>
      <c r="AU829" s="96" t="s">
        <v>5204</v>
      </c>
      <c r="AV829" s="47">
        <v>5400000</v>
      </c>
      <c r="AW829" s="47"/>
      <c r="AX829" s="67">
        <f>+AV829/O829</f>
        <v>1</v>
      </c>
      <c r="AY829" s="68"/>
    </row>
    <row r="830" spans="1:51" ht="45.6" customHeight="1" x14ac:dyDescent="0.25">
      <c r="A830" s="103">
        <v>827</v>
      </c>
      <c r="B830" s="62" t="s">
        <v>5166</v>
      </c>
      <c r="C830" s="62" t="s">
        <v>5164</v>
      </c>
      <c r="D830" s="62" t="s">
        <v>5165</v>
      </c>
      <c r="E830" s="104">
        <v>45576</v>
      </c>
      <c r="F830" s="62" t="s">
        <v>2095</v>
      </c>
      <c r="G830" s="62" t="s">
        <v>2096</v>
      </c>
      <c r="H830" s="62"/>
      <c r="I830" s="62" t="s">
        <v>7980</v>
      </c>
      <c r="J830" s="62"/>
      <c r="K830" s="63" t="s">
        <v>2458</v>
      </c>
      <c r="L830" s="65" t="s">
        <v>5087</v>
      </c>
      <c r="M830" s="105" t="s">
        <v>972</v>
      </c>
      <c r="N830" s="61" t="s">
        <v>30</v>
      </c>
      <c r="O830" s="47">
        <v>5200000</v>
      </c>
      <c r="P830" s="47">
        <v>5200000</v>
      </c>
      <c r="Q830" s="58">
        <v>2600000</v>
      </c>
      <c r="R830" s="59">
        <v>2</v>
      </c>
      <c r="S830" s="59">
        <v>0</v>
      </c>
      <c r="T830" s="59">
        <v>0</v>
      </c>
      <c r="U830" s="60" t="s">
        <v>6488</v>
      </c>
      <c r="V830" s="60" t="s">
        <v>4130</v>
      </c>
      <c r="W830" s="60" t="s">
        <v>4418</v>
      </c>
      <c r="X830" s="61" t="s">
        <v>7779</v>
      </c>
      <c r="Y830" s="62">
        <v>148</v>
      </c>
      <c r="Z830" s="61" t="s">
        <v>7780</v>
      </c>
      <c r="AA830" s="62">
        <v>1488</v>
      </c>
      <c r="AB830" s="47">
        <v>5200000</v>
      </c>
      <c r="AC830" s="47" t="s">
        <v>6813</v>
      </c>
      <c r="AD830" s="63" t="s">
        <v>6790</v>
      </c>
      <c r="AE830" s="62" t="s">
        <v>6691</v>
      </c>
      <c r="AF830" s="62" t="s">
        <v>5100</v>
      </c>
      <c r="AG830" s="106">
        <f>+O830-P830</f>
        <v>0</v>
      </c>
      <c r="AH830" s="64"/>
      <c r="AI830" s="62"/>
      <c r="AJ830" s="62"/>
      <c r="AK830" s="62"/>
      <c r="AL830" s="62"/>
      <c r="AM830" s="47"/>
      <c r="AN830" s="62"/>
      <c r="AO830" s="62"/>
      <c r="AP830" s="62"/>
      <c r="AQ830" s="62" t="s">
        <v>120</v>
      </c>
      <c r="AR830" s="65" t="s">
        <v>7376</v>
      </c>
      <c r="AS830" s="66" t="s">
        <v>2449</v>
      </c>
      <c r="AT830" s="65" t="s">
        <v>447</v>
      </c>
      <c r="AU830" s="96" t="s">
        <v>5167</v>
      </c>
      <c r="AV830" s="47">
        <v>5200000</v>
      </c>
      <c r="AW830" s="47"/>
      <c r="AX830" s="67">
        <f>+AV830/O830</f>
        <v>1</v>
      </c>
      <c r="AY830" s="68"/>
    </row>
    <row r="831" spans="1:51" ht="45.6" customHeight="1" x14ac:dyDescent="0.25">
      <c r="A831" s="103">
        <v>828</v>
      </c>
      <c r="B831" s="62" t="s">
        <v>5786</v>
      </c>
      <c r="C831" s="62" t="s">
        <v>5784</v>
      </c>
      <c r="D831" s="62" t="s">
        <v>5785</v>
      </c>
      <c r="E831" s="104">
        <v>45576</v>
      </c>
      <c r="F831" s="62">
        <v>1143360844</v>
      </c>
      <c r="G831" s="62" t="s">
        <v>1193</v>
      </c>
      <c r="H831" s="62"/>
      <c r="I831" s="62" t="s">
        <v>7980</v>
      </c>
      <c r="J831" s="62"/>
      <c r="K831" s="63" t="s">
        <v>2458</v>
      </c>
      <c r="L831" s="65" t="s">
        <v>7609</v>
      </c>
      <c r="M831" s="105" t="s">
        <v>972</v>
      </c>
      <c r="N831" s="61" t="s">
        <v>30</v>
      </c>
      <c r="O831" s="47">
        <v>5400000</v>
      </c>
      <c r="P831" s="47">
        <v>5400000</v>
      </c>
      <c r="Q831" s="58">
        <v>2700000</v>
      </c>
      <c r="R831" s="59">
        <v>2</v>
      </c>
      <c r="S831" s="59">
        <v>0</v>
      </c>
      <c r="T831" s="59">
        <v>0</v>
      </c>
      <c r="U831" s="60" t="s">
        <v>6488</v>
      </c>
      <c r="V831" s="60" t="s">
        <v>4130</v>
      </c>
      <c r="W831" s="60" t="s">
        <v>4418</v>
      </c>
      <c r="X831" s="61" t="s">
        <v>7779</v>
      </c>
      <c r="Y831" s="62">
        <v>148</v>
      </c>
      <c r="Z831" s="61" t="s">
        <v>7780</v>
      </c>
      <c r="AA831" s="62">
        <v>1489</v>
      </c>
      <c r="AB831" s="47">
        <v>5400000</v>
      </c>
      <c r="AC831" s="47" t="s">
        <v>6813</v>
      </c>
      <c r="AD831" s="63" t="s">
        <v>6790</v>
      </c>
      <c r="AE831" s="62" t="s">
        <v>6691</v>
      </c>
      <c r="AF831" s="62" t="s">
        <v>5100</v>
      </c>
      <c r="AG831" s="106">
        <f>+O831-P831</f>
        <v>0</v>
      </c>
      <c r="AH831" s="64"/>
      <c r="AI831" s="62"/>
      <c r="AJ831" s="62"/>
      <c r="AK831" s="62"/>
      <c r="AL831" s="62"/>
      <c r="AM831" s="47"/>
      <c r="AN831" s="62"/>
      <c r="AO831" s="62"/>
      <c r="AP831" s="62"/>
      <c r="AQ831" s="62" t="s">
        <v>120</v>
      </c>
      <c r="AR831" s="65" t="s">
        <v>7377</v>
      </c>
      <c r="AS831" s="66" t="s">
        <v>2354</v>
      </c>
      <c r="AT831" s="65" t="s">
        <v>1195</v>
      </c>
      <c r="AU831" s="96" t="s">
        <v>5787</v>
      </c>
      <c r="AV831" s="47">
        <v>5400000</v>
      </c>
      <c r="AW831" s="47"/>
      <c r="AX831" s="67">
        <f>+AV831/O831</f>
        <v>1</v>
      </c>
      <c r="AY831" s="68"/>
    </row>
    <row r="832" spans="1:51" ht="45.6" customHeight="1" x14ac:dyDescent="0.25">
      <c r="A832" s="103">
        <v>829</v>
      </c>
      <c r="B832" s="62" t="s">
        <v>5578</v>
      </c>
      <c r="C832" s="62" t="s">
        <v>5576</v>
      </c>
      <c r="D832" s="62" t="s">
        <v>5577</v>
      </c>
      <c r="E832" s="104">
        <v>45576</v>
      </c>
      <c r="F832" s="62">
        <v>1047371519</v>
      </c>
      <c r="G832" s="62" t="s">
        <v>45</v>
      </c>
      <c r="H832" s="62"/>
      <c r="I832" s="62" t="s">
        <v>7980</v>
      </c>
      <c r="J832" s="62"/>
      <c r="K832" s="63" t="s">
        <v>2458</v>
      </c>
      <c r="L832" s="65" t="s">
        <v>7610</v>
      </c>
      <c r="M832" s="105" t="s">
        <v>972</v>
      </c>
      <c r="N832" s="61" t="s">
        <v>30</v>
      </c>
      <c r="O832" s="47">
        <v>7290000</v>
      </c>
      <c r="P832" s="47">
        <v>5400000</v>
      </c>
      <c r="Q832" s="58">
        <v>2700000</v>
      </c>
      <c r="R832" s="59">
        <v>2</v>
      </c>
      <c r="S832" s="59">
        <v>0</v>
      </c>
      <c r="T832" s="59">
        <v>21</v>
      </c>
      <c r="U832" s="60" t="s">
        <v>6488</v>
      </c>
      <c r="V832" s="60" t="s">
        <v>6590</v>
      </c>
      <c r="W832" s="60" t="s">
        <v>6332</v>
      </c>
      <c r="X832" s="61" t="s">
        <v>7779</v>
      </c>
      <c r="Y832" s="62">
        <v>148</v>
      </c>
      <c r="Z832" s="61" t="s">
        <v>7780</v>
      </c>
      <c r="AA832" s="62">
        <v>1490</v>
      </c>
      <c r="AB832" s="47">
        <v>5400000</v>
      </c>
      <c r="AC832" s="47" t="s">
        <v>6813</v>
      </c>
      <c r="AD832" s="63" t="s">
        <v>6790</v>
      </c>
      <c r="AE832" s="62" t="s">
        <v>6691</v>
      </c>
      <c r="AF832" s="62" t="s">
        <v>6812</v>
      </c>
      <c r="AG832" s="106">
        <v>1890000</v>
      </c>
      <c r="AH832" s="64">
        <v>45636</v>
      </c>
      <c r="AI832" s="62" t="s">
        <v>7809</v>
      </c>
      <c r="AJ832" s="62" t="s">
        <v>7045</v>
      </c>
      <c r="AK832" s="62" t="s">
        <v>7871</v>
      </c>
      <c r="AL832" s="62" t="s">
        <v>7935</v>
      </c>
      <c r="AM832" s="47">
        <v>1890000</v>
      </c>
      <c r="AN832" s="62" t="s">
        <v>6813</v>
      </c>
      <c r="AO832" s="62" t="s">
        <v>6790</v>
      </c>
      <c r="AP832" s="62" t="s">
        <v>6641</v>
      </c>
      <c r="AQ832" s="62" t="s">
        <v>2623</v>
      </c>
      <c r="AR832" s="65" t="s">
        <v>7372</v>
      </c>
      <c r="AS832" s="66" t="s">
        <v>2354</v>
      </c>
      <c r="AT832" s="65" t="s">
        <v>7156</v>
      </c>
      <c r="AU832" s="96" t="s">
        <v>5579</v>
      </c>
      <c r="AV832" s="47">
        <v>5400000</v>
      </c>
      <c r="AW832" s="47">
        <v>1890000</v>
      </c>
      <c r="AX832" s="67">
        <f>+(AV832+AW832)/O832</f>
        <v>1</v>
      </c>
      <c r="AY832" s="68"/>
    </row>
    <row r="833" spans="1:51" ht="45.6" customHeight="1" x14ac:dyDescent="0.25">
      <c r="A833" s="103">
        <v>830</v>
      </c>
      <c r="B833" s="62" t="s">
        <v>5612</v>
      </c>
      <c r="C833" s="62" t="s">
        <v>5610</v>
      </c>
      <c r="D833" s="62" t="s">
        <v>5611</v>
      </c>
      <c r="E833" s="104">
        <v>45576</v>
      </c>
      <c r="F833" s="62" t="s">
        <v>111</v>
      </c>
      <c r="G833" s="62" t="s">
        <v>112</v>
      </c>
      <c r="H833" s="62"/>
      <c r="I833" s="62" t="s">
        <v>7980</v>
      </c>
      <c r="J833" s="62"/>
      <c r="K833" s="63" t="s">
        <v>2458</v>
      </c>
      <c r="L833" s="65" t="s">
        <v>7611</v>
      </c>
      <c r="M833" s="105" t="s">
        <v>972</v>
      </c>
      <c r="N833" s="61" t="s">
        <v>30</v>
      </c>
      <c r="O833" s="47">
        <v>10260000</v>
      </c>
      <c r="P833" s="47">
        <v>7600000</v>
      </c>
      <c r="Q833" s="58">
        <v>3800000</v>
      </c>
      <c r="R833" s="59">
        <v>2</v>
      </c>
      <c r="S833" s="59">
        <v>0</v>
      </c>
      <c r="T833" s="59">
        <v>21</v>
      </c>
      <c r="U833" s="60" t="s">
        <v>6488</v>
      </c>
      <c r="V833" s="60" t="s">
        <v>6590</v>
      </c>
      <c r="W833" s="60" t="s">
        <v>6332</v>
      </c>
      <c r="X833" s="61" t="s">
        <v>7779</v>
      </c>
      <c r="Y833" s="62">
        <v>149</v>
      </c>
      <c r="Z833" s="61" t="s">
        <v>7780</v>
      </c>
      <c r="AA833" s="62">
        <v>1491</v>
      </c>
      <c r="AB833" s="47">
        <v>7600000</v>
      </c>
      <c r="AC833" s="47" t="s">
        <v>6813</v>
      </c>
      <c r="AD833" s="63" t="s">
        <v>6706</v>
      </c>
      <c r="AE833" s="62" t="s">
        <v>6691</v>
      </c>
      <c r="AF833" s="62" t="s">
        <v>6812</v>
      </c>
      <c r="AG833" s="106">
        <v>2660000</v>
      </c>
      <c r="AH833" s="64">
        <v>45636</v>
      </c>
      <c r="AI833" s="62" t="s">
        <v>7809</v>
      </c>
      <c r="AJ833" s="62" t="s">
        <v>7045</v>
      </c>
      <c r="AK833" s="62" t="s">
        <v>7871</v>
      </c>
      <c r="AL833" s="62" t="s">
        <v>7924</v>
      </c>
      <c r="AM833" s="47">
        <v>2660000</v>
      </c>
      <c r="AN833" s="62" t="s">
        <v>6813</v>
      </c>
      <c r="AO833" s="62" t="s">
        <v>6790</v>
      </c>
      <c r="AP833" s="62" t="s">
        <v>6641</v>
      </c>
      <c r="AQ833" s="62" t="s">
        <v>2623</v>
      </c>
      <c r="AR833" s="65" t="s">
        <v>7378</v>
      </c>
      <c r="AS833" s="66" t="s">
        <v>2297</v>
      </c>
      <c r="AT833" s="65" t="s">
        <v>7157</v>
      </c>
      <c r="AU833" s="96" t="s">
        <v>5613</v>
      </c>
      <c r="AV833" s="47">
        <v>7600000</v>
      </c>
      <c r="AW833" s="47">
        <v>2660000</v>
      </c>
      <c r="AX833" s="67">
        <f>+(AV833+AW833)/O833</f>
        <v>1</v>
      </c>
      <c r="AY833" s="68"/>
    </row>
    <row r="834" spans="1:51" ht="45.6" customHeight="1" x14ac:dyDescent="0.25">
      <c r="A834" s="103">
        <v>831</v>
      </c>
      <c r="B834" s="62" t="s">
        <v>5174</v>
      </c>
      <c r="C834" s="62" t="s">
        <v>5172</v>
      </c>
      <c r="D834" s="62" t="s">
        <v>5173</v>
      </c>
      <c r="E834" s="104">
        <v>45576</v>
      </c>
      <c r="F834" s="62" t="s">
        <v>6952</v>
      </c>
      <c r="G834" s="62" t="s">
        <v>5175</v>
      </c>
      <c r="H834" s="62" t="s">
        <v>7980</v>
      </c>
      <c r="I834" s="62"/>
      <c r="J834" s="62"/>
      <c r="K834" s="63" t="s">
        <v>2458</v>
      </c>
      <c r="L834" s="65" t="s">
        <v>7612</v>
      </c>
      <c r="M834" s="105" t="s">
        <v>136</v>
      </c>
      <c r="N834" s="61" t="s">
        <v>1744</v>
      </c>
      <c r="O834" s="47">
        <v>5000000</v>
      </c>
      <c r="P834" s="47">
        <v>5000000</v>
      </c>
      <c r="Q834" s="58">
        <v>2500000</v>
      </c>
      <c r="R834" s="59">
        <v>2</v>
      </c>
      <c r="S834" s="59">
        <v>0</v>
      </c>
      <c r="T834" s="59">
        <v>0</v>
      </c>
      <c r="U834" s="60" t="s">
        <v>6488</v>
      </c>
      <c r="V834" s="60" t="s">
        <v>4130</v>
      </c>
      <c r="W834" s="60" t="s">
        <v>4418</v>
      </c>
      <c r="X834" s="61" t="s">
        <v>7807</v>
      </c>
      <c r="Y834" s="62">
        <v>102</v>
      </c>
      <c r="Z834" s="61" t="s">
        <v>7780</v>
      </c>
      <c r="AA834" s="62">
        <v>1492</v>
      </c>
      <c r="AB834" s="47">
        <v>5000000</v>
      </c>
      <c r="AC834" s="47" t="s">
        <v>6813</v>
      </c>
      <c r="AD834" s="63" t="s">
        <v>6629</v>
      </c>
      <c r="AE834" s="62" t="s">
        <v>6637</v>
      </c>
      <c r="AF834" s="62" t="s">
        <v>5100</v>
      </c>
      <c r="AG834" s="106">
        <f>+O834-P834</f>
        <v>0</v>
      </c>
      <c r="AH834" s="64"/>
      <c r="AI834" s="62"/>
      <c r="AJ834" s="62"/>
      <c r="AK834" s="62"/>
      <c r="AL834" s="62"/>
      <c r="AM834" s="47"/>
      <c r="AN834" s="62"/>
      <c r="AO834" s="62"/>
      <c r="AP834" s="62"/>
      <c r="AQ834" s="62" t="s">
        <v>120</v>
      </c>
      <c r="AR834" s="65" t="s">
        <v>7379</v>
      </c>
      <c r="AS834" s="66" t="s">
        <v>2312</v>
      </c>
      <c r="AT834" s="65" t="s">
        <v>7130</v>
      </c>
      <c r="AU834" s="96" t="s">
        <v>5176</v>
      </c>
      <c r="AV834" s="47">
        <v>5000000</v>
      </c>
      <c r="AW834" s="47"/>
      <c r="AX834" s="67">
        <f>+AV834/O834</f>
        <v>1</v>
      </c>
      <c r="AY834" s="68"/>
    </row>
    <row r="835" spans="1:51" ht="45.6" customHeight="1" x14ac:dyDescent="0.25">
      <c r="A835" s="103">
        <v>832</v>
      </c>
      <c r="B835" s="62" t="s">
        <v>5566</v>
      </c>
      <c r="C835" s="62" t="s">
        <v>5564</v>
      </c>
      <c r="D835" s="62" t="s">
        <v>5565</v>
      </c>
      <c r="E835" s="104">
        <v>45576</v>
      </c>
      <c r="F835" s="62" t="s">
        <v>6953</v>
      </c>
      <c r="G835" s="62" t="s">
        <v>6954</v>
      </c>
      <c r="H835" s="62" t="s">
        <v>7980</v>
      </c>
      <c r="I835" s="62"/>
      <c r="J835" s="62"/>
      <c r="K835" s="63" t="s">
        <v>2458</v>
      </c>
      <c r="L835" s="65" t="s">
        <v>4343</v>
      </c>
      <c r="M835" s="105" t="s">
        <v>13</v>
      </c>
      <c r="N835" s="61" t="s">
        <v>4159</v>
      </c>
      <c r="O835" s="47">
        <v>5641037</v>
      </c>
      <c r="P835" s="47">
        <v>4178546</v>
      </c>
      <c r="Q835" s="58">
        <v>2089273</v>
      </c>
      <c r="R835" s="59">
        <v>2</v>
      </c>
      <c r="S835" s="59">
        <v>0</v>
      </c>
      <c r="T835" s="59">
        <v>21</v>
      </c>
      <c r="U835" s="60" t="s">
        <v>6488</v>
      </c>
      <c r="V835" s="60" t="s">
        <v>6590</v>
      </c>
      <c r="W835" s="60" t="s">
        <v>6332</v>
      </c>
      <c r="X835" s="61" t="s">
        <v>7747</v>
      </c>
      <c r="Y835" s="62">
        <v>122</v>
      </c>
      <c r="Z835" s="61" t="s">
        <v>7780</v>
      </c>
      <c r="AA835" s="62">
        <v>1493</v>
      </c>
      <c r="AB835" s="47">
        <v>4178546</v>
      </c>
      <c r="AC835" s="47" t="s">
        <v>6813</v>
      </c>
      <c r="AD835" s="63" t="s">
        <v>6629</v>
      </c>
      <c r="AE835" s="62" t="s">
        <v>6637</v>
      </c>
      <c r="AF835" s="62" t="s">
        <v>6812</v>
      </c>
      <c r="AG835" s="106">
        <v>1462491</v>
      </c>
      <c r="AH835" s="64">
        <v>45636</v>
      </c>
      <c r="AI835" s="62" t="s">
        <v>7747</v>
      </c>
      <c r="AJ835" s="62" t="s">
        <v>2109</v>
      </c>
      <c r="AK835" s="62" t="s">
        <v>7871</v>
      </c>
      <c r="AL835" s="62" t="s">
        <v>7913</v>
      </c>
      <c r="AM835" s="47">
        <v>1462491</v>
      </c>
      <c r="AN835" s="62" t="s">
        <v>6813</v>
      </c>
      <c r="AO835" s="62" t="s">
        <v>6629</v>
      </c>
      <c r="AP835" s="62" t="s">
        <v>6637</v>
      </c>
      <c r="AQ835" s="62" t="s">
        <v>2623</v>
      </c>
      <c r="AR835" s="65" t="s">
        <v>7339</v>
      </c>
      <c r="AS835" s="66" t="s">
        <v>2314</v>
      </c>
      <c r="AT835" s="65" t="s">
        <v>966</v>
      </c>
      <c r="AU835" s="96" t="s">
        <v>5567</v>
      </c>
      <c r="AV835" s="47">
        <v>4178546</v>
      </c>
      <c r="AW835" s="47">
        <v>1462491</v>
      </c>
      <c r="AX835" s="67">
        <f t="shared" ref="AX835:AX840" si="56">+(AV835+AW835)/O835</f>
        <v>1</v>
      </c>
      <c r="AY835" s="68"/>
    </row>
    <row r="836" spans="1:51" ht="45.6" customHeight="1" x14ac:dyDescent="0.25">
      <c r="A836" s="103">
        <v>833</v>
      </c>
      <c r="B836" s="62" t="s">
        <v>5248</v>
      </c>
      <c r="C836" s="62" t="s">
        <v>5246</v>
      </c>
      <c r="D836" s="62" t="s">
        <v>5247</v>
      </c>
      <c r="E836" s="104">
        <v>45576</v>
      </c>
      <c r="F836" s="62">
        <v>73098444</v>
      </c>
      <c r="G836" s="62" t="s">
        <v>42</v>
      </c>
      <c r="H836" s="62"/>
      <c r="I836" s="62" t="s">
        <v>7980</v>
      </c>
      <c r="J836" s="62"/>
      <c r="K836" s="63" t="s">
        <v>2458</v>
      </c>
      <c r="L836" s="65" t="s">
        <v>4488</v>
      </c>
      <c r="M836" s="105" t="s">
        <v>972</v>
      </c>
      <c r="N836" s="61" t="s">
        <v>30</v>
      </c>
      <c r="O836" s="47">
        <v>7290000</v>
      </c>
      <c r="P836" s="47">
        <v>5400000</v>
      </c>
      <c r="Q836" s="58">
        <v>2700000</v>
      </c>
      <c r="R836" s="59">
        <v>2</v>
      </c>
      <c r="S836" s="59">
        <v>0</v>
      </c>
      <c r="T836" s="59">
        <v>21</v>
      </c>
      <c r="U836" s="60" t="s">
        <v>6488</v>
      </c>
      <c r="V836" s="60" t="s">
        <v>6590</v>
      </c>
      <c r="W836" s="60" t="s">
        <v>6332</v>
      </c>
      <c r="X836" s="61" t="s">
        <v>7779</v>
      </c>
      <c r="Y836" s="62">
        <v>148</v>
      </c>
      <c r="Z836" s="61" t="s">
        <v>7780</v>
      </c>
      <c r="AA836" s="62">
        <v>1494</v>
      </c>
      <c r="AB836" s="47">
        <v>5400000</v>
      </c>
      <c r="AC836" s="47" t="s">
        <v>6813</v>
      </c>
      <c r="AD836" s="63" t="s">
        <v>6790</v>
      </c>
      <c r="AE836" s="62" t="s">
        <v>6691</v>
      </c>
      <c r="AF836" s="62" t="s">
        <v>6812</v>
      </c>
      <c r="AG836" s="106">
        <v>1890000</v>
      </c>
      <c r="AH836" s="64">
        <v>45636</v>
      </c>
      <c r="AI836" s="62" t="s">
        <v>7809</v>
      </c>
      <c r="AJ836" s="62" t="s">
        <v>7045</v>
      </c>
      <c r="AK836" s="62" t="s">
        <v>7871</v>
      </c>
      <c r="AL836" s="62" t="s">
        <v>7936</v>
      </c>
      <c r="AM836" s="47">
        <v>1890000</v>
      </c>
      <c r="AN836" s="62" t="s">
        <v>6813</v>
      </c>
      <c r="AO836" s="62" t="s">
        <v>6790</v>
      </c>
      <c r="AP836" s="62" t="s">
        <v>6641</v>
      </c>
      <c r="AQ836" s="62" t="s">
        <v>2623</v>
      </c>
      <c r="AR836" s="65" t="s">
        <v>7380</v>
      </c>
      <c r="AS836" s="66" t="s">
        <v>7059</v>
      </c>
      <c r="AT836" s="65" t="s">
        <v>343</v>
      </c>
      <c r="AU836" s="96" t="s">
        <v>5249</v>
      </c>
      <c r="AV836" s="47">
        <v>5400000</v>
      </c>
      <c r="AW836" s="47">
        <v>0</v>
      </c>
      <c r="AX836" s="67">
        <f t="shared" si="56"/>
        <v>0.7407407407407407</v>
      </c>
      <c r="AY836" s="68"/>
    </row>
    <row r="837" spans="1:51" ht="45.6" customHeight="1" x14ac:dyDescent="0.25">
      <c r="A837" s="103">
        <v>834</v>
      </c>
      <c r="B837" s="62" t="s">
        <v>6082</v>
      </c>
      <c r="C837" s="62" t="s">
        <v>6080</v>
      </c>
      <c r="D837" s="62" t="s">
        <v>6081</v>
      </c>
      <c r="E837" s="104">
        <v>45576</v>
      </c>
      <c r="F837" s="62">
        <v>73080008</v>
      </c>
      <c r="G837" s="62" t="s">
        <v>48</v>
      </c>
      <c r="H837" s="62"/>
      <c r="I837" s="62" t="s">
        <v>7980</v>
      </c>
      <c r="J837" s="62"/>
      <c r="K837" s="63" t="s">
        <v>2458</v>
      </c>
      <c r="L837" s="65" t="s">
        <v>4488</v>
      </c>
      <c r="M837" s="105" t="s">
        <v>972</v>
      </c>
      <c r="N837" s="61" t="s">
        <v>30</v>
      </c>
      <c r="O837" s="47">
        <v>7200000</v>
      </c>
      <c r="P837" s="47">
        <v>5400000</v>
      </c>
      <c r="Q837" s="58">
        <v>2700000</v>
      </c>
      <c r="R837" s="59">
        <v>2</v>
      </c>
      <c r="S837" s="59">
        <v>0</v>
      </c>
      <c r="T837" s="59">
        <v>21</v>
      </c>
      <c r="U837" s="60" t="s">
        <v>6488</v>
      </c>
      <c r="V837" s="60" t="s">
        <v>6590</v>
      </c>
      <c r="W837" s="60" t="s">
        <v>6342</v>
      </c>
      <c r="X837" s="61" t="s">
        <v>7779</v>
      </c>
      <c r="Y837" s="62">
        <v>148</v>
      </c>
      <c r="Z837" s="61" t="s">
        <v>7780</v>
      </c>
      <c r="AA837" s="62">
        <v>1495</v>
      </c>
      <c r="AB837" s="47">
        <v>5400000</v>
      </c>
      <c r="AC837" s="47" t="s">
        <v>6813</v>
      </c>
      <c r="AD837" s="63" t="s">
        <v>6790</v>
      </c>
      <c r="AE837" s="62" t="s">
        <v>6691</v>
      </c>
      <c r="AF837" s="62" t="s">
        <v>6812</v>
      </c>
      <c r="AG837" s="106">
        <v>1800000</v>
      </c>
      <c r="AH837" s="64">
        <v>45637</v>
      </c>
      <c r="AI837" s="62" t="s">
        <v>7809</v>
      </c>
      <c r="AJ837" s="62" t="s">
        <v>7045</v>
      </c>
      <c r="AK837" s="62" t="s">
        <v>7812</v>
      </c>
      <c r="AL837" s="62" t="s">
        <v>7937</v>
      </c>
      <c r="AM837" s="47">
        <v>1800000</v>
      </c>
      <c r="AN837" s="62" t="s">
        <v>6813</v>
      </c>
      <c r="AO837" s="62" t="s">
        <v>6790</v>
      </c>
      <c r="AP837" s="62" t="s">
        <v>6641</v>
      </c>
      <c r="AQ837" s="62" t="s">
        <v>2623</v>
      </c>
      <c r="AR837" s="65" t="s">
        <v>7380</v>
      </c>
      <c r="AS837" s="66" t="s">
        <v>2354</v>
      </c>
      <c r="AT837" s="65" t="s">
        <v>343</v>
      </c>
      <c r="AU837" s="96" t="s">
        <v>6083</v>
      </c>
      <c r="AV837" s="47">
        <v>5400000</v>
      </c>
      <c r="AW837" s="47">
        <v>1800000</v>
      </c>
      <c r="AX837" s="67">
        <f t="shared" si="56"/>
        <v>1</v>
      </c>
      <c r="AY837" s="68"/>
    </row>
    <row r="838" spans="1:51" ht="45.6" customHeight="1" x14ac:dyDescent="0.25">
      <c r="A838" s="103">
        <v>835</v>
      </c>
      <c r="B838" s="62" t="s">
        <v>5533</v>
      </c>
      <c r="C838" s="62" t="s">
        <v>5531</v>
      </c>
      <c r="D838" s="62" t="s">
        <v>5532</v>
      </c>
      <c r="E838" s="104">
        <v>45576</v>
      </c>
      <c r="F838" s="62">
        <v>73148435</v>
      </c>
      <c r="G838" s="62" t="s">
        <v>58</v>
      </c>
      <c r="H838" s="62"/>
      <c r="I838" s="62" t="s">
        <v>7980</v>
      </c>
      <c r="J838" s="62"/>
      <c r="K838" s="63" t="s">
        <v>2458</v>
      </c>
      <c r="L838" s="65" t="s">
        <v>4488</v>
      </c>
      <c r="M838" s="105" t="s">
        <v>972</v>
      </c>
      <c r="N838" s="61" t="s">
        <v>30</v>
      </c>
      <c r="O838" s="47">
        <v>7290000</v>
      </c>
      <c r="P838" s="47">
        <v>5400000</v>
      </c>
      <c r="Q838" s="58">
        <v>2700000</v>
      </c>
      <c r="R838" s="59">
        <v>2</v>
      </c>
      <c r="S838" s="59">
        <v>0</v>
      </c>
      <c r="T838" s="59">
        <v>21</v>
      </c>
      <c r="U838" s="60" t="s">
        <v>6488</v>
      </c>
      <c r="V838" s="60" t="s">
        <v>6590</v>
      </c>
      <c r="W838" s="60" t="s">
        <v>6332</v>
      </c>
      <c r="X838" s="61" t="s">
        <v>7779</v>
      </c>
      <c r="Y838" s="62">
        <v>148</v>
      </c>
      <c r="Z838" s="61" t="s">
        <v>7780</v>
      </c>
      <c r="AA838" s="62">
        <v>1496</v>
      </c>
      <c r="AB838" s="47">
        <v>5400000</v>
      </c>
      <c r="AC838" s="47" t="s">
        <v>6813</v>
      </c>
      <c r="AD838" s="63" t="s">
        <v>6790</v>
      </c>
      <c r="AE838" s="62" t="s">
        <v>6691</v>
      </c>
      <c r="AF838" s="62" t="s">
        <v>6812</v>
      </c>
      <c r="AG838" s="106">
        <v>1890000</v>
      </c>
      <c r="AH838" s="64">
        <v>45636</v>
      </c>
      <c r="AI838" s="62" t="s">
        <v>7809</v>
      </c>
      <c r="AJ838" s="62" t="s">
        <v>7045</v>
      </c>
      <c r="AK838" s="62" t="s">
        <v>7871</v>
      </c>
      <c r="AL838" s="62" t="s">
        <v>7938</v>
      </c>
      <c r="AM838" s="47">
        <v>1890000</v>
      </c>
      <c r="AN838" s="62" t="s">
        <v>6813</v>
      </c>
      <c r="AO838" s="62" t="s">
        <v>6790</v>
      </c>
      <c r="AP838" s="62" t="s">
        <v>6641</v>
      </c>
      <c r="AQ838" s="62" t="s">
        <v>2623</v>
      </c>
      <c r="AR838" s="65" t="s">
        <v>7380</v>
      </c>
      <c r="AS838" s="66" t="s">
        <v>2327</v>
      </c>
      <c r="AT838" s="65" t="s">
        <v>343</v>
      </c>
      <c r="AU838" s="96" t="s">
        <v>5534</v>
      </c>
      <c r="AV838" s="47">
        <v>5400000</v>
      </c>
      <c r="AW838" s="47">
        <v>1890000</v>
      </c>
      <c r="AX838" s="67">
        <f t="shared" si="56"/>
        <v>1</v>
      </c>
      <c r="AY838" s="68"/>
    </row>
    <row r="839" spans="1:51" ht="45.6" customHeight="1" x14ac:dyDescent="0.25">
      <c r="A839" s="103">
        <v>836</v>
      </c>
      <c r="B839" s="62" t="s">
        <v>5885</v>
      </c>
      <c r="C839" s="62" t="s">
        <v>5883</v>
      </c>
      <c r="D839" s="62" t="s">
        <v>5884</v>
      </c>
      <c r="E839" s="104">
        <v>45576</v>
      </c>
      <c r="F839" s="62" t="s">
        <v>406</v>
      </c>
      <c r="G839" s="62" t="s">
        <v>405</v>
      </c>
      <c r="H839" s="62"/>
      <c r="I839" s="62" t="s">
        <v>7980</v>
      </c>
      <c r="J839" s="62"/>
      <c r="K839" s="63" t="s">
        <v>2458</v>
      </c>
      <c r="L839" s="65" t="s">
        <v>4488</v>
      </c>
      <c r="M839" s="105" t="s">
        <v>972</v>
      </c>
      <c r="N839" s="61" t="s">
        <v>30</v>
      </c>
      <c r="O839" s="47">
        <v>7200000</v>
      </c>
      <c r="P839" s="47">
        <v>5400000</v>
      </c>
      <c r="Q839" s="58">
        <v>2700000</v>
      </c>
      <c r="R839" s="59">
        <v>2</v>
      </c>
      <c r="S839" s="59">
        <v>0</v>
      </c>
      <c r="T839" s="59">
        <v>21</v>
      </c>
      <c r="U839" s="60" t="s">
        <v>6488</v>
      </c>
      <c r="V839" s="60" t="s">
        <v>6590</v>
      </c>
      <c r="W839" s="60" t="s">
        <v>6342</v>
      </c>
      <c r="X839" s="61" t="s">
        <v>7779</v>
      </c>
      <c r="Y839" s="62">
        <v>148</v>
      </c>
      <c r="Z839" s="61" t="s">
        <v>7780</v>
      </c>
      <c r="AA839" s="62">
        <v>1497</v>
      </c>
      <c r="AB839" s="47">
        <v>5400000</v>
      </c>
      <c r="AC839" s="47" t="s">
        <v>6813</v>
      </c>
      <c r="AD839" s="63" t="s">
        <v>6790</v>
      </c>
      <c r="AE839" s="62" t="s">
        <v>6691</v>
      </c>
      <c r="AF839" s="62" t="s">
        <v>6812</v>
      </c>
      <c r="AG839" s="106">
        <v>1800000</v>
      </c>
      <c r="AH839" s="64">
        <v>45637</v>
      </c>
      <c r="AI839" s="62" t="s">
        <v>7809</v>
      </c>
      <c r="AJ839" s="62" t="s">
        <v>7045</v>
      </c>
      <c r="AK839" s="62" t="s">
        <v>7812</v>
      </c>
      <c r="AL839" s="62" t="s">
        <v>7939</v>
      </c>
      <c r="AM839" s="47">
        <v>1800000</v>
      </c>
      <c r="AN839" s="62" t="s">
        <v>6813</v>
      </c>
      <c r="AO839" s="62" t="s">
        <v>6790</v>
      </c>
      <c r="AP839" s="62" t="s">
        <v>6641</v>
      </c>
      <c r="AQ839" s="62" t="s">
        <v>2623</v>
      </c>
      <c r="AR839" s="65" t="s">
        <v>7380</v>
      </c>
      <c r="AS839" s="66" t="s">
        <v>7059</v>
      </c>
      <c r="AT839" s="65" t="s">
        <v>343</v>
      </c>
      <c r="AU839" s="96" t="s">
        <v>5886</v>
      </c>
      <c r="AV839" s="47">
        <v>5400000</v>
      </c>
      <c r="AW839" s="47">
        <v>1800000</v>
      </c>
      <c r="AX839" s="67">
        <f t="shared" si="56"/>
        <v>1</v>
      </c>
      <c r="AY839" s="68"/>
    </row>
    <row r="840" spans="1:51" ht="45.6" customHeight="1" x14ac:dyDescent="0.25">
      <c r="A840" s="103">
        <v>837</v>
      </c>
      <c r="B840" s="62" t="s">
        <v>5471</v>
      </c>
      <c r="C840" s="62" t="s">
        <v>5469</v>
      </c>
      <c r="D840" s="62" t="s">
        <v>5470</v>
      </c>
      <c r="E840" s="104">
        <v>45576</v>
      </c>
      <c r="F840" s="62">
        <v>73201109</v>
      </c>
      <c r="G840" s="62" t="s">
        <v>2081</v>
      </c>
      <c r="H840" s="62"/>
      <c r="I840" s="62" t="s">
        <v>7980</v>
      </c>
      <c r="J840" s="62"/>
      <c r="K840" s="63" t="s">
        <v>2458</v>
      </c>
      <c r="L840" s="65" t="s">
        <v>4488</v>
      </c>
      <c r="M840" s="105" t="s">
        <v>972</v>
      </c>
      <c r="N840" s="61" t="s">
        <v>30</v>
      </c>
      <c r="O840" s="47">
        <v>7200000</v>
      </c>
      <c r="P840" s="47">
        <v>5400000</v>
      </c>
      <c r="Q840" s="58">
        <v>2700000</v>
      </c>
      <c r="R840" s="59">
        <v>2</v>
      </c>
      <c r="S840" s="59">
        <v>0</v>
      </c>
      <c r="T840" s="59">
        <v>21</v>
      </c>
      <c r="U840" s="60" t="s">
        <v>6488</v>
      </c>
      <c r="V840" s="60" t="s">
        <v>6590</v>
      </c>
      <c r="W840" s="60" t="s">
        <v>6342</v>
      </c>
      <c r="X840" s="61" t="s">
        <v>7779</v>
      </c>
      <c r="Y840" s="62">
        <v>148</v>
      </c>
      <c r="Z840" s="61" t="s">
        <v>7780</v>
      </c>
      <c r="AA840" s="62">
        <v>1498</v>
      </c>
      <c r="AB840" s="47">
        <v>5400000</v>
      </c>
      <c r="AC840" s="47" t="s">
        <v>6813</v>
      </c>
      <c r="AD840" s="63" t="s">
        <v>6790</v>
      </c>
      <c r="AE840" s="62" t="s">
        <v>6691</v>
      </c>
      <c r="AF840" s="62" t="s">
        <v>6812</v>
      </c>
      <c r="AG840" s="106">
        <v>1800000</v>
      </c>
      <c r="AH840" s="64">
        <v>45637</v>
      </c>
      <c r="AI840" s="62" t="s">
        <v>7809</v>
      </c>
      <c r="AJ840" s="62" t="s">
        <v>7045</v>
      </c>
      <c r="AK840" s="62" t="s">
        <v>7812</v>
      </c>
      <c r="AL840" s="62" t="s">
        <v>7940</v>
      </c>
      <c r="AM840" s="47">
        <v>1800000</v>
      </c>
      <c r="AN840" s="62" t="s">
        <v>6813</v>
      </c>
      <c r="AO840" s="62" t="s">
        <v>6790</v>
      </c>
      <c r="AP840" s="62" t="s">
        <v>6641</v>
      </c>
      <c r="AQ840" s="62" t="s">
        <v>2623</v>
      </c>
      <c r="AR840" s="65" t="s">
        <v>7380</v>
      </c>
      <c r="AS840" s="66" t="s">
        <v>2354</v>
      </c>
      <c r="AT840" s="65" t="s">
        <v>343</v>
      </c>
      <c r="AU840" s="96" t="s">
        <v>5472</v>
      </c>
      <c r="AV840" s="47">
        <v>5400000</v>
      </c>
      <c r="AW840" s="47">
        <v>1800000</v>
      </c>
      <c r="AX840" s="67">
        <f t="shared" si="56"/>
        <v>1</v>
      </c>
      <c r="AY840" s="68"/>
    </row>
    <row r="841" spans="1:51" ht="45.6" customHeight="1" x14ac:dyDescent="0.25">
      <c r="A841" s="103">
        <v>838</v>
      </c>
      <c r="B841" s="62" t="s">
        <v>5328</v>
      </c>
      <c r="C841" s="62" t="s">
        <v>5326</v>
      </c>
      <c r="D841" s="62" t="s">
        <v>5327</v>
      </c>
      <c r="E841" s="104">
        <v>45576</v>
      </c>
      <c r="F841" s="62">
        <v>73150762</v>
      </c>
      <c r="G841" s="62" t="s">
        <v>1765</v>
      </c>
      <c r="H841" s="62"/>
      <c r="I841" s="62" t="s">
        <v>7980</v>
      </c>
      <c r="J841" s="62"/>
      <c r="K841" s="63" t="s">
        <v>2458</v>
      </c>
      <c r="L841" s="65" t="s">
        <v>4488</v>
      </c>
      <c r="M841" s="105" t="s">
        <v>972</v>
      </c>
      <c r="N841" s="61" t="s">
        <v>30</v>
      </c>
      <c r="O841" s="47">
        <v>5400000</v>
      </c>
      <c r="P841" s="47">
        <v>5400000</v>
      </c>
      <c r="Q841" s="58">
        <v>2700000</v>
      </c>
      <c r="R841" s="59">
        <v>2</v>
      </c>
      <c r="S841" s="59">
        <v>0</v>
      </c>
      <c r="T841" s="59">
        <v>0</v>
      </c>
      <c r="U841" s="60" t="s">
        <v>6488</v>
      </c>
      <c r="V841" s="60" t="s">
        <v>4130</v>
      </c>
      <c r="W841" s="60" t="s">
        <v>4418</v>
      </c>
      <c r="X841" s="61" t="s">
        <v>7779</v>
      </c>
      <c r="Y841" s="62">
        <v>148</v>
      </c>
      <c r="Z841" s="61" t="s">
        <v>7780</v>
      </c>
      <c r="AA841" s="62">
        <v>1499</v>
      </c>
      <c r="AB841" s="47">
        <v>5400000</v>
      </c>
      <c r="AC841" s="47" t="s">
        <v>6813</v>
      </c>
      <c r="AD841" s="63" t="s">
        <v>6790</v>
      </c>
      <c r="AE841" s="62" t="s">
        <v>6691</v>
      </c>
      <c r="AF841" s="62" t="s">
        <v>5100</v>
      </c>
      <c r="AG841" s="106">
        <f>+O841-P841</f>
        <v>0</v>
      </c>
      <c r="AH841" s="64"/>
      <c r="AI841" s="62"/>
      <c r="AJ841" s="62"/>
      <c r="AK841" s="62"/>
      <c r="AL841" s="62"/>
      <c r="AM841" s="47"/>
      <c r="AN841" s="62"/>
      <c r="AO841" s="62"/>
      <c r="AP841" s="62"/>
      <c r="AQ841" s="62" t="s">
        <v>120</v>
      </c>
      <c r="AR841" s="65" t="s">
        <v>7380</v>
      </c>
      <c r="AS841" s="66" t="s">
        <v>7059</v>
      </c>
      <c r="AT841" s="65" t="s">
        <v>343</v>
      </c>
      <c r="AU841" s="96" t="s">
        <v>5329</v>
      </c>
      <c r="AV841" s="47">
        <v>5400000</v>
      </c>
      <c r="AW841" s="47"/>
      <c r="AX841" s="67">
        <f>+AV841/O841</f>
        <v>1</v>
      </c>
      <c r="AY841" s="68"/>
    </row>
    <row r="842" spans="1:51" ht="45.6" customHeight="1" x14ac:dyDescent="0.25">
      <c r="A842" s="103">
        <v>839</v>
      </c>
      <c r="B842" s="62" t="s">
        <v>5718</v>
      </c>
      <c r="C842" s="62" t="s">
        <v>5716</v>
      </c>
      <c r="D842" s="62" t="s">
        <v>5717</v>
      </c>
      <c r="E842" s="104">
        <v>45576</v>
      </c>
      <c r="F842" s="62">
        <v>7919973</v>
      </c>
      <c r="G842" s="62" t="s">
        <v>87</v>
      </c>
      <c r="H842" s="62"/>
      <c r="I842" s="62" t="s">
        <v>7980</v>
      </c>
      <c r="J842" s="62"/>
      <c r="K842" s="63" t="s">
        <v>2458</v>
      </c>
      <c r="L842" s="65" t="s">
        <v>4488</v>
      </c>
      <c r="M842" s="105" t="s">
        <v>972</v>
      </c>
      <c r="N842" s="61" t="s">
        <v>30</v>
      </c>
      <c r="O842" s="47">
        <v>7290000</v>
      </c>
      <c r="P842" s="47">
        <v>5400000</v>
      </c>
      <c r="Q842" s="58">
        <v>2700000</v>
      </c>
      <c r="R842" s="59">
        <v>2</v>
      </c>
      <c r="S842" s="59">
        <v>0</v>
      </c>
      <c r="T842" s="59">
        <v>21</v>
      </c>
      <c r="U842" s="60" t="s">
        <v>6488</v>
      </c>
      <c r="V842" s="60" t="s">
        <v>6590</v>
      </c>
      <c r="W842" s="60" t="s">
        <v>6332</v>
      </c>
      <c r="X842" s="61" t="s">
        <v>7779</v>
      </c>
      <c r="Y842" s="62">
        <v>148</v>
      </c>
      <c r="Z842" s="61" t="s">
        <v>7780</v>
      </c>
      <c r="AA842" s="62">
        <v>1500</v>
      </c>
      <c r="AB842" s="47">
        <v>5400000</v>
      </c>
      <c r="AC842" s="47" t="s">
        <v>6813</v>
      </c>
      <c r="AD842" s="63" t="s">
        <v>6790</v>
      </c>
      <c r="AE842" s="62" t="s">
        <v>6691</v>
      </c>
      <c r="AF842" s="62" t="s">
        <v>6812</v>
      </c>
      <c r="AG842" s="106">
        <v>1890000</v>
      </c>
      <c r="AH842" s="64">
        <v>45636</v>
      </c>
      <c r="AI842" s="62" t="s">
        <v>7809</v>
      </c>
      <c r="AJ842" s="62" t="s">
        <v>7045</v>
      </c>
      <c r="AK842" s="62" t="s">
        <v>7871</v>
      </c>
      <c r="AL842" s="62" t="s">
        <v>7941</v>
      </c>
      <c r="AM842" s="47">
        <v>1890000</v>
      </c>
      <c r="AN842" s="62" t="s">
        <v>6813</v>
      </c>
      <c r="AO842" s="62" t="s">
        <v>6790</v>
      </c>
      <c r="AP842" s="62" t="s">
        <v>6641</v>
      </c>
      <c r="AQ842" s="62" t="s">
        <v>2623</v>
      </c>
      <c r="AR842" s="65" t="s">
        <v>7380</v>
      </c>
      <c r="AS842" s="66" t="s">
        <v>2327</v>
      </c>
      <c r="AT842" s="65" t="s">
        <v>343</v>
      </c>
      <c r="AU842" s="96" t="s">
        <v>5719</v>
      </c>
      <c r="AV842" s="47">
        <v>5400000</v>
      </c>
      <c r="AW842" s="47">
        <v>1890000</v>
      </c>
      <c r="AX842" s="67">
        <f>+(AV842+AW842)/O842</f>
        <v>1</v>
      </c>
      <c r="AY842" s="68"/>
    </row>
    <row r="843" spans="1:51" ht="45.6" customHeight="1" x14ac:dyDescent="0.25">
      <c r="A843" s="103">
        <v>840</v>
      </c>
      <c r="B843" s="62" t="s">
        <v>6114</v>
      </c>
      <c r="C843" s="62" t="s">
        <v>6112</v>
      </c>
      <c r="D843" s="62" t="s">
        <v>6113</v>
      </c>
      <c r="E843" s="104">
        <v>45576</v>
      </c>
      <c r="F843" s="62">
        <v>9145308</v>
      </c>
      <c r="G843" s="62" t="s">
        <v>50</v>
      </c>
      <c r="H843" s="62"/>
      <c r="I843" s="62" t="s">
        <v>7980</v>
      </c>
      <c r="J843" s="62"/>
      <c r="K843" s="63" t="s">
        <v>2458</v>
      </c>
      <c r="L843" s="65" t="s">
        <v>4488</v>
      </c>
      <c r="M843" s="105" t="s">
        <v>972</v>
      </c>
      <c r="N843" s="61" t="s">
        <v>4145</v>
      </c>
      <c r="O843" s="47">
        <v>7200000</v>
      </c>
      <c r="P843" s="47">
        <v>5400000</v>
      </c>
      <c r="Q843" s="58">
        <v>2700000</v>
      </c>
      <c r="R843" s="59">
        <v>2</v>
      </c>
      <c r="S843" s="59">
        <v>0</v>
      </c>
      <c r="T843" s="59">
        <v>20</v>
      </c>
      <c r="U843" s="60" t="s">
        <v>6488</v>
      </c>
      <c r="V843" s="60" t="s">
        <v>6590</v>
      </c>
      <c r="W843" s="60" t="s">
        <v>6342</v>
      </c>
      <c r="X843" s="61" t="s">
        <v>7779</v>
      </c>
      <c r="Y843" s="62">
        <v>148</v>
      </c>
      <c r="Z843" s="61" t="s">
        <v>7780</v>
      </c>
      <c r="AA843" s="62">
        <v>1501</v>
      </c>
      <c r="AB843" s="47">
        <v>5400000</v>
      </c>
      <c r="AC843" s="47" t="s">
        <v>6813</v>
      </c>
      <c r="AD843" s="63" t="s">
        <v>6790</v>
      </c>
      <c r="AE843" s="62" t="s">
        <v>6691</v>
      </c>
      <c r="AF843" s="62" t="s">
        <v>6812</v>
      </c>
      <c r="AG843" s="106">
        <v>1800000</v>
      </c>
      <c r="AH843" s="64">
        <v>45637</v>
      </c>
      <c r="AI843" s="62" t="s">
        <v>7809</v>
      </c>
      <c r="AJ843" s="62" t="s">
        <v>7045</v>
      </c>
      <c r="AK843" s="62" t="s">
        <v>7812</v>
      </c>
      <c r="AL843" s="62" t="s">
        <v>7942</v>
      </c>
      <c r="AM843" s="47">
        <v>1800000</v>
      </c>
      <c r="AN843" s="62" t="s">
        <v>6813</v>
      </c>
      <c r="AO843" s="62" t="s">
        <v>6790</v>
      </c>
      <c r="AP843" s="62" t="s">
        <v>6641</v>
      </c>
      <c r="AQ843" s="62" t="s">
        <v>2623</v>
      </c>
      <c r="AR843" s="65" t="s">
        <v>7380</v>
      </c>
      <c r="AS843" s="66" t="s">
        <v>2327</v>
      </c>
      <c r="AT843" s="65" t="s">
        <v>343</v>
      </c>
      <c r="AU843" s="96" t="s">
        <v>6115</v>
      </c>
      <c r="AV843" s="47">
        <v>5400000</v>
      </c>
      <c r="AW843" s="47">
        <v>1800000</v>
      </c>
      <c r="AX843" s="67">
        <f>+(AV843+AW843)/O843</f>
        <v>1</v>
      </c>
      <c r="AY843" s="68"/>
    </row>
    <row r="844" spans="1:51" ht="45.6" customHeight="1" x14ac:dyDescent="0.25">
      <c r="A844" s="103">
        <v>841</v>
      </c>
      <c r="B844" s="62" t="s">
        <v>5219</v>
      </c>
      <c r="C844" s="62" t="s">
        <v>5217</v>
      </c>
      <c r="D844" s="62" t="s">
        <v>5218</v>
      </c>
      <c r="E844" s="104">
        <v>45576</v>
      </c>
      <c r="F844" s="62" t="s">
        <v>46</v>
      </c>
      <c r="G844" s="62" t="s">
        <v>47</v>
      </c>
      <c r="H844" s="62"/>
      <c r="I844" s="62" t="s">
        <v>7980</v>
      </c>
      <c r="J844" s="62"/>
      <c r="K844" s="63" t="s">
        <v>2458</v>
      </c>
      <c r="L844" s="65" t="s">
        <v>4488</v>
      </c>
      <c r="M844" s="105" t="s">
        <v>972</v>
      </c>
      <c r="N844" s="61" t="s">
        <v>30</v>
      </c>
      <c r="O844" s="47">
        <v>7200000</v>
      </c>
      <c r="P844" s="47">
        <v>5400000</v>
      </c>
      <c r="Q844" s="58">
        <v>2700000</v>
      </c>
      <c r="R844" s="59">
        <v>2</v>
      </c>
      <c r="S844" s="59">
        <v>0</v>
      </c>
      <c r="T844" s="59">
        <v>20</v>
      </c>
      <c r="U844" s="60" t="s">
        <v>6488</v>
      </c>
      <c r="V844" s="60" t="s">
        <v>6590</v>
      </c>
      <c r="W844" s="60" t="s">
        <v>6342</v>
      </c>
      <c r="X844" s="61" t="s">
        <v>7779</v>
      </c>
      <c r="Y844" s="62">
        <v>148</v>
      </c>
      <c r="Z844" s="61" t="s">
        <v>7780</v>
      </c>
      <c r="AA844" s="62">
        <v>1502</v>
      </c>
      <c r="AB844" s="47">
        <v>5400000</v>
      </c>
      <c r="AC844" s="47" t="s">
        <v>6813</v>
      </c>
      <c r="AD844" s="63" t="s">
        <v>6790</v>
      </c>
      <c r="AE844" s="62" t="s">
        <v>6691</v>
      </c>
      <c r="AF844" s="62" t="s">
        <v>6812</v>
      </c>
      <c r="AG844" s="106">
        <v>1800000</v>
      </c>
      <c r="AH844" s="64">
        <v>45637</v>
      </c>
      <c r="AI844" s="62" t="s">
        <v>7809</v>
      </c>
      <c r="AJ844" s="62" t="s">
        <v>7045</v>
      </c>
      <c r="AK844" s="62" t="s">
        <v>7812</v>
      </c>
      <c r="AL844" s="62" t="s">
        <v>7943</v>
      </c>
      <c r="AM844" s="47">
        <v>1800000</v>
      </c>
      <c r="AN844" s="62" t="s">
        <v>6813</v>
      </c>
      <c r="AO844" s="62" t="s">
        <v>6790</v>
      </c>
      <c r="AP844" s="62" t="s">
        <v>6641</v>
      </c>
      <c r="AQ844" s="62" t="s">
        <v>2623</v>
      </c>
      <c r="AR844" s="65" t="s">
        <v>7380</v>
      </c>
      <c r="AS844" s="66" t="s">
        <v>2354</v>
      </c>
      <c r="AT844" s="65" t="s">
        <v>343</v>
      </c>
      <c r="AU844" s="96" t="s">
        <v>5220</v>
      </c>
      <c r="AV844" s="47">
        <v>5400000</v>
      </c>
      <c r="AW844" s="47">
        <v>1800000</v>
      </c>
      <c r="AX844" s="67">
        <f>+(AV844+AW844)/O844</f>
        <v>1</v>
      </c>
      <c r="AY844" s="68"/>
    </row>
    <row r="845" spans="1:51" ht="45.6" customHeight="1" x14ac:dyDescent="0.25">
      <c r="A845" s="103">
        <v>842</v>
      </c>
      <c r="B845" s="62" t="s">
        <v>5252</v>
      </c>
      <c r="C845" s="62" t="s">
        <v>5250</v>
      </c>
      <c r="D845" s="62" t="s">
        <v>5251</v>
      </c>
      <c r="E845" s="104">
        <v>45576</v>
      </c>
      <c r="F845" s="62" t="s">
        <v>1497</v>
      </c>
      <c r="G845" s="62" t="s">
        <v>1433</v>
      </c>
      <c r="H845" s="62"/>
      <c r="I845" s="62" t="s">
        <v>7980</v>
      </c>
      <c r="J845" s="62"/>
      <c r="K845" s="63" t="s">
        <v>2458</v>
      </c>
      <c r="L845" s="65" t="s">
        <v>4644</v>
      </c>
      <c r="M845" s="105" t="s">
        <v>136</v>
      </c>
      <c r="N845" s="61" t="s">
        <v>4159</v>
      </c>
      <c r="O845" s="47">
        <v>7399508</v>
      </c>
      <c r="P845" s="47">
        <v>7399508</v>
      </c>
      <c r="Q845" s="58">
        <v>2959803</v>
      </c>
      <c r="R845" s="59">
        <v>2</v>
      </c>
      <c r="S845" s="59">
        <v>15</v>
      </c>
      <c r="T845" s="59">
        <v>0</v>
      </c>
      <c r="U845" s="60" t="s">
        <v>6488</v>
      </c>
      <c r="V845" s="60" t="s">
        <v>6593</v>
      </c>
      <c r="W845" s="60" t="s">
        <v>5124</v>
      </c>
      <c r="X845" s="61" t="s">
        <v>7747</v>
      </c>
      <c r="Y845" s="62">
        <v>122</v>
      </c>
      <c r="Z845" s="61" t="s">
        <v>7780</v>
      </c>
      <c r="AA845" s="62">
        <v>1503</v>
      </c>
      <c r="AB845" s="47">
        <v>7399508</v>
      </c>
      <c r="AC845" s="47" t="s">
        <v>6813</v>
      </c>
      <c r="AD845" s="63" t="s">
        <v>6629</v>
      </c>
      <c r="AE845" s="62" t="s">
        <v>6641</v>
      </c>
      <c r="AF845" s="62" t="s">
        <v>5100</v>
      </c>
      <c r="AG845" s="106">
        <f>+O845-P845</f>
        <v>0</v>
      </c>
      <c r="AH845" s="64"/>
      <c r="AI845" s="62"/>
      <c r="AJ845" s="62"/>
      <c r="AK845" s="62"/>
      <c r="AL845" s="62"/>
      <c r="AM845" s="47"/>
      <c r="AN845" s="62"/>
      <c r="AO845" s="62"/>
      <c r="AP845" s="62"/>
      <c r="AQ845" s="62" t="s">
        <v>120</v>
      </c>
      <c r="AR845" s="65" t="s">
        <v>7359</v>
      </c>
      <c r="AS845" s="66" t="s">
        <v>2354</v>
      </c>
      <c r="AT845" s="65" t="s">
        <v>1007</v>
      </c>
      <c r="AU845" s="96" t="s">
        <v>5253</v>
      </c>
      <c r="AV845" s="47">
        <v>5919606</v>
      </c>
      <c r="AW845" s="47"/>
      <c r="AX845" s="67">
        <f>+AV845/O845</f>
        <v>0.7999999459423518</v>
      </c>
      <c r="AY845" s="68"/>
    </row>
    <row r="846" spans="1:51" ht="45.6" customHeight="1" x14ac:dyDescent="0.25">
      <c r="A846" s="103">
        <v>843</v>
      </c>
      <c r="B846" s="62" t="s">
        <v>5639</v>
      </c>
      <c r="C846" s="62" t="s">
        <v>5637</v>
      </c>
      <c r="D846" s="62" t="s">
        <v>5638</v>
      </c>
      <c r="E846" s="104">
        <v>45576</v>
      </c>
      <c r="F846" s="62">
        <v>45494330</v>
      </c>
      <c r="G846" s="62" t="s">
        <v>1383</v>
      </c>
      <c r="H846" s="62"/>
      <c r="I846" s="62" t="s">
        <v>7980</v>
      </c>
      <c r="J846" s="62"/>
      <c r="K846" s="63" t="s">
        <v>2458</v>
      </c>
      <c r="L846" s="65" t="s">
        <v>4488</v>
      </c>
      <c r="M846" s="105" t="s">
        <v>972</v>
      </c>
      <c r="N846" s="61" t="s">
        <v>30</v>
      </c>
      <c r="O846" s="47">
        <v>7290000</v>
      </c>
      <c r="P846" s="47">
        <v>5400000</v>
      </c>
      <c r="Q846" s="58">
        <v>2700000</v>
      </c>
      <c r="R846" s="59">
        <v>2</v>
      </c>
      <c r="S846" s="59">
        <v>0</v>
      </c>
      <c r="T846" s="59">
        <v>20</v>
      </c>
      <c r="U846" s="60" t="s">
        <v>6488</v>
      </c>
      <c r="V846" s="60" t="s">
        <v>6590</v>
      </c>
      <c r="W846" s="60" t="s">
        <v>6332</v>
      </c>
      <c r="X846" s="61" t="s">
        <v>7779</v>
      </c>
      <c r="Y846" s="62">
        <v>148</v>
      </c>
      <c r="Z846" s="61" t="s">
        <v>7780</v>
      </c>
      <c r="AA846" s="62">
        <v>1504</v>
      </c>
      <c r="AB846" s="47">
        <v>5400000</v>
      </c>
      <c r="AC846" s="47" t="s">
        <v>6813</v>
      </c>
      <c r="AD846" s="63" t="s">
        <v>6790</v>
      </c>
      <c r="AE846" s="62" t="s">
        <v>6691</v>
      </c>
      <c r="AF846" s="62" t="s">
        <v>6812</v>
      </c>
      <c r="AG846" s="106">
        <v>1890000</v>
      </c>
      <c r="AH846" s="64">
        <v>45636</v>
      </c>
      <c r="AI846" s="62" t="s">
        <v>7809</v>
      </c>
      <c r="AJ846" s="62" t="s">
        <v>7045</v>
      </c>
      <c r="AK846" s="62" t="s">
        <v>7871</v>
      </c>
      <c r="AL846" s="62" t="s">
        <v>7944</v>
      </c>
      <c r="AM846" s="47">
        <v>1890000</v>
      </c>
      <c r="AN846" s="62" t="s">
        <v>6813</v>
      </c>
      <c r="AO846" s="62" t="s">
        <v>6790</v>
      </c>
      <c r="AP846" s="62" t="s">
        <v>6641</v>
      </c>
      <c r="AQ846" s="62" t="s">
        <v>2623</v>
      </c>
      <c r="AR846" s="65" t="s">
        <v>7380</v>
      </c>
      <c r="AS846" s="66" t="s">
        <v>2354</v>
      </c>
      <c r="AT846" s="65" t="s">
        <v>343</v>
      </c>
      <c r="AU846" s="96" t="s">
        <v>5640</v>
      </c>
      <c r="AV846" s="47">
        <v>5400000</v>
      </c>
      <c r="AW846" s="47">
        <v>1890000</v>
      </c>
      <c r="AX846" s="67">
        <f>+(AV846+AW846)/O846</f>
        <v>1</v>
      </c>
      <c r="AY846" s="68"/>
    </row>
    <row r="847" spans="1:51" ht="45.6" customHeight="1" x14ac:dyDescent="0.25">
      <c r="A847" s="103">
        <v>844</v>
      </c>
      <c r="B847" s="62" t="s">
        <v>5232</v>
      </c>
      <c r="C847" s="62" t="s">
        <v>5230</v>
      </c>
      <c r="D847" s="62" t="s">
        <v>5231</v>
      </c>
      <c r="E847" s="104">
        <v>45576</v>
      </c>
      <c r="F847" s="62">
        <v>51927284</v>
      </c>
      <c r="G847" s="62" t="s">
        <v>88</v>
      </c>
      <c r="H847" s="62"/>
      <c r="I847" s="62" t="s">
        <v>7980</v>
      </c>
      <c r="J847" s="62"/>
      <c r="K847" s="63" t="s">
        <v>2458</v>
      </c>
      <c r="L847" s="65" t="s">
        <v>7613</v>
      </c>
      <c r="M847" s="105" t="s">
        <v>972</v>
      </c>
      <c r="N847" s="61" t="s">
        <v>30</v>
      </c>
      <c r="O847" s="47">
        <v>7200000</v>
      </c>
      <c r="P847" s="47">
        <v>5400000</v>
      </c>
      <c r="Q847" s="58">
        <v>2700000</v>
      </c>
      <c r="R847" s="59">
        <v>2</v>
      </c>
      <c r="S847" s="59">
        <v>0</v>
      </c>
      <c r="T847" s="59">
        <v>20</v>
      </c>
      <c r="U847" s="60" t="s">
        <v>6488</v>
      </c>
      <c r="V847" s="60" t="s">
        <v>6590</v>
      </c>
      <c r="W847" s="60" t="s">
        <v>6342</v>
      </c>
      <c r="X847" s="61" t="s">
        <v>7779</v>
      </c>
      <c r="Y847" s="62">
        <v>148</v>
      </c>
      <c r="Z847" s="61" t="s">
        <v>7780</v>
      </c>
      <c r="AA847" s="62">
        <v>1506</v>
      </c>
      <c r="AB847" s="47">
        <v>5400000</v>
      </c>
      <c r="AC847" s="47" t="s">
        <v>6813</v>
      </c>
      <c r="AD847" s="63" t="s">
        <v>6790</v>
      </c>
      <c r="AE847" s="62" t="s">
        <v>6691</v>
      </c>
      <c r="AF847" s="62" t="s">
        <v>6812</v>
      </c>
      <c r="AG847" s="106">
        <v>1800000</v>
      </c>
      <c r="AH847" s="64">
        <v>45637</v>
      </c>
      <c r="AI847" s="62" t="s">
        <v>7809</v>
      </c>
      <c r="AJ847" s="62" t="s">
        <v>7045</v>
      </c>
      <c r="AK847" s="62" t="s">
        <v>7812</v>
      </c>
      <c r="AL847" s="62" t="s">
        <v>7945</v>
      </c>
      <c r="AM847" s="47">
        <v>1800000</v>
      </c>
      <c r="AN847" s="62" t="s">
        <v>6813</v>
      </c>
      <c r="AO847" s="62" t="s">
        <v>6790</v>
      </c>
      <c r="AP847" s="62" t="s">
        <v>6641</v>
      </c>
      <c r="AQ847" s="62" t="s">
        <v>2623</v>
      </c>
      <c r="AR847" s="65" t="s">
        <v>7381</v>
      </c>
      <c r="AS847" s="66" t="s">
        <v>2404</v>
      </c>
      <c r="AT847" s="65" t="s">
        <v>1647</v>
      </c>
      <c r="AU847" s="96" t="s">
        <v>5233</v>
      </c>
      <c r="AV847" s="47">
        <v>5400000</v>
      </c>
      <c r="AW847" s="47">
        <v>0</v>
      </c>
      <c r="AX847" s="67">
        <f>+(AV847+AW847)/O847</f>
        <v>0.75</v>
      </c>
      <c r="AY847" s="68"/>
    </row>
    <row r="848" spans="1:51" ht="45.6" customHeight="1" x14ac:dyDescent="0.25">
      <c r="A848" s="103">
        <v>845</v>
      </c>
      <c r="B848" s="62" t="s">
        <v>6140</v>
      </c>
      <c r="C848" s="62" t="s">
        <v>6138</v>
      </c>
      <c r="D848" s="62" t="s">
        <v>6139</v>
      </c>
      <c r="E848" s="104">
        <v>45576</v>
      </c>
      <c r="F848" s="62" t="s">
        <v>1991</v>
      </c>
      <c r="G848" s="62" t="s">
        <v>1992</v>
      </c>
      <c r="H848" s="62"/>
      <c r="I848" s="62" t="s">
        <v>7980</v>
      </c>
      <c r="J848" s="62"/>
      <c r="K848" s="63" t="s">
        <v>2458</v>
      </c>
      <c r="L848" s="65" t="s">
        <v>7614</v>
      </c>
      <c r="M848" s="105" t="s">
        <v>972</v>
      </c>
      <c r="N848" s="61" t="s">
        <v>30</v>
      </c>
      <c r="O848" s="47">
        <v>6773333</v>
      </c>
      <c r="P848" s="47">
        <v>5080000</v>
      </c>
      <c r="Q848" s="58">
        <v>2540000</v>
      </c>
      <c r="R848" s="59">
        <v>2</v>
      </c>
      <c r="S848" s="59">
        <v>0</v>
      </c>
      <c r="T848" s="59">
        <v>20</v>
      </c>
      <c r="U848" s="60" t="s">
        <v>6488</v>
      </c>
      <c r="V848" s="60" t="s">
        <v>6590</v>
      </c>
      <c r="W848" s="60" t="s">
        <v>6342</v>
      </c>
      <c r="X848" s="61" t="s">
        <v>7779</v>
      </c>
      <c r="Y848" s="62">
        <v>148</v>
      </c>
      <c r="Z848" s="61" t="s">
        <v>7780</v>
      </c>
      <c r="AA848" s="62">
        <v>1507</v>
      </c>
      <c r="AB848" s="47">
        <v>5080000</v>
      </c>
      <c r="AC848" s="47" t="s">
        <v>6813</v>
      </c>
      <c r="AD848" s="63" t="s">
        <v>6790</v>
      </c>
      <c r="AE848" s="62" t="s">
        <v>6691</v>
      </c>
      <c r="AF848" s="62" t="s">
        <v>6812</v>
      </c>
      <c r="AG848" s="106">
        <v>1693333</v>
      </c>
      <c r="AH848" s="64">
        <v>45637</v>
      </c>
      <c r="AI848" s="62" t="s">
        <v>7809</v>
      </c>
      <c r="AJ848" s="62" t="s">
        <v>7045</v>
      </c>
      <c r="AK848" s="62" t="s">
        <v>7812</v>
      </c>
      <c r="AL848" s="62" t="s">
        <v>7946</v>
      </c>
      <c r="AM848" s="47">
        <v>1693333</v>
      </c>
      <c r="AN848" s="62" t="s">
        <v>6813</v>
      </c>
      <c r="AO848" s="62" t="s">
        <v>6790</v>
      </c>
      <c r="AP848" s="62" t="s">
        <v>6641</v>
      </c>
      <c r="AQ848" s="62" t="s">
        <v>2623</v>
      </c>
      <c r="AR848" s="65" t="s">
        <v>7382</v>
      </c>
      <c r="AS848" s="66" t="s">
        <v>2354</v>
      </c>
      <c r="AT848" s="65" t="s">
        <v>7158</v>
      </c>
      <c r="AU848" s="96" t="s">
        <v>6141</v>
      </c>
      <c r="AV848" s="47">
        <v>5080000</v>
      </c>
      <c r="AW848" s="47">
        <v>1693333</v>
      </c>
      <c r="AX848" s="67">
        <f>+(AV848+AW848)/O848</f>
        <v>1</v>
      </c>
      <c r="AY848" s="68"/>
    </row>
    <row r="849" spans="1:51" ht="45.6" customHeight="1" x14ac:dyDescent="0.25">
      <c r="A849" s="103">
        <v>846</v>
      </c>
      <c r="B849" s="62" t="s">
        <v>5422</v>
      </c>
      <c r="C849" s="62" t="s">
        <v>5420</v>
      </c>
      <c r="D849" s="62" t="s">
        <v>5421</v>
      </c>
      <c r="E849" s="104">
        <v>45576</v>
      </c>
      <c r="F849" s="62" t="s">
        <v>281</v>
      </c>
      <c r="G849" s="62" t="s">
        <v>280</v>
      </c>
      <c r="H849" s="62"/>
      <c r="I849" s="62" t="s">
        <v>7980</v>
      </c>
      <c r="J849" s="62"/>
      <c r="K849" s="63" t="s">
        <v>2458</v>
      </c>
      <c r="L849" s="65" t="s">
        <v>7615</v>
      </c>
      <c r="M849" s="105" t="s">
        <v>155</v>
      </c>
      <c r="N849" s="61" t="s">
        <v>30</v>
      </c>
      <c r="O849" s="47">
        <v>7500000</v>
      </c>
      <c r="P849" s="47">
        <v>7500000</v>
      </c>
      <c r="Q849" s="58">
        <v>3000000</v>
      </c>
      <c r="R849" s="59">
        <v>2</v>
      </c>
      <c r="S849" s="59">
        <v>15</v>
      </c>
      <c r="T849" s="59">
        <v>0</v>
      </c>
      <c r="U849" s="60" t="s">
        <v>6488</v>
      </c>
      <c r="V849" s="60" t="s">
        <v>6593</v>
      </c>
      <c r="W849" s="60" t="s">
        <v>5124</v>
      </c>
      <c r="X849" s="61" t="s">
        <v>7779</v>
      </c>
      <c r="Y849" s="62">
        <v>149</v>
      </c>
      <c r="Z849" s="61" t="s">
        <v>7780</v>
      </c>
      <c r="AA849" s="62">
        <v>1508</v>
      </c>
      <c r="AB849" s="47">
        <v>7500000</v>
      </c>
      <c r="AC849" s="47" t="s">
        <v>6813</v>
      </c>
      <c r="AD849" s="63" t="s">
        <v>6706</v>
      </c>
      <c r="AE849" s="62" t="s">
        <v>6691</v>
      </c>
      <c r="AF849" s="62" t="s">
        <v>5100</v>
      </c>
      <c r="AG849" s="106">
        <f>+O849-P849</f>
        <v>0</v>
      </c>
      <c r="AH849" s="64"/>
      <c r="AI849" s="62"/>
      <c r="AJ849" s="62"/>
      <c r="AK849" s="62"/>
      <c r="AL849" s="62"/>
      <c r="AM849" s="47"/>
      <c r="AN849" s="62"/>
      <c r="AO849" s="62"/>
      <c r="AP849" s="62"/>
      <c r="AQ849" s="62" t="s">
        <v>120</v>
      </c>
      <c r="AR849" s="65" t="s">
        <v>7383</v>
      </c>
      <c r="AS849" s="66" t="s">
        <v>2312</v>
      </c>
      <c r="AT849" s="65" t="s">
        <v>1093</v>
      </c>
      <c r="AU849" s="96" t="s">
        <v>5423</v>
      </c>
      <c r="AV849" s="47">
        <v>7500000</v>
      </c>
      <c r="AW849" s="47"/>
      <c r="AX849" s="67">
        <f>+AV849/O849</f>
        <v>1</v>
      </c>
      <c r="AY849" s="68"/>
    </row>
    <row r="850" spans="1:51" ht="45.6" customHeight="1" x14ac:dyDescent="0.25">
      <c r="A850" s="103">
        <v>847</v>
      </c>
      <c r="B850" s="62" t="s">
        <v>5803</v>
      </c>
      <c r="C850" s="62" t="s">
        <v>5801</v>
      </c>
      <c r="D850" s="62" t="s">
        <v>5802</v>
      </c>
      <c r="E850" s="104">
        <v>45576</v>
      </c>
      <c r="F850" s="62">
        <v>73187004</v>
      </c>
      <c r="G850" s="62" t="s">
        <v>3990</v>
      </c>
      <c r="H850" s="62" t="s">
        <v>7980</v>
      </c>
      <c r="I850" s="62"/>
      <c r="J850" s="62"/>
      <c r="K850" s="63" t="s">
        <v>2458</v>
      </c>
      <c r="L850" s="65" t="s">
        <v>4488</v>
      </c>
      <c r="M850" s="105" t="s">
        <v>972</v>
      </c>
      <c r="N850" s="61" t="s">
        <v>30</v>
      </c>
      <c r="O850" s="47">
        <v>7200000</v>
      </c>
      <c r="P850" s="47">
        <v>5400000</v>
      </c>
      <c r="Q850" s="58">
        <v>2700000</v>
      </c>
      <c r="R850" s="59">
        <v>2</v>
      </c>
      <c r="S850" s="59">
        <v>0</v>
      </c>
      <c r="T850" s="59">
        <v>20</v>
      </c>
      <c r="U850" s="60" t="s">
        <v>6488</v>
      </c>
      <c r="V850" s="60" t="s">
        <v>6590</v>
      </c>
      <c r="W850" s="60" t="s">
        <v>6332</v>
      </c>
      <c r="X850" s="61" t="s">
        <v>7779</v>
      </c>
      <c r="Y850" s="62">
        <v>148</v>
      </c>
      <c r="Z850" s="61" t="s">
        <v>7780</v>
      </c>
      <c r="AA850" s="62">
        <v>1509</v>
      </c>
      <c r="AB850" s="47">
        <v>5400000</v>
      </c>
      <c r="AC850" s="47" t="s">
        <v>6813</v>
      </c>
      <c r="AD850" s="63" t="s">
        <v>6790</v>
      </c>
      <c r="AE850" s="62" t="s">
        <v>6691</v>
      </c>
      <c r="AF850" s="62" t="s">
        <v>6812</v>
      </c>
      <c r="AG850" s="106">
        <v>1800000</v>
      </c>
      <c r="AH850" s="64">
        <v>45637</v>
      </c>
      <c r="AI850" s="62" t="s">
        <v>7809</v>
      </c>
      <c r="AJ850" s="62" t="s">
        <v>7045</v>
      </c>
      <c r="AK850" s="62" t="s">
        <v>7812</v>
      </c>
      <c r="AL850" s="62" t="s">
        <v>7947</v>
      </c>
      <c r="AM850" s="47">
        <v>1800000</v>
      </c>
      <c r="AN850" s="62" t="s">
        <v>6813</v>
      </c>
      <c r="AO850" s="62" t="s">
        <v>6790</v>
      </c>
      <c r="AP850" s="62" t="s">
        <v>6641</v>
      </c>
      <c r="AQ850" s="62" t="s">
        <v>2623</v>
      </c>
      <c r="AR850" s="65" t="s">
        <v>7380</v>
      </c>
      <c r="AS850" s="66" t="s">
        <v>2327</v>
      </c>
      <c r="AT850" s="65" t="s">
        <v>343</v>
      </c>
      <c r="AU850" s="96" t="s">
        <v>5804</v>
      </c>
      <c r="AV850" s="47">
        <v>5400000</v>
      </c>
      <c r="AW850" s="47">
        <v>1800000</v>
      </c>
      <c r="AX850" s="67">
        <f>+(AV850+AW850)/O850</f>
        <v>1</v>
      </c>
      <c r="AY850" s="68"/>
    </row>
    <row r="851" spans="1:51" ht="45.6" customHeight="1" x14ac:dyDescent="0.25">
      <c r="A851" s="103">
        <v>848</v>
      </c>
      <c r="B851" s="62" t="s">
        <v>5380</v>
      </c>
      <c r="C851" s="62" t="s">
        <v>5378</v>
      </c>
      <c r="D851" s="62" t="s">
        <v>5379</v>
      </c>
      <c r="E851" s="104">
        <v>45576</v>
      </c>
      <c r="F851" s="62">
        <v>30873932</v>
      </c>
      <c r="G851" s="62" t="s">
        <v>105</v>
      </c>
      <c r="H851" s="62"/>
      <c r="I851" s="62" t="s">
        <v>7980</v>
      </c>
      <c r="J851" s="62"/>
      <c r="K851" s="63" t="s">
        <v>2458</v>
      </c>
      <c r="L851" s="65" t="s">
        <v>212</v>
      </c>
      <c r="M851" s="105" t="s">
        <v>972</v>
      </c>
      <c r="N851" s="61" t="s">
        <v>4145</v>
      </c>
      <c r="O851" s="47">
        <v>8000000</v>
      </c>
      <c r="P851" s="47">
        <v>8000000</v>
      </c>
      <c r="Q851" s="58">
        <v>3200000</v>
      </c>
      <c r="R851" s="59">
        <v>2</v>
      </c>
      <c r="S851" s="59">
        <v>15</v>
      </c>
      <c r="T851" s="59">
        <v>0</v>
      </c>
      <c r="U851" s="60" t="s">
        <v>6488</v>
      </c>
      <c r="V851" s="60" t="s">
        <v>6593</v>
      </c>
      <c r="W851" s="60" t="s">
        <v>5124</v>
      </c>
      <c r="X851" s="61" t="s">
        <v>7747</v>
      </c>
      <c r="Y851" s="62">
        <v>123</v>
      </c>
      <c r="Z851" s="61" t="s">
        <v>7780</v>
      </c>
      <c r="AA851" s="62">
        <v>1510</v>
      </c>
      <c r="AB851" s="47">
        <v>8000000</v>
      </c>
      <c r="AC851" s="47" t="s">
        <v>6813</v>
      </c>
      <c r="AD851" s="63" t="s">
        <v>6757</v>
      </c>
      <c r="AE851" s="62" t="s">
        <v>6637</v>
      </c>
      <c r="AF851" s="62" t="s">
        <v>5100</v>
      </c>
      <c r="AG851" s="106">
        <f>+O851-P851</f>
        <v>0</v>
      </c>
      <c r="AH851" s="64"/>
      <c r="AI851" s="62"/>
      <c r="AJ851" s="62"/>
      <c r="AK851" s="62"/>
      <c r="AL851" s="62"/>
      <c r="AM851" s="47"/>
      <c r="AN851" s="62"/>
      <c r="AO851" s="62"/>
      <c r="AP851" s="62"/>
      <c r="AQ851" s="62" t="s">
        <v>120</v>
      </c>
      <c r="AR851" s="65" t="s">
        <v>7384</v>
      </c>
      <c r="AS851" s="66" t="s">
        <v>2335</v>
      </c>
      <c r="AT851" s="65" t="s">
        <v>388</v>
      </c>
      <c r="AU851" s="96" t="s">
        <v>5381</v>
      </c>
      <c r="AV851" s="47">
        <v>8000000</v>
      </c>
      <c r="AW851" s="47"/>
      <c r="AX851" s="67">
        <f>+AV851/O851</f>
        <v>1</v>
      </c>
      <c r="AY851" s="68"/>
    </row>
    <row r="852" spans="1:51" ht="45.6" customHeight="1" x14ac:dyDescent="0.25">
      <c r="A852" s="103">
        <v>849</v>
      </c>
      <c r="B852" s="62" t="s">
        <v>5927</v>
      </c>
      <c r="C852" s="62" t="s">
        <v>5925</v>
      </c>
      <c r="D852" s="62" t="s">
        <v>5926</v>
      </c>
      <c r="E852" s="104">
        <v>45576</v>
      </c>
      <c r="F852" s="62" t="s">
        <v>2077</v>
      </c>
      <c r="G852" s="62" t="s">
        <v>2078</v>
      </c>
      <c r="H852" s="62"/>
      <c r="I852" s="62" t="s">
        <v>7980</v>
      </c>
      <c r="J852" s="62"/>
      <c r="K852" s="63" t="s">
        <v>2458</v>
      </c>
      <c r="L852" s="65" t="s">
        <v>7616</v>
      </c>
      <c r="M852" s="105" t="s">
        <v>972</v>
      </c>
      <c r="N852" s="61" t="s">
        <v>30</v>
      </c>
      <c r="O852" s="47">
        <v>7290000</v>
      </c>
      <c r="P852" s="47">
        <v>5600000</v>
      </c>
      <c r="Q852" s="58">
        <v>2800000</v>
      </c>
      <c r="R852" s="59">
        <v>2</v>
      </c>
      <c r="S852" s="59">
        <v>0</v>
      </c>
      <c r="T852" s="59">
        <v>20</v>
      </c>
      <c r="U852" s="60" t="s">
        <v>6488</v>
      </c>
      <c r="V852" s="60" t="s">
        <v>6590</v>
      </c>
      <c r="W852" s="60" t="s">
        <v>6332</v>
      </c>
      <c r="X852" s="61" t="s">
        <v>7779</v>
      </c>
      <c r="Y852" s="62">
        <v>148</v>
      </c>
      <c r="Z852" s="61" t="s">
        <v>7780</v>
      </c>
      <c r="AA852" s="62">
        <v>1511</v>
      </c>
      <c r="AB852" s="47">
        <v>5600000</v>
      </c>
      <c r="AC852" s="47" t="s">
        <v>6813</v>
      </c>
      <c r="AD852" s="63" t="s">
        <v>6790</v>
      </c>
      <c r="AE852" s="62" t="s">
        <v>6691</v>
      </c>
      <c r="AF852" s="62" t="s">
        <v>6812</v>
      </c>
      <c r="AG852" s="106">
        <v>1690000</v>
      </c>
      <c r="AH852" s="64">
        <v>45636</v>
      </c>
      <c r="AI852" s="62" t="s">
        <v>7809</v>
      </c>
      <c r="AJ852" s="62" t="s">
        <v>7045</v>
      </c>
      <c r="AK852" s="62" t="s">
        <v>7871</v>
      </c>
      <c r="AL852" s="62" t="s">
        <v>7948</v>
      </c>
      <c r="AM852" s="47">
        <v>1890000</v>
      </c>
      <c r="AN852" s="62" t="s">
        <v>6813</v>
      </c>
      <c r="AO852" s="62" t="s">
        <v>6790</v>
      </c>
      <c r="AP852" s="62" t="s">
        <v>6641</v>
      </c>
      <c r="AQ852" s="62" t="s">
        <v>2623</v>
      </c>
      <c r="AR852" s="65" t="s">
        <v>7385</v>
      </c>
      <c r="AS852" s="66" t="s">
        <v>2327</v>
      </c>
      <c r="AT852" s="65" t="s">
        <v>343</v>
      </c>
      <c r="AU852" s="96" t="s">
        <v>5928</v>
      </c>
      <c r="AV852" s="47">
        <v>5600000</v>
      </c>
      <c r="AW852" s="47">
        <v>1890000</v>
      </c>
      <c r="AX852" s="67">
        <f>+(AV852+AW852)/O852</f>
        <v>1.0274348422496571</v>
      </c>
      <c r="AY852" s="68"/>
    </row>
    <row r="853" spans="1:51" ht="45.6" customHeight="1" x14ac:dyDescent="0.25">
      <c r="A853" s="103">
        <v>850</v>
      </c>
      <c r="B853" s="62" t="s">
        <v>5081</v>
      </c>
      <c r="C853" s="62" t="s">
        <v>5082</v>
      </c>
      <c r="D853" s="62" t="s">
        <v>5923</v>
      </c>
      <c r="E853" s="104">
        <v>45580</v>
      </c>
      <c r="F853" s="62" t="s">
        <v>1219</v>
      </c>
      <c r="G853" s="62" t="s">
        <v>1218</v>
      </c>
      <c r="H853" s="62"/>
      <c r="I853" s="62" t="s">
        <v>7980</v>
      </c>
      <c r="J853" s="62"/>
      <c r="K853" s="63" t="s">
        <v>2458</v>
      </c>
      <c r="L853" s="65" t="s">
        <v>7617</v>
      </c>
      <c r="M853" s="105" t="s">
        <v>972</v>
      </c>
      <c r="N853" s="61" t="s">
        <v>30</v>
      </c>
      <c r="O853" s="47">
        <v>9534000</v>
      </c>
      <c r="P853" s="47">
        <v>9534000</v>
      </c>
      <c r="Q853" s="58">
        <v>3178000</v>
      </c>
      <c r="R853" s="59">
        <v>3</v>
      </c>
      <c r="S853" s="59">
        <v>0</v>
      </c>
      <c r="T853" s="59">
        <v>0</v>
      </c>
      <c r="U853" s="60" t="s">
        <v>6489</v>
      </c>
      <c r="V853" s="60" t="s">
        <v>6590</v>
      </c>
      <c r="W853" s="60" t="s">
        <v>4078</v>
      </c>
      <c r="X853" s="61" t="s">
        <v>7751</v>
      </c>
      <c r="Y853" s="62">
        <v>131</v>
      </c>
      <c r="Z853" s="61" t="s">
        <v>7781</v>
      </c>
      <c r="AA853" s="62">
        <v>1514</v>
      </c>
      <c r="AB853" s="47">
        <v>9534000</v>
      </c>
      <c r="AC853" s="47" t="s">
        <v>6813</v>
      </c>
      <c r="AD853" s="63" t="s">
        <v>7050</v>
      </c>
      <c r="AE853" s="62" t="s">
        <v>6637</v>
      </c>
      <c r="AF853" s="62" t="s">
        <v>5100</v>
      </c>
      <c r="AG853" s="106">
        <f t="shared" ref="AG853:AG860" si="57">+O853-P853</f>
        <v>0</v>
      </c>
      <c r="AH853" s="64"/>
      <c r="AI853" s="62"/>
      <c r="AJ853" s="62"/>
      <c r="AK853" s="62"/>
      <c r="AL853" s="62"/>
      <c r="AM853" s="47"/>
      <c r="AN853" s="62"/>
      <c r="AO853" s="62"/>
      <c r="AP853" s="62"/>
      <c r="AQ853" s="62" t="s">
        <v>120</v>
      </c>
      <c r="AR853" s="65" t="s">
        <v>7386</v>
      </c>
      <c r="AS853" s="66" t="s">
        <v>2354</v>
      </c>
      <c r="AT853" s="65" t="s">
        <v>253</v>
      </c>
      <c r="AU853" s="96" t="s">
        <v>5924</v>
      </c>
      <c r="AV853" s="47">
        <v>9534000</v>
      </c>
      <c r="AW853" s="47"/>
      <c r="AX853" s="67">
        <f t="shared" ref="AX853:AX860" si="58">+AV853/O853</f>
        <v>1</v>
      </c>
      <c r="AY853" s="68"/>
    </row>
    <row r="854" spans="1:51" ht="45.6" customHeight="1" x14ac:dyDescent="0.25">
      <c r="A854" s="103">
        <v>851</v>
      </c>
      <c r="B854" s="62" t="s">
        <v>5013</v>
      </c>
      <c r="C854" s="62" t="s">
        <v>5014</v>
      </c>
      <c r="D854" s="62" t="s">
        <v>5138</v>
      </c>
      <c r="E854" s="104">
        <v>45580</v>
      </c>
      <c r="F854" s="62" t="s">
        <v>6955</v>
      </c>
      <c r="G854" s="62" t="s">
        <v>6956</v>
      </c>
      <c r="H854" s="62" t="s">
        <v>7980</v>
      </c>
      <c r="I854" s="62"/>
      <c r="J854" s="62"/>
      <c r="K854" s="63" t="s">
        <v>2458</v>
      </c>
      <c r="L854" s="65" t="s">
        <v>7481</v>
      </c>
      <c r="M854" s="105" t="s">
        <v>972</v>
      </c>
      <c r="N854" s="61" t="s">
        <v>4145</v>
      </c>
      <c r="O854" s="47">
        <v>7620000</v>
      </c>
      <c r="P854" s="47">
        <v>7620000</v>
      </c>
      <c r="Q854" s="58">
        <v>2540000</v>
      </c>
      <c r="R854" s="59">
        <v>3</v>
      </c>
      <c r="S854" s="59">
        <v>0</v>
      </c>
      <c r="T854" s="59">
        <v>0</v>
      </c>
      <c r="U854" s="60" t="s">
        <v>6489</v>
      </c>
      <c r="V854" s="60" t="s">
        <v>6590</v>
      </c>
      <c r="W854" s="60" t="s">
        <v>4078</v>
      </c>
      <c r="X854" s="61" t="s">
        <v>7736</v>
      </c>
      <c r="Y854" s="62">
        <v>108</v>
      </c>
      <c r="Z854" s="61" t="s">
        <v>7781</v>
      </c>
      <c r="AA854" s="62">
        <v>1515</v>
      </c>
      <c r="AB854" s="47">
        <v>7620000</v>
      </c>
      <c r="AC854" s="47" t="s">
        <v>6813</v>
      </c>
      <c r="AD854" s="63" t="s">
        <v>6757</v>
      </c>
      <c r="AE854" s="62" t="s">
        <v>6641</v>
      </c>
      <c r="AF854" s="62" t="s">
        <v>5100</v>
      </c>
      <c r="AG854" s="106">
        <f t="shared" si="57"/>
        <v>0</v>
      </c>
      <c r="AH854" s="64"/>
      <c r="AI854" s="62"/>
      <c r="AJ854" s="62"/>
      <c r="AK854" s="62"/>
      <c r="AL854" s="62"/>
      <c r="AM854" s="47"/>
      <c r="AN854" s="62"/>
      <c r="AO854" s="62"/>
      <c r="AP854" s="62"/>
      <c r="AQ854" s="62" t="s">
        <v>120</v>
      </c>
      <c r="AR854" s="65" t="s">
        <v>7297</v>
      </c>
      <c r="AS854" s="66" t="s">
        <v>7059</v>
      </c>
      <c r="AT854" s="65" t="s">
        <v>1660</v>
      </c>
      <c r="AU854" s="96" t="s">
        <v>5139</v>
      </c>
      <c r="AV854" s="47">
        <v>0</v>
      </c>
      <c r="AW854" s="47"/>
      <c r="AX854" s="67">
        <f t="shared" si="58"/>
        <v>0</v>
      </c>
      <c r="AY854" s="68"/>
    </row>
    <row r="855" spans="1:51" ht="45.6" customHeight="1" x14ac:dyDescent="0.25">
      <c r="A855" s="103">
        <v>852</v>
      </c>
      <c r="B855" s="62" t="s">
        <v>6055</v>
      </c>
      <c r="C855" s="62" t="s">
        <v>6053</v>
      </c>
      <c r="D855" s="62" t="s">
        <v>6054</v>
      </c>
      <c r="E855" s="104">
        <v>45580</v>
      </c>
      <c r="F855" s="62" t="s">
        <v>6957</v>
      </c>
      <c r="G855" s="62" t="s">
        <v>6056</v>
      </c>
      <c r="H855" s="62" t="s">
        <v>7980</v>
      </c>
      <c r="I855" s="62"/>
      <c r="J855" s="62"/>
      <c r="K855" s="63" t="s">
        <v>2458</v>
      </c>
      <c r="L855" s="65" t="s">
        <v>4642</v>
      </c>
      <c r="M855" s="105" t="s">
        <v>13</v>
      </c>
      <c r="N855" s="61" t="s">
        <v>1744</v>
      </c>
      <c r="O855" s="47">
        <v>7500000</v>
      </c>
      <c r="P855" s="47">
        <v>7500000</v>
      </c>
      <c r="Q855" s="58">
        <v>2500000</v>
      </c>
      <c r="R855" s="59">
        <v>3</v>
      </c>
      <c r="S855" s="59">
        <v>0</v>
      </c>
      <c r="T855" s="59">
        <v>0</v>
      </c>
      <c r="U855" s="60" t="s">
        <v>6489</v>
      </c>
      <c r="V855" s="60" t="s">
        <v>6590</v>
      </c>
      <c r="W855" s="60" t="s">
        <v>4078</v>
      </c>
      <c r="X855" s="61" t="s">
        <v>7747</v>
      </c>
      <c r="Y855" s="62">
        <v>122</v>
      </c>
      <c r="Z855" s="61" t="s">
        <v>7781</v>
      </c>
      <c r="AA855" s="62">
        <v>1516</v>
      </c>
      <c r="AB855" s="47">
        <v>7500000</v>
      </c>
      <c r="AC855" s="47" t="s">
        <v>6813</v>
      </c>
      <c r="AD855" s="63" t="s">
        <v>6629</v>
      </c>
      <c r="AE855" s="62" t="s">
        <v>6637</v>
      </c>
      <c r="AF855" s="62" t="s">
        <v>5100</v>
      </c>
      <c r="AG855" s="106">
        <f t="shared" si="57"/>
        <v>0</v>
      </c>
      <c r="AH855" s="64"/>
      <c r="AI855" s="62"/>
      <c r="AJ855" s="62"/>
      <c r="AK855" s="62"/>
      <c r="AL855" s="62"/>
      <c r="AM855" s="47"/>
      <c r="AN855" s="62"/>
      <c r="AO855" s="62"/>
      <c r="AP855" s="62"/>
      <c r="AQ855" s="62" t="s">
        <v>120</v>
      </c>
      <c r="AR855" s="65" t="s">
        <v>7387</v>
      </c>
      <c r="AS855" s="66" t="s">
        <v>2354</v>
      </c>
      <c r="AT855" s="65" t="s">
        <v>1007</v>
      </c>
      <c r="AU855" s="96" t="s">
        <v>6057</v>
      </c>
      <c r="AV855" s="47">
        <v>7500000</v>
      </c>
      <c r="AW855" s="47"/>
      <c r="AX855" s="67">
        <f t="shared" si="58"/>
        <v>1</v>
      </c>
      <c r="AY855" s="68"/>
    </row>
    <row r="856" spans="1:51" ht="45.6" customHeight="1" x14ac:dyDescent="0.25">
      <c r="A856" s="103">
        <v>853</v>
      </c>
      <c r="B856" s="62" t="s">
        <v>5921</v>
      </c>
      <c r="C856" s="62" t="s">
        <v>5919</v>
      </c>
      <c r="D856" s="62" t="s">
        <v>5920</v>
      </c>
      <c r="E856" s="104">
        <v>45580</v>
      </c>
      <c r="F856" s="62" t="s">
        <v>231</v>
      </c>
      <c r="G856" s="62" t="s">
        <v>230</v>
      </c>
      <c r="H856" s="62"/>
      <c r="I856" s="62" t="s">
        <v>7980</v>
      </c>
      <c r="J856" s="62"/>
      <c r="K856" s="63" t="s">
        <v>2458</v>
      </c>
      <c r="L856" s="65" t="s">
        <v>4343</v>
      </c>
      <c r="M856" s="105" t="s">
        <v>13</v>
      </c>
      <c r="N856" s="61" t="s">
        <v>4159</v>
      </c>
      <c r="O856" s="47">
        <v>6267819</v>
      </c>
      <c r="P856" s="47">
        <v>6267819</v>
      </c>
      <c r="Q856" s="58">
        <v>2089273</v>
      </c>
      <c r="R856" s="59">
        <v>3</v>
      </c>
      <c r="S856" s="59">
        <v>0</v>
      </c>
      <c r="T856" s="59">
        <v>0</v>
      </c>
      <c r="U856" s="60" t="s">
        <v>6489</v>
      </c>
      <c r="V856" s="60" t="s">
        <v>6590</v>
      </c>
      <c r="W856" s="60" t="s">
        <v>4078</v>
      </c>
      <c r="X856" s="61" t="s">
        <v>7807</v>
      </c>
      <c r="Y856" s="62">
        <v>102</v>
      </c>
      <c r="Z856" s="61" t="s">
        <v>7781</v>
      </c>
      <c r="AA856" s="62">
        <v>1517</v>
      </c>
      <c r="AB856" s="47">
        <v>6267819</v>
      </c>
      <c r="AC856" s="47" t="s">
        <v>6813</v>
      </c>
      <c r="AD856" s="63" t="s">
        <v>6629</v>
      </c>
      <c r="AE856" s="62" t="s">
        <v>6637</v>
      </c>
      <c r="AF856" s="62" t="s">
        <v>5100</v>
      </c>
      <c r="AG856" s="106">
        <f t="shared" si="57"/>
        <v>0</v>
      </c>
      <c r="AH856" s="64"/>
      <c r="AI856" s="62"/>
      <c r="AJ856" s="62"/>
      <c r="AK856" s="62"/>
      <c r="AL856" s="62"/>
      <c r="AM856" s="47"/>
      <c r="AN856" s="62"/>
      <c r="AO856" s="62"/>
      <c r="AP856" s="62"/>
      <c r="AQ856" s="62" t="s">
        <v>120</v>
      </c>
      <c r="AR856" s="65" t="s">
        <v>7311</v>
      </c>
      <c r="AS856" s="66" t="s">
        <v>2314</v>
      </c>
      <c r="AT856" s="65" t="s">
        <v>966</v>
      </c>
      <c r="AU856" s="96" t="s">
        <v>5922</v>
      </c>
      <c r="AV856" s="47">
        <v>6267819</v>
      </c>
      <c r="AW856" s="47"/>
      <c r="AX856" s="67">
        <f t="shared" si="58"/>
        <v>1</v>
      </c>
      <c r="AY856" s="68"/>
    </row>
    <row r="857" spans="1:51" ht="45.6" customHeight="1" x14ac:dyDescent="0.25">
      <c r="A857" s="103">
        <v>854</v>
      </c>
      <c r="B857" s="62" t="s">
        <v>5940</v>
      </c>
      <c r="C857" s="62" t="s">
        <v>5938</v>
      </c>
      <c r="D857" s="62" t="s">
        <v>5939</v>
      </c>
      <c r="E857" s="104">
        <v>45580</v>
      </c>
      <c r="F857" s="62" t="s">
        <v>1884</v>
      </c>
      <c r="G857" s="62" t="s">
        <v>1849</v>
      </c>
      <c r="H857" s="62"/>
      <c r="I857" s="62" t="s">
        <v>7980</v>
      </c>
      <c r="J857" s="62"/>
      <c r="K857" s="63" t="s">
        <v>2458</v>
      </c>
      <c r="L857" s="65" t="s">
        <v>7618</v>
      </c>
      <c r="M857" s="105" t="s">
        <v>136</v>
      </c>
      <c r="N857" s="61" t="s">
        <v>4159</v>
      </c>
      <c r="O857" s="47">
        <v>8400000</v>
      </c>
      <c r="P857" s="47">
        <v>8400000</v>
      </c>
      <c r="Q857" s="58">
        <v>2800000</v>
      </c>
      <c r="R857" s="59">
        <v>3</v>
      </c>
      <c r="S857" s="59">
        <v>0</v>
      </c>
      <c r="T857" s="59">
        <v>0</v>
      </c>
      <c r="U857" s="60" t="s">
        <v>6489</v>
      </c>
      <c r="V857" s="60" t="s">
        <v>6590</v>
      </c>
      <c r="W857" s="60" t="s">
        <v>4078</v>
      </c>
      <c r="X857" s="61" t="s">
        <v>7807</v>
      </c>
      <c r="Y857" s="62">
        <v>101</v>
      </c>
      <c r="Z857" s="61" t="s">
        <v>7781</v>
      </c>
      <c r="AA857" s="62">
        <v>1518</v>
      </c>
      <c r="AB857" s="47">
        <v>8400000</v>
      </c>
      <c r="AC857" s="47" t="s">
        <v>6813</v>
      </c>
      <c r="AD857" s="63" t="s">
        <v>6629</v>
      </c>
      <c r="AE857" s="62" t="s">
        <v>6637</v>
      </c>
      <c r="AF857" s="62" t="s">
        <v>5100</v>
      </c>
      <c r="AG857" s="106">
        <f t="shared" si="57"/>
        <v>0</v>
      </c>
      <c r="AH857" s="64"/>
      <c r="AI857" s="62"/>
      <c r="AJ857" s="62"/>
      <c r="AK857" s="62"/>
      <c r="AL857" s="62"/>
      <c r="AM857" s="47"/>
      <c r="AN857" s="62"/>
      <c r="AO857" s="62"/>
      <c r="AP857" s="62"/>
      <c r="AQ857" s="62" t="s">
        <v>120</v>
      </c>
      <c r="AR857" s="65" t="s">
        <v>7388</v>
      </c>
      <c r="AS857" s="66" t="s">
        <v>2439</v>
      </c>
      <c r="AT857" s="65" t="s">
        <v>1007</v>
      </c>
      <c r="AU857" s="96" t="s">
        <v>5941</v>
      </c>
      <c r="AV857" s="47">
        <v>8400000</v>
      </c>
      <c r="AW857" s="47"/>
      <c r="AX857" s="67">
        <f t="shared" si="58"/>
        <v>1</v>
      </c>
      <c r="AY857" s="68"/>
    </row>
    <row r="858" spans="1:51" ht="45.6" customHeight="1" x14ac:dyDescent="0.25">
      <c r="A858" s="103">
        <v>855</v>
      </c>
      <c r="B858" s="62" t="s">
        <v>5628</v>
      </c>
      <c r="C858" s="62" t="s">
        <v>5626</v>
      </c>
      <c r="D858" s="62" t="s">
        <v>5627</v>
      </c>
      <c r="E858" s="104">
        <v>45580</v>
      </c>
      <c r="F858" s="62" t="s">
        <v>6958</v>
      </c>
      <c r="G858" s="62" t="s">
        <v>5629</v>
      </c>
      <c r="H858" s="62" t="s">
        <v>7980</v>
      </c>
      <c r="I858" s="62"/>
      <c r="J858" s="62"/>
      <c r="K858" s="63" t="s">
        <v>2457</v>
      </c>
      <c r="L858" s="65" t="s">
        <v>7619</v>
      </c>
      <c r="M858" s="105" t="s">
        <v>136</v>
      </c>
      <c r="N858" s="61" t="s">
        <v>1744</v>
      </c>
      <c r="O858" s="47">
        <v>6000000</v>
      </c>
      <c r="P858" s="47">
        <v>6000000</v>
      </c>
      <c r="Q858" s="58">
        <v>3000000</v>
      </c>
      <c r="R858" s="59">
        <v>2</v>
      </c>
      <c r="S858" s="59">
        <v>0</v>
      </c>
      <c r="T858" s="59">
        <v>0</v>
      </c>
      <c r="U858" s="60" t="s">
        <v>6489</v>
      </c>
      <c r="V858" s="60" t="s">
        <v>6589</v>
      </c>
      <c r="W858" s="60" t="s">
        <v>4418</v>
      </c>
      <c r="X858" s="61" t="s">
        <v>7747</v>
      </c>
      <c r="Y858" s="62">
        <v>122</v>
      </c>
      <c r="Z858" s="61" t="s">
        <v>7781</v>
      </c>
      <c r="AA858" s="62">
        <v>1519</v>
      </c>
      <c r="AB858" s="47">
        <v>6000000</v>
      </c>
      <c r="AC858" s="47" t="s">
        <v>6813</v>
      </c>
      <c r="AD858" s="63" t="s">
        <v>6629</v>
      </c>
      <c r="AE858" s="62" t="s">
        <v>6637</v>
      </c>
      <c r="AF858" s="62" t="s">
        <v>5100</v>
      </c>
      <c r="AG858" s="106">
        <f t="shared" si="57"/>
        <v>0</v>
      </c>
      <c r="AH858" s="64"/>
      <c r="AI858" s="62"/>
      <c r="AJ858" s="62"/>
      <c r="AK858" s="62"/>
      <c r="AL858" s="62"/>
      <c r="AM858" s="47"/>
      <c r="AN858" s="62"/>
      <c r="AO858" s="62"/>
      <c r="AP858" s="62"/>
      <c r="AQ858" s="62" t="s">
        <v>120</v>
      </c>
      <c r="AR858" s="65" t="s">
        <v>7389</v>
      </c>
      <c r="AS858" s="66" t="s">
        <v>2303</v>
      </c>
      <c r="AT858" s="65" t="s">
        <v>7130</v>
      </c>
      <c r="AU858" s="96" t="s">
        <v>5630</v>
      </c>
      <c r="AV858" s="47">
        <v>6000000</v>
      </c>
      <c r="AW858" s="47"/>
      <c r="AX858" s="67">
        <f t="shared" si="58"/>
        <v>1</v>
      </c>
      <c r="AY858" s="68"/>
    </row>
    <row r="859" spans="1:51" ht="45.6" customHeight="1" x14ac:dyDescent="0.25">
      <c r="A859" s="103">
        <v>856</v>
      </c>
      <c r="B859" s="62" t="s">
        <v>6150</v>
      </c>
      <c r="C859" s="62" t="s">
        <v>6148</v>
      </c>
      <c r="D859" s="62" t="s">
        <v>6149</v>
      </c>
      <c r="E859" s="104">
        <v>45580</v>
      </c>
      <c r="F859" s="62" t="s">
        <v>6959</v>
      </c>
      <c r="G859" s="62" t="s">
        <v>6960</v>
      </c>
      <c r="H859" s="62" t="s">
        <v>7980</v>
      </c>
      <c r="I859" s="62"/>
      <c r="J859" s="62"/>
      <c r="K859" s="63" t="s">
        <v>2457</v>
      </c>
      <c r="L859" s="65" t="s">
        <v>7619</v>
      </c>
      <c r="M859" s="105" t="s">
        <v>136</v>
      </c>
      <c r="N859" s="61" t="s">
        <v>1744</v>
      </c>
      <c r="O859" s="47">
        <v>6000000</v>
      </c>
      <c r="P859" s="47">
        <v>6000000</v>
      </c>
      <c r="Q859" s="58">
        <v>3000000</v>
      </c>
      <c r="R859" s="59">
        <v>2</v>
      </c>
      <c r="S859" s="59">
        <v>0</v>
      </c>
      <c r="T859" s="59">
        <v>0</v>
      </c>
      <c r="U859" s="60" t="s">
        <v>6489</v>
      </c>
      <c r="V859" s="60" t="s">
        <v>6589</v>
      </c>
      <c r="W859" s="60" t="s">
        <v>4418</v>
      </c>
      <c r="X859" s="61" t="s">
        <v>7747</v>
      </c>
      <c r="Y859" s="62">
        <v>122</v>
      </c>
      <c r="Z859" s="61" t="s">
        <v>7781</v>
      </c>
      <c r="AA859" s="62">
        <v>1520</v>
      </c>
      <c r="AB859" s="47">
        <v>6000000</v>
      </c>
      <c r="AC859" s="47" t="s">
        <v>6813</v>
      </c>
      <c r="AD859" s="63" t="s">
        <v>6629</v>
      </c>
      <c r="AE859" s="62" t="s">
        <v>6637</v>
      </c>
      <c r="AF859" s="62" t="s">
        <v>5100</v>
      </c>
      <c r="AG859" s="106">
        <f t="shared" si="57"/>
        <v>0</v>
      </c>
      <c r="AH859" s="64"/>
      <c r="AI859" s="62"/>
      <c r="AJ859" s="62"/>
      <c r="AK859" s="62"/>
      <c r="AL859" s="62"/>
      <c r="AM859" s="47"/>
      <c r="AN859" s="62"/>
      <c r="AO859" s="62"/>
      <c r="AP859" s="62"/>
      <c r="AQ859" s="62" t="s">
        <v>120</v>
      </c>
      <c r="AR859" s="65" t="s">
        <v>7389</v>
      </c>
      <c r="AS859" s="66" t="s">
        <v>2303</v>
      </c>
      <c r="AT859" s="65" t="s">
        <v>7130</v>
      </c>
      <c r="AU859" s="96" t="s">
        <v>6151</v>
      </c>
      <c r="AV859" s="47">
        <v>6000000</v>
      </c>
      <c r="AW859" s="47"/>
      <c r="AX859" s="67">
        <f t="shared" si="58"/>
        <v>1</v>
      </c>
      <c r="AY859" s="68"/>
    </row>
    <row r="860" spans="1:51" ht="45.6" customHeight="1" x14ac:dyDescent="0.25">
      <c r="A860" s="103">
        <v>857</v>
      </c>
      <c r="B860" s="62" t="s">
        <v>6036</v>
      </c>
      <c r="C860" s="62" t="s">
        <v>6034</v>
      </c>
      <c r="D860" s="62" t="s">
        <v>6035</v>
      </c>
      <c r="E860" s="104">
        <v>45580</v>
      </c>
      <c r="F860" s="62" t="s">
        <v>6961</v>
      </c>
      <c r="G860" s="62" t="s">
        <v>6962</v>
      </c>
      <c r="H860" s="62" t="s">
        <v>7980</v>
      </c>
      <c r="I860" s="62"/>
      <c r="J860" s="62"/>
      <c r="K860" s="63" t="s">
        <v>2458</v>
      </c>
      <c r="L860" s="65" t="s">
        <v>7612</v>
      </c>
      <c r="M860" s="105" t="s">
        <v>136</v>
      </c>
      <c r="N860" s="61" t="s">
        <v>1744</v>
      </c>
      <c r="O860" s="47">
        <v>6000000</v>
      </c>
      <c r="P860" s="47">
        <v>6000000</v>
      </c>
      <c r="Q860" s="58">
        <v>3000000</v>
      </c>
      <c r="R860" s="59">
        <v>2</v>
      </c>
      <c r="S860" s="59">
        <v>0</v>
      </c>
      <c r="T860" s="59">
        <v>0</v>
      </c>
      <c r="U860" s="60" t="s">
        <v>6489</v>
      </c>
      <c r="V860" s="60" t="s">
        <v>6589</v>
      </c>
      <c r="W860" s="60" t="s">
        <v>4418</v>
      </c>
      <c r="X860" s="61" t="s">
        <v>7747</v>
      </c>
      <c r="Y860" s="62">
        <v>122</v>
      </c>
      <c r="Z860" s="61" t="s">
        <v>7781</v>
      </c>
      <c r="AA860" s="62">
        <v>1521</v>
      </c>
      <c r="AB860" s="47">
        <v>6000000</v>
      </c>
      <c r="AC860" s="47" t="s">
        <v>6813</v>
      </c>
      <c r="AD860" s="63" t="s">
        <v>6629</v>
      </c>
      <c r="AE860" s="62" t="s">
        <v>6637</v>
      </c>
      <c r="AF860" s="62" t="s">
        <v>5100</v>
      </c>
      <c r="AG860" s="106">
        <f t="shared" si="57"/>
        <v>0</v>
      </c>
      <c r="AH860" s="64"/>
      <c r="AI860" s="62"/>
      <c r="AJ860" s="62"/>
      <c r="AK860" s="62"/>
      <c r="AL860" s="62"/>
      <c r="AM860" s="47"/>
      <c r="AN860" s="62"/>
      <c r="AO860" s="62"/>
      <c r="AP860" s="62"/>
      <c r="AQ860" s="62" t="s">
        <v>120</v>
      </c>
      <c r="AR860" s="65" t="s">
        <v>7390</v>
      </c>
      <c r="AS860" s="66" t="s">
        <v>2312</v>
      </c>
      <c r="AT860" s="65" t="s">
        <v>7130</v>
      </c>
      <c r="AU860" s="96" t="s">
        <v>6037</v>
      </c>
      <c r="AV860" s="47">
        <v>6000000</v>
      </c>
      <c r="AW860" s="47"/>
      <c r="AX860" s="67">
        <f t="shared" si="58"/>
        <v>1</v>
      </c>
      <c r="AY860" s="68"/>
    </row>
    <row r="861" spans="1:51" ht="45.6" customHeight="1" x14ac:dyDescent="0.25">
      <c r="A861" s="103">
        <v>858</v>
      </c>
      <c r="B861" s="62" t="s">
        <v>6168</v>
      </c>
      <c r="C861" s="62" t="s">
        <v>6166</v>
      </c>
      <c r="D861" s="62" t="s">
        <v>6167</v>
      </c>
      <c r="E861" s="104">
        <v>45582</v>
      </c>
      <c r="F861" s="62" t="s">
        <v>1987</v>
      </c>
      <c r="G861" s="62" t="s">
        <v>1988</v>
      </c>
      <c r="H861" s="62"/>
      <c r="I861" s="62" t="s">
        <v>7980</v>
      </c>
      <c r="J861" s="62"/>
      <c r="K861" s="63" t="s">
        <v>2458</v>
      </c>
      <c r="L861" s="65" t="s">
        <v>7506</v>
      </c>
      <c r="M861" s="105" t="s">
        <v>136</v>
      </c>
      <c r="N861" s="61" t="s">
        <v>4159</v>
      </c>
      <c r="O861" s="47">
        <v>5223183</v>
      </c>
      <c r="P861" s="47">
        <v>4178546</v>
      </c>
      <c r="Q861" s="58">
        <v>2089273</v>
      </c>
      <c r="R861" s="59">
        <v>2</v>
      </c>
      <c r="S861" s="59">
        <v>0</v>
      </c>
      <c r="T861" s="59">
        <v>14</v>
      </c>
      <c r="U861" s="60" t="s">
        <v>6490</v>
      </c>
      <c r="V861" s="60" t="s">
        <v>6590</v>
      </c>
      <c r="W861" s="60" t="s">
        <v>6423</v>
      </c>
      <c r="X861" s="61" t="s">
        <v>7807</v>
      </c>
      <c r="Y861" s="62">
        <v>101</v>
      </c>
      <c r="Z861" s="61" t="s">
        <v>7782</v>
      </c>
      <c r="AA861" s="62">
        <v>1543</v>
      </c>
      <c r="AB861" s="47">
        <v>4178546</v>
      </c>
      <c r="AC861" s="47" t="s">
        <v>6813</v>
      </c>
      <c r="AD861" s="63" t="s">
        <v>6629</v>
      </c>
      <c r="AE861" s="62" t="s">
        <v>6637</v>
      </c>
      <c r="AF861" s="62" t="s">
        <v>6812</v>
      </c>
      <c r="AG861" s="106">
        <v>1044637</v>
      </c>
      <c r="AH861" s="64">
        <v>45642</v>
      </c>
      <c r="AI861" s="62" t="s">
        <v>7747</v>
      </c>
      <c r="AJ861" s="62" t="s">
        <v>2109</v>
      </c>
      <c r="AK861" s="62" t="s">
        <v>7816</v>
      </c>
      <c r="AL861" s="62" t="s">
        <v>7914</v>
      </c>
      <c r="AM861" s="47">
        <v>1044637</v>
      </c>
      <c r="AN861" s="62" t="s">
        <v>6813</v>
      </c>
      <c r="AO861" s="62" t="s">
        <v>6629</v>
      </c>
      <c r="AP861" s="62" t="s">
        <v>6637</v>
      </c>
      <c r="AQ861" s="62" t="s">
        <v>2623</v>
      </c>
      <c r="AR861" s="65" t="s">
        <v>7343</v>
      </c>
      <c r="AS861" s="66" t="s">
        <v>2373</v>
      </c>
      <c r="AT861" s="65" t="s">
        <v>1007</v>
      </c>
      <c r="AU861" s="96" t="s">
        <v>6169</v>
      </c>
      <c r="AV861" s="47">
        <v>4178546</v>
      </c>
      <c r="AW861" s="47">
        <v>0</v>
      </c>
      <c r="AX861" s="67">
        <f>+(AV861+AW861)/O861</f>
        <v>0.79999992341834469</v>
      </c>
      <c r="AY861" s="68"/>
    </row>
    <row r="862" spans="1:51" ht="45.6" customHeight="1" x14ac:dyDescent="0.25">
      <c r="A862" s="103">
        <v>859</v>
      </c>
      <c r="B862" s="62" t="s">
        <v>5162</v>
      </c>
      <c r="C862" s="62" t="s">
        <v>5160</v>
      </c>
      <c r="D862" s="62" t="s">
        <v>5161</v>
      </c>
      <c r="E862" s="104">
        <v>45583</v>
      </c>
      <c r="F862" s="62" t="s">
        <v>2002</v>
      </c>
      <c r="G862" s="62" t="s">
        <v>2003</v>
      </c>
      <c r="H862" s="62"/>
      <c r="I862" s="62" t="s">
        <v>7980</v>
      </c>
      <c r="J862" s="62"/>
      <c r="K862" s="63" t="s">
        <v>2458</v>
      </c>
      <c r="L862" s="65" t="s">
        <v>4343</v>
      </c>
      <c r="M862" s="105" t="s">
        <v>13</v>
      </c>
      <c r="N862" s="61" t="s">
        <v>4159</v>
      </c>
      <c r="O862" s="47">
        <v>5083898</v>
      </c>
      <c r="P862" s="47">
        <v>4178546</v>
      </c>
      <c r="Q862" s="58">
        <v>2089273</v>
      </c>
      <c r="R862" s="59">
        <v>2</v>
      </c>
      <c r="S862" s="59">
        <v>0</v>
      </c>
      <c r="T862" s="59">
        <v>13</v>
      </c>
      <c r="U862" s="60" t="s">
        <v>6491</v>
      </c>
      <c r="V862" s="60" t="s">
        <v>6590</v>
      </c>
      <c r="W862" s="60" t="s">
        <v>6440</v>
      </c>
      <c r="X862" s="61" t="s">
        <v>7807</v>
      </c>
      <c r="Y862" s="62">
        <v>102</v>
      </c>
      <c r="Z862" s="61" t="s">
        <v>7783</v>
      </c>
      <c r="AA862" s="62">
        <v>1544</v>
      </c>
      <c r="AB862" s="47">
        <v>4178546</v>
      </c>
      <c r="AC862" s="47" t="s">
        <v>6813</v>
      </c>
      <c r="AD862" s="63" t="s">
        <v>6629</v>
      </c>
      <c r="AE862" s="62" t="s">
        <v>6637</v>
      </c>
      <c r="AF862" s="62" t="s">
        <v>6812</v>
      </c>
      <c r="AG862" s="106">
        <v>905352</v>
      </c>
      <c r="AH862" s="64">
        <v>45644</v>
      </c>
      <c r="AI862" s="62" t="s">
        <v>7808</v>
      </c>
      <c r="AJ862" s="62" t="s">
        <v>2104</v>
      </c>
      <c r="AK862" s="62" t="s">
        <v>7843</v>
      </c>
      <c r="AL862" s="62" t="s">
        <v>7915</v>
      </c>
      <c r="AM862" s="47">
        <v>905352</v>
      </c>
      <c r="AN862" s="62" t="s">
        <v>6813</v>
      </c>
      <c r="AO862" s="62" t="s">
        <v>6723</v>
      </c>
      <c r="AP862" s="62" t="s">
        <v>6641</v>
      </c>
      <c r="AQ862" s="62" t="s">
        <v>2623</v>
      </c>
      <c r="AR862" s="65" t="s">
        <v>7339</v>
      </c>
      <c r="AS862" s="66" t="s">
        <v>2314</v>
      </c>
      <c r="AT862" s="65" t="s">
        <v>966</v>
      </c>
      <c r="AU862" s="96" t="s">
        <v>5163</v>
      </c>
      <c r="AV862" s="47">
        <v>4178546</v>
      </c>
      <c r="AW862" s="47">
        <v>0</v>
      </c>
      <c r="AX862" s="67">
        <f>+(AV862+AW862)/O862</f>
        <v>0.82191774893988823</v>
      </c>
      <c r="AY862" s="68"/>
    </row>
    <row r="863" spans="1:51" ht="45.6" customHeight="1" x14ac:dyDescent="0.25">
      <c r="A863" s="103">
        <v>860</v>
      </c>
      <c r="B863" s="62" t="s">
        <v>5931</v>
      </c>
      <c r="C863" s="62" t="s">
        <v>5929</v>
      </c>
      <c r="D863" s="62" t="s">
        <v>5930</v>
      </c>
      <c r="E863" s="104">
        <v>45583</v>
      </c>
      <c r="F863" s="62">
        <v>73147229</v>
      </c>
      <c r="G863" s="62" t="s">
        <v>1371</v>
      </c>
      <c r="H863" s="62"/>
      <c r="I863" s="62" t="s">
        <v>7980</v>
      </c>
      <c r="J863" s="62"/>
      <c r="K863" s="63" t="s">
        <v>2458</v>
      </c>
      <c r="L863" s="65" t="s">
        <v>4343</v>
      </c>
      <c r="M863" s="105" t="s">
        <v>13</v>
      </c>
      <c r="N863" s="61" t="s">
        <v>4159</v>
      </c>
      <c r="O863" s="47">
        <v>4178546</v>
      </c>
      <c r="P863" s="47">
        <v>4178546</v>
      </c>
      <c r="Q863" s="58">
        <v>2089273</v>
      </c>
      <c r="R863" s="59">
        <v>2</v>
      </c>
      <c r="S863" s="59">
        <v>0</v>
      </c>
      <c r="T863" s="59">
        <v>0</v>
      </c>
      <c r="U863" s="60" t="s">
        <v>6491</v>
      </c>
      <c r="V863" s="60" t="s">
        <v>6512</v>
      </c>
      <c r="W863" s="60" t="s">
        <v>4418</v>
      </c>
      <c r="X863" s="61" t="s">
        <v>7747</v>
      </c>
      <c r="Y863" s="62">
        <v>122</v>
      </c>
      <c r="Z863" s="61" t="s">
        <v>7783</v>
      </c>
      <c r="AA863" s="62">
        <v>1545</v>
      </c>
      <c r="AB863" s="47">
        <v>4178546</v>
      </c>
      <c r="AC863" s="47" t="s">
        <v>6813</v>
      </c>
      <c r="AD863" s="63" t="s">
        <v>6629</v>
      </c>
      <c r="AE863" s="62" t="s">
        <v>6637</v>
      </c>
      <c r="AF863" s="62" t="s">
        <v>5100</v>
      </c>
      <c r="AG863" s="106">
        <f>+O863-P863</f>
        <v>0</v>
      </c>
      <c r="AH863" s="64"/>
      <c r="AI863" s="62"/>
      <c r="AJ863" s="62"/>
      <c r="AK863" s="62"/>
      <c r="AL863" s="62"/>
      <c r="AM863" s="47"/>
      <c r="AN863" s="62"/>
      <c r="AO863" s="62"/>
      <c r="AP863" s="62"/>
      <c r="AQ863" s="62" t="s">
        <v>120</v>
      </c>
      <c r="AR863" s="65" t="s">
        <v>7339</v>
      </c>
      <c r="AS863" s="66" t="s">
        <v>2373</v>
      </c>
      <c r="AT863" s="65" t="s">
        <v>966</v>
      </c>
      <c r="AU863" s="96" t="s">
        <v>5932</v>
      </c>
      <c r="AV863" s="47">
        <v>4178546</v>
      </c>
      <c r="AW863" s="47"/>
      <c r="AX863" s="67">
        <f>+AV863/O863</f>
        <v>1</v>
      </c>
      <c r="AY863" s="68"/>
    </row>
    <row r="864" spans="1:51" ht="45.6" customHeight="1" x14ac:dyDescent="0.25">
      <c r="A864" s="103">
        <v>861</v>
      </c>
      <c r="B864" s="62" t="s">
        <v>5303</v>
      </c>
      <c r="C864" s="62" t="s">
        <v>5301</v>
      </c>
      <c r="D864" s="62" t="s">
        <v>5302</v>
      </c>
      <c r="E864" s="104">
        <v>45583</v>
      </c>
      <c r="F864" s="62">
        <v>9285161</v>
      </c>
      <c r="G864" s="62" t="s">
        <v>318</v>
      </c>
      <c r="H864" s="62"/>
      <c r="I864" s="62" t="s">
        <v>7980</v>
      </c>
      <c r="J864" s="62"/>
      <c r="K864" s="63" t="s">
        <v>2458</v>
      </c>
      <c r="L864" s="65" t="s">
        <v>7620</v>
      </c>
      <c r="M864" s="105" t="s">
        <v>972</v>
      </c>
      <c r="N864" s="61" t="s">
        <v>4145</v>
      </c>
      <c r="O864" s="47">
        <v>7786667</v>
      </c>
      <c r="P864" s="47">
        <v>6400000</v>
      </c>
      <c r="Q864" s="58">
        <v>3200000</v>
      </c>
      <c r="R864" s="59">
        <v>2</v>
      </c>
      <c r="S864" s="59">
        <v>0</v>
      </c>
      <c r="T864" s="59">
        <v>12</v>
      </c>
      <c r="U864" s="60" t="s">
        <v>6491</v>
      </c>
      <c r="V864" s="60">
        <v>45656</v>
      </c>
      <c r="W864" s="60" t="s">
        <v>6422</v>
      </c>
      <c r="X864" s="61" t="s">
        <v>7736</v>
      </c>
      <c r="Y864" s="62">
        <v>108</v>
      </c>
      <c r="Z864" s="61" t="s">
        <v>7783</v>
      </c>
      <c r="AA864" s="62">
        <v>1546</v>
      </c>
      <c r="AB864" s="47">
        <v>6400000</v>
      </c>
      <c r="AC864" s="47" t="s">
        <v>6813</v>
      </c>
      <c r="AD864" s="63" t="s">
        <v>6757</v>
      </c>
      <c r="AE864" s="62" t="s">
        <v>6678</v>
      </c>
      <c r="AF864" s="62" t="s">
        <v>6812</v>
      </c>
      <c r="AG864" s="106">
        <v>1386667</v>
      </c>
      <c r="AH864" s="64">
        <v>45643</v>
      </c>
      <c r="AI864" s="62" t="s">
        <v>7736</v>
      </c>
      <c r="AJ864" s="62" t="s">
        <v>2103</v>
      </c>
      <c r="AK864" s="62" t="s">
        <v>7819</v>
      </c>
      <c r="AL864" s="62" t="s">
        <v>7976</v>
      </c>
      <c r="AM864" s="47">
        <v>1386667</v>
      </c>
      <c r="AN864" s="62" t="s">
        <v>6813</v>
      </c>
      <c r="AO864" s="62" t="s">
        <v>6757</v>
      </c>
      <c r="AP864" s="62" t="s">
        <v>6678</v>
      </c>
      <c r="AQ864" s="62" t="s">
        <v>2623</v>
      </c>
      <c r="AR864" s="65" t="s">
        <v>7391</v>
      </c>
      <c r="AS864" s="66" t="s">
        <v>2327</v>
      </c>
      <c r="AT864" s="65" t="s">
        <v>319</v>
      </c>
      <c r="AU864" s="96" t="s">
        <v>5304</v>
      </c>
      <c r="AV864" s="47">
        <v>6400000</v>
      </c>
      <c r="AW864" s="47">
        <v>0</v>
      </c>
      <c r="AX864" s="67">
        <f>+(AV864+AW864)/O864</f>
        <v>0.82191777303434188</v>
      </c>
      <c r="AY864" s="68"/>
    </row>
    <row r="865" spans="1:51" ht="45.6" customHeight="1" x14ac:dyDescent="0.25">
      <c r="A865" s="103">
        <v>862</v>
      </c>
      <c r="B865" s="62" t="s">
        <v>5392</v>
      </c>
      <c r="C865" s="62" t="s">
        <v>5390</v>
      </c>
      <c r="D865" s="62" t="s">
        <v>5391</v>
      </c>
      <c r="E865" s="104">
        <v>45586</v>
      </c>
      <c r="F865" s="62" t="s">
        <v>1255</v>
      </c>
      <c r="G865" s="62" t="s">
        <v>1254</v>
      </c>
      <c r="H865" s="62"/>
      <c r="I865" s="62" t="s">
        <v>7980</v>
      </c>
      <c r="J865" s="62"/>
      <c r="K865" s="63" t="s">
        <v>2457</v>
      </c>
      <c r="L865" s="65" t="s">
        <v>7532</v>
      </c>
      <c r="M865" s="105" t="s">
        <v>272</v>
      </c>
      <c r="N865" s="61" t="s">
        <v>27</v>
      </c>
      <c r="O865" s="47">
        <v>7500000</v>
      </c>
      <c r="P865" s="47">
        <v>7500000</v>
      </c>
      <c r="Q865" s="58">
        <v>3000000</v>
      </c>
      <c r="R865" s="59">
        <v>2</v>
      </c>
      <c r="S865" s="59">
        <v>15</v>
      </c>
      <c r="T865" s="59">
        <v>0</v>
      </c>
      <c r="U865" s="60" t="s">
        <v>6492</v>
      </c>
      <c r="V865" s="60" t="s">
        <v>6590</v>
      </c>
      <c r="W865" s="60" t="s">
        <v>5124</v>
      </c>
      <c r="X865" s="61" t="s">
        <v>7753</v>
      </c>
      <c r="Y865" s="62">
        <v>133</v>
      </c>
      <c r="Z865" s="61" t="s">
        <v>7784</v>
      </c>
      <c r="AA865" s="62">
        <v>1547</v>
      </c>
      <c r="AB865" s="47">
        <v>7500000</v>
      </c>
      <c r="AC865" s="47" t="s">
        <v>18</v>
      </c>
      <c r="AD865" s="63" t="s">
        <v>133</v>
      </c>
      <c r="AE865" s="62" t="s">
        <v>6625</v>
      </c>
      <c r="AF865" s="62" t="s">
        <v>5100</v>
      </c>
      <c r="AG865" s="106">
        <f t="shared" ref="AG865:AG887" si="59">+O865-P865</f>
        <v>0</v>
      </c>
      <c r="AH865" s="64"/>
      <c r="AI865" s="62"/>
      <c r="AJ865" s="62"/>
      <c r="AK865" s="62"/>
      <c r="AL865" s="62"/>
      <c r="AM865" s="47"/>
      <c r="AN865" s="62"/>
      <c r="AO865" s="62"/>
      <c r="AP865" s="62"/>
      <c r="AQ865" s="62" t="s">
        <v>120</v>
      </c>
      <c r="AR865" s="65" t="s">
        <v>7392</v>
      </c>
      <c r="AS865" s="66" t="s">
        <v>2297</v>
      </c>
      <c r="AT865" s="65" t="s">
        <v>7119</v>
      </c>
      <c r="AU865" s="96" t="s">
        <v>5393</v>
      </c>
      <c r="AV865" s="47">
        <v>6000000</v>
      </c>
      <c r="AW865" s="47"/>
      <c r="AX865" s="67">
        <f t="shared" ref="AX865:AX887" si="60">+AV865/O865</f>
        <v>0.8</v>
      </c>
      <c r="AY865" s="68"/>
    </row>
    <row r="866" spans="1:51" ht="45.6" customHeight="1" x14ac:dyDescent="0.25">
      <c r="A866" s="103">
        <v>863</v>
      </c>
      <c r="B866" s="62" t="s">
        <v>5845</v>
      </c>
      <c r="C866" s="62" t="s">
        <v>5843</v>
      </c>
      <c r="D866" s="62" t="s">
        <v>5844</v>
      </c>
      <c r="E866" s="104">
        <v>45586</v>
      </c>
      <c r="F866" s="62" t="s">
        <v>6963</v>
      </c>
      <c r="G866" s="62" t="s">
        <v>6964</v>
      </c>
      <c r="H866" s="62" t="s">
        <v>7980</v>
      </c>
      <c r="I866" s="62"/>
      <c r="J866" s="62"/>
      <c r="K866" s="63" t="s">
        <v>2458</v>
      </c>
      <c r="L866" s="65" t="s">
        <v>4343</v>
      </c>
      <c r="M866" s="105" t="s">
        <v>13</v>
      </c>
      <c r="N866" s="61" t="s">
        <v>4159</v>
      </c>
      <c r="O866" s="47">
        <v>4178546</v>
      </c>
      <c r="P866" s="47">
        <v>4178546</v>
      </c>
      <c r="Q866" s="58">
        <v>2089273</v>
      </c>
      <c r="R866" s="59">
        <v>2</v>
      </c>
      <c r="S866" s="59">
        <v>0</v>
      </c>
      <c r="T866" s="59">
        <v>0</v>
      </c>
      <c r="U866" s="60" t="s">
        <v>6492</v>
      </c>
      <c r="V866" s="60" t="s">
        <v>6592</v>
      </c>
      <c r="W866" s="60" t="s">
        <v>4418</v>
      </c>
      <c r="X866" s="61" t="s">
        <v>7807</v>
      </c>
      <c r="Y866" s="62">
        <v>101</v>
      </c>
      <c r="Z866" s="61" t="s">
        <v>7784</v>
      </c>
      <c r="AA866" s="62">
        <v>1548</v>
      </c>
      <c r="AB866" s="47">
        <v>4178546</v>
      </c>
      <c r="AC866" s="47" t="s">
        <v>6813</v>
      </c>
      <c r="AD866" s="63" t="s">
        <v>6629</v>
      </c>
      <c r="AE866" s="62" t="s">
        <v>6637</v>
      </c>
      <c r="AF866" s="62" t="s">
        <v>5100</v>
      </c>
      <c r="AG866" s="106">
        <f t="shared" si="59"/>
        <v>0</v>
      </c>
      <c r="AH866" s="64"/>
      <c r="AI866" s="62"/>
      <c r="AJ866" s="62"/>
      <c r="AK866" s="62"/>
      <c r="AL866" s="62"/>
      <c r="AM866" s="47"/>
      <c r="AN866" s="62"/>
      <c r="AO866" s="62"/>
      <c r="AP866" s="62"/>
      <c r="AQ866" s="62" t="s">
        <v>120</v>
      </c>
      <c r="AR866" s="65" t="s">
        <v>7339</v>
      </c>
      <c r="AS866" s="66" t="s">
        <v>2314</v>
      </c>
      <c r="AT866" s="65" t="s">
        <v>966</v>
      </c>
      <c r="AU866" s="96" t="s">
        <v>5846</v>
      </c>
      <c r="AV866" s="47">
        <v>4178546</v>
      </c>
      <c r="AW866" s="47"/>
      <c r="AX866" s="67">
        <f t="shared" si="60"/>
        <v>1</v>
      </c>
      <c r="AY866" s="68"/>
    </row>
    <row r="867" spans="1:51" ht="45.6" customHeight="1" x14ac:dyDescent="0.25">
      <c r="A867" s="103">
        <v>864</v>
      </c>
      <c r="B867" s="62" t="s">
        <v>6064</v>
      </c>
      <c r="C867" s="62" t="s">
        <v>6062</v>
      </c>
      <c r="D867" s="62" t="s">
        <v>6063</v>
      </c>
      <c r="E867" s="104">
        <v>45586</v>
      </c>
      <c r="F867" s="62" t="s">
        <v>2007</v>
      </c>
      <c r="G867" s="62" t="s">
        <v>2008</v>
      </c>
      <c r="H867" s="62"/>
      <c r="I867" s="62" t="s">
        <v>7980</v>
      </c>
      <c r="J867" s="62"/>
      <c r="K867" s="63" t="s">
        <v>2457</v>
      </c>
      <c r="L867" s="65" t="s">
        <v>7621</v>
      </c>
      <c r="M867" s="105" t="s">
        <v>972</v>
      </c>
      <c r="N867" s="61" t="s">
        <v>30</v>
      </c>
      <c r="O867" s="47">
        <v>5400000</v>
      </c>
      <c r="P867" s="47">
        <v>5400000</v>
      </c>
      <c r="Q867" s="58">
        <v>2700000</v>
      </c>
      <c r="R867" s="59">
        <v>2</v>
      </c>
      <c r="S867" s="59">
        <v>0</v>
      </c>
      <c r="T867" s="59">
        <v>0</v>
      </c>
      <c r="U867" s="60" t="s">
        <v>6492</v>
      </c>
      <c r="V867" s="60" t="s">
        <v>6598</v>
      </c>
      <c r="W867" s="60" t="s">
        <v>4418</v>
      </c>
      <c r="X867" s="61" t="s">
        <v>7779</v>
      </c>
      <c r="Y867" s="62">
        <v>148</v>
      </c>
      <c r="Z867" s="61" t="s">
        <v>7784</v>
      </c>
      <c r="AA867" s="62">
        <v>1549</v>
      </c>
      <c r="AB867" s="47">
        <v>5400000</v>
      </c>
      <c r="AC867" s="47" t="s">
        <v>6813</v>
      </c>
      <c r="AD867" s="63" t="s">
        <v>6790</v>
      </c>
      <c r="AE867" s="62" t="s">
        <v>6691</v>
      </c>
      <c r="AF867" s="62" t="s">
        <v>5100</v>
      </c>
      <c r="AG867" s="106">
        <f t="shared" si="59"/>
        <v>0</v>
      </c>
      <c r="AH867" s="64"/>
      <c r="AI867" s="62"/>
      <c r="AJ867" s="62"/>
      <c r="AK867" s="62"/>
      <c r="AL867" s="62"/>
      <c r="AM867" s="47"/>
      <c r="AN867" s="62"/>
      <c r="AO867" s="62"/>
      <c r="AP867" s="62"/>
      <c r="AQ867" s="62" t="s">
        <v>120</v>
      </c>
      <c r="AR867" s="65" t="s">
        <v>7372</v>
      </c>
      <c r="AS867" s="66" t="s">
        <v>2327</v>
      </c>
      <c r="AT867" s="65" t="s">
        <v>344</v>
      </c>
      <c r="AU867" s="96" t="s">
        <v>6065</v>
      </c>
      <c r="AV867" s="47">
        <v>5400000</v>
      </c>
      <c r="AW867" s="47"/>
      <c r="AX867" s="67">
        <f t="shared" si="60"/>
        <v>1</v>
      </c>
      <c r="AY867" s="68"/>
    </row>
    <row r="868" spans="1:51" ht="45.6" customHeight="1" x14ac:dyDescent="0.25">
      <c r="A868" s="103">
        <v>865</v>
      </c>
      <c r="B868" s="62" t="s">
        <v>6234</v>
      </c>
      <c r="C868" s="62" t="s">
        <v>6232</v>
      </c>
      <c r="D868" s="62" t="s">
        <v>6233</v>
      </c>
      <c r="E868" s="104">
        <v>45586</v>
      </c>
      <c r="F868" s="62" t="s">
        <v>6965</v>
      </c>
      <c r="G868" s="62" t="s">
        <v>6966</v>
      </c>
      <c r="H868" s="62" t="s">
        <v>7980</v>
      </c>
      <c r="I868" s="62"/>
      <c r="J868" s="62"/>
      <c r="K868" s="63" t="s">
        <v>2458</v>
      </c>
      <c r="L868" s="65" t="s">
        <v>7622</v>
      </c>
      <c r="M868" s="105" t="s">
        <v>972</v>
      </c>
      <c r="N868" s="61" t="s">
        <v>30</v>
      </c>
      <c r="O868" s="47">
        <v>4600000</v>
      </c>
      <c r="P868" s="47">
        <v>4600000</v>
      </c>
      <c r="Q868" s="58">
        <v>2300000</v>
      </c>
      <c r="R868" s="59">
        <v>2</v>
      </c>
      <c r="S868" s="59">
        <v>0</v>
      </c>
      <c r="T868" s="59">
        <v>0</v>
      </c>
      <c r="U868" s="60" t="s">
        <v>6492</v>
      </c>
      <c r="V868" s="60" t="s">
        <v>6598</v>
      </c>
      <c r="W868" s="60" t="s">
        <v>4418</v>
      </c>
      <c r="X868" s="61" t="s">
        <v>7779</v>
      </c>
      <c r="Y868" s="62">
        <v>149</v>
      </c>
      <c r="Z868" s="61" t="s">
        <v>7784</v>
      </c>
      <c r="AA868" s="62">
        <v>1550</v>
      </c>
      <c r="AB868" s="47">
        <v>4600000</v>
      </c>
      <c r="AC868" s="47" t="s">
        <v>6813</v>
      </c>
      <c r="AD868" s="63" t="s">
        <v>6706</v>
      </c>
      <c r="AE868" s="62" t="s">
        <v>6691</v>
      </c>
      <c r="AF868" s="62" t="s">
        <v>5100</v>
      </c>
      <c r="AG868" s="106">
        <f t="shared" si="59"/>
        <v>0</v>
      </c>
      <c r="AH868" s="64"/>
      <c r="AI868" s="62"/>
      <c r="AJ868" s="62"/>
      <c r="AK868" s="62"/>
      <c r="AL868" s="62"/>
      <c r="AM868" s="47"/>
      <c r="AN868" s="62"/>
      <c r="AO868" s="62"/>
      <c r="AP868" s="62"/>
      <c r="AQ868" s="62" t="s">
        <v>120</v>
      </c>
      <c r="AR868" s="65" t="s">
        <v>7393</v>
      </c>
      <c r="AS868" s="66" t="s">
        <v>2405</v>
      </c>
      <c r="AT868" s="65" t="s">
        <v>7159</v>
      </c>
      <c r="AU868" s="96" t="s">
        <v>6235</v>
      </c>
      <c r="AV868" s="47">
        <v>4600000</v>
      </c>
      <c r="AW868" s="47"/>
      <c r="AX868" s="67">
        <f t="shared" si="60"/>
        <v>1</v>
      </c>
      <c r="AY868" s="68"/>
    </row>
    <row r="869" spans="1:51" ht="45.6" customHeight="1" x14ac:dyDescent="0.25">
      <c r="A869" s="103">
        <v>866</v>
      </c>
      <c r="B869" s="62" t="s">
        <v>5722</v>
      </c>
      <c r="C869" s="62" t="s">
        <v>5720</v>
      </c>
      <c r="D869" s="62" t="s">
        <v>5721</v>
      </c>
      <c r="E869" s="104">
        <v>45586</v>
      </c>
      <c r="F869" s="62">
        <v>39407335</v>
      </c>
      <c r="G869" s="62" t="s">
        <v>37</v>
      </c>
      <c r="H869" s="62"/>
      <c r="I869" s="62" t="s">
        <v>7980</v>
      </c>
      <c r="J869" s="62"/>
      <c r="K869" s="63" t="s">
        <v>2458</v>
      </c>
      <c r="L869" s="65" t="s">
        <v>7623</v>
      </c>
      <c r="M869" s="105" t="s">
        <v>972</v>
      </c>
      <c r="N869" s="61" t="s">
        <v>30</v>
      </c>
      <c r="O869" s="47">
        <v>7402362</v>
      </c>
      <c r="P869" s="47">
        <v>7402362</v>
      </c>
      <c r="Q869" s="58">
        <v>3701181</v>
      </c>
      <c r="R869" s="59">
        <v>2</v>
      </c>
      <c r="S869" s="59">
        <v>0</v>
      </c>
      <c r="T869" s="59">
        <v>0</v>
      </c>
      <c r="U869" s="60" t="s">
        <v>6492</v>
      </c>
      <c r="V869" s="60" t="s">
        <v>6598</v>
      </c>
      <c r="W869" s="60" t="s">
        <v>4418</v>
      </c>
      <c r="X869" s="61" t="s">
        <v>7779</v>
      </c>
      <c r="Y869" s="62">
        <v>148</v>
      </c>
      <c r="Z869" s="61" t="s">
        <v>7784</v>
      </c>
      <c r="AA869" s="62">
        <v>1551</v>
      </c>
      <c r="AB869" s="47">
        <v>7402362</v>
      </c>
      <c r="AC869" s="47" t="s">
        <v>6813</v>
      </c>
      <c r="AD869" s="63" t="s">
        <v>6790</v>
      </c>
      <c r="AE869" s="62" t="s">
        <v>6691</v>
      </c>
      <c r="AF869" s="62" t="s">
        <v>5100</v>
      </c>
      <c r="AG869" s="106">
        <f t="shared" si="59"/>
        <v>0</v>
      </c>
      <c r="AH869" s="64"/>
      <c r="AI869" s="62"/>
      <c r="AJ869" s="62"/>
      <c r="AK869" s="62"/>
      <c r="AL869" s="62"/>
      <c r="AM869" s="47"/>
      <c r="AN869" s="62"/>
      <c r="AO869" s="62"/>
      <c r="AP869" s="62"/>
      <c r="AQ869" s="62" t="s">
        <v>120</v>
      </c>
      <c r="AR869" s="65" t="s">
        <v>7394</v>
      </c>
      <c r="AS869" s="66" t="s">
        <v>2414</v>
      </c>
      <c r="AT869" s="65" t="s">
        <v>1640</v>
      </c>
      <c r="AU869" s="96" t="s">
        <v>5723</v>
      </c>
      <c r="AV869" s="47">
        <v>7402362</v>
      </c>
      <c r="AW869" s="47"/>
      <c r="AX869" s="67">
        <f t="shared" si="60"/>
        <v>1</v>
      </c>
      <c r="AY869" s="68"/>
    </row>
    <row r="870" spans="1:51" ht="45.6" customHeight="1" x14ac:dyDescent="0.25">
      <c r="A870" s="103">
        <v>867</v>
      </c>
      <c r="B870" s="62" t="s">
        <v>5244</v>
      </c>
      <c r="C870" s="62" t="s">
        <v>5242</v>
      </c>
      <c r="D870" s="62" t="s">
        <v>5243</v>
      </c>
      <c r="E870" s="104">
        <v>45586</v>
      </c>
      <c r="F870" s="62" t="s">
        <v>6967</v>
      </c>
      <c r="G870" s="62" t="s">
        <v>6968</v>
      </c>
      <c r="H870" s="62" t="s">
        <v>7980</v>
      </c>
      <c r="I870" s="62"/>
      <c r="J870" s="62"/>
      <c r="K870" s="63" t="s">
        <v>2458</v>
      </c>
      <c r="L870" s="65" t="s">
        <v>7624</v>
      </c>
      <c r="M870" s="105" t="s">
        <v>972</v>
      </c>
      <c r="N870" s="61" t="s">
        <v>30</v>
      </c>
      <c r="O870" s="47">
        <v>4600000</v>
      </c>
      <c r="P870" s="47">
        <v>4600000</v>
      </c>
      <c r="Q870" s="58">
        <v>2300000</v>
      </c>
      <c r="R870" s="59">
        <v>2</v>
      </c>
      <c r="S870" s="59">
        <v>0</v>
      </c>
      <c r="T870" s="59">
        <v>0</v>
      </c>
      <c r="U870" s="60" t="s">
        <v>6492</v>
      </c>
      <c r="V870" s="60" t="s">
        <v>6598</v>
      </c>
      <c r="W870" s="60" t="s">
        <v>4418</v>
      </c>
      <c r="X870" s="61" t="s">
        <v>7779</v>
      </c>
      <c r="Y870" s="62">
        <v>149</v>
      </c>
      <c r="Z870" s="61" t="s">
        <v>7784</v>
      </c>
      <c r="AA870" s="62">
        <v>1552</v>
      </c>
      <c r="AB870" s="47">
        <v>4600000</v>
      </c>
      <c r="AC870" s="47" t="s">
        <v>6813</v>
      </c>
      <c r="AD870" s="63" t="s">
        <v>6706</v>
      </c>
      <c r="AE870" s="62" t="s">
        <v>6691</v>
      </c>
      <c r="AF870" s="62" t="s">
        <v>5100</v>
      </c>
      <c r="AG870" s="106">
        <f t="shared" si="59"/>
        <v>0</v>
      </c>
      <c r="AH870" s="64"/>
      <c r="AI870" s="62"/>
      <c r="AJ870" s="62"/>
      <c r="AK870" s="62"/>
      <c r="AL870" s="62"/>
      <c r="AM870" s="47"/>
      <c r="AN870" s="62"/>
      <c r="AO870" s="62"/>
      <c r="AP870" s="62"/>
      <c r="AQ870" s="62" t="s">
        <v>120</v>
      </c>
      <c r="AR870" s="65" t="s">
        <v>7395</v>
      </c>
      <c r="AS870" s="66" t="s">
        <v>2354</v>
      </c>
      <c r="AT870" s="65" t="s">
        <v>2253</v>
      </c>
      <c r="AU870" s="96" t="s">
        <v>5245</v>
      </c>
      <c r="AV870" s="47">
        <v>4600000</v>
      </c>
      <c r="AW870" s="47"/>
      <c r="AX870" s="67">
        <f t="shared" si="60"/>
        <v>1</v>
      </c>
      <c r="AY870" s="68"/>
    </row>
    <row r="871" spans="1:51" ht="45.6" customHeight="1" x14ac:dyDescent="0.25">
      <c r="A871" s="103">
        <v>868</v>
      </c>
      <c r="B871" s="62" t="s">
        <v>6122</v>
      </c>
      <c r="C871" s="62" t="s">
        <v>6120</v>
      </c>
      <c r="D871" s="62" t="s">
        <v>6121</v>
      </c>
      <c r="E871" s="104">
        <v>45586</v>
      </c>
      <c r="F871" s="62">
        <v>1050949001</v>
      </c>
      <c r="G871" s="62" t="s">
        <v>2220</v>
      </c>
      <c r="H871" s="62"/>
      <c r="I871" s="62" t="s">
        <v>7980</v>
      </c>
      <c r="J871" s="62"/>
      <c r="K871" s="63" t="s">
        <v>2457</v>
      </c>
      <c r="L871" s="65" t="s">
        <v>5087</v>
      </c>
      <c r="M871" s="105" t="s">
        <v>972</v>
      </c>
      <c r="N871" s="61" t="s">
        <v>30</v>
      </c>
      <c r="O871" s="47">
        <v>5400000</v>
      </c>
      <c r="P871" s="47">
        <v>5400000</v>
      </c>
      <c r="Q871" s="58">
        <v>2700000</v>
      </c>
      <c r="R871" s="59">
        <v>2</v>
      </c>
      <c r="S871" s="59">
        <v>0</v>
      </c>
      <c r="T871" s="59">
        <v>0</v>
      </c>
      <c r="U871" s="60" t="s">
        <v>6492</v>
      </c>
      <c r="V871" s="60" t="s">
        <v>6598</v>
      </c>
      <c r="W871" s="60" t="s">
        <v>4418</v>
      </c>
      <c r="X871" s="61" t="s">
        <v>7779</v>
      </c>
      <c r="Y871" s="62">
        <v>148</v>
      </c>
      <c r="Z871" s="61" t="s">
        <v>7784</v>
      </c>
      <c r="AA871" s="62">
        <v>1553</v>
      </c>
      <c r="AB871" s="47">
        <v>5400000</v>
      </c>
      <c r="AC871" s="47" t="s">
        <v>6813</v>
      </c>
      <c r="AD871" s="63" t="s">
        <v>6790</v>
      </c>
      <c r="AE871" s="62" t="s">
        <v>6691</v>
      </c>
      <c r="AF871" s="62" t="s">
        <v>5100</v>
      </c>
      <c r="AG871" s="106">
        <f t="shared" si="59"/>
        <v>0</v>
      </c>
      <c r="AH871" s="64"/>
      <c r="AI871" s="62"/>
      <c r="AJ871" s="62"/>
      <c r="AK871" s="62"/>
      <c r="AL871" s="62"/>
      <c r="AM871" s="47"/>
      <c r="AN871" s="62"/>
      <c r="AO871" s="62"/>
      <c r="AP871" s="62"/>
      <c r="AQ871" s="62" t="s">
        <v>120</v>
      </c>
      <c r="AR871" s="65" t="s">
        <v>7372</v>
      </c>
      <c r="AS871" s="66" t="s">
        <v>2327</v>
      </c>
      <c r="AT871" s="65" t="s">
        <v>403</v>
      </c>
      <c r="AU871" s="96" t="s">
        <v>6123</v>
      </c>
      <c r="AV871" s="47">
        <v>5400000</v>
      </c>
      <c r="AW871" s="47"/>
      <c r="AX871" s="67">
        <f t="shared" si="60"/>
        <v>1</v>
      </c>
      <c r="AY871" s="68"/>
    </row>
    <row r="872" spans="1:51" ht="45.6" customHeight="1" x14ac:dyDescent="0.25">
      <c r="A872" s="103">
        <v>869</v>
      </c>
      <c r="B872" s="62" t="s">
        <v>6263</v>
      </c>
      <c r="C872" s="62" t="s">
        <v>6261</v>
      </c>
      <c r="D872" s="62" t="s">
        <v>6262</v>
      </c>
      <c r="E872" s="104">
        <v>45586</v>
      </c>
      <c r="F872" s="62">
        <v>8851981</v>
      </c>
      <c r="G872" s="62" t="s">
        <v>2224</v>
      </c>
      <c r="H872" s="62"/>
      <c r="I872" s="62" t="s">
        <v>7980</v>
      </c>
      <c r="J872" s="62"/>
      <c r="K872" s="63" t="s">
        <v>2457</v>
      </c>
      <c r="L872" s="65" t="s">
        <v>7625</v>
      </c>
      <c r="M872" s="105" t="s">
        <v>972</v>
      </c>
      <c r="N872" s="61" t="s">
        <v>30</v>
      </c>
      <c r="O872" s="47">
        <v>5400000</v>
      </c>
      <c r="P872" s="47">
        <v>5400000</v>
      </c>
      <c r="Q872" s="58">
        <v>2700000</v>
      </c>
      <c r="R872" s="59">
        <v>2</v>
      </c>
      <c r="S872" s="59">
        <v>0</v>
      </c>
      <c r="T872" s="59">
        <v>0</v>
      </c>
      <c r="U872" s="60" t="s">
        <v>6492</v>
      </c>
      <c r="V872" s="60" t="s">
        <v>6598</v>
      </c>
      <c r="W872" s="60" t="s">
        <v>4418</v>
      </c>
      <c r="X872" s="61" t="s">
        <v>7779</v>
      </c>
      <c r="Y872" s="62">
        <v>148</v>
      </c>
      <c r="Z872" s="61" t="s">
        <v>7784</v>
      </c>
      <c r="AA872" s="62">
        <v>1554</v>
      </c>
      <c r="AB872" s="47">
        <v>5400000</v>
      </c>
      <c r="AC872" s="47" t="s">
        <v>6813</v>
      </c>
      <c r="AD872" s="63" t="s">
        <v>6790</v>
      </c>
      <c r="AE872" s="62" t="s">
        <v>6691</v>
      </c>
      <c r="AF872" s="62" t="s">
        <v>5100</v>
      </c>
      <c r="AG872" s="106">
        <f t="shared" si="59"/>
        <v>0</v>
      </c>
      <c r="AH872" s="64"/>
      <c r="AI872" s="62"/>
      <c r="AJ872" s="62"/>
      <c r="AK872" s="62"/>
      <c r="AL872" s="62"/>
      <c r="AM872" s="47"/>
      <c r="AN872" s="62"/>
      <c r="AO872" s="62"/>
      <c r="AP872" s="62"/>
      <c r="AQ872" s="62" t="s">
        <v>120</v>
      </c>
      <c r="AR872" s="65" t="s">
        <v>7372</v>
      </c>
      <c r="AS872" s="66" t="s">
        <v>2327</v>
      </c>
      <c r="AT872" s="65" t="s">
        <v>447</v>
      </c>
      <c r="AU872" s="96" t="s">
        <v>6264</v>
      </c>
      <c r="AV872" s="47">
        <v>5400000</v>
      </c>
      <c r="AW872" s="47"/>
      <c r="AX872" s="67">
        <f t="shared" si="60"/>
        <v>1</v>
      </c>
      <c r="AY872" s="68"/>
    </row>
    <row r="873" spans="1:51" ht="45.6" customHeight="1" x14ac:dyDescent="0.25">
      <c r="A873" s="103">
        <v>870</v>
      </c>
      <c r="B873" s="62" t="s">
        <v>5643</v>
      </c>
      <c r="C873" s="62" t="s">
        <v>5641</v>
      </c>
      <c r="D873" s="62" t="s">
        <v>5642</v>
      </c>
      <c r="E873" s="104">
        <v>45586</v>
      </c>
      <c r="F873" s="62">
        <v>8834680</v>
      </c>
      <c r="G873" s="62" t="s">
        <v>65</v>
      </c>
      <c r="H873" s="62"/>
      <c r="I873" s="62" t="s">
        <v>7980</v>
      </c>
      <c r="J873" s="62"/>
      <c r="K873" s="63" t="s">
        <v>2457</v>
      </c>
      <c r="L873" s="65" t="s">
        <v>5087</v>
      </c>
      <c r="M873" s="105" t="s">
        <v>972</v>
      </c>
      <c r="N873" s="61" t="s">
        <v>30</v>
      </c>
      <c r="O873" s="47">
        <v>5400000</v>
      </c>
      <c r="P873" s="47">
        <v>5400000</v>
      </c>
      <c r="Q873" s="58">
        <v>2700000</v>
      </c>
      <c r="R873" s="59">
        <v>2</v>
      </c>
      <c r="S873" s="59">
        <v>0</v>
      </c>
      <c r="T873" s="59">
        <v>0</v>
      </c>
      <c r="U873" s="60" t="s">
        <v>6492</v>
      </c>
      <c r="V873" s="60" t="s">
        <v>6598</v>
      </c>
      <c r="W873" s="60" t="s">
        <v>4418</v>
      </c>
      <c r="X873" s="61" t="s">
        <v>7779</v>
      </c>
      <c r="Y873" s="62">
        <v>148</v>
      </c>
      <c r="Z873" s="61" t="s">
        <v>7784</v>
      </c>
      <c r="AA873" s="62">
        <v>1555</v>
      </c>
      <c r="AB873" s="47">
        <v>5400000</v>
      </c>
      <c r="AC873" s="47" t="s">
        <v>6813</v>
      </c>
      <c r="AD873" s="63" t="s">
        <v>6790</v>
      </c>
      <c r="AE873" s="62" t="s">
        <v>6691</v>
      </c>
      <c r="AF873" s="62" t="s">
        <v>5100</v>
      </c>
      <c r="AG873" s="106">
        <f t="shared" si="59"/>
        <v>0</v>
      </c>
      <c r="AH873" s="64"/>
      <c r="AI873" s="62"/>
      <c r="AJ873" s="62"/>
      <c r="AK873" s="62"/>
      <c r="AL873" s="62"/>
      <c r="AM873" s="47"/>
      <c r="AN873" s="62"/>
      <c r="AO873" s="62"/>
      <c r="AP873" s="62"/>
      <c r="AQ873" s="62" t="s">
        <v>120</v>
      </c>
      <c r="AR873" s="65" t="s">
        <v>7396</v>
      </c>
      <c r="AS873" s="66" t="s">
        <v>2327</v>
      </c>
      <c r="AT873" s="65" t="s">
        <v>403</v>
      </c>
      <c r="AU873" s="96" t="s">
        <v>5644</v>
      </c>
      <c r="AV873" s="47">
        <v>5400000</v>
      </c>
      <c r="AW873" s="47"/>
      <c r="AX873" s="67">
        <f t="shared" si="60"/>
        <v>1</v>
      </c>
      <c r="AY873" s="68"/>
    </row>
    <row r="874" spans="1:51" ht="45.6" customHeight="1" x14ac:dyDescent="0.25">
      <c r="A874" s="103">
        <v>871</v>
      </c>
      <c r="B874" s="62" t="s">
        <v>5158</v>
      </c>
      <c r="C874" s="62" t="s">
        <v>5156</v>
      </c>
      <c r="D874" s="62" t="s">
        <v>5157</v>
      </c>
      <c r="E874" s="104">
        <v>45586</v>
      </c>
      <c r="F874" s="62">
        <v>1047409807</v>
      </c>
      <c r="G874" s="62" t="s">
        <v>2225</v>
      </c>
      <c r="H874" s="62"/>
      <c r="I874" s="62" t="s">
        <v>7980</v>
      </c>
      <c r="J874" s="62"/>
      <c r="K874" s="63" t="s">
        <v>2457</v>
      </c>
      <c r="L874" s="65" t="s">
        <v>7626</v>
      </c>
      <c r="M874" s="105" t="s">
        <v>972</v>
      </c>
      <c r="N874" s="61" t="s">
        <v>4535</v>
      </c>
      <c r="O874" s="47">
        <v>7000000</v>
      </c>
      <c r="P874" s="47">
        <v>7000000</v>
      </c>
      <c r="Q874" s="58">
        <v>3500000</v>
      </c>
      <c r="R874" s="59">
        <v>2</v>
      </c>
      <c r="S874" s="59">
        <v>0</v>
      </c>
      <c r="T874" s="59">
        <v>0</v>
      </c>
      <c r="U874" s="60" t="s">
        <v>6492</v>
      </c>
      <c r="V874" s="60" t="s">
        <v>6598</v>
      </c>
      <c r="W874" s="60" t="s">
        <v>4418</v>
      </c>
      <c r="X874" s="61" t="s">
        <v>7779</v>
      </c>
      <c r="Y874" s="62">
        <v>149</v>
      </c>
      <c r="Z874" s="61" t="s">
        <v>7784</v>
      </c>
      <c r="AA874" s="62">
        <v>1556</v>
      </c>
      <c r="AB874" s="47">
        <v>7000000</v>
      </c>
      <c r="AC874" s="47" t="s">
        <v>6813</v>
      </c>
      <c r="AD874" s="63" t="s">
        <v>6706</v>
      </c>
      <c r="AE874" s="62" t="s">
        <v>6691</v>
      </c>
      <c r="AF874" s="62" t="s">
        <v>5100</v>
      </c>
      <c r="AG874" s="106">
        <f t="shared" si="59"/>
        <v>0</v>
      </c>
      <c r="AH874" s="64"/>
      <c r="AI874" s="62"/>
      <c r="AJ874" s="62"/>
      <c r="AK874" s="62"/>
      <c r="AL874" s="62"/>
      <c r="AM874" s="47"/>
      <c r="AN874" s="62"/>
      <c r="AO874" s="62"/>
      <c r="AP874" s="62"/>
      <c r="AQ874" s="62" t="s">
        <v>120</v>
      </c>
      <c r="AR874" s="65" t="s">
        <v>7397</v>
      </c>
      <c r="AS874" s="66" t="s">
        <v>2303</v>
      </c>
      <c r="AT874" s="65" t="s">
        <v>2254</v>
      </c>
      <c r="AU874" s="96" t="s">
        <v>5159</v>
      </c>
      <c r="AV874" s="47">
        <v>7000000</v>
      </c>
      <c r="AW874" s="47"/>
      <c r="AX874" s="67">
        <f t="shared" si="60"/>
        <v>1</v>
      </c>
      <c r="AY874" s="68"/>
    </row>
    <row r="875" spans="1:51" ht="45.6" customHeight="1" x14ac:dyDescent="0.25">
      <c r="A875" s="103">
        <v>872</v>
      </c>
      <c r="B875" s="62" t="s">
        <v>6002</v>
      </c>
      <c r="C875" s="62" t="s">
        <v>6000</v>
      </c>
      <c r="D875" s="62" t="s">
        <v>6001</v>
      </c>
      <c r="E875" s="104">
        <v>45586</v>
      </c>
      <c r="F875" s="62" t="s">
        <v>6969</v>
      </c>
      <c r="G875" s="62" t="s">
        <v>6970</v>
      </c>
      <c r="H875" s="62" t="s">
        <v>7980</v>
      </c>
      <c r="I875" s="62"/>
      <c r="J875" s="62"/>
      <c r="K875" s="63" t="s">
        <v>2458</v>
      </c>
      <c r="L875" s="65" t="s">
        <v>4488</v>
      </c>
      <c r="M875" s="105" t="s">
        <v>972</v>
      </c>
      <c r="N875" s="61" t="s">
        <v>30</v>
      </c>
      <c r="O875" s="47">
        <v>5400000</v>
      </c>
      <c r="P875" s="47">
        <v>5400000</v>
      </c>
      <c r="Q875" s="58">
        <v>2700000</v>
      </c>
      <c r="R875" s="59">
        <v>2</v>
      </c>
      <c r="S875" s="59">
        <v>0</v>
      </c>
      <c r="T875" s="59">
        <v>0</v>
      </c>
      <c r="U875" s="60" t="s">
        <v>6492</v>
      </c>
      <c r="V875" s="60" t="s">
        <v>6598</v>
      </c>
      <c r="W875" s="60" t="s">
        <v>4418</v>
      </c>
      <c r="X875" s="61" t="s">
        <v>7779</v>
      </c>
      <c r="Y875" s="62">
        <v>148</v>
      </c>
      <c r="Z875" s="61" t="s">
        <v>7784</v>
      </c>
      <c r="AA875" s="62">
        <v>1557</v>
      </c>
      <c r="AB875" s="47">
        <v>5400000</v>
      </c>
      <c r="AC875" s="47" t="s">
        <v>6813</v>
      </c>
      <c r="AD875" s="63" t="s">
        <v>6790</v>
      </c>
      <c r="AE875" s="62" t="s">
        <v>6691</v>
      </c>
      <c r="AF875" s="62" t="s">
        <v>5100</v>
      </c>
      <c r="AG875" s="106">
        <f t="shared" si="59"/>
        <v>0</v>
      </c>
      <c r="AH875" s="64"/>
      <c r="AI875" s="62"/>
      <c r="AJ875" s="62"/>
      <c r="AK875" s="62"/>
      <c r="AL875" s="62"/>
      <c r="AM875" s="47"/>
      <c r="AN875" s="62"/>
      <c r="AO875" s="62"/>
      <c r="AP875" s="62"/>
      <c r="AQ875" s="62" t="s">
        <v>120</v>
      </c>
      <c r="AR875" s="65" t="s">
        <v>7380</v>
      </c>
      <c r="AS875" s="66" t="s">
        <v>2327</v>
      </c>
      <c r="AT875" s="65" t="s">
        <v>343</v>
      </c>
      <c r="AU875" s="96" t="s">
        <v>6003</v>
      </c>
      <c r="AV875" s="47">
        <v>5400000</v>
      </c>
      <c r="AW875" s="47"/>
      <c r="AX875" s="67">
        <f t="shared" si="60"/>
        <v>1</v>
      </c>
      <c r="AY875" s="68"/>
    </row>
    <row r="876" spans="1:51" ht="45.6" customHeight="1" x14ac:dyDescent="0.25">
      <c r="A876" s="103">
        <v>873</v>
      </c>
      <c r="B876" s="62" t="s">
        <v>5702</v>
      </c>
      <c r="C876" s="62" t="s">
        <v>5700</v>
      </c>
      <c r="D876" s="62" t="s">
        <v>5701</v>
      </c>
      <c r="E876" s="104">
        <v>45586</v>
      </c>
      <c r="F876" s="62" t="s">
        <v>430</v>
      </c>
      <c r="G876" s="62" t="s">
        <v>429</v>
      </c>
      <c r="H876" s="62"/>
      <c r="I876" s="62" t="s">
        <v>7980</v>
      </c>
      <c r="J876" s="62"/>
      <c r="K876" s="63" t="s">
        <v>2457</v>
      </c>
      <c r="L876" s="65" t="s">
        <v>7627</v>
      </c>
      <c r="M876" s="105" t="s">
        <v>972</v>
      </c>
      <c r="N876" s="61" t="s">
        <v>30</v>
      </c>
      <c r="O876" s="47">
        <v>6940000</v>
      </c>
      <c r="P876" s="47">
        <v>6940000</v>
      </c>
      <c r="Q876" s="58">
        <v>3470000</v>
      </c>
      <c r="R876" s="59">
        <v>2</v>
      </c>
      <c r="S876" s="59">
        <v>0</v>
      </c>
      <c r="T876" s="59">
        <v>0</v>
      </c>
      <c r="U876" s="60" t="s">
        <v>6492</v>
      </c>
      <c r="V876" s="60" t="s">
        <v>6598</v>
      </c>
      <c r="W876" s="60" t="s">
        <v>4418</v>
      </c>
      <c r="X876" s="61" t="s">
        <v>7779</v>
      </c>
      <c r="Y876" s="62">
        <v>149</v>
      </c>
      <c r="Z876" s="61" t="s">
        <v>7784</v>
      </c>
      <c r="AA876" s="62">
        <v>1558</v>
      </c>
      <c r="AB876" s="47">
        <v>6940000</v>
      </c>
      <c r="AC876" s="47" t="s">
        <v>6813</v>
      </c>
      <c r="AD876" s="63" t="s">
        <v>6706</v>
      </c>
      <c r="AE876" s="62" t="s">
        <v>6691</v>
      </c>
      <c r="AF876" s="62" t="s">
        <v>5100</v>
      </c>
      <c r="AG876" s="106">
        <f t="shared" si="59"/>
        <v>0</v>
      </c>
      <c r="AH876" s="64"/>
      <c r="AI876" s="62"/>
      <c r="AJ876" s="62"/>
      <c r="AK876" s="62"/>
      <c r="AL876" s="62"/>
      <c r="AM876" s="47"/>
      <c r="AN876" s="62"/>
      <c r="AO876" s="62"/>
      <c r="AP876" s="62"/>
      <c r="AQ876" s="62" t="s">
        <v>120</v>
      </c>
      <c r="AR876" s="65" t="s">
        <v>7398</v>
      </c>
      <c r="AS876" s="66" t="s">
        <v>2359</v>
      </c>
      <c r="AT876" s="65" t="s">
        <v>7160</v>
      </c>
      <c r="AU876" s="96" t="s">
        <v>5703</v>
      </c>
      <c r="AV876" s="47">
        <v>6940000</v>
      </c>
      <c r="AW876" s="47"/>
      <c r="AX876" s="67">
        <f t="shared" si="60"/>
        <v>1</v>
      </c>
      <c r="AY876" s="68"/>
    </row>
    <row r="877" spans="1:51" ht="45.6" customHeight="1" x14ac:dyDescent="0.25">
      <c r="A877" s="103">
        <v>874</v>
      </c>
      <c r="B877" s="62" t="s">
        <v>5498</v>
      </c>
      <c r="C877" s="62" t="s">
        <v>5496</v>
      </c>
      <c r="D877" s="62" t="s">
        <v>5497</v>
      </c>
      <c r="E877" s="104">
        <v>45586</v>
      </c>
      <c r="F877" s="62">
        <v>73160039</v>
      </c>
      <c r="G877" s="62" t="s">
        <v>1757</v>
      </c>
      <c r="H877" s="62"/>
      <c r="I877" s="62" t="s">
        <v>7980</v>
      </c>
      <c r="J877" s="62"/>
      <c r="K877" s="63" t="s">
        <v>2457</v>
      </c>
      <c r="L877" s="65" t="s">
        <v>7628</v>
      </c>
      <c r="M877" s="105" t="s">
        <v>972</v>
      </c>
      <c r="N877" s="61" t="s">
        <v>30</v>
      </c>
      <c r="O877" s="47">
        <v>5200000</v>
      </c>
      <c r="P877" s="47">
        <v>5200000</v>
      </c>
      <c r="Q877" s="58">
        <v>2600000</v>
      </c>
      <c r="R877" s="59">
        <v>2</v>
      </c>
      <c r="S877" s="59">
        <v>0</v>
      </c>
      <c r="T877" s="59">
        <v>0</v>
      </c>
      <c r="U877" s="60" t="s">
        <v>6492</v>
      </c>
      <c r="V877" s="60" t="s">
        <v>6592</v>
      </c>
      <c r="W877" s="60" t="s">
        <v>4418</v>
      </c>
      <c r="X877" s="61" t="s">
        <v>7779</v>
      </c>
      <c r="Y877" s="62">
        <v>149</v>
      </c>
      <c r="Z877" s="61" t="s">
        <v>7784</v>
      </c>
      <c r="AA877" s="62">
        <v>1559</v>
      </c>
      <c r="AB877" s="47">
        <v>5200000</v>
      </c>
      <c r="AC877" s="47" t="s">
        <v>6813</v>
      </c>
      <c r="AD877" s="63" t="s">
        <v>6706</v>
      </c>
      <c r="AE877" s="62" t="s">
        <v>6691</v>
      </c>
      <c r="AF877" s="62" t="s">
        <v>5100</v>
      </c>
      <c r="AG877" s="106">
        <f t="shared" si="59"/>
        <v>0</v>
      </c>
      <c r="AH877" s="64"/>
      <c r="AI877" s="62"/>
      <c r="AJ877" s="62"/>
      <c r="AK877" s="62"/>
      <c r="AL877" s="62"/>
      <c r="AM877" s="47"/>
      <c r="AN877" s="62"/>
      <c r="AO877" s="62"/>
      <c r="AP877" s="62"/>
      <c r="AQ877" s="62" t="s">
        <v>120</v>
      </c>
      <c r="AR877" s="65" t="s">
        <v>7376</v>
      </c>
      <c r="AS877" s="66" t="s">
        <v>2327</v>
      </c>
      <c r="AT877" s="65" t="s">
        <v>7161</v>
      </c>
      <c r="AU877" s="96" t="s">
        <v>5499</v>
      </c>
      <c r="AV877" s="47">
        <v>5200000</v>
      </c>
      <c r="AW877" s="47"/>
      <c r="AX877" s="67">
        <f t="shared" si="60"/>
        <v>1</v>
      </c>
      <c r="AY877" s="68"/>
    </row>
    <row r="878" spans="1:51" ht="45.6" customHeight="1" x14ac:dyDescent="0.25">
      <c r="A878" s="103">
        <v>875</v>
      </c>
      <c r="B878" s="62" t="s">
        <v>5142</v>
      </c>
      <c r="C878" s="62" t="s">
        <v>5140</v>
      </c>
      <c r="D878" s="62" t="s">
        <v>5141</v>
      </c>
      <c r="E878" s="104">
        <v>45586</v>
      </c>
      <c r="F878" s="62" t="s">
        <v>466</v>
      </c>
      <c r="G878" s="62" t="s">
        <v>465</v>
      </c>
      <c r="H878" s="62"/>
      <c r="I878" s="62" t="s">
        <v>7980</v>
      </c>
      <c r="J878" s="62"/>
      <c r="K878" s="63" t="s">
        <v>2458</v>
      </c>
      <c r="L878" s="65" t="s">
        <v>5144</v>
      </c>
      <c r="M878" s="105" t="s">
        <v>972</v>
      </c>
      <c r="N878" s="61" t="s">
        <v>30</v>
      </c>
      <c r="O878" s="47">
        <v>5400000</v>
      </c>
      <c r="P878" s="47">
        <v>5400000</v>
      </c>
      <c r="Q878" s="58">
        <v>2700000</v>
      </c>
      <c r="R878" s="59">
        <v>2</v>
      </c>
      <c r="S878" s="59">
        <v>0</v>
      </c>
      <c r="T878" s="59">
        <v>0</v>
      </c>
      <c r="U878" s="60" t="s">
        <v>6492</v>
      </c>
      <c r="V878" s="60" t="s">
        <v>6598</v>
      </c>
      <c r="W878" s="60" t="s">
        <v>4418</v>
      </c>
      <c r="X878" s="61" t="s">
        <v>7779</v>
      </c>
      <c r="Y878" s="62">
        <v>149</v>
      </c>
      <c r="Z878" s="61" t="s">
        <v>7784</v>
      </c>
      <c r="AA878" s="62">
        <v>1560</v>
      </c>
      <c r="AB878" s="47">
        <v>5400000</v>
      </c>
      <c r="AC878" s="47" t="s">
        <v>6813</v>
      </c>
      <c r="AD878" s="63" t="s">
        <v>6706</v>
      </c>
      <c r="AE878" s="62" t="s">
        <v>6691</v>
      </c>
      <c r="AF878" s="62" t="s">
        <v>5100</v>
      </c>
      <c r="AG878" s="106">
        <f t="shared" si="59"/>
        <v>0</v>
      </c>
      <c r="AH878" s="64"/>
      <c r="AI878" s="62"/>
      <c r="AJ878" s="62"/>
      <c r="AK878" s="62"/>
      <c r="AL878" s="62"/>
      <c r="AM878" s="47"/>
      <c r="AN878" s="62"/>
      <c r="AO878" s="62"/>
      <c r="AP878" s="62"/>
      <c r="AQ878" s="62" t="s">
        <v>120</v>
      </c>
      <c r="AR878" s="65" t="s">
        <v>7399</v>
      </c>
      <c r="AS878" s="66" t="s">
        <v>2378</v>
      </c>
      <c r="AT878" s="65" t="s">
        <v>7162</v>
      </c>
      <c r="AU878" s="96" t="s">
        <v>5143</v>
      </c>
      <c r="AV878" s="47">
        <v>5400000</v>
      </c>
      <c r="AW878" s="47"/>
      <c r="AX878" s="67">
        <f t="shared" si="60"/>
        <v>1</v>
      </c>
      <c r="AY878" s="68"/>
    </row>
    <row r="879" spans="1:51" ht="45.6" customHeight="1" x14ac:dyDescent="0.25">
      <c r="A879" s="103">
        <v>876</v>
      </c>
      <c r="B879" s="62" t="s">
        <v>5528</v>
      </c>
      <c r="C879" s="62" t="s">
        <v>5526</v>
      </c>
      <c r="D879" s="62" t="s">
        <v>5527</v>
      </c>
      <c r="E879" s="104">
        <v>45586</v>
      </c>
      <c r="F879" s="62">
        <v>73158636</v>
      </c>
      <c r="G879" s="62" t="s">
        <v>1842</v>
      </c>
      <c r="H879" s="62"/>
      <c r="I879" s="62"/>
      <c r="J879" s="62" t="s">
        <v>7980</v>
      </c>
      <c r="K879" s="63" t="s">
        <v>2457</v>
      </c>
      <c r="L879" s="65" t="s">
        <v>4488</v>
      </c>
      <c r="M879" s="105" t="s">
        <v>972</v>
      </c>
      <c r="N879" s="61" t="s">
        <v>30</v>
      </c>
      <c r="O879" s="47">
        <v>5200000</v>
      </c>
      <c r="P879" s="47">
        <v>5200000</v>
      </c>
      <c r="Q879" s="58">
        <v>2600000</v>
      </c>
      <c r="R879" s="59">
        <v>2</v>
      </c>
      <c r="S879" s="59">
        <v>0</v>
      </c>
      <c r="T879" s="59">
        <v>0</v>
      </c>
      <c r="U879" s="60" t="s">
        <v>6492</v>
      </c>
      <c r="V879" s="60" t="s">
        <v>6598</v>
      </c>
      <c r="W879" s="60" t="s">
        <v>5530</v>
      </c>
      <c r="X879" s="61" t="s">
        <v>7779</v>
      </c>
      <c r="Y879" s="62">
        <v>148</v>
      </c>
      <c r="Z879" s="61" t="s">
        <v>7784</v>
      </c>
      <c r="AA879" s="62">
        <v>1561</v>
      </c>
      <c r="AB879" s="47">
        <v>5200000</v>
      </c>
      <c r="AC879" s="47" t="s">
        <v>6813</v>
      </c>
      <c r="AD879" s="63" t="s">
        <v>6790</v>
      </c>
      <c r="AE879" s="62" t="s">
        <v>6691</v>
      </c>
      <c r="AF879" s="62" t="s">
        <v>5100</v>
      </c>
      <c r="AG879" s="106">
        <f t="shared" si="59"/>
        <v>0</v>
      </c>
      <c r="AH879" s="64"/>
      <c r="AI879" s="62"/>
      <c r="AJ879" s="62"/>
      <c r="AK879" s="62"/>
      <c r="AL879" s="62"/>
      <c r="AM879" s="47"/>
      <c r="AN879" s="62"/>
      <c r="AO879" s="62"/>
      <c r="AP879" s="62"/>
      <c r="AQ879" s="62" t="s">
        <v>120</v>
      </c>
      <c r="AR879" s="65" t="s">
        <v>7400</v>
      </c>
      <c r="AS879" s="66" t="s">
        <v>2327</v>
      </c>
      <c r="AT879" s="65" t="s">
        <v>343</v>
      </c>
      <c r="AU879" s="96" t="s">
        <v>5529</v>
      </c>
      <c r="AV879" s="47">
        <v>5200000</v>
      </c>
      <c r="AW879" s="47"/>
      <c r="AX879" s="67">
        <f t="shared" si="60"/>
        <v>1</v>
      </c>
      <c r="AY879" s="68"/>
    </row>
    <row r="880" spans="1:51" ht="45.6" customHeight="1" x14ac:dyDescent="0.25">
      <c r="A880" s="103">
        <v>877</v>
      </c>
      <c r="B880" s="62" t="s">
        <v>5215</v>
      </c>
      <c r="C880" s="62" t="s">
        <v>5213</v>
      </c>
      <c r="D880" s="62" t="s">
        <v>5214</v>
      </c>
      <c r="E880" s="104">
        <v>45586</v>
      </c>
      <c r="F880" s="62">
        <v>45475633</v>
      </c>
      <c r="G880" s="62" t="s">
        <v>1379</v>
      </c>
      <c r="H880" s="62"/>
      <c r="I880" s="62" t="s">
        <v>7980</v>
      </c>
      <c r="J880" s="62"/>
      <c r="K880" s="63" t="s">
        <v>2458</v>
      </c>
      <c r="L880" s="65" t="s">
        <v>5800</v>
      </c>
      <c r="M880" s="105" t="s">
        <v>972</v>
      </c>
      <c r="N880" s="61" t="s">
        <v>30</v>
      </c>
      <c r="O880" s="47">
        <v>5600000</v>
      </c>
      <c r="P880" s="47">
        <v>5600000</v>
      </c>
      <c r="Q880" s="58">
        <v>2800000</v>
      </c>
      <c r="R880" s="59">
        <v>2</v>
      </c>
      <c r="S880" s="59">
        <v>0</v>
      </c>
      <c r="T880" s="59">
        <v>0</v>
      </c>
      <c r="U880" s="60" t="s">
        <v>6492</v>
      </c>
      <c r="V880" s="60" t="s">
        <v>6598</v>
      </c>
      <c r="W880" s="60" t="s">
        <v>4418</v>
      </c>
      <c r="X880" s="61" t="s">
        <v>7779</v>
      </c>
      <c r="Y880" s="62">
        <v>149</v>
      </c>
      <c r="Z880" s="61" t="s">
        <v>7784</v>
      </c>
      <c r="AA880" s="62">
        <v>1562</v>
      </c>
      <c r="AB880" s="47">
        <v>5600000</v>
      </c>
      <c r="AC880" s="47" t="s">
        <v>6813</v>
      </c>
      <c r="AD880" s="63" t="s">
        <v>6706</v>
      </c>
      <c r="AE880" s="62" t="s">
        <v>6691</v>
      </c>
      <c r="AF880" s="62" t="s">
        <v>5100</v>
      </c>
      <c r="AG880" s="106">
        <f t="shared" si="59"/>
        <v>0</v>
      </c>
      <c r="AH880" s="64"/>
      <c r="AI880" s="62"/>
      <c r="AJ880" s="62"/>
      <c r="AK880" s="62"/>
      <c r="AL880" s="62"/>
      <c r="AM880" s="47"/>
      <c r="AN880" s="62"/>
      <c r="AO880" s="62"/>
      <c r="AP880" s="62"/>
      <c r="AQ880" s="62" t="s">
        <v>120</v>
      </c>
      <c r="AR880" s="65" t="s">
        <v>7401</v>
      </c>
      <c r="AS880" s="66" t="s">
        <v>2354</v>
      </c>
      <c r="AT880" s="65" t="s">
        <v>7163</v>
      </c>
      <c r="AU880" s="96" t="s">
        <v>5216</v>
      </c>
      <c r="AV880" s="47">
        <v>5600000</v>
      </c>
      <c r="AW880" s="47"/>
      <c r="AX880" s="67">
        <f t="shared" si="60"/>
        <v>1</v>
      </c>
      <c r="AY880" s="68"/>
    </row>
    <row r="881" spans="1:51" ht="45.6" customHeight="1" x14ac:dyDescent="0.25">
      <c r="A881" s="103">
        <v>878</v>
      </c>
      <c r="B881" s="62" t="s">
        <v>5561</v>
      </c>
      <c r="C881" s="62" t="s">
        <v>5559</v>
      </c>
      <c r="D881" s="62" t="s">
        <v>5560</v>
      </c>
      <c r="E881" s="104">
        <v>45586</v>
      </c>
      <c r="F881" s="62" t="s">
        <v>6971</v>
      </c>
      <c r="G881" s="62" t="s">
        <v>5562</v>
      </c>
      <c r="H881" s="62" t="s">
        <v>7980</v>
      </c>
      <c r="I881" s="62"/>
      <c r="J881" s="62"/>
      <c r="K881" s="63" t="s">
        <v>2458</v>
      </c>
      <c r="L881" s="65" t="s">
        <v>7629</v>
      </c>
      <c r="M881" s="105" t="s">
        <v>972</v>
      </c>
      <c r="N881" s="61" t="s">
        <v>893</v>
      </c>
      <c r="O881" s="47">
        <v>5000000</v>
      </c>
      <c r="P881" s="47">
        <v>5000000</v>
      </c>
      <c r="Q881" s="58">
        <v>2500000</v>
      </c>
      <c r="R881" s="59">
        <v>1</v>
      </c>
      <c r="S881" s="59">
        <v>0</v>
      </c>
      <c r="T881" s="59">
        <v>0</v>
      </c>
      <c r="U881" s="60" t="s">
        <v>6492</v>
      </c>
      <c r="V881" s="60" t="s">
        <v>6598</v>
      </c>
      <c r="W881" s="60" t="s">
        <v>4418</v>
      </c>
      <c r="X881" s="61" t="s">
        <v>7747</v>
      </c>
      <c r="Y881" s="62">
        <v>123</v>
      </c>
      <c r="Z881" s="61" t="s">
        <v>7784</v>
      </c>
      <c r="AA881" s="62">
        <v>1563</v>
      </c>
      <c r="AB881" s="47">
        <v>5000000</v>
      </c>
      <c r="AC881" s="47" t="s">
        <v>6813</v>
      </c>
      <c r="AD881" s="63" t="s">
        <v>6757</v>
      </c>
      <c r="AE881" s="62" t="s">
        <v>6637</v>
      </c>
      <c r="AF881" s="62" t="s">
        <v>5100</v>
      </c>
      <c r="AG881" s="106">
        <f t="shared" si="59"/>
        <v>0</v>
      </c>
      <c r="AH881" s="64"/>
      <c r="AI881" s="62"/>
      <c r="AJ881" s="62"/>
      <c r="AK881" s="62"/>
      <c r="AL881" s="62"/>
      <c r="AM881" s="47"/>
      <c r="AN881" s="62"/>
      <c r="AO881" s="62"/>
      <c r="AP881" s="62"/>
      <c r="AQ881" s="62" t="s">
        <v>120</v>
      </c>
      <c r="AR881" s="65" t="s">
        <v>7402</v>
      </c>
      <c r="AS881" s="66" t="s">
        <v>2312</v>
      </c>
      <c r="AT881" s="65" t="s">
        <v>7164</v>
      </c>
      <c r="AU881" s="96" t="s">
        <v>5563</v>
      </c>
      <c r="AV881" s="47">
        <v>5000000</v>
      </c>
      <c r="AW881" s="47"/>
      <c r="AX881" s="67">
        <f t="shared" si="60"/>
        <v>1</v>
      </c>
      <c r="AY881" s="68"/>
    </row>
    <row r="882" spans="1:51" ht="45.6" customHeight="1" x14ac:dyDescent="0.25">
      <c r="A882" s="103">
        <v>879</v>
      </c>
      <c r="B882" s="62" t="s">
        <v>6146</v>
      </c>
      <c r="C882" s="62" t="s">
        <v>6144</v>
      </c>
      <c r="D882" s="62" t="s">
        <v>6145</v>
      </c>
      <c r="E882" s="104">
        <v>45586</v>
      </c>
      <c r="F882" s="62">
        <v>8853346</v>
      </c>
      <c r="G882" s="62" t="s">
        <v>681</v>
      </c>
      <c r="H882" s="62"/>
      <c r="I882" s="62" t="s">
        <v>7980</v>
      </c>
      <c r="J882" s="62"/>
      <c r="K882" s="63" t="s">
        <v>2458</v>
      </c>
      <c r="L882" s="65" t="s">
        <v>4343</v>
      </c>
      <c r="M882" s="105" t="s">
        <v>13</v>
      </c>
      <c r="N882" s="61" t="s">
        <v>1744</v>
      </c>
      <c r="O882" s="47">
        <v>4000000</v>
      </c>
      <c r="P882" s="47">
        <v>4000000</v>
      </c>
      <c r="Q882" s="58">
        <v>2000000</v>
      </c>
      <c r="R882" s="59">
        <v>2</v>
      </c>
      <c r="S882" s="59">
        <v>0</v>
      </c>
      <c r="T882" s="59">
        <v>0</v>
      </c>
      <c r="U882" s="60" t="s">
        <v>6492</v>
      </c>
      <c r="V882" s="60" t="s">
        <v>6598</v>
      </c>
      <c r="W882" s="60" t="s">
        <v>4418</v>
      </c>
      <c r="X882" s="61" t="s">
        <v>7747</v>
      </c>
      <c r="Y882" s="62">
        <v>122</v>
      </c>
      <c r="Z882" s="61" t="s">
        <v>7784</v>
      </c>
      <c r="AA882" s="62">
        <v>1564</v>
      </c>
      <c r="AB882" s="47">
        <v>4000000</v>
      </c>
      <c r="AC882" s="47" t="s">
        <v>6813</v>
      </c>
      <c r="AD882" s="63" t="s">
        <v>6629</v>
      </c>
      <c r="AE882" s="62" t="s">
        <v>6637</v>
      </c>
      <c r="AF882" s="62" t="s">
        <v>5100</v>
      </c>
      <c r="AG882" s="106">
        <f t="shared" si="59"/>
        <v>0</v>
      </c>
      <c r="AH882" s="64"/>
      <c r="AI882" s="62"/>
      <c r="AJ882" s="62"/>
      <c r="AK882" s="62"/>
      <c r="AL882" s="62"/>
      <c r="AM882" s="47"/>
      <c r="AN882" s="62"/>
      <c r="AO882" s="62"/>
      <c r="AP882" s="62"/>
      <c r="AQ882" s="62" t="s">
        <v>120</v>
      </c>
      <c r="AR882" s="65" t="s">
        <v>7403</v>
      </c>
      <c r="AS882" s="66" t="s">
        <v>2354</v>
      </c>
      <c r="AT882" s="65" t="s">
        <v>966</v>
      </c>
      <c r="AU882" s="96" t="s">
        <v>6147</v>
      </c>
      <c r="AV882" s="47">
        <v>4000000</v>
      </c>
      <c r="AW882" s="47"/>
      <c r="AX882" s="67">
        <f t="shared" si="60"/>
        <v>1</v>
      </c>
      <c r="AY882" s="68"/>
    </row>
    <row r="883" spans="1:51" ht="45.6" customHeight="1" x14ac:dyDescent="0.25">
      <c r="A883" s="103">
        <v>880</v>
      </c>
      <c r="B883" s="62" t="s">
        <v>6172</v>
      </c>
      <c r="C883" s="62" t="s">
        <v>6170</v>
      </c>
      <c r="D883" s="62" t="s">
        <v>6171</v>
      </c>
      <c r="E883" s="104">
        <v>45586</v>
      </c>
      <c r="F883" s="62" t="s">
        <v>6972</v>
      </c>
      <c r="G883" s="62" t="s">
        <v>6173</v>
      </c>
      <c r="H883" s="62" t="s">
        <v>7980</v>
      </c>
      <c r="I883" s="62"/>
      <c r="J883" s="62"/>
      <c r="K883" s="63" t="s">
        <v>2457</v>
      </c>
      <c r="L883" s="65" t="s">
        <v>7630</v>
      </c>
      <c r="M883" s="105" t="s">
        <v>972</v>
      </c>
      <c r="N883" s="61" t="s">
        <v>4150</v>
      </c>
      <c r="O883" s="47">
        <v>7000000</v>
      </c>
      <c r="P883" s="47">
        <v>7000000</v>
      </c>
      <c r="Q883" s="58">
        <v>3500000</v>
      </c>
      <c r="R883" s="59">
        <v>2</v>
      </c>
      <c r="S883" s="59">
        <v>0</v>
      </c>
      <c r="T883" s="59">
        <v>0</v>
      </c>
      <c r="U883" s="60" t="s">
        <v>6492</v>
      </c>
      <c r="V883" s="60" t="s">
        <v>6598</v>
      </c>
      <c r="W883" s="60" t="s">
        <v>4418</v>
      </c>
      <c r="X883" s="61" t="s">
        <v>7747</v>
      </c>
      <c r="Y883" s="62">
        <v>121</v>
      </c>
      <c r="Z883" s="61" t="s">
        <v>7784</v>
      </c>
      <c r="AA883" s="62">
        <v>1565</v>
      </c>
      <c r="AB883" s="47">
        <v>7000000</v>
      </c>
      <c r="AC883" s="47" t="s">
        <v>6813</v>
      </c>
      <c r="AD883" s="63" t="s">
        <v>6723</v>
      </c>
      <c r="AE883" s="62" t="s">
        <v>6637</v>
      </c>
      <c r="AF883" s="62" t="s">
        <v>5100</v>
      </c>
      <c r="AG883" s="106">
        <f t="shared" si="59"/>
        <v>0</v>
      </c>
      <c r="AH883" s="64"/>
      <c r="AI883" s="62"/>
      <c r="AJ883" s="62"/>
      <c r="AK883" s="62"/>
      <c r="AL883" s="62"/>
      <c r="AM883" s="47"/>
      <c r="AN883" s="62"/>
      <c r="AO883" s="62"/>
      <c r="AP883" s="62"/>
      <c r="AQ883" s="62" t="s">
        <v>120</v>
      </c>
      <c r="AR883" s="65" t="s">
        <v>7404</v>
      </c>
      <c r="AS883" s="66" t="s">
        <v>2324</v>
      </c>
      <c r="AT883" s="65" t="s">
        <v>7165</v>
      </c>
      <c r="AU883" s="96" t="s">
        <v>6174</v>
      </c>
      <c r="AV883" s="47">
        <v>7000000</v>
      </c>
      <c r="AW883" s="47"/>
      <c r="AX883" s="67">
        <f t="shared" si="60"/>
        <v>1</v>
      </c>
      <c r="AY883" s="68"/>
    </row>
    <row r="884" spans="1:51" ht="45.6" customHeight="1" x14ac:dyDescent="0.25">
      <c r="A884" s="103">
        <v>881</v>
      </c>
      <c r="B884" s="62" t="s">
        <v>5318</v>
      </c>
      <c r="C884" s="62" t="s">
        <v>5316</v>
      </c>
      <c r="D884" s="62" t="s">
        <v>5317</v>
      </c>
      <c r="E884" s="104">
        <v>45586</v>
      </c>
      <c r="F884" s="62" t="s">
        <v>6973</v>
      </c>
      <c r="G884" s="62" t="s">
        <v>5319</v>
      </c>
      <c r="H884" s="62" t="s">
        <v>7980</v>
      </c>
      <c r="I884" s="62"/>
      <c r="J884" s="62"/>
      <c r="K884" s="63" t="s">
        <v>2457</v>
      </c>
      <c r="L884" s="65" t="s">
        <v>7631</v>
      </c>
      <c r="M884" s="105" t="s">
        <v>972</v>
      </c>
      <c r="N884" s="61" t="s">
        <v>893</v>
      </c>
      <c r="O884" s="47">
        <v>5000000</v>
      </c>
      <c r="P884" s="47">
        <v>5000000</v>
      </c>
      <c r="Q884" s="58">
        <v>2500000</v>
      </c>
      <c r="R884" s="59">
        <v>2</v>
      </c>
      <c r="S884" s="59">
        <v>0</v>
      </c>
      <c r="T884" s="59">
        <v>0</v>
      </c>
      <c r="U884" s="60" t="s">
        <v>6492</v>
      </c>
      <c r="V884" s="60" t="s">
        <v>6598</v>
      </c>
      <c r="W884" s="60" t="s">
        <v>4418</v>
      </c>
      <c r="X884" s="61" t="s">
        <v>7747</v>
      </c>
      <c r="Y884" s="62">
        <v>123</v>
      </c>
      <c r="Z884" s="61" t="s">
        <v>7784</v>
      </c>
      <c r="AA884" s="62">
        <v>1566</v>
      </c>
      <c r="AB884" s="47">
        <v>5000000</v>
      </c>
      <c r="AC884" s="47" t="s">
        <v>6813</v>
      </c>
      <c r="AD884" s="63" t="s">
        <v>6757</v>
      </c>
      <c r="AE884" s="62" t="s">
        <v>6637</v>
      </c>
      <c r="AF884" s="62" t="s">
        <v>5100</v>
      </c>
      <c r="AG884" s="106">
        <f t="shared" si="59"/>
        <v>0</v>
      </c>
      <c r="AH884" s="64"/>
      <c r="AI884" s="62"/>
      <c r="AJ884" s="62"/>
      <c r="AK884" s="62"/>
      <c r="AL884" s="62"/>
      <c r="AM884" s="47"/>
      <c r="AN884" s="62"/>
      <c r="AO884" s="62"/>
      <c r="AP884" s="62"/>
      <c r="AQ884" s="62" t="s">
        <v>120</v>
      </c>
      <c r="AR884" s="65" t="s">
        <v>7405</v>
      </c>
      <c r="AS884" s="66" t="s">
        <v>2303</v>
      </c>
      <c r="AT884" s="65" t="s">
        <v>7166</v>
      </c>
      <c r="AU884" s="96" t="s">
        <v>5320</v>
      </c>
      <c r="AV884" s="47">
        <v>5000000</v>
      </c>
      <c r="AW884" s="47"/>
      <c r="AX884" s="67">
        <f t="shared" si="60"/>
        <v>1</v>
      </c>
      <c r="AY884" s="68"/>
    </row>
    <row r="885" spans="1:51" ht="45.6" customHeight="1" x14ac:dyDescent="0.25">
      <c r="A885" s="103">
        <v>882</v>
      </c>
      <c r="B885" s="62" t="s">
        <v>6047</v>
      </c>
      <c r="C885" s="62" t="s">
        <v>6045</v>
      </c>
      <c r="D885" s="62" t="s">
        <v>6046</v>
      </c>
      <c r="E885" s="104">
        <v>45588</v>
      </c>
      <c r="F885" s="62">
        <v>1047453061</v>
      </c>
      <c r="G885" s="62" t="s">
        <v>1851</v>
      </c>
      <c r="H885" s="62"/>
      <c r="I885" s="62" t="s">
        <v>7980</v>
      </c>
      <c r="J885" s="62"/>
      <c r="K885" s="63" t="s">
        <v>2457</v>
      </c>
      <c r="L885" s="65" t="s">
        <v>5087</v>
      </c>
      <c r="M885" s="105" t="s">
        <v>972</v>
      </c>
      <c r="N885" s="61" t="s">
        <v>30</v>
      </c>
      <c r="O885" s="47">
        <v>5400000</v>
      </c>
      <c r="P885" s="47">
        <v>5400000</v>
      </c>
      <c r="Q885" s="58">
        <v>2700000</v>
      </c>
      <c r="R885" s="59">
        <v>2</v>
      </c>
      <c r="S885" s="59">
        <v>0</v>
      </c>
      <c r="T885" s="59">
        <v>0</v>
      </c>
      <c r="U885" s="60" t="s">
        <v>6494</v>
      </c>
      <c r="V885" s="60" t="s">
        <v>6514</v>
      </c>
      <c r="W885" s="60" t="s">
        <v>4418</v>
      </c>
      <c r="X885" s="61" t="s">
        <v>7779</v>
      </c>
      <c r="Y885" s="62">
        <v>148</v>
      </c>
      <c r="Z885" s="61" t="s">
        <v>7785</v>
      </c>
      <c r="AA885" s="62">
        <v>1569</v>
      </c>
      <c r="AB885" s="47">
        <v>5400000</v>
      </c>
      <c r="AC885" s="47" t="s">
        <v>6813</v>
      </c>
      <c r="AD885" s="63" t="s">
        <v>6790</v>
      </c>
      <c r="AE885" s="62" t="s">
        <v>6691</v>
      </c>
      <c r="AF885" s="62" t="s">
        <v>5100</v>
      </c>
      <c r="AG885" s="106">
        <f t="shared" si="59"/>
        <v>0</v>
      </c>
      <c r="AH885" s="64"/>
      <c r="AI885" s="62"/>
      <c r="AJ885" s="62"/>
      <c r="AK885" s="62"/>
      <c r="AL885" s="62"/>
      <c r="AM885" s="47"/>
      <c r="AN885" s="62"/>
      <c r="AO885" s="62"/>
      <c r="AP885" s="62"/>
      <c r="AQ885" s="62" t="s">
        <v>120</v>
      </c>
      <c r="AR885" s="65" t="s">
        <v>7406</v>
      </c>
      <c r="AS885" s="66" t="s">
        <v>2327</v>
      </c>
      <c r="AT885" s="65" t="s">
        <v>447</v>
      </c>
      <c r="AU885" s="96" t="s">
        <v>6048</v>
      </c>
      <c r="AV885" s="47">
        <v>5400000</v>
      </c>
      <c r="AW885" s="47"/>
      <c r="AX885" s="67">
        <f t="shared" si="60"/>
        <v>1</v>
      </c>
      <c r="AY885" s="68"/>
    </row>
    <row r="886" spans="1:51" ht="45.6" customHeight="1" x14ac:dyDescent="0.25">
      <c r="A886" s="103">
        <v>883</v>
      </c>
      <c r="B886" s="62" t="s">
        <v>5588</v>
      </c>
      <c r="C886" s="62" t="s">
        <v>5586</v>
      </c>
      <c r="D886" s="62" t="s">
        <v>5587</v>
      </c>
      <c r="E886" s="104">
        <v>45588</v>
      </c>
      <c r="F886" s="62" t="s">
        <v>1863</v>
      </c>
      <c r="G886" s="62" t="s">
        <v>1829</v>
      </c>
      <c r="H886" s="62"/>
      <c r="I886" s="62" t="s">
        <v>7980</v>
      </c>
      <c r="J886" s="62"/>
      <c r="K886" s="63" t="s">
        <v>2458</v>
      </c>
      <c r="L886" s="65" t="s">
        <v>4343</v>
      </c>
      <c r="M886" s="105" t="s">
        <v>13</v>
      </c>
      <c r="N886" s="61" t="s">
        <v>5129</v>
      </c>
      <c r="O886" s="47">
        <v>4178546</v>
      </c>
      <c r="P886" s="47">
        <v>4178546</v>
      </c>
      <c r="Q886" s="58">
        <v>2089273</v>
      </c>
      <c r="R886" s="59">
        <v>2</v>
      </c>
      <c r="S886" s="59">
        <v>0</v>
      </c>
      <c r="T886" s="59">
        <v>0</v>
      </c>
      <c r="U886" s="60" t="s">
        <v>6494</v>
      </c>
      <c r="V886" s="60" t="s">
        <v>6514</v>
      </c>
      <c r="W886" s="60" t="s">
        <v>4418</v>
      </c>
      <c r="X886" s="61" t="s">
        <v>7807</v>
      </c>
      <c r="Y886" s="62">
        <v>101</v>
      </c>
      <c r="Z886" s="61" t="s">
        <v>7785</v>
      </c>
      <c r="AA886" s="62">
        <v>1570</v>
      </c>
      <c r="AB886" s="47">
        <v>4178546</v>
      </c>
      <c r="AC886" s="47" t="s">
        <v>6813</v>
      </c>
      <c r="AD886" s="63" t="s">
        <v>6629</v>
      </c>
      <c r="AE886" s="62" t="s">
        <v>6637</v>
      </c>
      <c r="AF886" s="62" t="s">
        <v>5100</v>
      </c>
      <c r="AG886" s="106">
        <f t="shared" si="59"/>
        <v>0</v>
      </c>
      <c r="AH886" s="64"/>
      <c r="AI886" s="62"/>
      <c r="AJ886" s="62"/>
      <c r="AK886" s="62"/>
      <c r="AL886" s="62"/>
      <c r="AM886" s="47"/>
      <c r="AN886" s="62"/>
      <c r="AO886" s="62"/>
      <c r="AP886" s="62"/>
      <c r="AQ886" s="62" t="s">
        <v>120</v>
      </c>
      <c r="AR886" s="65" t="s">
        <v>7339</v>
      </c>
      <c r="AS886" s="66" t="s">
        <v>2314</v>
      </c>
      <c r="AT886" s="65" t="s">
        <v>966</v>
      </c>
      <c r="AU886" s="96" t="s">
        <v>5589</v>
      </c>
      <c r="AV886" s="47">
        <v>4178546</v>
      </c>
      <c r="AW886" s="47"/>
      <c r="AX886" s="67">
        <f t="shared" si="60"/>
        <v>1</v>
      </c>
      <c r="AY886" s="68"/>
    </row>
    <row r="887" spans="1:51" ht="45.6" customHeight="1" x14ac:dyDescent="0.25">
      <c r="A887" s="103">
        <v>884</v>
      </c>
      <c r="B887" s="62" t="s">
        <v>5409</v>
      </c>
      <c r="C887" s="62" t="s">
        <v>5407</v>
      </c>
      <c r="D887" s="62" t="s">
        <v>5408</v>
      </c>
      <c r="E887" s="104">
        <v>45588</v>
      </c>
      <c r="F887" s="62" t="s">
        <v>6974</v>
      </c>
      <c r="G887" s="62" t="s">
        <v>5410</v>
      </c>
      <c r="H887" s="62" t="s">
        <v>7980</v>
      </c>
      <c r="I887" s="62"/>
      <c r="J887" s="62"/>
      <c r="K887" s="63" t="s">
        <v>2458</v>
      </c>
      <c r="L887" s="65" t="s">
        <v>4343</v>
      </c>
      <c r="M887" s="105" t="s">
        <v>13</v>
      </c>
      <c r="N887" s="61" t="s">
        <v>5129</v>
      </c>
      <c r="O887" s="47">
        <v>4400000</v>
      </c>
      <c r="P887" s="47">
        <v>4400000</v>
      </c>
      <c r="Q887" s="58">
        <v>2200000</v>
      </c>
      <c r="R887" s="59">
        <v>2</v>
      </c>
      <c r="S887" s="59">
        <v>0</v>
      </c>
      <c r="T887" s="59">
        <v>0</v>
      </c>
      <c r="U887" s="60" t="s">
        <v>6494</v>
      </c>
      <c r="V887" s="60" t="s">
        <v>6514</v>
      </c>
      <c r="W887" s="60" t="s">
        <v>4418</v>
      </c>
      <c r="X887" s="61" t="s">
        <v>7747</v>
      </c>
      <c r="Y887" s="62">
        <v>122</v>
      </c>
      <c r="Z887" s="61" t="s">
        <v>7785</v>
      </c>
      <c r="AA887" s="62">
        <v>1571</v>
      </c>
      <c r="AB887" s="47">
        <v>4400000</v>
      </c>
      <c r="AC887" s="47" t="s">
        <v>6813</v>
      </c>
      <c r="AD887" s="63" t="s">
        <v>6629</v>
      </c>
      <c r="AE887" s="62" t="s">
        <v>6641</v>
      </c>
      <c r="AF887" s="62" t="s">
        <v>5100</v>
      </c>
      <c r="AG887" s="106">
        <f t="shared" si="59"/>
        <v>0</v>
      </c>
      <c r="AH887" s="64"/>
      <c r="AI887" s="62"/>
      <c r="AJ887" s="62"/>
      <c r="AK887" s="62"/>
      <c r="AL887" s="62"/>
      <c r="AM887" s="47"/>
      <c r="AN887" s="62"/>
      <c r="AO887" s="62"/>
      <c r="AP887" s="62"/>
      <c r="AQ887" s="62" t="s">
        <v>120</v>
      </c>
      <c r="AR887" s="65" t="s">
        <v>7407</v>
      </c>
      <c r="AS887" s="66" t="s">
        <v>2314</v>
      </c>
      <c r="AT887" s="65" t="s">
        <v>966</v>
      </c>
      <c r="AU887" s="96" t="s">
        <v>5411</v>
      </c>
      <c r="AV887" s="47">
        <v>4400000</v>
      </c>
      <c r="AW887" s="47"/>
      <c r="AX887" s="67">
        <f t="shared" si="60"/>
        <v>1</v>
      </c>
      <c r="AY887" s="68"/>
    </row>
    <row r="888" spans="1:51" ht="45.6" customHeight="1" x14ac:dyDescent="0.25">
      <c r="A888" s="103">
        <v>885</v>
      </c>
      <c r="B888" s="62" t="s">
        <v>6271</v>
      </c>
      <c r="C888" s="62" t="s">
        <v>6269</v>
      </c>
      <c r="D888" s="62" t="s">
        <v>6270</v>
      </c>
      <c r="E888" s="104">
        <v>45588</v>
      </c>
      <c r="F888" s="62">
        <v>1007255699</v>
      </c>
      <c r="G888" s="62" t="s">
        <v>438</v>
      </c>
      <c r="H888" s="62"/>
      <c r="I888" s="62" t="s">
        <v>7980</v>
      </c>
      <c r="J888" s="62"/>
      <c r="K888" s="63" t="s">
        <v>2458</v>
      </c>
      <c r="L888" s="65" t="s">
        <v>7632</v>
      </c>
      <c r="M888" s="105" t="s">
        <v>972</v>
      </c>
      <c r="N888" s="61" t="s">
        <v>30</v>
      </c>
      <c r="O888" s="47">
        <v>6800000</v>
      </c>
      <c r="P888" s="47">
        <v>6000000</v>
      </c>
      <c r="Q888" s="58">
        <v>3000000</v>
      </c>
      <c r="R888" s="59">
        <v>2</v>
      </c>
      <c r="S888" s="59">
        <v>0</v>
      </c>
      <c r="T888" s="59">
        <v>8</v>
      </c>
      <c r="U888" s="60" t="s">
        <v>6494</v>
      </c>
      <c r="V888" s="60" t="s">
        <v>6590</v>
      </c>
      <c r="W888" s="60" t="s">
        <v>6331</v>
      </c>
      <c r="X888" s="61" t="s">
        <v>7779</v>
      </c>
      <c r="Y888" s="62">
        <v>149</v>
      </c>
      <c r="Z888" s="61" t="s">
        <v>7785</v>
      </c>
      <c r="AA888" s="62">
        <v>1572</v>
      </c>
      <c r="AB888" s="47">
        <v>6000000</v>
      </c>
      <c r="AC888" s="47" t="s">
        <v>6813</v>
      </c>
      <c r="AD888" s="63" t="s">
        <v>6706</v>
      </c>
      <c r="AE888" s="62" t="s">
        <v>6691</v>
      </c>
      <c r="AF888" s="62" t="s">
        <v>6812</v>
      </c>
      <c r="AG888" s="106">
        <v>800000</v>
      </c>
      <c r="AH888" s="64">
        <v>45649</v>
      </c>
      <c r="AI888" s="62" t="s">
        <v>7779</v>
      </c>
      <c r="AJ888" s="62" t="s">
        <v>7044</v>
      </c>
      <c r="AK888" s="62" t="s">
        <v>7925</v>
      </c>
      <c r="AL888" s="62" t="s">
        <v>7926</v>
      </c>
      <c r="AM888" s="47">
        <v>800000</v>
      </c>
      <c r="AN888" s="62" t="s">
        <v>6813</v>
      </c>
      <c r="AO888" s="62" t="s">
        <v>6706</v>
      </c>
      <c r="AP888" s="62" t="s">
        <v>6691</v>
      </c>
      <c r="AQ888" s="62" t="s">
        <v>2623</v>
      </c>
      <c r="AR888" s="65" t="s">
        <v>7408</v>
      </c>
      <c r="AS888" s="66" t="s">
        <v>7085</v>
      </c>
      <c r="AT888" s="65" t="s">
        <v>7167</v>
      </c>
      <c r="AU888" s="96" t="s">
        <v>6272</v>
      </c>
      <c r="AV888" s="47">
        <v>6000000</v>
      </c>
      <c r="AW888" s="47">
        <v>0</v>
      </c>
      <c r="AX888" s="67">
        <f>+(AV888+AW888)/O888</f>
        <v>0.88235294117647056</v>
      </c>
      <c r="AY888" s="68"/>
    </row>
    <row r="889" spans="1:51" ht="45.6" customHeight="1" x14ac:dyDescent="0.25">
      <c r="A889" s="103">
        <v>886</v>
      </c>
      <c r="B889" s="62" t="s">
        <v>5994</v>
      </c>
      <c r="C889" s="62" t="s">
        <v>5992</v>
      </c>
      <c r="D889" s="62" t="s">
        <v>5993</v>
      </c>
      <c r="E889" s="104">
        <v>45588</v>
      </c>
      <c r="F889" s="62" t="s">
        <v>6975</v>
      </c>
      <c r="G889" s="62" t="s">
        <v>6976</v>
      </c>
      <c r="H889" s="62" t="s">
        <v>7980</v>
      </c>
      <c r="I889" s="62"/>
      <c r="J889" s="62"/>
      <c r="K889" s="63" t="s">
        <v>2457</v>
      </c>
      <c r="L889" s="65" t="s">
        <v>7633</v>
      </c>
      <c r="M889" s="105" t="s">
        <v>972</v>
      </c>
      <c r="N889" s="61" t="s">
        <v>4150</v>
      </c>
      <c r="O889" s="47">
        <v>8000000</v>
      </c>
      <c r="P889" s="47">
        <v>8000000</v>
      </c>
      <c r="Q889" s="58">
        <v>4000000</v>
      </c>
      <c r="R889" s="59">
        <v>2</v>
      </c>
      <c r="S889" s="59">
        <v>0</v>
      </c>
      <c r="T889" s="59">
        <v>0</v>
      </c>
      <c r="U889" s="60" t="s">
        <v>6494</v>
      </c>
      <c r="V889" s="60" t="s">
        <v>6514</v>
      </c>
      <c r="W889" s="60" t="s">
        <v>4418</v>
      </c>
      <c r="X889" s="61" t="s">
        <v>7747</v>
      </c>
      <c r="Y889" s="62">
        <v>123</v>
      </c>
      <c r="Z889" s="61" t="s">
        <v>7785</v>
      </c>
      <c r="AA889" s="62">
        <v>1573</v>
      </c>
      <c r="AB889" s="47">
        <v>8000000</v>
      </c>
      <c r="AC889" s="47" t="s">
        <v>6813</v>
      </c>
      <c r="AD889" s="63" t="s">
        <v>6757</v>
      </c>
      <c r="AE889" s="62" t="s">
        <v>6637</v>
      </c>
      <c r="AF889" s="62" t="s">
        <v>5100</v>
      </c>
      <c r="AG889" s="106">
        <f t="shared" ref="AG889:AG920" si="61">+O889-P889</f>
        <v>0</v>
      </c>
      <c r="AH889" s="64"/>
      <c r="AI889" s="62"/>
      <c r="AJ889" s="62"/>
      <c r="AK889" s="62"/>
      <c r="AL889" s="62"/>
      <c r="AM889" s="47"/>
      <c r="AN889" s="62"/>
      <c r="AO889" s="62"/>
      <c r="AP889" s="62"/>
      <c r="AQ889" s="62" t="s">
        <v>120</v>
      </c>
      <c r="AR889" s="65" t="s">
        <v>7409</v>
      </c>
      <c r="AS889" s="66" t="s">
        <v>2324</v>
      </c>
      <c r="AT889" s="65" t="s">
        <v>7168</v>
      </c>
      <c r="AU889" s="96" t="s">
        <v>5995</v>
      </c>
      <c r="AV889" s="47">
        <v>8000000</v>
      </c>
      <c r="AW889" s="47"/>
      <c r="AX889" s="67">
        <f t="shared" ref="AX889:AX920" si="62">+AV889/O889</f>
        <v>1</v>
      </c>
      <c r="AY889" s="68"/>
    </row>
    <row r="890" spans="1:51" ht="45.6" customHeight="1" x14ac:dyDescent="0.25">
      <c r="A890" s="103">
        <v>887</v>
      </c>
      <c r="B890" s="62" t="s">
        <v>6086</v>
      </c>
      <c r="C890" s="62" t="s">
        <v>6084</v>
      </c>
      <c r="D890" s="62" t="s">
        <v>6085</v>
      </c>
      <c r="E890" s="104">
        <v>45588</v>
      </c>
      <c r="F890" s="62" t="s">
        <v>6977</v>
      </c>
      <c r="G890" s="62" t="s">
        <v>6978</v>
      </c>
      <c r="H890" s="62" t="s">
        <v>7980</v>
      </c>
      <c r="I890" s="62"/>
      <c r="J890" s="62"/>
      <c r="K890" s="63" t="s">
        <v>2457</v>
      </c>
      <c r="L890" s="65" t="s">
        <v>7634</v>
      </c>
      <c r="M890" s="105" t="s">
        <v>972</v>
      </c>
      <c r="N890" s="61" t="s">
        <v>893</v>
      </c>
      <c r="O890" s="47">
        <v>9000000</v>
      </c>
      <c r="P890" s="47">
        <v>9000000</v>
      </c>
      <c r="Q890" s="58">
        <v>4500000</v>
      </c>
      <c r="R890" s="59">
        <v>2</v>
      </c>
      <c r="S890" s="59">
        <v>0</v>
      </c>
      <c r="T890" s="59">
        <v>0</v>
      </c>
      <c r="U890" s="60" t="s">
        <v>6494</v>
      </c>
      <c r="V890" s="60" t="s">
        <v>6514</v>
      </c>
      <c r="W890" s="60" t="s">
        <v>4418</v>
      </c>
      <c r="X890" s="61" t="s">
        <v>7736</v>
      </c>
      <c r="Y890" s="62">
        <v>108</v>
      </c>
      <c r="Z890" s="61" t="s">
        <v>7785</v>
      </c>
      <c r="AA890" s="62">
        <v>1574</v>
      </c>
      <c r="AB890" s="47">
        <v>9000000</v>
      </c>
      <c r="AC890" s="47" t="s">
        <v>6813</v>
      </c>
      <c r="AD890" s="63" t="s">
        <v>6757</v>
      </c>
      <c r="AE890" s="62" t="s">
        <v>6641</v>
      </c>
      <c r="AF890" s="62" t="s">
        <v>5100</v>
      </c>
      <c r="AG890" s="106">
        <f t="shared" si="61"/>
        <v>0</v>
      </c>
      <c r="AH890" s="64"/>
      <c r="AI890" s="62"/>
      <c r="AJ890" s="62"/>
      <c r="AK890" s="62"/>
      <c r="AL890" s="62"/>
      <c r="AM890" s="47"/>
      <c r="AN890" s="62"/>
      <c r="AO890" s="62"/>
      <c r="AP890" s="62"/>
      <c r="AQ890" s="62" t="s">
        <v>120</v>
      </c>
      <c r="AR890" s="65" t="s">
        <v>7410</v>
      </c>
      <c r="AS890" s="66" t="s">
        <v>2297</v>
      </c>
      <c r="AT890" s="65" t="s">
        <v>7169</v>
      </c>
      <c r="AU890" s="96" t="s">
        <v>6087</v>
      </c>
      <c r="AV890" s="47">
        <v>9000000</v>
      </c>
      <c r="AW890" s="47"/>
      <c r="AX890" s="67">
        <f t="shared" si="62"/>
        <v>1</v>
      </c>
      <c r="AY890" s="68"/>
    </row>
    <row r="891" spans="1:51" ht="45.6" customHeight="1" x14ac:dyDescent="0.25">
      <c r="A891" s="103">
        <v>888</v>
      </c>
      <c r="B891" s="62" t="s">
        <v>5149</v>
      </c>
      <c r="C891" s="62" t="s">
        <v>5147</v>
      </c>
      <c r="D891" s="62" t="s">
        <v>5148</v>
      </c>
      <c r="E891" s="104">
        <v>45588</v>
      </c>
      <c r="F891" s="62" t="s">
        <v>6979</v>
      </c>
      <c r="G891" s="62" t="s">
        <v>6980</v>
      </c>
      <c r="H891" s="62" t="s">
        <v>7980</v>
      </c>
      <c r="I891" s="62"/>
      <c r="J891" s="62"/>
      <c r="K891" s="63" t="s">
        <v>2458</v>
      </c>
      <c r="L891" s="65" t="s">
        <v>7548</v>
      </c>
      <c r="M891" s="105" t="s">
        <v>972</v>
      </c>
      <c r="N891" s="61" t="s">
        <v>4145</v>
      </c>
      <c r="O891" s="47">
        <v>4000000</v>
      </c>
      <c r="P891" s="47">
        <v>4000000</v>
      </c>
      <c r="Q891" s="58">
        <v>2000000</v>
      </c>
      <c r="R891" s="59">
        <v>2</v>
      </c>
      <c r="S891" s="59">
        <v>0</v>
      </c>
      <c r="T891" s="59">
        <v>0</v>
      </c>
      <c r="U891" s="60" t="s">
        <v>6494</v>
      </c>
      <c r="V891" s="60" t="s">
        <v>6514</v>
      </c>
      <c r="W891" s="60" t="s">
        <v>4418</v>
      </c>
      <c r="X891" s="61" t="s">
        <v>7747</v>
      </c>
      <c r="Y891" s="62">
        <v>120</v>
      </c>
      <c r="Z891" s="61" t="s">
        <v>7785</v>
      </c>
      <c r="AA891" s="62">
        <v>1575</v>
      </c>
      <c r="AB891" s="47">
        <v>4000000</v>
      </c>
      <c r="AC891" s="47" t="s">
        <v>6813</v>
      </c>
      <c r="AD891" s="63" t="s">
        <v>6715</v>
      </c>
      <c r="AE891" s="62" t="s">
        <v>6691</v>
      </c>
      <c r="AF891" s="62" t="s">
        <v>5100</v>
      </c>
      <c r="AG891" s="106">
        <f t="shared" si="61"/>
        <v>0</v>
      </c>
      <c r="AH891" s="64"/>
      <c r="AI891" s="62"/>
      <c r="AJ891" s="62"/>
      <c r="AK891" s="62"/>
      <c r="AL891" s="62"/>
      <c r="AM891" s="47"/>
      <c r="AN891" s="62"/>
      <c r="AO891" s="62"/>
      <c r="AP891" s="62"/>
      <c r="AQ891" s="62" t="s">
        <v>120</v>
      </c>
      <c r="AR891" s="65" t="s">
        <v>7411</v>
      </c>
      <c r="AS891" s="66" t="s">
        <v>2344</v>
      </c>
      <c r="AT891" s="65" t="s">
        <v>378</v>
      </c>
      <c r="AU891" s="96" t="s">
        <v>5150</v>
      </c>
      <c r="AV891" s="47">
        <v>4000000</v>
      </c>
      <c r="AW891" s="47"/>
      <c r="AX891" s="67">
        <f t="shared" si="62"/>
        <v>1</v>
      </c>
      <c r="AY891" s="68"/>
    </row>
    <row r="892" spans="1:51" ht="45.6" customHeight="1" x14ac:dyDescent="0.25">
      <c r="A892" s="103">
        <v>889</v>
      </c>
      <c r="B892" s="62" t="s">
        <v>5760</v>
      </c>
      <c r="C892" s="62" t="s">
        <v>5758</v>
      </c>
      <c r="D892" s="62" t="s">
        <v>5759</v>
      </c>
      <c r="E892" s="104">
        <v>45588</v>
      </c>
      <c r="F892" s="62" t="s">
        <v>6981</v>
      </c>
      <c r="G892" s="62" t="s">
        <v>5761</v>
      </c>
      <c r="H892" s="62" t="s">
        <v>7980</v>
      </c>
      <c r="I892" s="62"/>
      <c r="J892" s="62"/>
      <c r="K892" s="63" t="s">
        <v>2458</v>
      </c>
      <c r="L892" s="65" t="s">
        <v>7635</v>
      </c>
      <c r="M892" s="105" t="s">
        <v>136</v>
      </c>
      <c r="N892" s="61" t="s">
        <v>1744</v>
      </c>
      <c r="O892" s="47">
        <v>4400000</v>
      </c>
      <c r="P892" s="47">
        <v>4400000</v>
      </c>
      <c r="Q892" s="58">
        <v>2200000</v>
      </c>
      <c r="R892" s="59">
        <v>2</v>
      </c>
      <c r="S892" s="59">
        <v>0</v>
      </c>
      <c r="T892" s="59">
        <v>0</v>
      </c>
      <c r="U892" s="60" t="s">
        <v>6494</v>
      </c>
      <c r="V892" s="60" t="s">
        <v>6514</v>
      </c>
      <c r="W892" s="60" t="s">
        <v>4418</v>
      </c>
      <c r="X892" s="61" t="s">
        <v>7747</v>
      </c>
      <c r="Y892" s="62">
        <v>122</v>
      </c>
      <c r="Z892" s="61" t="s">
        <v>7785</v>
      </c>
      <c r="AA892" s="62">
        <v>1576</v>
      </c>
      <c r="AB892" s="47">
        <v>4400000</v>
      </c>
      <c r="AC892" s="47" t="s">
        <v>6813</v>
      </c>
      <c r="AD892" s="63" t="s">
        <v>6629</v>
      </c>
      <c r="AE892" s="62" t="s">
        <v>6637</v>
      </c>
      <c r="AF892" s="62" t="s">
        <v>5100</v>
      </c>
      <c r="AG892" s="106">
        <f t="shared" si="61"/>
        <v>0</v>
      </c>
      <c r="AH892" s="64"/>
      <c r="AI892" s="62"/>
      <c r="AJ892" s="62"/>
      <c r="AK892" s="62"/>
      <c r="AL892" s="62"/>
      <c r="AM892" s="47"/>
      <c r="AN892" s="62"/>
      <c r="AO892" s="62"/>
      <c r="AP892" s="62"/>
      <c r="AQ892" s="62" t="s">
        <v>120</v>
      </c>
      <c r="AR892" s="65" t="s">
        <v>7412</v>
      </c>
      <c r="AS892" s="66" t="s">
        <v>2354</v>
      </c>
      <c r="AT892" s="65" t="s">
        <v>7170</v>
      </c>
      <c r="AU892" s="96" t="s">
        <v>5762</v>
      </c>
      <c r="AV892" s="47">
        <v>4400000</v>
      </c>
      <c r="AW892" s="47"/>
      <c r="AX892" s="67">
        <f t="shared" si="62"/>
        <v>1</v>
      </c>
      <c r="AY892" s="68"/>
    </row>
    <row r="893" spans="1:51" ht="45.6" customHeight="1" x14ac:dyDescent="0.25">
      <c r="A893" s="103">
        <v>890</v>
      </c>
      <c r="B893" s="62" t="s">
        <v>5664</v>
      </c>
      <c r="C893" s="62" t="s">
        <v>5662</v>
      </c>
      <c r="D893" s="62" t="s">
        <v>5663</v>
      </c>
      <c r="E893" s="104">
        <v>45588</v>
      </c>
      <c r="F893" s="62" t="s">
        <v>6982</v>
      </c>
      <c r="G893" s="62" t="s">
        <v>5665</v>
      </c>
      <c r="H893" s="62" t="s">
        <v>7980</v>
      </c>
      <c r="I893" s="62"/>
      <c r="J893" s="62"/>
      <c r="K893" s="63" t="s">
        <v>2458</v>
      </c>
      <c r="L893" s="65" t="s">
        <v>7636</v>
      </c>
      <c r="M893" s="105" t="s">
        <v>136</v>
      </c>
      <c r="N893" s="61" t="s">
        <v>1744</v>
      </c>
      <c r="O893" s="47">
        <v>5000000</v>
      </c>
      <c r="P893" s="47">
        <v>5000000</v>
      </c>
      <c r="Q893" s="58">
        <v>2500000</v>
      </c>
      <c r="R893" s="59">
        <v>2</v>
      </c>
      <c r="S893" s="59">
        <v>0</v>
      </c>
      <c r="T893" s="59">
        <v>0</v>
      </c>
      <c r="U893" s="60" t="s">
        <v>6494</v>
      </c>
      <c r="V893" s="60" t="s">
        <v>6514</v>
      </c>
      <c r="W893" s="60" t="s">
        <v>4418</v>
      </c>
      <c r="X893" s="61" t="s">
        <v>7747</v>
      </c>
      <c r="Y893" s="62">
        <v>122</v>
      </c>
      <c r="Z893" s="61" t="s">
        <v>7785</v>
      </c>
      <c r="AA893" s="62">
        <v>1577</v>
      </c>
      <c r="AB893" s="47">
        <v>5000000</v>
      </c>
      <c r="AC893" s="47" t="s">
        <v>6813</v>
      </c>
      <c r="AD893" s="63" t="s">
        <v>6629</v>
      </c>
      <c r="AE893" s="62" t="s">
        <v>6637</v>
      </c>
      <c r="AF893" s="62" t="s">
        <v>5100</v>
      </c>
      <c r="AG893" s="106">
        <f t="shared" si="61"/>
        <v>0</v>
      </c>
      <c r="AH893" s="64"/>
      <c r="AI893" s="62"/>
      <c r="AJ893" s="62"/>
      <c r="AK893" s="62"/>
      <c r="AL893" s="62"/>
      <c r="AM893" s="47"/>
      <c r="AN893" s="62"/>
      <c r="AO893" s="62"/>
      <c r="AP893" s="62"/>
      <c r="AQ893" s="62" t="s">
        <v>120</v>
      </c>
      <c r="AR893" s="65" t="s">
        <v>7413</v>
      </c>
      <c r="AS893" s="66" t="s">
        <v>7086</v>
      </c>
      <c r="AT893" s="65" t="s">
        <v>7171</v>
      </c>
      <c r="AU893" s="96" t="s">
        <v>5666</v>
      </c>
      <c r="AV893" s="47">
        <v>5000000</v>
      </c>
      <c r="AW893" s="47"/>
      <c r="AX893" s="67">
        <f t="shared" si="62"/>
        <v>1</v>
      </c>
      <c r="AY893" s="68"/>
    </row>
    <row r="894" spans="1:51" ht="45.6" customHeight="1" x14ac:dyDescent="0.25">
      <c r="A894" s="103">
        <v>891</v>
      </c>
      <c r="B894" s="62" t="s">
        <v>5935</v>
      </c>
      <c r="C894" s="62" t="s">
        <v>5933</v>
      </c>
      <c r="D894" s="62" t="s">
        <v>5934</v>
      </c>
      <c r="E894" s="104">
        <v>45590</v>
      </c>
      <c r="F894" s="62" t="s">
        <v>6983</v>
      </c>
      <c r="G894" s="62" t="s">
        <v>5936</v>
      </c>
      <c r="H894" s="62" t="s">
        <v>7980</v>
      </c>
      <c r="I894" s="62"/>
      <c r="J894" s="62"/>
      <c r="K894" s="63" t="s">
        <v>2458</v>
      </c>
      <c r="L894" s="65" t="s">
        <v>4343</v>
      </c>
      <c r="M894" s="105" t="s">
        <v>136</v>
      </c>
      <c r="N894" s="61" t="s">
        <v>4159</v>
      </c>
      <c r="O894" s="47">
        <v>4178546</v>
      </c>
      <c r="P894" s="47">
        <v>4178546</v>
      </c>
      <c r="Q894" s="58">
        <v>2089273</v>
      </c>
      <c r="R894" s="59">
        <v>2</v>
      </c>
      <c r="S894" s="59">
        <v>0</v>
      </c>
      <c r="T894" s="59">
        <v>0</v>
      </c>
      <c r="U894" s="60" t="s">
        <v>6496</v>
      </c>
      <c r="V894" s="60" t="s">
        <v>6515</v>
      </c>
      <c r="W894" s="60" t="s">
        <v>4418</v>
      </c>
      <c r="X894" s="61" t="s">
        <v>7747</v>
      </c>
      <c r="Y894" s="62">
        <v>122</v>
      </c>
      <c r="Z894" s="61" t="s">
        <v>7786</v>
      </c>
      <c r="AA894" s="62">
        <v>1582</v>
      </c>
      <c r="AB894" s="47">
        <v>4178546</v>
      </c>
      <c r="AC894" s="47" t="s">
        <v>6813</v>
      </c>
      <c r="AD894" s="63" t="s">
        <v>6629</v>
      </c>
      <c r="AE894" s="62" t="s">
        <v>6637</v>
      </c>
      <c r="AF894" s="62" t="s">
        <v>5100</v>
      </c>
      <c r="AG894" s="106">
        <f t="shared" si="61"/>
        <v>0</v>
      </c>
      <c r="AH894" s="64"/>
      <c r="AI894" s="62"/>
      <c r="AJ894" s="62"/>
      <c r="AK894" s="62"/>
      <c r="AL894" s="62"/>
      <c r="AM894" s="47"/>
      <c r="AN894" s="62"/>
      <c r="AO894" s="62"/>
      <c r="AP894" s="62"/>
      <c r="AQ894" s="62" t="s">
        <v>120</v>
      </c>
      <c r="AR894" s="65" t="s">
        <v>7343</v>
      </c>
      <c r="AS894" s="66" t="s">
        <v>2354</v>
      </c>
      <c r="AT894" s="65" t="s">
        <v>966</v>
      </c>
      <c r="AU894" s="96" t="s">
        <v>5937</v>
      </c>
      <c r="AV894" s="47">
        <v>4178546</v>
      </c>
      <c r="AW894" s="47"/>
      <c r="AX894" s="67">
        <f t="shared" si="62"/>
        <v>1</v>
      </c>
      <c r="AY894" s="68"/>
    </row>
    <row r="895" spans="1:51" ht="45.6" customHeight="1" x14ac:dyDescent="0.25">
      <c r="A895" s="103">
        <v>892</v>
      </c>
      <c r="B895" s="62" t="s">
        <v>6136</v>
      </c>
      <c r="C895" s="62" t="s">
        <v>6134</v>
      </c>
      <c r="D895" s="62" t="s">
        <v>6135</v>
      </c>
      <c r="E895" s="104">
        <v>45590</v>
      </c>
      <c r="F895" s="62" t="s">
        <v>1259</v>
      </c>
      <c r="G895" s="62" t="s">
        <v>1258</v>
      </c>
      <c r="H895" s="62"/>
      <c r="I895" s="62" t="s">
        <v>7980</v>
      </c>
      <c r="J895" s="62"/>
      <c r="K895" s="63" t="s">
        <v>2458</v>
      </c>
      <c r="L895" s="65" t="s">
        <v>7637</v>
      </c>
      <c r="M895" s="105" t="s">
        <v>136</v>
      </c>
      <c r="N895" s="61" t="s">
        <v>5129</v>
      </c>
      <c r="O895" s="47">
        <v>8287448</v>
      </c>
      <c r="P895" s="47">
        <v>8287448</v>
      </c>
      <c r="Q895" s="58">
        <v>4143724</v>
      </c>
      <c r="R895" s="59">
        <v>2</v>
      </c>
      <c r="S895" s="59">
        <v>0</v>
      </c>
      <c r="T895" s="59">
        <v>0</v>
      </c>
      <c r="U895" s="60" t="s">
        <v>6496</v>
      </c>
      <c r="V895" s="60" t="s">
        <v>6515</v>
      </c>
      <c r="W895" s="60" t="s">
        <v>4418</v>
      </c>
      <c r="X895" s="61" t="s">
        <v>7747</v>
      </c>
      <c r="Y895" s="62">
        <v>122</v>
      </c>
      <c r="Z895" s="61" t="s">
        <v>7786</v>
      </c>
      <c r="AA895" s="62">
        <v>1583</v>
      </c>
      <c r="AB895" s="47">
        <v>8287448</v>
      </c>
      <c r="AC895" s="47" t="s">
        <v>6813</v>
      </c>
      <c r="AD895" s="63" t="s">
        <v>6629</v>
      </c>
      <c r="AE895" s="62" t="s">
        <v>6637</v>
      </c>
      <c r="AF895" s="62" t="s">
        <v>5100</v>
      </c>
      <c r="AG895" s="106">
        <f t="shared" si="61"/>
        <v>0</v>
      </c>
      <c r="AH895" s="64"/>
      <c r="AI895" s="62"/>
      <c r="AJ895" s="62"/>
      <c r="AK895" s="62"/>
      <c r="AL895" s="62"/>
      <c r="AM895" s="47"/>
      <c r="AN895" s="62"/>
      <c r="AO895" s="62"/>
      <c r="AP895" s="62"/>
      <c r="AQ895" s="62" t="s">
        <v>120</v>
      </c>
      <c r="AR895" s="65" t="s">
        <v>7414</v>
      </c>
      <c r="AS895" s="66" t="s">
        <v>2312</v>
      </c>
      <c r="AT895" s="65" t="s">
        <v>1007</v>
      </c>
      <c r="AU895" s="96" t="s">
        <v>6137</v>
      </c>
      <c r="AV895" s="47">
        <v>8287448</v>
      </c>
      <c r="AW895" s="47"/>
      <c r="AX895" s="67">
        <f t="shared" si="62"/>
        <v>1</v>
      </c>
      <c r="AY895" s="68"/>
    </row>
    <row r="896" spans="1:51" ht="45.6" customHeight="1" x14ac:dyDescent="0.25">
      <c r="A896" s="103">
        <v>893</v>
      </c>
      <c r="B896" s="62" t="s">
        <v>5798</v>
      </c>
      <c r="C896" s="62" t="s">
        <v>5796</v>
      </c>
      <c r="D896" s="62" t="s">
        <v>5797</v>
      </c>
      <c r="E896" s="104">
        <v>45590</v>
      </c>
      <c r="F896" s="62" t="s">
        <v>83</v>
      </c>
      <c r="G896" s="62" t="s">
        <v>84</v>
      </c>
      <c r="H896" s="62"/>
      <c r="I896" s="62" t="s">
        <v>7980</v>
      </c>
      <c r="J896" s="62"/>
      <c r="K896" s="63" t="s">
        <v>2458</v>
      </c>
      <c r="L896" s="65" t="s">
        <v>7638</v>
      </c>
      <c r="M896" s="105" t="s">
        <v>155</v>
      </c>
      <c r="N896" s="61" t="s">
        <v>30</v>
      </c>
      <c r="O896" s="47">
        <v>4844000</v>
      </c>
      <c r="P896" s="47">
        <v>4844000</v>
      </c>
      <c r="Q896" s="58">
        <v>2422000</v>
      </c>
      <c r="R896" s="59">
        <v>2</v>
      </c>
      <c r="S896" s="59">
        <v>0</v>
      </c>
      <c r="T896" s="59">
        <v>0</v>
      </c>
      <c r="U896" s="60" t="s">
        <v>6496</v>
      </c>
      <c r="V896" s="60" t="s">
        <v>6515</v>
      </c>
      <c r="W896" s="60" t="s">
        <v>4418</v>
      </c>
      <c r="X896" s="61" t="s">
        <v>7779</v>
      </c>
      <c r="Y896" s="62">
        <v>149</v>
      </c>
      <c r="Z896" s="61" t="s">
        <v>7786</v>
      </c>
      <c r="AA896" s="62">
        <v>1584</v>
      </c>
      <c r="AB896" s="47">
        <v>4844000</v>
      </c>
      <c r="AC896" s="47" t="s">
        <v>6813</v>
      </c>
      <c r="AD896" s="63" t="s">
        <v>6706</v>
      </c>
      <c r="AE896" s="62" t="s">
        <v>6691</v>
      </c>
      <c r="AF896" s="62" t="s">
        <v>5100</v>
      </c>
      <c r="AG896" s="106">
        <f t="shared" si="61"/>
        <v>0</v>
      </c>
      <c r="AH896" s="64"/>
      <c r="AI896" s="62"/>
      <c r="AJ896" s="62"/>
      <c r="AK896" s="62"/>
      <c r="AL896" s="62"/>
      <c r="AM896" s="47"/>
      <c r="AN896" s="62"/>
      <c r="AO896" s="62"/>
      <c r="AP896" s="62"/>
      <c r="AQ896" s="62" t="s">
        <v>120</v>
      </c>
      <c r="AR896" s="65" t="s">
        <v>7415</v>
      </c>
      <c r="AS896" s="66" t="s">
        <v>2354</v>
      </c>
      <c r="AT896" s="65" t="s">
        <v>7172</v>
      </c>
      <c r="AU896" s="96" t="s">
        <v>5799</v>
      </c>
      <c r="AV896" s="47">
        <v>4844000</v>
      </c>
      <c r="AW896" s="47"/>
      <c r="AX896" s="67">
        <f t="shared" si="62"/>
        <v>1</v>
      </c>
      <c r="AY896" s="68"/>
    </row>
    <row r="897" spans="1:51" ht="45.6" customHeight="1" x14ac:dyDescent="0.25">
      <c r="A897" s="103">
        <v>894</v>
      </c>
      <c r="B897" s="62" t="s">
        <v>5816</v>
      </c>
      <c r="C897" s="62" t="s">
        <v>5814</v>
      </c>
      <c r="D897" s="62" t="s">
        <v>5815</v>
      </c>
      <c r="E897" s="104">
        <v>45594</v>
      </c>
      <c r="F897" s="62" t="s">
        <v>6984</v>
      </c>
      <c r="G897" s="62" t="s">
        <v>6985</v>
      </c>
      <c r="H897" s="62" t="s">
        <v>7980</v>
      </c>
      <c r="I897" s="62"/>
      <c r="J897" s="62"/>
      <c r="K897" s="63" t="s">
        <v>2458</v>
      </c>
      <c r="L897" s="65" t="s">
        <v>4343</v>
      </c>
      <c r="M897" s="105" t="s">
        <v>13</v>
      </c>
      <c r="N897" s="61" t="s">
        <v>5129</v>
      </c>
      <c r="O897" s="47">
        <v>4200000</v>
      </c>
      <c r="P897" s="47">
        <v>4200000</v>
      </c>
      <c r="Q897" s="58">
        <v>2100000</v>
      </c>
      <c r="R897" s="59">
        <v>2</v>
      </c>
      <c r="S897" s="59">
        <v>0</v>
      </c>
      <c r="T897" s="59">
        <v>0</v>
      </c>
      <c r="U897" s="60" t="s">
        <v>6497</v>
      </c>
      <c r="V897" s="60" t="s">
        <v>6517</v>
      </c>
      <c r="W897" s="60" t="s">
        <v>4418</v>
      </c>
      <c r="X897" s="61" t="s">
        <v>7747</v>
      </c>
      <c r="Y897" s="62">
        <v>122</v>
      </c>
      <c r="Z897" s="61" t="s">
        <v>7787</v>
      </c>
      <c r="AA897" s="62">
        <v>1586</v>
      </c>
      <c r="AB897" s="47">
        <v>4200000</v>
      </c>
      <c r="AC897" s="47" t="s">
        <v>6813</v>
      </c>
      <c r="AD897" s="63" t="s">
        <v>6629</v>
      </c>
      <c r="AE897" s="62" t="s">
        <v>6641</v>
      </c>
      <c r="AF897" s="62" t="s">
        <v>5100</v>
      </c>
      <c r="AG897" s="106">
        <f t="shared" si="61"/>
        <v>0</v>
      </c>
      <c r="AH897" s="64"/>
      <c r="AI897" s="62"/>
      <c r="AJ897" s="62"/>
      <c r="AK897" s="62"/>
      <c r="AL897" s="62"/>
      <c r="AM897" s="47"/>
      <c r="AN897" s="62"/>
      <c r="AO897" s="62"/>
      <c r="AP897" s="62"/>
      <c r="AQ897" s="62" t="s">
        <v>120</v>
      </c>
      <c r="AR897" s="65" t="s">
        <v>7416</v>
      </c>
      <c r="AS897" s="66" t="s">
        <v>2314</v>
      </c>
      <c r="AT897" s="65" t="s">
        <v>966</v>
      </c>
      <c r="AU897" s="96" t="s">
        <v>5817</v>
      </c>
      <c r="AV897" s="47">
        <v>4200000</v>
      </c>
      <c r="AW897" s="47"/>
      <c r="AX897" s="67">
        <f t="shared" si="62"/>
        <v>1</v>
      </c>
      <c r="AY897" s="68"/>
    </row>
    <row r="898" spans="1:51" ht="45.6" customHeight="1" x14ac:dyDescent="0.25">
      <c r="A898" s="103">
        <v>895</v>
      </c>
      <c r="B898" s="62" t="s">
        <v>5647</v>
      </c>
      <c r="C898" s="62" t="s">
        <v>5645</v>
      </c>
      <c r="D898" s="62" t="s">
        <v>5646</v>
      </c>
      <c r="E898" s="104">
        <v>45594</v>
      </c>
      <c r="F898" s="62" t="s">
        <v>2071</v>
      </c>
      <c r="G898" s="62" t="s">
        <v>2072</v>
      </c>
      <c r="H898" s="62"/>
      <c r="I898" s="62" t="s">
        <v>7980</v>
      </c>
      <c r="J898" s="62"/>
      <c r="K898" s="63" t="s">
        <v>2457</v>
      </c>
      <c r="L898" s="65" t="s">
        <v>5648</v>
      </c>
      <c r="M898" s="105" t="s">
        <v>136</v>
      </c>
      <c r="N898" s="61" t="s">
        <v>1744</v>
      </c>
      <c r="O898" s="47">
        <v>6000000</v>
      </c>
      <c r="P898" s="47">
        <v>6000000</v>
      </c>
      <c r="Q898" s="58">
        <v>3000000</v>
      </c>
      <c r="R898" s="59">
        <v>2</v>
      </c>
      <c r="S898" s="59">
        <v>0</v>
      </c>
      <c r="T898" s="59">
        <v>0</v>
      </c>
      <c r="U898" s="60" t="s">
        <v>6497</v>
      </c>
      <c r="V898" s="60" t="s">
        <v>6517</v>
      </c>
      <c r="W898" s="60" t="s">
        <v>4418</v>
      </c>
      <c r="X898" s="61" t="s">
        <v>7747</v>
      </c>
      <c r="Y898" s="62">
        <v>122</v>
      </c>
      <c r="Z898" s="61" t="s">
        <v>7787</v>
      </c>
      <c r="AA898" s="62">
        <v>1587</v>
      </c>
      <c r="AB898" s="47">
        <v>6000000</v>
      </c>
      <c r="AC898" s="47" t="s">
        <v>6813</v>
      </c>
      <c r="AD898" s="63" t="s">
        <v>6629</v>
      </c>
      <c r="AE898" s="62" t="s">
        <v>6637</v>
      </c>
      <c r="AF898" s="62" t="s">
        <v>5100</v>
      </c>
      <c r="AG898" s="106">
        <f t="shared" si="61"/>
        <v>0</v>
      </c>
      <c r="AH898" s="64"/>
      <c r="AI898" s="62"/>
      <c r="AJ898" s="62"/>
      <c r="AK898" s="62"/>
      <c r="AL898" s="62"/>
      <c r="AM898" s="47"/>
      <c r="AN898" s="62"/>
      <c r="AO898" s="62"/>
      <c r="AP898" s="62"/>
      <c r="AQ898" s="62" t="s">
        <v>120</v>
      </c>
      <c r="AR898" s="65" t="s">
        <v>7417</v>
      </c>
      <c r="AS898" s="66" t="s">
        <v>2386</v>
      </c>
      <c r="AT898" s="65" t="s">
        <v>7173</v>
      </c>
      <c r="AU898" s="96" t="s">
        <v>5649</v>
      </c>
      <c r="AV898" s="47">
        <v>6000000</v>
      </c>
      <c r="AW898" s="47"/>
      <c r="AX898" s="67">
        <f t="shared" si="62"/>
        <v>1</v>
      </c>
      <c r="AY898" s="68"/>
    </row>
    <row r="899" spans="1:51" ht="45.6" customHeight="1" x14ac:dyDescent="0.25">
      <c r="A899" s="103">
        <v>896</v>
      </c>
      <c r="B899" s="62" t="s">
        <v>5858</v>
      </c>
      <c r="C899" s="62" t="s">
        <v>5856</v>
      </c>
      <c r="D899" s="62" t="s">
        <v>5857</v>
      </c>
      <c r="E899" s="104">
        <v>45594</v>
      </c>
      <c r="F899" s="62" t="s">
        <v>1486</v>
      </c>
      <c r="G899" s="62" t="s">
        <v>1420</v>
      </c>
      <c r="H899" s="62"/>
      <c r="I899" s="62" t="s">
        <v>7980</v>
      </c>
      <c r="J899" s="62"/>
      <c r="K899" s="63" t="s">
        <v>2457</v>
      </c>
      <c r="L899" s="65" t="s">
        <v>5859</v>
      </c>
      <c r="M899" s="105" t="s">
        <v>136</v>
      </c>
      <c r="N899" s="61" t="s">
        <v>1744</v>
      </c>
      <c r="O899" s="47">
        <v>6000000</v>
      </c>
      <c r="P899" s="47">
        <v>6000000</v>
      </c>
      <c r="Q899" s="58">
        <v>3000000</v>
      </c>
      <c r="R899" s="59">
        <v>2</v>
      </c>
      <c r="S899" s="59">
        <v>0</v>
      </c>
      <c r="T899" s="59">
        <v>0</v>
      </c>
      <c r="U899" s="60" t="s">
        <v>6497</v>
      </c>
      <c r="V899" s="60" t="s">
        <v>6517</v>
      </c>
      <c r="W899" s="60" t="s">
        <v>4418</v>
      </c>
      <c r="X899" s="61" t="s">
        <v>7747</v>
      </c>
      <c r="Y899" s="62">
        <v>122</v>
      </c>
      <c r="Z899" s="61" t="s">
        <v>7787</v>
      </c>
      <c r="AA899" s="62">
        <v>1588</v>
      </c>
      <c r="AB899" s="47">
        <v>6000000</v>
      </c>
      <c r="AC899" s="47" t="s">
        <v>6813</v>
      </c>
      <c r="AD899" s="63" t="s">
        <v>6629</v>
      </c>
      <c r="AE899" s="62" t="s">
        <v>6637</v>
      </c>
      <c r="AF899" s="62" t="s">
        <v>5100</v>
      </c>
      <c r="AG899" s="106">
        <f t="shared" si="61"/>
        <v>0</v>
      </c>
      <c r="AH899" s="64"/>
      <c r="AI899" s="62"/>
      <c r="AJ899" s="62"/>
      <c r="AK899" s="62"/>
      <c r="AL899" s="62"/>
      <c r="AM899" s="47"/>
      <c r="AN899" s="62"/>
      <c r="AO899" s="62"/>
      <c r="AP899" s="62"/>
      <c r="AQ899" s="62" t="s">
        <v>120</v>
      </c>
      <c r="AR899" s="65" t="s">
        <v>7390</v>
      </c>
      <c r="AS899" s="66" t="s">
        <v>2406</v>
      </c>
      <c r="AT899" s="65" t="s">
        <v>7117</v>
      </c>
      <c r="AU899" s="96" t="s">
        <v>5860</v>
      </c>
      <c r="AV899" s="47">
        <v>3000000</v>
      </c>
      <c r="AW899" s="47"/>
      <c r="AX899" s="67">
        <f t="shared" si="62"/>
        <v>0.5</v>
      </c>
      <c r="AY899" s="68"/>
    </row>
    <row r="900" spans="1:51" ht="45.6" customHeight="1" x14ac:dyDescent="0.25">
      <c r="A900" s="103">
        <v>897</v>
      </c>
      <c r="B900" s="62" t="s">
        <v>5264</v>
      </c>
      <c r="C900" s="62" t="s">
        <v>5262</v>
      </c>
      <c r="D900" s="62" t="s">
        <v>5263</v>
      </c>
      <c r="E900" s="104">
        <v>45594</v>
      </c>
      <c r="F900" s="62" t="s">
        <v>6986</v>
      </c>
      <c r="G900" s="62" t="s">
        <v>6987</v>
      </c>
      <c r="H900" s="62" t="s">
        <v>7980</v>
      </c>
      <c r="I900" s="62"/>
      <c r="J900" s="62"/>
      <c r="K900" s="63" t="s">
        <v>2458</v>
      </c>
      <c r="L900" s="65" t="s">
        <v>4343</v>
      </c>
      <c r="M900" s="105" t="s">
        <v>13</v>
      </c>
      <c r="N900" s="61" t="s">
        <v>1744</v>
      </c>
      <c r="O900" s="47">
        <v>5000000</v>
      </c>
      <c r="P900" s="47">
        <v>5000000</v>
      </c>
      <c r="Q900" s="58">
        <v>2500000</v>
      </c>
      <c r="R900" s="59">
        <v>2</v>
      </c>
      <c r="S900" s="59">
        <v>0</v>
      </c>
      <c r="T900" s="59">
        <v>0</v>
      </c>
      <c r="U900" s="60" t="s">
        <v>6497</v>
      </c>
      <c r="V900" s="60" t="s">
        <v>6517</v>
      </c>
      <c r="W900" s="60" t="s">
        <v>4418</v>
      </c>
      <c r="X900" s="61" t="s">
        <v>7747</v>
      </c>
      <c r="Y900" s="62">
        <v>122</v>
      </c>
      <c r="Z900" s="61" t="s">
        <v>7787</v>
      </c>
      <c r="AA900" s="62">
        <v>1589</v>
      </c>
      <c r="AB900" s="47">
        <v>5000000</v>
      </c>
      <c r="AC900" s="47" t="s">
        <v>6813</v>
      </c>
      <c r="AD900" s="63" t="s">
        <v>6629</v>
      </c>
      <c r="AE900" s="62" t="s">
        <v>6637</v>
      </c>
      <c r="AF900" s="62" t="s">
        <v>5100</v>
      </c>
      <c r="AG900" s="106">
        <f t="shared" si="61"/>
        <v>0</v>
      </c>
      <c r="AH900" s="64"/>
      <c r="AI900" s="62"/>
      <c r="AJ900" s="62"/>
      <c r="AK900" s="62"/>
      <c r="AL900" s="62"/>
      <c r="AM900" s="47"/>
      <c r="AN900" s="62"/>
      <c r="AO900" s="62"/>
      <c r="AP900" s="62"/>
      <c r="AQ900" s="62" t="s">
        <v>120</v>
      </c>
      <c r="AR900" s="65" t="s">
        <v>7418</v>
      </c>
      <c r="AS900" s="66" t="s">
        <v>2354</v>
      </c>
      <c r="AT900" s="65" t="s">
        <v>966</v>
      </c>
      <c r="AU900" s="96" t="s">
        <v>5265</v>
      </c>
      <c r="AV900" s="47">
        <v>5000000</v>
      </c>
      <c r="AW900" s="47"/>
      <c r="AX900" s="67">
        <f t="shared" si="62"/>
        <v>1</v>
      </c>
      <c r="AY900" s="68"/>
    </row>
    <row r="901" spans="1:51" ht="45.6" customHeight="1" x14ac:dyDescent="0.25">
      <c r="A901" s="103">
        <v>898</v>
      </c>
      <c r="B901" s="62" t="s">
        <v>5877</v>
      </c>
      <c r="C901" s="62" t="s">
        <v>5875</v>
      </c>
      <c r="D901" s="62" t="s">
        <v>5876</v>
      </c>
      <c r="E901" s="104">
        <v>45595</v>
      </c>
      <c r="F901" s="62">
        <v>73161545</v>
      </c>
      <c r="G901" s="62" t="s">
        <v>1993</v>
      </c>
      <c r="H901" s="62"/>
      <c r="I901" s="62" t="s">
        <v>7980</v>
      </c>
      <c r="J901" s="62"/>
      <c r="K901" s="63" t="s">
        <v>2458</v>
      </c>
      <c r="L901" s="65" t="s">
        <v>4343</v>
      </c>
      <c r="M901" s="105" t="s">
        <v>13</v>
      </c>
      <c r="N901" s="61" t="s">
        <v>5129</v>
      </c>
      <c r="O901" s="47">
        <v>4178546</v>
      </c>
      <c r="P901" s="47">
        <v>4178546</v>
      </c>
      <c r="Q901" s="58">
        <v>2089273</v>
      </c>
      <c r="R901" s="59">
        <v>2</v>
      </c>
      <c r="S901" s="59">
        <v>0</v>
      </c>
      <c r="T901" s="59">
        <v>0</v>
      </c>
      <c r="U901" s="60" t="s">
        <v>6498</v>
      </c>
      <c r="V901" s="60" t="s">
        <v>6595</v>
      </c>
      <c r="W901" s="60" t="s">
        <v>4418</v>
      </c>
      <c r="X901" s="61" t="s">
        <v>7807</v>
      </c>
      <c r="Y901" s="62">
        <v>101</v>
      </c>
      <c r="Z901" s="61" t="s">
        <v>7788</v>
      </c>
      <c r="AA901" s="62">
        <v>1590</v>
      </c>
      <c r="AB901" s="47">
        <v>4178546</v>
      </c>
      <c r="AC901" s="47" t="s">
        <v>6813</v>
      </c>
      <c r="AD901" s="63" t="s">
        <v>6629</v>
      </c>
      <c r="AE901" s="62" t="s">
        <v>6637</v>
      </c>
      <c r="AF901" s="62" t="s">
        <v>5100</v>
      </c>
      <c r="AG901" s="106">
        <f t="shared" si="61"/>
        <v>0</v>
      </c>
      <c r="AH901" s="64"/>
      <c r="AI901" s="62"/>
      <c r="AJ901" s="62"/>
      <c r="AK901" s="62"/>
      <c r="AL901" s="62"/>
      <c r="AM901" s="47"/>
      <c r="AN901" s="62"/>
      <c r="AO901" s="62"/>
      <c r="AP901" s="62"/>
      <c r="AQ901" s="62" t="s">
        <v>120</v>
      </c>
      <c r="AR901" s="65" t="s">
        <v>7343</v>
      </c>
      <c r="AS901" s="66" t="s">
        <v>2354</v>
      </c>
      <c r="AT901" s="65" t="s">
        <v>966</v>
      </c>
      <c r="AU901" s="96" t="s">
        <v>5878</v>
      </c>
      <c r="AV901" s="47">
        <v>4178546</v>
      </c>
      <c r="AW901" s="47"/>
      <c r="AX901" s="67">
        <f t="shared" si="62"/>
        <v>1</v>
      </c>
      <c r="AY901" s="68"/>
    </row>
    <row r="902" spans="1:51" ht="45.6" customHeight="1" x14ac:dyDescent="0.25">
      <c r="A902" s="103">
        <v>899</v>
      </c>
      <c r="B902" s="62" t="s">
        <v>5194</v>
      </c>
      <c r="C902" s="62" t="s">
        <v>5192</v>
      </c>
      <c r="D902" s="62" t="s">
        <v>5193</v>
      </c>
      <c r="E902" s="104">
        <v>45595</v>
      </c>
      <c r="F902" s="62" t="s">
        <v>2009</v>
      </c>
      <c r="G902" s="62" t="s">
        <v>2010</v>
      </c>
      <c r="H902" s="62"/>
      <c r="I902" s="62" t="s">
        <v>7980</v>
      </c>
      <c r="J902" s="62"/>
      <c r="K902" s="63" t="s">
        <v>2458</v>
      </c>
      <c r="L902" s="65" t="s">
        <v>6273</v>
      </c>
      <c r="M902" s="105" t="s">
        <v>13</v>
      </c>
      <c r="N902" s="61" t="s">
        <v>5129</v>
      </c>
      <c r="O902" s="47">
        <v>6500000</v>
      </c>
      <c r="P902" s="47">
        <v>6500000</v>
      </c>
      <c r="Q902" s="58">
        <v>3250000</v>
      </c>
      <c r="R902" s="59">
        <v>2</v>
      </c>
      <c r="S902" s="59">
        <v>0</v>
      </c>
      <c r="T902" s="59">
        <v>0</v>
      </c>
      <c r="U902" s="60" t="s">
        <v>6498</v>
      </c>
      <c r="V902" s="60" t="s">
        <v>6591</v>
      </c>
      <c r="W902" s="60" t="s">
        <v>4418</v>
      </c>
      <c r="X902" s="61" t="s">
        <v>7807</v>
      </c>
      <c r="Y902" s="62">
        <v>102</v>
      </c>
      <c r="Z902" s="61" t="s">
        <v>7788</v>
      </c>
      <c r="AA902" s="62">
        <v>1591</v>
      </c>
      <c r="AB902" s="47">
        <v>6500000</v>
      </c>
      <c r="AC902" s="47" t="s">
        <v>6813</v>
      </c>
      <c r="AD902" s="63" t="s">
        <v>6629</v>
      </c>
      <c r="AE902" s="62" t="s">
        <v>6637</v>
      </c>
      <c r="AF902" s="62" t="s">
        <v>5100</v>
      </c>
      <c r="AG902" s="106">
        <f t="shared" si="61"/>
        <v>0</v>
      </c>
      <c r="AH902" s="64"/>
      <c r="AI902" s="62"/>
      <c r="AJ902" s="62"/>
      <c r="AK902" s="62"/>
      <c r="AL902" s="62"/>
      <c r="AM902" s="47"/>
      <c r="AN902" s="62"/>
      <c r="AO902" s="62"/>
      <c r="AP902" s="62"/>
      <c r="AQ902" s="62" t="s">
        <v>120</v>
      </c>
      <c r="AR902" s="65" t="s">
        <v>7419</v>
      </c>
      <c r="AS902" s="66" t="s">
        <v>2354</v>
      </c>
      <c r="AT902" s="65" t="s">
        <v>1007</v>
      </c>
      <c r="AU902" s="96" t="s">
        <v>5195</v>
      </c>
      <c r="AV902" s="47">
        <v>6500000</v>
      </c>
      <c r="AW902" s="47"/>
      <c r="AX902" s="67">
        <f t="shared" si="62"/>
        <v>1</v>
      </c>
      <c r="AY902" s="68"/>
    </row>
    <row r="903" spans="1:51" ht="45.6" customHeight="1" x14ac:dyDescent="0.25">
      <c r="A903" s="103">
        <v>900</v>
      </c>
      <c r="B903" s="62" t="s">
        <v>5506</v>
      </c>
      <c r="C903" s="62" t="s">
        <v>5504</v>
      </c>
      <c r="D903" s="62" t="s">
        <v>5505</v>
      </c>
      <c r="E903" s="104">
        <v>45595</v>
      </c>
      <c r="F903" s="62" t="s">
        <v>6850</v>
      </c>
      <c r="G903" s="62" t="s">
        <v>6851</v>
      </c>
      <c r="H903" s="62"/>
      <c r="I903" s="62" t="s">
        <v>7980</v>
      </c>
      <c r="J903" s="62"/>
      <c r="K903" s="63" t="s">
        <v>2458</v>
      </c>
      <c r="L903" s="65" t="s">
        <v>4343</v>
      </c>
      <c r="M903" s="105" t="s">
        <v>13</v>
      </c>
      <c r="N903" s="61" t="s">
        <v>5129</v>
      </c>
      <c r="O903" s="47">
        <v>5000000</v>
      </c>
      <c r="P903" s="47">
        <v>5000000</v>
      </c>
      <c r="Q903" s="58">
        <v>2500000</v>
      </c>
      <c r="R903" s="59">
        <v>2</v>
      </c>
      <c r="S903" s="59">
        <v>0</v>
      </c>
      <c r="T903" s="59">
        <v>0</v>
      </c>
      <c r="U903" s="60" t="s">
        <v>6498</v>
      </c>
      <c r="V903" s="60" t="s">
        <v>6591</v>
      </c>
      <c r="W903" s="60" t="s">
        <v>4418</v>
      </c>
      <c r="X903" s="61" t="s">
        <v>7747</v>
      </c>
      <c r="Y903" s="62">
        <v>122</v>
      </c>
      <c r="Z903" s="61" t="s">
        <v>7788</v>
      </c>
      <c r="AA903" s="62">
        <v>1592</v>
      </c>
      <c r="AB903" s="47">
        <v>5000000</v>
      </c>
      <c r="AC903" s="47" t="s">
        <v>6813</v>
      </c>
      <c r="AD903" s="63" t="s">
        <v>6629</v>
      </c>
      <c r="AE903" s="62" t="s">
        <v>6641</v>
      </c>
      <c r="AF903" s="62" t="s">
        <v>5100</v>
      </c>
      <c r="AG903" s="106">
        <f t="shared" si="61"/>
        <v>0</v>
      </c>
      <c r="AH903" s="64"/>
      <c r="AI903" s="62"/>
      <c r="AJ903" s="62"/>
      <c r="AK903" s="62"/>
      <c r="AL903" s="62"/>
      <c r="AM903" s="47"/>
      <c r="AN903" s="62"/>
      <c r="AO903" s="62"/>
      <c r="AP903" s="62"/>
      <c r="AQ903" s="62" t="s">
        <v>120</v>
      </c>
      <c r="AR903" s="65" t="s">
        <v>7420</v>
      </c>
      <c r="AS903" s="66" t="s">
        <v>2354</v>
      </c>
      <c r="AT903" s="65" t="s">
        <v>966</v>
      </c>
      <c r="AU903" s="96" t="s">
        <v>5507</v>
      </c>
      <c r="AV903" s="47">
        <v>5000000</v>
      </c>
      <c r="AW903" s="47"/>
      <c r="AX903" s="67">
        <f t="shared" si="62"/>
        <v>1</v>
      </c>
      <c r="AY903" s="68"/>
    </row>
    <row r="904" spans="1:51" ht="45.6" customHeight="1" x14ac:dyDescent="0.25">
      <c r="A904" s="103">
        <v>901</v>
      </c>
      <c r="B904" s="62" t="s">
        <v>6202</v>
      </c>
      <c r="C904" s="62" t="s">
        <v>6200</v>
      </c>
      <c r="D904" s="62" t="s">
        <v>6201</v>
      </c>
      <c r="E904" s="104">
        <v>45596</v>
      </c>
      <c r="F904" s="62" t="s">
        <v>2084</v>
      </c>
      <c r="G904" s="62" t="s">
        <v>2085</v>
      </c>
      <c r="H904" s="62"/>
      <c r="I904" s="62" t="s">
        <v>7980</v>
      </c>
      <c r="J904" s="62"/>
      <c r="K904" s="63" t="s">
        <v>2458</v>
      </c>
      <c r="L904" s="65" t="s">
        <v>4343</v>
      </c>
      <c r="M904" s="105" t="s">
        <v>13</v>
      </c>
      <c r="N904" s="61" t="s">
        <v>5129</v>
      </c>
      <c r="O904" s="47">
        <v>4178546</v>
      </c>
      <c r="P904" s="47">
        <v>4178546</v>
      </c>
      <c r="Q904" s="58">
        <v>2089273</v>
      </c>
      <c r="R904" s="59">
        <v>2</v>
      </c>
      <c r="S904" s="59">
        <v>0</v>
      </c>
      <c r="T904" s="59">
        <v>0</v>
      </c>
      <c r="U904" s="60" t="s">
        <v>6499</v>
      </c>
      <c r="V904" s="60" t="s">
        <v>6595</v>
      </c>
      <c r="W904" s="60" t="s">
        <v>4418</v>
      </c>
      <c r="X904" s="61" t="s">
        <v>7747</v>
      </c>
      <c r="Y904" s="62">
        <v>122</v>
      </c>
      <c r="Z904" s="61" t="s">
        <v>7789</v>
      </c>
      <c r="AA904" s="62">
        <v>1593</v>
      </c>
      <c r="AB904" s="47">
        <v>4178546</v>
      </c>
      <c r="AC904" s="47" t="s">
        <v>6813</v>
      </c>
      <c r="AD904" s="63" t="s">
        <v>6629</v>
      </c>
      <c r="AE904" s="62" t="s">
        <v>6641</v>
      </c>
      <c r="AF904" s="62" t="s">
        <v>5100</v>
      </c>
      <c r="AG904" s="106">
        <f t="shared" si="61"/>
        <v>0</v>
      </c>
      <c r="AH904" s="64"/>
      <c r="AI904" s="62"/>
      <c r="AJ904" s="62"/>
      <c r="AK904" s="62"/>
      <c r="AL904" s="62"/>
      <c r="AM904" s="47"/>
      <c r="AN904" s="62"/>
      <c r="AO904" s="62"/>
      <c r="AP904" s="62"/>
      <c r="AQ904" s="62" t="s">
        <v>120</v>
      </c>
      <c r="AR904" s="65" t="s">
        <v>7343</v>
      </c>
      <c r="AS904" s="66" t="s">
        <v>2354</v>
      </c>
      <c r="AT904" s="65" t="s">
        <v>966</v>
      </c>
      <c r="AU904" s="96" t="s">
        <v>6203</v>
      </c>
      <c r="AV904" s="47">
        <v>4178546</v>
      </c>
      <c r="AW904" s="47"/>
      <c r="AX904" s="67">
        <f t="shared" si="62"/>
        <v>1</v>
      </c>
      <c r="AY904" s="68"/>
    </row>
    <row r="905" spans="1:51" ht="45.6" customHeight="1" x14ac:dyDescent="0.25">
      <c r="A905" s="103">
        <v>902</v>
      </c>
      <c r="B905" s="62" t="s">
        <v>5127</v>
      </c>
      <c r="C905" s="62" t="s">
        <v>5125</v>
      </c>
      <c r="D905" s="62" t="s">
        <v>5126</v>
      </c>
      <c r="E905" s="104">
        <v>45596</v>
      </c>
      <c r="F905" s="62" t="s">
        <v>6988</v>
      </c>
      <c r="G905" s="62" t="s">
        <v>6989</v>
      </c>
      <c r="H905" s="62" t="s">
        <v>7980</v>
      </c>
      <c r="I905" s="62"/>
      <c r="J905" s="62"/>
      <c r="K905" s="63" t="s">
        <v>2458</v>
      </c>
      <c r="L905" s="65" t="s">
        <v>4579</v>
      </c>
      <c r="M905" s="105" t="s">
        <v>13</v>
      </c>
      <c r="N905" s="61" t="s">
        <v>5129</v>
      </c>
      <c r="O905" s="47">
        <v>5919606</v>
      </c>
      <c r="P905" s="47">
        <v>5919606</v>
      </c>
      <c r="Q905" s="58">
        <v>2959803</v>
      </c>
      <c r="R905" s="59">
        <v>2</v>
      </c>
      <c r="S905" s="59">
        <v>0</v>
      </c>
      <c r="T905" s="59">
        <v>0</v>
      </c>
      <c r="U905" s="60" t="s">
        <v>6499</v>
      </c>
      <c r="V905" s="60" t="s">
        <v>6595</v>
      </c>
      <c r="W905" s="60" t="s">
        <v>4418</v>
      </c>
      <c r="X905" s="61" t="s">
        <v>7747</v>
      </c>
      <c r="Y905" s="62">
        <v>122</v>
      </c>
      <c r="Z905" s="61" t="s">
        <v>7789</v>
      </c>
      <c r="AA905" s="62">
        <v>1594</v>
      </c>
      <c r="AB905" s="47">
        <v>5919606</v>
      </c>
      <c r="AC905" s="47" t="s">
        <v>6813</v>
      </c>
      <c r="AD905" s="63" t="s">
        <v>6629</v>
      </c>
      <c r="AE905" s="62" t="s">
        <v>6637</v>
      </c>
      <c r="AF905" s="62" t="s">
        <v>5100</v>
      </c>
      <c r="AG905" s="106">
        <f t="shared" si="61"/>
        <v>0</v>
      </c>
      <c r="AH905" s="64"/>
      <c r="AI905" s="62"/>
      <c r="AJ905" s="62"/>
      <c r="AK905" s="62"/>
      <c r="AL905" s="62"/>
      <c r="AM905" s="47"/>
      <c r="AN905" s="62"/>
      <c r="AO905" s="62"/>
      <c r="AP905" s="62"/>
      <c r="AQ905" s="62" t="s">
        <v>120</v>
      </c>
      <c r="AR905" s="65" t="s">
        <v>7421</v>
      </c>
      <c r="AS905" s="66" t="s">
        <v>2354</v>
      </c>
      <c r="AT905" s="65" t="s">
        <v>1007</v>
      </c>
      <c r="AU905" s="96" t="s">
        <v>5128</v>
      </c>
      <c r="AV905" s="47">
        <v>5919606</v>
      </c>
      <c r="AW905" s="47"/>
      <c r="AX905" s="67">
        <f t="shared" si="62"/>
        <v>1</v>
      </c>
      <c r="AY905" s="68"/>
    </row>
    <row r="906" spans="1:51" ht="45.6" customHeight="1" x14ac:dyDescent="0.25">
      <c r="A906" s="103">
        <v>903</v>
      </c>
      <c r="B906" s="62" t="s">
        <v>5570</v>
      </c>
      <c r="C906" s="62" t="s">
        <v>5568</v>
      </c>
      <c r="D906" s="62" t="s">
        <v>5569</v>
      </c>
      <c r="E906" s="104">
        <v>45596</v>
      </c>
      <c r="F906" s="62" t="s">
        <v>6839</v>
      </c>
      <c r="G906" s="62" t="s">
        <v>4016</v>
      </c>
      <c r="H906" s="62"/>
      <c r="I906" s="62" t="s">
        <v>7980</v>
      </c>
      <c r="J906" s="62"/>
      <c r="K906" s="63" t="s">
        <v>2458</v>
      </c>
      <c r="L906" s="65" t="s">
        <v>4343</v>
      </c>
      <c r="M906" s="105" t="s">
        <v>13</v>
      </c>
      <c r="N906" s="61" t="s">
        <v>5129</v>
      </c>
      <c r="O906" s="47">
        <v>4178546</v>
      </c>
      <c r="P906" s="47">
        <v>4178546</v>
      </c>
      <c r="Q906" s="58">
        <v>2089273</v>
      </c>
      <c r="R906" s="59">
        <v>2</v>
      </c>
      <c r="S906" s="59">
        <v>0</v>
      </c>
      <c r="T906" s="59">
        <v>0</v>
      </c>
      <c r="U906" s="60" t="s">
        <v>6499</v>
      </c>
      <c r="V906" s="60" t="s">
        <v>6595</v>
      </c>
      <c r="W906" s="60" t="s">
        <v>4418</v>
      </c>
      <c r="X906" s="61" t="s">
        <v>7747</v>
      </c>
      <c r="Y906" s="62">
        <v>122</v>
      </c>
      <c r="Z906" s="61" t="s">
        <v>7789</v>
      </c>
      <c r="AA906" s="62">
        <v>1595</v>
      </c>
      <c r="AB906" s="47">
        <v>4178546</v>
      </c>
      <c r="AC906" s="47" t="s">
        <v>6813</v>
      </c>
      <c r="AD906" s="63" t="s">
        <v>6629</v>
      </c>
      <c r="AE906" s="62" t="s">
        <v>6641</v>
      </c>
      <c r="AF906" s="62" t="s">
        <v>5100</v>
      </c>
      <c r="AG906" s="106">
        <f t="shared" si="61"/>
        <v>0</v>
      </c>
      <c r="AH906" s="64"/>
      <c r="AI906" s="62"/>
      <c r="AJ906" s="62"/>
      <c r="AK906" s="62"/>
      <c r="AL906" s="62"/>
      <c r="AM906" s="47"/>
      <c r="AN906" s="62"/>
      <c r="AO906" s="62"/>
      <c r="AP906" s="62"/>
      <c r="AQ906" s="62" t="s">
        <v>120</v>
      </c>
      <c r="AR906" s="65" t="s">
        <v>7339</v>
      </c>
      <c r="AS906" s="66" t="s">
        <v>2314</v>
      </c>
      <c r="AT906" s="65" t="s">
        <v>966</v>
      </c>
      <c r="AU906" s="96" t="s">
        <v>5571</v>
      </c>
      <c r="AV906" s="47">
        <v>4178546</v>
      </c>
      <c r="AW906" s="47"/>
      <c r="AX906" s="67">
        <f t="shared" si="62"/>
        <v>1</v>
      </c>
      <c r="AY906" s="68"/>
    </row>
    <row r="907" spans="1:51" ht="45.6" customHeight="1" x14ac:dyDescent="0.25">
      <c r="A907" s="103">
        <v>904</v>
      </c>
      <c r="B907" s="62" t="s">
        <v>6230</v>
      </c>
      <c r="C907" s="62" t="s">
        <v>6228</v>
      </c>
      <c r="D907" s="62" t="s">
        <v>6229</v>
      </c>
      <c r="E907" s="104">
        <v>45596</v>
      </c>
      <c r="F907" s="62" t="s">
        <v>2265</v>
      </c>
      <c r="G907" s="62" t="s">
        <v>2266</v>
      </c>
      <c r="H907" s="62"/>
      <c r="I907" s="62" t="s">
        <v>7980</v>
      </c>
      <c r="J907" s="62"/>
      <c r="K907" s="63" t="s">
        <v>2458</v>
      </c>
      <c r="L907" s="65" t="s">
        <v>4579</v>
      </c>
      <c r="M907" s="105" t="s">
        <v>136</v>
      </c>
      <c r="N907" s="61" t="s">
        <v>5129</v>
      </c>
      <c r="O907" s="47">
        <v>5919606</v>
      </c>
      <c r="P907" s="47">
        <v>5919606</v>
      </c>
      <c r="Q907" s="58">
        <v>2959803</v>
      </c>
      <c r="R907" s="59">
        <v>2</v>
      </c>
      <c r="S907" s="59">
        <v>0</v>
      </c>
      <c r="T907" s="59">
        <v>0</v>
      </c>
      <c r="U907" s="60" t="s">
        <v>6499</v>
      </c>
      <c r="V907" s="60" t="s">
        <v>6595</v>
      </c>
      <c r="W907" s="60" t="s">
        <v>4418</v>
      </c>
      <c r="X907" s="61" t="s">
        <v>7747</v>
      </c>
      <c r="Y907" s="62">
        <v>122</v>
      </c>
      <c r="Z907" s="61" t="s">
        <v>7789</v>
      </c>
      <c r="AA907" s="62">
        <v>1596</v>
      </c>
      <c r="AB907" s="47">
        <v>5919606</v>
      </c>
      <c r="AC907" s="47" t="s">
        <v>6813</v>
      </c>
      <c r="AD907" s="63" t="s">
        <v>6629</v>
      </c>
      <c r="AE907" s="62" t="s">
        <v>6641</v>
      </c>
      <c r="AF907" s="62" t="s">
        <v>5100</v>
      </c>
      <c r="AG907" s="106">
        <f t="shared" si="61"/>
        <v>0</v>
      </c>
      <c r="AH907" s="64"/>
      <c r="AI907" s="62"/>
      <c r="AJ907" s="62"/>
      <c r="AK907" s="62"/>
      <c r="AL907" s="62"/>
      <c r="AM907" s="47"/>
      <c r="AN907" s="62"/>
      <c r="AO907" s="62"/>
      <c r="AP907" s="62"/>
      <c r="AQ907" s="62" t="s">
        <v>120</v>
      </c>
      <c r="AR907" s="65" t="s">
        <v>7341</v>
      </c>
      <c r="AS907" s="66" t="s">
        <v>2450</v>
      </c>
      <c r="AT907" s="65" t="s">
        <v>966</v>
      </c>
      <c r="AU907" s="96" t="s">
        <v>6231</v>
      </c>
      <c r="AV907" s="47">
        <v>5919606</v>
      </c>
      <c r="AW907" s="47"/>
      <c r="AX907" s="67">
        <f t="shared" si="62"/>
        <v>1</v>
      </c>
      <c r="AY907" s="68"/>
    </row>
    <row r="908" spans="1:51" ht="45.6" customHeight="1" x14ac:dyDescent="0.25">
      <c r="A908" s="103">
        <v>905</v>
      </c>
      <c r="B908" s="62" t="s">
        <v>6226</v>
      </c>
      <c r="C908" s="62" t="s">
        <v>6224</v>
      </c>
      <c r="D908" s="62" t="s">
        <v>6225</v>
      </c>
      <c r="E908" s="104">
        <v>45596</v>
      </c>
      <c r="F908" s="62" t="s">
        <v>6990</v>
      </c>
      <c r="G908" s="62" t="s">
        <v>6991</v>
      </c>
      <c r="H908" s="62" t="s">
        <v>7980</v>
      </c>
      <c r="I908" s="62"/>
      <c r="J908" s="62"/>
      <c r="K908" s="63" t="s">
        <v>2458</v>
      </c>
      <c r="L908" s="65" t="s">
        <v>7548</v>
      </c>
      <c r="M908" s="105" t="s">
        <v>972</v>
      </c>
      <c r="N908" s="61" t="s">
        <v>4145</v>
      </c>
      <c r="O908" s="47">
        <v>4000000</v>
      </c>
      <c r="P908" s="47">
        <v>4000000</v>
      </c>
      <c r="Q908" s="58">
        <v>2000000</v>
      </c>
      <c r="R908" s="59">
        <v>2</v>
      </c>
      <c r="S908" s="59">
        <v>0</v>
      </c>
      <c r="T908" s="59">
        <v>0</v>
      </c>
      <c r="U908" s="60" t="s">
        <v>6499</v>
      </c>
      <c r="V908" s="60" t="s">
        <v>6595</v>
      </c>
      <c r="W908" s="60" t="s">
        <v>4418</v>
      </c>
      <c r="X908" s="61" t="s">
        <v>7747</v>
      </c>
      <c r="Y908" s="62">
        <v>120</v>
      </c>
      <c r="Z908" s="61" t="s">
        <v>7789</v>
      </c>
      <c r="AA908" s="62">
        <v>1597</v>
      </c>
      <c r="AB908" s="47">
        <v>4000000</v>
      </c>
      <c r="AC908" s="47" t="s">
        <v>6813</v>
      </c>
      <c r="AD908" s="63" t="s">
        <v>6715</v>
      </c>
      <c r="AE908" s="62" t="s">
        <v>6691</v>
      </c>
      <c r="AF908" s="62" t="s">
        <v>5100</v>
      </c>
      <c r="AG908" s="106">
        <f t="shared" si="61"/>
        <v>0</v>
      </c>
      <c r="AH908" s="64"/>
      <c r="AI908" s="62"/>
      <c r="AJ908" s="62"/>
      <c r="AK908" s="62"/>
      <c r="AL908" s="62"/>
      <c r="AM908" s="47"/>
      <c r="AN908" s="62"/>
      <c r="AO908" s="62"/>
      <c r="AP908" s="62"/>
      <c r="AQ908" s="62" t="s">
        <v>120</v>
      </c>
      <c r="AR908" s="65" t="s">
        <v>7411</v>
      </c>
      <c r="AS908" s="66" t="s">
        <v>7059</v>
      </c>
      <c r="AT908" s="65" t="s">
        <v>378</v>
      </c>
      <c r="AU908" s="96" t="s">
        <v>6227</v>
      </c>
      <c r="AV908" s="47">
        <v>4000000</v>
      </c>
      <c r="AW908" s="47"/>
      <c r="AX908" s="67">
        <f t="shared" si="62"/>
        <v>1</v>
      </c>
      <c r="AY908" s="68"/>
    </row>
    <row r="909" spans="1:51" ht="45.6" customHeight="1" x14ac:dyDescent="0.25">
      <c r="A909" s="103">
        <v>906</v>
      </c>
      <c r="B909" s="62" t="s">
        <v>5854</v>
      </c>
      <c r="C909" s="62" t="s">
        <v>5852</v>
      </c>
      <c r="D909" s="62" t="s">
        <v>5853</v>
      </c>
      <c r="E909" s="104">
        <v>45596</v>
      </c>
      <c r="F909" s="62" t="s">
        <v>6841</v>
      </c>
      <c r="G909" s="62" t="s">
        <v>6842</v>
      </c>
      <c r="H909" s="62"/>
      <c r="I909" s="62" t="s">
        <v>7980</v>
      </c>
      <c r="J909" s="62"/>
      <c r="K909" s="63" t="s">
        <v>2458</v>
      </c>
      <c r="L909" s="65" t="s">
        <v>4579</v>
      </c>
      <c r="M909" s="105" t="s">
        <v>136</v>
      </c>
      <c r="N909" s="61" t="s">
        <v>5129</v>
      </c>
      <c r="O909" s="47">
        <v>5919606</v>
      </c>
      <c r="P909" s="47">
        <v>5919606</v>
      </c>
      <c r="Q909" s="58">
        <v>2959803</v>
      </c>
      <c r="R909" s="59">
        <v>2</v>
      </c>
      <c r="S909" s="59">
        <v>0</v>
      </c>
      <c r="T909" s="59">
        <v>0</v>
      </c>
      <c r="U909" s="60" t="s">
        <v>6499</v>
      </c>
      <c r="V909" s="60" t="s">
        <v>6595</v>
      </c>
      <c r="W909" s="60" t="s">
        <v>4418</v>
      </c>
      <c r="X909" s="61" t="s">
        <v>7747</v>
      </c>
      <c r="Y909" s="62">
        <v>122</v>
      </c>
      <c r="Z909" s="61" t="s">
        <v>7789</v>
      </c>
      <c r="AA909" s="62">
        <v>1598</v>
      </c>
      <c r="AB909" s="47">
        <v>5919606</v>
      </c>
      <c r="AC909" s="47" t="s">
        <v>6813</v>
      </c>
      <c r="AD909" s="63" t="s">
        <v>6629</v>
      </c>
      <c r="AE909" s="62" t="s">
        <v>6637</v>
      </c>
      <c r="AF909" s="62" t="s">
        <v>5100</v>
      </c>
      <c r="AG909" s="106">
        <f t="shared" si="61"/>
        <v>0</v>
      </c>
      <c r="AH909" s="64"/>
      <c r="AI909" s="62"/>
      <c r="AJ909" s="62"/>
      <c r="AK909" s="62"/>
      <c r="AL909" s="62"/>
      <c r="AM909" s="47"/>
      <c r="AN909" s="62"/>
      <c r="AO909" s="62"/>
      <c r="AP909" s="62"/>
      <c r="AQ909" s="62" t="s">
        <v>120</v>
      </c>
      <c r="AR909" s="65" t="s">
        <v>7341</v>
      </c>
      <c r="AS909" s="66" t="s">
        <v>2354</v>
      </c>
      <c r="AT909" s="65" t="s">
        <v>966</v>
      </c>
      <c r="AU909" s="96" t="s">
        <v>5855</v>
      </c>
      <c r="AV909" s="47">
        <v>5919606</v>
      </c>
      <c r="AW909" s="47"/>
      <c r="AX909" s="67">
        <f t="shared" si="62"/>
        <v>1</v>
      </c>
      <c r="AY909" s="68"/>
    </row>
    <row r="910" spans="1:51" ht="45.6" customHeight="1" x14ac:dyDescent="0.25">
      <c r="A910" s="103">
        <v>907</v>
      </c>
      <c r="B910" s="62" t="s">
        <v>5714</v>
      </c>
      <c r="C910" s="62" t="s">
        <v>5712</v>
      </c>
      <c r="D910" s="62" t="s">
        <v>5713</v>
      </c>
      <c r="E910" s="104">
        <v>45597</v>
      </c>
      <c r="F910" s="62">
        <v>73094996</v>
      </c>
      <c r="G910" s="62" t="s">
        <v>1776</v>
      </c>
      <c r="H910" s="62"/>
      <c r="I910" s="62" t="s">
        <v>7980</v>
      </c>
      <c r="J910" s="62"/>
      <c r="K910" s="63" t="s">
        <v>2458</v>
      </c>
      <c r="L910" s="65" t="s">
        <v>4343</v>
      </c>
      <c r="M910" s="105" t="s">
        <v>13</v>
      </c>
      <c r="N910" s="61" t="s">
        <v>5129</v>
      </c>
      <c r="O910" s="47">
        <v>4178546</v>
      </c>
      <c r="P910" s="47">
        <v>4178546</v>
      </c>
      <c r="Q910" s="58">
        <v>2089273</v>
      </c>
      <c r="R910" s="59">
        <v>2</v>
      </c>
      <c r="S910" s="59">
        <v>0</v>
      </c>
      <c r="T910" s="59">
        <v>0</v>
      </c>
      <c r="U910" s="60" t="s">
        <v>6500</v>
      </c>
      <c r="V910" s="60" t="s">
        <v>6590</v>
      </c>
      <c r="W910" s="60" t="s">
        <v>4418</v>
      </c>
      <c r="X910" s="61" t="s">
        <v>7807</v>
      </c>
      <c r="Y910" s="62">
        <v>102</v>
      </c>
      <c r="Z910" s="61" t="s">
        <v>7790</v>
      </c>
      <c r="AA910" s="62">
        <v>1600</v>
      </c>
      <c r="AB910" s="47">
        <v>4178546</v>
      </c>
      <c r="AC910" s="47" t="s">
        <v>6813</v>
      </c>
      <c r="AD910" s="63" t="s">
        <v>6629</v>
      </c>
      <c r="AE910" s="62" t="s">
        <v>6637</v>
      </c>
      <c r="AF910" s="62" t="s">
        <v>5100</v>
      </c>
      <c r="AG910" s="106">
        <f t="shared" si="61"/>
        <v>0</v>
      </c>
      <c r="AH910" s="64"/>
      <c r="AI910" s="62"/>
      <c r="AJ910" s="62"/>
      <c r="AK910" s="62"/>
      <c r="AL910" s="62"/>
      <c r="AM910" s="47"/>
      <c r="AN910" s="62"/>
      <c r="AO910" s="62"/>
      <c r="AP910" s="62"/>
      <c r="AQ910" s="62" t="s">
        <v>120</v>
      </c>
      <c r="AR910" s="65" t="s">
        <v>7343</v>
      </c>
      <c r="AS910" s="66" t="s">
        <v>2354</v>
      </c>
      <c r="AT910" s="65" t="s">
        <v>966</v>
      </c>
      <c r="AU910" s="96" t="s">
        <v>5715</v>
      </c>
      <c r="AV910" s="47">
        <v>0</v>
      </c>
      <c r="AW910" s="47"/>
      <c r="AX910" s="67">
        <f t="shared" si="62"/>
        <v>0</v>
      </c>
      <c r="AY910" s="68"/>
    </row>
    <row r="911" spans="1:51" ht="45.6" customHeight="1" x14ac:dyDescent="0.25">
      <c r="A911" s="103">
        <v>908</v>
      </c>
      <c r="B911" s="62" t="s">
        <v>6043</v>
      </c>
      <c r="C911" s="62" t="s">
        <v>6041</v>
      </c>
      <c r="D911" s="62" t="s">
        <v>6042</v>
      </c>
      <c r="E911" s="104">
        <v>45597</v>
      </c>
      <c r="F911" s="62" t="s">
        <v>2278</v>
      </c>
      <c r="G911" s="62" t="s">
        <v>2279</v>
      </c>
      <c r="H911" s="62"/>
      <c r="I911" s="62" t="s">
        <v>7980</v>
      </c>
      <c r="J911" s="62"/>
      <c r="K911" s="63" t="s">
        <v>2457</v>
      </c>
      <c r="L911" s="65" t="s">
        <v>7639</v>
      </c>
      <c r="M911" s="105" t="s">
        <v>972</v>
      </c>
      <c r="N911" s="61" t="s">
        <v>30</v>
      </c>
      <c r="O911" s="47">
        <v>6400000</v>
      </c>
      <c r="P911" s="47">
        <v>6400000</v>
      </c>
      <c r="Q911" s="58">
        <v>3200000</v>
      </c>
      <c r="R911" s="59">
        <v>2</v>
      </c>
      <c r="S911" s="59">
        <v>0</v>
      </c>
      <c r="T911" s="59">
        <v>0</v>
      </c>
      <c r="U911" s="60" t="s">
        <v>6500</v>
      </c>
      <c r="V911" s="60" t="s">
        <v>6590</v>
      </c>
      <c r="W911" s="60" t="s">
        <v>4418</v>
      </c>
      <c r="X911" s="61" t="s">
        <v>7755</v>
      </c>
      <c r="Y911" s="62">
        <v>136</v>
      </c>
      <c r="Z911" s="61" t="s">
        <v>7790</v>
      </c>
      <c r="AA911" s="62">
        <v>1601</v>
      </c>
      <c r="AB911" s="47">
        <v>6400000</v>
      </c>
      <c r="AC911" s="47" t="s">
        <v>6813</v>
      </c>
      <c r="AD911" s="63" t="s">
        <v>7051</v>
      </c>
      <c r="AE911" s="62" t="s">
        <v>6637</v>
      </c>
      <c r="AF911" s="62" t="s">
        <v>5100</v>
      </c>
      <c r="AG911" s="106">
        <f t="shared" si="61"/>
        <v>0</v>
      </c>
      <c r="AH911" s="64"/>
      <c r="AI911" s="62"/>
      <c r="AJ911" s="62"/>
      <c r="AK911" s="62"/>
      <c r="AL911" s="62"/>
      <c r="AM911" s="47"/>
      <c r="AN911" s="62"/>
      <c r="AO911" s="62"/>
      <c r="AP911" s="62"/>
      <c r="AQ911" s="62" t="s">
        <v>120</v>
      </c>
      <c r="AR911" s="65" t="s">
        <v>7422</v>
      </c>
      <c r="AS911" s="66" t="s">
        <v>2297</v>
      </c>
      <c r="AT911" s="65" t="s">
        <v>194</v>
      </c>
      <c r="AU911" s="96" t="s">
        <v>6044</v>
      </c>
      <c r="AV911" s="47">
        <v>6400000</v>
      </c>
      <c r="AW911" s="47"/>
      <c r="AX911" s="67">
        <f t="shared" si="62"/>
        <v>1</v>
      </c>
      <c r="AY911" s="68"/>
    </row>
    <row r="912" spans="1:51" ht="45.6" customHeight="1" x14ac:dyDescent="0.25">
      <c r="A912" s="103">
        <v>909</v>
      </c>
      <c r="B912" s="62" t="s">
        <v>5592</v>
      </c>
      <c r="C912" s="62" t="s">
        <v>5590</v>
      </c>
      <c r="D912" s="62" t="s">
        <v>5591</v>
      </c>
      <c r="E912" s="104">
        <v>45597</v>
      </c>
      <c r="F912" s="62">
        <v>73195028</v>
      </c>
      <c r="G912" s="62" t="s">
        <v>1800</v>
      </c>
      <c r="H912" s="62"/>
      <c r="I912" s="62"/>
      <c r="J912" s="62" t="s">
        <v>7980</v>
      </c>
      <c r="K912" s="63" t="s">
        <v>2458</v>
      </c>
      <c r="L912" s="65" t="s">
        <v>7640</v>
      </c>
      <c r="M912" s="105" t="s">
        <v>972</v>
      </c>
      <c r="N912" s="61" t="s">
        <v>893</v>
      </c>
      <c r="O912" s="47">
        <v>5080000</v>
      </c>
      <c r="P912" s="47">
        <v>5080000</v>
      </c>
      <c r="Q912" s="58">
        <v>2540000</v>
      </c>
      <c r="R912" s="59">
        <v>2</v>
      </c>
      <c r="S912" s="59">
        <v>0</v>
      </c>
      <c r="T912" s="59">
        <v>0</v>
      </c>
      <c r="U912" s="60" t="s">
        <v>6500</v>
      </c>
      <c r="V912" s="60" t="s">
        <v>6590</v>
      </c>
      <c r="W912" s="60" t="s">
        <v>4418</v>
      </c>
      <c r="X912" s="61" t="s">
        <v>7736</v>
      </c>
      <c r="Y912" s="62">
        <v>108</v>
      </c>
      <c r="Z912" s="61" t="s">
        <v>7790</v>
      </c>
      <c r="AA912" s="62">
        <v>1602</v>
      </c>
      <c r="AB912" s="47">
        <v>5080000</v>
      </c>
      <c r="AC912" s="47" t="s">
        <v>6813</v>
      </c>
      <c r="AD912" s="63" t="s">
        <v>6757</v>
      </c>
      <c r="AE912" s="62" t="s">
        <v>6641</v>
      </c>
      <c r="AF912" s="62" t="s">
        <v>5100</v>
      </c>
      <c r="AG912" s="106">
        <f t="shared" si="61"/>
        <v>0</v>
      </c>
      <c r="AH912" s="64"/>
      <c r="AI912" s="62"/>
      <c r="AJ912" s="62"/>
      <c r="AK912" s="62"/>
      <c r="AL912" s="62"/>
      <c r="AM912" s="47"/>
      <c r="AN912" s="62"/>
      <c r="AO912" s="62"/>
      <c r="AP912" s="62"/>
      <c r="AQ912" s="62" t="s">
        <v>120</v>
      </c>
      <c r="AR912" s="65" t="s">
        <v>7423</v>
      </c>
      <c r="AS912" s="66" t="s">
        <v>2354</v>
      </c>
      <c r="AT912" s="65" t="s">
        <v>7174</v>
      </c>
      <c r="AU912" s="96" t="s">
        <v>5593</v>
      </c>
      <c r="AV912" s="47">
        <v>5080000</v>
      </c>
      <c r="AW912" s="47"/>
      <c r="AX912" s="67">
        <f t="shared" si="62"/>
        <v>1</v>
      </c>
      <c r="AY912" s="68"/>
    </row>
    <row r="913" spans="1:51" ht="45.6" customHeight="1" x14ac:dyDescent="0.25">
      <c r="A913" s="103">
        <v>910</v>
      </c>
      <c r="B913" s="62" t="s">
        <v>5179</v>
      </c>
      <c r="C913" s="62" t="s">
        <v>5177</v>
      </c>
      <c r="D913" s="62" t="s">
        <v>5178</v>
      </c>
      <c r="E913" s="104">
        <v>45597</v>
      </c>
      <c r="F913" s="62" t="s">
        <v>43</v>
      </c>
      <c r="G913" s="62" t="s">
        <v>44</v>
      </c>
      <c r="H913" s="62"/>
      <c r="I913" s="62"/>
      <c r="J913" s="62" t="s">
        <v>7980</v>
      </c>
      <c r="K913" s="63" t="s">
        <v>2458</v>
      </c>
      <c r="L913" s="65" t="s">
        <v>7641</v>
      </c>
      <c r="M913" s="105" t="s">
        <v>972</v>
      </c>
      <c r="N913" s="61" t="s">
        <v>893</v>
      </c>
      <c r="O913" s="47">
        <v>5200000</v>
      </c>
      <c r="P913" s="47">
        <v>5200000</v>
      </c>
      <c r="Q913" s="58">
        <v>2600000</v>
      </c>
      <c r="R913" s="59">
        <v>2</v>
      </c>
      <c r="S913" s="59">
        <v>0</v>
      </c>
      <c r="T913" s="59">
        <v>0</v>
      </c>
      <c r="U913" s="60" t="s">
        <v>6500</v>
      </c>
      <c r="V913" s="60" t="s">
        <v>6590</v>
      </c>
      <c r="W913" s="60" t="s">
        <v>4418</v>
      </c>
      <c r="X913" s="61" t="s">
        <v>7736</v>
      </c>
      <c r="Y913" s="62">
        <v>108</v>
      </c>
      <c r="Z913" s="61" t="s">
        <v>7790</v>
      </c>
      <c r="AA913" s="62">
        <v>1603</v>
      </c>
      <c r="AB913" s="47">
        <v>5200000</v>
      </c>
      <c r="AC913" s="47" t="s">
        <v>6813</v>
      </c>
      <c r="AD913" s="63" t="s">
        <v>6757</v>
      </c>
      <c r="AE913" s="62" t="s">
        <v>6641</v>
      </c>
      <c r="AF913" s="62" t="s">
        <v>5100</v>
      </c>
      <c r="AG913" s="106">
        <f t="shared" si="61"/>
        <v>0</v>
      </c>
      <c r="AH913" s="64"/>
      <c r="AI913" s="62"/>
      <c r="AJ913" s="62"/>
      <c r="AK913" s="62"/>
      <c r="AL913" s="62"/>
      <c r="AM913" s="47"/>
      <c r="AN913" s="62"/>
      <c r="AO913" s="62"/>
      <c r="AP913" s="62"/>
      <c r="AQ913" s="62" t="s">
        <v>120</v>
      </c>
      <c r="AR913" s="65" t="s">
        <v>7424</v>
      </c>
      <c r="AS913" s="66" t="s">
        <v>2354</v>
      </c>
      <c r="AT913" s="65" t="s">
        <v>7175</v>
      </c>
      <c r="AU913" s="96" t="s">
        <v>5180</v>
      </c>
      <c r="AV913" s="47">
        <v>5200000</v>
      </c>
      <c r="AW913" s="47"/>
      <c r="AX913" s="67">
        <f t="shared" si="62"/>
        <v>1</v>
      </c>
      <c r="AY913" s="68"/>
    </row>
    <row r="914" spans="1:51" ht="45.6" customHeight="1" x14ac:dyDescent="0.25">
      <c r="A914" s="103">
        <v>911</v>
      </c>
      <c r="B914" s="62" t="s">
        <v>6068</v>
      </c>
      <c r="C914" s="62" t="s">
        <v>6066</v>
      </c>
      <c r="D914" s="62" t="s">
        <v>6067</v>
      </c>
      <c r="E914" s="104">
        <v>45597</v>
      </c>
      <c r="F914" s="62">
        <v>9099591</v>
      </c>
      <c r="G914" s="62" t="s">
        <v>6069</v>
      </c>
      <c r="H914" s="62" t="s">
        <v>7980</v>
      </c>
      <c r="I914" s="62"/>
      <c r="J914" s="62"/>
      <c r="K914" s="63" t="s">
        <v>2458</v>
      </c>
      <c r="L914" s="65" t="s">
        <v>7586</v>
      </c>
      <c r="M914" s="105" t="s">
        <v>972</v>
      </c>
      <c r="N914" s="61" t="s">
        <v>893</v>
      </c>
      <c r="O914" s="47">
        <v>5000000</v>
      </c>
      <c r="P914" s="47">
        <v>5000000</v>
      </c>
      <c r="Q914" s="58">
        <v>2500000</v>
      </c>
      <c r="R914" s="59">
        <v>2</v>
      </c>
      <c r="S914" s="59">
        <v>0</v>
      </c>
      <c r="T914" s="59">
        <v>0</v>
      </c>
      <c r="U914" s="60" t="s">
        <v>6500</v>
      </c>
      <c r="V914" s="60" t="s">
        <v>6590</v>
      </c>
      <c r="W914" s="60" t="s">
        <v>4418</v>
      </c>
      <c r="X914" s="61" t="s">
        <v>7736</v>
      </c>
      <c r="Y914" s="62">
        <v>108</v>
      </c>
      <c r="Z914" s="61" t="s">
        <v>7790</v>
      </c>
      <c r="AA914" s="62">
        <v>1604</v>
      </c>
      <c r="AB914" s="47">
        <v>5000000</v>
      </c>
      <c r="AC914" s="47" t="s">
        <v>6813</v>
      </c>
      <c r="AD914" s="63" t="s">
        <v>6757</v>
      </c>
      <c r="AE914" s="62" t="s">
        <v>6641</v>
      </c>
      <c r="AF914" s="62" t="s">
        <v>5100</v>
      </c>
      <c r="AG914" s="106">
        <f t="shared" si="61"/>
        <v>0</v>
      </c>
      <c r="AH914" s="64"/>
      <c r="AI914" s="62"/>
      <c r="AJ914" s="62"/>
      <c r="AK914" s="62"/>
      <c r="AL914" s="62"/>
      <c r="AM914" s="47"/>
      <c r="AN914" s="62"/>
      <c r="AO914" s="62"/>
      <c r="AP914" s="62"/>
      <c r="AQ914" s="62" t="s">
        <v>120</v>
      </c>
      <c r="AR914" s="65" t="s">
        <v>7379</v>
      </c>
      <c r="AS914" s="66" t="s">
        <v>7081</v>
      </c>
      <c r="AT914" s="65" t="s">
        <v>339</v>
      </c>
      <c r="AU914" s="96" t="s">
        <v>6070</v>
      </c>
      <c r="AV914" s="47">
        <v>5000000</v>
      </c>
      <c r="AW914" s="47"/>
      <c r="AX914" s="67">
        <f t="shared" si="62"/>
        <v>1</v>
      </c>
      <c r="AY914" s="68"/>
    </row>
    <row r="915" spans="1:51" ht="45.6" customHeight="1" x14ac:dyDescent="0.25">
      <c r="A915" s="103">
        <v>912</v>
      </c>
      <c r="B915" s="62" t="s">
        <v>5751</v>
      </c>
      <c r="C915" s="62" t="s">
        <v>5749</v>
      </c>
      <c r="D915" s="62" t="s">
        <v>5750</v>
      </c>
      <c r="E915" s="104">
        <v>45597</v>
      </c>
      <c r="F915" s="62">
        <v>1047396641</v>
      </c>
      <c r="G915" s="62" t="s">
        <v>435</v>
      </c>
      <c r="H915" s="62"/>
      <c r="I915" s="62" t="s">
        <v>7980</v>
      </c>
      <c r="J915" s="62"/>
      <c r="K915" s="63" t="s">
        <v>2458</v>
      </c>
      <c r="L915" s="65" t="s">
        <v>7586</v>
      </c>
      <c r="M915" s="105" t="s">
        <v>972</v>
      </c>
      <c r="N915" s="61" t="s">
        <v>893</v>
      </c>
      <c r="O915" s="47">
        <v>6400000</v>
      </c>
      <c r="P915" s="47">
        <v>6400000</v>
      </c>
      <c r="Q915" s="58">
        <v>3200000</v>
      </c>
      <c r="R915" s="59">
        <v>2</v>
      </c>
      <c r="S915" s="59">
        <v>0</v>
      </c>
      <c r="T915" s="59">
        <v>0</v>
      </c>
      <c r="U915" s="60" t="s">
        <v>6500</v>
      </c>
      <c r="V915" s="60" t="s">
        <v>6590</v>
      </c>
      <c r="W915" s="60" t="s">
        <v>4418</v>
      </c>
      <c r="X915" s="61" t="s">
        <v>7736</v>
      </c>
      <c r="Y915" s="62">
        <v>108</v>
      </c>
      <c r="Z915" s="61" t="s">
        <v>7790</v>
      </c>
      <c r="AA915" s="62">
        <v>1605</v>
      </c>
      <c r="AB915" s="47">
        <v>6400000</v>
      </c>
      <c r="AC915" s="47" t="s">
        <v>6813</v>
      </c>
      <c r="AD915" s="63" t="s">
        <v>6757</v>
      </c>
      <c r="AE915" s="62" t="s">
        <v>6641</v>
      </c>
      <c r="AF915" s="62" t="s">
        <v>5100</v>
      </c>
      <c r="AG915" s="106">
        <f t="shared" si="61"/>
        <v>0</v>
      </c>
      <c r="AH915" s="64"/>
      <c r="AI915" s="62"/>
      <c r="AJ915" s="62"/>
      <c r="AK915" s="62"/>
      <c r="AL915" s="62"/>
      <c r="AM915" s="47"/>
      <c r="AN915" s="62"/>
      <c r="AO915" s="62"/>
      <c r="AP915" s="62"/>
      <c r="AQ915" s="62" t="s">
        <v>120</v>
      </c>
      <c r="AR915" s="65" t="s">
        <v>7391</v>
      </c>
      <c r="AS915" s="66" t="s">
        <v>7081</v>
      </c>
      <c r="AT915" s="65" t="s">
        <v>339</v>
      </c>
      <c r="AU915" s="96" t="s">
        <v>5752</v>
      </c>
      <c r="AV915" s="47">
        <v>6400000</v>
      </c>
      <c r="AW915" s="47"/>
      <c r="AX915" s="67">
        <f t="shared" si="62"/>
        <v>1</v>
      </c>
      <c r="AY915" s="68"/>
    </row>
    <row r="916" spans="1:51" ht="45.6" customHeight="1" x14ac:dyDescent="0.25">
      <c r="A916" s="103">
        <v>913</v>
      </c>
      <c r="B916" s="62" t="s">
        <v>6130</v>
      </c>
      <c r="C916" s="62" t="s">
        <v>6128</v>
      </c>
      <c r="D916" s="62" t="s">
        <v>6129</v>
      </c>
      <c r="E916" s="104">
        <v>45597</v>
      </c>
      <c r="F916" s="62">
        <v>1143343188</v>
      </c>
      <c r="G916" s="62" t="s">
        <v>1793</v>
      </c>
      <c r="H916" s="62"/>
      <c r="I916" s="62"/>
      <c r="J916" s="62" t="s">
        <v>7980</v>
      </c>
      <c r="K916" s="63" t="s">
        <v>2458</v>
      </c>
      <c r="L916" s="65" t="s">
        <v>7586</v>
      </c>
      <c r="M916" s="105" t="s">
        <v>972</v>
      </c>
      <c r="N916" s="61" t="s">
        <v>893</v>
      </c>
      <c r="O916" s="47">
        <v>5200000</v>
      </c>
      <c r="P916" s="47">
        <v>5200000</v>
      </c>
      <c r="Q916" s="58">
        <v>2600000</v>
      </c>
      <c r="R916" s="59">
        <v>2</v>
      </c>
      <c r="S916" s="59">
        <v>0</v>
      </c>
      <c r="T916" s="59">
        <v>0</v>
      </c>
      <c r="U916" s="60" t="s">
        <v>6500</v>
      </c>
      <c r="V916" s="60" t="s">
        <v>6590</v>
      </c>
      <c r="W916" s="60" t="s">
        <v>4418</v>
      </c>
      <c r="X916" s="61" t="s">
        <v>7736</v>
      </c>
      <c r="Y916" s="62">
        <v>108</v>
      </c>
      <c r="Z916" s="61" t="s">
        <v>7790</v>
      </c>
      <c r="AA916" s="62">
        <v>1606</v>
      </c>
      <c r="AB916" s="47">
        <v>5200000</v>
      </c>
      <c r="AC916" s="47" t="s">
        <v>6813</v>
      </c>
      <c r="AD916" s="63" t="s">
        <v>6757</v>
      </c>
      <c r="AE916" s="62" t="s">
        <v>6641</v>
      </c>
      <c r="AF916" s="62" t="s">
        <v>5100</v>
      </c>
      <c r="AG916" s="106">
        <f t="shared" si="61"/>
        <v>0</v>
      </c>
      <c r="AH916" s="64"/>
      <c r="AI916" s="62"/>
      <c r="AJ916" s="62"/>
      <c r="AK916" s="62"/>
      <c r="AL916" s="62"/>
      <c r="AM916" s="47"/>
      <c r="AN916" s="62"/>
      <c r="AO916" s="62"/>
      <c r="AP916" s="62"/>
      <c r="AQ916" s="62" t="s">
        <v>120</v>
      </c>
      <c r="AR916" s="65" t="s">
        <v>7400</v>
      </c>
      <c r="AS916" s="66" t="s">
        <v>2327</v>
      </c>
      <c r="AT916" s="65" t="s">
        <v>339</v>
      </c>
      <c r="AU916" s="96" t="s">
        <v>6131</v>
      </c>
      <c r="AV916" s="47">
        <v>5200000</v>
      </c>
      <c r="AW916" s="47"/>
      <c r="AX916" s="67">
        <f t="shared" si="62"/>
        <v>1</v>
      </c>
      <c r="AY916" s="68"/>
    </row>
    <row r="917" spans="1:51" ht="45.6" customHeight="1" x14ac:dyDescent="0.25">
      <c r="A917" s="103">
        <v>914</v>
      </c>
      <c r="B917" s="62" t="s">
        <v>5426</v>
      </c>
      <c r="C917" s="62" t="s">
        <v>5424</v>
      </c>
      <c r="D917" s="62" t="s">
        <v>5425</v>
      </c>
      <c r="E917" s="104">
        <v>45597</v>
      </c>
      <c r="F917" s="62" t="s">
        <v>2212</v>
      </c>
      <c r="G917" s="62" t="s">
        <v>2228</v>
      </c>
      <c r="H917" s="62"/>
      <c r="I917" s="62" t="s">
        <v>7980</v>
      </c>
      <c r="J917" s="62"/>
      <c r="K917" s="63" t="s">
        <v>2458</v>
      </c>
      <c r="L917" s="65" t="s">
        <v>7642</v>
      </c>
      <c r="M917" s="105" t="s">
        <v>136</v>
      </c>
      <c r="N917" s="61" t="s">
        <v>5129</v>
      </c>
      <c r="O917" s="47">
        <v>5918424</v>
      </c>
      <c r="P917" s="47">
        <v>5918424</v>
      </c>
      <c r="Q917" s="58">
        <v>2959212</v>
      </c>
      <c r="R917" s="59">
        <v>2</v>
      </c>
      <c r="S917" s="59">
        <v>0</v>
      </c>
      <c r="T917" s="59">
        <v>0</v>
      </c>
      <c r="U917" s="60" t="s">
        <v>6500</v>
      </c>
      <c r="V917" s="60" t="s">
        <v>6590</v>
      </c>
      <c r="W917" s="60" t="s">
        <v>4418</v>
      </c>
      <c r="X917" s="61" t="s">
        <v>7747</v>
      </c>
      <c r="Y917" s="62">
        <v>122</v>
      </c>
      <c r="Z917" s="61" t="s">
        <v>7790</v>
      </c>
      <c r="AA917" s="62">
        <v>1607</v>
      </c>
      <c r="AB917" s="47">
        <v>5918424</v>
      </c>
      <c r="AC917" s="47" t="s">
        <v>6813</v>
      </c>
      <c r="AD917" s="63" t="s">
        <v>6629</v>
      </c>
      <c r="AE917" s="62" t="s">
        <v>6641</v>
      </c>
      <c r="AF917" s="62" t="s">
        <v>5100</v>
      </c>
      <c r="AG917" s="106">
        <f t="shared" si="61"/>
        <v>0</v>
      </c>
      <c r="AH917" s="64"/>
      <c r="AI917" s="62"/>
      <c r="AJ917" s="62"/>
      <c r="AK917" s="62"/>
      <c r="AL917" s="62"/>
      <c r="AM917" s="47"/>
      <c r="AN917" s="62"/>
      <c r="AO917" s="62"/>
      <c r="AP917" s="62"/>
      <c r="AQ917" s="62" t="s">
        <v>120</v>
      </c>
      <c r="AR917" s="65" t="s">
        <v>7425</v>
      </c>
      <c r="AS917" s="66" t="s">
        <v>2330</v>
      </c>
      <c r="AT917" s="65" t="s">
        <v>1007</v>
      </c>
      <c r="AU917" s="96" t="s">
        <v>5427</v>
      </c>
      <c r="AV917" s="47">
        <v>2959212</v>
      </c>
      <c r="AW917" s="47"/>
      <c r="AX917" s="67">
        <f t="shared" si="62"/>
        <v>0.5</v>
      </c>
      <c r="AY917" s="68"/>
    </row>
    <row r="918" spans="1:51" ht="45.6" customHeight="1" x14ac:dyDescent="0.25">
      <c r="A918" s="103">
        <v>915</v>
      </c>
      <c r="B918" s="62" t="s">
        <v>5909</v>
      </c>
      <c r="C918" s="62" t="s">
        <v>5907</v>
      </c>
      <c r="D918" s="62" t="s">
        <v>5908</v>
      </c>
      <c r="E918" s="104">
        <v>45597</v>
      </c>
      <c r="F918" s="62" t="s">
        <v>1998</v>
      </c>
      <c r="G918" s="62" t="s">
        <v>1999</v>
      </c>
      <c r="H918" s="62"/>
      <c r="I918" s="62"/>
      <c r="J918" s="62" t="s">
        <v>7980</v>
      </c>
      <c r="K918" s="63" t="s">
        <v>2458</v>
      </c>
      <c r="L918" s="65" t="s">
        <v>4293</v>
      </c>
      <c r="M918" s="105" t="s">
        <v>972</v>
      </c>
      <c r="N918" s="61" t="s">
        <v>30</v>
      </c>
      <c r="O918" s="47">
        <v>5200000</v>
      </c>
      <c r="P918" s="47">
        <v>5200000</v>
      </c>
      <c r="Q918" s="58">
        <v>2600000</v>
      </c>
      <c r="R918" s="59">
        <v>2</v>
      </c>
      <c r="S918" s="59">
        <v>0</v>
      </c>
      <c r="T918" s="59">
        <v>0</v>
      </c>
      <c r="U918" s="60" t="s">
        <v>6500</v>
      </c>
      <c r="V918" s="60" t="s">
        <v>6590</v>
      </c>
      <c r="W918" s="60" t="s">
        <v>4418</v>
      </c>
      <c r="X918" s="61" t="s">
        <v>7779</v>
      </c>
      <c r="Y918" s="62">
        <v>148</v>
      </c>
      <c r="Z918" s="61" t="s">
        <v>7790</v>
      </c>
      <c r="AA918" s="62">
        <v>1608</v>
      </c>
      <c r="AB918" s="47">
        <v>5200000</v>
      </c>
      <c r="AC918" s="47" t="s">
        <v>6813</v>
      </c>
      <c r="AD918" s="63" t="s">
        <v>6790</v>
      </c>
      <c r="AE918" s="62" t="s">
        <v>6691</v>
      </c>
      <c r="AF918" s="62" t="s">
        <v>5100</v>
      </c>
      <c r="AG918" s="106">
        <f t="shared" si="61"/>
        <v>0</v>
      </c>
      <c r="AH918" s="64"/>
      <c r="AI918" s="62"/>
      <c r="AJ918" s="62"/>
      <c r="AK918" s="62"/>
      <c r="AL918" s="62"/>
      <c r="AM918" s="47"/>
      <c r="AN918" s="62"/>
      <c r="AO918" s="62"/>
      <c r="AP918" s="62"/>
      <c r="AQ918" s="62" t="s">
        <v>120</v>
      </c>
      <c r="AR918" s="65" t="s">
        <v>7376</v>
      </c>
      <c r="AS918" s="66" t="s">
        <v>2327</v>
      </c>
      <c r="AT918" s="65" t="s">
        <v>343</v>
      </c>
      <c r="AU918" s="96" t="s">
        <v>5910</v>
      </c>
      <c r="AV918" s="47">
        <v>5200000</v>
      </c>
      <c r="AW918" s="47"/>
      <c r="AX918" s="67">
        <f t="shared" si="62"/>
        <v>1</v>
      </c>
      <c r="AY918" s="68"/>
    </row>
    <row r="919" spans="1:51" ht="45.6" customHeight="1" x14ac:dyDescent="0.25">
      <c r="A919" s="103">
        <v>916</v>
      </c>
      <c r="B919" s="62" t="s">
        <v>5430</v>
      </c>
      <c r="C919" s="62" t="s">
        <v>5428</v>
      </c>
      <c r="D919" s="62" t="s">
        <v>5429</v>
      </c>
      <c r="E919" s="104">
        <v>45597</v>
      </c>
      <c r="F919" s="62" t="s">
        <v>2211</v>
      </c>
      <c r="G919" s="62" t="s">
        <v>2227</v>
      </c>
      <c r="H919" s="62"/>
      <c r="I919" s="62" t="s">
        <v>7980</v>
      </c>
      <c r="J919" s="62"/>
      <c r="K919" s="63" t="s">
        <v>2457</v>
      </c>
      <c r="L919" s="65" t="s">
        <v>7643</v>
      </c>
      <c r="M919" s="105" t="s">
        <v>972</v>
      </c>
      <c r="N919" s="61" t="s">
        <v>893</v>
      </c>
      <c r="O919" s="47">
        <v>7000000</v>
      </c>
      <c r="P919" s="47">
        <v>7000000</v>
      </c>
      <c r="Q919" s="58">
        <v>3500000</v>
      </c>
      <c r="R919" s="59">
        <v>2</v>
      </c>
      <c r="S919" s="59">
        <v>0</v>
      </c>
      <c r="T919" s="59">
        <v>0</v>
      </c>
      <c r="U919" s="60" t="s">
        <v>6500</v>
      </c>
      <c r="V919" s="60" t="s">
        <v>6590</v>
      </c>
      <c r="W919" s="60" t="s">
        <v>4418</v>
      </c>
      <c r="X919" s="61" t="s">
        <v>7736</v>
      </c>
      <c r="Y919" s="62">
        <v>108</v>
      </c>
      <c r="Z919" s="61" t="s">
        <v>7790</v>
      </c>
      <c r="AA919" s="62">
        <v>1609</v>
      </c>
      <c r="AB919" s="47">
        <v>7000000</v>
      </c>
      <c r="AC919" s="47" t="s">
        <v>6813</v>
      </c>
      <c r="AD919" s="63" t="s">
        <v>6757</v>
      </c>
      <c r="AE919" s="62" t="s">
        <v>6641</v>
      </c>
      <c r="AF919" s="62" t="s">
        <v>5100</v>
      </c>
      <c r="AG919" s="106">
        <f t="shared" si="61"/>
        <v>0</v>
      </c>
      <c r="AH919" s="64"/>
      <c r="AI919" s="62"/>
      <c r="AJ919" s="62"/>
      <c r="AK919" s="62"/>
      <c r="AL919" s="62"/>
      <c r="AM919" s="47"/>
      <c r="AN919" s="62"/>
      <c r="AO919" s="62"/>
      <c r="AP919" s="62"/>
      <c r="AQ919" s="62" t="s">
        <v>120</v>
      </c>
      <c r="AR919" s="65" t="s">
        <v>7426</v>
      </c>
      <c r="AS919" s="66" t="s">
        <v>2455</v>
      </c>
      <c r="AT919" s="65" t="s">
        <v>7176</v>
      </c>
      <c r="AU919" s="96" t="s">
        <v>5431</v>
      </c>
      <c r="AV919" s="47">
        <v>7000000</v>
      </c>
      <c r="AW919" s="47"/>
      <c r="AX919" s="67">
        <f t="shared" si="62"/>
        <v>1</v>
      </c>
      <c r="AY919" s="68"/>
    </row>
    <row r="920" spans="1:51" ht="45.6" customHeight="1" x14ac:dyDescent="0.25">
      <c r="A920" s="103">
        <v>917</v>
      </c>
      <c r="B920" s="62" t="s">
        <v>5897</v>
      </c>
      <c r="C920" s="62" t="s">
        <v>5895</v>
      </c>
      <c r="D920" s="62" t="s">
        <v>5896</v>
      </c>
      <c r="E920" s="104">
        <v>45597</v>
      </c>
      <c r="F920" s="62" t="s">
        <v>2207</v>
      </c>
      <c r="G920" s="62" t="s">
        <v>2221</v>
      </c>
      <c r="H920" s="62"/>
      <c r="I920" s="62" t="s">
        <v>7980</v>
      </c>
      <c r="J920" s="62"/>
      <c r="K920" s="63" t="s">
        <v>2458</v>
      </c>
      <c r="L920" s="65" t="s">
        <v>7644</v>
      </c>
      <c r="M920" s="105" t="s">
        <v>972</v>
      </c>
      <c r="N920" s="61" t="s">
        <v>1744</v>
      </c>
      <c r="O920" s="47">
        <v>5600000</v>
      </c>
      <c r="P920" s="47">
        <v>5600000</v>
      </c>
      <c r="Q920" s="58">
        <v>2800000</v>
      </c>
      <c r="R920" s="59">
        <v>2</v>
      </c>
      <c r="S920" s="59">
        <v>0</v>
      </c>
      <c r="T920" s="59">
        <v>0</v>
      </c>
      <c r="U920" s="60" t="s">
        <v>6500</v>
      </c>
      <c r="V920" s="60" t="s">
        <v>6590</v>
      </c>
      <c r="W920" s="60" t="s">
        <v>4418</v>
      </c>
      <c r="X920" s="61" t="s">
        <v>7747</v>
      </c>
      <c r="Y920" s="62">
        <v>122</v>
      </c>
      <c r="Z920" s="61" t="s">
        <v>7790</v>
      </c>
      <c r="AA920" s="62">
        <v>1610</v>
      </c>
      <c r="AB920" s="47">
        <v>5600000</v>
      </c>
      <c r="AC920" s="47" t="s">
        <v>6813</v>
      </c>
      <c r="AD920" s="63" t="s">
        <v>6629</v>
      </c>
      <c r="AE920" s="62" t="s">
        <v>6637</v>
      </c>
      <c r="AF920" s="62" t="s">
        <v>5100</v>
      </c>
      <c r="AG920" s="106">
        <f t="shared" si="61"/>
        <v>0</v>
      </c>
      <c r="AH920" s="64"/>
      <c r="AI920" s="62"/>
      <c r="AJ920" s="62"/>
      <c r="AK920" s="62"/>
      <c r="AL920" s="62"/>
      <c r="AM920" s="47"/>
      <c r="AN920" s="62"/>
      <c r="AO920" s="62"/>
      <c r="AP920" s="62"/>
      <c r="AQ920" s="62" t="s">
        <v>120</v>
      </c>
      <c r="AR920" s="65" t="s">
        <v>7424</v>
      </c>
      <c r="AS920" s="66" t="s">
        <v>2453</v>
      </c>
      <c r="AT920" s="65" t="s">
        <v>7177</v>
      </c>
      <c r="AU920" s="96" t="s">
        <v>5898</v>
      </c>
      <c r="AV920" s="47">
        <v>5600000</v>
      </c>
      <c r="AW920" s="47"/>
      <c r="AX920" s="67">
        <f t="shared" si="62"/>
        <v>1</v>
      </c>
      <c r="AY920" s="68"/>
    </row>
    <row r="921" spans="1:51" ht="45.6" customHeight="1" x14ac:dyDescent="0.25">
      <c r="A921" s="103">
        <v>918</v>
      </c>
      <c r="B921" s="62" t="s">
        <v>5134</v>
      </c>
      <c r="C921" s="62" t="s">
        <v>5132</v>
      </c>
      <c r="D921" s="62" t="s">
        <v>5133</v>
      </c>
      <c r="E921" s="104">
        <v>45602</v>
      </c>
      <c r="F921" s="62" t="s">
        <v>6992</v>
      </c>
      <c r="G921" s="62" t="s">
        <v>6993</v>
      </c>
      <c r="H921" s="62" t="s">
        <v>7980</v>
      </c>
      <c r="I921" s="62"/>
      <c r="J921" s="62"/>
      <c r="K921" s="63" t="s">
        <v>2457</v>
      </c>
      <c r="L921" s="65" t="s">
        <v>7645</v>
      </c>
      <c r="M921" s="105" t="s">
        <v>972</v>
      </c>
      <c r="N921" s="61" t="s">
        <v>4145</v>
      </c>
      <c r="O921" s="47">
        <v>4140000</v>
      </c>
      <c r="P921" s="47">
        <v>4140000</v>
      </c>
      <c r="Q921" s="58">
        <v>2300000</v>
      </c>
      <c r="R921" s="59">
        <v>1</v>
      </c>
      <c r="S921" s="59">
        <v>24</v>
      </c>
      <c r="T921" s="59">
        <v>0</v>
      </c>
      <c r="U921" s="60" t="s">
        <v>6501</v>
      </c>
      <c r="V921" s="60" t="s">
        <v>6590</v>
      </c>
      <c r="W921" s="60" t="s">
        <v>5137</v>
      </c>
      <c r="X921" s="61" t="s">
        <v>7736</v>
      </c>
      <c r="Y921" s="62">
        <v>108</v>
      </c>
      <c r="Z921" s="61" t="s">
        <v>7791</v>
      </c>
      <c r="AA921" s="62">
        <v>1624</v>
      </c>
      <c r="AB921" s="47">
        <v>4140000</v>
      </c>
      <c r="AC921" s="47" t="s">
        <v>6813</v>
      </c>
      <c r="AD921" s="63" t="s">
        <v>6757</v>
      </c>
      <c r="AE921" s="62" t="s">
        <v>6641</v>
      </c>
      <c r="AF921" s="62" t="s">
        <v>5100</v>
      </c>
      <c r="AG921" s="106">
        <f t="shared" ref="AG921:AG952" si="63">+O921-P921</f>
        <v>0</v>
      </c>
      <c r="AH921" s="64"/>
      <c r="AI921" s="62"/>
      <c r="AJ921" s="62"/>
      <c r="AK921" s="62"/>
      <c r="AL921" s="62"/>
      <c r="AM921" s="47"/>
      <c r="AN921" s="62"/>
      <c r="AO921" s="62"/>
      <c r="AP921" s="62"/>
      <c r="AQ921" s="62" t="s">
        <v>120</v>
      </c>
      <c r="AR921" s="65" t="s">
        <v>7427</v>
      </c>
      <c r="AS921" s="66" t="s">
        <v>2327</v>
      </c>
      <c r="AT921" s="65" t="s">
        <v>980</v>
      </c>
      <c r="AU921" s="96" t="s">
        <v>5136</v>
      </c>
      <c r="AV921" s="47">
        <v>4140000</v>
      </c>
      <c r="AW921" s="47"/>
      <c r="AX921" s="67">
        <f t="shared" ref="AX921:AX952" si="64">+AV921/O921</f>
        <v>1</v>
      </c>
      <c r="AY921" s="68"/>
    </row>
    <row r="922" spans="1:51" ht="45.6" customHeight="1" x14ac:dyDescent="0.25">
      <c r="A922" s="103">
        <v>919</v>
      </c>
      <c r="B922" s="62" t="s">
        <v>5660</v>
      </c>
      <c r="C922" s="62" t="s">
        <v>5658</v>
      </c>
      <c r="D922" s="62" t="s">
        <v>5659</v>
      </c>
      <c r="E922" s="104">
        <v>45609</v>
      </c>
      <c r="F922" s="62">
        <v>45479075</v>
      </c>
      <c r="G922" s="62" t="s">
        <v>6849</v>
      </c>
      <c r="H922" s="62"/>
      <c r="I922" s="62" t="s">
        <v>7980</v>
      </c>
      <c r="J922" s="62"/>
      <c r="K922" s="63" t="s">
        <v>2458</v>
      </c>
      <c r="L922" s="65" t="s">
        <v>7646</v>
      </c>
      <c r="M922" s="105" t="s">
        <v>972</v>
      </c>
      <c r="N922" s="61" t="s">
        <v>4145</v>
      </c>
      <c r="O922" s="47">
        <v>3600000</v>
      </c>
      <c r="P922" s="47">
        <v>3600000</v>
      </c>
      <c r="Q922" s="58">
        <v>2400000</v>
      </c>
      <c r="R922" s="59">
        <v>1</v>
      </c>
      <c r="S922" s="59">
        <v>15</v>
      </c>
      <c r="T922" s="59">
        <v>0</v>
      </c>
      <c r="U922" s="60" t="s">
        <v>6501</v>
      </c>
      <c r="V922" s="60" t="s">
        <v>6517</v>
      </c>
      <c r="W922" s="60" t="s">
        <v>5225</v>
      </c>
      <c r="X922" s="61" t="s">
        <v>7747</v>
      </c>
      <c r="Y922" s="62">
        <v>120</v>
      </c>
      <c r="Z922" s="61" t="s">
        <v>7791</v>
      </c>
      <c r="AA922" s="62">
        <v>1634</v>
      </c>
      <c r="AB922" s="47">
        <v>3600000</v>
      </c>
      <c r="AC922" s="47" t="s">
        <v>6813</v>
      </c>
      <c r="AD922" s="63" t="s">
        <v>6715</v>
      </c>
      <c r="AE922" s="62" t="s">
        <v>6691</v>
      </c>
      <c r="AF922" s="62" t="s">
        <v>5100</v>
      </c>
      <c r="AG922" s="106">
        <f t="shared" si="63"/>
        <v>0</v>
      </c>
      <c r="AH922" s="64"/>
      <c r="AI922" s="62"/>
      <c r="AJ922" s="62"/>
      <c r="AK922" s="62"/>
      <c r="AL922" s="62"/>
      <c r="AM922" s="47"/>
      <c r="AN922" s="62"/>
      <c r="AO922" s="62"/>
      <c r="AP922" s="62"/>
      <c r="AQ922" s="62" t="s">
        <v>120</v>
      </c>
      <c r="AR922" s="65" t="s">
        <v>7428</v>
      </c>
      <c r="AS922" s="66" t="s">
        <v>7056</v>
      </c>
      <c r="AT922" s="65" t="s">
        <v>415</v>
      </c>
      <c r="AU922" s="96" t="s">
        <v>5661</v>
      </c>
      <c r="AV922" s="47">
        <v>3600000</v>
      </c>
      <c r="AW922" s="47"/>
      <c r="AX922" s="67">
        <f t="shared" si="64"/>
        <v>1</v>
      </c>
      <c r="AY922" s="68"/>
    </row>
    <row r="923" spans="1:51" ht="45.6" customHeight="1" x14ac:dyDescent="0.25">
      <c r="A923" s="103">
        <v>920</v>
      </c>
      <c r="B923" s="62" t="s">
        <v>5964</v>
      </c>
      <c r="C923" s="62" t="s">
        <v>5962</v>
      </c>
      <c r="D923" s="62" t="s">
        <v>5963</v>
      </c>
      <c r="E923" s="104">
        <v>45609</v>
      </c>
      <c r="F923" s="62" t="s">
        <v>94</v>
      </c>
      <c r="G923" s="62" t="s">
        <v>95</v>
      </c>
      <c r="H923" s="62"/>
      <c r="I923" s="62" t="s">
        <v>7980</v>
      </c>
      <c r="J923" s="62"/>
      <c r="K923" s="63" t="s">
        <v>2458</v>
      </c>
      <c r="L923" s="65" t="s">
        <v>7647</v>
      </c>
      <c r="M923" s="105" t="s">
        <v>972</v>
      </c>
      <c r="N923" s="61" t="s">
        <v>4145</v>
      </c>
      <c r="O923" s="47">
        <v>3900000</v>
      </c>
      <c r="P923" s="47">
        <v>3900000</v>
      </c>
      <c r="Q923" s="58">
        <v>2600000</v>
      </c>
      <c r="R923" s="59">
        <v>1</v>
      </c>
      <c r="S923" s="59">
        <v>15</v>
      </c>
      <c r="T923" s="59">
        <v>0</v>
      </c>
      <c r="U923" s="60" t="s">
        <v>6501</v>
      </c>
      <c r="V923" s="60" t="s">
        <v>6516</v>
      </c>
      <c r="W923" s="60" t="s">
        <v>5225</v>
      </c>
      <c r="X923" s="61" t="s">
        <v>7747</v>
      </c>
      <c r="Y923" s="62">
        <v>120</v>
      </c>
      <c r="Z923" s="61" t="s">
        <v>7791</v>
      </c>
      <c r="AA923" s="62">
        <v>1635</v>
      </c>
      <c r="AB923" s="47">
        <v>3900000</v>
      </c>
      <c r="AC923" s="47" t="s">
        <v>6813</v>
      </c>
      <c r="AD923" s="63" t="s">
        <v>6715</v>
      </c>
      <c r="AE923" s="62" t="s">
        <v>6691</v>
      </c>
      <c r="AF923" s="62" t="s">
        <v>5100</v>
      </c>
      <c r="AG923" s="106">
        <f t="shared" si="63"/>
        <v>0</v>
      </c>
      <c r="AH923" s="64"/>
      <c r="AI923" s="62"/>
      <c r="AJ923" s="62"/>
      <c r="AK923" s="62"/>
      <c r="AL923" s="62"/>
      <c r="AM923" s="47"/>
      <c r="AN923" s="62"/>
      <c r="AO923" s="62"/>
      <c r="AP923" s="62"/>
      <c r="AQ923" s="62" t="s">
        <v>120</v>
      </c>
      <c r="AR923" s="65" t="s">
        <v>7429</v>
      </c>
      <c r="AS923" s="66" t="s">
        <v>2343</v>
      </c>
      <c r="AT923" s="65" t="s">
        <v>415</v>
      </c>
      <c r="AU923" s="96" t="s">
        <v>5965</v>
      </c>
      <c r="AV923" s="47">
        <v>3900000</v>
      </c>
      <c r="AW923" s="47"/>
      <c r="AX923" s="67">
        <f t="shared" si="64"/>
        <v>1</v>
      </c>
      <c r="AY923" s="68"/>
    </row>
    <row r="924" spans="1:51" ht="45.6" customHeight="1" x14ac:dyDescent="0.25">
      <c r="A924" s="103">
        <v>921</v>
      </c>
      <c r="B924" s="62" t="s">
        <v>5616</v>
      </c>
      <c r="C924" s="62" t="s">
        <v>5614</v>
      </c>
      <c r="D924" s="62" t="s">
        <v>5615</v>
      </c>
      <c r="E924" s="104">
        <v>45609</v>
      </c>
      <c r="F924" s="62" t="s">
        <v>1228</v>
      </c>
      <c r="G924" s="62" t="s">
        <v>1227</v>
      </c>
      <c r="H924" s="62"/>
      <c r="I924" s="62" t="s">
        <v>7980</v>
      </c>
      <c r="J924" s="62"/>
      <c r="K924" s="63" t="s">
        <v>2457</v>
      </c>
      <c r="L924" s="65" t="s">
        <v>7648</v>
      </c>
      <c r="M924" s="105" t="s">
        <v>972</v>
      </c>
      <c r="N924" s="61" t="s">
        <v>30</v>
      </c>
      <c r="O924" s="47">
        <v>5205000</v>
      </c>
      <c r="P924" s="47">
        <v>5205000</v>
      </c>
      <c r="Q924" s="58">
        <v>3470000</v>
      </c>
      <c r="R924" s="59">
        <v>1</v>
      </c>
      <c r="S924" s="59">
        <v>15</v>
      </c>
      <c r="T924" s="59">
        <v>0</v>
      </c>
      <c r="U924" s="60" t="s">
        <v>6501</v>
      </c>
      <c r="V924" s="60" t="s">
        <v>6516</v>
      </c>
      <c r="W924" s="60" t="s">
        <v>5225</v>
      </c>
      <c r="X924" s="61" t="s">
        <v>7809</v>
      </c>
      <c r="Y924" s="62">
        <v>159</v>
      </c>
      <c r="Z924" s="61" t="s">
        <v>7791</v>
      </c>
      <c r="AA924" s="62">
        <v>1636</v>
      </c>
      <c r="AB924" s="47">
        <v>5205000</v>
      </c>
      <c r="AC924" s="47" t="s">
        <v>6813</v>
      </c>
      <c r="AD924" s="63" t="s">
        <v>6790</v>
      </c>
      <c r="AE924" s="62" t="s">
        <v>6641</v>
      </c>
      <c r="AF924" s="62" t="s">
        <v>5100</v>
      </c>
      <c r="AG924" s="106">
        <f t="shared" si="63"/>
        <v>0</v>
      </c>
      <c r="AH924" s="64"/>
      <c r="AI924" s="62"/>
      <c r="AJ924" s="62"/>
      <c r="AK924" s="62"/>
      <c r="AL924" s="62"/>
      <c r="AM924" s="47"/>
      <c r="AN924" s="62"/>
      <c r="AO924" s="62"/>
      <c r="AP924" s="62"/>
      <c r="AQ924" s="62" t="s">
        <v>120</v>
      </c>
      <c r="AR924" s="65" t="s">
        <v>7430</v>
      </c>
      <c r="AS924" s="66" t="s">
        <v>2380</v>
      </c>
      <c r="AT924" s="65" t="s">
        <v>431</v>
      </c>
      <c r="AU924" s="96" t="s">
        <v>5617</v>
      </c>
      <c r="AV924" s="47">
        <v>5205000</v>
      </c>
      <c r="AW924" s="47"/>
      <c r="AX924" s="67">
        <f t="shared" si="64"/>
        <v>1</v>
      </c>
      <c r="AY924" s="68"/>
    </row>
    <row r="925" spans="1:51" ht="45.6" customHeight="1" x14ac:dyDescent="0.25">
      <c r="A925" s="103">
        <v>922</v>
      </c>
      <c r="B925" s="62" t="s">
        <v>5366</v>
      </c>
      <c r="C925" s="62" t="s">
        <v>5364</v>
      </c>
      <c r="D925" s="62" t="s">
        <v>5365</v>
      </c>
      <c r="E925" s="104">
        <v>45610</v>
      </c>
      <c r="F925" s="62">
        <v>1051416691</v>
      </c>
      <c r="G925" s="62" t="s">
        <v>172</v>
      </c>
      <c r="H925" s="62"/>
      <c r="I925" s="62" t="s">
        <v>7980</v>
      </c>
      <c r="J925" s="62"/>
      <c r="K925" s="63" t="s">
        <v>2457</v>
      </c>
      <c r="L925" s="65" t="s">
        <v>5367</v>
      </c>
      <c r="M925" s="105" t="s">
        <v>136</v>
      </c>
      <c r="N925" s="61" t="s">
        <v>5129</v>
      </c>
      <c r="O925" s="47">
        <v>6660000</v>
      </c>
      <c r="P925" s="47">
        <v>6660000</v>
      </c>
      <c r="Q925" s="58">
        <v>3700000</v>
      </c>
      <c r="R925" s="59">
        <v>1</v>
      </c>
      <c r="S925" s="59">
        <v>24</v>
      </c>
      <c r="T925" s="59">
        <v>0</v>
      </c>
      <c r="U925" s="60" t="s">
        <v>6502</v>
      </c>
      <c r="V925" s="60" t="s">
        <v>6590</v>
      </c>
      <c r="W925" s="60" t="s">
        <v>5137</v>
      </c>
      <c r="X925" s="61" t="s">
        <v>7747</v>
      </c>
      <c r="Y925" s="62">
        <v>122</v>
      </c>
      <c r="Z925" s="61" t="s">
        <v>7792</v>
      </c>
      <c r="AA925" s="62">
        <v>1637</v>
      </c>
      <c r="AB925" s="47">
        <v>6660000</v>
      </c>
      <c r="AC925" s="47" t="s">
        <v>6813</v>
      </c>
      <c r="AD925" s="63" t="s">
        <v>6629</v>
      </c>
      <c r="AE925" s="62" t="s">
        <v>6637</v>
      </c>
      <c r="AF925" s="62" t="s">
        <v>5100</v>
      </c>
      <c r="AG925" s="106">
        <f t="shared" si="63"/>
        <v>0</v>
      </c>
      <c r="AH925" s="64"/>
      <c r="AI925" s="62"/>
      <c r="AJ925" s="62"/>
      <c r="AK925" s="62"/>
      <c r="AL925" s="62"/>
      <c r="AM925" s="47"/>
      <c r="AN925" s="62"/>
      <c r="AO925" s="62"/>
      <c r="AP925" s="62"/>
      <c r="AQ925" s="62" t="s">
        <v>120</v>
      </c>
      <c r="AR925" s="65" t="s">
        <v>7431</v>
      </c>
      <c r="AS925" s="66" t="s">
        <v>2327</v>
      </c>
      <c r="AT925" s="65" t="s">
        <v>1007</v>
      </c>
      <c r="AU925" s="96" t="s">
        <v>5368</v>
      </c>
      <c r="AV925" s="47">
        <v>6660000</v>
      </c>
      <c r="AW925" s="47"/>
      <c r="AX925" s="67">
        <f t="shared" si="64"/>
        <v>1</v>
      </c>
      <c r="AY925" s="68"/>
    </row>
    <row r="926" spans="1:51" ht="45.6" customHeight="1" x14ac:dyDescent="0.25">
      <c r="A926" s="103">
        <v>923</v>
      </c>
      <c r="B926" s="62" t="s">
        <v>5694</v>
      </c>
      <c r="C926" s="62" t="s">
        <v>5692</v>
      </c>
      <c r="D926" s="62" t="s">
        <v>5693</v>
      </c>
      <c r="E926" s="104">
        <v>45610</v>
      </c>
      <c r="F926" s="62" t="s">
        <v>317</v>
      </c>
      <c r="G926" s="62" t="s">
        <v>316</v>
      </c>
      <c r="H926" s="62"/>
      <c r="I926" s="62" t="s">
        <v>7980</v>
      </c>
      <c r="J926" s="62"/>
      <c r="K926" s="63" t="s">
        <v>2458</v>
      </c>
      <c r="L926" s="65" t="s">
        <v>4343</v>
      </c>
      <c r="M926" s="105" t="s">
        <v>13</v>
      </c>
      <c r="N926" s="61" t="s">
        <v>5129</v>
      </c>
      <c r="O926" s="47">
        <v>3133910</v>
      </c>
      <c r="P926" s="47">
        <v>3133910</v>
      </c>
      <c r="Q926" s="58">
        <v>2089273</v>
      </c>
      <c r="R926" s="59">
        <v>1</v>
      </c>
      <c r="S926" s="59">
        <v>15</v>
      </c>
      <c r="T926" s="59">
        <v>0</v>
      </c>
      <c r="U926" s="60" t="s">
        <v>6502</v>
      </c>
      <c r="V926" s="60" t="s">
        <v>6591</v>
      </c>
      <c r="W926" s="60" t="s">
        <v>5225</v>
      </c>
      <c r="X926" s="61" t="s">
        <v>7747</v>
      </c>
      <c r="Y926" s="62">
        <v>122</v>
      </c>
      <c r="Z926" s="61" t="s">
        <v>7792</v>
      </c>
      <c r="AA926" s="62">
        <v>1638</v>
      </c>
      <c r="AB926" s="47">
        <v>3133910</v>
      </c>
      <c r="AC926" s="47" t="s">
        <v>6813</v>
      </c>
      <c r="AD926" s="63" t="s">
        <v>6629</v>
      </c>
      <c r="AE926" s="62" t="s">
        <v>6641</v>
      </c>
      <c r="AF926" s="62" t="s">
        <v>5100</v>
      </c>
      <c r="AG926" s="106">
        <f t="shared" si="63"/>
        <v>0</v>
      </c>
      <c r="AH926" s="64"/>
      <c r="AI926" s="62"/>
      <c r="AJ926" s="62"/>
      <c r="AK926" s="62"/>
      <c r="AL926" s="62"/>
      <c r="AM926" s="47"/>
      <c r="AN926" s="62"/>
      <c r="AO926" s="62"/>
      <c r="AP926" s="62"/>
      <c r="AQ926" s="62" t="s">
        <v>120</v>
      </c>
      <c r="AR926" s="65" t="s">
        <v>7432</v>
      </c>
      <c r="AS926" s="66" t="s">
        <v>7087</v>
      </c>
      <c r="AT926" s="65" t="s">
        <v>966</v>
      </c>
      <c r="AU926" s="96" t="s">
        <v>5695</v>
      </c>
      <c r="AV926" s="47">
        <v>2089273</v>
      </c>
      <c r="AW926" s="47"/>
      <c r="AX926" s="67">
        <f t="shared" si="64"/>
        <v>0.66666656030326332</v>
      </c>
      <c r="AY926" s="68"/>
    </row>
    <row r="927" spans="1:51" ht="45.6" customHeight="1" x14ac:dyDescent="0.25">
      <c r="A927" s="103">
        <v>924</v>
      </c>
      <c r="B927" s="62" t="s">
        <v>5384</v>
      </c>
      <c r="C927" s="62" t="s">
        <v>5382</v>
      </c>
      <c r="D927" s="62" t="s">
        <v>5383</v>
      </c>
      <c r="E927" s="104">
        <v>45610</v>
      </c>
      <c r="F927" s="62" t="s">
        <v>6836</v>
      </c>
      <c r="G927" s="62" t="s">
        <v>6837</v>
      </c>
      <c r="H927" s="62"/>
      <c r="I927" s="62" t="s">
        <v>7980</v>
      </c>
      <c r="J927" s="62"/>
      <c r="K927" s="63" t="s">
        <v>2458</v>
      </c>
      <c r="L927" s="65" t="s">
        <v>4579</v>
      </c>
      <c r="M927" s="105" t="s">
        <v>136</v>
      </c>
      <c r="N927" s="61" t="s">
        <v>5129</v>
      </c>
      <c r="O927" s="47">
        <v>4439705</v>
      </c>
      <c r="P927" s="47">
        <v>4439705</v>
      </c>
      <c r="Q927" s="58">
        <v>2959803</v>
      </c>
      <c r="R927" s="59">
        <v>1</v>
      </c>
      <c r="S927" s="59">
        <v>15</v>
      </c>
      <c r="T927" s="59">
        <v>0</v>
      </c>
      <c r="U927" s="60" t="s">
        <v>6502</v>
      </c>
      <c r="V927" s="60" t="s">
        <v>6517</v>
      </c>
      <c r="W927" s="60" t="s">
        <v>5225</v>
      </c>
      <c r="X927" s="61" t="s">
        <v>7807</v>
      </c>
      <c r="Y927" s="62">
        <v>101</v>
      </c>
      <c r="Z927" s="61" t="s">
        <v>7792</v>
      </c>
      <c r="AA927" s="62">
        <v>1639</v>
      </c>
      <c r="AB927" s="47">
        <v>4439705</v>
      </c>
      <c r="AC927" s="47" t="s">
        <v>6813</v>
      </c>
      <c r="AD927" s="63" t="s">
        <v>6629</v>
      </c>
      <c r="AE927" s="62" t="s">
        <v>6637</v>
      </c>
      <c r="AF927" s="62" t="s">
        <v>5100</v>
      </c>
      <c r="AG927" s="106">
        <f t="shared" si="63"/>
        <v>0</v>
      </c>
      <c r="AH927" s="64"/>
      <c r="AI927" s="62"/>
      <c r="AJ927" s="62"/>
      <c r="AK927" s="62"/>
      <c r="AL927" s="62"/>
      <c r="AM927" s="47"/>
      <c r="AN927" s="62"/>
      <c r="AO927" s="62"/>
      <c r="AP927" s="62"/>
      <c r="AQ927" s="62" t="s">
        <v>120</v>
      </c>
      <c r="AR927" s="65" t="s">
        <v>7433</v>
      </c>
      <c r="AS927" s="66" t="s">
        <v>7054</v>
      </c>
      <c r="AT927" s="65" t="s">
        <v>966</v>
      </c>
      <c r="AU927" s="96" t="s">
        <v>5385</v>
      </c>
      <c r="AV927" s="47">
        <v>4439705</v>
      </c>
      <c r="AW927" s="47"/>
      <c r="AX927" s="67">
        <f t="shared" si="64"/>
        <v>1</v>
      </c>
      <c r="AY927" s="68"/>
    </row>
    <row r="928" spans="1:51" ht="45.6" customHeight="1" x14ac:dyDescent="0.25">
      <c r="A928" s="103">
        <v>925</v>
      </c>
      <c r="B928" s="62" t="s">
        <v>5240</v>
      </c>
      <c r="C928" s="62" t="s">
        <v>5238</v>
      </c>
      <c r="D928" s="62" t="s">
        <v>5239</v>
      </c>
      <c r="E928" s="104">
        <v>45610</v>
      </c>
      <c r="F928" s="62">
        <v>1047384342</v>
      </c>
      <c r="G928" s="62" t="s">
        <v>1389</v>
      </c>
      <c r="H928" s="62"/>
      <c r="I928" s="62" t="s">
        <v>7980</v>
      </c>
      <c r="J928" s="62"/>
      <c r="K928" s="63" t="s">
        <v>2457</v>
      </c>
      <c r="L928" s="65" t="s">
        <v>4488</v>
      </c>
      <c r="M928" s="105" t="s">
        <v>972</v>
      </c>
      <c r="N928" s="61" t="s">
        <v>30</v>
      </c>
      <c r="O928" s="47">
        <v>3900000</v>
      </c>
      <c r="P928" s="47">
        <v>3900000</v>
      </c>
      <c r="Q928" s="58">
        <v>2600000</v>
      </c>
      <c r="R928" s="59">
        <v>1</v>
      </c>
      <c r="S928" s="59">
        <v>15</v>
      </c>
      <c r="T928" s="59">
        <v>0</v>
      </c>
      <c r="U928" s="60" t="s">
        <v>6502</v>
      </c>
      <c r="V928" s="60" t="s">
        <v>6517</v>
      </c>
      <c r="W928" s="60" t="s">
        <v>5225</v>
      </c>
      <c r="X928" s="61" t="s">
        <v>7809</v>
      </c>
      <c r="Y928" s="62">
        <v>159</v>
      </c>
      <c r="Z928" s="61" t="s">
        <v>7792</v>
      </c>
      <c r="AA928" s="62">
        <v>1640</v>
      </c>
      <c r="AB928" s="47">
        <v>3900000</v>
      </c>
      <c r="AC928" s="47" t="s">
        <v>6813</v>
      </c>
      <c r="AD928" s="63" t="s">
        <v>6790</v>
      </c>
      <c r="AE928" s="62" t="s">
        <v>6641</v>
      </c>
      <c r="AF928" s="62" t="s">
        <v>5100</v>
      </c>
      <c r="AG928" s="106">
        <f t="shared" si="63"/>
        <v>0</v>
      </c>
      <c r="AH928" s="64"/>
      <c r="AI928" s="62"/>
      <c r="AJ928" s="62"/>
      <c r="AK928" s="62"/>
      <c r="AL928" s="62"/>
      <c r="AM928" s="47"/>
      <c r="AN928" s="62"/>
      <c r="AO928" s="62"/>
      <c r="AP928" s="62"/>
      <c r="AQ928" s="62" t="s">
        <v>120</v>
      </c>
      <c r="AR928" s="65" t="s">
        <v>7434</v>
      </c>
      <c r="AS928" s="66" t="s">
        <v>2419</v>
      </c>
      <c r="AT928" s="65" t="s">
        <v>351</v>
      </c>
      <c r="AU928" s="96" t="s">
        <v>5241</v>
      </c>
      <c r="AV928" s="47">
        <v>3900000</v>
      </c>
      <c r="AW928" s="47"/>
      <c r="AX928" s="67">
        <f t="shared" si="64"/>
        <v>1</v>
      </c>
      <c r="AY928" s="68"/>
    </row>
    <row r="929" spans="1:51" ht="45.6" customHeight="1" x14ac:dyDescent="0.25">
      <c r="A929" s="103">
        <v>926</v>
      </c>
      <c r="B929" s="62" t="s">
        <v>5741</v>
      </c>
      <c r="C929" s="62" t="s">
        <v>5739</v>
      </c>
      <c r="D929" s="62" t="s">
        <v>5740</v>
      </c>
      <c r="E929" s="104">
        <v>45610</v>
      </c>
      <c r="F929" s="62" t="s">
        <v>6994</v>
      </c>
      <c r="G929" s="62" t="s">
        <v>5742</v>
      </c>
      <c r="H929" s="62" t="s">
        <v>7980</v>
      </c>
      <c r="I929" s="62"/>
      <c r="J929" s="62"/>
      <c r="K929" s="63" t="s">
        <v>2458</v>
      </c>
      <c r="L929" s="65" t="s">
        <v>4343</v>
      </c>
      <c r="M929" s="105" t="s">
        <v>13</v>
      </c>
      <c r="N929" s="61" t="s">
        <v>5129</v>
      </c>
      <c r="O929" s="47">
        <v>3150000</v>
      </c>
      <c r="P929" s="47">
        <v>3150000</v>
      </c>
      <c r="Q929" s="58">
        <v>2100000</v>
      </c>
      <c r="R929" s="59">
        <v>1</v>
      </c>
      <c r="S929" s="59">
        <v>15</v>
      </c>
      <c r="T929" s="59">
        <v>0</v>
      </c>
      <c r="U929" s="60" t="s">
        <v>6502</v>
      </c>
      <c r="V929" s="60" t="s">
        <v>6517</v>
      </c>
      <c r="W929" s="60" t="s">
        <v>5225</v>
      </c>
      <c r="X929" s="61" t="s">
        <v>7747</v>
      </c>
      <c r="Y929" s="62">
        <v>122</v>
      </c>
      <c r="Z929" s="61" t="s">
        <v>7792</v>
      </c>
      <c r="AA929" s="62">
        <v>1641</v>
      </c>
      <c r="AB929" s="47">
        <v>3150000</v>
      </c>
      <c r="AC929" s="47" t="s">
        <v>6813</v>
      </c>
      <c r="AD929" s="63" t="s">
        <v>6629</v>
      </c>
      <c r="AE929" s="62" t="s">
        <v>6637</v>
      </c>
      <c r="AF929" s="62" t="s">
        <v>5100</v>
      </c>
      <c r="AG929" s="106">
        <f t="shared" si="63"/>
        <v>0</v>
      </c>
      <c r="AH929" s="64"/>
      <c r="AI929" s="62"/>
      <c r="AJ929" s="62"/>
      <c r="AK929" s="62"/>
      <c r="AL929" s="62"/>
      <c r="AM929" s="47"/>
      <c r="AN929" s="62"/>
      <c r="AO929" s="62"/>
      <c r="AP929" s="62"/>
      <c r="AQ929" s="62" t="s">
        <v>120</v>
      </c>
      <c r="AR929" s="65" t="s">
        <v>7435</v>
      </c>
      <c r="AS929" s="66" t="s">
        <v>7087</v>
      </c>
      <c r="AT929" s="65" t="s">
        <v>966</v>
      </c>
      <c r="AU929" s="96" t="s">
        <v>5743</v>
      </c>
      <c r="AV929" s="47">
        <v>2100000</v>
      </c>
      <c r="AW929" s="47"/>
      <c r="AX929" s="67">
        <f t="shared" si="64"/>
        <v>0.66666666666666663</v>
      </c>
      <c r="AY929" s="68"/>
    </row>
    <row r="930" spans="1:51" ht="45.6" customHeight="1" x14ac:dyDescent="0.25">
      <c r="A930" s="103">
        <v>927</v>
      </c>
      <c r="B930" s="62" t="s">
        <v>5990</v>
      </c>
      <c r="C930" s="62" t="s">
        <v>5988</v>
      </c>
      <c r="D930" s="62" t="s">
        <v>5989</v>
      </c>
      <c r="E930" s="104">
        <v>45610</v>
      </c>
      <c r="F930" s="62" t="s">
        <v>1876</v>
      </c>
      <c r="G930" s="62" t="s">
        <v>1840</v>
      </c>
      <c r="H930" s="62"/>
      <c r="I930" s="62" t="s">
        <v>7980</v>
      </c>
      <c r="J930" s="62"/>
      <c r="K930" s="63" t="s">
        <v>2458</v>
      </c>
      <c r="L930" s="65" t="s">
        <v>4343</v>
      </c>
      <c r="M930" s="105" t="s">
        <v>13</v>
      </c>
      <c r="N930" s="61" t="s">
        <v>5129</v>
      </c>
      <c r="O930" s="47">
        <v>3133910</v>
      </c>
      <c r="P930" s="47">
        <v>3133910</v>
      </c>
      <c r="Q930" s="58">
        <v>2089273</v>
      </c>
      <c r="R930" s="59">
        <v>1</v>
      </c>
      <c r="S930" s="59">
        <v>15</v>
      </c>
      <c r="T930" s="59">
        <v>0</v>
      </c>
      <c r="U930" s="60" t="s">
        <v>6502</v>
      </c>
      <c r="V930" s="60" t="s">
        <v>6517</v>
      </c>
      <c r="W930" s="60" t="s">
        <v>5225</v>
      </c>
      <c r="X930" s="61" t="s">
        <v>7747</v>
      </c>
      <c r="Y930" s="62">
        <v>122</v>
      </c>
      <c r="Z930" s="61" t="s">
        <v>7792</v>
      </c>
      <c r="AA930" s="62">
        <v>1642</v>
      </c>
      <c r="AB930" s="47">
        <v>3133910</v>
      </c>
      <c r="AC930" s="47" t="s">
        <v>6813</v>
      </c>
      <c r="AD930" s="63" t="s">
        <v>6629</v>
      </c>
      <c r="AE930" s="62" t="s">
        <v>6641</v>
      </c>
      <c r="AF930" s="62" t="s">
        <v>5100</v>
      </c>
      <c r="AG930" s="106">
        <f t="shared" si="63"/>
        <v>0</v>
      </c>
      <c r="AH930" s="64"/>
      <c r="AI930" s="62"/>
      <c r="AJ930" s="62"/>
      <c r="AK930" s="62"/>
      <c r="AL930" s="62"/>
      <c r="AM930" s="47"/>
      <c r="AN930" s="62"/>
      <c r="AO930" s="62"/>
      <c r="AP930" s="62"/>
      <c r="AQ930" s="62" t="s">
        <v>120</v>
      </c>
      <c r="AR930" s="65" t="s">
        <v>7432</v>
      </c>
      <c r="AS930" s="66" t="s">
        <v>7087</v>
      </c>
      <c r="AT930" s="65" t="s">
        <v>966</v>
      </c>
      <c r="AU930" s="96" t="s">
        <v>5991</v>
      </c>
      <c r="AV930" s="47">
        <v>0</v>
      </c>
      <c r="AW930" s="47"/>
      <c r="AX930" s="67">
        <f t="shared" si="64"/>
        <v>0</v>
      </c>
      <c r="AY930" s="68"/>
    </row>
    <row r="931" spans="1:51" ht="45.6" customHeight="1" x14ac:dyDescent="0.25">
      <c r="A931" s="103">
        <v>928</v>
      </c>
      <c r="B931" s="62" t="s">
        <v>5515</v>
      </c>
      <c r="C931" s="62" t="s">
        <v>5513</v>
      </c>
      <c r="D931" s="62" t="s">
        <v>5514</v>
      </c>
      <c r="E931" s="104">
        <v>45610</v>
      </c>
      <c r="F931" s="62" t="s">
        <v>1985</v>
      </c>
      <c r="G931" s="62" t="s">
        <v>1986</v>
      </c>
      <c r="H931" s="62"/>
      <c r="I931" s="62" t="s">
        <v>7980</v>
      </c>
      <c r="J931" s="62"/>
      <c r="K931" s="63" t="s">
        <v>2458</v>
      </c>
      <c r="L931" s="65" t="s">
        <v>4343</v>
      </c>
      <c r="M931" s="105" t="s">
        <v>13</v>
      </c>
      <c r="N931" s="61" t="s">
        <v>5129</v>
      </c>
      <c r="O931" s="47">
        <v>3133910</v>
      </c>
      <c r="P931" s="47">
        <v>3133910</v>
      </c>
      <c r="Q931" s="58">
        <v>2089273</v>
      </c>
      <c r="R931" s="59">
        <v>1</v>
      </c>
      <c r="S931" s="59">
        <v>15</v>
      </c>
      <c r="T931" s="59">
        <v>0</v>
      </c>
      <c r="U931" s="60" t="s">
        <v>6502</v>
      </c>
      <c r="V931" s="60" t="s">
        <v>6517</v>
      </c>
      <c r="W931" s="60" t="s">
        <v>5225</v>
      </c>
      <c r="X931" s="61" t="s">
        <v>7747</v>
      </c>
      <c r="Y931" s="62">
        <v>122</v>
      </c>
      <c r="Z931" s="61" t="s">
        <v>7792</v>
      </c>
      <c r="AA931" s="62">
        <v>1643</v>
      </c>
      <c r="AB931" s="47">
        <v>3133910</v>
      </c>
      <c r="AC931" s="47" t="s">
        <v>6813</v>
      </c>
      <c r="AD931" s="63" t="s">
        <v>6629</v>
      </c>
      <c r="AE931" s="62" t="s">
        <v>6641</v>
      </c>
      <c r="AF931" s="62" t="s">
        <v>5100</v>
      </c>
      <c r="AG931" s="106">
        <f t="shared" si="63"/>
        <v>0</v>
      </c>
      <c r="AH931" s="64"/>
      <c r="AI931" s="62"/>
      <c r="AJ931" s="62"/>
      <c r="AK931" s="62"/>
      <c r="AL931" s="62"/>
      <c r="AM931" s="47"/>
      <c r="AN931" s="62"/>
      <c r="AO931" s="62"/>
      <c r="AP931" s="62"/>
      <c r="AQ931" s="62" t="s">
        <v>120</v>
      </c>
      <c r="AR931" s="65" t="s">
        <v>7432</v>
      </c>
      <c r="AS931" s="66" t="s">
        <v>7087</v>
      </c>
      <c r="AT931" s="65" t="s">
        <v>966</v>
      </c>
      <c r="AU931" s="96" t="s">
        <v>5516</v>
      </c>
      <c r="AV931" s="47">
        <v>2089273</v>
      </c>
      <c r="AW931" s="47"/>
      <c r="AX931" s="67">
        <f t="shared" si="64"/>
        <v>0.66666656030326332</v>
      </c>
      <c r="AY931" s="68"/>
    </row>
    <row r="932" spans="1:51" ht="45.6" customHeight="1" x14ac:dyDescent="0.25">
      <c r="A932" s="103">
        <v>929</v>
      </c>
      <c r="B932" s="62" t="s">
        <v>5778</v>
      </c>
      <c r="C932" s="62" t="s">
        <v>5776</v>
      </c>
      <c r="D932" s="62" t="s">
        <v>5777</v>
      </c>
      <c r="E932" s="104">
        <v>45610</v>
      </c>
      <c r="F932" s="62" t="s">
        <v>6995</v>
      </c>
      <c r="G932" s="62" t="s">
        <v>6996</v>
      </c>
      <c r="H932" s="62" t="s">
        <v>7980</v>
      </c>
      <c r="I932" s="62"/>
      <c r="J932" s="62"/>
      <c r="K932" s="63" t="s">
        <v>2458</v>
      </c>
      <c r="L932" s="65" t="s">
        <v>4343</v>
      </c>
      <c r="M932" s="105" t="s">
        <v>13</v>
      </c>
      <c r="N932" s="61" t="s">
        <v>5129</v>
      </c>
      <c r="O932" s="47">
        <v>3133909</v>
      </c>
      <c r="P932" s="47">
        <v>3133909</v>
      </c>
      <c r="Q932" s="58">
        <v>2089273</v>
      </c>
      <c r="R932" s="59">
        <v>1</v>
      </c>
      <c r="S932" s="59">
        <v>15</v>
      </c>
      <c r="T932" s="59">
        <v>0</v>
      </c>
      <c r="U932" s="60" t="s">
        <v>6502</v>
      </c>
      <c r="V932" s="60" t="s">
        <v>6517</v>
      </c>
      <c r="W932" s="60" t="s">
        <v>5225</v>
      </c>
      <c r="X932" s="61" t="s">
        <v>7747</v>
      </c>
      <c r="Y932" s="62">
        <v>122</v>
      </c>
      <c r="Z932" s="61" t="s">
        <v>7792</v>
      </c>
      <c r="AA932" s="62">
        <v>1644</v>
      </c>
      <c r="AB932" s="47">
        <v>3133909</v>
      </c>
      <c r="AC932" s="47" t="s">
        <v>6813</v>
      </c>
      <c r="AD932" s="63" t="s">
        <v>6629</v>
      </c>
      <c r="AE932" s="62" t="s">
        <v>6641</v>
      </c>
      <c r="AF932" s="62" t="s">
        <v>5100</v>
      </c>
      <c r="AG932" s="106">
        <f t="shared" si="63"/>
        <v>0</v>
      </c>
      <c r="AH932" s="64"/>
      <c r="AI932" s="62"/>
      <c r="AJ932" s="62"/>
      <c r="AK932" s="62"/>
      <c r="AL932" s="62"/>
      <c r="AM932" s="47"/>
      <c r="AN932" s="62"/>
      <c r="AO932" s="62"/>
      <c r="AP932" s="62"/>
      <c r="AQ932" s="62" t="s">
        <v>120</v>
      </c>
      <c r="AR932" s="65" t="s">
        <v>7432</v>
      </c>
      <c r="AS932" s="66" t="s">
        <v>7087</v>
      </c>
      <c r="AT932" s="65" t="s">
        <v>966</v>
      </c>
      <c r="AU932" s="96" t="s">
        <v>5779</v>
      </c>
      <c r="AV932" s="47">
        <v>3133909</v>
      </c>
      <c r="AW932" s="47"/>
      <c r="AX932" s="67">
        <f t="shared" si="64"/>
        <v>1</v>
      </c>
      <c r="AY932" s="68"/>
    </row>
    <row r="933" spans="1:51" ht="45.6" customHeight="1" x14ac:dyDescent="0.25">
      <c r="A933" s="103">
        <v>930</v>
      </c>
      <c r="B933" s="62" t="s">
        <v>5830</v>
      </c>
      <c r="C933" s="62" t="s">
        <v>5828</v>
      </c>
      <c r="D933" s="62" t="s">
        <v>5829</v>
      </c>
      <c r="E933" s="104">
        <v>45610</v>
      </c>
      <c r="F933" s="62" t="s">
        <v>2086</v>
      </c>
      <c r="G933" s="62" t="s">
        <v>2087</v>
      </c>
      <c r="H933" s="62"/>
      <c r="I933" s="62" t="s">
        <v>7980</v>
      </c>
      <c r="J933" s="62"/>
      <c r="K933" s="63" t="s">
        <v>2458</v>
      </c>
      <c r="L933" s="65" t="s">
        <v>7649</v>
      </c>
      <c r="M933" s="105" t="s">
        <v>972</v>
      </c>
      <c r="N933" s="61" t="s">
        <v>30</v>
      </c>
      <c r="O933" s="47">
        <v>3000000</v>
      </c>
      <c r="P933" s="47">
        <v>3000000</v>
      </c>
      <c r="Q933" s="58">
        <v>2000000</v>
      </c>
      <c r="R933" s="59">
        <v>1</v>
      </c>
      <c r="S933" s="59">
        <v>15</v>
      </c>
      <c r="T933" s="59">
        <v>0</v>
      </c>
      <c r="U933" s="60" t="s">
        <v>6502</v>
      </c>
      <c r="V933" s="60" t="s">
        <v>6517</v>
      </c>
      <c r="W933" s="60" t="s">
        <v>5225</v>
      </c>
      <c r="X933" s="61" t="s">
        <v>7809</v>
      </c>
      <c r="Y933" s="62">
        <v>159</v>
      </c>
      <c r="Z933" s="61" t="s">
        <v>7792</v>
      </c>
      <c r="AA933" s="62">
        <v>1645</v>
      </c>
      <c r="AB933" s="47">
        <v>3000000</v>
      </c>
      <c r="AC933" s="47" t="s">
        <v>6813</v>
      </c>
      <c r="AD933" s="63" t="s">
        <v>6790</v>
      </c>
      <c r="AE933" s="62" t="s">
        <v>6641</v>
      </c>
      <c r="AF933" s="62" t="s">
        <v>5100</v>
      </c>
      <c r="AG933" s="106">
        <f t="shared" si="63"/>
        <v>0</v>
      </c>
      <c r="AH933" s="64"/>
      <c r="AI933" s="62"/>
      <c r="AJ933" s="62"/>
      <c r="AK933" s="62"/>
      <c r="AL933" s="62"/>
      <c r="AM933" s="47"/>
      <c r="AN933" s="62"/>
      <c r="AO933" s="62"/>
      <c r="AP933" s="62"/>
      <c r="AQ933" s="62" t="s">
        <v>120</v>
      </c>
      <c r="AR933" s="65" t="s">
        <v>7436</v>
      </c>
      <c r="AS933" s="66" t="s">
        <v>2354</v>
      </c>
      <c r="AT933" s="65" t="s">
        <v>2124</v>
      </c>
      <c r="AU933" s="96" t="s">
        <v>5831</v>
      </c>
      <c r="AV933" s="47">
        <v>3000000</v>
      </c>
      <c r="AW933" s="47"/>
      <c r="AX933" s="67">
        <f t="shared" si="64"/>
        <v>1</v>
      </c>
      <c r="AY933" s="68"/>
    </row>
    <row r="934" spans="1:51" ht="45.6" customHeight="1" x14ac:dyDescent="0.25">
      <c r="A934" s="103">
        <v>931</v>
      </c>
      <c r="B934" s="62" t="s">
        <v>5873</v>
      </c>
      <c r="C934" s="62" t="s">
        <v>5871</v>
      </c>
      <c r="D934" s="62" t="s">
        <v>5872</v>
      </c>
      <c r="E934" s="104">
        <v>45610</v>
      </c>
      <c r="F934" s="62" t="s">
        <v>6997</v>
      </c>
      <c r="G934" s="62" t="s">
        <v>6998</v>
      </c>
      <c r="H934" s="62" t="s">
        <v>7980</v>
      </c>
      <c r="I934" s="62"/>
      <c r="J934" s="62"/>
      <c r="K934" s="63" t="s">
        <v>2458</v>
      </c>
      <c r="L934" s="65" t="s">
        <v>7650</v>
      </c>
      <c r="M934" s="105" t="s">
        <v>155</v>
      </c>
      <c r="N934" s="61" t="s">
        <v>30</v>
      </c>
      <c r="O934" s="47">
        <v>4200000</v>
      </c>
      <c r="P934" s="47">
        <v>4200000</v>
      </c>
      <c r="Q934" s="58">
        <v>2800000</v>
      </c>
      <c r="R934" s="59">
        <v>1</v>
      </c>
      <c r="S934" s="59">
        <v>15</v>
      </c>
      <c r="T934" s="59">
        <v>0</v>
      </c>
      <c r="U934" s="60" t="s">
        <v>6502</v>
      </c>
      <c r="V934" s="60" t="s">
        <v>6517</v>
      </c>
      <c r="W934" s="60" t="s">
        <v>5225</v>
      </c>
      <c r="X934" s="61" t="s">
        <v>7809</v>
      </c>
      <c r="Y934" s="62">
        <v>159</v>
      </c>
      <c r="Z934" s="61" t="s">
        <v>7792</v>
      </c>
      <c r="AA934" s="62">
        <v>1646</v>
      </c>
      <c r="AB934" s="47">
        <v>4200000</v>
      </c>
      <c r="AC934" s="47" t="s">
        <v>6813</v>
      </c>
      <c r="AD934" s="63" t="s">
        <v>6790</v>
      </c>
      <c r="AE934" s="62" t="s">
        <v>6641</v>
      </c>
      <c r="AF934" s="62" t="s">
        <v>5100</v>
      </c>
      <c r="AG934" s="106">
        <f t="shared" si="63"/>
        <v>0</v>
      </c>
      <c r="AH934" s="64"/>
      <c r="AI934" s="62"/>
      <c r="AJ934" s="62"/>
      <c r="AK934" s="62"/>
      <c r="AL934" s="62"/>
      <c r="AM934" s="47"/>
      <c r="AN934" s="62"/>
      <c r="AO934" s="62"/>
      <c r="AP934" s="62"/>
      <c r="AQ934" s="62" t="s">
        <v>120</v>
      </c>
      <c r="AR934" s="65" t="s">
        <v>7437</v>
      </c>
      <c r="AS934" s="66" t="s">
        <v>2354</v>
      </c>
      <c r="AT934" s="65" t="s">
        <v>331</v>
      </c>
      <c r="AU934" s="96" t="s">
        <v>5874</v>
      </c>
      <c r="AV934" s="47">
        <v>4200000</v>
      </c>
      <c r="AW934" s="47"/>
      <c r="AX934" s="67">
        <f t="shared" si="64"/>
        <v>1</v>
      </c>
      <c r="AY934" s="68"/>
    </row>
    <row r="935" spans="1:51" ht="45.6" customHeight="1" x14ac:dyDescent="0.25">
      <c r="A935" s="103">
        <v>932</v>
      </c>
      <c r="B935" s="62" t="s">
        <v>5673</v>
      </c>
      <c r="C935" s="62" t="s">
        <v>5671</v>
      </c>
      <c r="D935" s="62" t="s">
        <v>5672</v>
      </c>
      <c r="E935" s="104">
        <v>45610</v>
      </c>
      <c r="F935" s="62" t="s">
        <v>1888</v>
      </c>
      <c r="G935" s="62" t="s">
        <v>1853</v>
      </c>
      <c r="H935" s="62"/>
      <c r="I935" s="62" t="s">
        <v>7980</v>
      </c>
      <c r="J935" s="62"/>
      <c r="K935" s="63" t="s">
        <v>2457</v>
      </c>
      <c r="L935" s="65" t="s">
        <v>5087</v>
      </c>
      <c r="M935" s="105" t="s">
        <v>972</v>
      </c>
      <c r="N935" s="61" t="s">
        <v>30</v>
      </c>
      <c r="O935" s="47">
        <v>3810000</v>
      </c>
      <c r="P935" s="47">
        <v>3810000</v>
      </c>
      <c r="Q935" s="58">
        <v>2540000</v>
      </c>
      <c r="R935" s="59">
        <v>1</v>
      </c>
      <c r="S935" s="59">
        <v>15</v>
      </c>
      <c r="T935" s="59">
        <v>0</v>
      </c>
      <c r="U935" s="60" t="s">
        <v>6502</v>
      </c>
      <c r="V935" s="60" t="s">
        <v>6517</v>
      </c>
      <c r="W935" s="60" t="s">
        <v>5225</v>
      </c>
      <c r="X935" s="61" t="s">
        <v>7809</v>
      </c>
      <c r="Y935" s="62">
        <v>159</v>
      </c>
      <c r="Z935" s="61" t="s">
        <v>7792</v>
      </c>
      <c r="AA935" s="62">
        <v>1647</v>
      </c>
      <c r="AB935" s="47">
        <v>3810000</v>
      </c>
      <c r="AC935" s="47" t="s">
        <v>6813</v>
      </c>
      <c r="AD935" s="63" t="s">
        <v>6790</v>
      </c>
      <c r="AE935" s="62" t="s">
        <v>6641</v>
      </c>
      <c r="AF935" s="62" t="s">
        <v>5100</v>
      </c>
      <c r="AG935" s="106">
        <f t="shared" si="63"/>
        <v>0</v>
      </c>
      <c r="AH935" s="64"/>
      <c r="AI935" s="62"/>
      <c r="AJ935" s="62"/>
      <c r="AK935" s="62"/>
      <c r="AL935" s="62"/>
      <c r="AM935" s="47"/>
      <c r="AN935" s="62"/>
      <c r="AO935" s="62"/>
      <c r="AP935" s="62"/>
      <c r="AQ935" s="62" t="s">
        <v>120</v>
      </c>
      <c r="AR935" s="65" t="s">
        <v>7438</v>
      </c>
      <c r="AS935" s="66" t="s">
        <v>2327</v>
      </c>
      <c r="AT935" s="65" t="s">
        <v>344</v>
      </c>
      <c r="AU935" s="96" t="s">
        <v>5674</v>
      </c>
      <c r="AV935" s="47">
        <v>3810000</v>
      </c>
      <c r="AW935" s="47"/>
      <c r="AX935" s="67">
        <f t="shared" si="64"/>
        <v>1</v>
      </c>
      <c r="AY935" s="68"/>
    </row>
    <row r="936" spans="1:51" ht="45.6" customHeight="1" x14ac:dyDescent="0.25">
      <c r="A936" s="103">
        <v>933</v>
      </c>
      <c r="B936" s="62" t="s">
        <v>6100</v>
      </c>
      <c r="C936" s="62" t="s">
        <v>6098</v>
      </c>
      <c r="D936" s="62" t="s">
        <v>6099</v>
      </c>
      <c r="E936" s="104">
        <v>45610</v>
      </c>
      <c r="F936" s="62">
        <v>9147802</v>
      </c>
      <c r="G936" s="62" t="s">
        <v>440</v>
      </c>
      <c r="H936" s="62"/>
      <c r="I936" s="62"/>
      <c r="J936" s="62" t="s">
        <v>7980</v>
      </c>
      <c r="K936" s="63" t="s">
        <v>2457</v>
      </c>
      <c r="L936" s="65" t="s">
        <v>4488</v>
      </c>
      <c r="M936" s="105" t="s">
        <v>972</v>
      </c>
      <c r="N936" s="61" t="s">
        <v>30</v>
      </c>
      <c r="O936" s="47">
        <v>3900000</v>
      </c>
      <c r="P936" s="47">
        <v>3900000</v>
      </c>
      <c r="Q936" s="58">
        <v>2600000</v>
      </c>
      <c r="R936" s="59">
        <v>1</v>
      </c>
      <c r="S936" s="59">
        <v>15</v>
      </c>
      <c r="T936" s="59">
        <v>0</v>
      </c>
      <c r="U936" s="60" t="s">
        <v>6502</v>
      </c>
      <c r="V936" s="60" t="s">
        <v>6517</v>
      </c>
      <c r="W936" s="60" t="s">
        <v>5225</v>
      </c>
      <c r="X936" s="61" t="s">
        <v>7809</v>
      </c>
      <c r="Y936" s="62">
        <v>159</v>
      </c>
      <c r="Z936" s="61" t="s">
        <v>7792</v>
      </c>
      <c r="AA936" s="62">
        <v>1648</v>
      </c>
      <c r="AB936" s="47">
        <v>3900000</v>
      </c>
      <c r="AC936" s="47" t="s">
        <v>6813</v>
      </c>
      <c r="AD936" s="63" t="s">
        <v>6790</v>
      </c>
      <c r="AE936" s="62" t="s">
        <v>6641</v>
      </c>
      <c r="AF936" s="62" t="s">
        <v>5100</v>
      </c>
      <c r="AG936" s="106">
        <f t="shared" si="63"/>
        <v>0</v>
      </c>
      <c r="AH936" s="64"/>
      <c r="AI936" s="62"/>
      <c r="AJ936" s="62"/>
      <c r="AK936" s="62"/>
      <c r="AL936" s="62"/>
      <c r="AM936" s="47"/>
      <c r="AN936" s="62"/>
      <c r="AO936" s="62"/>
      <c r="AP936" s="62"/>
      <c r="AQ936" s="62" t="s">
        <v>120</v>
      </c>
      <c r="AR936" s="65" t="s">
        <v>7439</v>
      </c>
      <c r="AS936" s="66" t="s">
        <v>2327</v>
      </c>
      <c r="AT936" s="65" t="s">
        <v>343</v>
      </c>
      <c r="AU936" s="96" t="s">
        <v>6101</v>
      </c>
      <c r="AV936" s="47">
        <v>3900000</v>
      </c>
      <c r="AW936" s="47"/>
      <c r="AX936" s="67">
        <f t="shared" si="64"/>
        <v>1</v>
      </c>
      <c r="AY936" s="68"/>
    </row>
    <row r="937" spans="1:51" ht="45.6" customHeight="1" x14ac:dyDescent="0.25">
      <c r="A937" s="103">
        <v>934</v>
      </c>
      <c r="B937" s="62" t="s">
        <v>5548</v>
      </c>
      <c r="C937" s="62" t="s">
        <v>5546</v>
      </c>
      <c r="D937" s="62" t="s">
        <v>5547</v>
      </c>
      <c r="E937" s="104">
        <v>45611</v>
      </c>
      <c r="F937" s="62" t="s">
        <v>6999</v>
      </c>
      <c r="G937" s="62" t="s">
        <v>5549</v>
      </c>
      <c r="H937" s="62" t="s">
        <v>7980</v>
      </c>
      <c r="I937" s="62"/>
      <c r="J937" s="62"/>
      <c r="K937" s="63" t="s">
        <v>2458</v>
      </c>
      <c r="L937" s="65" t="s">
        <v>7651</v>
      </c>
      <c r="M937" s="105" t="s">
        <v>972</v>
      </c>
      <c r="N937" s="61" t="s">
        <v>30</v>
      </c>
      <c r="O937" s="47">
        <v>4500000</v>
      </c>
      <c r="P937" s="47">
        <v>4500000</v>
      </c>
      <c r="Q937" s="58">
        <v>3000000</v>
      </c>
      <c r="R937" s="59">
        <v>1</v>
      </c>
      <c r="S937" s="59">
        <v>15</v>
      </c>
      <c r="T937" s="59">
        <v>0</v>
      </c>
      <c r="U937" s="60" t="s">
        <v>6503</v>
      </c>
      <c r="V937" s="60" t="s">
        <v>6595</v>
      </c>
      <c r="W937" s="60" t="s">
        <v>5225</v>
      </c>
      <c r="X937" s="61" t="s">
        <v>7809</v>
      </c>
      <c r="Y937" s="62">
        <v>159</v>
      </c>
      <c r="Z937" s="61" t="s">
        <v>7793</v>
      </c>
      <c r="AA937" s="62">
        <v>1657</v>
      </c>
      <c r="AB937" s="47">
        <v>4500000</v>
      </c>
      <c r="AC937" s="47" t="s">
        <v>6813</v>
      </c>
      <c r="AD937" s="63" t="s">
        <v>6790</v>
      </c>
      <c r="AE937" s="62" t="s">
        <v>6641</v>
      </c>
      <c r="AF937" s="62" t="s">
        <v>5100</v>
      </c>
      <c r="AG937" s="106">
        <f t="shared" si="63"/>
        <v>0</v>
      </c>
      <c r="AH937" s="64"/>
      <c r="AI937" s="62"/>
      <c r="AJ937" s="62"/>
      <c r="AK937" s="62"/>
      <c r="AL937" s="62"/>
      <c r="AM937" s="47"/>
      <c r="AN937" s="62"/>
      <c r="AO937" s="62"/>
      <c r="AP937" s="62"/>
      <c r="AQ937" s="62" t="s">
        <v>120</v>
      </c>
      <c r="AR937" s="65" t="s">
        <v>7440</v>
      </c>
      <c r="AS937" s="66" t="s">
        <v>2297</v>
      </c>
      <c r="AT937" s="65" t="s">
        <v>7178</v>
      </c>
      <c r="AU937" s="96" t="s">
        <v>5550</v>
      </c>
      <c r="AV937" s="47">
        <v>4500000</v>
      </c>
      <c r="AW937" s="47"/>
      <c r="AX937" s="67">
        <f t="shared" si="64"/>
        <v>1</v>
      </c>
      <c r="AY937" s="68"/>
    </row>
    <row r="938" spans="1:51" ht="45.6" customHeight="1" x14ac:dyDescent="0.25">
      <c r="A938" s="103">
        <v>935</v>
      </c>
      <c r="B938" s="62" t="s">
        <v>6104</v>
      </c>
      <c r="C938" s="62" t="s">
        <v>6102</v>
      </c>
      <c r="D938" s="62" t="s">
        <v>6103</v>
      </c>
      <c r="E938" s="104">
        <v>45611</v>
      </c>
      <c r="F938" s="62" t="s">
        <v>7000</v>
      </c>
      <c r="G938" s="62" t="s">
        <v>6105</v>
      </c>
      <c r="H938" s="62" t="s">
        <v>7980</v>
      </c>
      <c r="I938" s="62"/>
      <c r="J938" s="62"/>
      <c r="K938" s="63" t="s">
        <v>2458</v>
      </c>
      <c r="L938" s="65" t="s">
        <v>7651</v>
      </c>
      <c r="M938" s="105" t="s">
        <v>972</v>
      </c>
      <c r="N938" s="61" t="s">
        <v>30</v>
      </c>
      <c r="O938" s="47">
        <v>4500000</v>
      </c>
      <c r="P938" s="47">
        <v>4500000</v>
      </c>
      <c r="Q938" s="58">
        <v>3000000</v>
      </c>
      <c r="R938" s="59">
        <v>1</v>
      </c>
      <c r="S938" s="59">
        <v>15</v>
      </c>
      <c r="T938" s="59">
        <v>0</v>
      </c>
      <c r="U938" s="60" t="s">
        <v>6503</v>
      </c>
      <c r="V938" s="60" t="s">
        <v>6595</v>
      </c>
      <c r="W938" s="60" t="s">
        <v>5225</v>
      </c>
      <c r="X938" s="61" t="s">
        <v>7809</v>
      </c>
      <c r="Y938" s="62">
        <v>159</v>
      </c>
      <c r="Z938" s="61" t="s">
        <v>7793</v>
      </c>
      <c r="AA938" s="62">
        <v>1658</v>
      </c>
      <c r="AB938" s="47">
        <v>4500000</v>
      </c>
      <c r="AC938" s="47" t="s">
        <v>6813</v>
      </c>
      <c r="AD938" s="63" t="s">
        <v>6790</v>
      </c>
      <c r="AE938" s="62" t="s">
        <v>6641</v>
      </c>
      <c r="AF938" s="62" t="s">
        <v>5100</v>
      </c>
      <c r="AG938" s="106">
        <f t="shared" si="63"/>
        <v>0</v>
      </c>
      <c r="AH938" s="64"/>
      <c r="AI938" s="62"/>
      <c r="AJ938" s="62"/>
      <c r="AK938" s="62"/>
      <c r="AL938" s="62"/>
      <c r="AM938" s="47"/>
      <c r="AN938" s="62"/>
      <c r="AO938" s="62"/>
      <c r="AP938" s="62"/>
      <c r="AQ938" s="62" t="s">
        <v>120</v>
      </c>
      <c r="AR938" s="65" t="s">
        <v>7441</v>
      </c>
      <c r="AS938" s="66" t="s">
        <v>2297</v>
      </c>
      <c r="AT938" s="65" t="s">
        <v>7179</v>
      </c>
      <c r="AU938" s="96" t="s">
        <v>6106</v>
      </c>
      <c r="AV938" s="47">
        <v>3000000</v>
      </c>
      <c r="AW938" s="47"/>
      <c r="AX938" s="67">
        <f t="shared" si="64"/>
        <v>0.66666666666666663</v>
      </c>
      <c r="AY938" s="68"/>
    </row>
    <row r="939" spans="1:51" ht="45.6" customHeight="1" x14ac:dyDescent="0.25">
      <c r="A939" s="103">
        <v>936</v>
      </c>
      <c r="B939" s="62" t="s">
        <v>5223</v>
      </c>
      <c r="C939" s="62" t="s">
        <v>5221</v>
      </c>
      <c r="D939" s="62" t="s">
        <v>5222</v>
      </c>
      <c r="E939" s="104">
        <v>45611</v>
      </c>
      <c r="F939" s="62">
        <v>1143401782</v>
      </c>
      <c r="G939" s="62" t="s">
        <v>7001</v>
      </c>
      <c r="H939" s="62" t="s">
        <v>7980</v>
      </c>
      <c r="I939" s="62"/>
      <c r="J939" s="62"/>
      <c r="K939" s="63" t="s">
        <v>2458</v>
      </c>
      <c r="L939" s="65" t="s">
        <v>7651</v>
      </c>
      <c r="M939" s="105" t="s">
        <v>972</v>
      </c>
      <c r="N939" s="61" t="s">
        <v>30</v>
      </c>
      <c r="O939" s="47">
        <v>5250000</v>
      </c>
      <c r="P939" s="47">
        <v>5250000</v>
      </c>
      <c r="Q939" s="58">
        <v>3500000</v>
      </c>
      <c r="R939" s="59">
        <v>1</v>
      </c>
      <c r="S939" s="59">
        <v>15</v>
      </c>
      <c r="T939" s="59">
        <v>0</v>
      </c>
      <c r="U939" s="60" t="s">
        <v>6503</v>
      </c>
      <c r="V939" s="60" t="s">
        <v>6595</v>
      </c>
      <c r="W939" s="60" t="s">
        <v>5225</v>
      </c>
      <c r="X939" s="61" t="s">
        <v>7809</v>
      </c>
      <c r="Y939" s="62">
        <v>159</v>
      </c>
      <c r="Z939" s="61" t="s">
        <v>7793</v>
      </c>
      <c r="AA939" s="62">
        <v>1659</v>
      </c>
      <c r="AB939" s="47">
        <v>5250000</v>
      </c>
      <c r="AC939" s="47" t="s">
        <v>6813</v>
      </c>
      <c r="AD939" s="63" t="s">
        <v>6790</v>
      </c>
      <c r="AE939" s="62" t="s">
        <v>6641</v>
      </c>
      <c r="AF939" s="62" t="s">
        <v>5100</v>
      </c>
      <c r="AG939" s="106">
        <f t="shared" si="63"/>
        <v>0</v>
      </c>
      <c r="AH939" s="64"/>
      <c r="AI939" s="62"/>
      <c r="AJ939" s="62"/>
      <c r="AK939" s="62"/>
      <c r="AL939" s="62"/>
      <c r="AM939" s="47"/>
      <c r="AN939" s="62"/>
      <c r="AO939" s="62"/>
      <c r="AP939" s="62"/>
      <c r="AQ939" s="62" t="s">
        <v>120</v>
      </c>
      <c r="AR939" s="65" t="s">
        <v>7442</v>
      </c>
      <c r="AS939" s="66" t="s">
        <v>7088</v>
      </c>
      <c r="AT939" s="65" t="s">
        <v>7180</v>
      </c>
      <c r="AU939" s="96" t="s">
        <v>5224</v>
      </c>
      <c r="AV939" s="47">
        <v>5250000</v>
      </c>
      <c r="AW939" s="47"/>
      <c r="AX939" s="67">
        <f t="shared" si="64"/>
        <v>1</v>
      </c>
      <c r="AY939" s="68"/>
    </row>
    <row r="940" spans="1:51" ht="45.6" customHeight="1" x14ac:dyDescent="0.25">
      <c r="A940" s="103">
        <v>937</v>
      </c>
      <c r="B940" s="62" t="s">
        <v>5236</v>
      </c>
      <c r="C940" s="62" t="s">
        <v>5234</v>
      </c>
      <c r="D940" s="62" t="s">
        <v>5235</v>
      </c>
      <c r="E940" s="104">
        <v>45611</v>
      </c>
      <c r="F940" s="62">
        <v>1051886261</v>
      </c>
      <c r="G940" s="62" t="s">
        <v>7002</v>
      </c>
      <c r="H940" s="62" t="s">
        <v>7980</v>
      </c>
      <c r="I940" s="62"/>
      <c r="J940" s="62"/>
      <c r="K940" s="63" t="s">
        <v>2457</v>
      </c>
      <c r="L940" s="65" t="s">
        <v>7652</v>
      </c>
      <c r="M940" s="105" t="s">
        <v>972</v>
      </c>
      <c r="N940" s="61" t="s">
        <v>30</v>
      </c>
      <c r="O940" s="47">
        <v>5700000</v>
      </c>
      <c r="P940" s="47">
        <v>5700000</v>
      </c>
      <c r="Q940" s="58">
        <v>3800000</v>
      </c>
      <c r="R940" s="59">
        <v>1</v>
      </c>
      <c r="S940" s="59">
        <v>15</v>
      </c>
      <c r="T940" s="59">
        <v>0</v>
      </c>
      <c r="U940" s="60" t="s">
        <v>6503</v>
      </c>
      <c r="V940" s="60" t="s">
        <v>6595</v>
      </c>
      <c r="W940" s="60" t="s">
        <v>5225</v>
      </c>
      <c r="X940" s="61" t="s">
        <v>7809</v>
      </c>
      <c r="Y940" s="62">
        <v>159</v>
      </c>
      <c r="Z940" s="61" t="s">
        <v>7793</v>
      </c>
      <c r="AA940" s="62">
        <v>1660</v>
      </c>
      <c r="AB940" s="47">
        <v>5700000</v>
      </c>
      <c r="AC940" s="47" t="s">
        <v>6813</v>
      </c>
      <c r="AD940" s="63" t="s">
        <v>6790</v>
      </c>
      <c r="AE940" s="62" t="s">
        <v>6641</v>
      </c>
      <c r="AF940" s="62" t="s">
        <v>5100</v>
      </c>
      <c r="AG940" s="106">
        <f t="shared" si="63"/>
        <v>0</v>
      </c>
      <c r="AH940" s="64"/>
      <c r="AI940" s="62"/>
      <c r="AJ940" s="62"/>
      <c r="AK940" s="62"/>
      <c r="AL940" s="62"/>
      <c r="AM940" s="47"/>
      <c r="AN940" s="62"/>
      <c r="AO940" s="62"/>
      <c r="AP940" s="62"/>
      <c r="AQ940" s="62" t="s">
        <v>120</v>
      </c>
      <c r="AR940" s="65" t="s">
        <v>7443</v>
      </c>
      <c r="AS940" s="66" t="s">
        <v>2327</v>
      </c>
      <c r="AT940" s="65" t="s">
        <v>1640</v>
      </c>
      <c r="AU940" s="96" t="s">
        <v>5237</v>
      </c>
      <c r="AV940" s="47">
        <v>5700000</v>
      </c>
      <c r="AW940" s="47"/>
      <c r="AX940" s="67">
        <f t="shared" si="64"/>
        <v>1</v>
      </c>
      <c r="AY940" s="68"/>
    </row>
    <row r="941" spans="1:51" ht="45.6" customHeight="1" x14ac:dyDescent="0.25">
      <c r="A941" s="103">
        <v>938</v>
      </c>
      <c r="B941" s="62" t="s">
        <v>5256</v>
      </c>
      <c r="C941" s="62" t="s">
        <v>5254</v>
      </c>
      <c r="D941" s="62" t="s">
        <v>5255</v>
      </c>
      <c r="E941" s="104">
        <v>45611</v>
      </c>
      <c r="F941" s="62" t="s">
        <v>1881</v>
      </c>
      <c r="G941" s="62" t="s">
        <v>1791</v>
      </c>
      <c r="H941" s="62"/>
      <c r="I941" s="62" t="s">
        <v>7980</v>
      </c>
      <c r="J941" s="62"/>
      <c r="K941" s="63" t="s">
        <v>2458</v>
      </c>
      <c r="L941" s="65" t="s">
        <v>4488</v>
      </c>
      <c r="M941" s="105" t="s">
        <v>972</v>
      </c>
      <c r="N941" s="61" t="s">
        <v>30</v>
      </c>
      <c r="O941" s="47">
        <v>3810000</v>
      </c>
      <c r="P941" s="47">
        <v>3810000</v>
      </c>
      <c r="Q941" s="58">
        <v>2540000</v>
      </c>
      <c r="R941" s="59">
        <v>1</v>
      </c>
      <c r="S941" s="59">
        <v>15</v>
      </c>
      <c r="T941" s="59">
        <v>0</v>
      </c>
      <c r="U941" s="60" t="s">
        <v>6503</v>
      </c>
      <c r="V941" s="60" t="s">
        <v>6595</v>
      </c>
      <c r="W941" s="60" t="s">
        <v>5225</v>
      </c>
      <c r="X941" s="61" t="s">
        <v>7809</v>
      </c>
      <c r="Y941" s="62">
        <v>159</v>
      </c>
      <c r="Z941" s="61" t="s">
        <v>7793</v>
      </c>
      <c r="AA941" s="62">
        <v>1661</v>
      </c>
      <c r="AB941" s="47">
        <v>3810000</v>
      </c>
      <c r="AC941" s="47" t="s">
        <v>6813</v>
      </c>
      <c r="AD941" s="63" t="s">
        <v>6790</v>
      </c>
      <c r="AE941" s="62" t="s">
        <v>6641</v>
      </c>
      <c r="AF941" s="62" t="s">
        <v>5100</v>
      </c>
      <c r="AG941" s="106">
        <f t="shared" si="63"/>
        <v>0</v>
      </c>
      <c r="AH941" s="64"/>
      <c r="AI941" s="62"/>
      <c r="AJ941" s="62"/>
      <c r="AK941" s="62"/>
      <c r="AL941" s="62"/>
      <c r="AM941" s="47"/>
      <c r="AN941" s="62"/>
      <c r="AO941" s="62"/>
      <c r="AP941" s="62"/>
      <c r="AQ941" s="62" t="s">
        <v>120</v>
      </c>
      <c r="AR941" s="65" t="s">
        <v>7444</v>
      </c>
      <c r="AS941" s="66" t="s">
        <v>2327</v>
      </c>
      <c r="AT941" s="65" t="s">
        <v>343</v>
      </c>
      <c r="AU941" s="96" t="s">
        <v>5257</v>
      </c>
      <c r="AV941" s="47">
        <v>3810000</v>
      </c>
      <c r="AW941" s="47"/>
      <c r="AX941" s="67">
        <f t="shared" si="64"/>
        <v>1</v>
      </c>
      <c r="AY941" s="68"/>
    </row>
    <row r="942" spans="1:51" ht="45.6" customHeight="1" x14ac:dyDescent="0.25">
      <c r="A942" s="103">
        <v>939</v>
      </c>
      <c r="B942" s="62" t="s">
        <v>6051</v>
      </c>
      <c r="C942" s="62" t="s">
        <v>6049</v>
      </c>
      <c r="D942" s="62" t="s">
        <v>6050</v>
      </c>
      <c r="E942" s="104">
        <v>45611</v>
      </c>
      <c r="F942" s="62" t="s">
        <v>7003</v>
      </c>
      <c r="G942" s="62" t="s">
        <v>7004</v>
      </c>
      <c r="H942" s="62" t="s">
        <v>7980</v>
      </c>
      <c r="I942" s="62"/>
      <c r="J942" s="62"/>
      <c r="K942" s="63" t="s">
        <v>2457</v>
      </c>
      <c r="L942" s="65" t="s">
        <v>7653</v>
      </c>
      <c r="M942" s="105" t="s">
        <v>972</v>
      </c>
      <c r="N942" s="61" t="s">
        <v>4150</v>
      </c>
      <c r="O942" s="47">
        <v>5250000</v>
      </c>
      <c r="P942" s="47">
        <v>5250000</v>
      </c>
      <c r="Q942" s="58">
        <v>3500000</v>
      </c>
      <c r="R942" s="59">
        <v>1</v>
      </c>
      <c r="S942" s="59">
        <v>15</v>
      </c>
      <c r="T942" s="59">
        <v>0</v>
      </c>
      <c r="U942" s="60" t="s">
        <v>6503</v>
      </c>
      <c r="V942" s="60" t="s">
        <v>6595</v>
      </c>
      <c r="W942" s="60" t="s">
        <v>5225</v>
      </c>
      <c r="X942" s="61" t="s">
        <v>7809</v>
      </c>
      <c r="Y942" s="62">
        <v>159</v>
      </c>
      <c r="Z942" s="61" t="s">
        <v>7793</v>
      </c>
      <c r="AA942" s="62">
        <v>1662</v>
      </c>
      <c r="AB942" s="47">
        <v>5250000</v>
      </c>
      <c r="AC942" s="47" t="s">
        <v>6813</v>
      </c>
      <c r="AD942" s="63" t="s">
        <v>6790</v>
      </c>
      <c r="AE942" s="62" t="s">
        <v>6641</v>
      </c>
      <c r="AF942" s="62" t="s">
        <v>5100</v>
      </c>
      <c r="AG942" s="106">
        <f t="shared" si="63"/>
        <v>0</v>
      </c>
      <c r="AH942" s="64"/>
      <c r="AI942" s="62"/>
      <c r="AJ942" s="62"/>
      <c r="AK942" s="62"/>
      <c r="AL942" s="62"/>
      <c r="AM942" s="47"/>
      <c r="AN942" s="62"/>
      <c r="AO942" s="62"/>
      <c r="AP942" s="62"/>
      <c r="AQ942" s="62" t="s">
        <v>120</v>
      </c>
      <c r="AR942" s="65" t="s">
        <v>7445</v>
      </c>
      <c r="AS942" s="66" t="s">
        <v>2371</v>
      </c>
      <c r="AT942" s="65" t="s">
        <v>7181</v>
      </c>
      <c r="AU942" s="96" t="s">
        <v>6052</v>
      </c>
      <c r="AV942" s="47">
        <v>3500000</v>
      </c>
      <c r="AW942" s="47"/>
      <c r="AX942" s="67">
        <f t="shared" si="64"/>
        <v>0.66666666666666663</v>
      </c>
      <c r="AY942" s="68"/>
    </row>
    <row r="943" spans="1:51" ht="45.6" customHeight="1" x14ac:dyDescent="0.25">
      <c r="A943" s="103">
        <v>940</v>
      </c>
      <c r="B943" s="62" t="s">
        <v>5600</v>
      </c>
      <c r="C943" s="62" t="s">
        <v>5598</v>
      </c>
      <c r="D943" s="62" t="s">
        <v>5599</v>
      </c>
      <c r="E943" s="104">
        <v>45611</v>
      </c>
      <c r="F943" s="62" t="s">
        <v>6840</v>
      </c>
      <c r="G943" s="62" t="s">
        <v>86</v>
      </c>
      <c r="H943" s="62"/>
      <c r="I943" s="62" t="s">
        <v>7980</v>
      </c>
      <c r="J943" s="62"/>
      <c r="K943" s="63" t="s">
        <v>2458</v>
      </c>
      <c r="L943" s="65" t="s">
        <v>4488</v>
      </c>
      <c r="M943" s="105" t="s">
        <v>972</v>
      </c>
      <c r="N943" s="61" t="s">
        <v>30</v>
      </c>
      <c r="O943" s="47">
        <v>3810000</v>
      </c>
      <c r="P943" s="47">
        <v>3810000</v>
      </c>
      <c r="Q943" s="58">
        <v>2540000</v>
      </c>
      <c r="R943" s="59">
        <v>1</v>
      </c>
      <c r="S943" s="59">
        <v>15</v>
      </c>
      <c r="T943" s="59">
        <v>0</v>
      </c>
      <c r="U943" s="60" t="s">
        <v>6503</v>
      </c>
      <c r="V943" s="60" t="s">
        <v>6595</v>
      </c>
      <c r="W943" s="60" t="s">
        <v>5225</v>
      </c>
      <c r="X943" s="61" t="s">
        <v>7809</v>
      </c>
      <c r="Y943" s="62">
        <v>159</v>
      </c>
      <c r="Z943" s="61" t="s">
        <v>7793</v>
      </c>
      <c r="AA943" s="62">
        <v>1663</v>
      </c>
      <c r="AB943" s="47">
        <v>3810000</v>
      </c>
      <c r="AC943" s="47" t="s">
        <v>6813</v>
      </c>
      <c r="AD943" s="63" t="s">
        <v>6790</v>
      </c>
      <c r="AE943" s="62" t="s">
        <v>6641</v>
      </c>
      <c r="AF943" s="62" t="s">
        <v>5100</v>
      </c>
      <c r="AG943" s="106">
        <f t="shared" si="63"/>
        <v>0</v>
      </c>
      <c r="AH943" s="64"/>
      <c r="AI943" s="62"/>
      <c r="AJ943" s="62"/>
      <c r="AK943" s="62"/>
      <c r="AL943" s="62"/>
      <c r="AM943" s="47"/>
      <c r="AN943" s="62"/>
      <c r="AO943" s="62"/>
      <c r="AP943" s="62"/>
      <c r="AQ943" s="62" t="s">
        <v>120</v>
      </c>
      <c r="AR943" s="65" t="s">
        <v>7444</v>
      </c>
      <c r="AS943" s="66" t="s">
        <v>2327</v>
      </c>
      <c r="AT943" s="65" t="s">
        <v>343</v>
      </c>
      <c r="AU943" s="96" t="s">
        <v>5601</v>
      </c>
      <c r="AV943" s="47">
        <v>3810000</v>
      </c>
      <c r="AW943" s="47"/>
      <c r="AX943" s="67">
        <f t="shared" si="64"/>
        <v>1</v>
      </c>
      <c r="AY943" s="68"/>
    </row>
    <row r="944" spans="1:51" ht="45.6" customHeight="1" x14ac:dyDescent="0.25">
      <c r="A944" s="103">
        <v>941</v>
      </c>
      <c r="B944" s="62" t="s">
        <v>5812</v>
      </c>
      <c r="C944" s="62" t="s">
        <v>5810</v>
      </c>
      <c r="D944" s="62" t="s">
        <v>5811</v>
      </c>
      <c r="E944" s="104">
        <v>45611</v>
      </c>
      <c r="F944" s="62" t="s">
        <v>1857</v>
      </c>
      <c r="G944" s="62" t="s">
        <v>1824</v>
      </c>
      <c r="H944" s="62"/>
      <c r="I944" s="62" t="s">
        <v>7980</v>
      </c>
      <c r="J944" s="62"/>
      <c r="K944" s="63" t="s">
        <v>2457</v>
      </c>
      <c r="L944" s="65" t="s">
        <v>7654</v>
      </c>
      <c r="M944" s="105" t="s">
        <v>972</v>
      </c>
      <c r="N944" s="61" t="s">
        <v>4150</v>
      </c>
      <c r="O944" s="47">
        <v>4800000</v>
      </c>
      <c r="P944" s="47">
        <v>4800000</v>
      </c>
      <c r="Q944" s="58">
        <v>3200000</v>
      </c>
      <c r="R944" s="59">
        <v>1</v>
      </c>
      <c r="S944" s="59">
        <v>15</v>
      </c>
      <c r="T944" s="59">
        <v>0</v>
      </c>
      <c r="U944" s="60" t="s">
        <v>6503</v>
      </c>
      <c r="V944" s="60" t="s">
        <v>6595</v>
      </c>
      <c r="W944" s="60" t="s">
        <v>5225</v>
      </c>
      <c r="X944" s="61" t="s">
        <v>7747</v>
      </c>
      <c r="Y944" s="62">
        <v>121</v>
      </c>
      <c r="Z944" s="61" t="s">
        <v>7793</v>
      </c>
      <c r="AA944" s="62">
        <v>1664</v>
      </c>
      <c r="AB944" s="47">
        <v>4800000</v>
      </c>
      <c r="AC944" s="47" t="s">
        <v>6813</v>
      </c>
      <c r="AD944" s="63" t="s">
        <v>6723</v>
      </c>
      <c r="AE944" s="62" t="s">
        <v>6637</v>
      </c>
      <c r="AF944" s="62" t="s">
        <v>5100</v>
      </c>
      <c r="AG944" s="106">
        <f t="shared" si="63"/>
        <v>0</v>
      </c>
      <c r="AH944" s="64"/>
      <c r="AI944" s="62"/>
      <c r="AJ944" s="62"/>
      <c r="AK944" s="62"/>
      <c r="AL944" s="62"/>
      <c r="AM944" s="47"/>
      <c r="AN944" s="62"/>
      <c r="AO944" s="62"/>
      <c r="AP944" s="62"/>
      <c r="AQ944" s="62" t="s">
        <v>120</v>
      </c>
      <c r="AR944" s="65" t="s">
        <v>7446</v>
      </c>
      <c r="AS944" s="66" t="s">
        <v>2371</v>
      </c>
      <c r="AT944" s="65" t="s">
        <v>901</v>
      </c>
      <c r="AU944" s="96" t="s">
        <v>5813</v>
      </c>
      <c r="AV944" s="47">
        <v>4800000</v>
      </c>
      <c r="AW944" s="47"/>
      <c r="AX944" s="67">
        <f t="shared" si="64"/>
        <v>1</v>
      </c>
      <c r="AY944" s="68"/>
    </row>
    <row r="945" spans="1:51" ht="45.6" customHeight="1" x14ac:dyDescent="0.25">
      <c r="A945" s="103">
        <v>942</v>
      </c>
      <c r="B945" s="62" t="s">
        <v>5790</v>
      </c>
      <c r="C945" s="62" t="s">
        <v>5788</v>
      </c>
      <c r="D945" s="62" t="s">
        <v>5789</v>
      </c>
      <c r="E945" s="104">
        <v>45611</v>
      </c>
      <c r="F945" s="62" t="s">
        <v>6845</v>
      </c>
      <c r="G945" s="62" t="s">
        <v>6846</v>
      </c>
      <c r="H945" s="62"/>
      <c r="I945" s="62" t="s">
        <v>7980</v>
      </c>
      <c r="J945" s="62"/>
      <c r="K945" s="63" t="s">
        <v>2457</v>
      </c>
      <c r="L945" s="65" t="s">
        <v>7645</v>
      </c>
      <c r="M945" s="105" t="s">
        <v>972</v>
      </c>
      <c r="N945" s="61" t="s">
        <v>4145</v>
      </c>
      <c r="O945" s="47">
        <v>3810000</v>
      </c>
      <c r="P945" s="47">
        <v>3810000</v>
      </c>
      <c r="Q945" s="58">
        <v>2540000</v>
      </c>
      <c r="R945" s="59">
        <v>1</v>
      </c>
      <c r="S945" s="59">
        <v>15</v>
      </c>
      <c r="T945" s="59">
        <v>0</v>
      </c>
      <c r="U945" s="60" t="s">
        <v>6527</v>
      </c>
      <c r="V945" s="60" t="s">
        <v>6595</v>
      </c>
      <c r="W945" s="60" t="s">
        <v>5225</v>
      </c>
      <c r="X945" s="61" t="s">
        <v>7747</v>
      </c>
      <c r="Y945" s="62">
        <v>120</v>
      </c>
      <c r="Z945" s="61" t="s">
        <v>7793</v>
      </c>
      <c r="AA945" s="62">
        <v>1665</v>
      </c>
      <c r="AB945" s="47">
        <v>3810000</v>
      </c>
      <c r="AC945" s="47" t="s">
        <v>6813</v>
      </c>
      <c r="AD945" s="63" t="s">
        <v>6715</v>
      </c>
      <c r="AE945" s="62" t="s">
        <v>6691</v>
      </c>
      <c r="AF945" s="62" t="s">
        <v>5100</v>
      </c>
      <c r="AG945" s="106">
        <f t="shared" si="63"/>
        <v>0</v>
      </c>
      <c r="AH945" s="64"/>
      <c r="AI945" s="62"/>
      <c r="AJ945" s="62"/>
      <c r="AK945" s="62"/>
      <c r="AL945" s="62"/>
      <c r="AM945" s="47"/>
      <c r="AN945" s="62"/>
      <c r="AO945" s="62"/>
      <c r="AP945" s="62"/>
      <c r="AQ945" s="62" t="s">
        <v>120</v>
      </c>
      <c r="AR945" s="65" t="s">
        <v>7444</v>
      </c>
      <c r="AS945" s="66" t="s">
        <v>7055</v>
      </c>
      <c r="AT945" s="65" t="s">
        <v>980</v>
      </c>
      <c r="AU945" s="96" t="s">
        <v>5791</v>
      </c>
      <c r="AV945" s="47">
        <v>3810000</v>
      </c>
      <c r="AW945" s="47"/>
      <c r="AX945" s="67">
        <f t="shared" si="64"/>
        <v>1</v>
      </c>
      <c r="AY945" s="68"/>
    </row>
    <row r="946" spans="1:51" ht="45.6" customHeight="1" x14ac:dyDescent="0.25">
      <c r="A946" s="103">
        <v>943</v>
      </c>
      <c r="B946" s="62" t="s">
        <v>6242</v>
      </c>
      <c r="C946" s="62" t="s">
        <v>6240</v>
      </c>
      <c r="D946" s="62" t="s">
        <v>6241</v>
      </c>
      <c r="E946" s="104">
        <v>45611</v>
      </c>
      <c r="F946" s="62" t="s">
        <v>2202</v>
      </c>
      <c r="G946" s="62" t="s">
        <v>2215</v>
      </c>
      <c r="H946" s="62"/>
      <c r="I946" s="62"/>
      <c r="J946" s="62" t="s">
        <v>7980</v>
      </c>
      <c r="K946" s="63" t="s">
        <v>2458</v>
      </c>
      <c r="L946" s="65" t="s">
        <v>7655</v>
      </c>
      <c r="M946" s="105" t="s">
        <v>972</v>
      </c>
      <c r="N946" s="61" t="s">
        <v>30</v>
      </c>
      <c r="O946" s="47">
        <v>3810000</v>
      </c>
      <c r="P946" s="47">
        <v>3810000</v>
      </c>
      <c r="Q946" s="58">
        <v>2540000</v>
      </c>
      <c r="R946" s="59">
        <v>1</v>
      </c>
      <c r="S946" s="59">
        <v>15</v>
      </c>
      <c r="T946" s="59">
        <v>0</v>
      </c>
      <c r="U946" s="60" t="s">
        <v>6503</v>
      </c>
      <c r="V946" s="60" t="s">
        <v>6595</v>
      </c>
      <c r="W946" s="60" t="s">
        <v>5225</v>
      </c>
      <c r="X946" s="61" t="s">
        <v>7809</v>
      </c>
      <c r="Y946" s="62">
        <v>159</v>
      </c>
      <c r="Z946" s="61" t="s">
        <v>7793</v>
      </c>
      <c r="AA946" s="62">
        <v>1666</v>
      </c>
      <c r="AB946" s="47">
        <v>3810000</v>
      </c>
      <c r="AC946" s="47" t="s">
        <v>6813</v>
      </c>
      <c r="AD946" s="63" t="s">
        <v>6790</v>
      </c>
      <c r="AE946" s="62" t="s">
        <v>6641</v>
      </c>
      <c r="AF946" s="62" t="s">
        <v>5100</v>
      </c>
      <c r="AG946" s="106">
        <f t="shared" si="63"/>
        <v>0</v>
      </c>
      <c r="AH946" s="64"/>
      <c r="AI946" s="62"/>
      <c r="AJ946" s="62"/>
      <c r="AK946" s="62"/>
      <c r="AL946" s="62"/>
      <c r="AM946" s="47"/>
      <c r="AN946" s="62"/>
      <c r="AO946" s="62"/>
      <c r="AP946" s="62"/>
      <c r="AQ946" s="62" t="s">
        <v>120</v>
      </c>
      <c r="AR946" s="65" t="s">
        <v>7447</v>
      </c>
      <c r="AS946" s="66" t="s">
        <v>2451</v>
      </c>
      <c r="AT946" s="65" t="s">
        <v>2250</v>
      </c>
      <c r="AU946" s="96" t="s">
        <v>6243</v>
      </c>
      <c r="AV946" s="47">
        <v>3810000</v>
      </c>
      <c r="AW946" s="47"/>
      <c r="AX946" s="67">
        <f t="shared" si="64"/>
        <v>1</v>
      </c>
      <c r="AY946" s="68"/>
    </row>
    <row r="947" spans="1:51" ht="45.6" customHeight="1" x14ac:dyDescent="0.25">
      <c r="A947" s="103">
        <v>944</v>
      </c>
      <c r="B947" s="62" t="s">
        <v>5767</v>
      </c>
      <c r="C947" s="62" t="s">
        <v>5765</v>
      </c>
      <c r="D947" s="62" t="s">
        <v>5766</v>
      </c>
      <c r="E947" s="104">
        <v>45611</v>
      </c>
      <c r="F947" s="62" t="s">
        <v>1467</v>
      </c>
      <c r="G947" s="62" t="s">
        <v>1399</v>
      </c>
      <c r="H947" s="62"/>
      <c r="I947" s="62"/>
      <c r="J947" s="62" t="s">
        <v>7980</v>
      </c>
      <c r="K947" s="63" t="s">
        <v>2458</v>
      </c>
      <c r="L947" s="65" t="s">
        <v>4293</v>
      </c>
      <c r="M947" s="105" t="s">
        <v>972</v>
      </c>
      <c r="N947" s="61" t="s">
        <v>30</v>
      </c>
      <c r="O947" s="47">
        <v>4500000</v>
      </c>
      <c r="P947" s="47">
        <v>4500000</v>
      </c>
      <c r="Q947" s="58">
        <v>3000000</v>
      </c>
      <c r="R947" s="59">
        <v>1</v>
      </c>
      <c r="S947" s="59">
        <v>15</v>
      </c>
      <c r="T947" s="59">
        <v>0</v>
      </c>
      <c r="U947" s="60" t="s">
        <v>6503</v>
      </c>
      <c r="V947" s="60" t="s">
        <v>6595</v>
      </c>
      <c r="W947" s="60" t="s">
        <v>5225</v>
      </c>
      <c r="X947" s="61" t="s">
        <v>7809</v>
      </c>
      <c r="Y947" s="62">
        <v>159</v>
      </c>
      <c r="Z947" s="61" t="s">
        <v>7793</v>
      </c>
      <c r="AA947" s="62">
        <v>1667</v>
      </c>
      <c r="AB947" s="47">
        <v>4500000</v>
      </c>
      <c r="AC947" s="47" t="s">
        <v>6813</v>
      </c>
      <c r="AD947" s="63" t="s">
        <v>6790</v>
      </c>
      <c r="AE947" s="62" t="s">
        <v>6641</v>
      </c>
      <c r="AF947" s="62" t="s">
        <v>5100</v>
      </c>
      <c r="AG947" s="106">
        <f t="shared" si="63"/>
        <v>0</v>
      </c>
      <c r="AH947" s="64"/>
      <c r="AI947" s="62"/>
      <c r="AJ947" s="62"/>
      <c r="AK947" s="62"/>
      <c r="AL947" s="62"/>
      <c r="AM947" s="47"/>
      <c r="AN947" s="62"/>
      <c r="AO947" s="62"/>
      <c r="AP947" s="62"/>
      <c r="AQ947" s="62" t="s">
        <v>120</v>
      </c>
      <c r="AR947" s="65" t="s">
        <v>7448</v>
      </c>
      <c r="AS947" s="66" t="s">
        <v>7059</v>
      </c>
      <c r="AT947" s="65" t="s">
        <v>343</v>
      </c>
      <c r="AU947" s="96" t="s">
        <v>5768</v>
      </c>
      <c r="AV947" s="47">
        <v>4500000</v>
      </c>
      <c r="AW947" s="47"/>
      <c r="AX947" s="67">
        <f t="shared" si="64"/>
        <v>1</v>
      </c>
      <c r="AY947" s="68"/>
    </row>
    <row r="948" spans="1:51" ht="45.6" customHeight="1" x14ac:dyDescent="0.25">
      <c r="A948" s="103">
        <v>945</v>
      </c>
      <c r="B948" s="62" t="s">
        <v>5982</v>
      </c>
      <c r="C948" s="62" t="s">
        <v>5980</v>
      </c>
      <c r="D948" s="62" t="s">
        <v>5981</v>
      </c>
      <c r="E948" s="104">
        <v>45611</v>
      </c>
      <c r="F948" s="62" t="s">
        <v>1868</v>
      </c>
      <c r="G948" s="62" t="s">
        <v>1834</v>
      </c>
      <c r="H948" s="62"/>
      <c r="I948" s="62" t="s">
        <v>7980</v>
      </c>
      <c r="J948" s="62"/>
      <c r="K948" s="63" t="s">
        <v>2458</v>
      </c>
      <c r="L948" s="65" t="s">
        <v>7656</v>
      </c>
      <c r="M948" s="105" t="s">
        <v>972</v>
      </c>
      <c r="N948" s="61" t="s">
        <v>4145</v>
      </c>
      <c r="O948" s="47">
        <v>3450000</v>
      </c>
      <c r="P948" s="47">
        <v>3450000</v>
      </c>
      <c r="Q948" s="58">
        <v>2300000</v>
      </c>
      <c r="R948" s="59">
        <v>1</v>
      </c>
      <c r="S948" s="59">
        <v>15</v>
      </c>
      <c r="T948" s="59">
        <v>0</v>
      </c>
      <c r="U948" s="60" t="s">
        <v>6503</v>
      </c>
      <c r="V948" s="60" t="s">
        <v>6595</v>
      </c>
      <c r="W948" s="60" t="s">
        <v>5225</v>
      </c>
      <c r="X948" s="61" t="s">
        <v>7736</v>
      </c>
      <c r="Y948" s="62">
        <v>108</v>
      </c>
      <c r="Z948" s="61" t="s">
        <v>7793</v>
      </c>
      <c r="AA948" s="62">
        <v>1668</v>
      </c>
      <c r="AB948" s="47">
        <v>3450000</v>
      </c>
      <c r="AC948" s="47" t="s">
        <v>6813</v>
      </c>
      <c r="AD948" s="63" t="s">
        <v>6757</v>
      </c>
      <c r="AE948" s="62" t="s">
        <v>6641</v>
      </c>
      <c r="AF948" s="62" t="s">
        <v>5100</v>
      </c>
      <c r="AG948" s="106">
        <f t="shared" si="63"/>
        <v>0</v>
      </c>
      <c r="AH948" s="64"/>
      <c r="AI948" s="62"/>
      <c r="AJ948" s="62"/>
      <c r="AK948" s="62"/>
      <c r="AL948" s="62"/>
      <c r="AM948" s="47"/>
      <c r="AN948" s="62"/>
      <c r="AO948" s="62"/>
      <c r="AP948" s="62"/>
      <c r="AQ948" s="62" t="s">
        <v>120</v>
      </c>
      <c r="AR948" s="65" t="s">
        <v>7449</v>
      </c>
      <c r="AS948" s="66" t="s">
        <v>7089</v>
      </c>
      <c r="AT948" s="65" t="s">
        <v>7182</v>
      </c>
      <c r="AU948" s="96" t="s">
        <v>5983</v>
      </c>
      <c r="AV948" s="47">
        <v>3450000</v>
      </c>
      <c r="AW948" s="47"/>
      <c r="AX948" s="67">
        <f t="shared" si="64"/>
        <v>1</v>
      </c>
      <c r="AY948" s="68"/>
    </row>
    <row r="949" spans="1:51" ht="45.6" customHeight="1" x14ac:dyDescent="0.25">
      <c r="A949" s="103">
        <v>946</v>
      </c>
      <c r="B949" s="62" t="s">
        <v>5362</v>
      </c>
      <c r="C949" s="62" t="s">
        <v>5360</v>
      </c>
      <c r="D949" s="62" t="s">
        <v>5361</v>
      </c>
      <c r="E949" s="104">
        <v>45611</v>
      </c>
      <c r="F949" s="62">
        <v>19280711</v>
      </c>
      <c r="G949" s="62" t="s">
        <v>7005</v>
      </c>
      <c r="H949" s="62" t="s">
        <v>7980</v>
      </c>
      <c r="I949" s="62"/>
      <c r="J949" s="62"/>
      <c r="K949" s="63" t="s">
        <v>2458</v>
      </c>
      <c r="L949" s="65" t="s">
        <v>5087</v>
      </c>
      <c r="M949" s="105" t="s">
        <v>972</v>
      </c>
      <c r="N949" s="61" t="s">
        <v>30</v>
      </c>
      <c r="O949" s="47">
        <v>4200000</v>
      </c>
      <c r="P949" s="47">
        <v>4200000</v>
      </c>
      <c r="Q949" s="58">
        <v>2800000</v>
      </c>
      <c r="R949" s="59">
        <v>1</v>
      </c>
      <c r="S949" s="59">
        <v>15</v>
      </c>
      <c r="T949" s="59">
        <v>0</v>
      </c>
      <c r="U949" s="60" t="s">
        <v>6503</v>
      </c>
      <c r="V949" s="60" t="s">
        <v>6595</v>
      </c>
      <c r="W949" s="60" t="s">
        <v>5225</v>
      </c>
      <c r="X949" s="61" t="s">
        <v>7809</v>
      </c>
      <c r="Y949" s="62">
        <v>159</v>
      </c>
      <c r="Z949" s="61" t="s">
        <v>7793</v>
      </c>
      <c r="AA949" s="62">
        <v>1649</v>
      </c>
      <c r="AB949" s="47">
        <v>4200000</v>
      </c>
      <c r="AC949" s="47" t="s">
        <v>6813</v>
      </c>
      <c r="AD949" s="63" t="s">
        <v>6790</v>
      </c>
      <c r="AE949" s="62" t="s">
        <v>6641</v>
      </c>
      <c r="AF949" s="62" t="s">
        <v>5100</v>
      </c>
      <c r="AG949" s="106">
        <f t="shared" si="63"/>
        <v>0</v>
      </c>
      <c r="AH949" s="64"/>
      <c r="AI949" s="62"/>
      <c r="AJ949" s="62"/>
      <c r="AK949" s="62"/>
      <c r="AL949" s="62"/>
      <c r="AM949" s="47"/>
      <c r="AN949" s="62"/>
      <c r="AO949" s="62"/>
      <c r="AP949" s="62"/>
      <c r="AQ949" s="62" t="s">
        <v>120</v>
      </c>
      <c r="AR949" s="65" t="s">
        <v>7450</v>
      </c>
      <c r="AS949" s="66" t="s">
        <v>2354</v>
      </c>
      <c r="AT949" s="65" t="s">
        <v>344</v>
      </c>
      <c r="AU949" s="96" t="s">
        <v>5363</v>
      </c>
      <c r="AV949" s="47">
        <v>4200000</v>
      </c>
      <c r="AW949" s="47"/>
      <c r="AX949" s="67">
        <f t="shared" si="64"/>
        <v>1</v>
      </c>
      <c r="AY949" s="68"/>
    </row>
    <row r="950" spans="1:51" ht="45.6" customHeight="1" x14ac:dyDescent="0.25">
      <c r="A950" s="103">
        <v>947</v>
      </c>
      <c r="B950" s="62" t="s">
        <v>5686</v>
      </c>
      <c r="C950" s="62" t="s">
        <v>5684</v>
      </c>
      <c r="D950" s="62" t="s">
        <v>5685</v>
      </c>
      <c r="E950" s="104">
        <v>45611</v>
      </c>
      <c r="F950" s="62" t="s">
        <v>7006</v>
      </c>
      <c r="G950" s="62" t="s">
        <v>7007</v>
      </c>
      <c r="H950" s="62" t="s">
        <v>7980</v>
      </c>
      <c r="I950" s="62"/>
      <c r="J950" s="62"/>
      <c r="K950" s="63" t="s">
        <v>2458</v>
      </c>
      <c r="L950" s="65" t="s">
        <v>7657</v>
      </c>
      <c r="M950" s="105" t="s">
        <v>972</v>
      </c>
      <c r="N950" s="61" t="s">
        <v>893</v>
      </c>
      <c r="O950" s="47">
        <v>4500000</v>
      </c>
      <c r="P950" s="47">
        <v>4500000</v>
      </c>
      <c r="Q950" s="58">
        <v>3000000</v>
      </c>
      <c r="R950" s="59">
        <v>1</v>
      </c>
      <c r="S950" s="59">
        <v>15</v>
      </c>
      <c r="T950" s="59">
        <v>0</v>
      </c>
      <c r="U950" s="60" t="s">
        <v>6503</v>
      </c>
      <c r="V950" s="60" t="s">
        <v>6595</v>
      </c>
      <c r="W950" s="60" t="s">
        <v>5225</v>
      </c>
      <c r="X950" s="61" t="s">
        <v>7809</v>
      </c>
      <c r="Y950" s="62">
        <v>159</v>
      </c>
      <c r="Z950" s="61" t="s">
        <v>7793</v>
      </c>
      <c r="AA950" s="62">
        <v>1652</v>
      </c>
      <c r="AB950" s="47">
        <v>4500000</v>
      </c>
      <c r="AC950" s="47" t="s">
        <v>6813</v>
      </c>
      <c r="AD950" s="63" t="s">
        <v>6790</v>
      </c>
      <c r="AE950" s="62" t="s">
        <v>6641</v>
      </c>
      <c r="AF950" s="62" t="s">
        <v>5100</v>
      </c>
      <c r="AG950" s="106">
        <f t="shared" si="63"/>
        <v>0</v>
      </c>
      <c r="AH950" s="64"/>
      <c r="AI950" s="62"/>
      <c r="AJ950" s="62"/>
      <c r="AK950" s="62"/>
      <c r="AL950" s="62"/>
      <c r="AM950" s="47"/>
      <c r="AN950" s="62"/>
      <c r="AO950" s="62"/>
      <c r="AP950" s="62"/>
      <c r="AQ950" s="62" t="s">
        <v>120</v>
      </c>
      <c r="AR950" s="65" t="s">
        <v>7451</v>
      </c>
      <c r="AS950" s="66" t="s">
        <v>7090</v>
      </c>
      <c r="AT950" s="65" t="s">
        <v>7183</v>
      </c>
      <c r="AU950" s="96" t="s">
        <v>5687</v>
      </c>
      <c r="AV950" s="47">
        <v>4500000</v>
      </c>
      <c r="AW950" s="47"/>
      <c r="AX950" s="67">
        <f t="shared" si="64"/>
        <v>1</v>
      </c>
      <c r="AY950" s="68"/>
    </row>
    <row r="951" spans="1:51" ht="45.6" customHeight="1" x14ac:dyDescent="0.25">
      <c r="A951" s="103">
        <v>948</v>
      </c>
      <c r="B951" s="62" t="s">
        <v>5682</v>
      </c>
      <c r="C951" s="62" t="s">
        <v>5680</v>
      </c>
      <c r="D951" s="62" t="s">
        <v>5681</v>
      </c>
      <c r="E951" s="104">
        <v>45611</v>
      </c>
      <c r="F951" s="62" t="s">
        <v>2281</v>
      </c>
      <c r="G951" s="62" t="s">
        <v>2282</v>
      </c>
      <c r="H951" s="62"/>
      <c r="I951" s="62" t="s">
        <v>7980</v>
      </c>
      <c r="J951" s="62"/>
      <c r="K951" s="63" t="s">
        <v>2458</v>
      </c>
      <c r="L951" s="65" t="s">
        <v>7658</v>
      </c>
      <c r="M951" s="105" t="s">
        <v>972</v>
      </c>
      <c r="N951" s="61" t="s">
        <v>30</v>
      </c>
      <c r="O951" s="47">
        <v>3000000</v>
      </c>
      <c r="P951" s="47">
        <v>3000000</v>
      </c>
      <c r="Q951" s="58">
        <v>2000000</v>
      </c>
      <c r="R951" s="59">
        <v>1</v>
      </c>
      <c r="S951" s="59">
        <v>15</v>
      </c>
      <c r="T951" s="59">
        <v>0</v>
      </c>
      <c r="U951" s="60" t="s">
        <v>6503</v>
      </c>
      <c r="V951" s="60" t="s">
        <v>6591</v>
      </c>
      <c r="W951" s="60" t="s">
        <v>5225</v>
      </c>
      <c r="X951" s="61" t="s">
        <v>7809</v>
      </c>
      <c r="Y951" s="62">
        <v>159</v>
      </c>
      <c r="Z951" s="61" t="s">
        <v>7793</v>
      </c>
      <c r="AA951" s="62">
        <v>1653</v>
      </c>
      <c r="AB951" s="47">
        <v>3000000</v>
      </c>
      <c r="AC951" s="47" t="s">
        <v>6813</v>
      </c>
      <c r="AD951" s="63" t="s">
        <v>6790</v>
      </c>
      <c r="AE951" s="62" t="s">
        <v>6641</v>
      </c>
      <c r="AF951" s="62" t="s">
        <v>5100</v>
      </c>
      <c r="AG951" s="106">
        <f t="shared" si="63"/>
        <v>0</v>
      </c>
      <c r="AH951" s="64"/>
      <c r="AI951" s="62"/>
      <c r="AJ951" s="62"/>
      <c r="AK951" s="62"/>
      <c r="AL951" s="62"/>
      <c r="AM951" s="47"/>
      <c r="AN951" s="62"/>
      <c r="AO951" s="62"/>
      <c r="AP951" s="62"/>
      <c r="AQ951" s="62" t="s">
        <v>120</v>
      </c>
      <c r="AR951" s="65" t="s">
        <v>7452</v>
      </c>
      <c r="AS951" s="66" t="s">
        <v>2354</v>
      </c>
      <c r="AT951" s="65" t="s">
        <v>2290</v>
      </c>
      <c r="AU951" s="96" t="s">
        <v>5683</v>
      </c>
      <c r="AV951" s="47">
        <v>2000000</v>
      </c>
      <c r="AW951" s="47"/>
      <c r="AX951" s="67">
        <f t="shared" si="64"/>
        <v>0.66666666666666663</v>
      </c>
      <c r="AY951" s="68"/>
    </row>
    <row r="952" spans="1:51" ht="45.6" customHeight="1" x14ac:dyDescent="0.25">
      <c r="A952" s="103">
        <v>949</v>
      </c>
      <c r="B952" s="62" t="s">
        <v>5710</v>
      </c>
      <c r="C952" s="62" t="s">
        <v>5708</v>
      </c>
      <c r="D952" s="62" t="s">
        <v>5709</v>
      </c>
      <c r="E952" s="104">
        <v>45611</v>
      </c>
      <c r="F952" s="62">
        <v>1128046047</v>
      </c>
      <c r="G952" s="62" t="s">
        <v>7008</v>
      </c>
      <c r="H952" s="62" t="s">
        <v>7980</v>
      </c>
      <c r="I952" s="62"/>
      <c r="J952" s="62"/>
      <c r="K952" s="63" t="s">
        <v>2457</v>
      </c>
      <c r="L952" s="65" t="s">
        <v>7614</v>
      </c>
      <c r="M952" s="105" t="s">
        <v>972</v>
      </c>
      <c r="N952" s="61" t="s">
        <v>30</v>
      </c>
      <c r="O952" s="47">
        <v>3810000</v>
      </c>
      <c r="P952" s="47">
        <v>3810000</v>
      </c>
      <c r="Q952" s="58">
        <v>2540000</v>
      </c>
      <c r="R952" s="59">
        <v>1</v>
      </c>
      <c r="S952" s="59">
        <v>15</v>
      </c>
      <c r="T952" s="59">
        <v>0</v>
      </c>
      <c r="U952" s="60" t="s">
        <v>6503</v>
      </c>
      <c r="V952" s="60" t="s">
        <v>6591</v>
      </c>
      <c r="W952" s="60" t="s">
        <v>5225</v>
      </c>
      <c r="X952" s="61" t="s">
        <v>7809</v>
      </c>
      <c r="Y952" s="62">
        <v>159</v>
      </c>
      <c r="Z952" s="61" t="s">
        <v>7793</v>
      </c>
      <c r="AA952" s="62">
        <v>1654</v>
      </c>
      <c r="AB952" s="47">
        <v>3810000</v>
      </c>
      <c r="AC952" s="47" t="s">
        <v>6813</v>
      </c>
      <c r="AD952" s="63" t="s">
        <v>6790</v>
      </c>
      <c r="AE952" s="62" t="s">
        <v>6641</v>
      </c>
      <c r="AF952" s="62" t="s">
        <v>5100</v>
      </c>
      <c r="AG952" s="106">
        <f t="shared" si="63"/>
        <v>0</v>
      </c>
      <c r="AH952" s="64"/>
      <c r="AI952" s="62"/>
      <c r="AJ952" s="62"/>
      <c r="AK952" s="62"/>
      <c r="AL952" s="62"/>
      <c r="AM952" s="47"/>
      <c r="AN952" s="62"/>
      <c r="AO952" s="62"/>
      <c r="AP952" s="62"/>
      <c r="AQ952" s="62" t="s">
        <v>120</v>
      </c>
      <c r="AR952" s="65" t="s">
        <v>7453</v>
      </c>
      <c r="AS952" s="66" t="s">
        <v>2327</v>
      </c>
      <c r="AT952" s="65" t="s">
        <v>7184</v>
      </c>
      <c r="AU952" s="96" t="s">
        <v>5711</v>
      </c>
      <c r="AV952" s="47">
        <v>3810000</v>
      </c>
      <c r="AW952" s="47"/>
      <c r="AX952" s="67">
        <f t="shared" si="64"/>
        <v>1</v>
      </c>
      <c r="AY952" s="68"/>
    </row>
    <row r="953" spans="1:51" ht="45.6" customHeight="1" x14ac:dyDescent="0.25">
      <c r="A953" s="103">
        <v>950</v>
      </c>
      <c r="B953" s="62" t="s">
        <v>5620</v>
      </c>
      <c r="C953" s="62" t="s">
        <v>5618</v>
      </c>
      <c r="D953" s="62" t="s">
        <v>5619</v>
      </c>
      <c r="E953" s="104">
        <v>45611</v>
      </c>
      <c r="F953" s="62">
        <v>1128059358</v>
      </c>
      <c r="G953" s="62" t="s">
        <v>66</v>
      </c>
      <c r="H953" s="62"/>
      <c r="I953" s="62" t="s">
        <v>7980</v>
      </c>
      <c r="J953" s="62"/>
      <c r="K953" s="63" t="s">
        <v>2458</v>
      </c>
      <c r="L953" s="65" t="s">
        <v>7623</v>
      </c>
      <c r="M953" s="105" t="s">
        <v>972</v>
      </c>
      <c r="N953" s="61" t="s">
        <v>30</v>
      </c>
      <c r="O953" s="47">
        <v>4767000</v>
      </c>
      <c r="P953" s="47">
        <v>4767000</v>
      </c>
      <c r="Q953" s="58">
        <v>3178000</v>
      </c>
      <c r="R953" s="59">
        <v>1</v>
      </c>
      <c r="S953" s="59">
        <v>15</v>
      </c>
      <c r="T953" s="59">
        <v>0</v>
      </c>
      <c r="U953" s="60" t="s">
        <v>6503</v>
      </c>
      <c r="V953" s="60" t="s">
        <v>6591</v>
      </c>
      <c r="W953" s="60" t="s">
        <v>5225</v>
      </c>
      <c r="X953" s="61" t="s">
        <v>7809</v>
      </c>
      <c r="Y953" s="62">
        <v>159</v>
      </c>
      <c r="Z953" s="61" t="s">
        <v>7793</v>
      </c>
      <c r="AA953" s="62">
        <v>1655</v>
      </c>
      <c r="AB953" s="47">
        <v>4767000</v>
      </c>
      <c r="AC953" s="47" t="s">
        <v>6813</v>
      </c>
      <c r="AD953" s="63" t="s">
        <v>6790</v>
      </c>
      <c r="AE953" s="62" t="s">
        <v>6641</v>
      </c>
      <c r="AF953" s="62" t="s">
        <v>5100</v>
      </c>
      <c r="AG953" s="106">
        <f t="shared" ref="AG953:AG977" si="65">+O953-P953</f>
        <v>0</v>
      </c>
      <c r="AH953" s="64"/>
      <c r="AI953" s="62"/>
      <c r="AJ953" s="62"/>
      <c r="AK953" s="62"/>
      <c r="AL953" s="62"/>
      <c r="AM953" s="47"/>
      <c r="AN953" s="62"/>
      <c r="AO953" s="62"/>
      <c r="AP953" s="62"/>
      <c r="AQ953" s="62" t="s">
        <v>120</v>
      </c>
      <c r="AR953" s="65" t="s">
        <v>7454</v>
      </c>
      <c r="AS953" s="66" t="s">
        <v>2414</v>
      </c>
      <c r="AT953" s="65" t="s">
        <v>1640</v>
      </c>
      <c r="AU953" s="96" t="s">
        <v>5621</v>
      </c>
      <c r="AV953" s="47">
        <v>4767000</v>
      </c>
      <c r="AW953" s="47"/>
      <c r="AX953" s="67">
        <f t="shared" ref="AX953:AX977" si="66">+AV953/O953</f>
        <v>1</v>
      </c>
      <c r="AY953" s="68"/>
    </row>
    <row r="954" spans="1:51" ht="45.6" customHeight="1" x14ac:dyDescent="0.25">
      <c r="A954" s="103">
        <v>951</v>
      </c>
      <c r="B954" s="62" t="s">
        <v>5434</v>
      </c>
      <c r="C954" s="62" t="s">
        <v>5432</v>
      </c>
      <c r="D954" s="62" t="s">
        <v>5433</v>
      </c>
      <c r="E954" s="104">
        <v>45611</v>
      </c>
      <c r="F954" s="62" t="s">
        <v>7009</v>
      </c>
      <c r="G954" s="62" t="s">
        <v>5435</v>
      </c>
      <c r="H954" s="62" t="s">
        <v>7980</v>
      </c>
      <c r="I954" s="62"/>
      <c r="J954" s="62"/>
      <c r="K954" s="63" t="s">
        <v>2458</v>
      </c>
      <c r="L954" s="65" t="s">
        <v>7659</v>
      </c>
      <c r="M954" s="105" t="s">
        <v>972</v>
      </c>
      <c r="N954" s="61" t="s">
        <v>30</v>
      </c>
      <c r="O954" s="47">
        <v>3750000</v>
      </c>
      <c r="P954" s="47">
        <v>3750000</v>
      </c>
      <c r="Q954" s="58">
        <v>2500000</v>
      </c>
      <c r="R954" s="59">
        <v>1</v>
      </c>
      <c r="S954" s="59">
        <v>15</v>
      </c>
      <c r="T954" s="59">
        <v>0</v>
      </c>
      <c r="U954" s="60" t="s">
        <v>6503</v>
      </c>
      <c r="V954" s="60" t="s">
        <v>6595</v>
      </c>
      <c r="W954" s="60" t="s">
        <v>5225</v>
      </c>
      <c r="X954" s="61" t="s">
        <v>7809</v>
      </c>
      <c r="Y954" s="62">
        <v>159</v>
      </c>
      <c r="Z954" s="61" t="s">
        <v>7793</v>
      </c>
      <c r="AA954" s="62">
        <v>1656</v>
      </c>
      <c r="AB954" s="47">
        <v>3750000</v>
      </c>
      <c r="AC954" s="47" t="s">
        <v>6813</v>
      </c>
      <c r="AD954" s="63" t="s">
        <v>6790</v>
      </c>
      <c r="AE954" s="62" t="s">
        <v>6641</v>
      </c>
      <c r="AF954" s="62" t="s">
        <v>5100</v>
      </c>
      <c r="AG954" s="106">
        <f t="shared" si="65"/>
        <v>0</v>
      </c>
      <c r="AH954" s="64"/>
      <c r="AI954" s="62"/>
      <c r="AJ954" s="62"/>
      <c r="AK954" s="62"/>
      <c r="AL954" s="62"/>
      <c r="AM954" s="47"/>
      <c r="AN954" s="62"/>
      <c r="AO954" s="62"/>
      <c r="AP954" s="62"/>
      <c r="AQ954" s="62" t="s">
        <v>120</v>
      </c>
      <c r="AR954" s="65" t="s">
        <v>7455</v>
      </c>
      <c r="AS954" s="66" t="s">
        <v>2354</v>
      </c>
      <c r="AT954" s="65" t="s">
        <v>7185</v>
      </c>
      <c r="AU954" s="96" t="s">
        <v>5436</v>
      </c>
      <c r="AV954" s="47">
        <v>0</v>
      </c>
      <c r="AW954" s="47"/>
      <c r="AX954" s="67">
        <f t="shared" si="66"/>
        <v>0</v>
      </c>
      <c r="AY954" s="68"/>
    </row>
    <row r="955" spans="1:51" ht="45.6" customHeight="1" x14ac:dyDescent="0.25">
      <c r="A955" s="103">
        <v>952</v>
      </c>
      <c r="B955" s="62" t="s">
        <v>5460</v>
      </c>
      <c r="C955" s="62" t="s">
        <v>5458</v>
      </c>
      <c r="D955" s="62" t="s">
        <v>5459</v>
      </c>
      <c r="E955" s="104">
        <v>45614</v>
      </c>
      <c r="F955" s="62" t="s">
        <v>7010</v>
      </c>
      <c r="G955" s="62" t="s">
        <v>5461</v>
      </c>
      <c r="H955" s="62" t="s">
        <v>7980</v>
      </c>
      <c r="I955" s="62"/>
      <c r="J955" s="62"/>
      <c r="K955" s="63" t="s">
        <v>2457</v>
      </c>
      <c r="L955" s="65" t="s">
        <v>7653</v>
      </c>
      <c r="M955" s="105" t="s">
        <v>972</v>
      </c>
      <c r="N955" s="61" t="s">
        <v>4150</v>
      </c>
      <c r="O955" s="47">
        <v>5016667</v>
      </c>
      <c r="P955" s="47">
        <v>5016667</v>
      </c>
      <c r="Q955" s="58">
        <v>3500000</v>
      </c>
      <c r="R955" s="59">
        <v>1</v>
      </c>
      <c r="S955" s="59">
        <v>13</v>
      </c>
      <c r="T955" s="59">
        <v>0</v>
      </c>
      <c r="U955" s="60" t="s">
        <v>6504</v>
      </c>
      <c r="V955" s="60" t="s">
        <v>6590</v>
      </c>
      <c r="W955" s="60" t="s">
        <v>5200</v>
      </c>
      <c r="X955" s="61" t="s">
        <v>7809</v>
      </c>
      <c r="Y955" s="62">
        <v>159</v>
      </c>
      <c r="Z955" s="61" t="s">
        <v>7794</v>
      </c>
      <c r="AA955" s="62">
        <v>1694</v>
      </c>
      <c r="AB955" s="47">
        <v>5016667</v>
      </c>
      <c r="AC955" s="47" t="s">
        <v>6813</v>
      </c>
      <c r="AD955" s="63" t="s">
        <v>6790</v>
      </c>
      <c r="AE955" s="62" t="s">
        <v>6641</v>
      </c>
      <c r="AF955" s="62" t="s">
        <v>5100</v>
      </c>
      <c r="AG955" s="106">
        <f t="shared" si="65"/>
        <v>0</v>
      </c>
      <c r="AH955" s="64"/>
      <c r="AI955" s="62"/>
      <c r="AJ955" s="62"/>
      <c r="AK955" s="62"/>
      <c r="AL955" s="62"/>
      <c r="AM955" s="47"/>
      <c r="AN955" s="62"/>
      <c r="AO955" s="62"/>
      <c r="AP955" s="62"/>
      <c r="AQ955" s="62" t="s">
        <v>120</v>
      </c>
      <c r="AR955" s="65" t="s">
        <v>7456</v>
      </c>
      <c r="AS955" s="66" t="s">
        <v>2371</v>
      </c>
      <c r="AT955" s="65" t="s">
        <v>7181</v>
      </c>
      <c r="AU955" s="96" t="s">
        <v>5462</v>
      </c>
      <c r="AV955" s="47">
        <v>0</v>
      </c>
      <c r="AW955" s="47"/>
      <c r="AX955" s="67">
        <f t="shared" si="66"/>
        <v>0</v>
      </c>
      <c r="AY955" s="68"/>
    </row>
    <row r="956" spans="1:51" ht="45.6" customHeight="1" x14ac:dyDescent="0.25">
      <c r="A956" s="103">
        <v>953</v>
      </c>
      <c r="B956" s="62" t="s">
        <v>5731</v>
      </c>
      <c r="C956" s="62" t="s">
        <v>5729</v>
      </c>
      <c r="D956" s="62" t="s">
        <v>5730</v>
      </c>
      <c r="E956" s="104">
        <v>45614</v>
      </c>
      <c r="F956" s="62" t="s">
        <v>7011</v>
      </c>
      <c r="G956" s="62" t="s">
        <v>7012</v>
      </c>
      <c r="H956" s="62" t="s">
        <v>7980</v>
      </c>
      <c r="I956" s="62"/>
      <c r="J956" s="62"/>
      <c r="K956" s="63" t="s">
        <v>2458</v>
      </c>
      <c r="L956" s="65" t="s">
        <v>4343</v>
      </c>
      <c r="M956" s="105" t="s">
        <v>13</v>
      </c>
      <c r="N956" s="61" t="s">
        <v>5129</v>
      </c>
      <c r="O956" s="47">
        <v>2994625</v>
      </c>
      <c r="P956" s="47">
        <v>2994625</v>
      </c>
      <c r="Q956" s="58">
        <v>2089273</v>
      </c>
      <c r="R956" s="59">
        <v>1</v>
      </c>
      <c r="S956" s="59">
        <v>13</v>
      </c>
      <c r="T956" s="59">
        <v>0</v>
      </c>
      <c r="U956" s="60" t="s">
        <v>6504</v>
      </c>
      <c r="V956" s="60" t="s">
        <v>6590</v>
      </c>
      <c r="W956" s="60" t="s">
        <v>5200</v>
      </c>
      <c r="X956" s="61" t="s">
        <v>7747</v>
      </c>
      <c r="Y956" s="62">
        <v>122</v>
      </c>
      <c r="Z956" s="61" t="s">
        <v>7794</v>
      </c>
      <c r="AA956" s="62">
        <v>1693</v>
      </c>
      <c r="AB956" s="47">
        <v>2994625</v>
      </c>
      <c r="AC956" s="47" t="s">
        <v>6813</v>
      </c>
      <c r="AD956" s="63" t="s">
        <v>6629</v>
      </c>
      <c r="AE956" s="62" t="s">
        <v>6641</v>
      </c>
      <c r="AF956" s="62" t="s">
        <v>5100</v>
      </c>
      <c r="AG956" s="106">
        <f t="shared" si="65"/>
        <v>0</v>
      </c>
      <c r="AH956" s="64"/>
      <c r="AI956" s="62"/>
      <c r="AJ956" s="62"/>
      <c r="AK956" s="62"/>
      <c r="AL956" s="62"/>
      <c r="AM956" s="47"/>
      <c r="AN956" s="62"/>
      <c r="AO956" s="62"/>
      <c r="AP956" s="62"/>
      <c r="AQ956" s="62" t="s">
        <v>120</v>
      </c>
      <c r="AR956" s="65" t="s">
        <v>7457</v>
      </c>
      <c r="AS956" s="66" t="s">
        <v>2354</v>
      </c>
      <c r="AT956" s="65" t="s">
        <v>966</v>
      </c>
      <c r="AU956" s="96" t="s">
        <v>5732</v>
      </c>
      <c r="AV956" s="47">
        <v>2089273</v>
      </c>
      <c r="AW956" s="47"/>
      <c r="AX956" s="67">
        <f t="shared" si="66"/>
        <v>0.69767433318028138</v>
      </c>
      <c r="AY956" s="68"/>
    </row>
    <row r="957" spans="1:51" ht="45.6" customHeight="1" x14ac:dyDescent="0.25">
      <c r="A957" s="103">
        <v>954</v>
      </c>
      <c r="B957" s="62" t="s">
        <v>5198</v>
      </c>
      <c r="C957" s="62" t="s">
        <v>5196</v>
      </c>
      <c r="D957" s="62" t="s">
        <v>5197</v>
      </c>
      <c r="E957" s="104">
        <v>45615</v>
      </c>
      <c r="F957" s="62" t="s">
        <v>7013</v>
      </c>
      <c r="G957" s="62" t="s">
        <v>7014</v>
      </c>
      <c r="H957" s="62" t="s">
        <v>7980</v>
      </c>
      <c r="I957" s="62"/>
      <c r="J957" s="62"/>
      <c r="K957" s="63" t="s">
        <v>2458</v>
      </c>
      <c r="L957" s="65" t="s">
        <v>7660</v>
      </c>
      <c r="M957" s="105" t="s">
        <v>972</v>
      </c>
      <c r="N957" s="61" t="s">
        <v>33</v>
      </c>
      <c r="O957" s="47">
        <v>4586667</v>
      </c>
      <c r="P957" s="47">
        <v>4586667</v>
      </c>
      <c r="Q957" s="58">
        <v>3200000</v>
      </c>
      <c r="R957" s="59">
        <v>1</v>
      </c>
      <c r="S957" s="59">
        <v>13</v>
      </c>
      <c r="T957" s="59">
        <v>0</v>
      </c>
      <c r="U957" s="60" t="s">
        <v>6505</v>
      </c>
      <c r="V957" s="60" t="s">
        <v>6590</v>
      </c>
      <c r="W957" s="60" t="s">
        <v>5200</v>
      </c>
      <c r="X957" s="61" t="s">
        <v>7809</v>
      </c>
      <c r="Y957" s="62">
        <v>159</v>
      </c>
      <c r="Z957" s="61" t="s">
        <v>7795</v>
      </c>
      <c r="AA957" s="62">
        <v>1698</v>
      </c>
      <c r="AB957" s="47">
        <v>4586667</v>
      </c>
      <c r="AC957" s="47" t="s">
        <v>6813</v>
      </c>
      <c r="AD957" s="63" t="s">
        <v>6790</v>
      </c>
      <c r="AE957" s="62" t="s">
        <v>6641</v>
      </c>
      <c r="AF957" s="62" t="s">
        <v>5100</v>
      </c>
      <c r="AG957" s="106">
        <f t="shared" si="65"/>
        <v>0</v>
      </c>
      <c r="AH957" s="64"/>
      <c r="AI957" s="62"/>
      <c r="AJ957" s="62"/>
      <c r="AK957" s="62"/>
      <c r="AL957" s="62"/>
      <c r="AM957" s="47"/>
      <c r="AN957" s="62"/>
      <c r="AO957" s="62"/>
      <c r="AP957" s="62"/>
      <c r="AQ957" s="62" t="s">
        <v>120</v>
      </c>
      <c r="AR957" s="65" t="s">
        <v>7458</v>
      </c>
      <c r="AS957" s="66" t="s">
        <v>2420</v>
      </c>
      <c r="AT957" s="65" t="s">
        <v>7186</v>
      </c>
      <c r="AU957" s="96" t="s">
        <v>5199</v>
      </c>
      <c r="AV957" s="47">
        <v>4586667</v>
      </c>
      <c r="AW957" s="47"/>
      <c r="AX957" s="67">
        <f t="shared" si="66"/>
        <v>1</v>
      </c>
      <c r="AY957" s="68"/>
    </row>
    <row r="958" spans="1:51" ht="45.6" customHeight="1" x14ac:dyDescent="0.25">
      <c r="A958" s="103">
        <v>955</v>
      </c>
      <c r="B958" s="62" t="s">
        <v>5869</v>
      </c>
      <c r="C958" s="62" t="s">
        <v>5867</v>
      </c>
      <c r="D958" s="62" t="s">
        <v>5868</v>
      </c>
      <c r="E958" s="104">
        <v>45617</v>
      </c>
      <c r="F958" s="62" t="s">
        <v>1498</v>
      </c>
      <c r="G958" s="62" t="s">
        <v>1434</v>
      </c>
      <c r="H958" s="62"/>
      <c r="I958" s="62" t="s">
        <v>7980</v>
      </c>
      <c r="J958" s="62"/>
      <c r="K958" s="63" t="s">
        <v>2458</v>
      </c>
      <c r="L958" s="65" t="s">
        <v>4579</v>
      </c>
      <c r="M958" s="105" t="s">
        <v>136</v>
      </c>
      <c r="N958" s="61" t="s">
        <v>5129</v>
      </c>
      <c r="O958" s="47">
        <v>4242385</v>
      </c>
      <c r="P958" s="47">
        <v>4242385</v>
      </c>
      <c r="Q958" s="58">
        <v>2959803</v>
      </c>
      <c r="R958" s="59">
        <v>1</v>
      </c>
      <c r="S958" s="59">
        <v>13</v>
      </c>
      <c r="T958" s="59">
        <v>0</v>
      </c>
      <c r="U958" s="60" t="s">
        <v>6506</v>
      </c>
      <c r="V958" s="60" t="s">
        <v>6590</v>
      </c>
      <c r="W958" s="60" t="s">
        <v>5200</v>
      </c>
      <c r="X958" s="61" t="s">
        <v>7747</v>
      </c>
      <c r="Y958" s="62">
        <v>122</v>
      </c>
      <c r="Z958" s="61" t="s">
        <v>7796</v>
      </c>
      <c r="AA958" s="62">
        <v>1704</v>
      </c>
      <c r="AB958" s="47">
        <v>4242385</v>
      </c>
      <c r="AC958" s="47" t="s">
        <v>6813</v>
      </c>
      <c r="AD958" s="63" t="s">
        <v>6629</v>
      </c>
      <c r="AE958" s="62" t="s">
        <v>6637</v>
      </c>
      <c r="AF958" s="62" t="s">
        <v>5100</v>
      </c>
      <c r="AG958" s="106">
        <f t="shared" si="65"/>
        <v>0</v>
      </c>
      <c r="AH958" s="64"/>
      <c r="AI958" s="62"/>
      <c r="AJ958" s="62"/>
      <c r="AK958" s="62"/>
      <c r="AL958" s="62"/>
      <c r="AM958" s="47"/>
      <c r="AN958" s="62"/>
      <c r="AO958" s="62"/>
      <c r="AP958" s="62"/>
      <c r="AQ958" s="62" t="s">
        <v>120</v>
      </c>
      <c r="AR958" s="65" t="s">
        <v>7459</v>
      </c>
      <c r="AS958" s="66" t="s">
        <v>7054</v>
      </c>
      <c r="AT958" s="65" t="s">
        <v>966</v>
      </c>
      <c r="AU958" s="96" t="s">
        <v>5870</v>
      </c>
      <c r="AV958" s="47">
        <v>4242385</v>
      </c>
      <c r="AW958" s="47"/>
      <c r="AX958" s="67">
        <f t="shared" si="66"/>
        <v>1</v>
      </c>
      <c r="AY958" s="68"/>
    </row>
    <row r="959" spans="1:51" ht="45.6" customHeight="1" x14ac:dyDescent="0.25">
      <c r="A959" s="103">
        <v>956</v>
      </c>
      <c r="B959" s="62" t="s">
        <v>5849</v>
      </c>
      <c r="C959" s="62" t="s">
        <v>5847</v>
      </c>
      <c r="D959" s="62" t="s">
        <v>5848</v>
      </c>
      <c r="E959" s="104">
        <v>45617</v>
      </c>
      <c r="F959" s="62" t="s">
        <v>7015</v>
      </c>
      <c r="G959" s="62" t="s">
        <v>7016</v>
      </c>
      <c r="H959" s="62" t="s">
        <v>7980</v>
      </c>
      <c r="I959" s="62"/>
      <c r="J959" s="62"/>
      <c r="K959" s="63" t="s">
        <v>2458</v>
      </c>
      <c r="L959" s="65" t="s">
        <v>4488</v>
      </c>
      <c r="M959" s="105" t="s">
        <v>972</v>
      </c>
      <c r="N959" s="61" t="s">
        <v>30</v>
      </c>
      <c r="O959" s="47">
        <v>3500000</v>
      </c>
      <c r="P959" s="47">
        <v>3500000</v>
      </c>
      <c r="Q959" s="58">
        <v>2500000</v>
      </c>
      <c r="R959" s="59">
        <v>1</v>
      </c>
      <c r="S959" s="59">
        <v>12</v>
      </c>
      <c r="T959" s="59">
        <v>0</v>
      </c>
      <c r="U959" s="60" t="s">
        <v>6506</v>
      </c>
      <c r="V959" s="60" t="s">
        <v>6590</v>
      </c>
      <c r="W959" s="60" t="s">
        <v>5334</v>
      </c>
      <c r="X959" s="61" t="s">
        <v>7809</v>
      </c>
      <c r="Y959" s="62">
        <v>159</v>
      </c>
      <c r="Z959" s="61" t="s">
        <v>7796</v>
      </c>
      <c r="AA959" s="62">
        <v>1705</v>
      </c>
      <c r="AB959" s="47">
        <v>3500000</v>
      </c>
      <c r="AC959" s="47" t="s">
        <v>6813</v>
      </c>
      <c r="AD959" s="63" t="s">
        <v>6790</v>
      </c>
      <c r="AE959" s="62" t="s">
        <v>6641</v>
      </c>
      <c r="AF959" s="62" t="s">
        <v>5100</v>
      </c>
      <c r="AG959" s="106">
        <f t="shared" si="65"/>
        <v>0</v>
      </c>
      <c r="AH959" s="64"/>
      <c r="AI959" s="62"/>
      <c r="AJ959" s="62"/>
      <c r="AK959" s="62"/>
      <c r="AL959" s="62"/>
      <c r="AM959" s="47"/>
      <c r="AN959" s="62"/>
      <c r="AO959" s="62"/>
      <c r="AP959" s="62"/>
      <c r="AQ959" s="62" t="s">
        <v>120</v>
      </c>
      <c r="AR959" s="65" t="s">
        <v>7460</v>
      </c>
      <c r="AS959" s="66" t="s">
        <v>7054</v>
      </c>
      <c r="AT959" s="65" t="s">
        <v>343</v>
      </c>
      <c r="AU959" s="96" t="s">
        <v>5850</v>
      </c>
      <c r="AV959" s="47">
        <v>2500000</v>
      </c>
      <c r="AW959" s="47"/>
      <c r="AX959" s="67">
        <f t="shared" si="66"/>
        <v>0.7142857142857143</v>
      </c>
      <c r="AY959" s="68"/>
    </row>
    <row r="960" spans="1:51" ht="45.6" customHeight="1" x14ac:dyDescent="0.25">
      <c r="A960" s="103">
        <v>957</v>
      </c>
      <c r="B960" s="62" t="s">
        <v>6246</v>
      </c>
      <c r="C960" s="62" t="s">
        <v>6244</v>
      </c>
      <c r="D960" s="62" t="s">
        <v>6245</v>
      </c>
      <c r="E960" s="104">
        <v>45617</v>
      </c>
      <c r="F960" s="62" t="s">
        <v>7017</v>
      </c>
      <c r="G960" s="62" t="s">
        <v>7018</v>
      </c>
      <c r="H960" s="62" t="s">
        <v>7980</v>
      </c>
      <c r="I960" s="62"/>
      <c r="J960" s="62"/>
      <c r="K960" s="63" t="s">
        <v>2458</v>
      </c>
      <c r="L960" s="65" t="s">
        <v>7661</v>
      </c>
      <c r="M960" s="105" t="s">
        <v>155</v>
      </c>
      <c r="N960" s="61" t="s">
        <v>30</v>
      </c>
      <c r="O960" s="47">
        <v>3333000</v>
      </c>
      <c r="P960" s="47">
        <v>3333000</v>
      </c>
      <c r="Q960" s="58">
        <v>2500000</v>
      </c>
      <c r="R960" s="59">
        <v>1</v>
      </c>
      <c r="S960" s="59">
        <v>10</v>
      </c>
      <c r="T960" s="59">
        <v>0</v>
      </c>
      <c r="U960" s="60" t="s">
        <v>6506</v>
      </c>
      <c r="V960" s="60" t="s">
        <v>6591</v>
      </c>
      <c r="W960" s="60" t="s">
        <v>5285</v>
      </c>
      <c r="X960" s="61" t="s">
        <v>7809</v>
      </c>
      <c r="Y960" s="62">
        <v>159</v>
      </c>
      <c r="Z960" s="61" t="s">
        <v>7796</v>
      </c>
      <c r="AA960" s="62">
        <v>1706</v>
      </c>
      <c r="AB960" s="47">
        <v>3333000</v>
      </c>
      <c r="AC960" s="47" t="s">
        <v>6813</v>
      </c>
      <c r="AD960" s="63" t="s">
        <v>6790</v>
      </c>
      <c r="AE960" s="62" t="s">
        <v>6641</v>
      </c>
      <c r="AF960" s="62" t="s">
        <v>5100</v>
      </c>
      <c r="AG960" s="106">
        <f t="shared" si="65"/>
        <v>0</v>
      </c>
      <c r="AH960" s="64"/>
      <c r="AI960" s="62"/>
      <c r="AJ960" s="62"/>
      <c r="AK960" s="62"/>
      <c r="AL960" s="62"/>
      <c r="AM960" s="47"/>
      <c r="AN960" s="62"/>
      <c r="AO960" s="62"/>
      <c r="AP960" s="62"/>
      <c r="AQ960" s="62" t="s">
        <v>120</v>
      </c>
      <c r="AR960" s="65" t="s">
        <v>7461</v>
      </c>
      <c r="AS960" s="66" t="s">
        <v>2354</v>
      </c>
      <c r="AT960" s="65" t="s">
        <v>331</v>
      </c>
      <c r="AU960" s="96" t="s">
        <v>6247</v>
      </c>
      <c r="AV960" s="47">
        <v>3333000</v>
      </c>
      <c r="AW960" s="47"/>
      <c r="AX960" s="67">
        <f t="shared" si="66"/>
        <v>1</v>
      </c>
      <c r="AY960" s="68"/>
    </row>
    <row r="961" spans="1:51" ht="45.6" customHeight="1" x14ac:dyDescent="0.25">
      <c r="A961" s="103">
        <v>958</v>
      </c>
      <c r="B961" s="62" t="s">
        <v>5332</v>
      </c>
      <c r="C961" s="62" t="s">
        <v>5330</v>
      </c>
      <c r="D961" s="62" t="s">
        <v>5331</v>
      </c>
      <c r="E961" s="104">
        <v>45617</v>
      </c>
      <c r="F961" s="62" t="s">
        <v>7019</v>
      </c>
      <c r="G961" s="62" t="s">
        <v>7020</v>
      </c>
      <c r="H961" s="62" t="s">
        <v>7980</v>
      </c>
      <c r="I961" s="62"/>
      <c r="J961" s="62"/>
      <c r="K961" s="63" t="s">
        <v>2458</v>
      </c>
      <c r="L961" s="65" t="s">
        <v>4488</v>
      </c>
      <c r="M961" s="105" t="s">
        <v>972</v>
      </c>
      <c r="N961" s="61" t="s">
        <v>30</v>
      </c>
      <c r="O961" s="47">
        <v>3920000</v>
      </c>
      <c r="P961" s="47">
        <v>3920000</v>
      </c>
      <c r="Q961" s="58">
        <v>2800000</v>
      </c>
      <c r="R961" s="59">
        <v>1</v>
      </c>
      <c r="S961" s="59">
        <v>12</v>
      </c>
      <c r="T961" s="59">
        <v>0</v>
      </c>
      <c r="U961" s="60" t="s">
        <v>6506</v>
      </c>
      <c r="V961" s="60" t="s">
        <v>6590</v>
      </c>
      <c r="W961" s="60" t="s">
        <v>5334</v>
      </c>
      <c r="X961" s="61" t="s">
        <v>7809</v>
      </c>
      <c r="Y961" s="62">
        <v>159</v>
      </c>
      <c r="Z961" s="61" t="s">
        <v>7796</v>
      </c>
      <c r="AA961" s="62">
        <v>1707</v>
      </c>
      <c r="AB961" s="47">
        <v>3920000</v>
      </c>
      <c r="AC961" s="47" t="s">
        <v>6813</v>
      </c>
      <c r="AD961" s="63" t="s">
        <v>6790</v>
      </c>
      <c r="AE961" s="62" t="s">
        <v>6641</v>
      </c>
      <c r="AF961" s="62" t="s">
        <v>5100</v>
      </c>
      <c r="AG961" s="106">
        <f t="shared" si="65"/>
        <v>0</v>
      </c>
      <c r="AH961" s="64"/>
      <c r="AI961" s="62"/>
      <c r="AJ961" s="62"/>
      <c r="AK961" s="62"/>
      <c r="AL961" s="62"/>
      <c r="AM961" s="47"/>
      <c r="AN961" s="62"/>
      <c r="AO961" s="62"/>
      <c r="AP961" s="62"/>
      <c r="AQ961" s="62" t="s">
        <v>120</v>
      </c>
      <c r="AR961" s="65" t="s">
        <v>7462</v>
      </c>
      <c r="AS961" s="66" t="s">
        <v>7054</v>
      </c>
      <c r="AT961" s="65" t="s">
        <v>343</v>
      </c>
      <c r="AU961" s="96" t="s">
        <v>5333</v>
      </c>
      <c r="AV961" s="47">
        <v>3920000</v>
      </c>
      <c r="AW961" s="47"/>
      <c r="AX961" s="67">
        <f t="shared" si="66"/>
        <v>1</v>
      </c>
      <c r="AY961" s="68"/>
    </row>
    <row r="962" spans="1:51" ht="45.6" customHeight="1" x14ac:dyDescent="0.25">
      <c r="A962" s="103">
        <v>959</v>
      </c>
      <c r="B962" s="62" t="s">
        <v>6177</v>
      </c>
      <c r="C962" s="62" t="s">
        <v>6175</v>
      </c>
      <c r="D962" s="62" t="s">
        <v>6176</v>
      </c>
      <c r="E962" s="104">
        <v>45617</v>
      </c>
      <c r="F962" s="62" t="s">
        <v>7021</v>
      </c>
      <c r="G962" s="62" t="s">
        <v>6178</v>
      </c>
      <c r="H962" s="62" t="s">
        <v>7980</v>
      </c>
      <c r="I962" s="62"/>
      <c r="J962" s="62"/>
      <c r="K962" s="63" t="s">
        <v>2458</v>
      </c>
      <c r="L962" s="65" t="s">
        <v>7661</v>
      </c>
      <c r="M962" s="105" t="s">
        <v>155</v>
      </c>
      <c r="N962" s="61" t="s">
        <v>30</v>
      </c>
      <c r="O962" s="47">
        <v>3333000</v>
      </c>
      <c r="P962" s="47">
        <v>3333000</v>
      </c>
      <c r="Q962" s="58">
        <v>2500000</v>
      </c>
      <c r="R962" s="59">
        <v>1</v>
      </c>
      <c r="S962" s="59">
        <v>10</v>
      </c>
      <c r="T962" s="59">
        <v>0</v>
      </c>
      <c r="U962" s="60" t="s">
        <v>6506</v>
      </c>
      <c r="V962" s="60" t="s">
        <v>6595</v>
      </c>
      <c r="W962" s="60" t="s">
        <v>5285</v>
      </c>
      <c r="X962" s="61" t="s">
        <v>7809</v>
      </c>
      <c r="Y962" s="62">
        <v>159</v>
      </c>
      <c r="Z962" s="61" t="s">
        <v>7796</v>
      </c>
      <c r="AA962" s="62">
        <v>1708</v>
      </c>
      <c r="AB962" s="47">
        <v>3333000</v>
      </c>
      <c r="AC962" s="47" t="s">
        <v>6813</v>
      </c>
      <c r="AD962" s="63" t="s">
        <v>6790</v>
      </c>
      <c r="AE962" s="62" t="s">
        <v>6641</v>
      </c>
      <c r="AF962" s="62" t="s">
        <v>5100</v>
      </c>
      <c r="AG962" s="106">
        <f t="shared" si="65"/>
        <v>0</v>
      </c>
      <c r="AH962" s="64"/>
      <c r="AI962" s="62"/>
      <c r="AJ962" s="62"/>
      <c r="AK962" s="62"/>
      <c r="AL962" s="62"/>
      <c r="AM962" s="47"/>
      <c r="AN962" s="62"/>
      <c r="AO962" s="62"/>
      <c r="AP962" s="62"/>
      <c r="AQ962" s="62" t="s">
        <v>120</v>
      </c>
      <c r="AR962" s="65" t="s">
        <v>7461</v>
      </c>
      <c r="AS962" s="66" t="s">
        <v>2354</v>
      </c>
      <c r="AT962" s="65" t="s">
        <v>331</v>
      </c>
      <c r="AU962" s="96" t="s">
        <v>6179</v>
      </c>
      <c r="AV962" s="47">
        <v>2500000</v>
      </c>
      <c r="AW962" s="47"/>
      <c r="AX962" s="67">
        <f t="shared" si="66"/>
        <v>0.75007500750075007</v>
      </c>
      <c r="AY962" s="68"/>
    </row>
    <row r="963" spans="1:51" ht="45.6" customHeight="1" x14ac:dyDescent="0.25">
      <c r="A963" s="103">
        <v>960</v>
      </c>
      <c r="B963" s="62" t="s">
        <v>5949</v>
      </c>
      <c r="C963" s="62" t="s">
        <v>5947</v>
      </c>
      <c r="D963" s="62" t="s">
        <v>5948</v>
      </c>
      <c r="E963" s="104">
        <v>45617</v>
      </c>
      <c r="F963" s="62" t="s">
        <v>7022</v>
      </c>
      <c r="G963" s="62" t="s">
        <v>5951</v>
      </c>
      <c r="H963" s="62" t="s">
        <v>7980</v>
      </c>
      <c r="I963" s="62"/>
      <c r="J963" s="62"/>
      <c r="K963" s="63" t="s">
        <v>2458</v>
      </c>
      <c r="L963" s="65" t="s">
        <v>7566</v>
      </c>
      <c r="M963" s="105" t="s">
        <v>972</v>
      </c>
      <c r="N963" s="61" t="s">
        <v>893</v>
      </c>
      <c r="O963" s="47">
        <v>4783334</v>
      </c>
      <c r="P963" s="47">
        <v>4783334</v>
      </c>
      <c r="Q963" s="58">
        <v>3500000</v>
      </c>
      <c r="R963" s="59">
        <v>1</v>
      </c>
      <c r="S963" s="59">
        <v>11</v>
      </c>
      <c r="T963" s="59">
        <v>0</v>
      </c>
      <c r="U963" s="60" t="s">
        <v>6506</v>
      </c>
      <c r="V963" s="60" t="s">
        <v>6590</v>
      </c>
      <c r="W963" s="60" t="s">
        <v>5952</v>
      </c>
      <c r="X963" s="61" t="s">
        <v>7755</v>
      </c>
      <c r="Y963" s="62">
        <v>136</v>
      </c>
      <c r="Z963" s="61" t="s">
        <v>7796</v>
      </c>
      <c r="AA963" s="62">
        <v>1709</v>
      </c>
      <c r="AB963" s="47">
        <v>4783334</v>
      </c>
      <c r="AC963" s="47" t="s">
        <v>6813</v>
      </c>
      <c r="AD963" s="63" t="s">
        <v>7051</v>
      </c>
      <c r="AE963" s="62" t="s">
        <v>6637</v>
      </c>
      <c r="AF963" s="62" t="s">
        <v>5100</v>
      </c>
      <c r="AG963" s="106">
        <f t="shared" si="65"/>
        <v>0</v>
      </c>
      <c r="AH963" s="64"/>
      <c r="AI963" s="62"/>
      <c r="AJ963" s="62"/>
      <c r="AK963" s="62"/>
      <c r="AL963" s="62"/>
      <c r="AM963" s="47"/>
      <c r="AN963" s="62"/>
      <c r="AO963" s="62"/>
      <c r="AP963" s="62"/>
      <c r="AQ963" s="62" t="s">
        <v>120</v>
      </c>
      <c r="AR963" s="65" t="s">
        <v>7463</v>
      </c>
      <c r="AS963" s="66" t="s">
        <v>2354</v>
      </c>
      <c r="AT963" s="65" t="s">
        <v>7133</v>
      </c>
      <c r="AU963" s="96" t="s">
        <v>5950</v>
      </c>
      <c r="AV963" s="47">
        <v>4783334</v>
      </c>
      <c r="AW963" s="47"/>
      <c r="AX963" s="67">
        <f t="shared" si="66"/>
        <v>1</v>
      </c>
      <c r="AY963" s="68"/>
    </row>
    <row r="964" spans="1:51" ht="45.6" customHeight="1" x14ac:dyDescent="0.25">
      <c r="A964" s="103">
        <v>961</v>
      </c>
      <c r="B964" s="62" t="s">
        <v>5283</v>
      </c>
      <c r="C964" s="62" t="s">
        <v>5281</v>
      </c>
      <c r="D964" s="62" t="s">
        <v>5282</v>
      </c>
      <c r="E964" s="104">
        <v>45617</v>
      </c>
      <c r="F964" s="62" t="s">
        <v>7023</v>
      </c>
      <c r="G964" s="62" t="s">
        <v>7024</v>
      </c>
      <c r="H964" s="62" t="s">
        <v>7980</v>
      </c>
      <c r="I964" s="62"/>
      <c r="J964" s="62"/>
      <c r="K964" s="63" t="s">
        <v>2458</v>
      </c>
      <c r="L964" s="65" t="s">
        <v>7662</v>
      </c>
      <c r="M964" s="105" t="s">
        <v>155</v>
      </c>
      <c r="N964" s="61" t="s">
        <v>30</v>
      </c>
      <c r="O964" s="47">
        <v>3333334</v>
      </c>
      <c r="P964" s="47">
        <v>3333334</v>
      </c>
      <c r="Q964" s="58">
        <v>2500000</v>
      </c>
      <c r="R964" s="59">
        <v>1</v>
      </c>
      <c r="S964" s="59">
        <v>10</v>
      </c>
      <c r="T964" s="59">
        <v>0</v>
      </c>
      <c r="U964" s="60" t="s">
        <v>6506</v>
      </c>
      <c r="V964" s="60" t="s">
        <v>6595</v>
      </c>
      <c r="W964" s="60" t="s">
        <v>5285</v>
      </c>
      <c r="X964" s="61" t="s">
        <v>7809</v>
      </c>
      <c r="Y964" s="62">
        <v>159</v>
      </c>
      <c r="Z964" s="61" t="s">
        <v>7796</v>
      </c>
      <c r="AA964" s="62">
        <v>1710</v>
      </c>
      <c r="AB964" s="47">
        <v>3333334</v>
      </c>
      <c r="AC964" s="47" t="s">
        <v>6813</v>
      </c>
      <c r="AD964" s="63" t="s">
        <v>6790</v>
      </c>
      <c r="AE964" s="62" t="s">
        <v>6641</v>
      </c>
      <c r="AF964" s="62" t="s">
        <v>5100</v>
      </c>
      <c r="AG964" s="106">
        <f t="shared" si="65"/>
        <v>0</v>
      </c>
      <c r="AH964" s="64"/>
      <c r="AI964" s="62"/>
      <c r="AJ964" s="62"/>
      <c r="AK964" s="62"/>
      <c r="AL964" s="62"/>
      <c r="AM964" s="47"/>
      <c r="AN964" s="62"/>
      <c r="AO964" s="62"/>
      <c r="AP964" s="62"/>
      <c r="AQ964" s="62" t="s">
        <v>120</v>
      </c>
      <c r="AR964" s="65" t="s">
        <v>7464</v>
      </c>
      <c r="AS964" s="66" t="s">
        <v>2354</v>
      </c>
      <c r="AT964" s="65" t="s">
        <v>331</v>
      </c>
      <c r="AU964" s="96" t="s">
        <v>5284</v>
      </c>
      <c r="AV964" s="47">
        <v>2500000</v>
      </c>
      <c r="AW964" s="47"/>
      <c r="AX964" s="67">
        <f t="shared" si="66"/>
        <v>0.74999985000003</v>
      </c>
      <c r="AY964" s="68"/>
    </row>
    <row r="965" spans="1:51" ht="45.6" customHeight="1" x14ac:dyDescent="0.25">
      <c r="A965" s="103">
        <v>962</v>
      </c>
      <c r="B965" s="62" t="s">
        <v>5840</v>
      </c>
      <c r="C965" s="62" t="s">
        <v>5838</v>
      </c>
      <c r="D965" s="62" t="s">
        <v>5839</v>
      </c>
      <c r="E965" s="104">
        <v>45624</v>
      </c>
      <c r="F965" s="62" t="s">
        <v>7025</v>
      </c>
      <c r="G965" s="62" t="s">
        <v>5841</v>
      </c>
      <c r="H965" s="62" t="s">
        <v>7980</v>
      </c>
      <c r="I965" s="62"/>
      <c r="J965" s="62"/>
      <c r="K965" s="63" t="s">
        <v>2458</v>
      </c>
      <c r="L965" s="65" t="s">
        <v>4368</v>
      </c>
      <c r="M965" s="105" t="s">
        <v>136</v>
      </c>
      <c r="N965" s="61" t="s">
        <v>5129</v>
      </c>
      <c r="O965" s="47">
        <v>2300000</v>
      </c>
      <c r="P965" s="47">
        <v>2300000</v>
      </c>
      <c r="Q965" s="58">
        <v>2300000</v>
      </c>
      <c r="R965" s="59">
        <v>1</v>
      </c>
      <c r="S965" s="59">
        <v>0</v>
      </c>
      <c r="T965" s="59">
        <v>0</v>
      </c>
      <c r="U965" s="60" t="s">
        <v>6507</v>
      </c>
      <c r="V965" s="60" t="s">
        <v>6516</v>
      </c>
      <c r="W965" s="60" t="s">
        <v>4050</v>
      </c>
      <c r="X965" s="61" t="s">
        <v>7747</v>
      </c>
      <c r="Y965" s="62">
        <v>122</v>
      </c>
      <c r="Z965" s="61" t="s">
        <v>7797</v>
      </c>
      <c r="AA965" s="62">
        <v>1714</v>
      </c>
      <c r="AB965" s="47">
        <v>2300000</v>
      </c>
      <c r="AC965" s="47" t="s">
        <v>6813</v>
      </c>
      <c r="AD965" s="63" t="s">
        <v>6629</v>
      </c>
      <c r="AE965" s="62" t="s">
        <v>6637</v>
      </c>
      <c r="AF965" s="62" t="s">
        <v>5100</v>
      </c>
      <c r="AG965" s="106">
        <f t="shared" si="65"/>
        <v>0</v>
      </c>
      <c r="AH965" s="64"/>
      <c r="AI965" s="62"/>
      <c r="AJ965" s="62"/>
      <c r="AK965" s="62"/>
      <c r="AL965" s="62"/>
      <c r="AM965" s="47"/>
      <c r="AN965" s="62"/>
      <c r="AO965" s="62"/>
      <c r="AP965" s="62"/>
      <c r="AQ965" s="62" t="s">
        <v>120</v>
      </c>
      <c r="AR965" s="65" t="s">
        <v>7465</v>
      </c>
      <c r="AS965" s="66" t="s">
        <v>2354</v>
      </c>
      <c r="AT965" s="65" t="s">
        <v>966</v>
      </c>
      <c r="AU965" s="96" t="s">
        <v>5842</v>
      </c>
      <c r="AV965" s="47">
        <v>2300000</v>
      </c>
      <c r="AW965" s="47"/>
      <c r="AX965" s="67">
        <f t="shared" si="66"/>
        <v>1</v>
      </c>
      <c r="AY965" s="68"/>
    </row>
    <row r="966" spans="1:51" ht="45.6" customHeight="1" x14ac:dyDescent="0.25">
      <c r="A966" s="103">
        <v>963</v>
      </c>
      <c r="B966" s="62" t="s">
        <v>6218</v>
      </c>
      <c r="C966" s="62" t="s">
        <v>6216</v>
      </c>
      <c r="D966" s="62" t="s">
        <v>6217</v>
      </c>
      <c r="E966" s="104">
        <v>45624</v>
      </c>
      <c r="F966" s="62" t="s">
        <v>2000</v>
      </c>
      <c r="G966" s="62" t="s">
        <v>2001</v>
      </c>
      <c r="H966" s="62"/>
      <c r="I966" s="62" t="s">
        <v>7980</v>
      </c>
      <c r="J966" s="62"/>
      <c r="K966" s="63" t="s">
        <v>2458</v>
      </c>
      <c r="L966" s="65" t="s">
        <v>7663</v>
      </c>
      <c r="M966" s="105" t="s">
        <v>972</v>
      </c>
      <c r="N966" s="61" t="s">
        <v>4145</v>
      </c>
      <c r="O966" s="47">
        <v>2800000</v>
      </c>
      <c r="P966" s="47">
        <v>2800000</v>
      </c>
      <c r="Q966" s="58">
        <v>2800000</v>
      </c>
      <c r="R966" s="59">
        <v>1</v>
      </c>
      <c r="S966" s="59">
        <v>0</v>
      </c>
      <c r="T966" s="59">
        <v>0</v>
      </c>
      <c r="U966" s="60" t="s">
        <v>6507</v>
      </c>
      <c r="V966" s="60" t="s">
        <v>6516</v>
      </c>
      <c r="W966" s="60" t="s">
        <v>4050</v>
      </c>
      <c r="X966" s="61" t="s">
        <v>7747</v>
      </c>
      <c r="Y966" s="62">
        <v>120</v>
      </c>
      <c r="Z966" s="61" t="s">
        <v>7797</v>
      </c>
      <c r="AA966" s="62">
        <v>1715</v>
      </c>
      <c r="AB966" s="47">
        <v>2800000</v>
      </c>
      <c r="AC966" s="47" t="s">
        <v>6813</v>
      </c>
      <c r="AD966" s="63" t="s">
        <v>6715</v>
      </c>
      <c r="AE966" s="62" t="s">
        <v>6691</v>
      </c>
      <c r="AF966" s="62" t="s">
        <v>5100</v>
      </c>
      <c r="AG966" s="106">
        <f t="shared" si="65"/>
        <v>0</v>
      </c>
      <c r="AH966" s="64"/>
      <c r="AI966" s="62"/>
      <c r="AJ966" s="62"/>
      <c r="AK966" s="62"/>
      <c r="AL966" s="62"/>
      <c r="AM966" s="47"/>
      <c r="AN966" s="62"/>
      <c r="AO966" s="62"/>
      <c r="AP966" s="62"/>
      <c r="AQ966" s="62" t="s">
        <v>120</v>
      </c>
      <c r="AR966" s="65" t="s">
        <v>7466</v>
      </c>
      <c r="AS966" s="66" t="s">
        <v>2354</v>
      </c>
      <c r="AT966" s="65" t="s">
        <v>2035</v>
      </c>
      <c r="AU966" s="96" t="s">
        <v>6219</v>
      </c>
      <c r="AV966" s="47">
        <v>2800000</v>
      </c>
      <c r="AW966" s="47"/>
      <c r="AX966" s="67">
        <f t="shared" si="66"/>
        <v>1</v>
      </c>
      <c r="AY966" s="68"/>
    </row>
    <row r="967" spans="1:51" ht="45.6" customHeight="1" x14ac:dyDescent="0.25">
      <c r="A967" s="103">
        <v>964</v>
      </c>
      <c r="B967" s="62" t="s">
        <v>5972</v>
      </c>
      <c r="C967" s="62" t="s">
        <v>5970</v>
      </c>
      <c r="D967" s="62" t="s">
        <v>5971</v>
      </c>
      <c r="E967" s="104">
        <v>45624</v>
      </c>
      <c r="F967" s="62" t="s">
        <v>7026</v>
      </c>
      <c r="G967" s="62" t="s">
        <v>7027</v>
      </c>
      <c r="H967" s="62" t="s">
        <v>7980</v>
      </c>
      <c r="I967" s="62"/>
      <c r="J967" s="62"/>
      <c r="K967" s="63" t="s">
        <v>2457</v>
      </c>
      <c r="L967" s="65" t="s">
        <v>7664</v>
      </c>
      <c r="M967" s="105" t="s">
        <v>972</v>
      </c>
      <c r="N967" s="61" t="s">
        <v>30</v>
      </c>
      <c r="O967" s="47">
        <v>3500000</v>
      </c>
      <c r="P967" s="47">
        <v>3500000</v>
      </c>
      <c r="Q967" s="58">
        <v>3500000</v>
      </c>
      <c r="R967" s="59">
        <v>1</v>
      </c>
      <c r="S967" s="59">
        <v>0</v>
      </c>
      <c r="T967" s="59">
        <v>0</v>
      </c>
      <c r="U967" s="60" t="s">
        <v>6507</v>
      </c>
      <c r="V967" s="60" t="s">
        <v>6516</v>
      </c>
      <c r="W967" s="60" t="s">
        <v>4050</v>
      </c>
      <c r="X967" s="61" t="s">
        <v>7809</v>
      </c>
      <c r="Y967" s="62">
        <v>159</v>
      </c>
      <c r="Z967" s="61" t="s">
        <v>7797</v>
      </c>
      <c r="AA967" s="62">
        <v>1716</v>
      </c>
      <c r="AB967" s="47">
        <v>3500000</v>
      </c>
      <c r="AC967" s="47" t="s">
        <v>6813</v>
      </c>
      <c r="AD967" s="63" t="s">
        <v>6790</v>
      </c>
      <c r="AE967" s="62" t="s">
        <v>6641</v>
      </c>
      <c r="AF967" s="62" t="s">
        <v>5100</v>
      </c>
      <c r="AG967" s="106">
        <f t="shared" si="65"/>
        <v>0</v>
      </c>
      <c r="AH967" s="64"/>
      <c r="AI967" s="62"/>
      <c r="AJ967" s="62"/>
      <c r="AK967" s="62"/>
      <c r="AL967" s="62"/>
      <c r="AM967" s="47"/>
      <c r="AN967" s="62"/>
      <c r="AO967" s="62"/>
      <c r="AP967" s="62"/>
      <c r="AQ967" s="62" t="s">
        <v>120</v>
      </c>
      <c r="AR967" s="65" t="s">
        <v>7467</v>
      </c>
      <c r="AS967" s="66" t="s">
        <v>7091</v>
      </c>
      <c r="AT967" s="65" t="s">
        <v>1236</v>
      </c>
      <c r="AU967" s="96" t="s">
        <v>5973</v>
      </c>
      <c r="AV967" s="47">
        <v>3500000</v>
      </c>
      <c r="AW967" s="47"/>
      <c r="AX967" s="67">
        <f t="shared" si="66"/>
        <v>1</v>
      </c>
      <c r="AY967" s="68"/>
    </row>
    <row r="968" spans="1:51" ht="45.6" customHeight="1" x14ac:dyDescent="0.25">
      <c r="A968" s="103">
        <v>965</v>
      </c>
      <c r="B968" s="62" t="s">
        <v>6154</v>
      </c>
      <c r="C968" s="62" t="s">
        <v>6152</v>
      </c>
      <c r="D968" s="62" t="s">
        <v>6153</v>
      </c>
      <c r="E968" s="104">
        <v>45624</v>
      </c>
      <c r="F968" s="62" t="s">
        <v>7028</v>
      </c>
      <c r="G968" s="62" t="s">
        <v>7029</v>
      </c>
      <c r="H968" s="62" t="s">
        <v>7980</v>
      </c>
      <c r="I968" s="62"/>
      <c r="J968" s="62"/>
      <c r="K968" s="63" t="s">
        <v>2457</v>
      </c>
      <c r="L968" s="65" t="s">
        <v>7665</v>
      </c>
      <c r="M968" s="105" t="s">
        <v>155</v>
      </c>
      <c r="N968" s="61" t="s">
        <v>30</v>
      </c>
      <c r="O968" s="47">
        <v>3500000</v>
      </c>
      <c r="P968" s="47">
        <v>3500000</v>
      </c>
      <c r="Q968" s="58">
        <v>3500000</v>
      </c>
      <c r="R968" s="59">
        <v>1</v>
      </c>
      <c r="S968" s="59">
        <v>0</v>
      </c>
      <c r="T968" s="59">
        <v>0</v>
      </c>
      <c r="U968" s="60" t="s">
        <v>6507</v>
      </c>
      <c r="V968" s="60" t="s">
        <v>6516</v>
      </c>
      <c r="W968" s="60" t="s">
        <v>4050</v>
      </c>
      <c r="X968" s="61" t="s">
        <v>7809</v>
      </c>
      <c r="Y968" s="62">
        <v>159</v>
      </c>
      <c r="Z968" s="61" t="s">
        <v>7797</v>
      </c>
      <c r="AA968" s="62">
        <v>1717</v>
      </c>
      <c r="AB968" s="47">
        <v>3500000</v>
      </c>
      <c r="AC968" s="47" t="s">
        <v>6813</v>
      </c>
      <c r="AD968" s="63" t="s">
        <v>6790</v>
      </c>
      <c r="AE968" s="62" t="s">
        <v>6641</v>
      </c>
      <c r="AF968" s="62" t="s">
        <v>5100</v>
      </c>
      <c r="AG968" s="106">
        <f t="shared" si="65"/>
        <v>0</v>
      </c>
      <c r="AH968" s="64"/>
      <c r="AI968" s="62"/>
      <c r="AJ968" s="62"/>
      <c r="AK968" s="62"/>
      <c r="AL968" s="62"/>
      <c r="AM968" s="47"/>
      <c r="AN968" s="62"/>
      <c r="AO968" s="62"/>
      <c r="AP968" s="62"/>
      <c r="AQ968" s="62" t="s">
        <v>120</v>
      </c>
      <c r="AR968" s="65" t="s">
        <v>7468</v>
      </c>
      <c r="AS968" s="66" t="s">
        <v>2306</v>
      </c>
      <c r="AT968" s="65" t="s">
        <v>7187</v>
      </c>
      <c r="AU968" s="96" t="s">
        <v>6155</v>
      </c>
      <c r="AV968" s="47">
        <v>3500000</v>
      </c>
      <c r="AW968" s="47"/>
      <c r="AX968" s="67">
        <f t="shared" si="66"/>
        <v>1</v>
      </c>
      <c r="AY968" s="68"/>
    </row>
    <row r="969" spans="1:51" ht="45.6" customHeight="1" x14ac:dyDescent="0.25">
      <c r="A969" s="103">
        <v>966</v>
      </c>
      <c r="B969" s="62" t="s">
        <v>5397</v>
      </c>
      <c r="C969" s="62" t="s">
        <v>5395</v>
      </c>
      <c r="D969" s="62" t="s">
        <v>5396</v>
      </c>
      <c r="E969" s="104">
        <v>45624</v>
      </c>
      <c r="F969" s="62">
        <v>73092901</v>
      </c>
      <c r="G969" s="62" t="s">
        <v>6838</v>
      </c>
      <c r="H969" s="62"/>
      <c r="I969" s="62" t="s">
        <v>7980</v>
      </c>
      <c r="J969" s="62"/>
      <c r="K969" s="63" t="s">
        <v>2458</v>
      </c>
      <c r="L969" s="65" t="s">
        <v>4579</v>
      </c>
      <c r="M969" s="105" t="s">
        <v>136</v>
      </c>
      <c r="N969" s="61" t="s">
        <v>5129</v>
      </c>
      <c r="O969" s="47">
        <v>2500000</v>
      </c>
      <c r="P969" s="47">
        <v>2500000</v>
      </c>
      <c r="Q969" s="58">
        <v>2500000</v>
      </c>
      <c r="R969" s="59">
        <v>1</v>
      </c>
      <c r="S969" s="59">
        <v>0</v>
      </c>
      <c r="T969" s="59">
        <v>0</v>
      </c>
      <c r="U969" s="60" t="s">
        <v>6507</v>
      </c>
      <c r="V969" s="60" t="s">
        <v>6516</v>
      </c>
      <c r="W969" s="60" t="s">
        <v>4050</v>
      </c>
      <c r="X969" s="61" t="s">
        <v>7807</v>
      </c>
      <c r="Y969" s="62">
        <v>102</v>
      </c>
      <c r="Z969" s="61" t="s">
        <v>7797</v>
      </c>
      <c r="AA969" s="62">
        <v>1718</v>
      </c>
      <c r="AB969" s="47">
        <v>2500000</v>
      </c>
      <c r="AC969" s="47" t="s">
        <v>6813</v>
      </c>
      <c r="AD969" s="63" t="s">
        <v>6629</v>
      </c>
      <c r="AE969" s="62" t="s">
        <v>6637</v>
      </c>
      <c r="AF969" s="62" t="s">
        <v>5100</v>
      </c>
      <c r="AG969" s="106">
        <f t="shared" si="65"/>
        <v>0</v>
      </c>
      <c r="AH969" s="64"/>
      <c r="AI969" s="62"/>
      <c r="AJ969" s="62"/>
      <c r="AK969" s="62"/>
      <c r="AL969" s="62"/>
      <c r="AM969" s="47"/>
      <c r="AN969" s="62"/>
      <c r="AO969" s="62"/>
      <c r="AP969" s="62"/>
      <c r="AQ969" s="62" t="s">
        <v>120</v>
      </c>
      <c r="AR969" s="65" t="s">
        <v>7469</v>
      </c>
      <c r="AS969" s="66" t="s">
        <v>7054</v>
      </c>
      <c r="AT969" s="65" t="s">
        <v>1007</v>
      </c>
      <c r="AU969" s="96" t="s">
        <v>5398</v>
      </c>
      <c r="AV969" s="47">
        <v>2500000</v>
      </c>
      <c r="AW969" s="47"/>
      <c r="AX969" s="67">
        <f t="shared" si="66"/>
        <v>1</v>
      </c>
      <c r="AY969" s="68"/>
    </row>
    <row r="970" spans="1:51" ht="45.6" customHeight="1" x14ac:dyDescent="0.25">
      <c r="A970" s="103">
        <v>967</v>
      </c>
      <c r="B970" s="62" t="s">
        <v>5314</v>
      </c>
      <c r="C970" s="62" t="s">
        <v>5312</v>
      </c>
      <c r="D970" s="62" t="s">
        <v>5313</v>
      </c>
      <c r="E970" s="104">
        <v>45624</v>
      </c>
      <c r="F970" s="62">
        <v>72098649</v>
      </c>
      <c r="G970" s="62" t="s">
        <v>2213</v>
      </c>
      <c r="H970" s="62"/>
      <c r="I970" s="62" t="s">
        <v>7980</v>
      </c>
      <c r="J970" s="62"/>
      <c r="K970" s="63" t="s">
        <v>2458</v>
      </c>
      <c r="L970" s="65" t="s">
        <v>7548</v>
      </c>
      <c r="M970" s="105" t="s">
        <v>972</v>
      </c>
      <c r="N970" s="61" t="s">
        <v>893</v>
      </c>
      <c r="O970" s="47">
        <v>2000000</v>
      </c>
      <c r="P970" s="47">
        <v>2000000</v>
      </c>
      <c r="Q970" s="58">
        <v>2000000</v>
      </c>
      <c r="R970" s="59">
        <v>1</v>
      </c>
      <c r="S970" s="59">
        <v>0</v>
      </c>
      <c r="T970" s="59">
        <v>0</v>
      </c>
      <c r="U970" s="60" t="s">
        <v>6507</v>
      </c>
      <c r="V970" s="60" t="s">
        <v>6516</v>
      </c>
      <c r="W970" s="60" t="s">
        <v>4050</v>
      </c>
      <c r="X970" s="61" t="s">
        <v>7747</v>
      </c>
      <c r="Y970" s="62">
        <v>120</v>
      </c>
      <c r="Z970" s="61" t="s">
        <v>7797</v>
      </c>
      <c r="AA970" s="62">
        <v>1719</v>
      </c>
      <c r="AB970" s="47">
        <v>2000000</v>
      </c>
      <c r="AC970" s="47" t="s">
        <v>6813</v>
      </c>
      <c r="AD970" s="63" t="s">
        <v>6715</v>
      </c>
      <c r="AE970" s="62" t="s">
        <v>6691</v>
      </c>
      <c r="AF970" s="62" t="s">
        <v>5100</v>
      </c>
      <c r="AG970" s="106">
        <f t="shared" si="65"/>
        <v>0</v>
      </c>
      <c r="AH970" s="64"/>
      <c r="AI970" s="62"/>
      <c r="AJ970" s="62"/>
      <c r="AK970" s="62"/>
      <c r="AL970" s="62"/>
      <c r="AM970" s="47"/>
      <c r="AN970" s="62"/>
      <c r="AO970" s="62"/>
      <c r="AP970" s="62"/>
      <c r="AQ970" s="62" t="s">
        <v>120</v>
      </c>
      <c r="AR970" s="65" t="s">
        <v>7470</v>
      </c>
      <c r="AS970" s="66" t="s">
        <v>2450</v>
      </c>
      <c r="AT970" s="65" t="s">
        <v>347</v>
      </c>
      <c r="AU970" s="96" t="s">
        <v>5315</v>
      </c>
      <c r="AV970" s="47">
        <v>2000000</v>
      </c>
      <c r="AW970" s="47"/>
      <c r="AX970" s="67">
        <f t="shared" si="66"/>
        <v>1</v>
      </c>
      <c r="AY970" s="68"/>
    </row>
    <row r="971" spans="1:51" ht="45.6" customHeight="1" x14ac:dyDescent="0.25">
      <c r="A971" s="103">
        <v>968</v>
      </c>
      <c r="B971" s="62" t="s">
        <v>5375</v>
      </c>
      <c r="C971" s="62" t="s">
        <v>5373</v>
      </c>
      <c r="D971" s="62" t="s">
        <v>5374</v>
      </c>
      <c r="E971" s="104">
        <v>45624</v>
      </c>
      <c r="F971" s="62" t="s">
        <v>7030</v>
      </c>
      <c r="G971" s="62" t="s">
        <v>7031</v>
      </c>
      <c r="H971" s="62" t="s">
        <v>7980</v>
      </c>
      <c r="I971" s="62"/>
      <c r="J971" s="62"/>
      <c r="K971" s="63" t="s">
        <v>2457</v>
      </c>
      <c r="L971" s="65" t="s">
        <v>5376</v>
      </c>
      <c r="M971" s="105" t="s">
        <v>972</v>
      </c>
      <c r="N971" s="61" t="s">
        <v>893</v>
      </c>
      <c r="O971" s="47">
        <v>4000000</v>
      </c>
      <c r="P971" s="47">
        <v>4000000</v>
      </c>
      <c r="Q971" s="58">
        <v>4000000</v>
      </c>
      <c r="R971" s="59">
        <v>1</v>
      </c>
      <c r="S971" s="59">
        <v>0</v>
      </c>
      <c r="T971" s="59">
        <v>0</v>
      </c>
      <c r="U971" s="60" t="s">
        <v>6507</v>
      </c>
      <c r="V971" s="60" t="s">
        <v>6516</v>
      </c>
      <c r="W971" s="60" t="s">
        <v>4050</v>
      </c>
      <c r="X971" s="61" t="s">
        <v>7809</v>
      </c>
      <c r="Y971" s="62">
        <v>159</v>
      </c>
      <c r="Z971" s="61" t="s">
        <v>7797</v>
      </c>
      <c r="AA971" s="62">
        <v>1720</v>
      </c>
      <c r="AB971" s="47">
        <v>4000000</v>
      </c>
      <c r="AC971" s="47" t="s">
        <v>6813</v>
      </c>
      <c r="AD971" s="63" t="s">
        <v>6790</v>
      </c>
      <c r="AE971" s="62" t="s">
        <v>6641</v>
      </c>
      <c r="AF971" s="62" t="s">
        <v>5100</v>
      </c>
      <c r="AG971" s="106">
        <f t="shared" si="65"/>
        <v>0</v>
      </c>
      <c r="AH971" s="64"/>
      <c r="AI971" s="62"/>
      <c r="AJ971" s="62"/>
      <c r="AK971" s="62"/>
      <c r="AL971" s="62"/>
      <c r="AM971" s="47"/>
      <c r="AN971" s="62"/>
      <c r="AO971" s="62"/>
      <c r="AP971" s="62"/>
      <c r="AQ971" s="62" t="s">
        <v>120</v>
      </c>
      <c r="AR971" s="65" t="s">
        <v>7471</v>
      </c>
      <c r="AS971" s="66" t="s">
        <v>2297</v>
      </c>
      <c r="AT971" s="65" t="s">
        <v>7188</v>
      </c>
      <c r="AU971" s="96" t="s">
        <v>5377</v>
      </c>
      <c r="AV971" s="47">
        <v>4000000</v>
      </c>
      <c r="AW971" s="47"/>
      <c r="AX971" s="67">
        <f t="shared" si="66"/>
        <v>1</v>
      </c>
      <c r="AY971" s="68"/>
    </row>
    <row r="972" spans="1:51" ht="45.6" customHeight="1" x14ac:dyDescent="0.25">
      <c r="A972" s="103">
        <v>969</v>
      </c>
      <c r="B972" s="62" t="s">
        <v>5357</v>
      </c>
      <c r="C972" s="62" t="s">
        <v>5355</v>
      </c>
      <c r="D972" s="62" t="s">
        <v>5356</v>
      </c>
      <c r="E972" s="104">
        <v>45625</v>
      </c>
      <c r="F972" s="62" t="s">
        <v>7032</v>
      </c>
      <c r="G972" s="62" t="s">
        <v>5358</v>
      </c>
      <c r="H972" s="62" t="s">
        <v>7980</v>
      </c>
      <c r="I972" s="62"/>
      <c r="J972" s="62"/>
      <c r="K972" s="63" t="s">
        <v>2458</v>
      </c>
      <c r="L972" s="65" t="s">
        <v>7666</v>
      </c>
      <c r="M972" s="105" t="s">
        <v>972</v>
      </c>
      <c r="N972" s="61" t="s">
        <v>893</v>
      </c>
      <c r="O972" s="47">
        <v>3200000</v>
      </c>
      <c r="P972" s="47">
        <v>3200000</v>
      </c>
      <c r="Q972" s="58">
        <v>3200000</v>
      </c>
      <c r="R972" s="59">
        <v>1</v>
      </c>
      <c r="S972" s="59">
        <v>0</v>
      </c>
      <c r="T972" s="59">
        <v>0</v>
      </c>
      <c r="U972" s="60" t="s">
        <v>6508</v>
      </c>
      <c r="V972" s="60" t="s">
        <v>6591</v>
      </c>
      <c r="W972" s="60" t="s">
        <v>4050</v>
      </c>
      <c r="X972" s="61" t="s">
        <v>7809</v>
      </c>
      <c r="Y972" s="62">
        <v>159</v>
      </c>
      <c r="Z972" s="61" t="s">
        <v>7798</v>
      </c>
      <c r="AA972" s="62">
        <v>1721</v>
      </c>
      <c r="AB972" s="47">
        <v>3200000</v>
      </c>
      <c r="AC972" s="47" t="s">
        <v>6813</v>
      </c>
      <c r="AD972" s="63" t="s">
        <v>6790</v>
      </c>
      <c r="AE972" s="62" t="s">
        <v>6641</v>
      </c>
      <c r="AF972" s="62" t="s">
        <v>5100</v>
      </c>
      <c r="AG972" s="106">
        <f t="shared" si="65"/>
        <v>0</v>
      </c>
      <c r="AH972" s="64"/>
      <c r="AI972" s="62"/>
      <c r="AJ972" s="62"/>
      <c r="AK972" s="62"/>
      <c r="AL972" s="62"/>
      <c r="AM972" s="47"/>
      <c r="AN972" s="62"/>
      <c r="AO972" s="62"/>
      <c r="AP972" s="62"/>
      <c r="AQ972" s="62" t="s">
        <v>120</v>
      </c>
      <c r="AR972" s="65" t="s">
        <v>7472</v>
      </c>
      <c r="AS972" s="66" t="s">
        <v>7092</v>
      </c>
      <c r="AT972" s="65" t="s">
        <v>7189</v>
      </c>
      <c r="AU972" s="96" t="s">
        <v>5359</v>
      </c>
      <c r="AV972" s="47">
        <v>3200000</v>
      </c>
      <c r="AW972" s="47"/>
      <c r="AX972" s="67">
        <f t="shared" si="66"/>
        <v>1</v>
      </c>
      <c r="AY972" s="68"/>
    </row>
    <row r="973" spans="1:51" ht="45.6" customHeight="1" x14ac:dyDescent="0.25">
      <c r="A973" s="103">
        <v>970</v>
      </c>
      <c r="B973" s="62" t="s">
        <v>6370</v>
      </c>
      <c r="C973" s="62" t="s">
        <v>6368</v>
      </c>
      <c r="D973" s="62" t="s">
        <v>6369</v>
      </c>
      <c r="E973" s="104">
        <v>45628</v>
      </c>
      <c r="F973" s="62">
        <v>23197364</v>
      </c>
      <c r="G973" s="62" t="s">
        <v>81</v>
      </c>
      <c r="H973" s="62"/>
      <c r="I973" s="62" t="s">
        <v>7980</v>
      </c>
      <c r="J973" s="62"/>
      <c r="K973" s="63" t="s">
        <v>2458</v>
      </c>
      <c r="L973" s="65" t="s">
        <v>7594</v>
      </c>
      <c r="M973" s="105" t="s">
        <v>972</v>
      </c>
      <c r="N973" s="61" t="s">
        <v>4145</v>
      </c>
      <c r="O973" s="47">
        <v>2350000</v>
      </c>
      <c r="P973" s="47">
        <v>2350000</v>
      </c>
      <c r="Q973" s="58">
        <v>2350000</v>
      </c>
      <c r="R973" s="59">
        <v>1</v>
      </c>
      <c r="S973" s="59">
        <v>0</v>
      </c>
      <c r="T973" s="59">
        <v>0</v>
      </c>
      <c r="U973" s="60" t="s">
        <v>6509</v>
      </c>
      <c r="V973" s="60" t="s">
        <v>6590</v>
      </c>
      <c r="W973" s="60" t="s">
        <v>4050</v>
      </c>
      <c r="X973" s="61" t="s">
        <v>7736</v>
      </c>
      <c r="Y973" s="62">
        <v>108</v>
      </c>
      <c r="Z973" s="61" t="s">
        <v>7799</v>
      </c>
      <c r="AA973" s="62">
        <v>1758</v>
      </c>
      <c r="AB973" s="47">
        <v>2350000</v>
      </c>
      <c r="AC973" s="47" t="s">
        <v>6813</v>
      </c>
      <c r="AD973" s="63" t="s">
        <v>6757</v>
      </c>
      <c r="AE973" s="62" t="s">
        <v>6641</v>
      </c>
      <c r="AF973" s="62" t="s">
        <v>5100</v>
      </c>
      <c r="AG973" s="106">
        <f t="shared" si="65"/>
        <v>0</v>
      </c>
      <c r="AH973" s="64"/>
      <c r="AI973" s="62"/>
      <c r="AJ973" s="62"/>
      <c r="AK973" s="62"/>
      <c r="AL973" s="62"/>
      <c r="AM973" s="47"/>
      <c r="AN973" s="62"/>
      <c r="AO973" s="62"/>
      <c r="AP973" s="62"/>
      <c r="AQ973" s="62" t="s">
        <v>120</v>
      </c>
      <c r="AR973" s="65" t="s">
        <v>7473</v>
      </c>
      <c r="AS973" s="66" t="s">
        <v>2441</v>
      </c>
      <c r="AT973" s="65" t="s">
        <v>1953</v>
      </c>
      <c r="AU973" s="96" t="s">
        <v>6371</v>
      </c>
      <c r="AV973" s="47">
        <v>2350000</v>
      </c>
      <c r="AW973" s="47"/>
      <c r="AX973" s="67">
        <f t="shared" si="66"/>
        <v>1</v>
      </c>
      <c r="AY973" s="68"/>
    </row>
    <row r="974" spans="1:51" ht="45.6" customHeight="1" x14ac:dyDescent="0.25">
      <c r="A974" s="103">
        <v>971</v>
      </c>
      <c r="B974" s="62" t="s">
        <v>6437</v>
      </c>
      <c r="C974" s="62" t="s">
        <v>6435</v>
      </c>
      <c r="D974" s="62" t="s">
        <v>6436</v>
      </c>
      <c r="E974" s="104">
        <v>45628</v>
      </c>
      <c r="F974" s="62" t="s">
        <v>7033</v>
      </c>
      <c r="G974" s="62" t="s">
        <v>6438</v>
      </c>
      <c r="H974" s="62" t="s">
        <v>7980</v>
      </c>
      <c r="I974" s="62"/>
      <c r="J974" s="62"/>
      <c r="K974" s="63" t="s">
        <v>2458</v>
      </c>
      <c r="L974" s="65" t="s">
        <v>4579</v>
      </c>
      <c r="M974" s="105" t="s">
        <v>136</v>
      </c>
      <c r="N974" s="61" t="s">
        <v>5129</v>
      </c>
      <c r="O974" s="47">
        <v>3000000</v>
      </c>
      <c r="P974" s="47">
        <v>3000000</v>
      </c>
      <c r="Q974" s="58">
        <v>3000000</v>
      </c>
      <c r="R974" s="59">
        <v>1</v>
      </c>
      <c r="S974" s="59">
        <v>0</v>
      </c>
      <c r="T974" s="59">
        <v>0</v>
      </c>
      <c r="U974" s="60" t="s">
        <v>6509</v>
      </c>
      <c r="V974" s="60" t="s">
        <v>6590</v>
      </c>
      <c r="W974" s="60" t="s">
        <v>4050</v>
      </c>
      <c r="X974" s="61" t="s">
        <v>7747</v>
      </c>
      <c r="Y974" s="62">
        <v>122</v>
      </c>
      <c r="Z974" s="61" t="s">
        <v>7799</v>
      </c>
      <c r="AA974" s="62">
        <v>1759</v>
      </c>
      <c r="AB974" s="47">
        <v>3000000</v>
      </c>
      <c r="AC974" s="47" t="s">
        <v>6813</v>
      </c>
      <c r="AD974" s="63" t="s">
        <v>6629</v>
      </c>
      <c r="AE974" s="62" t="s">
        <v>6637</v>
      </c>
      <c r="AF974" s="62" t="s">
        <v>5100</v>
      </c>
      <c r="AG974" s="106">
        <f t="shared" si="65"/>
        <v>0</v>
      </c>
      <c r="AH974" s="64"/>
      <c r="AI974" s="62"/>
      <c r="AJ974" s="62"/>
      <c r="AK974" s="62"/>
      <c r="AL974" s="62"/>
      <c r="AM974" s="47"/>
      <c r="AN974" s="62"/>
      <c r="AO974" s="62"/>
      <c r="AP974" s="62"/>
      <c r="AQ974" s="62" t="s">
        <v>120</v>
      </c>
      <c r="AR974" s="65" t="s">
        <v>7474</v>
      </c>
      <c r="AS974" s="66" t="s">
        <v>7054</v>
      </c>
      <c r="AT974" s="65" t="s">
        <v>966</v>
      </c>
      <c r="AU974" s="96" t="s">
        <v>6439</v>
      </c>
      <c r="AV974" s="47">
        <v>3000000</v>
      </c>
      <c r="AW974" s="47"/>
      <c r="AX974" s="67">
        <f t="shared" si="66"/>
        <v>1</v>
      </c>
      <c r="AY974" s="68"/>
    </row>
    <row r="975" spans="1:51" ht="45.6" customHeight="1" x14ac:dyDescent="0.25">
      <c r="A975" s="103">
        <v>972</v>
      </c>
      <c r="B975" s="62" t="s">
        <v>6348</v>
      </c>
      <c r="C975" s="62" t="s">
        <v>6346</v>
      </c>
      <c r="D975" s="62" t="s">
        <v>6347</v>
      </c>
      <c r="E975" s="104">
        <v>45628</v>
      </c>
      <c r="F975" s="62" t="s">
        <v>7034</v>
      </c>
      <c r="G975" s="62" t="s">
        <v>7035</v>
      </c>
      <c r="H975" s="62" t="s">
        <v>7980</v>
      </c>
      <c r="I975" s="62"/>
      <c r="J975" s="62"/>
      <c r="K975" s="63" t="s">
        <v>2458</v>
      </c>
      <c r="L975" s="65" t="s">
        <v>4488</v>
      </c>
      <c r="M975" s="105" t="s">
        <v>972</v>
      </c>
      <c r="N975" s="61" t="s">
        <v>30</v>
      </c>
      <c r="O975" s="47">
        <v>2700000</v>
      </c>
      <c r="P975" s="47">
        <v>2700000</v>
      </c>
      <c r="Q975" s="58">
        <v>2700000</v>
      </c>
      <c r="R975" s="59">
        <v>1</v>
      </c>
      <c r="S975" s="59">
        <v>0</v>
      </c>
      <c r="T975" s="59">
        <v>0</v>
      </c>
      <c r="U975" s="60" t="s">
        <v>6509</v>
      </c>
      <c r="V975" s="60" t="s">
        <v>6590</v>
      </c>
      <c r="W975" s="60" t="s">
        <v>4050</v>
      </c>
      <c r="X975" s="61" t="s">
        <v>7779</v>
      </c>
      <c r="Y975" s="62">
        <v>148</v>
      </c>
      <c r="Z975" s="61" t="s">
        <v>7799</v>
      </c>
      <c r="AA975" s="62">
        <v>1760</v>
      </c>
      <c r="AB975" s="47">
        <v>2700000</v>
      </c>
      <c r="AC975" s="47" t="s">
        <v>6813</v>
      </c>
      <c r="AD975" s="63" t="s">
        <v>6790</v>
      </c>
      <c r="AE975" s="62" t="s">
        <v>6691</v>
      </c>
      <c r="AF975" s="62" t="s">
        <v>5100</v>
      </c>
      <c r="AG975" s="106">
        <f t="shared" si="65"/>
        <v>0</v>
      </c>
      <c r="AH975" s="64"/>
      <c r="AI975" s="62"/>
      <c r="AJ975" s="62"/>
      <c r="AK975" s="62"/>
      <c r="AL975" s="62"/>
      <c r="AM975" s="47"/>
      <c r="AN975" s="62"/>
      <c r="AO975" s="62"/>
      <c r="AP975" s="62"/>
      <c r="AQ975" s="62" t="s">
        <v>120</v>
      </c>
      <c r="AR975" s="65" t="s">
        <v>7475</v>
      </c>
      <c r="AS975" s="66" t="s">
        <v>2354</v>
      </c>
      <c r="AT975" s="65" t="s">
        <v>343</v>
      </c>
      <c r="AU975" s="96" t="s">
        <v>6349</v>
      </c>
      <c r="AV975" s="47">
        <v>0</v>
      </c>
      <c r="AW975" s="47"/>
      <c r="AX975" s="67">
        <f t="shared" si="66"/>
        <v>0</v>
      </c>
      <c r="AY975" s="68"/>
    </row>
    <row r="976" spans="1:51" ht="45.6" customHeight="1" x14ac:dyDescent="0.25">
      <c r="A976" s="103">
        <v>973</v>
      </c>
      <c r="B976" s="62" t="s">
        <v>6443</v>
      </c>
      <c r="C976" s="62" t="s">
        <v>6441</v>
      </c>
      <c r="D976" s="62" t="s">
        <v>6442</v>
      </c>
      <c r="E976" s="104">
        <v>45628</v>
      </c>
      <c r="F976" s="62" t="s">
        <v>7036</v>
      </c>
      <c r="G976" s="62" t="s">
        <v>6444</v>
      </c>
      <c r="H976" s="62" t="s">
        <v>7980</v>
      </c>
      <c r="I976" s="62"/>
      <c r="J976" s="62"/>
      <c r="K976" s="63" t="s">
        <v>2458</v>
      </c>
      <c r="L976" s="65" t="s">
        <v>6273</v>
      </c>
      <c r="M976" s="105" t="s">
        <v>13</v>
      </c>
      <c r="N976" s="61" t="s">
        <v>5129</v>
      </c>
      <c r="O976" s="47">
        <v>2500000</v>
      </c>
      <c r="P976" s="47">
        <v>2500000</v>
      </c>
      <c r="Q976" s="58">
        <v>2500000</v>
      </c>
      <c r="R976" s="59">
        <v>1</v>
      </c>
      <c r="S976" s="59">
        <v>0</v>
      </c>
      <c r="T976" s="59">
        <v>0</v>
      </c>
      <c r="U976" s="60" t="s">
        <v>6509</v>
      </c>
      <c r="V976" s="60" t="s">
        <v>6590</v>
      </c>
      <c r="W976" s="60" t="s">
        <v>4050</v>
      </c>
      <c r="X976" s="61" t="s">
        <v>7747</v>
      </c>
      <c r="Y976" s="62">
        <v>122</v>
      </c>
      <c r="Z976" s="61" t="s">
        <v>7799</v>
      </c>
      <c r="AA976" s="62">
        <v>1761</v>
      </c>
      <c r="AB976" s="47">
        <v>2500000</v>
      </c>
      <c r="AC976" s="47" t="s">
        <v>6813</v>
      </c>
      <c r="AD976" s="63" t="s">
        <v>6629</v>
      </c>
      <c r="AE976" s="62" t="s">
        <v>6637</v>
      </c>
      <c r="AF976" s="62" t="s">
        <v>5100</v>
      </c>
      <c r="AG976" s="106">
        <f t="shared" si="65"/>
        <v>0</v>
      </c>
      <c r="AH976" s="64"/>
      <c r="AI976" s="62"/>
      <c r="AJ976" s="62"/>
      <c r="AK976" s="62"/>
      <c r="AL976" s="62"/>
      <c r="AM976" s="47"/>
      <c r="AN976" s="62"/>
      <c r="AO976" s="62"/>
      <c r="AP976" s="62"/>
      <c r="AQ976" s="62" t="s">
        <v>120</v>
      </c>
      <c r="AR976" s="65" t="s">
        <v>7476</v>
      </c>
      <c r="AS976" s="66" t="s">
        <v>2354</v>
      </c>
      <c r="AT976" s="65" t="s">
        <v>1007</v>
      </c>
      <c r="AU976" s="96" t="s">
        <v>6445</v>
      </c>
      <c r="AV976" s="47">
        <v>2500000</v>
      </c>
      <c r="AW976" s="47"/>
      <c r="AX976" s="67">
        <f t="shared" si="66"/>
        <v>1</v>
      </c>
      <c r="AY976" s="68"/>
    </row>
    <row r="977" spans="1:51" ht="45.6" customHeight="1" thickBot="1" x14ac:dyDescent="0.3">
      <c r="A977" s="108">
        <v>974</v>
      </c>
      <c r="B977" s="109" t="s">
        <v>6431</v>
      </c>
      <c r="C977" s="109" t="s">
        <v>6429</v>
      </c>
      <c r="D977" s="109" t="s">
        <v>6430</v>
      </c>
      <c r="E977" s="110">
        <v>45632</v>
      </c>
      <c r="F977" s="109" t="s">
        <v>7037</v>
      </c>
      <c r="G977" s="109" t="s">
        <v>7038</v>
      </c>
      <c r="H977" s="109" t="s">
        <v>7980</v>
      </c>
      <c r="I977" s="109"/>
      <c r="J977" s="109"/>
      <c r="K977" s="111" t="s">
        <v>2458</v>
      </c>
      <c r="L977" s="96" t="s">
        <v>7662</v>
      </c>
      <c r="M977" s="112" t="s">
        <v>155</v>
      </c>
      <c r="N977" s="113" t="s">
        <v>30</v>
      </c>
      <c r="O977" s="114">
        <v>2500000</v>
      </c>
      <c r="P977" s="114">
        <v>2500000</v>
      </c>
      <c r="Q977" s="115">
        <v>2500000</v>
      </c>
      <c r="R977" s="116">
        <v>1</v>
      </c>
      <c r="S977" s="116">
        <v>0</v>
      </c>
      <c r="T977" s="116">
        <v>0</v>
      </c>
      <c r="U977" s="117" t="s">
        <v>6510</v>
      </c>
      <c r="V977" s="117" t="s">
        <v>6590</v>
      </c>
      <c r="W977" s="117" t="s">
        <v>4050</v>
      </c>
      <c r="X977" s="113" t="s">
        <v>7809</v>
      </c>
      <c r="Y977" s="109">
        <v>159</v>
      </c>
      <c r="Z977" s="113" t="s">
        <v>7800</v>
      </c>
      <c r="AA977" s="109">
        <v>1801</v>
      </c>
      <c r="AB977" s="114">
        <v>2500000</v>
      </c>
      <c r="AC977" s="114" t="s">
        <v>6813</v>
      </c>
      <c r="AD977" s="111" t="s">
        <v>6790</v>
      </c>
      <c r="AE977" s="109" t="s">
        <v>6641</v>
      </c>
      <c r="AF977" s="109" t="s">
        <v>5100</v>
      </c>
      <c r="AG977" s="118">
        <f t="shared" si="65"/>
        <v>0</v>
      </c>
      <c r="AH977" s="119"/>
      <c r="AI977" s="109"/>
      <c r="AJ977" s="109"/>
      <c r="AK977" s="109"/>
      <c r="AL977" s="109"/>
      <c r="AM977" s="114"/>
      <c r="AN977" s="109"/>
      <c r="AO977" s="109"/>
      <c r="AP977" s="109"/>
      <c r="AQ977" s="109" t="s">
        <v>120</v>
      </c>
      <c r="AR977" s="96" t="s">
        <v>7477</v>
      </c>
      <c r="AS977" s="120" t="s">
        <v>2450</v>
      </c>
      <c r="AT977" s="96" t="s">
        <v>331</v>
      </c>
      <c r="AU977" s="96" t="s">
        <v>6432</v>
      </c>
      <c r="AV977" s="114">
        <v>0</v>
      </c>
      <c r="AW977" s="114"/>
      <c r="AX977" s="121">
        <f t="shared" si="66"/>
        <v>0</v>
      </c>
      <c r="AY977" s="122"/>
    </row>
    <row r="978" spans="1:51" ht="40.9" customHeight="1" thickBot="1" x14ac:dyDescent="0.3">
      <c r="A978" s="56"/>
      <c r="B978" s="57"/>
      <c r="C978" s="57"/>
      <c r="D978" s="57"/>
      <c r="E978" s="57"/>
      <c r="F978" s="57"/>
      <c r="G978" s="57"/>
      <c r="H978" s="57"/>
      <c r="I978" s="57"/>
      <c r="J978" s="57"/>
      <c r="K978" s="57"/>
      <c r="L978" s="57"/>
      <c r="M978" s="57"/>
      <c r="N978" s="57"/>
      <c r="O978" s="69">
        <f>SUM(O4:O977)</f>
        <v>13244279387</v>
      </c>
      <c r="P978" s="70"/>
      <c r="Q978" s="71"/>
      <c r="R978" s="72"/>
      <c r="S978" s="72"/>
      <c r="T978" s="72"/>
      <c r="U978" s="73"/>
      <c r="V978" s="73"/>
      <c r="W978" s="73"/>
      <c r="X978" s="74"/>
      <c r="Y978" s="75"/>
      <c r="Z978" s="74"/>
      <c r="AA978" s="75"/>
      <c r="AB978" s="76"/>
      <c r="AC978" s="76"/>
      <c r="AD978" s="77"/>
      <c r="AE978" s="75"/>
      <c r="AF978" s="75"/>
      <c r="AG978" s="75"/>
      <c r="AH978" s="78"/>
      <c r="AI978" s="75"/>
      <c r="AJ978" s="75"/>
      <c r="AK978" s="75"/>
      <c r="AL978" s="75"/>
      <c r="AM978" s="76"/>
      <c r="AN978" s="75"/>
      <c r="AO978" s="75"/>
      <c r="AP978" s="75"/>
      <c r="AQ978" s="75"/>
      <c r="AR978" s="79"/>
      <c r="AS978" s="80"/>
      <c r="AT978" s="79"/>
      <c r="AU978" s="79"/>
      <c r="AV978" s="76"/>
      <c r="AW978" s="76"/>
      <c r="AX978" s="81"/>
      <c r="AY978" s="82"/>
    </row>
  </sheetData>
  <sheetProtection algorithmName="SHA-512" hashValue="RPUSuRkjFX3Hy+An9GdmkYX7/bl/b7p8gKfSx27y434VAfQGCoiD02qTC1kzQuhtsLRnJ28AX6VfWXRyBBPClw==" saltValue="QxUM2ebOwo6GpT49k+ScIg==" spinCount="100000" sheet="1" objects="1" scenarios="1"/>
  <autoFilter ref="A3:AY3" xr:uid="{9FB699D8-16CB-4BAC-8F1A-25D0FF60830B}">
    <sortState ref="A4:AY978">
      <sortCondition ref="A3"/>
    </sortState>
  </autoFilter>
  <phoneticPr fontId="22"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F r O 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0 h c O 8 a 4 A A A D 4 A A A A E g A A A E N v b m Z p Z y 9 Q Y W N r Y W d l L n h t b I S P Q Q u C M B z F 7 0 H f Q X Z 3 m w a C 8 n c e v C Y F Q X Q d O n S k W 7 j Z / G 4 d + k h 9 h Z S y u n V 8 7 / 3 g v f e 4 3 S E b u 9 a 7 i t 5 I r V I U Y I o 8 Y 7 m q e K u V S J H S K G P r F e x 5 e e a 1 8 C Z a m W Q 0 V Y o a a y 8 J I c 4 5 7 D Z Y 9 z U J K Q 3 I q d g e y k Z 0 H H 1 g + R / 2 p Z p r S 4 E Y H F 9 r W I j j C A d x F I W Y A l l c K K T 6 E u G 0 e E 5 / T M i H 1 g 6 9 Y M L 4 + Q 7 I I o G 8 T 7 A n A A A A / / 8 D A F B L A w Q U A A I A C A A A A C E A y v M 6 T G j J A A D F V A g A E w A A A E Z v c m 1 1 b G F z L 1 N l Y 3 R p b 2 4 x L m 3 c 3 c 2 O n P e Z 3 u G 9 g T m H h m Z j A x q h 7 v u p z w R a c E j a Z u K R G I q e Y G A P h B J Z 0 r T T 7 O Z 0 N x U 7 x g A 5 h z m K L L K a Q / C Z 5 E h S T V I S J f Z F 0 Q 6 S R b y x X f V W s Z 6 3 v n 5 d V e / / u j o 8 u T 6 9 O D / 5 7 N V / 5 9 / / 5 C d X / 7 S / P D w 9 + e s P P r t / 9 9 O H n z 9 4 8 P n f f P 7 w 8 u L J 4 e r i 6 v O n h 8 / v X p x f X + 6 v 9 0 9 O P z / / 4 O T j k 7 P D 9 V / 9 5 O T 4 n 0 8 v T 7 8 6 n B 9 P u X v 1 9 U f 3 L p 6 8 e H Y 4 v / 7 p z 0 / P D h / d X O b 4 f 6 5 + + s H d f / f b X 1 8 d L q 9 + + 8 u H v 7 1 3 8 V / P z y 7 2 T 6 9 + + x 7 / 1 E d P r r 7 + 4 G c f / u b e 4 e z 0 2 e n 1 4 f L j D z 7 8 4 M O T u x d n L 5 6 d X 3 2 8 2 n 1 4 c v / 8 y c X T 0 / O v P l 6 v F o t 8 e P K f X l x c H z 6 7 / s P Z 4 e P v / u d H n 1 y c H / 7 x Z x + + u s 1 / / c H x Q v s v D v 9 t / / T i 6 u T 5 5 c W z i 6 9 P j / / z Z r D H + y + O m z + 8 O e 3 6 8 M v D / u n x Z v / 0 1 Z A f n v z m 9 e l 3 z s 4 + e 7 I / 2 1 9 e f X x 9 + e L N K 3 5 8 + v z i 5 M n + 2 R e n x + v + 7 v o e X + 7 P r 7 6 8 u H z 2 6 p Y / / s P z w 9 V P e T M + / O M f j 2 d d n z 7 d P z 0 O e 3 3 c + O T 6 8 P v r f / n w 5 I 8 f f H J 6 f f L d e Q / O r 9 f L j 2 6 u 7 u W Z 9 w 7 P 9 5 f X + 5 u 7 4 O J E 1 3 D 3 9 M X x Z J 7 9 6 e X T w 7 n O f H 3 6 y d 3 D z X 1 0 d n q 8 6 f u 3 N n p w 7 + T p 4 e z k 9 X 3 6 1 t m P D l 8 e L g / n T 0 7 3 7 9 z s 4 d 0 H v O a L 4 5 B f X p y d v n 2 p T y 6 e f X F 5 + O 6 K n x 4 f N j d 7 4 6 0 N 7 x 2 u n l y e P n 9 y + q d / O 3 + P z X + + v z q 8 f e L h y T / d D H H y 8 M U X Z 6 d P j o / Y i / N 3 z v T t B X 5 9 d n 3 6 b P / d 5 Y 4 3 4 v 2 u / a c 3 N + T k 4 d n + / P D q h I e X h + M j 8 f T L 1 x v 8 7 M + 5 m s 8 O Z 4 c n / y f X 8 n f 7 8 9 M v D 1 f X 3 0 x + 8 3 g 8 3 r d X f 9 a t + N u L y 8 v j M + D y L 7 v p b 1 / q Z p b T i 5 O / v e 0 e + 7 u L p 8 c x b x 7 B x 2 v 9 7 o X m 4 u 2 9 / x 9 e X F 2 / 3 h 8 3 j x B c 8 L b 7 7 d 6 L y 2 + u 8 g d P z 1 + f f 3 M N b 2 y D k R 8 d n h y e f 7 N b H x 2 u n r + 4 2 c 9 X v s C d 5 4 f L 6 + P V f m / 7 9 9 j 8 / p c 3 7 w J f 7 / U 6 c d z 2 b H / y 3 U 1 / 9 / D f P v / + n A s d n y 5 f H w 7 H h 8 D h 6 r j L v j 6 9 3 r 9 8 F f z h 7 n t z s y f H H f N q 0 5 f 7 6 N 7 p 8 U 5 / O e 4 P L v P 3 p 1 c v X r 5 O 3 W x 2 v N x t z / R 3 / D P / / O J w 8 u 2 D / P L l v / n y A f 7 2 p b 6 7 i 0 7 2 P / p P v L H x / d 8 f r / B 8 f 8 s 1 v n z 7 v P j + 3 X + y P / n 0 + O p 5 v f + R 3 X P c 8 0 8 u X u 2 l 7 z 1 2 f n C R T 4 7 v 1 p c v / 4 l f H d / V b t n g / t X N f f E e r 4 / H V + Z 3 b P u D a 7 3 z 9 H c v n h 6 f W k 9 v v Z 5 v z r 3 1 + X H 3 + F 7 / 1 c W 3 o 9 7 y s v 7 G O 6 A 3 e / 3 Y 9 g a v n i f v v C l / v z + 7 u D x 5 f H F 9 v L 9 / s O E P d / N 3 b 0 r f j X 7 5 I + 9 d r 2 7 Y y T v 2 1 S c P H r / / x q 9 2 3 H H b 0 + M 7 7 / P j T b 5 5 V u 6 v D 1 9 d X J 6 + / d z / 9 r 5 8 8 2 X F 7 2 s v q + e 7 p / n b G 3 z 2 4 o v r H 9 v m 2 1 t z d Z z j 9 G Z P 7 s 8 O b 7 / g / f r R r 3 Q z X s / I P H o 9 1 f E Z c V O p 3 7 v 4 v / z s r 3 5 y e n 5 7 x S G P v x n k 6 v P 7 x / e i 6 8 v P X z 3 n f r r 8 2 f + F Q P Y / 9 i O J v M n / t 4 n 8 + v n y f q X s l w m 8 O L x 1 8 q 8 u n r x + J 7 n t P e x l N r / 9 u D / e V 7 c 8 0 x / t n + 3 / s r Z + / d B / 9 U R 6 9 v z y 1 v r m U + w H 6 c 3 t X j 9 R / F R 9 9 U R 7 8 y X k u 1 c W p / a P 1 P G P v o r 8 R f V 2 w X h 7 V 3 7 9 / P T y 2 T v q 6 c H 5 z Q v U u 3 f i G 9 d 1 / p 5 b f n u 1 J / d / d 3 j y 4 s d u 4 v m 7 t z z + e 6 9 e R 1 9 2 z 8 1 z 4 f L w 1 f 7 W 3 X 5 8 X X r H e + r r F 6 3 v v 6 G q P t 7 1 J n T / 6 u Q X l y + e 3 3 r G w z 8 8 e 7 v X f 7 n / 4 v T s G H k n D / f H x 9 u d 4 1 7 c n 1 / f d s 2 / O v 3 n F 8 d 7 G M / N 4 1 8 P X 7 0 O + T v H 1 5 3 j L L c 8 T L / Z 6 u X + e n h x d X 2 s p + M b x W 3 P o q + P r 3 h O g n f e 1 9 9 s c v L 8 Z q L 9 m x P 9 M F 1 f b v n z / Z O b t 9 + n u q a H h + O d f B z o Z X P f 7 C V t t / / K V 3 L n 2 f E v 6 p s X H N 6 M 7 / 0 z 3 2 x + e + 3 c c g E / R l + / 0 v z t w w e f v P 3 4 / d O / v X y Z u f X M O + f n O O e z / d n N a 9 e 9 h z j n 7 2 / e q J 6 c 7 m / r g 5 u 7 / X j X f X n 8 a / O W + + 4 d 6 X F 8 j b s + P d 6 i X + y v b r n g 6 w a 4 + a v o + D Z 2 / N P u x e X V x d t p c + / N 9 r n 9 T 6 A X x 6 f h q 7 9 i 7 j x 5 c b i 8 5 R 5 9 e H p 8 0 z 2 8 e 5 v X 7 5 y P D s + P W 9 4 8 G 2 7 u p 1 8 d X x z e f l Z 8 s n 9 V Y i 9 f P t / n A t + 8 i j 8 4 v h + + + R f 0 + 1 z 2 L 7 n M L / 7 0 P 8 5 v / o h 5 n 2 0 f H r d 4 8 f K v o e M 9 d T h e 7 F U H H / 9 U f T X m y f / 6 7 / 9 6 8 v A X n 7 y 9 4 z 8 7 v b o + P N u / e a m H x 4 I 4 v X n H e / W S 8 V 6 X e X R z s / 7 0 P / e 3 / g H 5 6 l F x 8 y L 7 / P S m 7 e 6 c H Y P j 6 c 3 W H 5 7 8 4 u K L m z 8 T X 7 8 6 / e G m Y b 9 6 s b + 8 q a I H 5 8 d t j g + v / S 0 f u 3 x 7 p T d v f M e C P b 3 9 r 9 H v / 8 u 3 f H D x 6 u O q O 8 e X o m / / m P 6 z 6 / v V G 9 f r t 7 h v X 6 / 5 D n f z 9 v a u r b 7 9 g 4 Z v S Z 9 + 8 b v D 9 T v e p N + v + X 9 5 8 b t 9 b g 3 6 + 7 9 / c j j 7 6 D 9 f X P 6 X L y 4 u / s v 7 J f 3 D R 5 / + w / 2 7 d x / 8 6 V 8 / O b l 3 / + T u p 5 8 8 f n T n 8 Z 1 X J 3 T R O c l H v z + 7 + v 2 x 6 E / O X 5 y d H W / v s Z 6 / i e e X t + X z z / 7 p c L g + / v u v b s g f f / P g + C j 7 + I O X 5 3 3 w 4 X 8 8 P X / 6 8 Q c v N / n g H / / l N / e O p f O P f 2 n T v / H P / T 8 N + 1 c b 5 p s 7 a 3 / + h 9 f 3 + M 3 J v e W R c H P 6 4 P Q l T l / h 9 D V O 3 + D 0 7 d u v Y p 9 8 9 v j B 4 1 8 / / v T k 3 o P P H j 9 6 8 P j O r 2 7 u 6 3 v 3 H 3 7 6 6 P H 9 k 3 8 4 e X T / 7 q P 7 r + / z v z l 5 c O / + I 1 x 3 F j o j O q O 3 7 7 V o 9 2 S J C 2 j / Z I 0 L a A d l i w v s c A c v c L o e E B i 5 g 9 M x c V c 4 H Q N 3 g 9 M x b z H v Y N 7 B v I N 5 B / M O 5 h 3 M O 5 h 3 M O 9 g 3 s G 8 S 8 y 7 x L x L z L v E v E v M u 8 S 8 S 8 y 7 x L x L z L v E v C v M u 8 K 8 K 8 y 7 w r w r z L v C v C v M u 8 K 8 K 8 y 7 w r x r z L v G v G v M u 8 a 8 a 8 y 7 x r x r z L v G v G v M u 8 a 8 G 8 y 7 w b w b z L v B v B v M u 8 G 8 G 8 y 7 w b w b z L v B v F v M u 8 W 8 W 8 y 7 x b x b z L v F v F v M u 8 W 8 W 8 y 7 x b w 7 z L v D v D v M u 8 O 8 O 8 y 7 w 7 w 7 z L v D v D v M u 8 O 8 W S x 0 R n S G q m M x O k P Z s V j p D H X H Y q M z F B 4 L T R 5 N H k 3 O 3 o o m Z 3 B F k 7 O 4 o s m Z X G q u K L q i 6 o q y K + q u K L y i 8 o r S K 2 q v K L 6 i + o r y K + q v D B t b k y v B o g a L I i y q s C j D o g 6 L Q i w q s S j F o h a L Y i y q s S j H o h 6 L g i w q s i j J o i a L o i y q s q z 4 h 5 U m V 5 h F Z R a l W d R m U Z x F d R b l W d R n U a B F h R Y l W t R o U a R F l R Z l W t R p U a h F p R a l W t R q 2 f C v a U 2 u X I t 6 L Q q 2 q N i i Z I u a L Y q 2 q N q i b I u 6 L Q q 3 q N y i d I v a L Y q 3 q N 6 i f I v 6 L Q q 4 q O C y 4 0 c o / A x F H 6 K o 4 a q G q x q u a r i q 4 a q G q x q u a r i q 4 R p + f K T J 1 X B V w 1 U N V z V c 1 X B V w 1 U N V 3 5 u x g / O / M m Z J u d n Z / z w j J + e 8 e M z f n 7 G D 9 D U c F X D V Q 3 X 4 Y e G m l w N V z V c 1 X B V w 1 U N V z V c 1 X B V w 1 U N 1 y U / L 9 X k a r i q 4 a q G q x q u a r i q 4 a q G q x q u a r i u + F G x J l f D V Q 1 X N V z V c F X D V Q 1 X N V z V c F X D d c 1 P y T W 5 G q 5 q u K r h q o a r G q 5 q u K r h q o a r G q 4 b f k G g y d V w V c N V D V c 1 X N V w V c N V D V c 1 X N V w 3 f K 7 E U 2 u h q s a r m q 4 q u G q h q s a r m q 4 q u G q h u u O X w v x e y F 9 M a S G G z X c q O F G D T d q u F H D j R p u 1 H C j h p v w K z F N r o Y b N d y o 4 U Y N N 2 q 4 U c O N G m 7 U c K O G m / L b Q E 2 u h h s 1 3 K j h R g 0 3 a r h R w w 2 / B e X X o P w e 1 F + E a n J + F c r v Q v l l K L 8 N 5 d e h a r h R w 4 0 a b t R w s + R 3 w J p c D T d q u F H D j R p u 1 H C j h h s 1 3 K j h R g 0 3 K 3 7 9 r c n V c K O G G z X c q O F G D T d q u F H D j R p u 1 H C z 5 j f / m l w N N 2 q 4 U c O N G m 7 U c K O G G z X c q O F G D T c b / u h B k 6 v h R g 0 3 a r h R w 4 0 a b t R w o 4 Y b N d y o 4 W b L 3 3 t o c j X c q O F G D T d q u F H D j R p u 1 H C j h h s 1 3 O z 4 U x f + 1 k U / d l H D L d V w S z X c U g 2 3 V M M t 1 X B L N d x S D b d U w y 3 D n / l o c j X c U g 2 3 V M M t 1 X B L N d x S D b d U w y 3 V c E s 1 3 L L 8 h Z M m V 8 M t 1 X B L N d x S D b d U w y 3 V c E s 1 3 F I N t 1 T D L Y c / 7 t L k a r i l G m 6 p h l u q 4 Z Z q u C V / 0 8 Y f t f F X b f x Z m 3 / X p s n 5 y z b + t I 2 / b e O P 2 9 R w S z X c U g 2 3 V M M t 1 X D L F X / S p 8 n V c E s 1 3 F I N t 1 T D L d V w S z X c U g 2 3 V M M t 1 X D L N X / N q M n V c E s 1 3 F I N t 1 T D L d V w S z X c U g 2 3 V M M t 1 X D L D X / I q c n V c E s 1 3 F I N t 1 T D L d V w S z X c U g 2 3 V M M t 1 X D L L X / D q s n V c E s 1 3 F I N t 1 T D L d V w S z X c U g 2 3 V M M t 1 X D L H X + + y 9 / v 6 g e 8 a r i V G m 6 l h l u p 4 V Z q u J U a b q W G W 6 n h V m q 4 V f j T Z U 2 u h l u p 4 V Z q u J U a b q W G W 6 n h V m q 4 l R p u p Y Z b l b / a 1 u R q u J U a b q W G W 6 n h V m q 4 l R p u p Y Z b q e F W a r j V 8 A f r m l w N t 1 L D r d R w K z X c S g 2 3 U s O t 1 H A r N d x K D b d a 8 r f 6 m l w N t 1 L D r d R w K z X c i k c o 8 B A F H q P A g x R 4 l I I P U 9 D k P F C B R y r w U A U 1 3 E o N t 1 L D r d R w K z X c S g 2 3 W v M I D U 2 u h l u p 4 V Z q u J U a b q W G W 6 n h V m q 4 l R p u p Y Z b b X h w i i Z X w 6 3 U c C s 1 3 E o N t 1 L D r d R w K z X c S g 2 3 U s O t t j w u R 5 O r 4 V Z q u J U a b q W G W 6 n h V m q 4 l R p u p Y Z b q e F W O x 6 S x G O S d F C S G m 6 t h l u r 4 d Z q u L U a b q 2 G W 6 v h 1 m q 4 t R p u H R 6 O p c n V c G s 1 3 F o N t 1 b D r d V w a z X c W g 2 3 V s O t 1 X D r 8 k g 0 T a 6 G W 6 v h 1 m q 4 t R p u r Y Z b q + H W a r i 1 G m 6 t h l s P D 8 L T 5 G q 4 t R p u r Y Z b q + H W a r i 1 G m 6 t h l u r 4 d Z q u P W S x x 9 q c j X c W g 2 3 V s O t 1 X B r N d x a D b d W w 6 3 V c G s 1 3 H r F Q y 8 1 u R p u r Y Z b q + H W P N 6 U B 5 z y i F M e c s p j T n n Q q Y 8 6 1 e Q 8 7 p Q H n q r h 1 m q 4 t R p u r Y Z b q + H W a r i 1 G m 6 9 4 Q G 3 m l w N t 1 b D r d V w a z X c W g 2 3 V s O t 1 X B r N d x a D b f e 8 l h j T a 6 G W 6 v h 1 m q 4 t R p u r Y Z b q + H W a r i 1 G m 6 t h l v v e J g 1 j 7 P W g d Z q u I 0 a b q O G 2 6 j h N m q 4 j R p u o 4 b b q O E 2 a r h N e I i 5 J l f D b d R w G z X c R g 2 3 U c N t 1 H A b N d x G D b d R w 2 3 K o + s 1 u R p u o 4 b b q O E 2 a r i N G m 6 j h t u o 4 T Z q u I 0 a b j N c W E C T q + E 2 a r i N G m 6 j h t u o 4 T Z q u I 0 a b q O G 2 6 j h N k u u q a D J 1 X A b N d x G D b d R w 2 3 U c B s 1 3 E Y N t 1 H D b d R w m x W X k 9 D k a r i N G m 6 j h t u o 4 T Z q u I 0 a b q O G 2 6 j h N m q 4 z Z o r a W h y N d x G D b f h 6 i F c P o T r h 3 A B E a 4 g w i V E u I a I F x H R 5 F x G R A 2 3 U c N t 1 H A b N d x G D b d R w 2 3 U c B s 1 3 G b L 9 V M 0 u R p u o 4 b b q O E 2 a r i N G m 6 j h t u o 4 T Z q u I 0 a b r P j 0 j F c O 0 a L x 6 j h t m q 4 r R p u q 4 b b q u G 2 a r i t G m 6 r h t u q 4 b b h s j m a X A 2 3 V c N t 1 X B b N d x W D b d V w 2 3 V c F s 1 3 F Y N t y 1 X D N L k a r i t G m 6 r h t u q 4 b Z q u K 0 a b q u G 2 6 r h t m q 4 7 X C x J E 2 u h t u q 4 b Z q u K 0 a b q u G 2 6 r h t m q 4 r R p u q 4 b b L r l O l C Z X w 2 3 V c F s 1 3 F Y N t 1 X D b d V w W z X c V g 2 3 V c N t V 1 w i S 5 O r 4 b Z q u K 0 a b q u G 2 6 r h t m q 4 r R p u q 4 b b q u G 2 a 6 4 O p s n V c F s 1 3 F Y N t 1 X D b d V w W z X c V g 2 3 V c N t 1 X D b D R d G 0 + R q u C 3 X g u N i c F w N j s v B c T 0 4 L g j H F e G 4 J J z X h N P k a r i t G m 6 r h t u q 4 b Z q u K 0 a b q u G 2 6 r h t m q 4 7 Y 7 L 4 X E 9 P C 2 I p 4 b b q e F 2 a r i d G m 6 n h t u p 4 X Z q u J 0 a b q e G 2 4 V L A W p y N d x O D b d T w + 3 U c D s 1 3 E 4 N t 1 P D 7 d R w O z X c r l w F U Z O r 4 X Z q u J 0 a b q e G 2 6 n h d m q 4 n R p u p 4 b b q e F 2 w w U g N b k a b q e G 2 6 n h d m q 4 n R p u p 4 b b q e F 2 a r i d G m 6 3 5 N q X m l w N t 1 P D 7 d R w O z X c T g 2 3 U 8 P t 1 H A 7 N d x O D b d b c d l P T a 6 G 2 6 n h d m q 4 n R p u p 4 b b q e F 2 a r i d G m 6 n h t u t u e K p J l f D 7 d R w O z X c T g 2 3 U 8 P t 1 H A 7 N d x O D b d T w + 0 2 X O x V k 6 v h d m q 4 n R p u p 4 b b q e F 2 a r i d G m 6 n h t u p 4 X Z b r n O r y b m y L 5 f 2 5 d q + X N y X q / t y e V + u 7 8 s F f r n C r 5 f 4 9 R q / X O T X q / x 6 m V + v 8 + u F f r 3 S r 5 f 6 9 V q / X u y X q / 0 u 4 o W O u Q + 4 4 O + C K / 4 u u O T v g m v + L r j o 7 4 K r / i 6 4 7 O + C 6 / 4 u u P D v o l 7 t m f u A a / 8 u u P j v g q v / L r j 8 7 4 L r / y 6 4 A P C C K w A v u A T w g m s A L 8 Z L X n M f c B n g B d c B X n A h 4 A V X A l 5 w K e A F 1 w J e c D H g B V c D X n A 5 4 M X S 6 3 5 z H 3 B F 4 A W X B F 5 w T e A F F w V e c F X g B Z c F X n B d 4 A U X B l 5 w Z e D F y o u f c x 9 w c e A F V w d e c H n g B d c H X n C B 4 A V X C F 5 w i e A F 1 w h e c J H g x d o r w H M f c J 3 g B R c K X n C l 4 A W X C l 5 w r e A F F w t e c L X g B Z c L X n C 9 4 M X G y + B z H 3 D J 4 A X X D F 5 w 0 e A F V w 1 e c N n g B d c N X n D h 4 A V X D l 5 w 6 e D F 1 h Y A 9 w F X D 1 5 w + e A F 1 w 9 e c A H h B V c Q X n A J 4 Q X X E F 5 w E e E F V x F e 7 A w i W E Q g i c B O N A d h D 8 I g h E U I k x A 2 I Y x C v E O F e A c L w X 1 g G M I y h G k I 2 x D G I a x D m I d g J x q I s B B h I s J G h J E I K x F m I u x E G I q w F G E q w l a E s Q h r E e Y i 7 E U Y j L A Y Y T L C Z o T R C K s R Z i P s R h i O s B x h O s J 2 h P E I 6 x H m I + x H G J C w I G F C w o a E E Q k r E m Y k 7 E g Y k r A k Y U r C l o Q x C W s S 5 i T s S R i U s C h h U s K m h F E J q x J m J e x K G J a w L G F a w r a E c Q n r E u Y l 7 E s Y m L A w Y W L C x o S R C S s T Z i b s T B i a s D R h a s L W h L E J a x P m J u h N h O B E K E 6 E 5 E R o T o T o R K h O h O x E 6 E 6 E 8 E Q o T 4 T 0 R G h P h P h E q E + E / E T o T 4 Q A R S h Q h A R F a k f M k N g 7 J D H u A 1 t i x s S s i Z k T s y d m U I y d S I 4 i 9 C h C k C I U K U K S I j Q p Q p Q i V C l C l i J 0 K U K Y I p Q p Q p o i t C l C n C L U K U K e I v Q p Q q A i F C p C o i I 0 K k K k I l Q q Q q Y i d C p C q C K U K k K q I r Q q Q q w i 1 C p C r i L 0 K k K w I h Q r Q r I i N C t C t C J U K 0 K 2 I n Q r Q r g i l C t C u i K 0 K 0 K 8 I t Q r Q r 4 i 9 C t C w C I U L E L C I j Q s Q s Q i V C x C x i J 0 L E L I I p Q s Q s o i t C x C z C L U L E L O I v Q s Q t A i F C 1 C 0 i I 0 L U L U I l Q t Q t Y i d C 1 C 2 C K U L U L a I r Q t Q t w i 1 C 1 C 3 i L 0 L U L g I h Q u Q u I i N C 5 C 5 C J U L k L m I n Q u Q u g i l C 5 C 6 i K 0 L k L s I t Q u Q u 4 i 9 C 5 C 8 C J j e d b 0 r O 3 Z d + C z 3 A f m Z + 3 P G q C 1 Q G u C l p 1 I / C L U L 0 L + I v Q v Q g A j F D B C A i M 0 M E I E I 1 Q w Q g Y j d D B C C C O U M E I K I 7 Q w Q g w j 1 D B C D i P 0 M E I Q I x Q x Q h I j N D F C F C N U M U I W I 3 Q x Q h g j l D F C G i O 0 M U I c I 9 Q x Q h 4 j 9 D F C I C M U M k I i I z Q y Q i Q j V D J C J i N 0 M k I o I 5 Q y Q i o j t D J C L C P U M k I u I / Q y Q j A j F D N C M i M 0 M 0 I 0 I 1 Q z Q j Y j d D N C O C O U M 0 I 6 I 7 Q z Q j w j 1 D N C P i P 0 M 0 J A I x Q 0 Q k I j N D R C R C N U N E J G I 3 Q 0 Q k g j l D R C S i O 0 N E J M I 9 Q 0 Q k 4 j 9 D R C U C M U N U J S I z Q 1 Q l Q j V D V C V i N 0 N U J Y I 5 Q 1 Q l o j t D V C X C P U N U J e I / Q 1 Q m A j F D Z C Y i M 0 N k J k I 1 Q 2 Q m Y j d D Z C a C O U N k J q I 7 Q 2 Q m w j 1 D Z C b i P 0 N k J w I x Q 3 Q n I j N D d C d C N U N 0 J 2 I 3 Q 3 Q n g j l D d C e i O 0 N 0 J 8 I 9 Q 3 Q n 4 j 9 D d C g C M U O E K C I z Q 4 Q o Q j V D h C h i N 0 O E K I I 5 Q 4 Q o o j t D h C j C P U O E K O I / Q 4 Q p A j F D l C k i M 0 O U K U I 1 Q 5 Q p Y j d D l C m C O U O U K a I 7 Q 5 Q p w j 1 D l C n i P 0 O U K g I x Q 6 Q q I j N D p C p C N U O k K m I 3 Q 6 Q q g j l D p C q i O 0 O k K s I 9 Q 6 Q q 4 j 9 D p C s C M U O 0 K y I z Q 7 Q r Q j V D t C t i N 0 O 0 K 4 I 5 Q 7 Q r o j t D t C v C P U O 0 K + I / Q 7 Q s A j F D x C w i M 0 P E L E I 1 Q 8 Q s Y j d D x C y C O U P E L K I 7 Q 8 Q s w j 1 D x C z i P 0 P E L Q I x Q 9 Q t I j N D 1 C 1 C N U P U L W I 3 Q 9 Q t g j l D 1 C 2 i O 0 P U L c I 9 Q 9 Q t 4 j 9 D 1 C 4 C M U P k L i I z Q + Q u Q j V D 5 C 5 i N 0 P k L o I 5 Q + Q u o j t D 5 C 7 C P U P k L u I / Q + Q v A j F D 9 C 8 i M 0 P 0 L 0 I 1 Q / Q v Y j d D 9 C + C O U P 0 L 6 I 7 Q / Q v w j 1 D 9 C / i P 0 P 0 I A J B R A Q g I k N E B C B C R U Q E I G J H R A Q g g k l E B C C i S 0 Q E I M J N R A Q g 4 k 9 E B C E C Q U Q U I S J D R B Q h Q k V E F C F i R 0 Q U I Y J J R B Q h o k t E F C H C T U Q U I e J P R B Q i A k F E J C I i Q 0 Q k I k J F R C Q i Y k d E J C K C S U Q k I q J L R C Q i w k 1 E J C L i T 0 Q k I w J B R D Q j I k N E N C N C R U Q 0 I 2 J H R D Q j g k l E N C O i S 0 Q 0 I 8 J N R D Q j 4 k 9 E N C Q C Q U R E J C J D R E Q k Q k V E R C R i R 0 R E J I J J R E Q k o k t E R C T C T U R E J O J P R E Q l A k F E V C U i Q 0 R U J U J F R F Q l Y k d E V C W C S U R U J a J L R F Q l w k 1 E V C X i T 0 R U J g J B R G Q m I k N E Z C Z C R U R k J m J H R G Q m g k l E Z C a i S 0 R k J s J N R G Q m 4 k 9 E Z C c C Q U R 0 J y J D R H Q n Q k V E d C d i R 0 R 0 J 4 J J R H Q n o k t E d C f C T U R 0 J + J P R H Q o A k F E h C g i Q 0 S E K E J F R I Q o Y k d E h C i C S U S E K K J L R I Q o w k 1 E h C j i T 0 S E K Q J B R J Q p I k N E l C l C R U S U K W J H R J Q p g k l E l C m i S 0 S U K c J N R J Q p 4 k 9 E l C o C Q U S k K i J D R K Q q Q k V E p C p i R 0 S k K o J J R K Q q o k t E p C r C T U S k K u J P R K Q r A k F E t C s i Q 0 S 0 K 0 J F R L Q r Y k d E t C u C S U S 0 K 6 J L R L Q r w k 1 E t C v i T 0 S 0 L A J B R M Q s I k N E x C x C R U T E L G J H R M Q s g k l E x C y i S 0 T E L M J N R M Q s 4 k 9 E x C 0 C Q U T U L S J D R N Q t Q k V E 1 C 1 i R 0 T U L Y J J R N Q t o k t E 1 C 3 C T U T U L e J P R N Q u A k F E 5 C 4 i Q 0 T k L k J F R O Q u Y k d E 5 C 6 C S U T k L q J L R O Q u w k 1 E 5 C 7 i T 0 T k L w J B R P Q v I k N E 9 C 9 C R U T 0 L 2 J H R P Q v g k l E 9 C + i S 0 T 0 L 8 J N R P Q v 4 k 9 E 9 C A C U U U E I C J T R Q Q g Q l V F B C B i V 0 U E I I J Z R Q Q g o l t F B C D C X U U E I O J f R Q Q h A l F F F C E i U 0 U U I U J V R R Q h Y l d F F C G C W U U U I a J b R R Q h w l 1 F F C H i X 0 U U I g J R R S Q i I l N F J C J C V U U k I m J X R S Q i g l l F J C K i W 0 U k I s J d R S Q i 4 l 9 F J C M C U U U 0 I y J T R T Q j Q l V F N C N i V 0 U 0 I 4 J Z R T Q j o l t F N C P C X U U 0 I + J f R T Q k A l F F R C Q i U 0 V E J E J V R U Q k Y l d F R C S C W U V E J K J b R U Q k w l 1 F R C T i X 0 V E J Q J R R V Q l I l N F V C V C V U V U J W J X R V Q l g l l F V C W i W 0 V U J c J d R V Q l 4 l 9 F V C Y C U U V k J i J T R W Q m Q l V F Z C Z i V 0 V k J o J Z R W Q m o l t F Z C b C X U V k J u J f R W Q n A l F F d C c i U 0 V 0 J 0 J V R X Q n Y l d F d C e C W U V 0 J 6 J b R X Q n w l 1 F d C f i X 0 V 0 K A J R R Y Q o I l N F h C h C V U W E K G J X R Y Q o g l l F h C i i W 0 W E K M J d R Y Q o 4 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v n f d N 0 B A Q A w D A K g U F f X v 9 k T Q B H 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6 f r j o 0 d C a A Q C K Z 0 r L R 6 k H 9 i v y 6 A t v G w x u u 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8 o 8 g y / 8 p n h 5 P H 0 9 f T 6 + n n 6 f z V E 9 + I 3 4 j f i N + I 3 4 j f i N + I 3 4 j f i N + I 3 7 j 8 R u P 3 3 j 8 x u M 3 H r / x + I 3 H b z x + 4 / E b j 9 / 4 + I 2 P 3 / j 4 j Y / f + P i N j 9 / 4 + I 2 P 3 / j 4 j Y / f + P q N r 9 / 4 + o 2 v 3 / j 6 j a / f + P q N r 9 / 4 + o 2 v 3 3 j 9 x u s 3 X r / x + o 3 X b 7 x + 4 / U b r 9 9 4 / c b r N 3 5 + 4 + c 3 f n 7 j 5 z d + f u P n N 3 5 + 4 + c 3 f n 7 j 5 z f O b 5 z f O L 9 x f u P 8 x v m N 8 x v n N 8 5 v n N + o 3 6 j f q N + o 3 6 j f q N + o 3 6 j f q N + o 3 5 j f m N + Y 3 5 j f m N + Y 3 5 j f m N + Y 3 3 C L x i 0 a t 2 j c o n G L x i 0 a t 2 j c o n G L x i 0 a t 2 j c o n G L x i 0 a t 2 j c o n G L x i 0 a t 2 j c o n G L x i 0 a t 2 j c o n G L x i 0 a t 2 j c o n G L x i 0 a t 2 j c o n G L x i 0 a t 2 j c o n G L x i 0 a t 2 j c o n G L x i 0 a t 2 j c o n G L x i 0 a t 2 j c o n G L x i 0 a t 2 j c o n G L x i 0 a t 2 j c o n G L x i 0 a t 2 j c o n G L x i 0 a t 2 j c o n G L x i 0 a t 2 j c o n G L x i 0 a t 2 j c o n G L x i 0 a t 2 j c o n G L x i 0 a t 2 j c o n G L x i 0 a t 2 j c o n G L x i 0 a t 2 j c o n G L x i 0 a t 2 j c o n G L x i 0 a t 2 j c o n G L x i 0 a t 2 j c o n 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H L f p x i 3 7 c o h + 3 6 M c t + n G L f t y i H 7 f o x y 3 6 c Y t + 3 K I f t + j H L f p x i 3 7 c o h + 3 6 M c t + n G L f t y i H 7 f o x y 3 6 c Y t + 3 K I f t + j H L f p x i 3 7 c o h + 3 6 M c t + n G L f t y i H 7 f o x y 3 6 c Y t + 3 K I f t + j H L f p x i 3 7 c o h + 3 6 M c t + n G L f t y i H 7 f o x y 3 6 c Y t + 3 K I f t + j H L f p x i 3 7 c o h + 3 6 M c t + n G L f t y i H 7 f o x y 3 6 c Y t + 3 K I f t + j H L f p x i 3 7 c o h + 3 6 M c t + n G L f t y i H 7 f o x y 3 6 c Y t + 3 K I f t + j H L f p x i 3 7 c o h + 3 6 M c t + n G L f t y i H 7 f o x y 3 6 c Y t + 3 K I f t + j H L f p x i 3 7 c o h + 3 6 M c t + n G L f t y i H 7 f o x y 3 6 c Y t + 3 K I f t + j H L f p x i 3 7 c o h + 3 6 N c t + n W L f t 2 i X 7 f o 1 y 3 6 d Y t + 3 a J f t + j X L f p 1 i 3 7 d o l + 3 6 N c t + n W L f t 2 i X 7 f o 1 y 3 6 d Y t + 3 a J f t + j X L f p 1 i 3 7 d o l + 3 6 N c t + n W L f t 2 i X 7 f o 1 y 3 6 d Y t + 3 a J f t + j X L f p 1 i 3 7 d o l + 3 6 N c t + n W L f t 2 i X 7 f o 1 y 3 6 d Y t + 3 a J f t + j X L f p 1 i 3 7 d o l + 3 6 N c t + n W L f t 2 i X 7 f o 1 y 3 6 d Y t + 3 a J f t + j X L f p 1 i 3 7 d o l + 3 6 N c t + n W L f t 2 i X 7 f o 1 y 3 6 d Y t + 3 a J f t + j X L f p 1 i 3 7 d o l + 3 6 N c t + n W L f t 2 i X 7 f o 1 y 3 6 d Y t + 3 a J f t + j X L f p 1 i 3 7 d o l + 3 6 N c t + n W L f t 2 i X 7 f o 1 y 3 6 d Y t + 3 a J f t + j X L f p 1 i 3 7 d o l + 3 6 N c t + n W L f t 2 i X 7 f o 6 x Z 9 3 a K v W / R 1 i 7 5 u 0 d c t + r p F X 7 f o 6 x Z 9 3 a K v W / R 1 i 7 5 u 0 d c t + r p F X 7 f o 6 x Z 9 3 a K v W / R 1 i 7 5 u 0 d c t + r p F X 7 f o 6 x Z 9 3 a K v W / R 1 i 7 5 u 0 d c t + r p F X 7 f o 6 x Z 9 3 a K v W / R 1 i 7 5 u 0 d c t + r p F X 7 f o 6 x Z 9 3 a K v W / R 1 i 7 5 u 0 d c t + r p F X 7 f o 6 x Z 9 3 a K v W / R 1 i 7 5 u 0 d c t + r p F X 7 f o 6 x Z 9 3 a K v W / R 1 i 7 5 u 0 d c t + r p F X 7 f o 6 x Z 9 3 a K v W / R 1 i 7 5 u 0 d c t + r p F X 7 f o 6 x Z 9 3 a K v W / R 1 i 7 5 u 0 d c t + r p F X 7 f o 6 x Z 9 3 a K v W / R 1 i 7 5 u 0 d c t + r p F X 7 f o 6 x Z 9 3 a K v W / R 1 i 7 5 u 0 d c t + r p F X 7 f o 6 x Z 9 3 a K v W / R 1 i / 7 c o j + 3 6 M 8 t + n O L / t y i P 7 f o z y 3 6 c 4 v + 3 K I / t + j P L f p z i / 7 c o j + 3 6 M 8 t + n O L / t y i P 7 f o z y 3 6 c 4 v + 3 K I / t + j P L f p z i / 7 c o j + 3 6 M 8 t + n O L / t y i P 7 f o z y 3 6 c 4 v + 3 K I / t + j P L f p z i / 7 c o j + 3 6 M 8 t + n O L / t y i P 7 f o z y 3 6 c 4 v + 3 K I / t + j P L f p z i / 7 c o j + 3 6 M 8 t + n O L / t y i P 7 f o z y 3 6 c 4 v + 3 K I / t + j P L f p z i / 7 c o j + 3 6 M 8 t + n O L / t y i P 7 f o z y 3 6 c 4 v + 3 K I / t + j P L f p z i / 7 c o j + 3 6 M 8 t + n O L / t y i P 7 f o z y 3 6 c 4 v + 3 K I / t + j P L f p z i / 7 c o j + 3 6 M 8 t + n O L / t y i P 7 f o z y 3 6 c 4 v + 3 K I / t + j P L f p z i / 7 c o j + 3 6 M 8 t + n O L n l v 0 3 K L n F j 2 3 6 L l F z y 1 6 b t F z i 5 5 b 9 N y i 5 x Y 9 t + i 5 R c 8 t e m 7 R c 4 u e W / T c o u c W P b f o u U X P L X p u 0 X O L n l v 0 3 K L n F j 2 3 6 L l F z y 1 6 b t F z i 5 5 b 9 N y i 5 x Y 9 t + i 5 R c 8 t e m 7 R c 4 u e W / T c o u c W P b f o u U X P L X p u 0 X O L n l v 0 3 K L n F j 2 3 6 L l F z y 1 6 b t F z i 5 5 b 9 N y i 5 x Y 9 t + i 5 R c 8 t e m 7 R c 4 u e W / T c o u c W P b f o u U X P L X p u 0 X O L n l v 0 3 K L n F j 2 3 6 L l F z y 1 6 b t F z i 5 5 b 9 N y i 5 x Y 9 t + i 5 R c 8 t e m 7 R c 4 u e W / T c o u c W P b f o u U X P L X p u 0 X O L n l v 0 3 K L n F j 2 3 a N 2 i d Y v W L V q 3 a N 2 i d Y v W L V q 3 a N 2 i d Y v W L V q 3 a N 2 i d Y v W L V q 3 a N 2 i d Y v W L V q 3 a N 2 i d Y v W L V q 3 a N 2 i d Y v W L V q 3 a N 2 i d Y v W L V q 3 a N 2 i d Y v W L V q 3 a N 2 i d Y v W L V q 3 a N 2 i d Y v W L V q 3 a N 2 i d Y v W L V q 3 a N 2 i d Y v W L V q 3 a N 2 i d Y v W L V q 3 a N 2 i d Y v W L V q 3 a N 2 i d Y v W L V q 3 a N 2 i d Y v W L V q 3 a N 2 i d Y v W L V q 3 a N 2 i d Y v W L V q 3 a N 2 i d Y v W L V q 3 a N 2 i d Y v W L V q 3 a N 2 i d Y v W L V q 3 a N 2 i d Y v W L V q 3 a N 2 i d Y v W L V q 3 a N 2 i d Y v W L V q 3 6 N y i c 4 v O L T q 3 6 N y i c 4 v O L T q 3 6 N y i c 4 v O L T q 3 6 N y i c 4 v O L T q 3 6 N y i c 4 v O L T q 3 6 N y i c 4 v O L T q 3 6 N y i c 4 v O L T q 3 6 N y i c 4 v O L T q 3 6 N y i c 4 v O L T q 3 6 N y i c 4 v O L T q 3 6 N y i c 4 v O L T q 3 6 N y i c 4 v O L T q 3 6 N y i c 4 v O L T q 3 6 N y i c 4 v O L T q 3 6 N y i c 4 v O L T q 3 6 N y i c 4 v O L T q 3 6 N y i c 4 v O L T q 3 6 N y i c 4 v O L T q 3 6 N y i c 4 v O L T q 3 6 N y i c 4 v O L T q 3 6 N y i c 4 v O L T q 3 6 N y i c 4 v O L T q 3 6 N y i c 4 v O L T q 3 6 N y i c 4 v O L T q 3 6 N y i c 4 v O L W p 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m P r j s g A A C G Q Q C U 6 e r 6 V 3 s C K M 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b r P 3 t k s t 4 1 d C X j f V f 0 O K G V j V z k u k 8 Q 9 A J L y g i Z p N x N Z 5 F B y p z L u L h V E w m q k I Y I B S Y 3 d X V 0 1 e Y B Z 5 S l m M Y u p 7 G b r 7 T z F P M n c C 5 A U R d 6 P p G y 3 p t t z s 4 l b v P i 5 + P 3 O x b n n Y + + S Y u + S Y u + S Y u + S Y u + S Y u + S Y u + S Y u + S Y u + S Y u + S Y u + S Y u + S Y u + S Y u + S Y u + S Y u + S Y u + S Y u + S Y u + S Y u + S Y u + S Y u + S Y u + S Y u + S Y u + S Y u + S Y u + S Y u + S Y u + S Y u + S Y u + S Y u + S Y u + S Y u + S Y u + S Y u + S Y u + S Y u + S Y u + S Y u + S Y u + S Y u + S Y u + S Y u + S Y u + S Y u + S Y u + S Y u + S Y u + S Y u + S Y u + S Y u + S Y u + S Y u + S Y u + S Y u + S Y u + S Y u + S Y u + S Y u + S Y u + S Y u + S Y u + S Y u + S Y u + S Y u + S Y u + S Y u + S Y u + S Y u + S Y u + S Y u + S Y u + S Y u + S Y u + S Y u + S Y u + S Y u + S Y u + S Y u + S Y u + S Y u + S Y u + S Y u + S Y u + S Y u + S Y u + S Y u + S Y u + S Y u + S Y u + 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0 S 9 i 4 J e 5 e E v U v C 3 i V h 7 5 K w d 0 n Y u y T s X R L 2 L g l 7 l 4 S 9 S 8 L e J W H v k r B 3 S d i 7 J O x d E v Y u C X u X h L 1 L w t 4 l Y e + S s H d J 2 L s k 7 F 2 S D e / S T w + / / C I d f / m F p / / 3 m 6 O z d J J 7 w / j q I o 1 H + d H v v / h i + l 1 c J C P 9 y 2 m n 1 e u f d 8 e z 5 L L Q v 3 l d 7 5 3 X 7 R 5 5 T 7 0 s m V W L 9 4 r 0 M h n r v 7 S m 1 4 / b + X B + l Y x n D 5 6 n W f K 4 l e s F x 7 P p g 6 M X v / v m Z e r N x + k o H n 1 j X + n j 4 f T 6 6 O G j 1 + 0 k S 6 / S W V I 8 P f q 9 3 u W q A 9 O n 9 d o j r z M e 5 q N 0 f P l U 1 J M n + r / / a Z 7 P k t P Z u y x 5 e v P P x y f 5 O P n 2 4 a N l 5 / R C 8 U X y g 9 7 Q 1 J s U + V V + n e p / m i 6 c x R e 6 e d / 8 b Z Z 8 l c S j p J g + q L r z y H u 9 + H s z y 0 6 H c R Y X 0 6 e z Y r 6 + 4 t t H b b W + s y I e T 9 / k x V W 1 5 2 f 6 k E 8 f 4 G 4 8 + v H H o 5 P 0 O s l 0 5 2 b m 6 C z P 0 i x 5 O y v P 4 E l + d V E k 3 i j x s p g b d c + 2 W u g D L P 5 j s / 2 y S W c 6 M w d 7 p D e l u z Z M p v n W W l 7 m o z g z S 5 t 1 m Z N X x L N 4 m L 7 / x 3 i r a e / i L 8 k s 9 + J V s 2 K r S X l 8 b l a 0 v b n n y f C 7 2 L R 4 n h Z X c b l n 2 L b b 3 v k b 9 e j r O M s L X l I f W 2 8 Q / + C d 5 s M 0 X m 0 9 1 U d q q + m r w T G v p 5 1 M 4 m I W m y s / x 3 P 0 U l / + w 3 S S c o v F Q d 1 1 i q p j 1 j V r 0 u v 5 S z K c 6 3 + M o d n z d L y j T X l + s E v V f b D d 0 8 U N n p s 9 v E 6 S U X 7 7 x N / x w X L + 2 / N F T 6 f n o + S 8 l V 9 N i v i 8 f 3 6 R p c P 4 7 o + Z 1 u + + e T X V d / E 3 X / W / a e f / M s 7 y e D T 9 5 p B t W Z 4 + j 9 a e P k H j s 3 3 6 v O q 2 t 8 5 y c z z W l 0 Z c X M 4 T r z x 6 2 4 + T s k l 1 4 / L t t f P B 1 i t G + o T u e e x 9 x A O v 9 f 4 f o / Q y 3 9 d M P z 1 W z 7 3 t X + G R a L m d D n i + t u L 5 V D 9 m 9 J p 6 e j 1 T z 5 w n / X 8 b a / b a a Z E M L Y 8 g v a e D 5 D L V F 7 5 l Z z b 2 e 3 H 4 u P 3 W q q 1 P 9 I 2 1 H v D U b y e z O M u S 8 j g c + p J o 7 3 h J 3 D w 1 z W G 7 0 D e 6 t Q O 3 m u l z X S S X M T e a 7 n 1 0 m g N W X f / 6 6 O m u L O + C s u 0 o n i 2 O s n 4 K F c u X n D 7 / e t + 2 t 3 r T i K 6 L W 6 u x H 4 b W P N Y X c I y r 0 C f w R T G f 5 H Q f 2 X / U S z 2 P r 9 L M t t f V c v S z e R 9 n 8 T S h 5 e w / 6 q W a o 7 / M R / q B y 6 + k r n 4 s z N I 3 6 T o Q W F / J y 4 b V y v Y 2 X 7 z s d c s D X v f t i b 5 w 3 3 n m i t n Z r r p + 8 6 G + 0 y Z F M t U 7 p M 9 T 4 h 3 r y y / j H T 6 o 9 Q r 8 s l V z a H k X k F o B R H k L c L t + p g 9 V e T O Z Z h u r 3 H g s D O L x J b b d P F 7 J l T 5 i z Z E B m H E y N b d X O 4 2 n 2 y u 1 t X y p D 4 K l 6 W 3 a 2 X E T m V d + f p V O D b 0 k 0 / l k n u h z m u H N x j 2 u u P I s n 1 W P 8 9 V O U s v l m r y h v v x 2 t F 4 j w N U i s X l 9 l W d 2 + y Q V + U S v S F 9 D U + 8 0 y Z K h W W 9 c v t m 3 X j 3 Z z Z 3 S T t 6 k 4 3 S W X l v v 6 9 P 5 h f e q j N S q p + Q s L 2 J 8 w U D j 2 y s d z G e r J 5 c 5 j e X D 1 O t a 4 o 9 x M o o t b 1 a v n 0 9 n + o C 8 0 a h m O x 0 v 4 2 L R t R 3 H V q + j / M 0 b z C 8 K f F D a f 6 z O 4 v K 3 j R W f J m 9 z c 4 v a b 8 5 + q v H N a w 7 n S a H x o B / / s N 1 i b n h 6 V 4 v 9 o c N B E c i r b J b q 5 0 N z O J v r y + G H W 8 / g 1 T u t u p m O 0 7 / O 9 T q s T + n W / G q i 3 / D t Z F i Y i 3 X t 2 + P N Z T Q e Z v N 3 y b M 0 0 a d i 0 d D W r p W X i P a s 3 z 3 5 2 c I I 7 0 H t 4 X 2 G E m Z 7 L p x w 4 Y Q L J 1 w 4 4 c I J F 0 6 4 c M K F E y 6 c c O G E C y f s L X 5 B 4 U R / 0 P t z p 9 X q v v / 7 i d f q n Z w N m m f N 6 r / q p j i C N Y j o v B 0 m 2 e M / 5 c X 3 F 3 n + / W F h R P + 4 e e K 1 O x v b 6 L Y 7 g 3 J D 3 r V e w l x a N W U e B 1 d x U T 0 7 y 9 9 M d P E 2 m 7 7 V 4 Y U 3 n m e Z 7 q d G + R u S 3 9 2 H 8 9 P v k m R m e l J 1 4 M f X 3 V l y 9 X R f z x / 9 M R 2 P n h 5 V C 3 / 7 0 + u 2 p q 9 v P z Q q O X A f 7 z V s W X w n t 3 8 + r 1 s u N P P 3 B v z d h 7 8 r + L v A 3 w P 4 e w h / j + D v N y l Z N 3 f U y e l Z 9 + z V W c 9 r d 0 / P B t 2 z 5 r G 5 I N u d f m 9 w 1 v H + 7 A 0 6 r U F n c V J + W 1 6 a t H I 6 O j U 6 P D U 6 P j U 6 Q D U 6 Q p i v R Y e o R s e o / o R + q N E P k G x B G V p 1 6 n a d u l 2 n b t f p y q h T v y k p i z K y K B 2 L c r E o E a t B n W 5 Q p y k D i 9 K v K P e K E q 8 o 6 4 p S r i j f i p K t K N O K 0 q w o x 4 o S r C i 7 i l K r K K + K k q o o o 4 r S q S i X i h K p K I u K U q g o f 4 q S p y h z i t K m K G e K k v c p c 5 / S 9 i l n n x L 2 K V u f U v U p T 5 + S 9 C l D n 9 L z K T e f E v M p K 5 9 S 8 i k f n 5 L x K R O f 0 v A p B 5 8 S 8 C n 7 n l L v K e + e k u 4 p 4 5 7 S 7 S n X n h L t K c u e U u w p v 5 6 S 6 y m z n t L q K a c e E + o x n R 6 T 6 T G V H h P p M Y 0 e k + g x h R 4 T 6 D F 9 H p P n M X U e E + c x b R 6 T 5 j F l H h P m M V 0 e 4 Q t T 5 T F R H t P k M U k e U + Q x Q R 7 T 4 z E 5 H l P j M T E e 0 + I x K R 5 T 4 j E h H t P h M R k e U + E x E R 7 T 4 D E J H l P g M Q E e 0 9 8 x + R 1 T 3 z H x H d P e M e k d U 9 4 x 4 R 3 T 3 b k 4 M p Y 4 x Q K n W N 4 U i 5 t i a V O W j 6 K 4 C a v o Y 0 l T r C + F k / 1 x 5 h W m t N M P m N y P q f 2 Y 2 I 9 p / Z j U T z 3 H 6 Z Q 4 m R K n U u J E S p x G i Z M o c Q o l T q D E 6 Z M 4 e R K n T u L E S Z w 2 i Z M m c c o k T p j E 6 Z I 4 W R K n S u J E S Z w m i Z M k c Y o k T p D E 6 Z E 4 O R K n R u L E S J w W S Q y H 5 T m w O A e W 5 s D C H F i W A 4 t y Y E k O L M i B 5 T i w G A e W 4 s B C H F i G A 4 t w Y A k O L M C B 5 T e w + A a W 3 s D C G 1 h 2 A 4 t u Y M k N L L i B 5 T a w 2 A a W 2 s B C G 1 h m A 4 t s Y I k N L L C B 5 T W w u A a W 1 s D C G l h W A 4 t q Y E k N L K i B 5 T S w m A a W 0 s B C G l h G A 4 t o Y A k N L K C B 5 T O w e A a W z s D C G V g 2 A 4 t m Y M k M L J i B 5 T K w W A a W y s B C G V g m A 4 t k Y I k M L J C B 5 T G w O A a W x s D C G F g W A 4 t i Y E k M L I i B 5 T C w G A a W w s B C G F g G A 4 t g Y A k M L I C B 5 S + w + A W W v s D C F 1 j 2 A o t e Y M k L L H i B 5 S 6 w 2 A W W u s B C F 1 j m A o t c Y I k L L H C B 5 S 2 w u A W W t s D C F l j W A o t a Y E k L L G i B 5 S y w m A W W s s B C F l j G A o t Y Y A k L L G C B 5 S u w e A W W r s D C F V i 2 A o t W Y M k K L F i B 5 S q w W A W W q s B C F V i m A o t U Y I k K L F C B 5 S m w O A W W p s D C F A 3 + F E o 9 J 4 b D g h R Y j g K L U W A p C i x E g W U o s A g F l q D A A h R Y f g K L T 2 D p C S w 8 g W U n s O g E l p z A g h N Y b g K L T W C p C S w 0 g W U m s M g E l p j A A h N Y X g K L S 2 B p i Q Y x X I M Y r k E M 1 y C G a x D D N Y j h G s R w D W K 4 B j F c g x i u Q Q z X I I Z r E M M 1 A k x 6 o J 4 T w z W I 4 R r E c A 1 i u A Y x X I M Y r k E M 1 y C G a x D D N U L M 9 6 C e E 8 M 1 i O E a x H A N Y r g G M V y D G K 5 B D N c g h m s Q w z U i T H X B X B d K d i G G 8 4 n h f G I 4 n x j O J 4 b z i e F 8 Y j i f G M 4 n h v N r m O Z D P S e G 8 4 n h f G I 4 n x j O J 4 b z i e F 8 Y j i f G M 4 n h v P r m O F E P S e G 8 4 n h f G I 4 n x j O J 4 b z i e F 8 Y j i f G M 4 n h v M b m N x F P S e G 8 4 n h f G I 4 n x j O J 4 b z M a c N k 9 o w q w 3 T 2 j i v j X q O m W 2 Y 2 o a 5 b Z j c R g z n E 8 P 5 x H A + M Z x P D O c r T O m j n h P D + c R w P j G c T w z n E 8 P 5 x H A + M Z x P D O c T w / m C 2 Y z U c 2 I 4 n x j O J 4 b z i e F 8 Y j i f G M 4 n h v O J 4 X x i O D / A R E 7 q O T G c T w z n E 8 P 5 x H A + M Z x P D O c T w / n E c D 4 x n B 9 i D i v 1 n B j O J 4 b z i e F 8 Y j i f G M 4 n h v O J 4 X x i O J 8 Y z o 8 w f R f z d y m B l x h O E c M p Y j h F D K e I 4 R Q x n C K G U 8 R w i h h O 1 T B 1 m X p O D K e I 4 R Q x n C K G U 8 R w i h h O E c M p Y j h F D K f q m L V N P S e G U 8 R w i h h O E c M p Y j h F D K e I 4 R Q x n C K G U w 1 M W K e e E 8 M p Y j h F D K e I 4 R Q x n C K G U 8 R w i h h O E c M p H 3 P 1 q e f E c I o Y T h H D K W I 4 h T M U c I o C z l H A S Q o 4 S 4 G n K V D P c a I C z l T A q Q r E c I o Y T h H D K W I 4 R Q y n i O G U 4 A w N 6 j k x n C K G U 8 R w i h h O E c M p Y j h F D K e I 4 R Q x n A p w c g r 1 n B h O E c M p Y j h F D K e I 4 R Q x n C K G U 8 R w i h h O h T g v h 3 p O D K e I 4 R Q x n C K G U 8 R w i h h O E c M p Y j h F D K c i n J K E c 5 J o U h I x n B D D C T G c E M M J M Z w Q w w k x n B D D C T G c 1 H A 6 F v W c G E 6 I 4 Y Q Y T o j h h B h O i O G E G E 6 I 4 Y Q Y T u o 4 E 4 1 6 T g w n x H B C D C f E c E I M J 8 R w Q g w n x H B C D C c N n I R H P S e G E 2 I 4 I Y Y T Y j g h h h N i O C G G E 2 I 4 I Y Y T H + c f U s + J 4 Y Q Y T o j h h B h O i O G E G E 6 I 4 Y Q Y T o j h R O H U S + o 5 M Z w Q w w k x n O B 8 U 5 x w i j N O c c o p z j n F S a c 8 6 5 R 6 j v N O c e I p M Z w Q w w k x n B D D C T G c E M M J M Z w E O O G W e k 4 M J 8 R w Q g w n x H B C D C f E c E I M J 8 R w Q g w n I c 4 1 p p 4 T w w k x n B D D C T G c E M M J M Z w Q w w k x n B D D S Y T T r H G e N U 2 0 J o Y L i O E C Y r i A G C 4 g h g u I 4 Q J i u I A Y L i C G C 2 o 4 x Z x 6 T g w X E M M F x H A B M V x A D B c Q w w X E c A E x X E A M F 9 R x d j 3 1 n B g u I I Y L i O E C Y r i A G C 4 g h g u I 4 Q J i u I A Y L m h g Y Q H q O T F c Q A w X E M M F x H A B M V x A D B c Q w w X E c A E x X O B j T Q X q O T F c Q A w X E M M F x H A B M V x A D B c Q w w X E c A E x X K C w n A T 1 n B g u I I Y L i O E C Y r i A G C 4 g h g u I 4 Q J i u I A Y L h C s p E E 9 J 4 Y L i O E C r B 6 C 5 U O w f g g W E M E K I l h C B G u I c B E R 6 j m W E S G G C 4 j h A m K 4 g B g u I I Y L i O E C Y r i A G C 4 I s X 4 K 9 Z w Y L i C G C 4 j h A m K 4 g B g u I I Y L i O E C Y r i A G C 6 I s H Q M 1 o 6 h 4 j H E c C E x X E g M F x L D h c R w I T F c S A w X E s O F x H B h D c v m U M + J 4 U J i u J A Y L i S G C 4 n h Q m K 4 k B g u J I Y L i e H C O l Y M o p 4 T w 4 X E c C E x X E g M F x L D h c R w I T F c S A w X E s O F D S y W R D 0 n h g u J 4 U J i u J A Y L i S G C 4 n h Q m K 4 k B g u J I Y L f a w T R T 0 n h g u J 4 U J i u J A Y L i S G C 4 n h Q m K 4 k B g u J I Y L F Z b I o p 4 T w 4 X E c C E x X E g M F x L D h c R w I T F c S A w X E s O F g t X B q O f E c C E x X E g M F x L D h c R w I T F c S A w X E s O F x H B h g I X R q O f E c C H W g s N i c F g N D s v B Y T 0 4 L A i H F e G w J B z X h K O e E 8 O F x H A h M V x I D B c S w 4 X E c C E x X E g M F x L D h R G W w 8 N 6 e F Q Q j x g u I o a L i O E i Y r i I G C 4 i h o u I 4 S J i u I g Y L q p h K U D q O T F c R A w X E c N F x H A R M V x E D B c R w 0 X E c B E x X F T H K o j U c 2 K 4 i B g u I o a L i O E i Y r i I G C 4 i h o u I 4 S J i u K i B B S C p 5 8 R w E T F c R A w X E c N F x H A R M V x E D B c R w 0 X E c J G P t S + p 5 8 R w E T F c R A w X E c N F x H A R M V x E D B c R w 0 X E c J H C s p / U c 2 K 4 i B g u I o a L i O E i Y r i I G C 4 i h o u I 4 S J i u E i w 4 i n 1 n B g u I o a L i O E i Y r i I G C 4 i h o u I 4 S J i u I g Y L g q w 2 C v 1 n B g u I o a L i O E i Y r i I G C 4 i h o u I 4 S J i u I g Y L g q x z i 3 1 H C v 7 Y m l f r O 2 L x X 2 x u i + W 9 8 X 6 v l j g F y v 8 c o l f r v F 7 q + t 3 1 P 0 Z / 9 7 S Z z M 9 7 2 T J c F a c j 9 N h P v U e N D 7 G 9 d d v b b v + d m 9 s n + i v 9 t m K / v Y Z 9 d L Z Q X a Z b Q t A O r c t c 5 w P F 5 K Z 9 / 8 Y 2 + V / W 3 8 9 1 e c q 3 5 b E D W K L + 2 i x r 1 4 r M a f a b G l k F S S V 0 q F S r W a c j 1 a R G f m i B s m b p D D C u T 1 O r Y X 6 b 4 d 3 a i k i b M W z 5 D I v S p F b q l c 8 s Q i D 2 s l 0 W K S T l d O M l G / l h b H L G X e 4 u / A P 8 + m a S O 3 w 5 W 6 L x / j n r t E X 5 Y e I y c p 1 j Q 9 s u V r t I T q / a r U 7 W u r t r V x j O y S C 5 r D r 5 5 I + K 9 d J M r J c r c u H l p G M 3 b T Z l F E t f 1 o J 8 U a 2 6 w q 8 f c a I 9 e 5 q 2 6 / 3 V X y R Z q m R b c W X R p 2 W Z P F 4 Z l v z S u 9 k v T c v s v S y + s 1 r 6 u e O 0 d R l 2 K o 8 X s b P N c z H 0 / m V 7 S 5 a 2 J H A q r X z X C + b e B P T o 3 i 9 R 1 b R 2 v N 4 O J s X t i 5 X v / c T f Z K N M K 3 0 M e p 1 U r v 4 k l f S v M q L m X n g 4 G 7 c 2 s y y u d 3 U a V m A r 9 H F k 2 b L l 7 X u O 7 X + W O p a r b + c x p l 5 d r X 7 8 M v X 5 k V V e S 0 3 9 r w z 3 d S y b e j G B s f 0 7 N L P u F m q 9 + h F P L U s u G A A I 2 7 V r 7 G B P h j F 1 O K 0 M 9 7 A p f B t I b 3 b v M u M W W 1 a X m E L v Z p d z 5 b s b r O S q R 4 g b S z P 8 u L x e c g C y 6 f 4 u s z S 3 H h 3 8 k n e Y Z k X 7 / 9 9 b G S j h 7 S 9 k S T q M 5 X o x S r b Y R Z 7 V T e 9 / / n X v 3 v 9 F y c W J V 4 6 n S V X 8 f p S f U 0 Q R m I X k 5 / P s s z A 7 N b 7 / 7 D p I Z d X h X n I l k b X B 8 1 M A 8 f I t H 7 k v c g v k m K 8 f D q 9 0 y u a X s 7 j w l B R d 6 z b 6 M s r n j 6 0 P K o W K z U v P k 2 w q d V 2 u b H l 7 R a 7 P H u b U I B e 4 p W o 0 7 z i d t m 9 b + y X O x 3 g 1 e Z 2 v J I s 7 s k P c v K d 6 e f Y K D 7 / O i 1 M 9 8 / 1 + s 6 r x 5 a m 8 i w 3 C 4 z z C t G n e X m f 5 N 4 D + W R B w I d t f U 9 U U H / y 2 U Y F z f f / u T r N 4 / m V v m 0 2 H i 2 j 6 v 2 r b / o l s 2 + a w C 8 N J 1 k v O g P u W / 5 t G / L v a b R b I b 5 7 W W M K x 5 v s V F 8 D w 7 R 8 B t r v K 1 t E A d x X X W b b H a w 2 M R / Z j r J + 4 G 2 / 1 0 q t 7 K F h 1 j I M 6 l 1 o G r P K U x d s B i 9 p c 3 g m 2 C f 9 C E u v K 7 u r X k V + p a 8 H z 3 4 E P u G I Q H S f I w K R G x F w I w J u R M C N C L g R A T c i 4 E Y E 7 j g i Y G M N N y D w C x 8 Q 2 D g m b k T A j Q j 8 v C M C B 2 B 4 7 c l 9 Q r / e m q N + R / 2 O + h 3 1 O + r / 7 K l / P 1 4 f g v 3 W t b g v g Q 7 8 H f g 7 8 P 8 g 8 B 9 p C N C / J g 7 + a w 7 + H f w 7 + H f w / 5 n D P 3 x K d u z v R v w d + T v y d z m A b s T / 8 4 D + Y u K Z s 6 c R 5 2 0 2 f W u H + 8 7 b Y Z I 9 / l N e f H + R 5 9 8 f h v e r 9 T 4 u 1 / v w k T e e Z 5 n e Q 4 3 L a 7 t W b W N 9 h 7 7 K / x L X v A f 1 h / e 0 L w t y L z d 7 f v p d k s z 0 V q r N / f j a p H 0 9 r X b p 6 N E f 0 / H o 6 V H Z 5 O j b n 1 6 3 N W Z 9 + 6 E B x d r m 7 j W q G B a T 7 W t p P L + y / v 1 6 8 T K x / j g c W f 7 4 x l z d O 3 7 Z u R X b Y u N 0 t n V z j M s H / I V + 8 O i H a R o X 6 f Y 7 Y J R M 9 C s a 3 o T V 8 r e b 3 F 7 8 z X x c v h h s q 6 6 W t r R Y z s M b J R r A s m 3 c m 6 U T y / M p m d o B q T x e s b 5 O b z 0 g 1 j I S h / F 8 q q + V t R Z b 3 Z x t r 2 C 5 k 8 P y A Q O d K + Y X x f Z v 6 X i D D L P 8 U r / M s m p 9 W T x N + N w u 1 7 j Z y b m B q D f p O C 4 v A O h G d b w T W + b n t c G x 6 q r a O j 4 E q d W V e P O D G d x Z O x V r a 1 s e r G o r I + t W 9 J 4 n d A b K U z S y J e 1 O Y K z 6 Y p J u n S p 9 B 7 9 L 1 v Z 3 7 6 z O L 7 / 4 8 m 6 D O v V 7 H d S p u U E d N 6 j j B n X c o I 4 b 1 H G D O m 5 Q x 6 V x u j E d N 6 b j x n Q + d k z n F v U v B l E a n 3 A Q 5 W X z b N D 9 Z 6 / V O z k b N M + a r W 7 v v / 9 2 4 t W f 1 B t e z T e n a 6 w 5 N y l v 0 9 + a v 7 q x l v f / p n u 0 f Z b f / 6 1 I Y i Z O G w 6 c d f s 9 e B H O z B R E z z z M r / Q + / O Z B 9 u b h Z g B 5 i y V P E x 2 N V Q 8 r e s q a 6 8 9 r X u T m 9 e v p B 9 B E U 4 U 5 B D s X e F 4 F 8 d W D b b U I o + B k r u F l + d g 0 K 5 j c f l E t d 7 5 z e t Z s 9 7 x 2 5 9 j r D 3 q t z u n 2 g e g 9 O + 0 M v j Z X 5 E n n d H s n m + 2 u + a l 5 3 D n 9 w L t p L a p d v E 6 n 5 6 P k / A b L z 8 c 8 Y P l R Q f S u z e 2 J o l X 0 2 U b R h 4 X P G 7 f d e v y M Q X Y V R 3 s 7 Z z H v m f q 8 O x j W o e 6 u e H I j 2 q V m / V Y X 1 6 x B N 3 6 T Z 2 m + 6 2 4 t V z z S l 4 1 1 N G H 9 W X R A 8 + f V 0 B / c 6 P 3 l j b 4 n l F 4 t s H h 3 9 9 c e E I e t / Y H Z E a + v w 5 O k + o O m J z P + s Q y q H 9 5 l N Y v n 5 I e v 5 W U 8 T t + Y I c V F z 8 3 1 q M / t D f O s x h 1 3 7 M W z v D C R V P F h u / 7 Q x p M G Z p 7 Z z t g H D V W Y K w Q W t J 2 3 t g 4 M 7 T H Y q / F y D W t t o M u a / 5 L l 2 E z 5 t j G A H E 9 5 g e Y k K U x M e q v 9 A c 0 7 b x I z r T 6 m 5 0 S F 4 j e 7 v r v z q / v v L g u t c D E x 4 H y d z i D O W m s 2 1 A e m a l o e o 3 a q T / r M 8 h 3 k 6 3 R 6 Q 8 e L A G z z T t + x m b / O E 2 9 1 k R f l N s s L 3 M b r y 1 N k v s P t 2 c R a 4 8 7 b m Y k h L G s s X 6 H 5 7 d P v x V 5 P P z 1 n 8 Z 7 D 8 6 o a i D Z H 6 d a 1 s 7 H I i X 5 j F + U m j v V b b W p L q C g H A v Y / H / W T e U f b z R o d P B a l 1 7 P 8 d U e A s W N Q b P 0 N y M 0 W 1 z Y 3 q O 6 T n b t S s W l Z H m N 3 w 7 V 3 0 k 3 P i z 2 v r v 3 D d q Z W x s G N V 4 H Z Y j T 4 1 i A x j f / c f q p 8 x A j x 6 f x i t q / N a m 9 u R l u y Z H q X 4 Z 5 9 s e 6 i V / q G M K D 6 8 Z y M X 3 8 a 7 l u T + 9 b k v j W 5 b 0 3 u W 5 P 7 1 u S + N b l v T e 5 b k / v W 5 L 4 1 / Y q / N e 3 l 8 H P z O a h W r 4 c a y D + G / r / q 3 4 X + b 2 1 1 X x R Q P z Q K 0 D v q g g A X B L g g w A U B L g j 4 k C D g U N r b i Y w u k v i s p y K W q B / f A + r v i F l + z i i g b c o z 6 5 s 2 d z G D i x l c z E D 0 7 j + p 1 9 W 9 x g v l F l 2 s 4 G I F F y u 4 W M H F C i 5 W u K d Y w V U s d M G C C x Z c s P A p g 4 W 7 w v 2 n i S Z u V U q 8 9 3 i h 8 a R 2 z / G C 3 q K L F 1 y 8 4 O I F F y + 4 e M H F C y 5 e c P G C i x d c v O D i h V 9 M v E B T a H / O i G H v N j / Z 3 N 1 f W 8 z g p u 6 W U 3 c 3 O u j m 7 v 7 K 5 u 4 e s h d u 7 q 6 b u + v m 7 r q 5 u 2 7 u r p u 7 + 2 n n 7 l o 7 9 T N P 3 V 2 g a 7 1 + 3 w P s 9 b o b Y H c D 7 G 6 A 3 Q 2 w O / + n G 2 F 3 2 f t u g N 0 N s L s B d j f A / q t I y F G N J / c c L + g t u n j B x Q s u X n D x g o s X X L z g 4 g U X L 7 h 4 4 d c R L 2 x c V i 5 c + D 8 I F 9 Y e / v c c K s i T + 5 7 r q 7 f o Q g U X K r h Q w Y U K L l R w o Y I L F V y o 4 E I F F y q 4 U O G X E C q w + a r x 8 B 4 z 9 s 3 m X L K + S 9 Z 3 y f o u W d 8 l 6 7 t k f Z e s 7 5 L 1 X b K + S 9 b / Z S f r f 6 S N 9 m 6 D 6 Q e 4 a I P Q j a O 7 c X Q 3 j u 7 G 0 d 0 4 u h t H d + P o b h z d j a O 7 c f R P O Y 6 + c d l 9 j s P o N 8 M 6 y 9 H C I T V b i + I u Y s 3 d e M n r 2 3 Z s G a A 5 e f 9 f y 5 g c W n R u t u 7 p y 1 M 3 1 J G D g e O i y K 3 P 5 x U y j P P 1 + 8 W 8 P x Y L b b 8 3 P 2 l E J P c Z E c m + i C g M X E T k I i I X E b m I y E V E L i J y E Z G L i F x E 5 C I i F x G 5 i G h n R L T W l d y g r f m G V 3 b q 0 v r S W n Z q t G K F 3 g F L r f V 1 3 4 K b n 3 K r X d P 3 Z 1 J c p 1 M L t W z v 0 Y 7 G 1 h 2 5 1 d 6 + / f V 9 t b 8 4 d x 8 Y + z J 7 D 8 v 2 Y p 8 4 8 8 2 / 3 8 w 3 3 2 W + u c w 3 l / n m M t 9 c 5 t v / y 8 y 3 s t V 4 f q W x 1 a W + u d Q 3 l / r m U t 9 + D a l v N f 8 + v / R E 7 k u P + 9 L j v v S 4 L z 3 u S 4 / 7 0 u O + 9 L g v P e 5 L j y t P 6 y a R b x S e d d 9 7 3 P c e 9 7 1 n L Y 4 d 9 L 2 X n T 8 P u t 7 b b P r W H q 5 2 3 g 6 T 7 P G f 8 u L 7 i z z / / r C A d b n a x + V q H z 7 y x v M s 0 3 u o I 8 C 1 X a s 2 s b 5 D + n G s a S C p f b I d M Q X W a r W 6 1 G p + o x 7 o 8 2 Y i y 8 S 2 W 4 u 4 d L E H 5 2 U w q j d a b f 3 H 1 1 3 9 U H 5 6 t P j 1 6 N E f 0 / H o 6 V H Z 6 O j b n 1 6 3 d S D x 7 Q d F t r e 2 Z 6 J Z G 2 s 8 7 7 S + a l p / e N U 5 O e t s X z K 9 l 8 8 G H f h x 8 O r Z o L f N b t 0 X n Z N W t 2 l B s M U v y + U 2 r / 1 y W 7 D S 5 n F v Y B n B P e 0 d d 1 v d s + b a 7 s X j d 9 V P r / q d w d f d 0 5 v l 1 g e 6 t t / N g 9 7 X n U 7 b 1 v r V y 4 5 l l 9 q d f u e k v e z q x s v m u H n a g Y P f O z k b N M 9 6 6 2 + V t e 6 b J b v P u 6 1 m q 9 s 7 s W z z t D X o 9 s 1 v u n P P u 8 e b n V 5 r c N J p d U 6 7 7 W Z 7 R x t 9 9 F 6 U W 9 I n p j N o H s P 5 X 1 t i c 2 X 9 4 + Y / 9 1 5 2 T i 3 Q a X 5 p W 6 8 D c z L P e m c 3 2 1 s 7 o + W P r V f 6 V 8 s q y z 6 3 O 3 r J Y 8 v h 7 Q 1 e N v v N F z 1 q 0 H v 2 h 8 4 Z / r o 6 X h s N l j 3 t P d s 4 W H v b d U 7 7 n V Z 5 M m m b r e a r 0 2 a 7 Z / s 0 0 X x R / b A 5 h j + g m 3 r j h z s 8 u Z e P S p x j + 6 k f 3 L + U J + S w m G w f Y X 0 S r H + / X g R o 1 h + H I 8 s f 3 x g + q n 6 5 f a t X P x T b P 6 y 2 Y V v d O J 1 t n f p x y Q s X m v A 1 f 6 V x Y f m C P U o m O u i F 2 L J a / n a T 2 4 u / m Y / L e M 2 2 6 m p p S 4 v l v T B K Z n G W b Y / C m L H 7 7 Z 1 J p v Y h h / J w x f r 6 Y R w f x v N p n K 2 3 2 e r o b H s V y 9 0 c l r E B d K + Y X x T b v 6 X j j S G b L L / U B J x V 6 8 u q b 8 V w B S 3 X u N l N g + X 6 P I 7 j 8 h K A b l R H 3 L T c 2 q d r M 8 R h v z w p q q i u x J s f V l d i d S 7 W r t H l s a o 2 Y r s + h 3 q / E z r + 5 Q m y n d z J c g R o 4 + 8 X k 3 T r P O m w 4 l 2 y t r f m 7 5 + 6 b G + t X p P 7 L d t r t u g + u b h P L u 6 T i / v k 4 j 6 5 u E 8 u 7 p O L + + T i P r m 4 T y 7 u k 4 v 7 5 O I + u b h P L h 8 X 0 K o n t S f h v Q a 0 5 R Z d Q O s C W h f Q u o D 2 n g N a m A f i 4 l k X z 7 p 4 1 s W z L p 5 1 8 a w r F + F i W R f L / g r L R f y c 0 e z e b b r C E a 5 w h C s c 4 Q p H u M I R T p n k 6 k a 4 u h G u b o S r G 3 H f d S P + F w A A / / 8 D A F B L A Q I t A B Q A B g A I A A A A I Q A q 3 a p A 0 g A A A D c B A A A T A A A A A A A A A A A A A A A A A A A A A A B b Q 2 9 u d G V u d F 9 U e X B l c 1 0 u e G 1 s U E s B A i 0 A F A A C A A g A A A A h A N I X D v G u A A A A + A A A A B I A A A A A A A A A A A A A A A A A C w M A A E N v b m Z p Z y 9 Q Y W N r Y W d l L n h t b F B L A Q I t A B Q A A g A I A A A A I Q D K 8 z p M a M k A A M V U C A A T A A A A A A A A A A A A A A A A A O k D A A B G b 3 J t d W x h c y 9 T Z W N 0 a W 9 u M S 5 t U E s F B g A A A A A D A A M A w g A A A I L N 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A / S 4 A A A A A A B 7 9 L g 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0 V D T 1 B f S U l f L V 9 Q c m 9 j Z X N v c 1 9 k Z V 9 D b 2 5 0 c m F 0 Y W N p X 2 4 8 L 0 l 0 Z W 1 Q Y X R o P j w v S X R l b U x v Y 2 F 0 a W 9 u P j x T d G F i b G V F b n R y a W V z P j x F b n R y e S B U e X B l P S J B Z G R l Z F R v R G F 0 Y U 1 v Z G V s I i B W Y W x 1 Z T 0 i b D A i L z 4 8 R W 5 0 c n k g V H l w Z T 0 i Q n V m Z m V y T m V 4 d F J l Z n J l c 2 g i I F Z h b H V l P S J s M S I v P j x F b n R y e S B U e X B l P S J G a W x s Q 2 9 1 b n Q i I F Z h b H V l P S J s N z k i L z 4 8 R W 5 0 c n k g V H l w Z T 0 i R m l s b E V u Y W J s Z W Q i I F Z h b H V l P S J s M C I v P j x F b n R y e S B U e X B l P S J G a W x s R X J y b 3 J D b 2 R l I i B W Y W x 1 Z T 0 i c 1 V u a 2 5 v d 2 4 i L z 4 8 R W 5 0 c n k g V H l w Z T 0 i R m l s b E V y c m 9 y Q 2 9 1 b n Q i I F Z h b H V l P S J s M C I v P j x F b n R y e S B U e X B l P S J G a W x s T G F z d F V w Z G F 0 Z W Q i I F Z h b H V l P S J k M j A y M y 0 w M y 0 w N l Q y M D o 1 M D o w N C 4 2 O T U z M T g 3 W i I v P j x F b n R y e S B U e X B l P S J G a W x s Q 2 9 s d W 1 u V H l w Z X M i I F Z h b H V l P S J z Q m d N R 0 J n W U d C Z 1 l H Q m d Z R 0 J n W U d C Z 1 l H Q m d Z R 0 J n W U R C Z 1 l H Q m d Z R 0 F 3 T U R B d 0 1 E Q X d N R E J n T U d C Z 1 l H Q m d Z 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W E 2 Z T U 4 N D U t M D A 2 O S 0 0 M G R m L T l j N z I t N T F l Z T d k Y T E 2 M z F j 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9 U a X B v I G N h b W J p Y W R v L n t F b n R p Z G F k L D B 9 J n F 1 b 3 Q 7 L C Z x d W 9 0 O 1 N l Y 3 R p b 2 4 x L 1 N F Q 0 9 Q X 0 l J X y 1 f U H J v Y 2 V z b 3 N f Z G V f Q 2 9 u d H J h d G F j a V 9 u L 1 R p c G 8 g Y 2 F t Y m l h Z G 8 u e 0 5 p d C B F b n R p Z G F k L D F 9 J n F 1 b 3 Q 7 L C Z x d W 9 0 O 1 N l Y 3 R p b 2 4 x L 1 N F Q 0 9 Q X 0 l J X y 1 f U H J v Y 2 V z b 3 N f Z G V f Q 2 9 u d H J h d G F j a V 9 u L 1 R p c G 8 g Y 2 F t Y m l h Z G 8 u e 0 R l c G F y d G F t Z W 5 0 b y B F b n R p Z G F k L D J 9 J n F 1 b 3 Q 7 L C Z x d W 9 0 O 1 N l Y 3 R p b 2 4 x L 1 N F Q 0 9 Q X 0 l J X y 1 f U H J v Y 2 V z b 3 N f Z G V f Q 2 9 u d H J h d G F j a V 9 u L 1 R p c G 8 g Y 2 F t Y m l h Z G 8 u e 0 N p d W R h Z C B F b n R p Z G F k L D N 9 J n F 1 b 3 Q 7 L C Z x d W 9 0 O 1 N l Y 3 R p b 2 4 x L 1 N F Q 0 9 Q X 0 l J X y 1 f U H J v Y 2 V z b 3 N f Z G V f Q 2 9 u d H J h d G F j a V 9 u L 1 R p c G 8 g Y 2 F t Y m l h Z G 8 u e 0 9 y Z G V u R W 5 0 a W R h Z C w 0 f S Z x d W 9 0 O y w m c X V v d D t T Z W N 0 a W 9 u M S 9 T R U N P U F 9 J S V 8 t X 1 B y b 2 N l c 2 9 z X 2 R l X 0 N v b n R y Y X R h Y 2 l f b i 9 U a X B v I G N h b W J p Y W R v L n t F b n R p Z G F k I E N l b n R y Y W x p e m F k Y S w 1 f S Z x d W 9 0 O y w m c X V v d D t T Z W N 0 a W 9 u M S 9 T R U N P U F 9 J S V 8 t X 1 B y b 2 N l c 2 9 z X 2 R l X 0 N v b n R y Y X R h Y 2 l f b i 9 U a X B v I G N h b W J p Y W R v L n t J R C B k Z W w g U H J v Y 2 V z b y w 2 f S Z x d W 9 0 O y w m c X V v d D t T Z W N 0 a W 9 u M S 9 T R U N P U F 9 J S V 8 t X 1 B y b 2 N l c 2 9 z X 2 R l X 0 N v b n R y Y X R h Y 2 l f b i 9 U a X B v I G N h b W J p Y W R v L n t S Z W Z l c m V u Y 2 l h I G R l b C B Q c m 9 j Z X N v L D d 9 J n F 1 b 3 Q 7 L C Z x d W 9 0 O 1 N l Y 3 R p b 2 4 x L 1 N F Q 0 9 Q X 0 l J X y 1 f U H J v Y 2 V z b 3 N f Z G V f Q 2 9 u d H J h d G F j a V 9 u L 1 R p c G 8 g Y 2 F t Y m l h Z G 8 u e 1 B D S S w 4 f S Z x d W 9 0 O y w m c X V v d D t T Z W N 0 a W 9 u M S 9 T R U N P U F 9 J S V 8 t X 1 B y b 2 N l c 2 9 z X 2 R l X 0 N v b n R y Y X R h Y 2 l f b i 9 U a X B v I G N h b W J p Y W R v L n t J R C B k Z W w g U G 9 y d G F m b 2 x p b y w 5 f S Z x d W 9 0 O y w m c X V v d D t T Z W N 0 a W 9 u M S 9 T R U N P U F 9 J S V 8 t X 1 B y b 2 N l c 2 9 z X 2 R l X 0 N v b n R y Y X R h Y 2 l f b i 9 U a X B v I G N h b W J p Y W R v L n t O b 2 1 i c m U g Z G V s I F B y b 2 N l Z G l t a W V u d G 8 s M T B 9 J n F 1 b 3 Q 7 L C Z x d W 9 0 O 1 N l Y 3 R p b 2 4 x L 1 N F Q 0 9 Q X 0 l J X y 1 f U H J v Y 2 V z b 3 N f Z G V f Q 2 9 u d H J h d G F j a V 9 u L 1 R p c G 8 g Y 2 F t Y m l h Z G 8 u e 0 R l c 2 N y a X B j a c O z b i B k Z W w g U H J v Y 2 V k a W 1 p Z W 5 0 b y w x M X 0 m c X V v d D s s J n F 1 b 3 Q 7 U 2 V j d G l v b j E v U 0 V D T 1 B f S U l f L V 9 Q c m 9 j Z X N v c 1 9 k Z V 9 D b 2 5 0 c m F 0 Y W N p X 2 4 v V G l w b y B j Y W 1 i a W F k b y 5 7 R m F z Z S w x M n 0 m c X V v d D s s J n F 1 b 3 Q 7 U 2 V j d G l v b j E v U 0 V D T 1 B f S U l f L V 9 Q c m 9 j Z X N v c 1 9 k Z V 9 D b 2 5 0 c m F 0 Y W N p X 2 4 v V G l w b y B j Y W 1 i a W F k b y 5 7 R m V j a G E g Z G U g U H V i b G l j Y W N p b 2 4 g Z G V s I F B y b 2 N l c 2 8 s M T N 9 J n F 1 b 3 Q 7 L C Z x d W 9 0 O 1 N l Y 3 R p b 2 4 x L 1 N F Q 0 9 Q X 0 l J X y 1 f U H J v Y 2 V z b 3 N f Z G V f Q 2 9 u d H J h d G F j a V 9 u L 1 R p c G 8 g Y 2 F t Y m l h Z G 8 u e 0 Z l Y 2 h h I G R l I F V s d G l t Y S B Q d W J s a W N h Y 2 n D s 2 4 s M T R 9 J n F 1 b 3 Q 7 L C Z x d W 9 0 O 1 N l Y 3 R p b 2 4 x L 1 N F Q 0 9 Q X 0 l J X y 1 f U H J v Y 2 V z b 3 N f Z G V f Q 2 9 u d H J h d G F j a V 9 u L 1 R p c G 8 g Y 2 F t Y m l h Z G 8 u e 0 Z l Y 2 h h I G R l I F B 1 Y m x p Y 2 F j a W 9 u I C h G Y X N l I F B s Y W 5 l Y W N p b 2 4 g U H J l Y 2 F s a W Z p Y 2 F j a W 9 u K S w x N X 0 m c X V v d D s s J n F 1 b 3 Q 7 U 2 V j d G l v b j E v U 0 V D T 1 B f S U l f L V 9 Q c m 9 j Z X N v c 1 9 k Z V 9 D b 2 5 0 c m F 0 Y W N p X 2 4 v V G l w b y B j Y W 1 i a W F k b y 5 7 R m V j a G E g Z G U g U H V i b G l j Y W N p b 2 4 g K E Z h c 2 U g U 2 V s Z W N j a W 9 u I F B y Z W N h b G l m a W N h Y 2 l v b i k s M T Z 9 J n F 1 b 3 Q 7 L C Z x d W 9 0 O 1 N l Y 3 R p b 2 4 x L 1 N F Q 0 9 Q X 0 l J X y 1 f U H J v Y 2 V z b 3 N f Z G V f Q 2 9 u d H J h d G F j a V 9 u L 1 R p c G 8 g Y 2 F t Y m l h Z G 8 u e 0 Z l Y 2 h h I G R l I F B 1 Y m x p Y 2 F j a W 9 u I C h N Y W 5 p Z m V z d G F j a W 9 u I G R l I E l u d G V y Z X M p L D E 3 f S Z x d W 9 0 O y w m c X V v d D t T Z W N 0 a W 9 u M S 9 T R U N P U F 9 J S V 8 t X 1 B y b 2 N l c 2 9 z X 2 R l X 0 N v b n R y Y X R h Y 2 l f b i 9 U a X B v I G N h b W J p Y W R v L n t G Z W N o Y S B k Z S B Q d W J s a W N h Y 2 l v b i A o R m F z Z S B C b 3 J y Y W R v c i k s M T h 9 J n F 1 b 3 Q 7 L C Z x d W 9 0 O 1 N l Y 3 R p b 2 4 x L 1 N F Q 0 9 Q X 0 l J X y 1 f U H J v Y 2 V z b 3 N f Z G V f Q 2 9 u d H J h d G F j a V 9 u L 1 R p c G 8 g Y 2 F t Y m l h Z G 8 u e 0 Z l Y 2 h h I G R l I F B 1 Y m x p Y 2 F j a W 9 u I C h G Y X N l I F N l b G V j Y 2 l v b i k s M T l 9 J n F 1 b 3 Q 7 L C Z x d W 9 0 O 1 N l Y 3 R p b 2 4 x L 1 N F Q 0 9 Q X 0 l J X y 1 f U H J v Y 2 V z b 3 N f Z G V f Q 2 9 u d H J h d G F j a V 9 u L 1 R p c G 8 g Y 2 F t Y m l h Z G 8 u e 1 B y Z W N p b y B C Y X N l L D I w f S Z x d W 9 0 O y w m c X V v d D t T Z W N 0 a W 9 u M S 9 T R U N P U F 9 J S V 8 t X 1 B y b 2 N l c 2 9 z X 2 R l X 0 N v b n R y Y X R h Y 2 l f b i 9 U a X B v I G N h b W J p Y W R v L n t N b 2 R h b G l k Y W Q g Z G U g Q 2 9 u d H J h d G F j a W 9 u L D I x f S Z x d W 9 0 O y w m c X V v d D t T Z W N 0 a W 9 u M S 9 T R U N P U F 9 J S V 8 t X 1 B y b 2 N l c 2 9 z X 2 R l X 0 N v b n R y Y X R h Y 2 l f b i 9 U a X B v I G N h b W J p Y W R v L n t K d X N 0 a W Z p Y 2 F j a c O z b i B N b 2 R h b G l k Y W Q g Z G U g Q 2 9 u d H J h d G F j a c O z b i w y M n 0 m c X V v d D s s J n F 1 b 3 Q 7 U 2 V j d G l v b j E v U 0 V D T 1 B f S U l f L V 9 Q c m 9 j Z X N v c 1 9 k Z V 9 D b 2 5 0 c m F 0 Y W N p X 2 4 v V G l w b y B j Y W 1 i a W F k b y 5 7 R H V y Y W N p b 2 4 s M j N 9 J n F 1 b 3 Q 7 L C Z x d W 9 0 O 1 N l Y 3 R p b 2 4 x L 1 N F Q 0 9 Q X 0 l J X y 1 f U H J v Y 2 V z b 3 N f Z G V f Q 2 9 u d H J h d G F j a V 9 u L 1 R p c G 8 g Y 2 F t Y m l h Z G 8 u e 1 V u a W R h Z C B k Z S B E d X J h Y 2 l v b i w y N H 0 m c X V v d D s s J n F 1 b 3 Q 7 U 2 V j d G l v b j E v U 0 V D T 1 B f S U l f L V 9 Q c m 9 j Z X N v c 1 9 k Z V 9 D b 2 5 0 c m F 0 Y W N p X 2 4 v V G l w b y B j Y W 1 i a W F k b y 5 7 R m V j a G E g Z G U g U m V j Z X B j a W 9 u I G R l I F J l c 3 B 1 Z X N 0 Y X M s M j V 9 J n F 1 b 3 Q 7 L C Z x d W 9 0 O 1 N l Y 3 R p b 2 4 x L 1 N F Q 0 9 Q X 0 l J X y 1 f U H J v Y 2 V z b 3 N f Z G V f Q 2 9 u d H J h d G F j a V 9 u L 1 R p c G 8 g Y 2 F t Y m l h Z G 8 u e 0 Z l Y 2 h h I G R l I E F w Z X J 0 d X J h I G R l I F J l c 3 B 1 Z X N 0 Y S w y N n 0 m c X V v d D s s J n F 1 b 3 Q 7 U 2 V j d G l v b j E v U 0 V D T 1 B f S U l f L V 9 Q c m 9 j Z X N v c 1 9 k Z V 9 D b 2 5 0 c m F 0 Y W N p X 2 4 v V G l w b y B j Y W 1 i a W F k b y 5 7 R m V j a G E g Z G U g Q X B l c n R 1 c m E g R W Z l Y 3 R p d m E s M j d 9 J n F 1 b 3 Q 7 L C Z x d W 9 0 O 1 N l Y 3 R p b 2 4 x L 1 N F Q 0 9 Q X 0 l J X y 1 f U H J v Y 2 V z b 3 N f Z G V f Q 2 9 u d H J h d G F j a V 9 u L 1 R p c G 8 g Y 2 F t Y m l h Z G 8 u e 0 N p d W R h Z C B k Z S B s Y S B V b m l k Y W Q g Z G U g Q 2 9 u d H J h d G F j a c O z b i w y O H 0 m c X V v d D s s J n F 1 b 3 Q 7 U 2 V j d G l v b j E v U 0 V D T 1 B f S U l f L V 9 Q c m 9 j Z X N v c 1 9 k Z V 9 D b 2 5 0 c m F 0 Y W N p X 2 4 v V G l w b y B j Y W 1 i a W F k b y 5 7 T m 9 t Y n J l I G R l I G x h I F V u a W R h Z C B k Z S B D b 2 5 0 c m F 0 Y W N p w 7 N u L D I 5 f S Z x d W 9 0 O y w m c X V v d D t T Z W N 0 a W 9 u M S 9 T R U N P U F 9 J S V 8 t X 1 B y b 2 N l c 2 9 z X 2 R l X 0 N v b n R y Y X R h Y 2 l f b i 9 U a X B v I G N h b W J p Y W R v L n t Q c m 9 2 Z W V k b 3 J l c y B J b n Z p d G F k b 3 M s M z B 9 J n F 1 b 3 Q 7 L C Z x d W 9 0 O 1 N l Y 3 R p b 2 4 x L 1 N F Q 0 9 Q X 0 l J X y 1 f U H J v Y 2 V z b 3 N f Z G V f Q 2 9 u d H J h d G F j a V 9 u L 1 R p c G 8 g Y 2 F t Y m l h Z G 8 u e 1 B y b 3 Z l Z W R v c m V z I G N v b i B J b n Z p d G F j a W 9 u I E R p c m V j d G E s M z F 9 J n F 1 b 3 Q 7 L C Z x d W 9 0 O 1 N l Y 3 R p b 2 4 x L 1 N F Q 0 9 Q X 0 l J X y 1 f U H J v Y 2 V z b 3 N f Z G V f Q 2 9 u d H J h d G F j a V 9 u L 1 R p c G 8 g Y 2 F t Y m l h Z G 8 u e 1 Z p c 3 V h b G l 6 Y W N p b 2 5 l c y B k Z W w g U H J v Y 2 V k a W 1 p Z W 5 0 b y w z M n 0 m c X V v d D s s J n F 1 b 3 Q 7 U 2 V j d G l v b j E v U 0 V D T 1 B f S U l f L V 9 Q c m 9 j Z X N v c 1 9 k Z V 9 D b 2 5 0 c m F 0 Y W N p X 2 4 v V G l w b y B j Y W 1 i a W F k b y 5 7 U H J v d m V l Z G 9 y Z X M g c X V l I E 1 h b m l m Z X N 0 Y X J v b i B J b n R l c m V z L D M z f S Z x d W 9 0 O y w m c X V v d D t T Z W N 0 a W 9 u M S 9 T R U N P U F 9 J S V 8 t X 1 B y b 2 N l c 2 9 z X 2 R l X 0 N v b n R y Y X R h Y 2 l f b i 9 U a X B v I G N h b W J p Y W R v L n t S Z X N w d W V z d G F z I G F s I F B y b 2 N l Z G l t a W V u d G 8 s M z R 9 J n F 1 b 3 Q 7 L C Z x d W 9 0 O 1 N l Y 3 R p b 2 4 x L 1 N F Q 0 9 Q X 0 l J X y 1 f U H J v Y 2 V z b 3 N f Z G V f Q 2 9 u d H J h d G F j a V 9 u L 1 R p c G 8 g Y 2 F t Y m l h Z G 8 u e 1 J l c 3 B 1 Z X N 0 Y X M g R X h 0 Z X J u Y X M s M z V 9 J n F 1 b 3 Q 7 L C Z x d W 9 0 O 1 N l Y 3 R p b 2 4 x L 1 N F Q 0 9 Q X 0 l J X y 1 f U H J v Y 2 V z b 3 N f Z G V f Q 2 9 u d H J h d G F j a V 9 u L 1 R p c G 8 g Y 2 F t Y m l h Z G 8 u e 0 N v b n R l b y B k Z S B S Z X N w d W V z d G F z I G E g T 2 Z l c n R h c y w z N n 0 m c X V v d D s s J n F 1 b 3 Q 7 U 2 V j d G l v b j E v U 0 V D T 1 B f S U l f L V 9 Q c m 9 j Z X N v c 1 9 k Z V 9 D b 2 5 0 c m F 0 Y W N p X 2 4 v V G l w b y B j Y W 1 i a W F k b y 5 7 U H J v d m V l Z G 9 y Z X M g V W 5 p Y 2 9 z I G N v b i B S Z X N w d W V z d G F z L D M 3 f S Z x d W 9 0 O y w m c X V v d D t T Z W N 0 a W 9 u M S 9 T R U N P U F 9 J S V 8 t X 1 B y b 2 N l c 2 9 z X 2 R l X 0 N v b n R y Y X R h Y 2 l f b i 9 U a X B v I G N h b W J p Y W R v L n t O d W 1 l c m 8 g Z G U g T G 9 0 Z X M s M z h 9 J n F 1 b 3 Q 7 L C Z x d W 9 0 O 1 N l Y 3 R p b 2 4 x L 1 N F Q 0 9 Q X 0 l J X y 1 f U H J v Y 2 V z b 3 N f Z G V f Q 2 9 u d H J h d G F j a V 9 u L 1 R p c G 8 g Y 2 F t Y m l h Z G 8 u e 0 V z d G F k b y B k Z W w g U H J v Y 2 V k a W 1 p Z W 5 0 b y w z O X 0 m c X V v d D s s J n F 1 b 3 Q 7 U 2 V j d G l v b j E v U 0 V D T 1 B f S U l f L V 9 Q c m 9 j Z X N v c 1 9 k Z V 9 D b 2 5 0 c m F 0 Y W N p X 2 4 v V G l w b y B j Y W 1 i a W F k b y 5 7 S U Q g R X N 0 Y W R v I G R l b C B Q c m 9 j Z W R p b W l l b n R v L D Q w f S Z x d W 9 0 O y w m c X V v d D t T Z W N 0 a W 9 u M S 9 T R U N P U F 9 J S V 8 t X 1 B y b 2 N l c 2 9 z X 2 R l X 0 N v b n R y Y X R h Y 2 l f b i 9 U a X B v I G N h b W J p Y W R v L n t B Z G p 1 Z G l j Y W R v L D Q x f S Z x d W 9 0 O y w m c X V v d D t T Z W N 0 a W 9 u M S 9 T R U N P U F 9 J S V 8 t X 1 B y b 2 N l c 2 9 z X 2 R l X 0 N v b n R y Y X R h Y 2 l f b i 9 U a X B v I G N h b W J p Y W R v L n t J R C B B Z G p 1 Z G l j Y W N p b 2 4 s N D J 9 J n F 1 b 3 Q 7 L C Z x d W 9 0 O 1 N l Y 3 R p b 2 4 x L 1 N F Q 0 9 Q X 0 l J X y 1 f U H J v Y 2 V z b 3 N f Z G V f Q 2 9 u d H J h d G F j a V 9 u L 1 R p c G 8 g Y 2 F t Y m l h Z G 8 u e 0 N v Z G l n b 1 B y b 3 Z l Z W R v c i w 0 M 3 0 m c X V v d D s s J n F 1 b 3 Q 7 U 2 V j d G l v b j E v U 0 V D T 1 B f S U l f L V 9 Q c m 9 j Z X N v c 1 9 k Z V 9 D b 2 5 0 c m F 0 Y W N p X 2 4 v V G l w b y B j Y W 1 i a W F k b y 5 7 R G V w Y X J 0 Y W 1 l b n R v I F B y b 3 Z l Z W R v c i w 0 N H 0 m c X V v d D s s J n F 1 b 3 Q 7 U 2 V j d G l v b j E v U 0 V D T 1 B f S U l f L V 9 Q c m 9 j Z X N v c 1 9 k Z V 9 D b 2 5 0 c m F 0 Y W N p X 2 4 v V G l w b y B j Y W 1 i a W F k b y 5 7 Q 2 l 1 Z G F k I F B y b 3 Z l Z W R v c i w 0 N X 0 m c X V v d D s s J n F 1 b 3 Q 7 U 2 V j d G l v b j E v U 0 V D T 1 B f S U l f L V 9 Q c m 9 j Z X N v c 1 9 k Z V 9 D b 2 5 0 c m F 0 Y W N p X 2 4 v V G l w b y B j Y W 1 i a W F k b y 5 7 R m V j a G E g Q W R q d W R p Y 2 F j a W 9 u L D Q 2 f S Z x d W 9 0 O y w m c X V v d D t T Z W N 0 a W 9 u M S 9 T R U N P U F 9 J S V 8 t X 1 B y b 2 N l c 2 9 z X 2 R l X 0 N v b n R y Y X R h Y 2 l f b i 9 U a X B v I G N h b W J p Y W R v L n t W Y W x v c i B U b 3 R h b C B B Z G p 1 Z G l j Y W N p b 2 4 s N D d 9 J n F 1 b 3 Q 7 L C Z x d W 9 0 O 1 N l Y 3 R p b 2 4 x L 1 N F Q 0 9 Q X 0 l J X y 1 f U H J v Y 2 V z b 3 N f Z G V f Q 2 9 u d H J h d G F j a V 9 u L 1 R p c G 8 g Y 2 F t Y m l h Z G 8 u e 0 5 v b W J y Z S B k Z W w g Q W R q d W R p Y 2 F k b 3 I s N D h 9 J n F 1 b 3 Q 7 L C Z x d W 9 0 O 1 N l Y 3 R p b 2 4 x L 1 N F Q 0 9 Q X 0 l J X y 1 f U H J v Y 2 V z b 3 N f Z G V f Q 2 9 u d H J h d G F j a V 9 u L 1 R p c G 8 g Y 2 F t Y m l h Z G 8 u e 0 5 v b W J y Z S B k Z W w g U H J v d m V l Z G 9 y I E F k a n V k a W N h Z G 8 s N D l 9 J n F 1 b 3 Q 7 L C Z x d W 9 0 O 1 N l Y 3 R p b 2 4 x L 1 N F Q 0 9 Q X 0 l J X y 1 f U H J v Y 2 V z b 3 N f Z G V f Q 2 9 u d H J h d G F j a V 9 u L 1 R p c G 8 g Y 2 F t Y m l h Z G 8 u e 0 5 J V C B k Z W w g U H J v d m V l Z G 9 y I E F k a n V k a W N h Z G 8 s N T B 9 J n F 1 b 3 Q 7 L C Z x d W 9 0 O 1 N l Y 3 R p b 2 4 x L 1 N F Q 0 9 Q X 0 l J X y 1 f U H J v Y 2 V z b 3 N f Z G V f Q 2 9 u d H J h d G F j a V 9 u L 1 R p c G 8 g Y 2 F t Y m l h Z G 8 u e 0 N v Z G l n b y B Q c m l u Y 2 l w Y W w g Z G U g Q 2 F 0 Z W d v c m l h L D U x f S Z x d W 9 0 O y w m c X V v d D t T Z W N 0 a W 9 u M S 9 T R U N P U F 9 J S V 8 t X 1 B y b 2 N l c 2 9 z X 2 R l X 0 N v b n R y Y X R h Y 2 l f b i 9 U a X B v I G N h b W J p Y W R v L n t F c 3 R h Z G 8 g Z G U g Q X B l c n R 1 c m E g Z G V s I F B y b 2 N l c 2 8 s N T J 9 J n F 1 b 3 Q 7 L C Z x d W 9 0 O 1 N l Y 3 R p b 2 4 x L 1 N F Q 0 9 Q X 0 l J X y 1 f U H J v Y 2 V z b 3 N f Z G V f Q 2 9 u d H J h d G F j a V 9 u L 1 R p c G 8 g Y 2 F t Y m l h Z G 8 u e 1 R p c G 8 g Z G U g Q 2 9 u d H J h d G 8 s N T N 9 J n F 1 b 3 Q 7 L C Z x d W 9 0 O 1 N l Y 3 R p b 2 4 x L 1 N F Q 0 9 Q X 0 l J X y 1 f U H J v Y 2 V z b 3 N f Z G V f Q 2 9 u d H J h d G F j a V 9 u L 1 R p c G 8 g Y 2 F t Y m l h Z G 8 u e 1 N 1 Y n R p c G 8 g Z G U g Q 2 9 u d H J h d G 8 s N T R 9 J n F 1 b 3 Q 7 L C Z x d W 9 0 O 1 N l Y 3 R p b 2 4 x L 1 N F Q 0 9 Q X 0 l J X y 1 f U H J v Y 2 V z b 3 N f Z G V f Q 2 9 u d H J h d G F j a V 9 u L 1 R p c G 8 g Y 2 F t Y m l h Z G 8 u e 0 N h d G V n b 3 J p Y X M g Q W R p Y 2 l v b m F s Z X M s N T V 9 J n F 1 b 3 Q 7 L C Z x d W 9 0 O 1 N l Y 3 R p b 2 4 x L 1 N F Q 0 9 Q X 0 l J X y 1 f U H J v Y 2 V z b 3 N f Z G V f Q 2 9 u d H J h d G F j a V 9 u L 1 R p c G 8 g Y 2 F t Y m l h Z G 8 u e 1 V S T F B y b 2 N l c 2 8 s N T Z 9 J n F 1 b 3 Q 7 L C Z x d W 9 0 O 1 N l Y 3 R p b 2 4 x L 1 N F Q 0 9 Q X 0 l J X y 1 f U H J v Y 2 V z b 3 N f Z G V f Q 2 9 u d H J h d G F j a V 9 u L 1 R p c G 8 g Y 2 F t Y m l h Z G 8 u e 0 N v Z G l n b y B F b n R p Z G F k L D U 3 f S Z x d W 9 0 O y w m c X V v d D t T Z W N 0 a W 9 u M S 9 T R U N P U F 9 J S V 8 t X 1 B y b 2 N l c 2 9 z X 2 R l X 0 N v b n R y Y X R h Y 2 l f b i 9 U a X B v I G N h b W J p Y W R v L n t F c 3 R h Z G 8 g U m V z d W 1 l b i w 1 O H 0 m c X V v d D t d L C Z x d W 9 0 O 0 N v b H V t b k N v d W 5 0 J n F 1 b 3 Q 7 O j U 5 L C Z x d W 9 0 O 0 t l e U N v b H V t b k 5 h b W V z J n F 1 b 3 Q 7 O l t d L C Z x d W 9 0 O 0 N v b H V t b k l k Z W 5 0 a X R p Z X M m c X V v d D s 6 W y Z x d W 9 0 O 1 N l Y 3 R p b 2 4 x L 1 N F Q 0 9 Q X 0 l J X y 1 f U H J v Y 2 V z b 3 N f Z G V f Q 2 9 u d H J h d G F j a V 9 u L 1 R p c G 8 g Y 2 F t Y m l h Z G 8 u e 0 V u d G l k Y W Q s M H 0 m c X V v d D s s J n F 1 b 3 Q 7 U 2 V j d G l v b j E v U 0 V D T 1 B f S U l f L V 9 Q c m 9 j Z X N v c 1 9 k Z V 9 D b 2 5 0 c m F 0 Y W N p X 2 4 v V G l w b y B j Y W 1 i a W F k b y 5 7 T m l 0 I E V u d G l k Y W Q s M X 0 m c X V v d D s s J n F 1 b 3 Q 7 U 2 V j d G l v b j E v U 0 V D T 1 B f S U l f L V 9 Q c m 9 j Z X N v c 1 9 k Z V 9 D b 2 5 0 c m F 0 Y W N p X 2 4 v V G l w b y B j Y W 1 i a W F k b y 5 7 R G V w Y X J 0 Y W 1 l b n R v I E V u d G l k Y W Q s M n 0 m c X V v d D s s J n F 1 b 3 Q 7 U 2 V j d G l v b j E v U 0 V D T 1 B f S U l f L V 9 Q c m 9 j Z X N v c 1 9 k Z V 9 D b 2 5 0 c m F 0 Y W N p X 2 4 v V G l w b y B j Y W 1 i a W F k b y 5 7 Q 2 l 1 Z G F k I E V u d G l k Y W Q s M 3 0 m c X V v d D s s J n F 1 b 3 Q 7 U 2 V j d G l v b j E v U 0 V D T 1 B f S U l f L V 9 Q c m 9 j Z X N v c 1 9 k Z V 9 D b 2 5 0 c m F 0 Y W N p X 2 4 v V G l w b y B j Y W 1 i a W F k b y 5 7 T 3 J k Z W 5 F b n R p Z G F k L D R 9 J n F 1 b 3 Q 7 L C Z x d W 9 0 O 1 N l Y 3 R p b 2 4 x L 1 N F Q 0 9 Q X 0 l J X y 1 f U H J v Y 2 V z b 3 N f Z G V f Q 2 9 u d H J h d G F j a V 9 u L 1 R p c G 8 g Y 2 F t Y m l h Z G 8 u e 0 V u d G l k Y W Q g Q 2 V u d H J h b G l 6 Y W R h L D V 9 J n F 1 b 3 Q 7 L C Z x d W 9 0 O 1 N l Y 3 R p b 2 4 x L 1 N F Q 0 9 Q X 0 l J X y 1 f U H J v Y 2 V z b 3 N f Z G V f Q 2 9 u d H J h d G F j a V 9 u L 1 R p c G 8 g Y 2 F t Y m l h Z G 8 u e 0 l E I G R l b C B Q c m 9 j Z X N v L D Z 9 J n F 1 b 3 Q 7 L C Z x d W 9 0 O 1 N l Y 3 R p b 2 4 x L 1 N F Q 0 9 Q X 0 l J X y 1 f U H J v Y 2 V z b 3 N f Z G V f Q 2 9 u d H J h d G F j a V 9 u L 1 R p c G 8 g Y 2 F t Y m l h Z G 8 u e 1 J l Z m V y Z W 5 j a W E g Z G V s I F B y b 2 N l c 2 8 s N 3 0 m c X V v d D s s J n F 1 b 3 Q 7 U 2 V j d G l v b j E v U 0 V D T 1 B f S U l f L V 9 Q c m 9 j Z X N v c 1 9 k Z V 9 D b 2 5 0 c m F 0 Y W N p X 2 4 v V G l w b y B j Y W 1 i a W F k b y 5 7 U E N J L D h 9 J n F 1 b 3 Q 7 L C Z x d W 9 0 O 1 N l Y 3 R p b 2 4 x L 1 N F Q 0 9 Q X 0 l J X y 1 f U H J v Y 2 V z b 3 N f Z G V f Q 2 9 u d H J h d G F j a V 9 u L 1 R p c G 8 g Y 2 F t Y m l h Z G 8 u e 0 l E I G R l b C B Q b 3 J 0 Y W Z v b G l v L D l 9 J n F 1 b 3 Q 7 L C Z x d W 9 0 O 1 N l Y 3 R p b 2 4 x L 1 N F Q 0 9 Q X 0 l J X y 1 f U H J v Y 2 V z b 3 N f Z G V f Q 2 9 u d H J h d G F j a V 9 u L 1 R p c G 8 g Y 2 F t Y m l h Z G 8 u e 0 5 v b W J y Z S B k Z W w g U H J v Y 2 V k a W 1 p Z W 5 0 b y w x M H 0 m c X V v d D s s J n F 1 b 3 Q 7 U 2 V j d G l v b j E v U 0 V D T 1 B f S U l f L V 9 Q c m 9 j Z X N v c 1 9 k Z V 9 D b 2 5 0 c m F 0 Y W N p X 2 4 v V G l w b y B j Y W 1 i a W F k b y 5 7 R G V z Y 3 J p c G N p w 7 N u I G R l b C B Q c m 9 j Z W R p b W l l b n R v L D E x f S Z x d W 9 0 O y w m c X V v d D t T Z W N 0 a W 9 u M S 9 T R U N P U F 9 J S V 8 t X 1 B y b 2 N l c 2 9 z X 2 R l X 0 N v b n R y Y X R h Y 2 l f b i 9 U a X B v I G N h b W J p Y W R v L n t G Y X N l L D E y f S Z x d W 9 0 O y w m c X V v d D t T Z W N 0 a W 9 u M S 9 T R U N P U F 9 J S V 8 t X 1 B y b 2 N l c 2 9 z X 2 R l X 0 N v b n R y Y X R h Y 2 l f b i 9 U a X B v I G N h b W J p Y W R v L n t G Z W N o Y S B k Z S B Q d W J s a W N h Y 2 l v b i B k Z W w g U H J v Y 2 V z b y w x M 3 0 m c X V v d D s s J n F 1 b 3 Q 7 U 2 V j d G l v b j E v U 0 V D T 1 B f S U l f L V 9 Q c m 9 j Z X N v c 1 9 k Z V 9 D b 2 5 0 c m F 0 Y W N p X 2 4 v V G l w b y B j Y W 1 i a W F k b y 5 7 R m V j a G E g Z G U g V W x 0 a W 1 h I F B 1 Y m x p Y 2 F j a c O z b i w x N H 0 m c X V v d D s s J n F 1 b 3 Q 7 U 2 V j d G l v b j E v U 0 V D T 1 B f S U l f L V 9 Q c m 9 j Z X N v c 1 9 k Z V 9 D b 2 5 0 c m F 0 Y W N p X 2 4 v V G l w b y B j Y W 1 i a W F k b y 5 7 R m V j a G E g Z G U g U H V i b G l j Y W N p b 2 4 g K E Z h c 2 U g U G x h b m V h Y 2 l v b i B Q c m V j Y W x p Z m l j Y W N p b 2 4 p L D E 1 f S Z x d W 9 0 O y w m c X V v d D t T Z W N 0 a W 9 u M S 9 T R U N P U F 9 J S V 8 t X 1 B y b 2 N l c 2 9 z X 2 R l X 0 N v b n R y Y X R h Y 2 l f b i 9 U a X B v I G N h b W J p Y W R v L n t G Z W N o Y S B k Z S B Q d W J s a W N h Y 2 l v b i A o R m F z Z S B T Z W x l Y 2 N p b 2 4 g U H J l Y 2 F s a W Z p Y 2 F j a W 9 u K S w x N n 0 m c X V v d D s s J n F 1 b 3 Q 7 U 2 V j d G l v b j E v U 0 V D T 1 B f S U l f L V 9 Q c m 9 j Z X N v c 1 9 k Z V 9 D b 2 5 0 c m F 0 Y W N p X 2 4 v V G l w b y B j Y W 1 i a W F k b y 5 7 R m V j a G E g Z G U g U H V i b G l j Y W N p b 2 4 g K E 1 h b m l m Z X N 0 Y W N p b 2 4 g Z G U g S W 5 0 Z X J l c y k s M T d 9 J n F 1 b 3 Q 7 L C Z x d W 9 0 O 1 N l Y 3 R p b 2 4 x L 1 N F Q 0 9 Q X 0 l J X y 1 f U H J v Y 2 V z b 3 N f Z G V f Q 2 9 u d H J h d G F j a V 9 u L 1 R p c G 8 g Y 2 F t Y m l h Z G 8 u e 0 Z l Y 2 h h I G R l I F B 1 Y m x p Y 2 F j a W 9 u I C h G Y X N l I E J v c n J h Z G 9 y K S w x O H 0 m c X V v d D s s J n F 1 b 3 Q 7 U 2 V j d G l v b j E v U 0 V D T 1 B f S U l f L V 9 Q c m 9 j Z X N v c 1 9 k Z V 9 D b 2 5 0 c m F 0 Y W N p X 2 4 v V G l w b y B j Y W 1 i a W F k b y 5 7 R m V j a G E g Z G U g U H V i b G l j Y W N p b 2 4 g K E Z h c 2 U g U 2 V s Z W N j a W 9 u K S w x O X 0 m c X V v d D s s J n F 1 b 3 Q 7 U 2 V j d G l v b j E v U 0 V D T 1 B f S U l f L V 9 Q c m 9 j Z X N v c 1 9 k Z V 9 D b 2 5 0 c m F 0 Y W N p X 2 4 v V G l w b y B j Y W 1 i a W F k b y 5 7 U H J l Y 2 l v I E J h c 2 U s M j B 9 J n F 1 b 3 Q 7 L C Z x d W 9 0 O 1 N l Y 3 R p b 2 4 x L 1 N F Q 0 9 Q X 0 l J X y 1 f U H J v Y 2 V z b 3 N f Z G V f Q 2 9 u d H J h d G F j a V 9 u L 1 R p c G 8 g Y 2 F t Y m l h Z G 8 u e 0 1 v Z G F s a W R h Z C B k Z S B D b 2 5 0 c m F 0 Y W N p b 2 4 s M j F 9 J n F 1 b 3 Q 7 L C Z x d W 9 0 O 1 N l Y 3 R p b 2 4 x L 1 N F Q 0 9 Q X 0 l J X y 1 f U H J v Y 2 V z b 3 N f Z G V f Q 2 9 u d H J h d G F j a V 9 u L 1 R p c G 8 g Y 2 F t Y m l h Z G 8 u e 0 p 1 c 3 R p Z m l j Y W N p w 7 N u I E 1 v Z G F s a W R h Z C B k Z S B D b 2 5 0 c m F 0 Y W N p w 7 N u L D I y f S Z x d W 9 0 O y w m c X V v d D t T Z W N 0 a W 9 u M S 9 T R U N P U F 9 J S V 8 t X 1 B y b 2 N l c 2 9 z X 2 R l X 0 N v b n R y Y X R h Y 2 l f b i 9 U a X B v I G N h b W J p Y W R v L n t E d X J h Y 2 l v b i w y M 3 0 m c X V v d D s s J n F 1 b 3 Q 7 U 2 V j d G l v b j E v U 0 V D T 1 B f S U l f L V 9 Q c m 9 j Z X N v c 1 9 k Z V 9 D b 2 5 0 c m F 0 Y W N p X 2 4 v V G l w b y B j Y W 1 i a W F k b y 5 7 V W 5 p Z G F k I G R l I E R 1 c m F j a W 9 u L D I 0 f S Z x d W 9 0 O y w m c X V v d D t T Z W N 0 a W 9 u M S 9 T R U N P U F 9 J S V 8 t X 1 B y b 2 N l c 2 9 z X 2 R l X 0 N v b n R y Y X R h Y 2 l f b i 9 U a X B v I G N h b W J p Y W R v L n t G Z W N o Y S B k Z S B S Z W N l c G N p b 2 4 g Z G U g U m V z c H V l c 3 R h c y w y N X 0 m c X V v d D s s J n F 1 b 3 Q 7 U 2 V j d G l v b j E v U 0 V D T 1 B f S U l f L V 9 Q c m 9 j Z X N v c 1 9 k Z V 9 D b 2 5 0 c m F 0 Y W N p X 2 4 v V G l w b y B j Y W 1 i a W F k b y 5 7 R m V j a G E g Z G U g Q X B l c n R 1 c m E g Z G U g U m V z c H V l c 3 R h L D I 2 f S Z x d W 9 0 O y w m c X V v d D t T Z W N 0 a W 9 u M S 9 T R U N P U F 9 J S V 8 t X 1 B y b 2 N l c 2 9 z X 2 R l X 0 N v b n R y Y X R h Y 2 l f b i 9 U a X B v I G N h b W J p Y W R v L n t G Z W N o Y S B k Z S B B c G V y d H V y Y S B F Z m V j d G l 2 Y S w y N 3 0 m c X V v d D s s J n F 1 b 3 Q 7 U 2 V j d G l v b j E v U 0 V D T 1 B f S U l f L V 9 Q c m 9 j Z X N v c 1 9 k Z V 9 D b 2 5 0 c m F 0 Y W N p X 2 4 v V G l w b y B j Y W 1 i a W F k b y 5 7 Q 2 l 1 Z G F k I G R l I G x h I F V u a W R h Z C B k Z S B D b 2 5 0 c m F 0 Y W N p w 7 N u L D I 4 f S Z x d W 9 0 O y w m c X V v d D t T Z W N 0 a W 9 u M S 9 T R U N P U F 9 J S V 8 t X 1 B y b 2 N l c 2 9 z X 2 R l X 0 N v b n R y Y X R h Y 2 l f b i 9 U a X B v I G N h b W J p Y W R v L n t O b 2 1 i c m U g Z G U g b G E g V W 5 p Z G F k I G R l I E N v b n R y Y X R h Y 2 n D s 2 4 s M j l 9 J n F 1 b 3 Q 7 L C Z x d W 9 0 O 1 N l Y 3 R p b 2 4 x L 1 N F Q 0 9 Q X 0 l J X y 1 f U H J v Y 2 V z b 3 N f Z G V f Q 2 9 u d H J h d G F j a V 9 u L 1 R p c G 8 g Y 2 F t Y m l h Z G 8 u e 1 B y b 3 Z l Z W R v c m V z I E l u d m l 0 Y W R v c y w z M H 0 m c X V v d D s s J n F 1 b 3 Q 7 U 2 V j d G l v b j E v U 0 V D T 1 B f S U l f L V 9 Q c m 9 j Z X N v c 1 9 k Z V 9 D b 2 5 0 c m F 0 Y W N p X 2 4 v V G l w b y B j Y W 1 i a W F k b y 5 7 U H J v d m V l Z G 9 y Z X M g Y 2 9 u I E l u d m l 0 Y W N p b 2 4 g R G l y Z W N 0 Y S w z M X 0 m c X V v d D s s J n F 1 b 3 Q 7 U 2 V j d G l v b j E v U 0 V D T 1 B f S U l f L V 9 Q c m 9 j Z X N v c 1 9 k Z V 9 D b 2 5 0 c m F 0 Y W N p X 2 4 v V G l w b y B j Y W 1 i a W F k b y 5 7 V m l z d W F s a X p h Y 2 l v b m V z I G R l b C B Q c m 9 j Z W R p b W l l b n R v L D M y f S Z x d W 9 0 O y w m c X V v d D t T Z W N 0 a W 9 u M S 9 T R U N P U F 9 J S V 8 t X 1 B y b 2 N l c 2 9 z X 2 R l X 0 N v b n R y Y X R h Y 2 l f b i 9 U a X B v I G N h b W J p Y W R v L n t Q c m 9 2 Z W V k b 3 J l c y B x d W U g T W F u a W Z l c 3 R h c m 9 u I E l u d G V y Z X M s M z N 9 J n F 1 b 3 Q 7 L C Z x d W 9 0 O 1 N l Y 3 R p b 2 4 x L 1 N F Q 0 9 Q X 0 l J X y 1 f U H J v Y 2 V z b 3 N f Z G V f Q 2 9 u d H J h d G F j a V 9 u L 1 R p c G 8 g Y 2 F t Y m l h Z G 8 u e 1 J l c 3 B 1 Z X N 0 Y X M g Y W w g U H J v Y 2 V k a W 1 p Z W 5 0 b y w z N H 0 m c X V v d D s s J n F 1 b 3 Q 7 U 2 V j d G l v b j E v U 0 V D T 1 B f S U l f L V 9 Q c m 9 j Z X N v c 1 9 k Z V 9 D b 2 5 0 c m F 0 Y W N p X 2 4 v V G l w b y B j Y W 1 i a W F k b y 5 7 U m V z c H V l c 3 R h c y B F e H R l c m 5 h c y w z N X 0 m c X V v d D s s J n F 1 b 3 Q 7 U 2 V j d G l v b j E v U 0 V D T 1 B f S U l f L V 9 Q c m 9 j Z X N v c 1 9 k Z V 9 D b 2 5 0 c m F 0 Y W N p X 2 4 v V G l w b y B j Y W 1 i a W F k b y 5 7 Q 2 9 u d G V v I G R l I F J l c 3 B 1 Z X N 0 Y X M g Y S B P Z m V y d G F z L D M 2 f S Z x d W 9 0 O y w m c X V v d D t T Z W N 0 a W 9 u M S 9 T R U N P U F 9 J S V 8 t X 1 B y b 2 N l c 2 9 z X 2 R l X 0 N v b n R y Y X R h Y 2 l f b i 9 U a X B v I G N h b W J p Y W R v L n t Q c m 9 2 Z W V k b 3 J l c y B V b m l j b 3 M g Y 2 9 u I F J l c 3 B 1 Z X N 0 Y X M s M z d 9 J n F 1 b 3 Q 7 L C Z x d W 9 0 O 1 N l Y 3 R p b 2 4 x L 1 N F Q 0 9 Q X 0 l J X y 1 f U H J v Y 2 V z b 3 N f Z G V f Q 2 9 u d H J h d G F j a V 9 u L 1 R p c G 8 g Y 2 F t Y m l h Z G 8 u e 0 5 1 b W V y b y B k Z S B M b 3 R l c y w z O H 0 m c X V v d D s s J n F 1 b 3 Q 7 U 2 V j d G l v b j E v U 0 V D T 1 B f S U l f L V 9 Q c m 9 j Z X N v c 1 9 k Z V 9 D b 2 5 0 c m F 0 Y W N p X 2 4 v V G l w b y B j Y W 1 i a W F k b y 5 7 R X N 0 Y W R v I G R l b C B Q c m 9 j Z W R p b W l l b n R v L D M 5 f S Z x d W 9 0 O y w m c X V v d D t T Z W N 0 a W 9 u M S 9 T R U N P U F 9 J S V 8 t X 1 B y b 2 N l c 2 9 z X 2 R l X 0 N v b n R y Y X R h Y 2 l f b i 9 U a X B v I G N h b W J p Y W R v L n t J R C B F c 3 R h Z G 8 g Z G V s I F B y b 2 N l Z G l t a W V u d G 8 s N D B 9 J n F 1 b 3 Q 7 L C Z x d W 9 0 O 1 N l Y 3 R p b 2 4 x L 1 N F Q 0 9 Q X 0 l J X y 1 f U H J v Y 2 V z b 3 N f Z G V f Q 2 9 u d H J h d G F j a V 9 u L 1 R p c G 8 g Y 2 F t Y m l h Z G 8 u e 0 F k a n V k a W N h Z G 8 s N D F 9 J n F 1 b 3 Q 7 L C Z x d W 9 0 O 1 N l Y 3 R p b 2 4 x L 1 N F Q 0 9 Q X 0 l J X y 1 f U H J v Y 2 V z b 3 N f Z G V f Q 2 9 u d H J h d G F j a V 9 u L 1 R p c G 8 g Y 2 F t Y m l h Z G 8 u e 0 l E I E F k a n V k a W N h Y 2 l v b i w 0 M n 0 m c X V v d D s s J n F 1 b 3 Q 7 U 2 V j d G l v b j E v U 0 V D T 1 B f S U l f L V 9 Q c m 9 j Z X N v c 1 9 k Z V 9 D b 2 5 0 c m F 0 Y W N p X 2 4 v V G l w b y B j Y W 1 i a W F k b y 5 7 Q 2 9 k a W d v U H J v d m V l Z G 9 y L D Q z f S Z x d W 9 0 O y w m c X V v d D t T Z W N 0 a W 9 u M S 9 T R U N P U F 9 J S V 8 t X 1 B y b 2 N l c 2 9 z X 2 R l X 0 N v b n R y Y X R h Y 2 l f b i 9 U a X B v I G N h b W J p Y W R v L n t E Z X B h c n R h b W V u d G 8 g U H J v d m V l Z G 9 y L D Q 0 f S Z x d W 9 0 O y w m c X V v d D t T Z W N 0 a W 9 u M S 9 T R U N P U F 9 J S V 8 t X 1 B y b 2 N l c 2 9 z X 2 R l X 0 N v b n R y Y X R h Y 2 l f b i 9 U a X B v I G N h b W J p Y W R v L n t D a X V k Y W Q g U H J v d m V l Z G 9 y L D Q 1 f S Z x d W 9 0 O y w m c X V v d D t T Z W N 0 a W 9 u M S 9 T R U N P U F 9 J S V 8 t X 1 B y b 2 N l c 2 9 z X 2 R l X 0 N v b n R y Y X R h Y 2 l f b i 9 U a X B v I G N h b W J p Y W R v L n t G Z W N o Y S B B Z G p 1 Z G l j Y W N p b 2 4 s N D Z 9 J n F 1 b 3 Q 7 L C Z x d W 9 0 O 1 N l Y 3 R p b 2 4 x L 1 N F Q 0 9 Q X 0 l J X y 1 f U H J v Y 2 V z b 3 N f Z G V f Q 2 9 u d H J h d G F j a V 9 u L 1 R p c G 8 g Y 2 F t Y m l h Z G 8 u e 1 Z h b G 9 y I F R v d G F s I E F k a n V k a W N h Y 2 l v b i w 0 N 3 0 m c X V v d D s s J n F 1 b 3 Q 7 U 2 V j d G l v b j E v U 0 V D T 1 B f S U l f L V 9 Q c m 9 j Z X N v c 1 9 k Z V 9 D b 2 5 0 c m F 0 Y W N p X 2 4 v V G l w b y B j Y W 1 i a W F k b y 5 7 T m 9 t Y n J l I G R l b C B B Z G p 1 Z G l j Y W R v c i w 0 O H 0 m c X V v d D s s J n F 1 b 3 Q 7 U 2 V j d G l v b j E v U 0 V D T 1 B f S U l f L V 9 Q c m 9 j Z X N v c 1 9 k Z V 9 D b 2 5 0 c m F 0 Y W N p X 2 4 v V G l w b y B j Y W 1 i a W F k b y 5 7 T m 9 t Y n J l I G R l b C B Q c m 9 2 Z W V k b 3 I g Q W R q d W R p Y 2 F k b y w 0 O X 0 m c X V v d D s s J n F 1 b 3 Q 7 U 2 V j d G l v b j E v U 0 V D T 1 B f S U l f L V 9 Q c m 9 j Z X N v c 1 9 k Z V 9 D b 2 5 0 c m F 0 Y W N p X 2 4 v V G l w b y B j Y W 1 i a W F k b y 5 7 T k l U I G R l b C B Q c m 9 2 Z W V k b 3 I g Q W R q d W R p Y 2 F k b y w 1 M H 0 m c X V v d D s s J n F 1 b 3 Q 7 U 2 V j d G l v b j E v U 0 V D T 1 B f S U l f L V 9 Q c m 9 j Z X N v c 1 9 k Z V 9 D b 2 5 0 c m F 0 Y W N p X 2 4 v V G l w b y B j Y W 1 i a W F k b y 5 7 Q 2 9 k a W d v I F B y a W 5 j a X B h b C B k Z S B D Y X R l Z 2 9 y a W E s N T F 9 J n F 1 b 3 Q 7 L C Z x d W 9 0 O 1 N l Y 3 R p b 2 4 x L 1 N F Q 0 9 Q X 0 l J X y 1 f U H J v Y 2 V z b 3 N f Z G V f Q 2 9 u d H J h d G F j a V 9 u L 1 R p c G 8 g Y 2 F t Y m l h Z G 8 u e 0 V z d G F k b y B k Z S B B c G V y d H V y Y S B k Z W w g U H J v Y 2 V z b y w 1 M n 0 m c X V v d D s s J n F 1 b 3 Q 7 U 2 V j d G l v b j E v U 0 V D T 1 B f S U l f L V 9 Q c m 9 j Z X N v c 1 9 k Z V 9 D b 2 5 0 c m F 0 Y W N p X 2 4 v V G l w b y B j Y W 1 i a W F k b y 5 7 V G l w b y B k Z S B D b 2 5 0 c m F 0 b y w 1 M 3 0 m c X V v d D s s J n F 1 b 3 Q 7 U 2 V j d G l v b j E v U 0 V D T 1 B f S U l f L V 9 Q c m 9 j Z X N v c 1 9 k Z V 9 D b 2 5 0 c m F 0 Y W N p X 2 4 v V G l w b y B j Y W 1 i a W F k b y 5 7 U 3 V i d G l w b y B k Z S B D b 2 5 0 c m F 0 b y w 1 N H 0 m c X V v d D s s J n F 1 b 3 Q 7 U 2 V j d G l v b j E v U 0 V D T 1 B f S U l f L V 9 Q c m 9 j Z X N v c 1 9 k Z V 9 D b 2 5 0 c m F 0 Y W N p X 2 4 v V G l w b y B j Y W 1 i a W F k b y 5 7 Q 2 F 0 Z W d v c m l h c y B B Z G l j a W 9 u Y W x l c y w 1 N X 0 m c X V v d D s s J n F 1 b 3 Q 7 U 2 V j d G l v b j E v U 0 V D T 1 B f S U l f L V 9 Q c m 9 j Z X N v c 1 9 k Z V 9 D b 2 5 0 c m F 0 Y W N p X 2 4 v V G l w b y B j Y W 1 i a W F k b y 5 7 V V J M U H J v Y 2 V z b y w 1 N n 0 m c X V v d D s s J n F 1 b 3 Q 7 U 2 V j d G l v b j E v U 0 V D T 1 B f S U l f L V 9 Q c m 9 j Z X N v c 1 9 k Z V 9 D b 2 5 0 c m F 0 Y W N p X 2 4 v V G l w b y B j Y W 1 i a W F k b y 5 7 Q 2 9 k a W d v I E V u d G l k Y W Q s N T d 9 J n F 1 b 3 Q 7 L C Z x d W 9 0 O 1 N l Y 3 R p b 2 4 x L 1 N F Q 0 9 Q X 0 l J X y 1 f U H J v Y 2 V z b 3 N f Z G V f Q 2 9 u d H J h d G F j a V 9 u L 1 R p c G 8 g Y 2 F t Y m l h Z G 8 u e 0 V z d G F k b y B S Z X N 1 b W V u L D U 4 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J T I w K D Q p P C 9 J d G V t U G F 0 a D 4 8 L 0 l 0 Z W 1 M b 2 N h d G l v b j 4 8 U 3 R h Y m x l R W 5 0 c m l l c z 4 8 R W 5 0 c n k g V H l w Z T 0 i Q W R k Z W R U b 0 R h d G F N b 2 R l b C I g V m F s d W U 9 I m w w I i 8 + P E V u d H J 5 I F R 5 c G U 9 I k J 1 Z m Z l c k 5 l e H R S Z W Z y Z X N o I i B W Y W x 1 Z T 0 i b D E i L z 4 8 R W 5 0 c n k g V H l w Z T 0 i R m l s b E N v d W 5 0 I i B W Y W x 1 Z T 0 i b D M 4 N i I v P j x F b n R y e S B U e X B l P S J G a W x s R W 5 h Y m x l Z C I g V m F s d W U 9 I m w w I i 8 + P E V u d H J 5 I F R 5 c G U 9 I k Z p b G x F c n J v c k N v Z G U i I F Z h b H V l P S J z V W 5 r b m 9 3 b i I v P j x F b n R y e S B U e X B l P S J G a W x s R X J y b 3 J D b 3 V u d C I g V m F s d W U 9 I m w w I i 8 + P E V u d H J 5 I F R 5 c G U 9 I k Z p b G x M Y X N 0 V X B k Y X R l Z C I g V m F s d W U 9 I m Q y M D I z L T A z L T A 2 V D I x O j Q w O j E 1 L j Y 0 M T k 5 M D Z a I i 8 + P E V u d H J 5 I F R 5 c G U 9 I k Z p b G x D b 2 x 1 b W 5 U e X B l c y I g V m F s d W U 9 I n N C Z 1 l H Q m d Z R 0 J n W U d C Z 1 l H Q m d Z R 0 J n W U d C Z 1 l H Q m d Z R 0 J n T U d C Z 1 l H Q m d Z R 0 J n W U R C Z 1 l H Q X d N R 0 J n W U d C Z 0 1 H Q m d Z R 0 F 3 W U d C Z 1 l H Q m d Z R E F 3 T U d B d 0 1 H 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I 1 N z E 3 N m U t M T R l O C 0 0 M j l m L T h l M 2 U t N z Y y N T U 1 Z T c w N z U z 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Q p L 1 R p c G 8 g Y 2 F t Y m l h Z G 8 u e 0 5 v b W J y Z S B F b n R p Z G F k L D B 9 J n F 1 b 3 Q 7 L C Z x d W 9 0 O 1 N l Y 3 R p b 2 4 x L 1 N F Q 0 9 Q X 0 l J X y 1 f Q 2 9 u d H J h d G 9 z X 0 V s Z W N 0 c l 9 u a W N v c y A o N C k v V G l w b y B j Y W 1 i a W F k b y 5 7 T m l 0 I E V u d G l k Y W Q s M X 0 m c X V v d D s s J n F 1 b 3 Q 7 U 2 V j d G l v b j E v U 0 V D T 1 B f S U l f L V 9 D b 2 5 0 c m F 0 b 3 N f R W x l Y 3 R y X 2 5 p Y 2 9 z I C g 0 K S 9 U a X B v I G N h b W J p Y W R v L n t E Z X B h c n R h b W V u d G 8 s M n 0 m c X V v d D s s J n F 1 b 3 Q 7 U 2 V j d G l v b j E v U 0 V D T 1 B f S U l f L V 9 D b 2 5 0 c m F 0 b 3 N f R W x l Y 3 R y X 2 5 p Y 2 9 z I C g 0 K S 9 U a X B v I G N h b W J p Y W R v L n t D a X V k Y W Q s M 3 0 m c X V v d D s s J n F 1 b 3 Q 7 U 2 V j d G l v b j E v U 0 V D T 1 B f S U l f L V 9 D b 2 5 0 c m F 0 b 3 N f R W x l Y 3 R y X 2 5 p Y 2 9 z I C g 0 K S 9 U a X B v I G N h b W J p Y W R v L n t M b 2 N h b G l 6 Y W N p w 7 N u L D R 9 J n F 1 b 3 Q 7 L C Z x d W 9 0 O 1 N l Y 3 R p b 2 4 x L 1 N F Q 0 9 Q X 0 l J X y 1 f Q 2 9 u d H J h d G 9 z X 0 V s Z W N 0 c l 9 u a W N v c y A o N C k v V G l w b y B j Y W 1 i a W F k b y 5 7 T 3 J k Z W 4 s N X 0 m c X V v d D s s J n F 1 b 3 Q 7 U 2 V j d G l v b j E v U 0 V D T 1 B f S U l f L V 9 D b 2 5 0 c m F 0 b 3 N f R W x l Y 3 R y X 2 5 p Y 2 9 z I C g 0 K S 9 U a X B v I G N h b W J p Y W R v L n t T Z W N 0 b 3 I s N n 0 m c X V v d D s s J n F 1 b 3 Q 7 U 2 V j d G l v b j E v U 0 V D T 1 B f S U l f L V 9 D b 2 5 0 c m F 0 b 3 N f R W x l Y 3 R y X 2 5 p Y 2 9 z I C g 0 K S 9 U a X B v I G N h b W J p Y W R v L n t S Y W 1 h L D d 9 J n F 1 b 3 Q 7 L C Z x d W 9 0 O 1 N l Y 3 R p b 2 4 x L 1 N F Q 0 9 Q X 0 l J X y 1 f Q 2 9 u d H J h d G 9 z X 0 V s Z W N 0 c l 9 u a W N v c y A o N C k v V G l w b y B j Y W 1 i a W F k b y 5 7 R W 5 0 a W R h Z C B D Z W 5 0 c m F s a X p h Z G E s O H 0 m c X V v d D s s J n F 1 b 3 Q 7 U 2 V j d G l v b j E v U 0 V D T 1 B f S U l f L V 9 D b 2 5 0 c m F 0 b 3 N f R W x l Y 3 R y X 2 5 p Y 2 9 z I C g 0 K S 9 U a X B v I G N h b W J p Y W R v L n t Q c m 9 j Z X N v I G R l I E N v b X B y Y S w 5 f S Z x d W 9 0 O y w m c X V v d D t T Z W N 0 a W 9 u M S 9 T R U N P U F 9 J S V 8 t X 0 N v b n R y Y X R v c 1 9 F b G V j d H J f b m l j b 3 M g K D Q p L 1 R p c G 8 g Y 2 F t Y m l h Z G 8 u e 0 l E I E N v b n R y Y X R v L D E w f S Z x d W 9 0 O y w m c X V v d D t T Z W N 0 a W 9 u M S 9 T R U N P U F 9 J S V 8 t X 0 N v b n R y Y X R v c 1 9 F b G V j d H J f b m l j b 3 M g K D Q p L 1 R p c G 8 g Y 2 F t Y m l h Z G 8 u e 1 J l Z m V y Z W 5 j a W E g Z G V s I E N v b n R y Y X R v L D E x f S Z x d W 9 0 O y w m c X V v d D t T Z W N 0 a W 9 u M S 9 T R U N P U F 9 J S V 8 t X 0 N v b n R y Y X R v c 1 9 F b G V j d H J f b m l j b 3 M g K D Q p L 1 R p c G 8 g Y 2 F t Y m l h Z G 8 u e 0 V z d G F k b y B D b 2 5 0 c m F 0 b y w x M n 0 m c X V v d D s s J n F 1 b 3 Q 7 U 2 V j d G l v b j E v U 0 V D T 1 B f S U l f L V 9 D b 2 5 0 c m F 0 b 3 N f R W x l Y 3 R y X 2 5 p Y 2 9 z I C g 0 K S 9 U a X B v I G N h b W J p Y W R v L n t D b 2 R p Z 2 8 g Z G U g Q 2 F 0 Z W d v c m l h I F B y a W 5 j a X B h b C w x M 3 0 m c X V v d D s s J n F 1 b 3 Q 7 U 2 V j d G l v b j E v U 0 V D T 1 B f S U l f L V 9 D b 2 5 0 c m F 0 b 3 N f R W x l Y 3 R y X 2 5 p Y 2 9 z I C g 0 K S 9 U a X B v I G N h b W J p Y W R v L n t E Z X N j c m l w Y 2 l v b i B k Z W w g U H J v Y 2 V z b y w x N H 0 m c X V v d D s s J n F 1 b 3 Q 7 U 2 V j d G l v b j E v U 0 V D T 1 B f S U l f L V 9 D b 2 5 0 c m F 0 b 3 N f R W x l Y 3 R y X 2 5 p Y 2 9 z I C g 0 K S 9 U a X B v I G N h b W J p Y W R v L n t U a X B v I G R l I E N v b n R y Y X R v L D E 1 f S Z x d W 9 0 O y w m c X V v d D t T Z W N 0 a W 9 u M S 9 T R U N P U F 9 J S V 8 t X 0 N v b n R y Y X R v c 1 9 F b G V j d H J f b m l j b 3 M g K D Q p L 1 R p c G 8 g Y 2 F t Y m l h Z G 8 u e 0 1 v Z G F s a W R h Z C B k Z S B D b 2 5 0 c m F 0 Y W N p b 2 4 s M T Z 9 J n F 1 b 3 Q 7 L C Z x d W 9 0 O 1 N l Y 3 R p b 2 4 x L 1 N F Q 0 9 Q X 0 l J X y 1 f Q 2 9 u d H J h d G 9 z X 0 V s Z W N 0 c l 9 u a W N v c y A o N C k v V G l w b y B j Y W 1 i a W F k b y 5 7 S n V z d G l m a W N h Y 2 l v b i B N b 2 R h b G l k Y W Q g Z G U g Q 2 9 u d H J h d G F j a W 9 u L D E 3 f S Z x d W 9 0 O y w m c X V v d D t T Z W N 0 a W 9 u M S 9 T R U N P U F 9 J S V 8 t X 0 N v b n R y Y X R v c 1 9 F b G V j d H J f b m l j b 3 M g K D Q p L 1 R p c G 8 g Y 2 F t Y m l h Z G 8 u e 0 Z l Y 2 h h I G R l I E Z p c m 1 h L D E 4 f S Z x d W 9 0 O y w m c X V v d D t T Z W N 0 a W 9 u M S 9 T R U N P U F 9 J S V 8 t X 0 N v b n R y Y X R v c 1 9 F b G V j d H J f b m l j b 3 M g K D Q p L 1 R p c G 8 g Y 2 F t Y m l h Z G 8 u e 0 Z l Y 2 h h I G R l I E l u a W N p b y B k Z W w g Q 2 9 u d H J h d G 8 s M T l 9 J n F 1 b 3 Q 7 L C Z x d W 9 0 O 1 N l Y 3 R p b 2 4 x L 1 N F Q 0 9 Q X 0 l J X y 1 f Q 2 9 u d H J h d G 9 z X 0 V s Z W N 0 c l 9 u a W N v c y A o N C k v V G l w b y B j Y W 1 i a W F k b y 5 7 R m V j a G E g Z G U g R m l u I G R l b C B D b 2 5 0 c m F 0 b y w y M H 0 m c X V v d D s s J n F 1 b 3 Q 7 U 2 V j d G l v b j E v U 0 V D T 1 B f S U l f L V 9 D b 2 5 0 c m F 0 b 3 N f R W x l Y 3 R y X 2 5 p Y 2 9 z I C g 0 K S 9 U a X B v I G N h b W J p Y W R v L n t G Z W N o Y S B k Z S B J b m l j a W 8 g Z G U g R W p l Y 3 V j a W 9 u L D I x f S Z x d W 9 0 O y w m c X V v d D t T Z W N 0 a W 9 u M S 9 T R U N P U F 9 J S V 8 t X 0 N v b n R y Y X R v c 1 9 F b G V j d H J f b m l j b 3 M g K D Q p L 1 R p c G 8 g Y 2 F t Y m l h Z G 8 u e 0 Z l Y 2 h h I G R l I E Z p b i B k Z S B F a m V j d W N p b 2 4 s M j J 9 J n F 1 b 3 Q 7 L C Z x d W 9 0 O 1 N l Y 3 R p b 2 4 x L 1 N F Q 0 9 Q X 0 l J X y 1 f Q 2 9 u d H J h d G 9 z X 0 V s Z W N 0 c l 9 u a W N v c y A o N C k v V G l w b y B j Y W 1 i a W F k b y 5 7 Q 2 9 u Z G l j a W 9 u Z X M g Z G U g R W 5 0 c m V n Y S w y M 3 0 m c X V v d D s s J n F 1 b 3 Q 7 U 2 V j d G l v b j E v U 0 V D T 1 B f S U l f L V 9 D b 2 5 0 c m F 0 b 3 N f R W x l Y 3 R y X 2 5 p Y 2 9 z I C g 0 K S 9 U a X B v I G N h b W J p Y W R v L n t U a X B v R G 9 j U H J v d m V l Z G 9 y L D I 0 f S Z x d W 9 0 O y w m c X V v d D t T Z W N 0 a W 9 u M S 9 T R U N P U F 9 J S V 8 t X 0 N v b n R y Y X R v c 1 9 F b G V j d H J f b m l j b 3 M g K D Q p L 1 R p c G 8 g Y 2 F t Y m l h Z G 8 u e 0 R v Y 3 V t Z W 5 0 b y B Q c m 9 2 Z W V k b 3 I s M j V 9 J n F 1 b 3 Q 7 L C Z x d W 9 0 O 1 N l Y 3 R p b 2 4 x L 1 N F Q 0 9 Q X 0 l J X y 1 f Q 2 9 u d H J h d G 9 z X 0 V s Z W N 0 c l 9 u a W N v c y A o N C k v V G l w b y B j Y W 1 i a W F k b y 5 7 U H J v d m V l Z G 9 y I E F k a n V k a W N h Z G 8 s M j Z 9 J n F 1 b 3 Q 7 L C Z x d W 9 0 O 1 N l Y 3 R p b 2 4 x L 1 N F Q 0 9 Q X 0 l J X y 1 f Q 2 9 u d H J h d G 9 z X 0 V s Z W N 0 c l 9 u a W N v c y A o N C k v V G l w b y B j Y W 1 i a W F k b y 5 7 R X M g R 3 J 1 c G 8 s M j d 9 J n F 1 b 3 Q 7 L C Z x d W 9 0 O 1 N l Y 3 R p b 2 4 x L 1 N F Q 0 9 Q X 0 l J X y 1 f Q 2 9 u d H J h d G 9 z X 0 V s Z W N 0 c l 9 u a W N v c y A o N C k v V G l w b y B j Y W 1 i a W F k b y 5 7 R X M g U H l t Z S w y O H 0 m c X V v d D s s J n F 1 b 3 Q 7 U 2 V j d G l v b j E v U 0 V D T 1 B f S U l f L V 9 D b 2 5 0 c m F 0 b 3 N f R W x l Y 3 R y X 2 5 p Y 2 9 z I C g 0 K S 9 U a X B v I G N h b W J p Y W R v L n t I Y W J p b G l 0 Y S B Q Y W d v I E F k Z W x h b n R h Z G 8 s M j l 9 J n F 1 b 3 Q 7 L C Z x d W 9 0 O 1 N l Y 3 R p b 2 4 x L 1 N F Q 0 9 Q X 0 l J X y 1 f Q 2 9 u d H J h d G 9 z X 0 V s Z W N 0 c l 9 u a W N v c y A o N C k v V G l w b y B j Y W 1 i a W F k b y 5 7 T G l x d W l k Y W N p w 7 N u L D M w f S Z x d W 9 0 O y w m c X V v d D t T Z W N 0 a W 9 u M S 9 T R U N P U F 9 J S V 8 t X 0 N v b n R y Y X R v c 1 9 F b G V j d H J f b m l j b 3 M g K D Q p L 1 R p c G 8 g Y 2 F t Y m l h Z G 8 u e 0 9 i b G l n Y W N p w 7 N u I E F t Y m l l b n R h b C w z M X 0 m c X V v d D s s J n F 1 b 3 Q 7 U 2 V j d G l v b j E v U 0 V D T 1 B f S U l f L V 9 D b 2 5 0 c m F 0 b 3 N f R W x l Y 3 R y X 2 5 p Y 2 9 z I C g 0 K S 9 U a X B v I G N h b W J p Y W R v L n t P Y m x p Z 2 F j a W 9 u Z X M g U G 9 z d G N v b n N 1 b W 8 s M z J 9 J n F 1 b 3 Q 7 L C Z x d W 9 0 O 1 N l Y 3 R p b 2 4 x L 1 N F Q 0 9 Q X 0 l J X y 1 f Q 2 9 u d H J h d G 9 z X 0 V s Z W N 0 c l 9 u a W N v c y A o N C k v V G l w b y B j Y W 1 i a W F k b y 5 7 U m V 2 Z X J z a W 9 u L D M z f S Z x d W 9 0 O y w m c X V v d D t T Z W N 0 a W 9 u M S 9 T R U N P U F 9 J S V 8 t X 0 N v b n R y Y X R v c 1 9 F b G V j d H J f b m l j b 3 M g K D Q p L 1 R p c G 8 g Y 2 F t Y m l h Z G 8 u e 1 Z h b G 9 y I G R l b C B D b 2 5 0 c m F 0 b y w z N H 0 m c X V v d D s s J n F 1 b 3 Q 7 U 2 V j d G l v b j E v U 0 V D T 1 B f S U l f L V 9 D b 2 5 0 c m F 0 b 3 N f R W x l Y 3 R y X 2 5 p Y 2 9 z I C g 0 K S 9 U a X B v I G N h b W J p Y W R v L n t W Y W x v c i B k Z S B w Y W d v I G F k Z W x h b n R h Z G 8 s M z V 9 J n F 1 b 3 Q 7 L C Z x d W 9 0 O 1 N l Y 3 R p b 2 4 x L 1 N F Q 0 9 Q X 0 l J X y 1 f Q 2 9 u d H J h d G 9 z X 0 V s Z W N 0 c l 9 u a W N v c y A o N C k v V G l w b y B j Y W 1 i a W F k b y 5 7 V m F s b 3 I g R m F j d H V y Y W R v L D M 2 f S Z x d W 9 0 O y w m c X V v d D t T Z W N 0 a W 9 u M S 9 T R U N P U F 9 J S V 8 t X 0 N v b n R y Y X R v c 1 9 F b G V j d H J f b m l j b 3 M g K D Q p L 1 R p c G 8 g Y 2 F t Y m l h Z G 8 u e 1 Z h b G 9 y I F B l b m R p Z W 5 0 Z S B k Z S B Q Y W d v L D M 3 f S Z x d W 9 0 O y w m c X V v d D t T Z W N 0 a W 9 u M S 9 T R U N P U F 9 J S V 8 t X 0 N v b n R y Y X R v c 1 9 F b G V j d H J f b m l j b 3 M g K D Q p L 1 R p c G 8 g Y 2 F t Y m l h Z G 8 u e 1 Z h b G 9 y I F B h Z 2 F k b y w z O H 0 m c X V v d D s s J n F 1 b 3 Q 7 U 2 V j d G l v b j E v U 0 V D T 1 B f S U l f L V 9 D b 2 5 0 c m F 0 b 3 N f R W x l Y 3 R y X 2 5 p Y 2 9 z I C g 0 K S 9 U a X B v I G N h b W J p Y W R v L n t W Y W x v c i B B b W 9 y d G l 6 Y W R v L D M 5 f S Z x d W 9 0 O y w m c X V v d D t T Z W N 0 a W 9 u M S 9 T R U N P U F 9 J S V 8 t X 0 N v b n R y Y X R v c 1 9 F b G V j d H J f b m l j b 3 M g K D Q p L 1 R p c G 8 g Y 2 F t Y m l h Z G 8 u e 1 Z h b G 9 y I F B l b m R p Z W 5 0 Z S B k Z S B B b W 9 y d G l 6 Y W N p b 2 4 s N D B 9 J n F 1 b 3 Q 7 L C Z x d W 9 0 O 1 N l Y 3 R p b 2 4 x L 1 N F Q 0 9 Q X 0 l J X y 1 f Q 2 9 u d H J h d G 9 z X 0 V s Z W N 0 c l 9 u a W N v c y A o N C k v V G l w b y B j Y W 1 i a W F k b y 5 7 V m F s b 3 I g U G V u Z G l l b n R l I G R l I E V q Z W N 1 Y 2 l v b i w 0 M X 0 m c X V v d D s s J n F 1 b 3 Q 7 U 2 V j d G l v b j E v U 0 V D T 1 B f S U l f L V 9 D b 2 5 0 c m F 0 b 3 N f R W x l Y 3 R y X 2 5 p Y 2 9 z I C g 0 K S 9 U a X B v I G N h b W J p Y W R v L n t F c 3 R h Z G 8 g Q l B J T i w 0 M n 0 m c X V v d D s s J n F 1 b 3 Q 7 U 2 V j d G l v b j E v U 0 V D T 1 B f S U l f L V 9 D b 2 5 0 c m F 0 b 3 N f R W x l Y 3 R y X 2 5 p Y 2 9 z I C g 0 K S 9 U a X B v I G N h b W J p Y W R v L n t D w 7 N k a W d v I E J Q S U 4 s N D N 9 J n F 1 b 3 Q 7 L C Z x d W 9 0 O 1 N l Y 3 R p b 2 4 x L 1 N F Q 0 9 Q X 0 l J X y 1 f Q 2 9 u d H J h d G 9 z X 0 V s Z W N 0 c l 9 u a W N v c y A o N C k v V G l w b y B j Y W 1 i a W F k b y 5 7 Q W 5 u b y B C U E l O L D Q 0 f S Z x d W 9 0 O y w m c X V v d D t T Z W N 0 a W 9 u M S 9 T R U N P U F 9 J S V 8 t X 0 N v b n R y Y X R v c 1 9 F b G V j d H J f b m l j b 3 M g K D Q p L 1 R p c G 8 g Y 2 F t Y m l h Z G 8 u e 1 N h b G R v I E N E U C w 0 N X 0 m c X V v d D s s J n F 1 b 3 Q 7 U 2 V j d G l v b j E v U 0 V D T 1 B f S U l f L V 9 D b 2 5 0 c m F 0 b 3 N f R W x l Y 3 R y X 2 5 p Y 2 9 z I C g 0 K S 9 U a X B v I G N h b W J p Y W R v L n t T Y W x k b y B W a W d l b m N p Y S w 0 N n 0 m c X V v d D s s J n F 1 b 3 Q 7 U 2 V j d G l v b j E v U 0 V D T 1 B f S U l f L V 9 D b 2 5 0 c m F 0 b 3 N f R W x l Y 3 R y X 2 5 p Y 2 9 z I C g 0 K S 9 U a X B v I G N h b W J p Y W R v L n t F c 1 B v c 3 R D b 2 5 m b G l j d G 8 s N D d 9 J n F 1 b 3 Q 7 L C Z x d W 9 0 O 1 N l Y 3 R p b 2 4 x L 1 N F Q 0 9 Q X 0 l J X y 1 f Q 2 9 u d H J h d G 9 z X 0 V s Z W N 0 c l 9 u a W N v c y A o N C k v V G l w b y B j Y W 1 i a W F k b y 5 7 V V J M U H J v Y 2 V z b y w 0 O H 0 m c X V v d D s s J n F 1 b 3 Q 7 U 2 V j d G l v b j E v U 0 V D T 1 B f S U l f L V 9 D b 2 5 0 c m F 0 b 3 N f R W x l Y 3 R y X 2 5 p Y 2 9 z I C g 0 K S 9 U a X B v I G N h b W J p Y W R v L n t E Z X N 0 a W 5 v I E d h c 3 R v L D Q 5 f S Z x d W 9 0 O y w m c X V v d D t T Z W N 0 a W 9 u M S 9 T R U N P U F 9 J S V 8 t X 0 N v b n R y Y X R v c 1 9 F b G V j d H J f b m l j b 3 M g K D Q p L 1 R p c G 8 g Y 2 F t Y m l h Z G 8 u e 0 9 y a W d l b i B k Z S B s b 3 M g U m V j d X J z b 3 M s N T B 9 J n F 1 b 3 Q 7 L C Z x d W 9 0 O 1 N l Y 3 R p b 2 4 x L 1 N F Q 0 9 Q X 0 l J X y 1 f Q 2 9 u d H J h d G 9 z X 0 V s Z W N 0 c l 9 u a W N v c y A o N C k v V G l w b y B j Y W 1 i a W F k b y 5 7 R G l h c y B B Z G l j a W 9 u Y W R v c y w 1 M X 0 m c X V v d D s s J n F 1 b 3 Q 7 U 2 V j d G l v b j E v U 0 V D T 1 B f S U l f L V 9 D b 2 5 0 c m F 0 b 3 N f R W x l Y 3 R y X 2 5 p Y 2 9 z I C g 0 K S 9 U a X B v I G N h b W J p Y W R v L n t Q d W 5 0 b 3 M g Z G V s I E F j d W V y Z G 8 s N T J 9 J n F 1 b 3 Q 7 L C Z x d W 9 0 O 1 N l Y 3 R p b 2 4 x L 1 N F Q 0 9 Q X 0 l J X y 1 f Q 2 9 u d H J h d G 9 z X 0 V s Z W N 0 c l 9 u a W N v c y A o N C k v V G l w b y B j Y W 1 i a W F k b y 5 7 U G l s Y X J l c y B k Z W w g Q W N 1 Z X J k b y w 1 M 3 0 m c X V v d D s s J n F 1 b 3 Q 7 U 2 V j d G l v b j E v U 0 V D T 1 B f S U l f L V 9 D b 2 5 0 c m F 0 b 3 N f R W x l Y 3 R y X 2 5 p Y 2 9 z I C g 0 K S 9 U a X B v I G N h b W J p Y W R v L n t O b 2 1 i c m U g U m V w c m V z Z W 5 0 Y W 5 0 Z S B M Z W d h b C w 1 N H 0 m c X V v d D s s J n F 1 b 3 Q 7 U 2 V j d G l v b j E v U 0 V D T 1 B f S U l f L V 9 D b 2 5 0 c m F 0 b 3 N f R W x l Y 3 R y X 2 5 p Y 2 9 z I C g 0 K S 9 U a X B v I G N h b W J p Y W R v L n t O Y W N p b 2 5 h b G l k Y W Q g U m V w c m V z Z W 5 0 Y W 5 0 Z S B M Z W d h b C w 1 N X 0 m c X V v d D s s J n F 1 b 3 Q 7 U 2 V j d G l v b j E v U 0 V D T 1 B f S U l f L V 9 D b 2 5 0 c m F 0 b 3 N f R W x l Y 3 R y X 2 5 p Y 2 9 z I C g 0 K S 9 U a X B v I G N h b W J p Y W R v L n t U a X B v I G R l I E l k Z W 5 0 a W Z p Y 2 F j a c O z b i B S Z X B y Z X N l b n R h b n R l I E x l Z 2 F s L D U 2 f S Z x d W 9 0 O y w m c X V v d D t T Z W N 0 a W 9 u M S 9 T R U N P U F 9 J S V 8 t X 0 N v b n R y Y X R v c 1 9 F b G V j d H J f b m l j b 3 M g K D Q p L 1 R p c G 8 g Y 2 F t Y m l h Z G 8 u e 0 l k Z W 5 0 a W Z p Y 2 F j a c O z b i B S Z X B y Z X N l b n R h b n R l I E x l Z 2 F s L D U 3 f S Z x d W 9 0 O y w m c X V v d D t T Z W N 0 a W 9 u M S 9 T R U N P U F 9 J S V 8 t X 0 N v b n R y Y X R v c 1 9 F b G V j d H J f b m l j b 3 M g K D Q p L 1 R p c G 8 g Y 2 F t Y m l h Z G 8 u e 0 f D q W 5 l c m 8 g U m V w c m V z Z W 5 0 Y W 5 0 Z S B M Z W d h b C w 1 O H 0 m c X V v d D s s J n F 1 b 3 Q 7 U 2 V j d G l v b j E v U 0 V D T 1 B f S U l f L V 9 D b 2 5 0 c m F 0 b 3 N f R W x l Y 3 R y X 2 5 p Y 2 9 z I C g 0 K S 9 U a X B v I G N h b W J p Y W R v L n t Q c m V z d X B 1 Z X N 0 b y B H Z W 5 l c m F s I G R l I G x h I E 5 h Y 2 l v b i D i g J M g U E d O L D U 5 f S Z x d W 9 0 O y w m c X V v d D t T Z W N 0 a W 9 u M S 9 T R U N P U F 9 J S V 8 t X 0 N v b n R y Y X R v c 1 9 F b G V j d H J f b m l j b 3 M g K D Q p L 1 R p c G 8 g Y 2 F t Y m l h Z G 8 u e 1 N p c 3 R l b W E g R 2 V u Z X J h b C B k Z S B Q Y X J 0 a W N p c G F j a W 9 u Z X M s N j B 9 J n F 1 b 3 Q 7 L C Z x d W 9 0 O 1 N l Y 3 R p b 2 4 x L 1 N F Q 0 9 Q X 0 l J X y 1 f Q 2 9 u d H J h d G 9 z X 0 V s Z W N 0 c l 9 u a W N v c y A o N C k v V G l w b y B j Y W 1 i a W F k b y 5 7 U 2 l z d G V t Y S B H Z W 5 l c m F s I G R l I F J l Z 2 F s w 6 1 h c y w 2 M X 0 m c X V v d D s s J n F 1 b 3 Q 7 U 2 V j d G l v b j E v U 0 V D T 1 B f S U l f L V 9 D b 2 5 0 c m F 0 b 3 N f R W x l Y 3 R y X 2 5 p Y 2 9 z I C g 0 K S 9 U a X B v I G N h b W J p Y W R v L n t S Z W N 1 c n N v c y B Q c m 9 w a W 9 z I C h B b G N h b G T D r W F z L C B H b 2 J l c m 5 h Y 2 l v b m V z I H k g U m V z Z 3 V h c m R v c y B J b m T D r W d l b m F z K S w 2 M n 0 m c X V v d D s s J n F 1 b 3 Q 7 U 2 V j d G l v b j E v U 0 V D T 1 B f S U l f L V 9 D b 2 5 0 c m F 0 b 3 N f R W x l Y 3 R y X 2 5 p Y 2 9 z I C g 0 K S 9 U a X B v I G N h b W J p Y W R v L n t S Z W N 1 c n N v c y B k Z S B D c m V k a X R v L D Y z f S Z x d W 9 0 O y w m c X V v d D t T Z W N 0 a W 9 u M S 9 T R U N P U F 9 J S V 8 t X 0 N v b n R y Y X R v c 1 9 F b G V j d H J f b m l j b 3 M g K D Q p L 1 R p c G 8 g Y 2 F t Y m l h Z G 8 u e 1 J l Y 3 V y c 2 9 z I F B y b 3 B p b 3 M s N j R 9 J n F 1 b 3 Q 7 L C Z x d W 9 0 O 1 N l Y 3 R p b 2 4 x L 1 N F Q 0 9 Q X 0 l J X y 1 f Q 2 9 u d H J h d G 9 z X 0 V s Z W N 0 c l 9 u a W N v c y A o N C k v V G l w b y B j Y W 1 i a W F k b y 5 7 V W x 0 a W 1 h I E F j d H V h b G l 6 Y W N p b 2 4 s N j V 9 J n F 1 b 3 Q 7 L C Z x d W 9 0 O 1 N l Y 3 R p b 2 4 x L 1 N F Q 0 9 Q X 0 l J X y 1 f Q 2 9 u d H J h d G 9 z X 0 V s Z W N 0 c l 9 u a W N v c y A o N C k v V G l w b y B j Y W 1 i a W F k b y 5 7 Q 2 9 k a W d v I E V u d G l k Y W Q s N j Z 9 J n F 1 b 3 Q 7 L C Z x d W 9 0 O 1 N l Y 3 R p b 2 4 x L 1 N F Q 0 9 Q X 0 l J X y 1 f Q 2 9 u d H J h d G 9 z X 0 V s Z W N 0 c l 9 u a W N v c y A o N C k v V G l w b y B j Y W 1 i a W F k b y 5 7 R m V j a G E g S W 5 p Y 2 l v I E x p c X V p Z G F j a W 9 u L D Y 3 f S Z x d W 9 0 O y w m c X V v d D t T Z W N 0 a W 9 u M S 9 T R U N P U F 9 J S V 8 t X 0 N v b n R y Y X R v c 1 9 F b G V j d H J f b m l j b 3 M g K D Q p L 1 R p c G 8 g Y 2 F t Y m l h Z G 8 u e 0 Z l Y 2 h h I E Z p b i B M a X F 1 a W R h Y 2 l v b i w 2 O H 0 m c X V v d D s s J n F 1 b 3 Q 7 U 2 V j d G l v b j E v U 0 V D T 1 B f S U l f L V 9 D b 2 5 0 c m F 0 b 3 N f R W x l Y 3 R y X 2 5 p Y 2 9 z I C g 0 K S 9 U a X B v I G N h b W J p Y W R v L n t D b 2 R p Z 2 8 g U H J v d m V l Z G 9 y L D Y 5 f S Z x d W 9 0 O y w m c X V v d D t T Z W N 0 a W 9 u M S 9 T R U N P U F 9 J S V 8 t X 0 N v b n R y Y X R v c 1 9 F b G V j d H J f b m l j b 3 M g K D Q p L 1 R p c G 8 g Y 2 F t Y m l h Z G 8 u e 0 9 i a m V 0 b y B k Z W w g Q 2 9 u d H J h d G 8 s N z B 9 J n F 1 b 3 Q 7 X S w m c X V v d D t D b 2 x 1 b W 5 D b 3 V u d C Z x d W 9 0 O z o 3 M S w m c X V v d D t L Z X l D b 2 x 1 b W 5 O Y W 1 l c y Z x d W 9 0 O z p b X S w m c X V v d D t D b 2 x 1 b W 5 J Z G V u d G l 0 a W V z J n F 1 b 3 Q 7 O l s m c X V v d D t T Z W N 0 a W 9 u M S 9 T R U N P U F 9 J S V 8 t X 0 N v b n R y Y X R v c 1 9 F b G V j d H J f b m l j b 3 M g K D Q p L 1 R p c G 8 g Y 2 F t Y m l h Z G 8 u e 0 5 v b W J y Z S B F b n R p Z G F k L D B 9 J n F 1 b 3 Q 7 L C Z x d W 9 0 O 1 N l Y 3 R p b 2 4 x L 1 N F Q 0 9 Q X 0 l J X y 1 f Q 2 9 u d H J h d G 9 z X 0 V s Z W N 0 c l 9 u a W N v c y A o N C k v V G l w b y B j Y W 1 i a W F k b y 5 7 T m l 0 I E V u d G l k Y W Q s M X 0 m c X V v d D s s J n F 1 b 3 Q 7 U 2 V j d G l v b j E v U 0 V D T 1 B f S U l f L V 9 D b 2 5 0 c m F 0 b 3 N f R W x l Y 3 R y X 2 5 p Y 2 9 z I C g 0 K S 9 U a X B v I G N h b W J p Y W R v L n t E Z X B h c n R h b W V u d G 8 s M n 0 m c X V v d D s s J n F 1 b 3 Q 7 U 2 V j d G l v b j E v U 0 V D T 1 B f S U l f L V 9 D b 2 5 0 c m F 0 b 3 N f R W x l Y 3 R y X 2 5 p Y 2 9 z I C g 0 K S 9 U a X B v I G N h b W J p Y W R v L n t D a X V k Y W Q s M 3 0 m c X V v d D s s J n F 1 b 3 Q 7 U 2 V j d G l v b j E v U 0 V D T 1 B f S U l f L V 9 D b 2 5 0 c m F 0 b 3 N f R W x l Y 3 R y X 2 5 p Y 2 9 z I C g 0 K S 9 U a X B v I G N h b W J p Y W R v L n t M b 2 N h b G l 6 Y W N p w 7 N u L D R 9 J n F 1 b 3 Q 7 L C Z x d W 9 0 O 1 N l Y 3 R p b 2 4 x L 1 N F Q 0 9 Q X 0 l J X y 1 f Q 2 9 u d H J h d G 9 z X 0 V s Z W N 0 c l 9 u a W N v c y A o N C k v V G l w b y B j Y W 1 i a W F k b y 5 7 T 3 J k Z W 4 s N X 0 m c X V v d D s s J n F 1 b 3 Q 7 U 2 V j d G l v b j E v U 0 V D T 1 B f S U l f L V 9 D b 2 5 0 c m F 0 b 3 N f R W x l Y 3 R y X 2 5 p Y 2 9 z I C g 0 K S 9 U a X B v I G N h b W J p Y W R v L n t T Z W N 0 b 3 I s N n 0 m c X V v d D s s J n F 1 b 3 Q 7 U 2 V j d G l v b j E v U 0 V D T 1 B f S U l f L V 9 D b 2 5 0 c m F 0 b 3 N f R W x l Y 3 R y X 2 5 p Y 2 9 z I C g 0 K S 9 U a X B v I G N h b W J p Y W R v L n t S Y W 1 h L D d 9 J n F 1 b 3 Q 7 L C Z x d W 9 0 O 1 N l Y 3 R p b 2 4 x L 1 N F Q 0 9 Q X 0 l J X y 1 f Q 2 9 u d H J h d G 9 z X 0 V s Z W N 0 c l 9 u a W N v c y A o N C k v V G l w b y B j Y W 1 i a W F k b y 5 7 R W 5 0 a W R h Z C B D Z W 5 0 c m F s a X p h Z G E s O H 0 m c X V v d D s s J n F 1 b 3 Q 7 U 2 V j d G l v b j E v U 0 V D T 1 B f S U l f L V 9 D b 2 5 0 c m F 0 b 3 N f R W x l Y 3 R y X 2 5 p Y 2 9 z I C g 0 K S 9 U a X B v I G N h b W J p Y W R v L n t Q c m 9 j Z X N v I G R l I E N v b X B y Y S w 5 f S Z x d W 9 0 O y w m c X V v d D t T Z W N 0 a W 9 u M S 9 T R U N P U F 9 J S V 8 t X 0 N v b n R y Y X R v c 1 9 F b G V j d H J f b m l j b 3 M g K D Q p L 1 R p c G 8 g Y 2 F t Y m l h Z G 8 u e 0 l E I E N v b n R y Y X R v L D E w f S Z x d W 9 0 O y w m c X V v d D t T Z W N 0 a W 9 u M S 9 T R U N P U F 9 J S V 8 t X 0 N v b n R y Y X R v c 1 9 F b G V j d H J f b m l j b 3 M g K D Q p L 1 R p c G 8 g Y 2 F t Y m l h Z G 8 u e 1 J l Z m V y Z W 5 j a W E g Z G V s I E N v b n R y Y X R v L D E x f S Z x d W 9 0 O y w m c X V v d D t T Z W N 0 a W 9 u M S 9 T R U N P U F 9 J S V 8 t X 0 N v b n R y Y X R v c 1 9 F b G V j d H J f b m l j b 3 M g K D Q p L 1 R p c G 8 g Y 2 F t Y m l h Z G 8 u e 0 V z d G F k b y B D b 2 5 0 c m F 0 b y w x M n 0 m c X V v d D s s J n F 1 b 3 Q 7 U 2 V j d G l v b j E v U 0 V D T 1 B f S U l f L V 9 D b 2 5 0 c m F 0 b 3 N f R W x l Y 3 R y X 2 5 p Y 2 9 z I C g 0 K S 9 U a X B v I G N h b W J p Y W R v L n t D b 2 R p Z 2 8 g Z G U g Q 2 F 0 Z W d v c m l h I F B y a W 5 j a X B h b C w x M 3 0 m c X V v d D s s J n F 1 b 3 Q 7 U 2 V j d G l v b j E v U 0 V D T 1 B f S U l f L V 9 D b 2 5 0 c m F 0 b 3 N f R W x l Y 3 R y X 2 5 p Y 2 9 z I C g 0 K S 9 U a X B v I G N h b W J p Y W R v L n t E Z X N j c m l w Y 2 l v b i B k Z W w g U H J v Y 2 V z b y w x N H 0 m c X V v d D s s J n F 1 b 3 Q 7 U 2 V j d G l v b j E v U 0 V D T 1 B f S U l f L V 9 D b 2 5 0 c m F 0 b 3 N f R W x l Y 3 R y X 2 5 p Y 2 9 z I C g 0 K S 9 U a X B v I G N h b W J p Y W R v L n t U a X B v I G R l I E N v b n R y Y X R v L D E 1 f S Z x d W 9 0 O y w m c X V v d D t T Z W N 0 a W 9 u M S 9 T R U N P U F 9 J S V 8 t X 0 N v b n R y Y X R v c 1 9 F b G V j d H J f b m l j b 3 M g K D Q p L 1 R p c G 8 g Y 2 F t Y m l h Z G 8 u e 0 1 v Z G F s a W R h Z C B k Z S B D b 2 5 0 c m F 0 Y W N p b 2 4 s M T Z 9 J n F 1 b 3 Q 7 L C Z x d W 9 0 O 1 N l Y 3 R p b 2 4 x L 1 N F Q 0 9 Q X 0 l J X y 1 f Q 2 9 u d H J h d G 9 z X 0 V s Z W N 0 c l 9 u a W N v c y A o N C k v V G l w b y B j Y W 1 i a W F k b y 5 7 S n V z d G l m a W N h Y 2 l v b i B N b 2 R h b G l k Y W Q g Z G U g Q 2 9 u d H J h d G F j a W 9 u L D E 3 f S Z x d W 9 0 O y w m c X V v d D t T Z W N 0 a W 9 u M S 9 T R U N P U F 9 J S V 8 t X 0 N v b n R y Y X R v c 1 9 F b G V j d H J f b m l j b 3 M g K D Q p L 1 R p c G 8 g Y 2 F t Y m l h Z G 8 u e 0 Z l Y 2 h h I G R l I E Z p c m 1 h L D E 4 f S Z x d W 9 0 O y w m c X V v d D t T Z W N 0 a W 9 u M S 9 T R U N P U F 9 J S V 8 t X 0 N v b n R y Y X R v c 1 9 F b G V j d H J f b m l j b 3 M g K D Q p L 1 R p c G 8 g Y 2 F t Y m l h Z G 8 u e 0 Z l Y 2 h h I G R l I E l u a W N p b y B k Z W w g Q 2 9 u d H J h d G 8 s M T l 9 J n F 1 b 3 Q 7 L C Z x d W 9 0 O 1 N l Y 3 R p b 2 4 x L 1 N F Q 0 9 Q X 0 l J X y 1 f Q 2 9 u d H J h d G 9 z X 0 V s Z W N 0 c l 9 u a W N v c y A o N C k v V G l w b y B j Y W 1 i a W F k b y 5 7 R m V j a G E g Z G U g R m l u I G R l b C B D b 2 5 0 c m F 0 b y w y M H 0 m c X V v d D s s J n F 1 b 3 Q 7 U 2 V j d G l v b j E v U 0 V D T 1 B f S U l f L V 9 D b 2 5 0 c m F 0 b 3 N f R W x l Y 3 R y X 2 5 p Y 2 9 z I C g 0 K S 9 U a X B v I G N h b W J p Y W R v L n t G Z W N o Y S B k Z S B J b m l j a W 8 g Z G U g R W p l Y 3 V j a W 9 u L D I x f S Z x d W 9 0 O y w m c X V v d D t T Z W N 0 a W 9 u M S 9 T R U N P U F 9 J S V 8 t X 0 N v b n R y Y X R v c 1 9 F b G V j d H J f b m l j b 3 M g K D Q p L 1 R p c G 8 g Y 2 F t Y m l h Z G 8 u e 0 Z l Y 2 h h I G R l I E Z p b i B k Z S B F a m V j d W N p b 2 4 s M j J 9 J n F 1 b 3 Q 7 L C Z x d W 9 0 O 1 N l Y 3 R p b 2 4 x L 1 N F Q 0 9 Q X 0 l J X y 1 f Q 2 9 u d H J h d G 9 z X 0 V s Z W N 0 c l 9 u a W N v c y A o N C k v V G l w b y B j Y W 1 i a W F k b y 5 7 Q 2 9 u Z G l j a W 9 u Z X M g Z G U g R W 5 0 c m V n Y S w y M 3 0 m c X V v d D s s J n F 1 b 3 Q 7 U 2 V j d G l v b j E v U 0 V D T 1 B f S U l f L V 9 D b 2 5 0 c m F 0 b 3 N f R W x l Y 3 R y X 2 5 p Y 2 9 z I C g 0 K S 9 U a X B v I G N h b W J p Y W R v L n t U a X B v R G 9 j U H J v d m V l Z G 9 y L D I 0 f S Z x d W 9 0 O y w m c X V v d D t T Z W N 0 a W 9 u M S 9 T R U N P U F 9 J S V 8 t X 0 N v b n R y Y X R v c 1 9 F b G V j d H J f b m l j b 3 M g K D Q p L 1 R p c G 8 g Y 2 F t Y m l h Z G 8 u e 0 R v Y 3 V t Z W 5 0 b y B Q c m 9 2 Z W V k b 3 I s M j V 9 J n F 1 b 3 Q 7 L C Z x d W 9 0 O 1 N l Y 3 R p b 2 4 x L 1 N F Q 0 9 Q X 0 l J X y 1 f Q 2 9 u d H J h d G 9 z X 0 V s Z W N 0 c l 9 u a W N v c y A o N C k v V G l w b y B j Y W 1 i a W F k b y 5 7 U H J v d m V l Z G 9 y I E F k a n V k a W N h Z G 8 s M j Z 9 J n F 1 b 3 Q 7 L C Z x d W 9 0 O 1 N l Y 3 R p b 2 4 x L 1 N F Q 0 9 Q X 0 l J X y 1 f Q 2 9 u d H J h d G 9 z X 0 V s Z W N 0 c l 9 u a W N v c y A o N C k v V G l w b y B j Y W 1 i a W F k b y 5 7 R X M g R 3 J 1 c G 8 s M j d 9 J n F 1 b 3 Q 7 L C Z x d W 9 0 O 1 N l Y 3 R p b 2 4 x L 1 N F Q 0 9 Q X 0 l J X y 1 f Q 2 9 u d H J h d G 9 z X 0 V s Z W N 0 c l 9 u a W N v c y A o N C k v V G l w b y B j Y W 1 i a W F k b y 5 7 R X M g U H l t Z S w y O H 0 m c X V v d D s s J n F 1 b 3 Q 7 U 2 V j d G l v b j E v U 0 V D T 1 B f S U l f L V 9 D b 2 5 0 c m F 0 b 3 N f R W x l Y 3 R y X 2 5 p Y 2 9 z I C g 0 K S 9 U a X B v I G N h b W J p Y W R v L n t I Y W J p b G l 0 Y S B Q Y W d v I E F k Z W x h b n R h Z G 8 s M j l 9 J n F 1 b 3 Q 7 L C Z x d W 9 0 O 1 N l Y 3 R p b 2 4 x L 1 N F Q 0 9 Q X 0 l J X y 1 f Q 2 9 u d H J h d G 9 z X 0 V s Z W N 0 c l 9 u a W N v c y A o N C k v V G l w b y B j Y W 1 i a W F k b y 5 7 T G l x d W l k Y W N p w 7 N u L D M w f S Z x d W 9 0 O y w m c X V v d D t T Z W N 0 a W 9 u M S 9 T R U N P U F 9 J S V 8 t X 0 N v b n R y Y X R v c 1 9 F b G V j d H J f b m l j b 3 M g K D Q p L 1 R p c G 8 g Y 2 F t Y m l h Z G 8 u e 0 9 i b G l n Y W N p w 7 N u I E F t Y m l l b n R h b C w z M X 0 m c X V v d D s s J n F 1 b 3 Q 7 U 2 V j d G l v b j E v U 0 V D T 1 B f S U l f L V 9 D b 2 5 0 c m F 0 b 3 N f R W x l Y 3 R y X 2 5 p Y 2 9 z I C g 0 K S 9 U a X B v I G N h b W J p Y W R v L n t P Y m x p Z 2 F j a W 9 u Z X M g U G 9 z d G N v b n N 1 b W 8 s M z J 9 J n F 1 b 3 Q 7 L C Z x d W 9 0 O 1 N l Y 3 R p b 2 4 x L 1 N F Q 0 9 Q X 0 l J X y 1 f Q 2 9 u d H J h d G 9 z X 0 V s Z W N 0 c l 9 u a W N v c y A o N C k v V G l w b y B j Y W 1 i a W F k b y 5 7 U m V 2 Z X J z a W 9 u L D M z f S Z x d W 9 0 O y w m c X V v d D t T Z W N 0 a W 9 u M S 9 T R U N P U F 9 J S V 8 t X 0 N v b n R y Y X R v c 1 9 F b G V j d H J f b m l j b 3 M g K D Q p L 1 R p c G 8 g Y 2 F t Y m l h Z G 8 u e 1 Z h b G 9 y I G R l b C B D b 2 5 0 c m F 0 b y w z N H 0 m c X V v d D s s J n F 1 b 3 Q 7 U 2 V j d G l v b j E v U 0 V D T 1 B f S U l f L V 9 D b 2 5 0 c m F 0 b 3 N f R W x l Y 3 R y X 2 5 p Y 2 9 z I C g 0 K S 9 U a X B v I G N h b W J p Y W R v L n t W Y W x v c i B k Z S B w Y W d v I G F k Z W x h b n R h Z G 8 s M z V 9 J n F 1 b 3 Q 7 L C Z x d W 9 0 O 1 N l Y 3 R p b 2 4 x L 1 N F Q 0 9 Q X 0 l J X y 1 f Q 2 9 u d H J h d G 9 z X 0 V s Z W N 0 c l 9 u a W N v c y A o N C k v V G l w b y B j Y W 1 i a W F k b y 5 7 V m F s b 3 I g R m F j d H V y Y W R v L D M 2 f S Z x d W 9 0 O y w m c X V v d D t T Z W N 0 a W 9 u M S 9 T R U N P U F 9 J S V 8 t X 0 N v b n R y Y X R v c 1 9 F b G V j d H J f b m l j b 3 M g K D Q p L 1 R p c G 8 g Y 2 F t Y m l h Z G 8 u e 1 Z h b G 9 y I F B l b m R p Z W 5 0 Z S B k Z S B Q Y W d v L D M 3 f S Z x d W 9 0 O y w m c X V v d D t T Z W N 0 a W 9 u M S 9 T R U N P U F 9 J S V 8 t X 0 N v b n R y Y X R v c 1 9 F b G V j d H J f b m l j b 3 M g K D Q p L 1 R p c G 8 g Y 2 F t Y m l h Z G 8 u e 1 Z h b G 9 y I F B h Z 2 F k b y w z O H 0 m c X V v d D s s J n F 1 b 3 Q 7 U 2 V j d G l v b j E v U 0 V D T 1 B f S U l f L V 9 D b 2 5 0 c m F 0 b 3 N f R W x l Y 3 R y X 2 5 p Y 2 9 z I C g 0 K S 9 U a X B v I G N h b W J p Y W R v L n t W Y W x v c i B B b W 9 y d G l 6 Y W R v L D M 5 f S Z x d W 9 0 O y w m c X V v d D t T Z W N 0 a W 9 u M S 9 T R U N P U F 9 J S V 8 t X 0 N v b n R y Y X R v c 1 9 F b G V j d H J f b m l j b 3 M g K D Q p L 1 R p c G 8 g Y 2 F t Y m l h Z G 8 u e 1 Z h b G 9 y I F B l b m R p Z W 5 0 Z S B k Z S B B b W 9 y d G l 6 Y W N p b 2 4 s N D B 9 J n F 1 b 3 Q 7 L C Z x d W 9 0 O 1 N l Y 3 R p b 2 4 x L 1 N F Q 0 9 Q X 0 l J X y 1 f Q 2 9 u d H J h d G 9 z X 0 V s Z W N 0 c l 9 u a W N v c y A o N C k v V G l w b y B j Y W 1 i a W F k b y 5 7 V m F s b 3 I g U G V u Z G l l b n R l I G R l I E V q Z W N 1 Y 2 l v b i w 0 M X 0 m c X V v d D s s J n F 1 b 3 Q 7 U 2 V j d G l v b j E v U 0 V D T 1 B f S U l f L V 9 D b 2 5 0 c m F 0 b 3 N f R W x l Y 3 R y X 2 5 p Y 2 9 z I C g 0 K S 9 U a X B v I G N h b W J p Y W R v L n t F c 3 R h Z G 8 g Q l B J T i w 0 M n 0 m c X V v d D s s J n F 1 b 3 Q 7 U 2 V j d G l v b j E v U 0 V D T 1 B f S U l f L V 9 D b 2 5 0 c m F 0 b 3 N f R W x l Y 3 R y X 2 5 p Y 2 9 z I C g 0 K S 9 U a X B v I G N h b W J p Y W R v L n t D w 7 N k a W d v I E J Q S U 4 s N D N 9 J n F 1 b 3 Q 7 L C Z x d W 9 0 O 1 N l Y 3 R p b 2 4 x L 1 N F Q 0 9 Q X 0 l J X y 1 f Q 2 9 u d H J h d G 9 z X 0 V s Z W N 0 c l 9 u a W N v c y A o N C k v V G l w b y B j Y W 1 i a W F k b y 5 7 Q W 5 u b y B C U E l O L D Q 0 f S Z x d W 9 0 O y w m c X V v d D t T Z W N 0 a W 9 u M S 9 T R U N P U F 9 J S V 8 t X 0 N v b n R y Y X R v c 1 9 F b G V j d H J f b m l j b 3 M g K D Q p L 1 R p c G 8 g Y 2 F t Y m l h Z G 8 u e 1 N h b G R v I E N E U C w 0 N X 0 m c X V v d D s s J n F 1 b 3 Q 7 U 2 V j d G l v b j E v U 0 V D T 1 B f S U l f L V 9 D b 2 5 0 c m F 0 b 3 N f R W x l Y 3 R y X 2 5 p Y 2 9 z I C g 0 K S 9 U a X B v I G N h b W J p Y W R v L n t T Y W x k b y B W a W d l b m N p Y S w 0 N n 0 m c X V v d D s s J n F 1 b 3 Q 7 U 2 V j d G l v b j E v U 0 V D T 1 B f S U l f L V 9 D b 2 5 0 c m F 0 b 3 N f R W x l Y 3 R y X 2 5 p Y 2 9 z I C g 0 K S 9 U a X B v I G N h b W J p Y W R v L n t F c 1 B v c 3 R D b 2 5 m b G l j d G 8 s N D d 9 J n F 1 b 3 Q 7 L C Z x d W 9 0 O 1 N l Y 3 R p b 2 4 x L 1 N F Q 0 9 Q X 0 l J X y 1 f Q 2 9 u d H J h d G 9 z X 0 V s Z W N 0 c l 9 u a W N v c y A o N C k v V G l w b y B j Y W 1 i a W F k b y 5 7 V V J M U H J v Y 2 V z b y w 0 O H 0 m c X V v d D s s J n F 1 b 3 Q 7 U 2 V j d G l v b j E v U 0 V D T 1 B f S U l f L V 9 D b 2 5 0 c m F 0 b 3 N f R W x l Y 3 R y X 2 5 p Y 2 9 z I C g 0 K S 9 U a X B v I G N h b W J p Y W R v L n t E Z X N 0 a W 5 v I E d h c 3 R v L D Q 5 f S Z x d W 9 0 O y w m c X V v d D t T Z W N 0 a W 9 u M S 9 T R U N P U F 9 J S V 8 t X 0 N v b n R y Y X R v c 1 9 F b G V j d H J f b m l j b 3 M g K D Q p L 1 R p c G 8 g Y 2 F t Y m l h Z G 8 u e 0 9 y a W d l b i B k Z S B s b 3 M g U m V j d X J z b 3 M s N T B 9 J n F 1 b 3 Q 7 L C Z x d W 9 0 O 1 N l Y 3 R p b 2 4 x L 1 N F Q 0 9 Q X 0 l J X y 1 f Q 2 9 u d H J h d G 9 z X 0 V s Z W N 0 c l 9 u a W N v c y A o N C k v V G l w b y B j Y W 1 i a W F k b y 5 7 R G l h c y B B Z G l j a W 9 u Y W R v c y w 1 M X 0 m c X V v d D s s J n F 1 b 3 Q 7 U 2 V j d G l v b j E v U 0 V D T 1 B f S U l f L V 9 D b 2 5 0 c m F 0 b 3 N f R W x l Y 3 R y X 2 5 p Y 2 9 z I C g 0 K S 9 U a X B v I G N h b W J p Y W R v L n t Q d W 5 0 b 3 M g Z G V s I E F j d W V y Z G 8 s N T J 9 J n F 1 b 3 Q 7 L C Z x d W 9 0 O 1 N l Y 3 R p b 2 4 x L 1 N F Q 0 9 Q X 0 l J X y 1 f Q 2 9 u d H J h d G 9 z X 0 V s Z W N 0 c l 9 u a W N v c y A o N C k v V G l w b y B j Y W 1 i a W F k b y 5 7 U G l s Y X J l c y B k Z W w g Q W N 1 Z X J k b y w 1 M 3 0 m c X V v d D s s J n F 1 b 3 Q 7 U 2 V j d G l v b j E v U 0 V D T 1 B f S U l f L V 9 D b 2 5 0 c m F 0 b 3 N f R W x l Y 3 R y X 2 5 p Y 2 9 z I C g 0 K S 9 U a X B v I G N h b W J p Y W R v L n t O b 2 1 i c m U g U m V w c m V z Z W 5 0 Y W 5 0 Z S B M Z W d h b C w 1 N H 0 m c X V v d D s s J n F 1 b 3 Q 7 U 2 V j d G l v b j E v U 0 V D T 1 B f S U l f L V 9 D b 2 5 0 c m F 0 b 3 N f R W x l Y 3 R y X 2 5 p Y 2 9 z I C g 0 K S 9 U a X B v I G N h b W J p Y W R v L n t O Y W N p b 2 5 h b G l k Y W Q g U m V w c m V z Z W 5 0 Y W 5 0 Z S B M Z W d h b C w 1 N X 0 m c X V v d D s s J n F 1 b 3 Q 7 U 2 V j d G l v b j E v U 0 V D T 1 B f S U l f L V 9 D b 2 5 0 c m F 0 b 3 N f R W x l Y 3 R y X 2 5 p Y 2 9 z I C g 0 K S 9 U a X B v I G N h b W J p Y W R v L n t U a X B v I G R l I E l k Z W 5 0 a W Z p Y 2 F j a c O z b i B S Z X B y Z X N l b n R h b n R l I E x l Z 2 F s L D U 2 f S Z x d W 9 0 O y w m c X V v d D t T Z W N 0 a W 9 u M S 9 T R U N P U F 9 J S V 8 t X 0 N v b n R y Y X R v c 1 9 F b G V j d H J f b m l j b 3 M g K D Q p L 1 R p c G 8 g Y 2 F t Y m l h Z G 8 u e 0 l k Z W 5 0 a W Z p Y 2 F j a c O z b i B S Z X B y Z X N l b n R h b n R l I E x l Z 2 F s L D U 3 f S Z x d W 9 0 O y w m c X V v d D t T Z W N 0 a W 9 u M S 9 T R U N P U F 9 J S V 8 t X 0 N v b n R y Y X R v c 1 9 F b G V j d H J f b m l j b 3 M g K D Q p L 1 R p c G 8 g Y 2 F t Y m l h Z G 8 u e 0 f D q W 5 l c m 8 g U m V w c m V z Z W 5 0 Y W 5 0 Z S B M Z W d h b C w 1 O H 0 m c X V v d D s s J n F 1 b 3 Q 7 U 2 V j d G l v b j E v U 0 V D T 1 B f S U l f L V 9 D b 2 5 0 c m F 0 b 3 N f R W x l Y 3 R y X 2 5 p Y 2 9 z I C g 0 K S 9 U a X B v I G N h b W J p Y W R v L n t Q c m V z d X B 1 Z X N 0 b y B H Z W 5 l c m F s I G R l I G x h I E 5 h Y 2 l v b i D i g J M g U E d O L D U 5 f S Z x d W 9 0 O y w m c X V v d D t T Z W N 0 a W 9 u M S 9 T R U N P U F 9 J S V 8 t X 0 N v b n R y Y X R v c 1 9 F b G V j d H J f b m l j b 3 M g K D Q p L 1 R p c G 8 g Y 2 F t Y m l h Z G 8 u e 1 N p c 3 R l b W E g R 2 V u Z X J h b C B k Z S B Q Y X J 0 a W N p c G F j a W 9 u Z X M s N j B 9 J n F 1 b 3 Q 7 L C Z x d W 9 0 O 1 N l Y 3 R p b 2 4 x L 1 N F Q 0 9 Q X 0 l J X y 1 f Q 2 9 u d H J h d G 9 z X 0 V s Z W N 0 c l 9 u a W N v c y A o N C k v V G l w b y B j Y W 1 i a W F k b y 5 7 U 2 l z d G V t Y S B H Z W 5 l c m F s I G R l I F J l Z 2 F s w 6 1 h c y w 2 M X 0 m c X V v d D s s J n F 1 b 3 Q 7 U 2 V j d G l v b j E v U 0 V D T 1 B f S U l f L V 9 D b 2 5 0 c m F 0 b 3 N f R W x l Y 3 R y X 2 5 p Y 2 9 z I C g 0 K S 9 U a X B v I G N h b W J p Y W R v L n t S Z W N 1 c n N v c y B Q c m 9 w a W 9 z I C h B b G N h b G T D r W F z L C B H b 2 J l c m 5 h Y 2 l v b m V z I H k g U m V z Z 3 V h c m R v c y B J b m T D r W d l b m F z K S w 2 M n 0 m c X V v d D s s J n F 1 b 3 Q 7 U 2 V j d G l v b j E v U 0 V D T 1 B f S U l f L V 9 D b 2 5 0 c m F 0 b 3 N f R W x l Y 3 R y X 2 5 p Y 2 9 z I C g 0 K S 9 U a X B v I G N h b W J p Y W R v L n t S Z W N 1 c n N v c y B k Z S B D c m V k a X R v L D Y z f S Z x d W 9 0 O y w m c X V v d D t T Z W N 0 a W 9 u M S 9 T R U N P U F 9 J S V 8 t X 0 N v b n R y Y X R v c 1 9 F b G V j d H J f b m l j b 3 M g K D Q p L 1 R p c G 8 g Y 2 F t Y m l h Z G 8 u e 1 J l Y 3 V y c 2 9 z I F B y b 3 B p b 3 M s N j R 9 J n F 1 b 3 Q 7 L C Z x d W 9 0 O 1 N l Y 3 R p b 2 4 x L 1 N F Q 0 9 Q X 0 l J X y 1 f Q 2 9 u d H J h d G 9 z X 0 V s Z W N 0 c l 9 u a W N v c y A o N C k v V G l w b y B j Y W 1 i a W F k b y 5 7 V W x 0 a W 1 h I E F j d H V h b G l 6 Y W N p b 2 4 s N j V 9 J n F 1 b 3 Q 7 L C Z x d W 9 0 O 1 N l Y 3 R p b 2 4 x L 1 N F Q 0 9 Q X 0 l J X y 1 f Q 2 9 u d H J h d G 9 z X 0 V s Z W N 0 c l 9 u a W N v c y A o N C k v V G l w b y B j Y W 1 i a W F k b y 5 7 Q 2 9 k a W d v I E V u d G l k Y W Q s N j Z 9 J n F 1 b 3 Q 7 L C Z x d W 9 0 O 1 N l Y 3 R p b 2 4 x L 1 N F Q 0 9 Q X 0 l J X y 1 f Q 2 9 u d H J h d G 9 z X 0 V s Z W N 0 c l 9 u a W N v c y A o N C k v V G l w b y B j Y W 1 i a W F k b y 5 7 R m V j a G E g S W 5 p Y 2 l v I E x p c X V p Z G F j a W 9 u L D Y 3 f S Z x d W 9 0 O y w m c X V v d D t T Z W N 0 a W 9 u M S 9 T R U N P U F 9 J S V 8 t X 0 N v b n R y Y X R v c 1 9 F b G V j d H J f b m l j b 3 M g K D Q p L 1 R p c G 8 g Y 2 F t Y m l h Z G 8 u e 0 Z l Y 2 h h I E Z p b i B M a X F 1 a W R h Y 2 l v b i w 2 O H 0 m c X V v d D s s J n F 1 b 3 Q 7 U 2 V j d G l v b j E v U 0 V D T 1 B f S U l f L V 9 D b 2 5 0 c m F 0 b 3 N f R W x l Y 3 R y X 2 5 p Y 2 9 z I C g 0 K S 9 U a X B v I G N h b W J p Y W R v L n t D b 2 R p Z 2 8 g U H J v d m V l Z G 9 y L D Y 5 f S Z x d W 9 0 O y w m c X V v d D t T Z W N 0 a W 9 u M S 9 T R U N P U F 9 J S V 8 t X 0 N v b n R y Y X R v c 1 9 F b G V j d H J f b m l j b 3 M g K D Q p L 1 R p c G 8 g Y 2 F t Y m l h Z G 8 u e 0 9 i a m V 0 b y B k Z W w g Q 2 9 u d H J h d G 8 s N z B 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S G 9 q Y T E 8 L 0 l 0 Z W 1 Q Y X R o P j w v S X R l b U x v Y 2 F 0 a W 9 u P j x T d G F i b G V F b n R y a W V z P j x F b n R y e S B U e X B l P S J B Z G R l Z F R v R G F 0 Y U 1 v Z G V s I i B W Y W x 1 Z T 0 i b D A i L z 4 8 R W 5 0 c n k g V H l w Z T 0 i Q n V m Z m V y T m V 4 d F J l Z n J l c 2 g i I F Z h b H V l P S J s M S I v P j x F b n R y e S B U e X B l P S J G a W x s Q 2 9 1 b n Q i I F Z h b H V l P S J s M j A 3 I i 8 + P E V u d H J 5 I F R 5 c G U 9 I k Z p b G x F b m F i b G V k I i B W Y W x 1 Z T 0 i b D A i L z 4 8 R W 5 0 c n k g V H l w Z T 0 i R m l s b E V y c m 9 y Q 2 9 k Z S I g V m F s d W U 9 I n N V b m t u b 3 d u I i 8 + P E V u d H J 5 I F R 5 c G U 9 I k Z p b G x F c n J v c k N v d W 5 0 I i B W Y W x 1 Z T 0 i b D E i L z 4 8 R W 5 0 c n k g V H l w Z T 0 i R m l s b E x h c 3 R V c G R h d G V k I i B W Y W x 1 Z T 0 i Z D I w M j M t M D M t M D Z U M j I 6 M D A 6 N D I u O T k 1 M D c z N F o i L z 4 8 R W 5 0 c n k g V H l w Z T 0 i R m l s b E N v b H V t b l R 5 c G V z I i B W Y W x 1 Z T 0 i c 0 F B W U d C Z 1 l H Q m d Z R 0 J n W U F C Z 0 F H Q U F Z 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S U 5 T V E l U V V R P I E R J U 1 R S S V R B T C B E R S B E R V B P U l R F I F k g U k V D U k V B Q 0 n D k 0 4 g L S B J R E V S 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s s J n F 1 b 3 Q 7 Q 2 9 s d W 1 u M T M 1 J n F 1 b 3 Q 7 L C Z x d W 9 0 O 0 N v b H V t b j E z N i Z x d W 9 0 O y w m c X V v d D t D b 2 x 1 b W 4 x M z c m c X V v d D s s J n F 1 b 3 Q 7 Q 2 9 s d W 1 u M T M 4 J n F 1 b 3 Q 7 L C Z x d W 9 0 O 0 N v b H V t b j E z O S Z x d W 9 0 O y w m c X V v d D t D b 2 x 1 b W 4 x N D A m c X V v d D s s J n F 1 b 3 Q 7 Q 2 9 s d W 1 u M T Q x J n F 1 b 3 Q 7 L C Z x d W 9 0 O 0 N v b H V t b j E 0 M i Z x d W 9 0 O y w m c X V v d D t D b 2 x 1 b W 4 x N D M m c X V v d D s s J n F 1 b 3 Q 7 Q 2 9 s d W 1 u M T Q 0 J n F 1 b 3 Q 7 L C Z x d W 9 0 O 0 N v b H V t b j E 0 N S Z x d W 9 0 O y w m c X V v d D t D b 2 x 1 b W 4 x N D Y m c X V v d D s s J n F 1 b 3 Q 7 Q 2 9 s d W 1 u M T Q 3 J n F 1 b 3 Q 7 L C Z x d W 9 0 O 0 N v b H V t b j E 0 O C Z x d W 9 0 O y w m c X V v d D t D b 2 x 1 b W 4 x N D k m c X V v d D s s J n F 1 b 3 Q 7 Q 2 9 s d W 1 u M T U w J n F 1 b 3 Q 7 L C Z x d W 9 0 O 0 N v b H V t b j E 1 M S Z x d W 9 0 O y w m c X V v d D t D b 2 x 1 b W 4 x N T I m c X V v d D s s J n F 1 b 3 Q 7 Q 2 9 s d W 1 u M T U z J n F 1 b 3 Q 7 L C Z x d W 9 0 O 0 N v b H V t b j E 1 N C Z x d W 9 0 O y w m c X V v d D t D b 2 x 1 b W 4 x N T U m c X V v d D s s J n F 1 b 3 Q 7 Q 2 9 s d W 1 u M T U 2 J n F 1 b 3 Q 7 L C Z x d W 9 0 O 0 N v b H V t b j E 1 N y Z x d W 9 0 O y w m c X V v d D t D b 2 x 1 b W 4 x N T g m c X V v d D s s J n F 1 b 3 Q 7 Q 2 9 s d W 1 u M T U 5 J n F 1 b 3 Q 7 L C Z x d W 9 0 O 0 N v b H V t b j E 2 M C Z x d W 9 0 O y w m c X V v d D t D b 2 x 1 b W 4 x N j E m c X V v d D s s J n F 1 b 3 Q 7 Q 2 9 s d W 1 u M T Y y J n F 1 b 3 Q 7 L C Z x d W 9 0 O 0 N v b H V t b j E 2 M y Z x d W 9 0 O y w m c X V v d D t D b 2 x 1 b W 4 x N j Q m c X V v d D s s J n F 1 b 3 Q 7 Q 2 9 s d W 1 u M T Y 1 J n F 1 b 3 Q 7 L C Z x d W 9 0 O 0 N v b H V t b j E 2 N i Z x d W 9 0 O y w m c X V v d D t D b 2 x 1 b W 4 x N j c m c X V v d D s s J n F 1 b 3 Q 7 Q 2 9 s d W 1 u M T Y 4 J n F 1 b 3 Q 7 L C Z x d W 9 0 O 0 N v b H V t b j E 2 O S Z x d W 9 0 O y w m c X V v d D t D b 2 x 1 b W 4 x N z A m c X V v d D s s J n F 1 b 3 Q 7 Q 2 9 s d W 1 u M T c x J n F 1 b 3 Q 7 L C Z x d W 9 0 O 0 N v b H V t b j E 3 M i Z x d W 9 0 O y w m c X V v d D t D b 2 x 1 b W 4 x N z M m c X V v d D s s J n F 1 b 3 Q 7 Q 2 9 s d W 1 u M T c 0 J n F 1 b 3 Q 7 L C Z x d W 9 0 O 0 N v b H V t b j E 3 N S Z x d W 9 0 O y w m c X V v d D t D b 2 x 1 b W 4 x N z Y m c X V v d D s s J n F 1 b 3 Q 7 Q 2 9 s d W 1 u M T c 3 J n F 1 b 3 Q 7 L C Z x d W 9 0 O 0 N v b H V t b j E 3 O C Z x d W 9 0 O y w m c X V v d D t D b 2 x 1 b W 4 x N z k m c X V v d D s s J n F 1 b 3 Q 7 Q 2 9 s d W 1 u M T g w J n F 1 b 3 Q 7 L C Z x d W 9 0 O 0 N v b H V t b j E 4 M S Z x d W 9 0 O y w m c X V v d D t D b 2 x 1 b W 4 x O D I m c X V v d D s s J n F 1 b 3 Q 7 Q 2 9 s d W 1 u M T g z J n F 1 b 3 Q 7 L C Z x d W 9 0 O 0 N v b H V t b j E 4 N C Z x d W 9 0 O y w m c X V v d D t D b 2 x 1 b W 4 x O D U m c X V v d D s s J n F 1 b 3 Q 7 Q 2 9 s d W 1 u M T g 2 J n F 1 b 3 Q 7 L C Z x d W 9 0 O 0 N v b H V t b j E 4 N y Z x d W 9 0 O y w m c X V v d D t D b 2 x 1 b W 4 x O D g m c X V v d D s s J n F 1 b 3 Q 7 Q 2 9 s d W 1 u M T g 5 J n F 1 b 3 Q 7 L C Z x d W 9 0 O 0 N v b H V t b j E 5 M C Z x d W 9 0 O y w m c X V v d D t D b 2 x 1 b W 4 x O T E m c X V v d D s s J n F 1 b 3 Q 7 Q 2 9 s d W 1 u M T k y J n F 1 b 3 Q 7 L C Z x d W 9 0 O 0 N v b H V t b j E 5 M y Z x d W 9 0 O y w m c X V v d D t D b 2 x 1 b W 4 x O T Q m c X V v d D s s J n F 1 b 3 Q 7 Q 2 9 s d W 1 u M T k 1 J n F 1 b 3 Q 7 L C Z x d W 9 0 O 0 N v b H V t b j E 5 N i Z x d W 9 0 O y w m c X V v d D t D b 2 x 1 b W 4 x O T c m c X V v d D s s J n F 1 b 3 Q 7 Q 2 9 s d W 1 u M T k 4 J n F 1 b 3 Q 7 L C Z x d W 9 0 O 0 N v b H V t b j E 5 O S Z x d W 9 0 O y w m c X V v d D t D b 2 x 1 b W 4 y M D A m c X V v d D s s J n F 1 b 3 Q 7 Q 2 9 s d W 1 u M j A x J n F 1 b 3 Q 7 L C Z x d W 9 0 O 0 N v b H V t b j I w M i Z x d W 9 0 O y w m c X V v d D t D b 2 x 1 b W 4 y M D M m c X V v d D s s J n F 1 b 3 Q 7 Q 2 9 s d W 1 u M j A 0 J n F 1 b 3 Q 7 L C Z x d W 9 0 O 0 N v b H V t b j I w N S Z x d W 9 0 O y w m c X V v d D t D b 2 x 1 b W 4 y M D Y m c X V v d D s s J n F 1 b 3 Q 7 Q 2 9 s d W 1 u M j A 3 J n F 1 b 3 Q 7 L C Z x d W 9 0 O 0 N v b H V t b j I w O C Z x d W 9 0 O y w m c X V v d D t D b 2 x 1 b W 4 y M D k m c X V v d D s s J n F 1 b 3 Q 7 Q 2 9 s d W 1 u M j E w J n F 1 b 3 Q 7 L C Z x d W 9 0 O 0 N v b H V t b j I x M S Z x d W 9 0 O y w m c X V v d D t D b 2 x 1 b W 4 y M T I m c X V v d D s s J n F 1 b 3 Q 7 Q 2 9 s d W 1 u M j E z J n F 1 b 3 Q 7 L C Z x d W 9 0 O 0 N v b H V t b j I x N C Z x d W 9 0 O y w m c X V v d D t D b 2 x 1 b W 4 y M T U m c X V v d D s s J n F 1 b 3 Q 7 Q 2 9 s d W 1 u M j E 2 J n F 1 b 3 Q 7 L C Z x d W 9 0 O 0 N v b H V t b j I x N y Z x d W 9 0 O y w m c X V v d D t D b 2 x 1 b W 4 y M T g m c X V v d D s s J n F 1 b 3 Q 7 Q 2 9 s d W 1 u M j E 5 J n F 1 b 3 Q 7 L C Z x d W 9 0 O 0 N v b H V t b j I y M C Z x d W 9 0 O y w m c X V v d D t D b 2 x 1 b W 4 y M j E m c X V v d D s s J n F 1 b 3 Q 7 Q 2 9 s d W 1 u M j I y J n F 1 b 3 Q 7 L C Z x d W 9 0 O 0 N v b H V t b j I y M y Z x d W 9 0 O y w m c X V v d D t D b 2 x 1 b W 4 y M j Q m c X V v d D s s J n F 1 b 3 Q 7 Q 2 9 s d W 1 u M j I 1 J n F 1 b 3 Q 7 L C Z x d W 9 0 O 0 N v b H V t b j I y N i Z x d W 9 0 O y w m c X V v d D t D b 2 x 1 b W 4 y M j c m c X V v d D s s J n F 1 b 3 Q 7 Q 2 9 s d W 1 u M j I 4 J n F 1 b 3 Q 7 L C Z x d W 9 0 O 0 N v b H V t b j I y O S Z x d W 9 0 O y w m c X V v d D t D b 2 x 1 b W 4 y M z A m c X V v d D s s J n F 1 b 3 Q 7 Q 2 9 s d W 1 u M j M x J n F 1 b 3 Q 7 L C Z x d W 9 0 O 0 N v b H V t b j I z M i Z x d W 9 0 O y w m c X V v d D t D b 2 x 1 b W 4 y M z M m c X V v d D s s J n F 1 b 3 Q 7 Q 2 9 s d W 1 u M j M 0 J n F 1 b 3 Q 7 L C Z x d W 9 0 O 0 N v b H V t b j I z N S Z x d W 9 0 O y w m c X V v d D t D b 2 x 1 b W 4 y M z Y m c X V v d D s s J n F 1 b 3 Q 7 Q 2 9 s d W 1 u M j M 3 J n F 1 b 3 Q 7 L C Z x d W 9 0 O 0 N v b H V t b j I z O C Z x d W 9 0 O y w m c X V v d D t D b 2 x 1 b W 4 y M z k m c X V v d D s s J n F 1 b 3 Q 7 Q 2 9 s d W 1 u M j Q w J n F 1 b 3 Q 7 L C Z x d W 9 0 O 0 N v b H V t b j I 0 M S Z x d W 9 0 O y w m c X V v d D t D b 2 x 1 b W 4 y N D I m c X V v d D s s J n F 1 b 3 Q 7 Q 2 9 s d W 1 u M j Q z J n F 1 b 3 Q 7 L C Z x d W 9 0 O 0 N v b H V t b j I 0 N C Z x d W 9 0 O y w m c X V v d D t D b 2 x 1 b W 4 y N D U m c X V v d D s s J n F 1 b 3 Q 7 Q 2 9 s d W 1 u M j Q 2 J n F 1 b 3 Q 7 L C Z x d W 9 0 O 0 N v b H V t b j I 0 N y Z x d W 9 0 O y w m c X V v d D t D b 2 x 1 b W 4 y N D g m c X V v d D s s J n F 1 b 3 Q 7 Q 2 9 s d W 1 u M j Q 5 J n F 1 b 3 Q 7 L C Z x d W 9 0 O 0 N v b H V t b j I 1 M C Z x d W 9 0 O y w m c X V v d D t D b 2 x 1 b W 4 y N T E m c X V v d D s s J n F 1 b 3 Q 7 Q 2 9 s d W 1 u M j U y J n F 1 b 3 Q 7 L C Z x d W 9 0 O 0 N v b H V t b j I 1 M y Z x d W 9 0 O y w m c X V v d D t D b 2 x 1 b W 4 y N T Q m c X V v d D s s J n F 1 b 3 Q 7 Q 2 9 s d W 1 u M j U 1 J n F 1 b 3 Q 7 L C Z x d W 9 0 O 0 N v b H V t b j I 1 N i Z x d W 9 0 O y w m c X V v d D t D b 2 x 1 b W 4 y N T c m c X V v d D s s J n F 1 b 3 Q 7 Q 2 9 s d W 1 u M j U 4 J n F 1 b 3 Q 7 L C Z x d W 9 0 O 0 N v b H V t b j I 1 O S Z x d W 9 0 O y w m c X V v d D t D b 2 x 1 b W 4 y N j A m c X V v d D s s J n F 1 b 3 Q 7 Q 2 9 s d W 1 u M j Y x J n F 1 b 3 Q 7 L C Z x d W 9 0 O 0 N v b H V t b j I 2 M i Z x d W 9 0 O y w m c X V v d D t D b 2 x 1 b W 4 y N j M m c X V v d D s s J n F 1 b 3 Q 7 Q 2 9 s d W 1 u M j Y 0 J n F 1 b 3 Q 7 L C Z x d W 9 0 O 0 N v b H V t b j I 2 N S Z x d W 9 0 O y w m c X V v d D t D b 2 x 1 b W 4 y N j Y m c X V v d D s s J n F 1 b 3 Q 7 Q 2 9 s d W 1 u M j Y 3 J n F 1 b 3 Q 7 L C Z x d W 9 0 O 0 N v b H V t b j I 2 O C Z x d W 9 0 O y w m c X V v d D t D b 2 x 1 b W 4 y N j k m c X V v d D s s J n F 1 b 3 Q 7 Q 2 9 s d W 1 u M j c w J n F 1 b 3 Q 7 L C Z x d W 9 0 O 0 N v b H V t b j I 3 M S Z x d W 9 0 O y w m c X V v d D t D b 2 x 1 b W 4 y N z I m c X V v d D s s J n F 1 b 3 Q 7 Q 2 9 s d W 1 u M j c z J n F 1 b 3 Q 7 L C Z x d W 9 0 O 0 N v b H V t b j I 3 N C Z x d W 9 0 O y w m c X V v d D t D b 2 x 1 b W 4 y N z U m c X V v d D s s J n F 1 b 3 Q 7 Q 2 9 s d W 1 u M j c 2 J n F 1 b 3 Q 7 L C Z x d W 9 0 O 0 N v b H V t b j I 3 N y Z x d W 9 0 O y w m c X V v d D t D b 2 x 1 b W 4 y N z g m c X V v d D s s J n F 1 b 3 Q 7 Q 2 9 s d W 1 u M j c 5 J n F 1 b 3 Q 7 L C Z x d W 9 0 O 0 N v b H V t b j I 4 M C Z x d W 9 0 O y w m c X V v d D t D b 2 x 1 b W 4 y O D E m c X V v d D s s J n F 1 b 3 Q 7 Q 2 9 s d W 1 u M j g y J n F 1 b 3 Q 7 L C Z x d W 9 0 O 0 N v b H V t b j I 4 M y Z x d W 9 0 O y w m c X V v d D t D b 2 x 1 b W 4 y O D Q m c X V v d D s s J n F 1 b 3 Q 7 Q 2 9 s d W 1 u M j g 1 J n F 1 b 3 Q 7 L C Z x d W 9 0 O 0 N v b H V t b j I 4 N i Z x d W 9 0 O y w m c X V v d D t D b 2 x 1 b W 4 y O D c m c X V v d D s s J n F 1 b 3 Q 7 Q 2 9 s d W 1 u M j g 4 J n F 1 b 3 Q 7 L C Z x d W 9 0 O 0 N v b H V t b j I 4 O S Z x d W 9 0 O y w m c X V v d D t D b 2 x 1 b W 4 y O T A m c X V v d D s s J n F 1 b 3 Q 7 Q 2 9 s d W 1 u M j k x J n F 1 b 3 Q 7 L C Z x d W 9 0 O 0 N v b H V t b j I 5 M i Z x d W 9 0 O y w m c X V v d D t D b 2 x 1 b W 4 y O T M m c X V v d D s s J n F 1 b 3 Q 7 Q 2 9 s d W 1 u M j k 0 J n F 1 b 3 Q 7 L C Z x d W 9 0 O 0 N v b H V t b j I 5 N S Z x d W 9 0 O y w m c X V v d D t D b 2 x 1 b W 4 y O T Y m c X V v d D s s J n F 1 b 3 Q 7 Q 2 9 s d W 1 u M j k 3 J n F 1 b 3 Q 7 L C Z x d W 9 0 O 0 N v b H V t b j I 5 O C Z x d W 9 0 O y w m c X V v d D t D b 2 x 1 b W 4 y O T k m c X V v d D s s J n F 1 b 3 Q 7 Q 2 9 s d W 1 u M z A w J n F 1 b 3 Q 7 L C Z x d W 9 0 O 0 N v b H V t b j M w M S Z x d W 9 0 O y w m c X V v d D t D b 2 x 1 b W 4 z M D I m c X V v d D s s J n F 1 b 3 Q 7 Q 2 9 s d W 1 u M z A z J n F 1 b 3 Q 7 L C Z x d W 9 0 O 0 N v b H V t b j M w N C Z x d W 9 0 O y w m c X V v d D t D b 2 x 1 b W 4 z M D U m c X V v d D s s J n F 1 b 3 Q 7 Q 2 9 s d W 1 u M z A 2 J n F 1 b 3 Q 7 L C Z x d W 9 0 O 0 N v b H V t b j M w N y Z x d W 9 0 O y w m c X V v d D t D b 2 x 1 b W 4 z M D g m c X V v d D s s J n F 1 b 3 Q 7 Q 2 9 s d W 1 u M z A 5 J n F 1 b 3 Q 7 L C Z x d W 9 0 O 0 N v b H V t b j M x M C Z x d W 9 0 O y w m c X V v d D t D b 2 x 1 b W 4 z M T E m c X V v d D s s J n F 1 b 3 Q 7 Q 2 9 s d W 1 u M z E y J n F 1 b 3 Q 7 L C Z x d W 9 0 O 0 N v b H V t b j M x M y Z x d W 9 0 O y w m c X V v d D t D b 2 x 1 b W 4 z M T Q m c X V v d D s s J n F 1 b 3 Q 7 Q 2 9 s d W 1 u M z E 1 J n F 1 b 3 Q 7 L C Z x d W 9 0 O 0 N v b H V t b j M x N i Z x d W 9 0 O y w m c X V v d D t D b 2 x 1 b W 4 z M T c m c X V v d D s s J n F 1 b 3 Q 7 Q 2 9 s d W 1 u M z E 4 J n F 1 b 3 Q 7 L C Z x d W 9 0 O 0 N v b H V t b j M x O S Z x d W 9 0 O y w m c X V v d D t D b 2 x 1 b W 4 z M j A m c X V v d D s s J n F 1 b 3 Q 7 Q 2 9 s d W 1 u M z I x J n F 1 b 3 Q 7 L C Z x d W 9 0 O 0 N v b H V t b j M y M i Z x d W 9 0 O y w m c X V v d D t D b 2 x 1 b W 4 z M j M m c X V v d D s s J n F 1 b 3 Q 7 Q 2 9 s d W 1 u M z I 0 J n F 1 b 3 Q 7 L C Z x d W 9 0 O 0 N v b H V t b j M y N S Z x d W 9 0 O y w m c X V v d D t D b 2 x 1 b W 4 z M j Y m c X V v d D s s J n F 1 b 3 Q 7 Q 2 9 s d W 1 u M z I 3 J n F 1 b 3 Q 7 L C Z x d W 9 0 O 0 N v b H V t b j M y O C Z x d W 9 0 O y w m c X V v d D t D b 2 x 1 b W 4 z M j k m c X V v d D s s J n F 1 b 3 Q 7 Q 2 9 s d W 1 u M z M w J n F 1 b 3 Q 7 L C Z x d W 9 0 O 0 N v b H V t b j M z M S Z x d W 9 0 O y w m c X V v d D t D b 2 x 1 b W 4 z M z I m c X V v d D s s J n F 1 b 3 Q 7 Q 2 9 s d W 1 u M z M z J n F 1 b 3 Q 7 L C Z x d W 9 0 O 0 N v b H V t b j M z N C Z x d W 9 0 O y w m c X V v d D t D b 2 x 1 b W 4 z M z U m c X V v d D s s J n F 1 b 3 Q 7 Q 2 9 s d W 1 u M z M 2 J n F 1 b 3 Q 7 L C Z x d W 9 0 O 0 N v b H V t b j M z N y Z x d W 9 0 O y w m c X V v d D t D b 2 x 1 b W 4 z M z g m c X V v d D s s J n F 1 b 3 Q 7 Q 2 9 s d W 1 u M z M 5 J n F 1 b 3 Q 7 L C Z x d W 9 0 O 0 N v b H V t b j M 0 M C Z x d W 9 0 O y w m c X V v d D t D b 2 x 1 b W 4 z N D E m c X V v d D s s J n F 1 b 3 Q 7 Q 2 9 s d W 1 u M z Q y J n F 1 b 3 Q 7 L C Z x d W 9 0 O 0 N v b H V t b j M 0 M y Z x d W 9 0 O y w m c X V v d D t D b 2 x 1 b W 4 z N D Q m c X V v d D s s J n F 1 b 3 Q 7 Q 2 9 s d W 1 u M z Q 1 J n F 1 b 3 Q 7 L C Z x d W 9 0 O 0 N v b H V t b j M 0 N i Z x d W 9 0 O y w m c X V v d D t D b 2 x 1 b W 4 z N D c m c X V v d D s s J n F 1 b 3 Q 7 Q 2 9 s d W 1 u M z Q 4 J n F 1 b 3 Q 7 L C Z x d W 9 0 O 0 N v b H V t b j M 0 O S Z x d W 9 0 O y w m c X V v d D t D b 2 x 1 b W 4 z N T A m c X V v d D s s J n F 1 b 3 Q 7 Q 2 9 s d W 1 u M z U x J n F 1 b 3 Q 7 L C Z x d W 9 0 O 0 N v b H V t b j M 1 M i Z x d W 9 0 O y w m c X V v d D t D b 2 x 1 b W 4 z N T M m c X V v d D s s J n F 1 b 3 Q 7 Q 2 9 s d W 1 u M z U 0 J n F 1 b 3 Q 7 L C Z x d W 9 0 O 0 N v b H V t b j M 1 N S Z x d W 9 0 O y w m c X V v d D t D b 2 x 1 b W 4 z N T Y m c X V v d D s s J n F 1 b 3 Q 7 Q 2 9 s d W 1 u M z U 3 J n F 1 b 3 Q 7 L C Z x d W 9 0 O 0 N v b H V t b j M 1 O C Z x d W 9 0 O y w m c X V v d D t D b 2 x 1 b W 4 z N T k m c X V v d D s s J n F 1 b 3 Q 7 Q 2 9 s d W 1 u M z Y w J n F 1 b 3 Q 7 L C Z x d W 9 0 O 0 N v b H V t b j M 2 M S Z x d W 9 0 O y w m c X V v d D t D b 2 x 1 b W 4 z N j I m c X V v d D s s J n F 1 b 3 Q 7 Q 2 9 s d W 1 u M z Y z J n F 1 b 3 Q 7 L C Z x d W 9 0 O 0 N v b H V t b j M 2 N C Z x d W 9 0 O y w m c X V v d D t D b 2 x 1 b W 4 z N j U m c X V v d D s s J n F 1 b 3 Q 7 Q 2 9 s d W 1 u M z Y 2 J n F 1 b 3 Q 7 L C Z x d W 9 0 O 0 N v b H V t b j M 2 N y Z x d W 9 0 O y w m c X V v d D t D b 2 x 1 b W 4 z N j g m c X V v d D s s J n F 1 b 3 Q 7 Q 2 9 s d W 1 u M z Y 5 J n F 1 b 3 Q 7 L C Z x d W 9 0 O 0 N v b H V t b j M 3 M C Z x d W 9 0 O y w m c X V v d D t D b 2 x 1 b W 4 z N z E m c X V v d D s s J n F 1 b 3 Q 7 Q 2 9 s d W 1 u M z c y J n F 1 b 3 Q 7 L C Z x d W 9 0 O 0 N v b H V t b j M 3 M y Z x d W 9 0 O y w m c X V v d D t D b 2 x 1 b W 4 z N z Q m c X V v d D s s J n F 1 b 3 Q 7 Q 2 9 s d W 1 u M z c 1 J n F 1 b 3 Q 7 L C Z x d W 9 0 O 0 N v b H V t b j M 3 N i Z x d W 9 0 O y w m c X V v d D t D b 2 x 1 b W 4 z N z c m c X V v d D s s J n F 1 b 3 Q 7 Q 2 9 s d W 1 u M z c 4 J n F 1 b 3 Q 7 L C Z x d W 9 0 O 0 N v b H V t b j M 3 O S Z x d W 9 0 O y w m c X V v d D t D b 2 x 1 b W 4 z O D A m c X V v d D s s J n F 1 b 3 Q 7 Q 2 9 s d W 1 u M z g x J n F 1 b 3 Q 7 L C Z x d W 9 0 O 0 N v b H V t b j M 4 M i Z x d W 9 0 O y w m c X V v d D t D b 2 x 1 b W 4 z O D M m c X V v d D s s J n F 1 b 3 Q 7 Q 2 9 s d W 1 u M z g 0 J n F 1 b 3 Q 7 L C Z x d W 9 0 O 0 N v b H V t b j M 4 N S Z x d W 9 0 O y w m c X V v d D t D b 2 x 1 b W 4 z O D Y m c X V v d D s s J n F 1 b 3 Q 7 Q 2 9 s d W 1 u M z g 3 J n F 1 b 3 Q 7 L C Z x d W 9 0 O 0 N v b H V t b j M 4 O C Z x d W 9 0 O y w m c X V v d D t D b 2 x 1 b W 4 z O D k m c X V v d D s s J n F 1 b 3 Q 7 Q 2 9 s d W 1 u M z k w J n F 1 b 3 Q 7 L C Z x d W 9 0 O 0 N v b H V t b j M 5 M S Z x d W 9 0 O y w m c X V v d D t D b 2 x 1 b W 4 z O T I m c X V v d D s s J n F 1 b 3 Q 7 Q 2 9 s d W 1 u M z k z J n F 1 b 3 Q 7 L C Z x d W 9 0 O 0 N v b H V t b j M 5 N C Z x d W 9 0 O y w m c X V v d D t D b 2 x 1 b W 4 z O T U m c X V v d D s s J n F 1 b 3 Q 7 Q 2 9 s d W 1 u M z k 2 J n F 1 b 3 Q 7 L C Z x d W 9 0 O 0 N v b H V t b j M 5 N y Z x d W 9 0 O y w m c X V v d D t D b 2 x 1 b W 4 z O T g m c X V v d D s s J n F 1 b 3 Q 7 Q 2 9 s d W 1 u M z k 5 J n F 1 b 3 Q 7 L C Z x d W 9 0 O 0 N v b H V t b j Q w M C Z x d W 9 0 O y w m c X V v d D t D b 2 x 1 b W 4 0 M D E m c X V v d D s s J n F 1 b 3 Q 7 Q 2 9 s d W 1 u N D A y J n F 1 b 3 Q 7 L C Z x d W 9 0 O 0 N v b H V t b j Q w M y Z x d W 9 0 O y w m c X V v d D t D b 2 x 1 b W 4 0 M D Q m c X V v d D s s J n F 1 b 3 Q 7 Q 2 9 s d W 1 u N D A 1 J n F 1 b 3 Q 7 L C Z x d W 9 0 O 0 N v b H V t b j Q w N i Z x d W 9 0 O y w m c X V v d D t D b 2 x 1 b W 4 0 M D c m c X V v d D s s J n F 1 b 3 Q 7 Q 2 9 s d W 1 u N D A 4 J n F 1 b 3 Q 7 L C Z x d W 9 0 O 0 N v b H V t b j Q w O S Z x d W 9 0 O y w m c X V v d D t D b 2 x 1 b W 4 0 M T A m c X V v d D s s J n F 1 b 3 Q 7 Q 2 9 s d W 1 u N D E x J n F 1 b 3 Q 7 L C Z x d W 9 0 O 0 N v b H V t b j Q x M i Z x d W 9 0 O y w m c X V v d D t D b 2 x 1 b W 4 0 M T M m c X V v d D s s J n F 1 b 3 Q 7 Q 2 9 s d W 1 u N D E 0 J n F 1 b 3 Q 7 L C Z x d W 9 0 O 0 N v b H V t b j Q x N S Z x d W 9 0 O y w m c X V v d D t D b 2 x 1 b W 4 0 M T Y m c X V v d D s s J n F 1 b 3 Q 7 Q 2 9 s d W 1 u N D E 3 J n F 1 b 3 Q 7 L C Z x d W 9 0 O 0 N v b H V t b j Q x O C Z x d W 9 0 O y w m c X V v d D t D b 2 x 1 b W 4 0 M T k m c X V v d D s s J n F 1 b 3 Q 7 Q 2 9 s d W 1 u N D I w J n F 1 b 3 Q 7 L C Z x d W 9 0 O 0 N v b H V t b j Q y M S Z x d W 9 0 O y w m c X V v d D t D b 2 x 1 b W 4 0 M j I m c X V v d D s s J n F 1 b 3 Q 7 Q 2 9 s d W 1 u N D I z J n F 1 b 3 Q 7 L C Z x d W 9 0 O 0 N v b H V t b j Q y N C Z x d W 9 0 O y w m c X V v d D t D b 2 x 1 b W 4 0 M j U m c X V v d D s s J n F 1 b 3 Q 7 Q 2 9 s d W 1 u N D I 2 J n F 1 b 3 Q 7 L C Z x d W 9 0 O 0 N v b H V t b j Q y N y Z x d W 9 0 O y w m c X V v d D t D b 2 x 1 b W 4 0 M j g m c X V v d D s s J n F 1 b 3 Q 7 Q 2 9 s d W 1 u N D I 5 J n F 1 b 3 Q 7 L C Z x d W 9 0 O 0 N v b H V t b j Q z M C Z x d W 9 0 O y w m c X V v d D t D b 2 x 1 b W 4 0 M z E m c X V v d D s s J n F 1 b 3 Q 7 Q 2 9 s d W 1 u N D M y J n F 1 b 3 Q 7 L C Z x d W 9 0 O 0 N v b H V t b j Q z M y Z x d W 9 0 O y w m c X V v d D t D b 2 x 1 b W 4 0 M z Q m c X V v d D s s J n F 1 b 3 Q 7 Q 2 9 s d W 1 u N D M 1 J n F 1 b 3 Q 7 L C Z x d W 9 0 O 0 N v b H V t b j Q z N i Z x d W 9 0 O y w m c X V v d D t D b 2 x 1 b W 4 0 M z c m c X V v d D s s J n F 1 b 3 Q 7 Q 2 9 s d W 1 u N D M 4 J n F 1 b 3 Q 7 L C Z x d W 9 0 O 0 N v b H V t b j Q z O S Z x d W 9 0 O y w m c X V v d D t D b 2 x 1 b W 4 0 N D A m c X V v d D s s J n F 1 b 3 Q 7 Q 2 9 s d W 1 u N D Q x J n F 1 b 3 Q 7 L C Z x d W 9 0 O 0 N v b H V t b j Q 0 M i Z x d W 9 0 O y w m c X V v d D t D b 2 x 1 b W 4 0 N D M m c X V v d D s s J n F 1 b 3 Q 7 Q 2 9 s d W 1 u N D Q 0 J n F 1 b 3 Q 7 L C Z x d W 9 0 O 0 N v b H V t b j Q 0 N S Z x d W 9 0 O y w m c X V v d D t D b 2 x 1 b W 4 0 N D Y m c X V v d D s s J n F 1 b 3 Q 7 Q 2 9 s d W 1 u N D Q 3 J n F 1 b 3 Q 7 L C Z x d W 9 0 O 0 N v b H V t b j Q 0 O C Z x d W 9 0 O y w m c X V v d D t D b 2 x 1 b W 4 0 N D k m c X V v d D s s J n F 1 b 3 Q 7 Q 2 9 s d W 1 u N D U w J n F 1 b 3 Q 7 L C Z x d W 9 0 O 0 N v b H V t b j Q 1 M S Z x d W 9 0 O y w m c X V v d D t D b 2 x 1 b W 4 0 N T I m c X V v d D s s J n F 1 b 3 Q 7 Q 2 9 s d W 1 u N D U z J n F 1 b 3 Q 7 L C Z x d W 9 0 O 0 N v b H V t b j Q 1 N C Z x d W 9 0 O y w m c X V v d D t D b 2 x 1 b W 4 0 N T U m c X V v d D s s J n F 1 b 3 Q 7 Q 2 9 s d W 1 u N D U 2 J n F 1 b 3 Q 7 L C Z x d W 9 0 O 0 N v b H V t b j Q 1 N y Z x d W 9 0 O y w m c X V v d D t D b 2 x 1 b W 4 0 N T g m c X V v d D s s J n F 1 b 3 Q 7 Q 2 9 s d W 1 u N D U 5 J n F 1 b 3 Q 7 L C Z x d W 9 0 O 0 N v b H V t b j Q 2 M C Z x d W 9 0 O y w m c X V v d D t D b 2 x 1 b W 4 0 N j E m c X V v d D s s J n F 1 b 3 Q 7 Q 2 9 s d W 1 u N D Y y J n F 1 b 3 Q 7 L C Z x d W 9 0 O 0 N v b H V t b j Q 2 M y Z x d W 9 0 O y w m c X V v d D t D b 2 x 1 b W 4 0 N j Q m c X V v d D s s J n F 1 b 3 Q 7 Q 2 9 s d W 1 u N D Y 1 J n F 1 b 3 Q 7 L C Z x d W 9 0 O 0 N v b H V t b j Q 2 N i Z x d W 9 0 O y w m c X V v d D t D b 2 x 1 b W 4 0 N j c m c X V v d D s s J n F 1 b 3 Q 7 Q 2 9 s d W 1 u N D Y 4 J n F 1 b 3 Q 7 L C Z x d W 9 0 O 0 N v b H V t b j Q 2 O S Z x d W 9 0 O y w m c X V v d D t D b 2 x 1 b W 4 0 N z A m c X V v d D s s J n F 1 b 3 Q 7 Q 2 9 s d W 1 u N D c x J n F 1 b 3 Q 7 L C Z x d W 9 0 O 0 N v b H V t b j Q 3 M i Z x d W 9 0 O y w m c X V v d D t D b 2 x 1 b W 4 0 N z M m c X V v d D s s J n F 1 b 3 Q 7 Q 2 9 s d W 1 u N D c 0 J n F 1 b 3 Q 7 L C Z x d W 9 0 O 0 N v b H V t b j Q 3 N S Z x d W 9 0 O y w m c X V v d D t D b 2 x 1 b W 4 0 N z Y m c X V v d D s s J n F 1 b 3 Q 7 Q 2 9 s d W 1 u N D c 3 J n F 1 b 3 Q 7 L C Z x d W 9 0 O 0 N v b H V t b j Q 3 O C Z x d W 9 0 O y w m c X V v d D t D b 2 x 1 b W 4 0 N z k m c X V v d D s s J n F 1 b 3 Q 7 Q 2 9 s d W 1 u N D g w J n F 1 b 3 Q 7 L C Z x d W 9 0 O 0 N v b H V t b j Q 4 M S Z x d W 9 0 O y w m c X V v d D t D b 2 x 1 b W 4 0 O D I m c X V v d D s s J n F 1 b 3 Q 7 Q 2 9 s d W 1 u N D g z J n F 1 b 3 Q 7 L C Z x d W 9 0 O 0 N v b H V t b j Q 4 N C Z x d W 9 0 O y w m c X V v d D t D b 2 x 1 b W 4 0 O D U m c X V v d D s s J n F 1 b 3 Q 7 Q 2 9 s d W 1 u N D g 2 J n F 1 b 3 Q 7 L C Z x d W 9 0 O 0 N v b H V t b j Q 4 N y Z x d W 9 0 O y w m c X V v d D t D b 2 x 1 b W 4 0 O D g m c X V v d D s s J n F 1 b 3 Q 7 Q 2 9 s d W 1 u N D g 5 J n F 1 b 3 Q 7 L C Z x d W 9 0 O 0 N v b H V t b j Q 5 M C Z x d W 9 0 O y w m c X V v d D t D b 2 x 1 b W 4 0 O T E m c X V v d D s s J n F 1 b 3 Q 7 Q 2 9 s d W 1 u N D k y J n F 1 b 3 Q 7 L C Z x d W 9 0 O 0 N v b H V t b j Q 5 M y Z x d W 9 0 O y w m c X V v d D t D b 2 x 1 b W 4 0 O T Q m c X V v d D s s J n F 1 b 3 Q 7 Q 2 9 s d W 1 u N D k 1 J n F 1 b 3 Q 7 L C Z x d W 9 0 O 0 N v b H V t b j Q 5 N i Z x d W 9 0 O y w m c X V v d D t D b 2 x 1 b W 4 0 O T c m c X V v d D s s J n F 1 b 3 Q 7 Q 2 9 s d W 1 u N D k 4 J n F 1 b 3 Q 7 L C Z x d W 9 0 O 0 N v b H V t b j Q 5 O S Z x d W 9 0 O y w m c X V v d D t D b 2 x 1 b W 4 1 M D A m c X V v d D s s J n F 1 b 3 Q 7 Q 2 9 s d W 1 u N T A x J n F 1 b 3 Q 7 L C Z x d W 9 0 O 0 N v b H V t b j U w M i Z x d W 9 0 O y w m c X V v d D t D b 2 x 1 b W 4 1 M D M m c X V v d D s s J n F 1 b 3 Q 7 Q 2 9 s d W 1 u N T A 0 J n F 1 b 3 Q 7 L C Z x d W 9 0 O 0 N v b H V t b j U w N S Z x d W 9 0 O y w m c X V v d D t D b 2 x 1 b W 4 1 M D Y m c X V v d D s s J n F 1 b 3 Q 7 Q 2 9 s d W 1 u N T A 3 J n F 1 b 3 Q 7 L C Z x d W 9 0 O 0 N v b H V t b j U w O C Z x d W 9 0 O y w m c X V v d D t D b 2 x 1 b W 4 1 M D k m c X V v d D s s J n F 1 b 3 Q 7 Q 2 9 s d W 1 u N T E w J n F 1 b 3 Q 7 L C Z x d W 9 0 O 0 N v b H V t b j U x M S Z x d W 9 0 O y w m c X V v d D t D b 2 x 1 b W 4 1 M T I m c X V v d D s s J n F 1 b 3 Q 7 Q 2 9 s d W 1 u N T E z J n F 1 b 3 Q 7 L C Z x d W 9 0 O 0 N v b H V t b j U x N C Z x d W 9 0 O y w m c X V v d D t D b 2 x 1 b W 4 1 M T U m c X V v d D s s J n F 1 b 3 Q 7 Q 2 9 s d W 1 u N T E 2 J n F 1 b 3 Q 7 L C Z x d W 9 0 O 0 N v b H V t b j U x N y Z x d W 9 0 O y w m c X V v d D t D b 2 x 1 b W 4 1 M T g m c X V v d D s s J n F 1 b 3 Q 7 Q 2 9 s d W 1 u N T E 5 J n F 1 b 3 Q 7 L C Z x d W 9 0 O 0 N v b H V t b j U y M C Z x d W 9 0 O y w m c X V v d D t D b 2 x 1 b W 4 1 M j E m c X V v d D s s J n F 1 b 3 Q 7 Q 2 9 s d W 1 u N T I y J n F 1 b 3 Q 7 L C Z x d W 9 0 O 0 N v b H V t b j U y M y Z x d W 9 0 O y w m c X V v d D t D b 2 x 1 b W 4 1 M j Q m c X V v d D s s J n F 1 b 3 Q 7 Q 2 9 s d W 1 u N T I 1 J n F 1 b 3 Q 7 L C Z x d W 9 0 O 0 N v b H V t b j U y N i Z x d W 9 0 O y w m c X V v d D t D b 2 x 1 b W 4 1 M j c m c X V v d D s s J n F 1 b 3 Q 7 Q 2 9 s d W 1 u N T I 4 J n F 1 b 3 Q 7 L C Z x d W 9 0 O 0 N v b H V t b j U y O S Z x d W 9 0 O y w m c X V v d D t D b 2 x 1 b W 4 1 M z A m c X V v d D s s J n F 1 b 3 Q 7 Q 2 9 s d W 1 u N T M x J n F 1 b 3 Q 7 L C Z x d W 9 0 O 0 N v b H V t b j U z M i Z x d W 9 0 O y w m c X V v d D t D b 2 x 1 b W 4 1 M z M m c X V v d D s s J n F 1 b 3 Q 7 Q 2 9 s d W 1 u N T M 0 J n F 1 b 3 Q 7 L C Z x d W 9 0 O 0 N v b H V t b j U z N S Z x d W 9 0 O y w m c X V v d D t D b 2 x 1 b W 4 1 M z Y m c X V v d D s s J n F 1 b 3 Q 7 Q 2 9 s d W 1 u N T M 3 J n F 1 b 3 Q 7 L C Z x d W 9 0 O 0 N v b H V t b j U z O C Z x d W 9 0 O y w m c X V v d D t D b 2 x 1 b W 4 1 M z k m c X V v d D s s J n F 1 b 3 Q 7 Q 2 9 s d W 1 u N T Q w J n F 1 b 3 Q 7 L C Z x d W 9 0 O 0 N v b H V t b j U 0 M S Z x d W 9 0 O y w m c X V v d D t D b 2 x 1 b W 4 1 N D I m c X V v d D s s J n F 1 b 3 Q 7 Q 2 9 s d W 1 u N T Q z J n F 1 b 3 Q 7 L C Z x d W 9 0 O 0 N v b H V t b j U 0 N C Z x d W 9 0 O y w m c X V v d D t D b 2 x 1 b W 4 1 N D U m c X V v d D s s J n F 1 b 3 Q 7 Q 2 9 s d W 1 u N T Q 2 J n F 1 b 3 Q 7 L C Z x d W 9 0 O 0 N v b H V t b j U 0 N y Z x d W 9 0 O y w m c X V v d D t D b 2 x 1 b W 4 1 N D g m c X V v d D s s J n F 1 b 3 Q 7 Q 2 9 s d W 1 u N T Q 5 J n F 1 b 3 Q 7 L C Z x d W 9 0 O 0 N v b H V t b j U 1 M C Z x d W 9 0 O y w m c X V v d D t D b 2 x 1 b W 4 1 N T E m c X V v d D s s J n F 1 b 3 Q 7 Q 2 9 s d W 1 u N T U y J n F 1 b 3 Q 7 L C Z x d W 9 0 O 0 N v b H V t b j U 1 M y Z x d W 9 0 O y w m c X V v d D t D b 2 x 1 b W 4 1 N T Q m c X V v d D s s J n F 1 b 3 Q 7 Q 2 9 s d W 1 u N T U 1 J n F 1 b 3 Q 7 L C Z x d W 9 0 O 0 N v b H V t b j U 1 N i Z x d W 9 0 O y w m c X V v d D t D b 2 x 1 b W 4 1 N T c m c X V v d D s s J n F 1 b 3 Q 7 Q 2 9 s d W 1 u N T U 4 J n F 1 b 3 Q 7 L C Z x d W 9 0 O 0 N v b H V t b j U 1 O S Z x d W 9 0 O y w m c X V v d D t D b 2 x 1 b W 4 1 N j A m c X V v d D s s J n F 1 b 3 Q 7 Q 2 9 s d W 1 u N T Y x J n F 1 b 3 Q 7 L C Z x d W 9 0 O 0 N v b H V t b j U 2 M i Z x d W 9 0 O y w m c X V v d D t D b 2 x 1 b W 4 1 N j M m c X V v d D s s J n F 1 b 3 Q 7 Q 2 9 s d W 1 u N T Y 0 J n F 1 b 3 Q 7 L C Z x d W 9 0 O 0 N v b H V t b j U 2 N S Z x d W 9 0 O y w m c X V v d D t D b 2 x 1 b W 4 1 N j Y m c X V v d D s s J n F 1 b 3 Q 7 Q 2 9 s d W 1 u N T Y 3 J n F 1 b 3 Q 7 L C Z x d W 9 0 O 0 N v b H V t b j U 2 O C Z x d W 9 0 O y w m c X V v d D t D b 2 x 1 b W 4 1 N j k m c X V v d D s s J n F 1 b 3 Q 7 Q 2 9 s d W 1 u N T c w J n F 1 b 3 Q 7 L C Z x d W 9 0 O 0 N v b H V t b j U 3 M S Z x d W 9 0 O y w m c X V v d D t D b 2 x 1 b W 4 1 N z I m c X V v d D s s J n F 1 b 3 Q 7 Q 2 9 s d W 1 u N T c z J n F 1 b 3 Q 7 L C Z x d W 9 0 O 0 N v b H V t b j U 3 N C Z x d W 9 0 O y w m c X V v d D t D b 2 x 1 b W 4 1 N z U m c X V v d D s s J n F 1 b 3 Q 7 Q 2 9 s d W 1 u N T c 2 J n F 1 b 3 Q 7 L C Z x d W 9 0 O 0 N v b H V t b j U 3 N y Z x d W 9 0 O y w m c X V v d D t D b 2 x 1 b W 4 1 N z g m c X V v d D s s J n F 1 b 3 Q 7 Q 2 9 s d W 1 u N T c 5 J n F 1 b 3 Q 7 L C Z x d W 9 0 O 0 N v b H V t b j U 4 M C Z x d W 9 0 O y w m c X V v d D t D b 2 x 1 b W 4 1 O D E m c X V v d D s s J n F 1 b 3 Q 7 Q 2 9 s d W 1 u N T g y J n F 1 b 3 Q 7 L C Z x d W 9 0 O 0 N v b H V t b j U 4 M y Z x d W 9 0 O y w m c X V v d D t D b 2 x 1 b W 4 1 O D Q m c X V v d D s s J n F 1 b 3 Q 7 Q 2 9 s d W 1 u N T g 1 J n F 1 b 3 Q 7 L C Z x d W 9 0 O 0 N v b H V t b j U 4 N i Z x d W 9 0 O y w m c X V v d D t D b 2 x 1 b W 4 1 O D c m c X V v d D s s J n F 1 b 3 Q 7 Q 2 9 s d W 1 u N T g 4 J n F 1 b 3 Q 7 L C Z x d W 9 0 O 0 N v b H V t b j U 4 O S Z x d W 9 0 O y w m c X V v d D t D b 2 x 1 b W 4 1 O T A m c X V v d D s s J n F 1 b 3 Q 7 Q 2 9 s d W 1 u N T k x J n F 1 b 3 Q 7 L C Z x d W 9 0 O 0 N v b H V t b j U 5 M i Z x d W 9 0 O y w m c X V v d D t D b 2 x 1 b W 4 1 O T M m c X V v d D s s J n F 1 b 3 Q 7 Q 2 9 s d W 1 u N T k 0 J n F 1 b 3 Q 7 L C Z x d W 9 0 O 0 N v b H V t b j U 5 N S Z x d W 9 0 O y w m c X V v d D t D b 2 x 1 b W 4 1 O T Y m c X V v d D s s J n F 1 b 3 Q 7 Q 2 9 s d W 1 u N T k 3 J n F 1 b 3 Q 7 L C Z x d W 9 0 O 0 N v b H V t b j U 5 O C Z x d W 9 0 O y w m c X V v d D t D b 2 x 1 b W 4 1 O T k m c X V v d D s s J n F 1 b 3 Q 7 Q 2 9 s d W 1 u N j A w J n F 1 b 3 Q 7 L C Z x d W 9 0 O 0 N v b H V t b j Y w M S Z x d W 9 0 O y w m c X V v d D t D b 2 x 1 b W 4 2 M D I m c X V v d D s s J n F 1 b 3 Q 7 Q 2 9 s d W 1 u N j A z J n F 1 b 3 Q 7 L C Z x d W 9 0 O 0 N v b H V t b j Y w N C Z x d W 9 0 O y w m c X V v d D t D b 2 x 1 b W 4 2 M D U m c X V v d D s s J n F 1 b 3 Q 7 Q 2 9 s d W 1 u N j A 2 J n F 1 b 3 Q 7 L C Z x d W 9 0 O 0 N v b H V t b j Y w N y Z x d W 9 0 O y w m c X V v d D t D b 2 x 1 b W 4 2 M D g m c X V v d D s s J n F 1 b 3 Q 7 Q 2 9 s d W 1 u N j A 5 J n F 1 b 3 Q 7 L C Z x d W 9 0 O 0 N v b H V t b j Y x M C Z x d W 9 0 O y w m c X V v d D t D b 2 x 1 b W 4 2 M T E m c X V v d D s s J n F 1 b 3 Q 7 Q 2 9 s d W 1 u N j E y J n F 1 b 3 Q 7 L C Z x d W 9 0 O 0 N v b H V t b j Y x M y Z x d W 9 0 O y w m c X V v d D t D b 2 x 1 b W 4 2 M T Q m c X V v d D s s J n F 1 b 3 Q 7 Q 2 9 s d W 1 u N j E 1 J n F 1 b 3 Q 7 L C Z x d W 9 0 O 0 N v b H V t b j Y x N i Z x d W 9 0 O y w m c X V v d D t D b 2 x 1 b W 4 2 M T c m c X V v d D s s J n F 1 b 3 Q 7 Q 2 9 s d W 1 u N j E 4 J n F 1 b 3 Q 7 L C Z x d W 9 0 O 0 N v b H V t b j Y x O S Z x d W 9 0 O y w m c X V v d D t D b 2 x 1 b W 4 2 M j A m c X V v d D s s J n F 1 b 3 Q 7 Q 2 9 s d W 1 u N j I x J n F 1 b 3 Q 7 L C Z x d W 9 0 O 0 N v b H V t b j Y y M i Z x d W 9 0 O y w m c X V v d D t D b 2 x 1 b W 4 2 M j M m c X V v d D s s J n F 1 b 3 Q 7 Q 2 9 s d W 1 u N j I 0 J n F 1 b 3 Q 7 L C Z x d W 9 0 O 0 N v b H V t b j Y y N S Z x d W 9 0 O y w m c X V v d D t D b 2 x 1 b W 4 2 M j Y m c X V v d D s s J n F 1 b 3 Q 7 Q 2 9 s d W 1 u N j I 3 J n F 1 b 3 Q 7 L C Z x d W 9 0 O 0 N v b H V t b j Y y O C Z x d W 9 0 O y w m c X V v d D t D b 2 x 1 b W 4 2 M j k m c X V v d D s s J n F 1 b 3 Q 7 Q 2 9 s d W 1 u N j M w J n F 1 b 3 Q 7 L C Z x d W 9 0 O 0 N v b H V t b j Y z M S Z x d W 9 0 O y w m c X V v d D t D b 2 x 1 b W 4 2 M z I m c X V v d D s s J n F 1 b 3 Q 7 Q 2 9 s d W 1 u N j M z J n F 1 b 3 Q 7 L C Z x d W 9 0 O 0 N v b H V t b j Y z N C Z x d W 9 0 O y w m c X V v d D t D b 2 x 1 b W 4 2 M z U m c X V v d D s s J n F 1 b 3 Q 7 Q 2 9 s d W 1 u N j M 2 J n F 1 b 3 Q 7 L C Z x d W 9 0 O 0 N v b H V t b j Y z N y Z x d W 9 0 O y w m c X V v d D t D b 2 x 1 b W 4 2 M z g m c X V v d D s s J n F 1 b 3 Q 7 Q 2 9 s d W 1 u N j M 5 J n F 1 b 3 Q 7 L C Z x d W 9 0 O 0 N v b H V t b j Y 0 M C Z x d W 9 0 O y w m c X V v d D t D b 2 x 1 b W 4 2 N D E m c X V v d D s s J n F 1 b 3 Q 7 Q 2 9 s d W 1 u N j Q y J n F 1 b 3 Q 7 L C Z x d W 9 0 O 0 N v b H V t b j Y 0 M y Z x d W 9 0 O y w m c X V v d D t D b 2 x 1 b W 4 2 N D Q m c X V v d D s s J n F 1 b 3 Q 7 Q 2 9 s d W 1 u N j Q 1 J n F 1 b 3 Q 7 L C Z x d W 9 0 O 0 N v b H V t b j Y 0 N i Z x d W 9 0 O y w m c X V v d D t D b 2 x 1 b W 4 2 N D c m c X V v d D s s J n F 1 b 3 Q 7 Q 2 9 s d W 1 u N j Q 4 J n F 1 b 3 Q 7 L C Z x d W 9 0 O 0 N v b H V t b j Y 0 O S Z x d W 9 0 O y w m c X V v d D t D b 2 x 1 b W 4 2 N T A m c X V v d D s s J n F 1 b 3 Q 7 Q 2 9 s d W 1 u N j U x J n F 1 b 3 Q 7 L C Z x d W 9 0 O 0 N v b H V t b j Y 1 M i Z x d W 9 0 O y w m c X V v d D t D b 2 x 1 b W 4 2 N T M m c X V v d D s s J n F 1 b 3 Q 7 Q 2 9 s d W 1 u N j U 0 J n F 1 b 3 Q 7 L C Z x d W 9 0 O 0 N v b H V t b j Y 1 N S Z x d W 9 0 O y w m c X V v d D t D b 2 x 1 b W 4 2 N T Y m c X V v d D s s J n F 1 b 3 Q 7 Q 2 9 s d W 1 u N j U 3 J n F 1 b 3 Q 7 L C Z x d W 9 0 O 0 N v b H V t b j Y 1 O C Z x d W 9 0 O y w m c X V v d D t D b 2 x 1 b W 4 2 N T k m c X V v d D s s J n F 1 b 3 Q 7 Q 2 9 s d W 1 u N j Y w J n F 1 b 3 Q 7 L C Z x d W 9 0 O 0 N v b H V t b j Y 2 M S Z x d W 9 0 O y w m c X V v d D t D b 2 x 1 b W 4 2 N j I m c X V v d D s s J n F 1 b 3 Q 7 Q 2 9 s d W 1 u N j Y z J n F 1 b 3 Q 7 L C Z x d W 9 0 O 0 N v b H V t b j Y 2 N C Z x d W 9 0 O y w m c X V v d D t D b 2 x 1 b W 4 2 N j U m c X V v d D s s J n F 1 b 3 Q 7 Q 2 9 s d W 1 u N j Y 2 J n F 1 b 3 Q 7 L C Z x d W 9 0 O 0 N v b H V t b j Y 2 N y Z x d W 9 0 O y w m c X V v d D t D b 2 x 1 b W 4 2 N j g m c X V v d D s s J n F 1 b 3 Q 7 Q 2 9 s d W 1 u N j Y 5 J n F 1 b 3 Q 7 L C Z x d W 9 0 O 0 N v b H V t b j Y 3 M C Z x d W 9 0 O y w m c X V v d D t D b 2 x 1 b W 4 2 N z E m c X V v d D s s J n F 1 b 3 Q 7 Q 2 9 s d W 1 u N j c y J n F 1 b 3 Q 7 L C Z x d W 9 0 O 0 N v b H V t b j Y 3 M y Z x d W 9 0 O y w m c X V v d D t D b 2 x 1 b W 4 2 N z Q m c X V v d D s s J n F 1 b 3 Q 7 Q 2 9 s d W 1 u N j c 1 J n F 1 b 3 Q 7 L C Z x d W 9 0 O 0 N v b H V t b j Y 3 N i Z x d W 9 0 O y w m c X V v d D t D b 2 x 1 b W 4 2 N z c m c X V v d D s s J n F 1 b 3 Q 7 Q 2 9 s d W 1 u N j c 4 J n F 1 b 3 Q 7 L C Z x d W 9 0 O 0 N v b H V t b j Y 3 O S Z x d W 9 0 O y w m c X V v d D t D b 2 x 1 b W 4 2 O D A m c X V v d D s s J n F 1 b 3 Q 7 Q 2 9 s d W 1 u N j g x J n F 1 b 3 Q 7 L C Z x d W 9 0 O 0 N v b H V t b j Y 4 M i Z x d W 9 0 O y w m c X V v d D t D b 2 x 1 b W 4 2 O D M m c X V v d D s s J n F 1 b 3 Q 7 Q 2 9 s d W 1 u N j g 0 J n F 1 b 3 Q 7 L C Z x d W 9 0 O 0 N v b H V t b j Y 4 N S Z x d W 9 0 O y w m c X V v d D t D b 2 x 1 b W 4 2 O D Y m c X V v d D s s J n F 1 b 3 Q 7 Q 2 9 s d W 1 u N j g 3 J n F 1 b 3 Q 7 L C Z x d W 9 0 O 0 N v b H V t b j Y 4 O C Z x d W 9 0 O y w m c X V v d D t D b 2 x 1 b W 4 2 O D k m c X V v d D s s J n F 1 b 3 Q 7 Q 2 9 s d W 1 u N j k w J n F 1 b 3 Q 7 L C Z x d W 9 0 O 0 N v b H V t b j Y 5 M S Z x d W 9 0 O y w m c X V v d D t D b 2 x 1 b W 4 2 O T I m c X V v d D s s J n F 1 b 3 Q 7 Q 2 9 s d W 1 u N j k z J n F 1 b 3 Q 7 L C Z x d W 9 0 O 0 N v b H V t b j Y 5 N C Z x d W 9 0 O y w m c X V v d D t D b 2 x 1 b W 4 2 O T U m c X V v d D s s J n F 1 b 3 Q 7 Q 2 9 s d W 1 u N j k 2 J n F 1 b 3 Q 7 L C Z x d W 9 0 O 0 N v b H V t b j Y 5 N y Z x d W 9 0 O y w m c X V v d D t D b 2 x 1 b W 4 2 O T g m c X V v d D s s J n F 1 b 3 Q 7 Q 2 9 s d W 1 u N j k 5 J n F 1 b 3 Q 7 L C Z x d W 9 0 O 0 N v b H V t b j c w M C Z x d W 9 0 O y w m c X V v d D t D b 2 x 1 b W 4 3 M D E m c X V v d D s s J n F 1 b 3 Q 7 Q 2 9 s d W 1 u N z A y J n F 1 b 3 Q 7 L C Z x d W 9 0 O 0 N v b H V t b j c w M y Z x d W 9 0 O y w m c X V v d D t D b 2 x 1 b W 4 3 M D Q m c X V v d D s s J n F 1 b 3 Q 7 Q 2 9 s d W 1 u N z A 1 J n F 1 b 3 Q 7 L C Z x d W 9 0 O 0 N v b H V t b j c w N i Z x d W 9 0 O y w m c X V v d D t D b 2 x 1 b W 4 3 M D c m c X V v d D s s J n F 1 b 3 Q 7 Q 2 9 s d W 1 u N z A 4 J n F 1 b 3 Q 7 L C Z x d W 9 0 O 0 N v b H V t b j c w O S Z x d W 9 0 O y w m c X V v d D t D b 2 x 1 b W 4 3 M T A m c X V v d D s s J n F 1 b 3 Q 7 Q 2 9 s d W 1 u N z E x J n F 1 b 3 Q 7 L C Z x d W 9 0 O 0 N v b H V t b j c x M i Z x d W 9 0 O y w m c X V v d D t D b 2 x 1 b W 4 3 M T M m c X V v d D s s J n F 1 b 3 Q 7 Q 2 9 s d W 1 u N z E 0 J n F 1 b 3 Q 7 L C Z x d W 9 0 O 0 N v b H V t b j c x N S Z x d W 9 0 O y w m c X V v d D t D b 2 x 1 b W 4 3 M T Y m c X V v d D s s J n F 1 b 3 Q 7 Q 2 9 s d W 1 u N z E 3 J n F 1 b 3 Q 7 L C Z x d W 9 0 O 0 N v b H V t b j c x O C Z x d W 9 0 O y w m c X V v d D t D b 2 x 1 b W 4 3 M T k m c X V v d D s s J n F 1 b 3 Q 7 Q 2 9 s d W 1 u N z I w J n F 1 b 3 Q 7 L C Z x d W 9 0 O 0 N v b H V t b j c y M S Z x d W 9 0 O y w m c X V v d D t D b 2 x 1 b W 4 3 M j I m c X V v d D s s J n F 1 b 3 Q 7 Q 2 9 s d W 1 u N z I z J n F 1 b 3 Q 7 L C Z x d W 9 0 O 0 N v b H V t b j c y N C Z x d W 9 0 O y w m c X V v d D t D b 2 x 1 b W 4 3 M j U m c X V v d D s s J n F 1 b 3 Q 7 Q 2 9 s d W 1 u N z I 2 J n F 1 b 3 Q 7 L C Z x d W 9 0 O 0 N v b H V t b j c y N y Z x d W 9 0 O y w m c X V v d D t D b 2 x 1 b W 4 3 M j g m c X V v d D s s J n F 1 b 3 Q 7 Q 2 9 s d W 1 u N z I 5 J n F 1 b 3 Q 7 L C Z x d W 9 0 O 0 N v b H V t b j c z M C Z x d W 9 0 O y w m c X V v d D t D b 2 x 1 b W 4 3 M z E m c X V v d D s s J n F 1 b 3 Q 7 Q 2 9 s d W 1 u N z M y J n F 1 b 3 Q 7 L C Z x d W 9 0 O 0 N v b H V t b j c z M y Z x d W 9 0 O y w m c X V v d D t D b 2 x 1 b W 4 3 M z Q m c X V v d D s s J n F 1 b 3 Q 7 Q 2 9 s d W 1 u N z M 1 J n F 1 b 3 Q 7 L C Z x d W 9 0 O 0 N v b H V t b j c z N i Z x d W 9 0 O y w m c X V v d D t D b 2 x 1 b W 4 3 M z c m c X V v d D s s J n F 1 b 3 Q 7 Q 2 9 s d W 1 u N z M 4 J n F 1 b 3 Q 7 L C Z x d W 9 0 O 0 N v b H V t b j c z O S Z x d W 9 0 O y w m c X V v d D t D b 2 x 1 b W 4 3 N D A m c X V v d D s s J n F 1 b 3 Q 7 Q 2 9 s d W 1 u N z Q x J n F 1 b 3 Q 7 L C Z x d W 9 0 O 0 N v b H V t b j c 0 M i Z x d W 9 0 O y w m c X V v d D t D b 2 x 1 b W 4 3 N D M m c X V v d D s s J n F 1 b 3 Q 7 Q 2 9 s d W 1 u N z Q 0 J n F 1 b 3 Q 7 L C Z x d W 9 0 O 0 N v b H V t b j c 0 N S Z x d W 9 0 O y w m c X V v d D t D b 2 x 1 b W 4 3 N D Y m c X V v d D s s J n F 1 b 3 Q 7 Q 2 9 s d W 1 u N z Q 3 J n F 1 b 3 Q 7 L C Z x d W 9 0 O 0 N v b H V t b j c 0 O C Z x d W 9 0 O y w m c X V v d D t D b 2 x 1 b W 4 3 N D k m c X V v d D s s J n F 1 b 3 Q 7 Q 2 9 s d W 1 u N z U w J n F 1 b 3 Q 7 L C Z x d W 9 0 O 0 N v b H V t b j c 1 M S Z x d W 9 0 O y w m c X V v d D t D b 2 x 1 b W 4 3 N T I m c X V v d D s s J n F 1 b 3 Q 7 Q 2 9 s d W 1 u N z U z J n F 1 b 3 Q 7 L C Z x d W 9 0 O 0 N v b H V t b j c 1 N C Z x d W 9 0 O y w m c X V v d D t D b 2 x 1 b W 4 3 N T U m c X V v d D s s J n F 1 b 3 Q 7 Q 2 9 s d W 1 u N z U 2 J n F 1 b 3 Q 7 L C Z x d W 9 0 O 0 N v b H V t b j c 1 N y Z x d W 9 0 O y w m c X V v d D t D b 2 x 1 b W 4 3 N T g m c X V v d D s s J n F 1 b 3 Q 7 Q 2 9 s d W 1 u N z U 5 J n F 1 b 3 Q 7 L C Z x d W 9 0 O 0 N v b H V t b j c 2 M C Z x d W 9 0 O y w m c X V v d D t D b 2 x 1 b W 4 3 N j E m c X V v d D s s J n F 1 b 3 Q 7 Q 2 9 s d W 1 u N z Y y J n F 1 b 3 Q 7 L C Z x d W 9 0 O 0 N v b H V t b j c 2 M y Z x d W 9 0 O y w m c X V v d D t D b 2 x 1 b W 4 3 N j Q m c X V v d D s s J n F 1 b 3 Q 7 Q 2 9 s d W 1 u N z Y 1 J n F 1 b 3 Q 7 L C Z x d W 9 0 O 0 N v b H V t b j c 2 N i Z x d W 9 0 O y w m c X V v d D t D b 2 x 1 b W 4 3 N j c m c X V v d D s s J n F 1 b 3 Q 7 Q 2 9 s d W 1 u N z Y 4 J n F 1 b 3 Q 7 L C Z x d W 9 0 O 0 N v b H V t b j c 2 O S Z x d W 9 0 O y w m c X V v d D t D b 2 x 1 b W 4 3 N z A m c X V v d D s s J n F 1 b 3 Q 7 Q 2 9 s d W 1 u N z c x J n F 1 b 3 Q 7 L C Z x d W 9 0 O 0 N v b H V t b j c 3 M i Z x d W 9 0 O y w m c X V v d D t D b 2 x 1 b W 4 3 N z M m c X V v d D s s J n F 1 b 3 Q 7 Q 2 9 s d W 1 u N z c 0 J n F 1 b 3 Q 7 L C Z x d W 9 0 O 0 N v b H V t b j c 3 N S Z x d W 9 0 O y w m c X V v d D t D b 2 x 1 b W 4 3 N z Y m c X V v d D s s J n F 1 b 3 Q 7 Q 2 9 s d W 1 u N z c 3 J n F 1 b 3 Q 7 L C Z x d W 9 0 O 0 N v b H V t b j c 3 O C Z x d W 9 0 O y w m c X V v d D t D b 2 x 1 b W 4 3 N z k m c X V v d D s s J n F 1 b 3 Q 7 Q 2 9 s d W 1 u N z g w J n F 1 b 3 Q 7 L C Z x d W 9 0 O 0 N v b H V t b j c 4 M S Z x d W 9 0 O y w m c X V v d D t D b 2 x 1 b W 4 3 O D I m c X V v d D s s J n F 1 b 3 Q 7 Q 2 9 s d W 1 u N z g z J n F 1 b 3 Q 7 L C Z x d W 9 0 O 0 N v b H V t b j c 4 N C Z x d W 9 0 O y w m c X V v d D t D b 2 x 1 b W 4 3 O D U m c X V v d D s s J n F 1 b 3 Q 7 Q 2 9 s d W 1 u N z g 2 J n F 1 b 3 Q 7 L C Z x d W 9 0 O 0 N v b H V t b j c 4 N y Z x d W 9 0 O y w m c X V v d D t D b 2 x 1 b W 4 3 O D g m c X V v d D s s J n F 1 b 3 Q 7 Q 2 9 s d W 1 u N z g 5 J n F 1 b 3 Q 7 L C Z x d W 9 0 O 0 N v b H V t b j c 5 M C Z x d W 9 0 O y w m c X V v d D t D b 2 x 1 b W 4 3 O T E m c X V v d D s s J n F 1 b 3 Q 7 Q 2 9 s d W 1 u N z k y J n F 1 b 3 Q 7 L C Z x d W 9 0 O 0 N v b H V t b j c 5 M y Z x d W 9 0 O y w m c X V v d D t D b 2 x 1 b W 4 3 O T Q m c X V v d D s s J n F 1 b 3 Q 7 Q 2 9 s d W 1 u N z k 1 J n F 1 b 3 Q 7 L C Z x d W 9 0 O 0 N v b H V t b j c 5 N i Z x d W 9 0 O y w m c X V v d D t D b 2 x 1 b W 4 3 O T c m c X V v d D s s J n F 1 b 3 Q 7 Q 2 9 s d W 1 u N z k 4 J n F 1 b 3 Q 7 L C Z x d W 9 0 O 0 N v b H V t b j c 5 O S Z x d W 9 0 O y w m c X V v d D t D b 2 x 1 b W 4 4 M D A m c X V v d D s s J n F 1 b 3 Q 7 Q 2 9 s d W 1 u O D A x J n F 1 b 3 Q 7 L C Z x d W 9 0 O 0 N v b H V t b j g w M i Z x d W 9 0 O y w m c X V v d D t D b 2 x 1 b W 4 4 M D M m c X V v d D s s J n F 1 b 3 Q 7 Q 2 9 s d W 1 u O D A 0 J n F 1 b 3 Q 7 L C Z x d W 9 0 O 0 N v b H V t b j g w N S Z x d W 9 0 O y w m c X V v d D t D b 2 x 1 b W 4 4 M D Y m c X V v d D s s J n F 1 b 3 Q 7 Q 2 9 s d W 1 u O D A 3 J n F 1 b 3 Q 7 L C Z x d W 9 0 O 0 N v b H V t b j g w O C Z x d W 9 0 O y w m c X V v d D t D b 2 x 1 b W 4 4 M D k m c X V v d D s s J n F 1 b 3 Q 7 Q 2 9 s d W 1 u O D E w J n F 1 b 3 Q 7 L C Z x d W 9 0 O 0 N v b H V t b j g x M S Z x d W 9 0 O y w m c X V v d D t D b 2 x 1 b W 4 4 M T I m c X V v d D s s J n F 1 b 3 Q 7 Q 2 9 s d W 1 u O D E z J n F 1 b 3 Q 7 L C Z x d W 9 0 O 0 N v b H V t b j g x N C Z x d W 9 0 O y w m c X V v d D t D b 2 x 1 b W 4 4 M T U m c X V v d D s s J n F 1 b 3 Q 7 Q 2 9 s d W 1 u O D E 2 J n F 1 b 3 Q 7 L C Z x d W 9 0 O 0 N v b H V t b j g x N y Z x d W 9 0 O y w m c X V v d D t D b 2 x 1 b W 4 4 M T g m c X V v d D s s J n F 1 b 3 Q 7 Q 2 9 s d W 1 u O D E 5 J n F 1 b 3 Q 7 L C Z x d W 9 0 O 0 N v b H V t b j g y M C Z x d W 9 0 O y w m c X V v d D t D b 2 x 1 b W 4 4 M j E m c X V v d D s s J n F 1 b 3 Q 7 Q 2 9 s d W 1 u O D I y J n F 1 b 3 Q 7 L C Z x d W 9 0 O 0 N v b H V t b j g y M y Z x d W 9 0 O y w m c X V v d D t D b 2 x 1 b W 4 4 M j Q m c X V v d D s s J n F 1 b 3 Q 7 Q 2 9 s d W 1 u O D I 1 J n F 1 b 3 Q 7 L C Z x d W 9 0 O 0 N v b H V t b j g y N i Z x d W 9 0 O y w m c X V v d D t D b 2 x 1 b W 4 4 M j c m c X V v d D s s J n F 1 b 3 Q 7 Q 2 9 s d W 1 u O D I 4 J n F 1 b 3 Q 7 L C Z x d W 9 0 O 0 N v b H V t b j g y O S Z x d W 9 0 O y w m c X V v d D t D b 2 x 1 b W 4 4 M z A m c X V v d D s s J n F 1 b 3 Q 7 Q 2 9 s d W 1 u O D M x J n F 1 b 3 Q 7 L C Z x d W 9 0 O 0 N v b H V t b j g z M i Z x d W 9 0 O y w m c X V v d D t D b 2 x 1 b W 4 4 M z M m c X V v d D s s J n F 1 b 3 Q 7 Q 2 9 s d W 1 u O D M 0 J n F 1 b 3 Q 7 L C Z x d W 9 0 O 0 N v b H V t b j g z N S Z x d W 9 0 O y w m c X V v d D t D b 2 x 1 b W 4 4 M z Y m c X V v d D s s J n F 1 b 3 Q 7 Q 2 9 s d W 1 u O D M 3 J n F 1 b 3 Q 7 L C Z x d W 9 0 O 0 N v b H V t b j g z O C Z x d W 9 0 O y w m c X V v d D t D b 2 x 1 b W 4 4 M z k m c X V v d D s s J n F 1 b 3 Q 7 Q 2 9 s d W 1 u O D Q w J n F 1 b 3 Q 7 L C Z x d W 9 0 O 0 N v b H V t b j g 0 M S Z x d W 9 0 O y w m c X V v d D t D b 2 x 1 b W 4 4 N D I m c X V v d D s s J n F 1 b 3 Q 7 Q 2 9 s d W 1 u O D Q z J n F 1 b 3 Q 7 L C Z x d W 9 0 O 0 N v b H V t b j g 0 N C Z x d W 9 0 O y w m c X V v d D t D b 2 x 1 b W 4 4 N D U m c X V v d D s s J n F 1 b 3 Q 7 Q 2 9 s d W 1 u O D Q 2 J n F 1 b 3 Q 7 L C Z x d W 9 0 O 0 N v b H V t b j g 0 N y Z x d W 9 0 O y w m c X V v d D t D b 2 x 1 b W 4 4 N D g m c X V v d D s s J n F 1 b 3 Q 7 Q 2 9 s d W 1 u O D Q 5 J n F 1 b 3 Q 7 L C Z x d W 9 0 O 0 N v b H V t b j g 1 M C Z x d W 9 0 O y w m c X V v d D t D b 2 x 1 b W 4 4 N T E m c X V v d D s s J n F 1 b 3 Q 7 Q 2 9 s d W 1 u O D U y J n F 1 b 3 Q 7 L C Z x d W 9 0 O 0 N v b H V t b j g 1 M y Z x d W 9 0 O y w m c X V v d D t D b 2 x 1 b W 4 4 N T Q m c X V v d D s s J n F 1 b 3 Q 7 Q 2 9 s d W 1 u O D U 1 J n F 1 b 3 Q 7 L C Z x d W 9 0 O 0 N v b H V t b j g 1 N i Z x d W 9 0 O y w m c X V v d D t D b 2 x 1 b W 4 4 N T c m c X V v d D s s J n F 1 b 3 Q 7 Q 2 9 s d W 1 u O D U 4 J n F 1 b 3 Q 7 L C Z x d W 9 0 O 0 N v b H V t b j g 1 O S Z x d W 9 0 O y w m c X V v d D t D b 2 x 1 b W 4 4 N j A m c X V v d D s s J n F 1 b 3 Q 7 Q 2 9 s d W 1 u O D Y x J n F 1 b 3 Q 7 L C Z x d W 9 0 O 0 N v b H V t b j g 2 M i Z x d W 9 0 O y w m c X V v d D t D b 2 x 1 b W 4 4 N j M m c X V v d D s s J n F 1 b 3 Q 7 Q 2 9 s d W 1 u O D Y 0 J n F 1 b 3 Q 7 L C Z x d W 9 0 O 0 N v b H V t b j g 2 N S Z x d W 9 0 O y w m c X V v d D t D b 2 x 1 b W 4 4 N j Y m c X V v d D s s J n F 1 b 3 Q 7 Q 2 9 s d W 1 u O D Y 3 J n F 1 b 3 Q 7 L C Z x d W 9 0 O 0 N v b H V t b j g 2 O C Z x d W 9 0 O y w m c X V v d D t D b 2 x 1 b W 4 4 N j k m c X V v d D s s J n F 1 b 3 Q 7 Q 2 9 s d W 1 u O D c w J n F 1 b 3 Q 7 L C Z x d W 9 0 O 0 N v b H V t b j g 3 M S Z x d W 9 0 O y w m c X V v d D t D b 2 x 1 b W 4 4 N z I m c X V v d D s s J n F 1 b 3 Q 7 Q 2 9 s d W 1 u O D c z J n F 1 b 3 Q 7 L C Z x d W 9 0 O 0 N v b H V t b j g 3 N C Z x d W 9 0 O y w m c X V v d D t D b 2 x 1 b W 4 4 N z U m c X V v d D s s J n F 1 b 3 Q 7 Q 2 9 s d W 1 u O D c 2 J n F 1 b 3 Q 7 L C Z x d W 9 0 O 0 N v b H V t b j g 3 N y Z x d W 9 0 O y w m c X V v d D t D b 2 x 1 b W 4 4 N z g m c X V v d D s s J n F 1 b 3 Q 7 Q 2 9 s d W 1 u O D c 5 J n F 1 b 3 Q 7 L C Z x d W 9 0 O 0 N v b H V t b j g 4 M C Z x d W 9 0 O y w m c X V v d D t D b 2 x 1 b W 4 4 O D E m c X V v d D s s J n F 1 b 3 Q 7 Q 2 9 s d W 1 u O D g y J n F 1 b 3 Q 7 L C Z x d W 9 0 O 0 N v b H V t b j g 4 M y Z x d W 9 0 O y w m c X V v d D t D b 2 x 1 b W 4 4 O D Q m c X V v d D s s J n F 1 b 3 Q 7 Q 2 9 s d W 1 u O D g 1 J n F 1 b 3 Q 7 L C Z x d W 9 0 O 0 N v b H V t b j g 4 N i Z x d W 9 0 O y w m c X V v d D t D b 2 x 1 b W 4 4 O D c m c X V v d D s s J n F 1 b 3 Q 7 Q 2 9 s d W 1 u O D g 4 J n F 1 b 3 Q 7 L C Z x d W 9 0 O 0 N v b H V t b j g 4 O S Z x d W 9 0 O y w m c X V v d D t D b 2 x 1 b W 4 4 O T A m c X V v d D s s J n F 1 b 3 Q 7 Q 2 9 s d W 1 u O D k x J n F 1 b 3 Q 7 L C Z x d W 9 0 O 0 N v b H V t b j g 5 M i Z x d W 9 0 O y w m c X V v d D t D b 2 x 1 b W 4 4 O T M m c X V v d D s s J n F 1 b 3 Q 7 Q 2 9 s d W 1 u O D k 0 J n F 1 b 3 Q 7 L C Z x d W 9 0 O 0 N v b H V t b j g 5 N S Z x d W 9 0 O y w m c X V v d D t D b 2 x 1 b W 4 4 O T Y m c X V v d D s s J n F 1 b 3 Q 7 Q 2 9 s d W 1 u O D k 3 J n F 1 b 3 Q 7 L C Z x d W 9 0 O 0 N v b H V t b j g 5 O C Z x d W 9 0 O y w m c X V v d D t D b 2 x 1 b W 4 4 O T k m c X V v d D s s J n F 1 b 3 Q 7 Q 2 9 s d W 1 u O T A w J n F 1 b 3 Q 7 L C Z x d W 9 0 O 0 N v b H V t b j k w M S Z x d W 9 0 O y w m c X V v d D t D b 2 x 1 b W 4 5 M D I m c X V v d D s s J n F 1 b 3 Q 7 Q 2 9 s d W 1 u O T A z J n F 1 b 3 Q 7 L C Z x d W 9 0 O 0 N v b H V t b j k w N C Z x d W 9 0 O y w m c X V v d D t D b 2 x 1 b W 4 5 M D U m c X V v d D s s J n F 1 b 3 Q 7 Q 2 9 s d W 1 u O T A 2 J n F 1 b 3 Q 7 L C Z x d W 9 0 O 0 N v b H V t b j k w N y Z x d W 9 0 O y w m c X V v d D t D b 2 x 1 b W 4 5 M D g m c X V v d D s s J n F 1 b 3 Q 7 Q 2 9 s d W 1 u O T A 5 J n F 1 b 3 Q 7 L C Z x d W 9 0 O 0 N v b H V t b j k x M C Z x d W 9 0 O y w m c X V v d D t D b 2 x 1 b W 4 5 M T E m c X V v d D s s J n F 1 b 3 Q 7 Q 2 9 s d W 1 u O T E y J n F 1 b 3 Q 7 L C Z x d W 9 0 O 0 N v b H V t b j k x M y Z x d W 9 0 O y w m c X V v d D t D b 2 x 1 b W 4 5 M T Q m c X V v d D s s J n F 1 b 3 Q 7 Q 2 9 s d W 1 u O T E 1 J n F 1 b 3 Q 7 L C Z x d W 9 0 O 0 N v b H V t b j k x N i Z x d W 9 0 O y w m c X V v d D t D b 2 x 1 b W 4 5 M T c m c X V v d D s s J n F 1 b 3 Q 7 Q 2 9 s d W 1 u O T E 4 J n F 1 b 3 Q 7 L C Z x d W 9 0 O 0 N v b H V t b j k x O S Z x d W 9 0 O y w m c X V v d D t D b 2 x 1 b W 4 5 M j A m c X V v d D s s J n F 1 b 3 Q 7 Q 2 9 s d W 1 u O T I x J n F 1 b 3 Q 7 L C Z x d W 9 0 O 0 N v b H V t b j k y M i Z x d W 9 0 O y w m c X V v d D t D b 2 x 1 b W 4 5 M j M m c X V v d D s s J n F 1 b 3 Q 7 Q 2 9 s d W 1 u O T I 0 J n F 1 b 3 Q 7 L C Z x d W 9 0 O 0 N v b H V t b j k y N S Z x d W 9 0 O y w m c X V v d D t D b 2 x 1 b W 4 5 M j Y m c X V v d D s s J n F 1 b 3 Q 7 Q 2 9 s d W 1 u O T I 3 J n F 1 b 3 Q 7 L C Z x d W 9 0 O 0 N v b H V t b j k y O C Z x d W 9 0 O y w m c X V v d D t D b 2 x 1 b W 4 5 M j k m c X V v d D s s J n F 1 b 3 Q 7 Q 2 9 s d W 1 u O T M w J n F 1 b 3 Q 7 L C Z x d W 9 0 O 0 N v b H V t b j k z M S Z x d W 9 0 O y w m c X V v d D t D b 2 x 1 b W 4 5 M z I m c X V v d D s s J n F 1 b 3 Q 7 Q 2 9 s d W 1 u O T M z J n F 1 b 3 Q 7 L C Z x d W 9 0 O 0 N v b H V t b j k z N C Z x d W 9 0 O y w m c X V v d D t D b 2 x 1 b W 4 5 M z U m c X V v d D s s J n F 1 b 3 Q 7 Q 2 9 s d W 1 u O T M 2 J n F 1 b 3 Q 7 L C Z x d W 9 0 O 0 N v b H V t b j k z N y Z x d W 9 0 O y w m c X V v d D t D b 2 x 1 b W 4 5 M z g m c X V v d D s s J n F 1 b 3 Q 7 Q 2 9 s d W 1 u O T M 5 J n F 1 b 3 Q 7 L C Z x d W 9 0 O 0 N v b H V t b j k 0 M C Z x d W 9 0 O y w m c X V v d D t D b 2 x 1 b W 4 5 N D E m c X V v d D s s J n F 1 b 3 Q 7 Q 2 9 s d W 1 u O T Q y J n F 1 b 3 Q 7 L C Z x d W 9 0 O 0 N v b H V t b j k 0 M y Z x d W 9 0 O y w m c X V v d D t D b 2 x 1 b W 4 5 N D Q m c X V v d D s s J n F 1 b 3 Q 7 Q 2 9 s d W 1 u O T Q 1 J n F 1 b 3 Q 7 L C Z x d W 9 0 O 0 N v b H V t b j k 0 N i Z x d W 9 0 O y w m c X V v d D t D b 2 x 1 b W 4 5 N D c m c X V v d D s s J n F 1 b 3 Q 7 Q 2 9 s d W 1 u O T Q 4 J n F 1 b 3 Q 7 L C Z x d W 9 0 O 0 N v b H V t b j k 0 O S Z x d W 9 0 O y w m c X V v d D t D b 2 x 1 b W 4 5 N T A m c X V v d D s s J n F 1 b 3 Q 7 Q 2 9 s d W 1 u O T U x J n F 1 b 3 Q 7 L C Z x d W 9 0 O 0 N v b H V t b j k 1 M i Z x d W 9 0 O y w m c X V v d D t D b 2 x 1 b W 4 5 N T M m c X V v d D s s J n F 1 b 3 Q 7 Q 2 9 s d W 1 u O T U 0 J n F 1 b 3 Q 7 L C Z x d W 9 0 O 0 N v b H V t b j k 1 N S Z x d W 9 0 O y w m c X V v d D t D b 2 x 1 b W 4 5 N T Y m c X V v d D s s J n F 1 b 3 Q 7 Q 2 9 s d W 1 u O T U 3 J n F 1 b 3 Q 7 L C Z x d W 9 0 O 0 N v b H V t b j k 1 O C Z x d W 9 0 O y w m c X V v d D t D b 2 x 1 b W 4 5 N T k m c X V v d D s s J n F 1 b 3 Q 7 Q 2 9 s d W 1 u O T Y w J n F 1 b 3 Q 7 L C Z x d W 9 0 O 0 N v b H V t b j k 2 M S Z x d W 9 0 O y w m c X V v d D t D b 2 x 1 b W 4 5 N j I m c X V v d D s s J n F 1 b 3 Q 7 Q 2 9 s d W 1 u O T Y z J n F 1 b 3 Q 7 L C Z x d W 9 0 O 0 N v b H V t b j k 2 N C Z x d W 9 0 O y w m c X V v d D t D b 2 x 1 b W 4 5 N j U m c X V v d D s s J n F 1 b 3 Q 7 Q 2 9 s d W 1 u O T Y 2 J n F 1 b 3 Q 7 L C Z x d W 9 0 O 0 N v b H V t b j k 2 N y Z x d W 9 0 O y w m c X V v d D t D b 2 x 1 b W 4 5 N j g m c X V v d D s s J n F 1 b 3 Q 7 Q 2 9 s d W 1 u O T Y 5 J n F 1 b 3 Q 7 L C Z x d W 9 0 O 0 N v b H V t b j k 3 M C Z x d W 9 0 O y w m c X V v d D t D b 2 x 1 b W 4 5 N z E m c X V v d D s s J n F 1 b 3 Q 7 Q 2 9 s d W 1 u O T c y J n F 1 b 3 Q 7 L C Z x d W 9 0 O 0 N v b H V t b j k 3 M y Z x d W 9 0 O y w m c X V v d D t D b 2 x 1 b W 4 5 N z Q m c X V v d D s s J n F 1 b 3 Q 7 Q 2 9 s d W 1 u O T c 1 J n F 1 b 3 Q 7 L C Z x d W 9 0 O 0 N v b H V t b j k 3 N i Z x d W 9 0 O y w m c X V v d D t D b 2 x 1 b W 4 5 N z c m c X V v d D s s J n F 1 b 3 Q 7 Q 2 9 s d W 1 u O T c 4 J n F 1 b 3 Q 7 L C Z x d W 9 0 O 0 N v b H V t b j k 3 O S Z x d W 9 0 O y w m c X V v d D t D b 2 x 1 b W 4 5 O D A m c X V v d D s s J n F 1 b 3 Q 7 Q 2 9 s d W 1 u O T g x J n F 1 b 3 Q 7 L C Z x d W 9 0 O 0 N v b H V t b j k 4 M i Z x d W 9 0 O y w m c X V v d D t D b 2 x 1 b W 4 5 O D M m c X V v d D s s J n F 1 b 3 Q 7 Q 2 9 s d W 1 u O T g 0 J n F 1 b 3 Q 7 L C Z x d W 9 0 O 0 N v b H V t b j k 4 N S Z x d W 9 0 O y w m c X V v d D t D b 2 x 1 b W 4 5 O D Y m c X V v d D s s J n F 1 b 3 Q 7 Q 2 9 s d W 1 u O T g 3 J n F 1 b 3 Q 7 L C Z x d W 9 0 O 0 N v b H V t b j k 4 O C Z x d W 9 0 O y w m c X V v d D t D b 2 x 1 b W 4 5 O D k m c X V v d D s s J n F 1 b 3 Q 7 Q 2 9 s d W 1 u O T k w J n F 1 b 3 Q 7 L C Z x d W 9 0 O 0 N v b H V t b j k 5 M S Z x d W 9 0 O y w m c X V v d D t D b 2 x 1 b W 4 5 O T I m c X V v d D s s J n F 1 b 3 Q 7 Q 2 9 s d W 1 u O T k z J n F 1 b 3 Q 7 L C Z x d W 9 0 O 0 N v b H V t b j k 5 N C Z x d W 9 0 O y w m c X V v d D t D b 2 x 1 b W 4 5 O T U m c X V v d D s s J n F 1 b 3 Q 7 Q 2 9 s d W 1 u O T k 2 J n F 1 b 3 Q 7 L C Z x d W 9 0 O 0 N v b H V t b j k 5 N y Z x d W 9 0 O y w m c X V v d D t D b 2 x 1 b W 4 5 O T g m c X V v d D s s J n F 1 b 3 Q 7 Q 2 9 s d W 1 u O T k 5 J n F 1 b 3 Q 7 L C Z x d W 9 0 O 0 N v b H V t b j E w M D A m c X V v d D s s J n F 1 b 3 Q 7 Q 2 9 s d W 1 u M T A w M S Z x d W 9 0 O y w m c X V v d D t D b 2 x 1 b W 4 x M D A y J n F 1 b 3 Q 7 L C Z x d W 9 0 O 0 N v b H V t b j E w M D M m c X V v d D s s J n F 1 b 3 Q 7 Q 2 9 s d W 1 u M T A w N C Z x d W 9 0 O y w m c X V v d D t D b 2 x 1 b W 4 x M D A 1 J n F 1 b 3 Q 7 L C Z x d W 9 0 O 0 N v b H V t b j E w M D Y m c X V v d D s s J n F 1 b 3 Q 7 Q 2 9 s d W 1 u M T A w N y Z x d W 9 0 O y w m c X V v d D t D b 2 x 1 b W 4 x M D A 4 J n F 1 b 3 Q 7 L C Z x d W 9 0 O 0 N v b H V t b j E w M D k m c X V v d D s s J n F 1 b 3 Q 7 Q 2 9 s d W 1 u M T A x M C Z x d W 9 0 O y w m c X V v d D t D b 2 x 1 b W 4 x M D E x J n F 1 b 3 Q 7 L C Z x d W 9 0 O 0 N v b H V t b j E w M T I m c X V v d D s s J n F 1 b 3 Q 7 Q 2 9 s d W 1 u M T A x M y Z x d W 9 0 O y w m c X V v d D t D b 2 x 1 b W 4 x M D E 0 J n F 1 b 3 Q 7 L C Z x d W 9 0 O 0 N v b H V t b j E w M T U m c X V v d D s s J n F 1 b 3 Q 7 Q 2 9 s d W 1 u M T A x N i Z x d W 9 0 O y w m c X V v d D t D b 2 x 1 b W 4 x M D E 3 J n F 1 b 3 Q 7 L C Z x d W 9 0 O 0 N v b H V t b j E w M T g m c X V v d D s s J n F 1 b 3 Q 7 Q 2 9 s d W 1 u M T A x O S Z x d W 9 0 O y w m c X V v d D t D b 2 x 1 b W 4 x M D I w J n F 1 b 3 Q 7 L C Z x d W 9 0 O 0 N v b H V t b j E w M j E m c X V v d D s s J n F 1 b 3 Q 7 Q 2 9 s d W 1 u M T A y M i Z x d W 9 0 O y w m c X V v d D t D b 2 x 1 b W 4 x M D I z J n F 1 b 3 Q 7 L C Z x d W 9 0 O 0 N v b H V t b j E w M j Q m c X V v d D s s J n F 1 b 3 Q 7 Q 2 9 s d W 1 u M T A y N S Z x d W 9 0 O y w m c X V v d D t D b 2 x 1 b W 4 x M D I 2 J n F 1 b 3 Q 7 L C Z x d W 9 0 O 0 N v b H V t b j E w M j c m c X V v d D s s J n F 1 b 3 Q 7 Q 2 9 s d W 1 u M T A y O C Z x d W 9 0 O y w m c X V v d D t D b 2 x 1 b W 4 x M D I 5 J n F 1 b 3 Q 7 L C Z x d W 9 0 O 0 N v b H V t b j E w M z A m c X V v d D s s J n F 1 b 3 Q 7 Q 2 9 s d W 1 u M T A z M S Z x d W 9 0 O y w m c X V v d D t D b 2 x 1 b W 4 x M D M y J n F 1 b 3 Q 7 L C Z x d W 9 0 O 0 N v b H V t b j E w M z M m c X V v d D s s J n F 1 b 3 Q 7 Q 2 9 s d W 1 u M T A z N C Z x d W 9 0 O y w m c X V v d D t D b 2 x 1 b W 4 x M D M 1 J n F 1 b 3 Q 7 L C Z x d W 9 0 O 0 N v b H V t b j E w M z Y m c X V v d D s s J n F 1 b 3 Q 7 Q 2 9 s d W 1 u M T A z N y Z x d W 9 0 O y w m c X V v d D t D b 2 x 1 b W 4 x M D M 4 J n F 1 b 3 Q 7 L C Z x d W 9 0 O 0 N v b H V t b j E w M z k m c X V v d D s s J n F 1 b 3 Q 7 Q 2 9 s d W 1 u M T A 0 M C Z x d W 9 0 O y w m c X V v d D t D b 2 x 1 b W 4 x M D Q x J n F 1 b 3 Q 7 L C Z x d W 9 0 O 0 N v b H V t b j E w N D I m c X V v d D s s J n F 1 b 3 Q 7 Q 2 9 s d W 1 u M T A 0 M y Z x d W 9 0 O y w m c X V v d D t D b 2 x 1 b W 4 x M D Q 0 J n F 1 b 3 Q 7 L C Z x d W 9 0 O 0 N v b H V t b j E w N D U m c X V v d D s s J n F 1 b 3 Q 7 Q 2 9 s d W 1 u M T A 0 N i Z x d W 9 0 O y w m c X V v d D t D b 2 x 1 b W 4 x M D Q 3 J n F 1 b 3 Q 7 L C Z x d W 9 0 O 0 N v b H V t b j E w N D g m c X V v d D s s J n F 1 b 3 Q 7 Q 2 9 s d W 1 u M T A 0 O S Z x d W 9 0 O y w m c X V v d D t D b 2 x 1 b W 4 x M D U w J n F 1 b 3 Q 7 L C Z x d W 9 0 O 0 N v b H V t b j E w N T E m c X V v d D s s J n F 1 b 3 Q 7 Q 2 9 s d W 1 u M T A 1 M i Z x d W 9 0 O y w m c X V v d D t D b 2 x 1 b W 4 x M D U z J n F 1 b 3 Q 7 L C Z x d W 9 0 O 0 N v b H V t b j E w N T Q m c X V v d D s s J n F 1 b 3 Q 7 Q 2 9 s d W 1 u M T A 1 N S Z x d W 9 0 O y w m c X V v d D t D b 2 x 1 b W 4 x M D U 2 J n F 1 b 3 Q 7 L C Z x d W 9 0 O 0 N v b H V t b j E w N T c m c X V v d D s s J n F 1 b 3 Q 7 Q 2 9 s d W 1 u M T A 1 O C Z x d W 9 0 O y w m c X V v d D t D b 2 x 1 b W 4 x M D U 5 J n F 1 b 3 Q 7 L C Z x d W 9 0 O 0 N v b H V t b j E w N j A m c X V v d D s s J n F 1 b 3 Q 7 Q 2 9 s d W 1 u M T A 2 M S Z x d W 9 0 O y w m c X V v d D t D b 2 x 1 b W 4 x M D Y y J n F 1 b 3 Q 7 L C Z x d W 9 0 O 0 N v b H V t b j E w N j M m c X V v d D s s J n F 1 b 3 Q 7 Q 2 9 s d W 1 u M T A 2 N C Z x d W 9 0 O y w m c X V v d D t D b 2 x 1 b W 4 x M D Y 1 J n F 1 b 3 Q 7 L C Z x d W 9 0 O 0 N v b H V t b j E w N j Y m c X V v d D s s J n F 1 b 3 Q 7 Q 2 9 s d W 1 u M T A 2 N y Z x d W 9 0 O y w m c X V v d D t D b 2 x 1 b W 4 x M D Y 4 J n F 1 b 3 Q 7 L C Z x d W 9 0 O 0 N v b H V t b j E w N j k m c X V v d D s s J n F 1 b 3 Q 7 Q 2 9 s d W 1 u M T A 3 M C Z x d W 9 0 O y w m c X V v d D t D b 2 x 1 b W 4 x M D c x J n F 1 b 3 Q 7 L C Z x d W 9 0 O 0 N v b H V t b j E w N z I m c X V v d D s s J n F 1 b 3 Q 7 Q 2 9 s d W 1 u M T A 3 M y Z x d W 9 0 O y w m c X V v d D t D b 2 x 1 b W 4 x M D c 0 J n F 1 b 3 Q 7 L C Z x d W 9 0 O 0 N v b H V t b j E w N z U m c X V v d D s s J n F 1 b 3 Q 7 Q 2 9 s d W 1 u M T A 3 N i Z x d W 9 0 O y w m c X V v d D t D b 2 x 1 b W 4 x M D c 3 J n F 1 b 3 Q 7 L C Z x d W 9 0 O 0 N v b H V t b j E w N z g m c X V v d D s s J n F 1 b 3 Q 7 Q 2 9 s d W 1 u M T A 3 O S Z x d W 9 0 O y w m c X V v d D t D b 2 x 1 b W 4 x M D g w J n F 1 b 3 Q 7 L C Z x d W 9 0 O 0 N v b H V t b j E w O D E m c X V v d D s s J n F 1 b 3 Q 7 Q 2 9 s d W 1 u M T A 4 M i Z x d W 9 0 O y w m c X V v d D t D b 2 x 1 b W 4 x M D g z J n F 1 b 3 Q 7 L C Z x d W 9 0 O 0 N v b H V t b j E w O D Q m c X V v d D s s J n F 1 b 3 Q 7 Q 2 9 s d W 1 u M T A 4 N S Z x d W 9 0 O y w m c X V v d D t D b 2 x 1 b W 4 x M D g 2 J n F 1 b 3 Q 7 L C Z x d W 9 0 O 0 N v b H V t b j E w O D c m c X V v d D s s J n F 1 b 3 Q 7 Q 2 9 s d W 1 u M T A 4 O C Z x d W 9 0 O y w m c X V v d D t D b 2 x 1 b W 4 x M D g 5 J n F 1 b 3 Q 7 L C Z x d W 9 0 O 0 N v b H V t b j E w O T A m c X V v d D s s J n F 1 b 3 Q 7 Q 2 9 s d W 1 u M T A 5 M S Z x d W 9 0 O y w m c X V v d D t D b 2 x 1 b W 4 x M D k y J n F 1 b 3 Q 7 L C Z x d W 9 0 O 0 N v b H V t b j E w O T M m c X V v d D s s J n F 1 b 3 Q 7 Q 2 9 s d W 1 u M T A 5 N C Z x d W 9 0 O y w m c X V v d D t D b 2 x 1 b W 4 x M D k 1 J n F 1 b 3 Q 7 L C Z x d W 9 0 O 0 N v b H V t b j E w O T Y m c X V v d D s s J n F 1 b 3 Q 7 Q 2 9 s d W 1 u M T A 5 N y Z x d W 9 0 O y w m c X V v d D t D b 2 x 1 b W 4 x M D k 4 J n F 1 b 3 Q 7 L C Z x d W 9 0 O 0 N v b H V t b j E w O T k m c X V v d D s s J n F 1 b 3 Q 7 Q 2 9 s d W 1 u M T E w M C Z x d W 9 0 O y w m c X V v d D t D b 2 x 1 b W 4 x M T A x J n F 1 b 3 Q 7 L C Z x d W 9 0 O 0 N v b H V t b j E x M D I m c X V v d D s s J n F 1 b 3 Q 7 Q 2 9 s d W 1 u M T E w M y Z x d W 9 0 O y w m c X V v d D t D b 2 x 1 b W 4 x M T A 0 J n F 1 b 3 Q 7 L C Z x d W 9 0 O 0 N v b H V t b j E x M D U m c X V v d D s s J n F 1 b 3 Q 7 Q 2 9 s d W 1 u M T E w N i Z x d W 9 0 O y w m c X V v d D t D b 2 x 1 b W 4 x M T A 3 J n F 1 b 3 Q 7 L C Z x d W 9 0 O 0 N v b H V t b j E x M D g m c X V v d D s s J n F 1 b 3 Q 7 Q 2 9 s d W 1 u M T E w O S Z x d W 9 0 O y w m c X V v d D t D b 2 x 1 b W 4 x M T E w J n F 1 b 3 Q 7 L C Z x d W 9 0 O 0 N v b H V t b j E x M T E m c X V v d D s s J n F 1 b 3 Q 7 Q 2 9 s d W 1 u M T E x M i Z x d W 9 0 O y w m c X V v d D t D b 2 x 1 b W 4 x M T E z J n F 1 b 3 Q 7 L C Z x d W 9 0 O 0 N v b H V t b j E x M T Q m c X V v d D s s J n F 1 b 3 Q 7 Q 2 9 s d W 1 u M T E x N S Z x d W 9 0 O y w m c X V v d D t D b 2 x 1 b W 4 x M T E 2 J n F 1 b 3 Q 7 L C Z x d W 9 0 O 0 N v b H V t b j E x M T c m c X V v d D s s J n F 1 b 3 Q 7 Q 2 9 s d W 1 u M T E x O C Z x d W 9 0 O y w m c X V v d D t D b 2 x 1 b W 4 x M T E 5 J n F 1 b 3 Q 7 L C Z x d W 9 0 O 0 N v b H V t b j E x M j A m c X V v d D s s J n F 1 b 3 Q 7 Q 2 9 s d W 1 u M T E y M S Z x d W 9 0 O y w m c X V v d D t D b 2 x 1 b W 4 x M T I y J n F 1 b 3 Q 7 L C Z x d W 9 0 O 0 N v b H V t b j E x M j M m c X V v d D s s J n F 1 b 3 Q 7 Q 2 9 s d W 1 u M T E y N C Z x d W 9 0 O y w m c X V v d D t D b 2 x 1 b W 4 x M T I 1 J n F 1 b 3 Q 7 L C Z x d W 9 0 O 0 N v b H V t b j E x M j Y m c X V v d D s s J n F 1 b 3 Q 7 Q 2 9 s d W 1 u M T E y N y Z x d W 9 0 O y w m c X V v d D t D b 2 x 1 b W 4 x M T I 4 J n F 1 b 3 Q 7 L C Z x d W 9 0 O 0 N v b H V t b j E x M j k m c X V v d D s s J n F 1 b 3 Q 7 Q 2 9 s d W 1 u M T E z M C Z x d W 9 0 O y w m c X V v d D t D b 2 x 1 b W 4 x M T M x J n F 1 b 3 Q 7 L C Z x d W 9 0 O 0 N v b H V t b j E x M z I m c X V v d D s s J n F 1 b 3 Q 7 Q 2 9 s d W 1 u M T E z M y Z x d W 9 0 O y w m c X V v d D t D b 2 x 1 b W 4 x M T M 0 J n F 1 b 3 Q 7 L C Z x d W 9 0 O 0 N v b H V t b j E x M z U m c X V v d D s s J n F 1 b 3 Q 7 Q 2 9 s d W 1 u M T E z N i Z x d W 9 0 O y w m c X V v d D t D b 2 x 1 b W 4 x M T M 3 J n F 1 b 3 Q 7 L C Z x d W 9 0 O 0 N v b H V t b j E x M z g m c X V v d D s s J n F 1 b 3 Q 7 Q 2 9 s d W 1 u M T E z O S Z x d W 9 0 O y w m c X V v d D t D b 2 x 1 b W 4 x M T Q w J n F 1 b 3 Q 7 L C Z x d W 9 0 O 0 N v b H V t b j E x N D E m c X V v d D s s J n F 1 b 3 Q 7 Q 2 9 s d W 1 u M T E 0 M i Z x d W 9 0 O y w m c X V v d D t D b 2 x 1 b W 4 x M T Q z J n F 1 b 3 Q 7 L C Z x d W 9 0 O 0 N v b H V t b j E x N D Q m c X V v d D s s J n F 1 b 3 Q 7 Q 2 9 s d W 1 u M T E 0 N S Z x d W 9 0 O y w m c X V v d D t D b 2 x 1 b W 4 x M T Q 2 J n F 1 b 3 Q 7 L C Z x d W 9 0 O 0 N v b H V t b j E x N D c m c X V v d D s s J n F 1 b 3 Q 7 Q 2 9 s d W 1 u M T E 0 O C Z x d W 9 0 O y w m c X V v d D t D b 2 x 1 b W 4 x M T Q 5 J n F 1 b 3 Q 7 L C Z x d W 9 0 O 0 N v b H V t b j E x N T A m c X V v d D s s J n F 1 b 3 Q 7 Q 2 9 s d W 1 u M T E 1 M S Z x d W 9 0 O y w m c X V v d D t D b 2 x 1 b W 4 x M T U y J n F 1 b 3 Q 7 L C Z x d W 9 0 O 0 N v b H V t b j E x N T M m c X V v d D s s J n F 1 b 3 Q 7 Q 2 9 s d W 1 u M T E 1 N C Z x d W 9 0 O y w m c X V v d D t D b 2 x 1 b W 4 x M T U 1 J n F 1 b 3 Q 7 L C Z x d W 9 0 O 0 N v b H V t b j E x N T Y m c X V v d D s s J n F 1 b 3 Q 7 Q 2 9 s d W 1 u M T E 1 N y Z x d W 9 0 O y w m c X V v d D t D b 2 x 1 b W 4 x M T U 4 J n F 1 b 3 Q 7 L C Z x d W 9 0 O 0 N v b H V t b j E x N T k m c X V v d D s s J n F 1 b 3 Q 7 Q 2 9 s d W 1 u M T E 2 M C Z x d W 9 0 O y w m c X V v d D t D b 2 x 1 b W 4 x M T Y x J n F 1 b 3 Q 7 L C Z x d W 9 0 O 0 N v b H V t b j E x N j I m c X V v d D s s J n F 1 b 3 Q 7 Q 2 9 s d W 1 u M T E 2 M y Z x d W 9 0 O y w m c X V v d D t D b 2 x 1 b W 4 x M T Y 0 J n F 1 b 3 Q 7 L C Z x d W 9 0 O 0 N v b H V t b j E x N j U m c X V v d D s s J n F 1 b 3 Q 7 Q 2 9 s d W 1 u M T E 2 N i Z x d W 9 0 O y w m c X V v d D t D b 2 x 1 b W 4 x M T Y 3 J n F 1 b 3 Q 7 L C Z x d W 9 0 O 0 N v b H V t b j E x N j g m c X V v d D s s J n F 1 b 3 Q 7 Q 2 9 s d W 1 u M T E 2 O S Z x d W 9 0 O y w m c X V v d D t D b 2 x 1 b W 4 x M T c w J n F 1 b 3 Q 7 L C Z x d W 9 0 O 0 N v b H V t b j E x N z E m c X V v d D s s J n F 1 b 3 Q 7 Q 2 9 s d W 1 u M T E 3 M i Z x d W 9 0 O y w m c X V v d D t D b 2 x 1 b W 4 x M T c z J n F 1 b 3 Q 7 L C Z x d W 9 0 O 0 N v b H V t b j E x N z Q m c X V v d D s s J n F 1 b 3 Q 7 Q 2 9 s d W 1 u M T E 3 N S Z x d W 9 0 O y w m c X V v d D t D b 2 x 1 b W 4 x M T c 2 J n F 1 b 3 Q 7 L C Z x d W 9 0 O 0 N v b H V t b j E x N z c m c X V v d D s s J n F 1 b 3 Q 7 Q 2 9 s d W 1 u M T E 3 O C Z x d W 9 0 O y w m c X V v d D t D b 2 x 1 b W 4 x M T c 5 J n F 1 b 3 Q 7 L C Z x d W 9 0 O 0 N v b H V t b j E x O D A m c X V v d D s s J n F 1 b 3 Q 7 Q 2 9 s d W 1 u M T E 4 M S Z x d W 9 0 O y w m c X V v d D t D b 2 x 1 b W 4 x M T g y J n F 1 b 3 Q 7 L C Z x d W 9 0 O 0 N v b H V t b j E x O D M m c X V v d D s s J n F 1 b 3 Q 7 Q 2 9 s d W 1 u M T E 4 N C Z x d W 9 0 O y w m c X V v d D t D b 2 x 1 b W 4 x M T g 1 J n F 1 b 3 Q 7 L C Z x d W 9 0 O 0 N v b H V t b j E x O D Y m c X V v d D s s J n F 1 b 3 Q 7 Q 2 9 s d W 1 u M T E 4 N y Z x d W 9 0 O y w m c X V v d D t D b 2 x 1 b W 4 x M T g 4 J n F 1 b 3 Q 7 L C Z x d W 9 0 O 0 N v b H V t b j E x O D k m c X V v d D s s J n F 1 b 3 Q 7 Q 2 9 s d W 1 u M T E 5 M C Z x d W 9 0 O y w m c X V v d D t D b 2 x 1 b W 4 x M T k x J n F 1 b 3 Q 7 L C Z x d W 9 0 O 0 N v b H V t b j E x O T I m c X V v d D s s J n F 1 b 3 Q 7 Q 2 9 s d W 1 u M T E 5 M y Z x d W 9 0 O y w m c X V v d D t D b 2 x 1 b W 4 x M T k 0 J n F 1 b 3 Q 7 L C Z x d W 9 0 O 0 N v b H V t b j E x O T U m c X V v d D s s J n F 1 b 3 Q 7 Q 2 9 s d W 1 u M T E 5 N i Z x d W 9 0 O y w m c X V v d D t D b 2 x 1 b W 4 x M T k 3 J n F 1 b 3 Q 7 L C Z x d W 9 0 O 0 N v b H V t b j E x O T g m c X V v d D s s J n F 1 b 3 Q 7 Q 2 9 s d W 1 u M T E 5 O S Z x d W 9 0 O y w m c X V v d D t D b 2 x 1 b W 4 x M j A w J n F 1 b 3 Q 7 L C Z x d W 9 0 O 0 N v b H V t b j E y M D E m c X V v d D s s J n F 1 b 3 Q 7 Q 2 9 s d W 1 u M T I w M i Z x d W 9 0 O y w m c X V v d D t D b 2 x 1 b W 4 x M j A z J n F 1 b 3 Q 7 L C Z x d W 9 0 O 0 N v b H V t b j E y M D Q m c X V v d D s s J n F 1 b 3 Q 7 Q 2 9 s d W 1 u M T I w N S Z x d W 9 0 O y w m c X V v d D t D b 2 x 1 b W 4 x M j A 2 J n F 1 b 3 Q 7 L C Z x d W 9 0 O 0 N v b H V t b j E y M D c m c X V v d D s s J n F 1 b 3 Q 7 Q 2 9 s d W 1 u M T I w O C Z x d W 9 0 O y w m c X V v d D t D b 2 x 1 b W 4 x M j A 5 J n F 1 b 3 Q 7 L C Z x d W 9 0 O 0 N v b H V t b j E y M T A m c X V v d D s s J n F 1 b 3 Q 7 Q 2 9 s d W 1 u M T I x M S Z x d W 9 0 O y w m c X V v d D t D b 2 x 1 b W 4 x M j E y J n F 1 b 3 Q 7 L C Z x d W 9 0 O 0 N v b H V t b j E y M T M m c X V v d D s s J n F 1 b 3 Q 7 Q 2 9 s d W 1 u M T I x N C Z x d W 9 0 O y w m c X V v d D t D b 2 x 1 b W 4 x M j E 1 J n F 1 b 3 Q 7 L C Z x d W 9 0 O 0 N v b H V t b j E y M T Y m c X V v d D s s J n F 1 b 3 Q 7 Q 2 9 s d W 1 u M T I x N y Z x d W 9 0 O y w m c X V v d D t D b 2 x 1 b W 4 x M j E 4 J n F 1 b 3 Q 7 L C Z x d W 9 0 O 0 N v b H V t b j E y M T k m c X V v d D s s J n F 1 b 3 Q 7 Q 2 9 s d W 1 u M T I y M C Z x d W 9 0 O y w m c X V v d D t D b 2 x 1 b W 4 x M j I x J n F 1 b 3 Q 7 L C Z x d W 9 0 O 0 N v b H V t b j E y M j I m c X V v d D s s J n F 1 b 3 Q 7 Q 2 9 s d W 1 u M T I y M y Z x d W 9 0 O y w m c X V v d D t D b 2 x 1 b W 4 x M j I 0 J n F 1 b 3 Q 7 L C Z x d W 9 0 O 0 N v b H V t b j E y M j U m c X V v d D s s J n F 1 b 3 Q 7 Q 2 9 s d W 1 u M T I y N i Z x d W 9 0 O y w m c X V v d D t D b 2 x 1 b W 4 x M j I 3 J n F 1 b 3 Q 7 L C Z x d W 9 0 O 0 N v b H V t b j E y M j g m c X V v d D s s J n F 1 b 3 Q 7 Q 2 9 s d W 1 u M T I y O S Z x d W 9 0 O y w m c X V v d D t D b 2 x 1 b W 4 x M j M w J n F 1 b 3 Q 7 L C Z x d W 9 0 O 0 N v b H V t b j E y M z E m c X V v d D s s J n F 1 b 3 Q 7 Q 2 9 s d W 1 u M T I z M i Z x d W 9 0 O y w m c X V v d D t D b 2 x 1 b W 4 x M j M z J n F 1 b 3 Q 7 L C Z x d W 9 0 O 0 N v b H V t b j E y M z Q m c X V v d D s s J n F 1 b 3 Q 7 Q 2 9 s d W 1 u M T I z N S Z x d W 9 0 O y w m c X V v d D t D b 2 x 1 b W 4 x M j M 2 J n F 1 b 3 Q 7 L C Z x d W 9 0 O 0 N v b H V t b j E y M z c m c X V v d D s s J n F 1 b 3 Q 7 Q 2 9 s d W 1 u M T I z O C Z x d W 9 0 O y w m c X V v d D t D b 2 x 1 b W 4 x M j M 5 J n F 1 b 3 Q 7 L C Z x d W 9 0 O 0 N v b H V t b j E y N D A m c X V v d D s s J n F 1 b 3 Q 7 Q 2 9 s d W 1 u M T I 0 M S Z x d W 9 0 O y w m c X V v d D t D b 2 x 1 b W 4 x M j Q y J n F 1 b 3 Q 7 L C Z x d W 9 0 O 0 N v b H V t b j E y N D M m c X V v d D s s J n F 1 b 3 Q 7 Q 2 9 s d W 1 u M T I 0 N C Z x d W 9 0 O y w m c X V v d D t D b 2 x 1 b W 4 x M j Q 1 J n F 1 b 3 Q 7 L C Z x d W 9 0 O 0 N v b H V t b j E y N D Y m c X V v d D s s J n F 1 b 3 Q 7 Q 2 9 s d W 1 u M T I 0 N y Z x d W 9 0 O y w m c X V v d D t D b 2 x 1 b W 4 x M j Q 4 J n F 1 b 3 Q 7 L C Z x d W 9 0 O 0 N v b H V t b j E y N D k m c X V v d D s s J n F 1 b 3 Q 7 Q 2 9 s d W 1 u M T I 1 M C Z x d W 9 0 O y w m c X V v d D t D b 2 x 1 b W 4 x M j U x J n F 1 b 3 Q 7 L C Z x d W 9 0 O 0 N v b H V t b j E y N T I m c X V v d D s s J n F 1 b 3 Q 7 Q 2 9 s d W 1 u M T I 1 M y Z x d W 9 0 O y w m c X V v d D t D b 2 x 1 b W 4 x M j U 0 J n F 1 b 3 Q 7 L C Z x d W 9 0 O 0 N v b H V t b j E y N T U m c X V v d D s s J n F 1 b 3 Q 7 Q 2 9 s d W 1 u M T I 1 N i Z x d W 9 0 O y w m c X V v d D t D b 2 x 1 b W 4 x M j U 3 J n F 1 b 3 Q 7 L C Z x d W 9 0 O 0 N v b H V t b j E y N T g m c X V v d D s s J n F 1 b 3 Q 7 Q 2 9 s d W 1 u M T I 1 O S Z x d W 9 0 O y w m c X V v d D t D b 2 x 1 b W 4 x M j Y w J n F 1 b 3 Q 7 L C Z x d W 9 0 O 0 N v b H V t b j E y N j E m c X V v d D s s J n F 1 b 3 Q 7 Q 2 9 s d W 1 u M T I 2 M i Z x d W 9 0 O y w m c X V v d D t D b 2 x 1 b W 4 x M j Y z J n F 1 b 3 Q 7 L C Z x d W 9 0 O 0 N v b H V t b j E y N j Q m c X V v d D s s J n F 1 b 3 Q 7 Q 2 9 s d W 1 u M T I 2 N S Z x d W 9 0 O y w m c X V v d D t D b 2 x 1 b W 4 x M j Y 2 J n F 1 b 3 Q 7 L C Z x d W 9 0 O 0 N v b H V t b j E y N j c m c X V v d D s s J n F 1 b 3 Q 7 Q 2 9 s d W 1 u M T I 2 O C Z x d W 9 0 O y w m c X V v d D t D b 2 x 1 b W 4 x M j Y 5 J n F 1 b 3 Q 7 L C Z x d W 9 0 O 0 N v b H V t b j E y N z A m c X V v d D s s J n F 1 b 3 Q 7 Q 2 9 s d W 1 u M T I 3 M S Z x d W 9 0 O y w m c X V v d D t D b 2 x 1 b W 4 x M j c y J n F 1 b 3 Q 7 L C Z x d W 9 0 O 0 N v b H V t b j E y N z M m c X V v d D s s J n F 1 b 3 Q 7 Q 2 9 s d W 1 u M T I 3 N C Z x d W 9 0 O y w m c X V v d D t D b 2 x 1 b W 4 x M j c 1 J n F 1 b 3 Q 7 L C Z x d W 9 0 O 0 N v b H V t b j E y N z Y m c X V v d D s s J n F 1 b 3 Q 7 Q 2 9 s d W 1 u M T I 3 N y Z x d W 9 0 O y w m c X V v d D t D b 2 x 1 b W 4 x M j c 4 J n F 1 b 3 Q 7 L C Z x d W 9 0 O 0 N v b H V t b j E y N z k m c X V v d D s s J n F 1 b 3 Q 7 Q 2 9 s d W 1 u M T I 4 M C Z x d W 9 0 O y w m c X V v d D t D b 2 x 1 b W 4 x M j g x J n F 1 b 3 Q 7 L C Z x d W 9 0 O 0 N v b H V t b j E y O D I m c X V v d D s s J n F 1 b 3 Q 7 Q 2 9 s d W 1 u M T I 4 M y Z x d W 9 0 O y w m c X V v d D t D b 2 x 1 b W 4 x M j g 0 J n F 1 b 3 Q 7 L C Z x d W 9 0 O 0 N v b H V t b j E y O D U m c X V v d D s s J n F 1 b 3 Q 7 Q 2 9 s d W 1 u M T I 4 N i Z x d W 9 0 O y w m c X V v d D t D b 2 x 1 b W 4 x M j g 3 J n F 1 b 3 Q 7 L C Z x d W 9 0 O 0 N v b H V t b j E y O D g m c X V v d D s s J n F 1 b 3 Q 7 Q 2 9 s d W 1 u M T I 4 O S Z x d W 9 0 O y w m c X V v d D t D b 2 x 1 b W 4 x M j k w J n F 1 b 3 Q 7 L C Z x d W 9 0 O 0 N v b H V t b j E y O T E m c X V v d D s s J n F 1 b 3 Q 7 Q 2 9 s d W 1 u M T I 5 M i Z x d W 9 0 O y w m c X V v d D t D b 2 x 1 b W 4 x M j k z J n F 1 b 3 Q 7 L C Z x d W 9 0 O 0 N v b H V t b j E y O T Q m c X V v d D s s J n F 1 b 3 Q 7 Q 2 9 s d W 1 u M T I 5 N S Z x d W 9 0 O y w m c X V v d D t D b 2 x 1 b W 4 x M j k 2 J n F 1 b 3 Q 7 L C Z x d W 9 0 O 0 N v b H V t b j E y O T c m c X V v d D s s J n F 1 b 3 Q 7 Q 2 9 s d W 1 u M T I 5 O C Z x d W 9 0 O y w m c X V v d D t D b 2 x 1 b W 4 x M j k 5 J n F 1 b 3 Q 7 L C Z x d W 9 0 O 0 N v b H V t b j E z M D A m c X V v d D s s J n F 1 b 3 Q 7 Q 2 9 s d W 1 u M T M w M S Z x d W 9 0 O y w m c X V v d D t D b 2 x 1 b W 4 x M z A y J n F 1 b 3 Q 7 L C Z x d W 9 0 O 0 N v b H V t b j E z M D M m c X V v d D s s J n F 1 b 3 Q 7 Q 2 9 s d W 1 u M T M w N C Z x d W 9 0 O y w m c X V v d D t D b 2 x 1 b W 4 x M z A 1 J n F 1 b 3 Q 7 L C Z x d W 9 0 O 0 N v b H V t b j E z M D Y m c X V v d D s s J n F 1 b 3 Q 7 Q 2 9 s d W 1 u M T M w N y Z x d W 9 0 O y w m c X V v d D t D b 2 x 1 b W 4 x M z A 4 J n F 1 b 3 Q 7 L C Z x d W 9 0 O 0 N v b H V t b j E z M D k m c X V v d D s s J n F 1 b 3 Q 7 Q 2 9 s d W 1 u M T M x M C Z x d W 9 0 O y w m c X V v d D t D b 2 x 1 b W 4 x M z E x J n F 1 b 3 Q 7 L C Z x d W 9 0 O 0 N v b H V t b j E z M T I m c X V v d D s s J n F 1 b 3 Q 7 Q 2 9 s d W 1 u M T M x M y Z x d W 9 0 O y w m c X V v d D t D b 2 x 1 b W 4 x M z E 0 J n F 1 b 3 Q 7 L C Z x d W 9 0 O 0 N v b H V t b j E z M T U m c X V v d D s s J n F 1 b 3 Q 7 Q 2 9 s d W 1 u M T M x N i Z x d W 9 0 O y w m c X V v d D t D b 2 x 1 b W 4 x M z E 3 J n F 1 b 3 Q 7 L C Z x d W 9 0 O 0 N v b H V t b j E z M T g m c X V v d D s s J n F 1 b 3 Q 7 Q 2 9 s d W 1 u M T M x O S Z x d W 9 0 O y w m c X V v d D t D b 2 x 1 b W 4 x M z I w J n F 1 b 3 Q 7 L C Z x d W 9 0 O 0 N v b H V t b j E z M j E m c X V v d D s s J n F 1 b 3 Q 7 Q 2 9 s d W 1 u M T M y M i Z x d W 9 0 O y w m c X V v d D t D b 2 x 1 b W 4 x M z I z J n F 1 b 3 Q 7 L C Z x d W 9 0 O 0 N v b H V t b j E z M j Q m c X V v d D s s J n F 1 b 3 Q 7 Q 2 9 s d W 1 u M T M y N S Z x d W 9 0 O y w m c X V v d D t D b 2 x 1 b W 4 x M z I 2 J n F 1 b 3 Q 7 L C Z x d W 9 0 O 0 N v b H V t b j E z M j c m c X V v d D s s J n F 1 b 3 Q 7 Q 2 9 s d W 1 u M T M y O C Z x d W 9 0 O y w m c X V v d D t D b 2 x 1 b W 4 x M z I 5 J n F 1 b 3 Q 7 L C Z x d W 9 0 O 0 N v b H V t b j E z M z A m c X V v d D s s J n F 1 b 3 Q 7 Q 2 9 s d W 1 u M T M z M S Z x d W 9 0 O y w m c X V v d D t D b 2 x 1 b W 4 x M z M y J n F 1 b 3 Q 7 L C Z x d W 9 0 O 0 N v b H V t b j E z M z M m c X V v d D s s J n F 1 b 3 Q 7 Q 2 9 s d W 1 u M T M z N C Z x d W 9 0 O y w m c X V v d D t D b 2 x 1 b W 4 x M z M 1 J n F 1 b 3 Q 7 L C Z x d W 9 0 O 0 N v b H V t b j E z M z Y m c X V v d D s s J n F 1 b 3 Q 7 Q 2 9 s d W 1 u M T M z N y Z x d W 9 0 O y w m c X V v d D t D b 2 x 1 b W 4 x M z M 4 J n F 1 b 3 Q 7 L C Z x d W 9 0 O 0 N v b H V t b j E z M z k m c X V v d D s s J n F 1 b 3 Q 7 Q 2 9 s d W 1 u M T M 0 M C Z x d W 9 0 O y w m c X V v d D t D b 2 x 1 b W 4 x M z Q x J n F 1 b 3 Q 7 L C Z x d W 9 0 O 0 N v b H V t b j E z N D I m c X V v d D s s J n F 1 b 3 Q 7 Q 2 9 s d W 1 u M T M 0 M y Z x d W 9 0 O y w m c X V v d D t D b 2 x 1 b W 4 x M z Q 0 J n F 1 b 3 Q 7 L C Z x d W 9 0 O 0 N v b H V t b j E z N D U m c X V v d D s s J n F 1 b 3 Q 7 Q 2 9 s d W 1 u M T M 0 N i Z x d W 9 0 O y w m c X V v d D t D b 2 x 1 b W 4 x M z Q 3 J n F 1 b 3 Q 7 L C Z x d W 9 0 O 0 N v b H V t b j E z N D g m c X V v d D s s J n F 1 b 3 Q 7 Q 2 9 s d W 1 u M T M 0 O S Z x d W 9 0 O y w m c X V v d D t D b 2 x 1 b W 4 x M z U w J n F 1 b 3 Q 7 L C Z x d W 9 0 O 0 N v b H V t b j E z N T E m c X V v d D s s J n F 1 b 3 Q 7 Q 2 9 s d W 1 u M T M 1 M i Z x d W 9 0 O y w m c X V v d D t D b 2 x 1 b W 4 x M z U z J n F 1 b 3 Q 7 L C Z x d W 9 0 O 0 N v b H V t b j E z N T Q m c X V v d D s s J n F 1 b 3 Q 7 Q 2 9 s d W 1 u M T M 1 N S Z x d W 9 0 O y w m c X V v d D t D b 2 x 1 b W 4 x M z U 2 J n F 1 b 3 Q 7 L C Z x d W 9 0 O 0 N v b H V t b j E z N T c m c X V v d D s s J n F 1 b 3 Q 7 Q 2 9 s d W 1 u M T M 1 O C Z x d W 9 0 O y w m c X V v d D t D b 2 x 1 b W 4 x M z U 5 J n F 1 b 3 Q 7 L C Z x d W 9 0 O 0 N v b H V t b j E z N j A m c X V v d D s s J n F 1 b 3 Q 7 Q 2 9 s d W 1 u M T M 2 M S Z x d W 9 0 O y w m c X V v d D t D b 2 x 1 b W 4 x M z Y y J n F 1 b 3 Q 7 L C Z x d W 9 0 O 0 N v b H V t b j E z N j M m c X V v d D s s J n F 1 b 3 Q 7 Q 2 9 s d W 1 u M T M 2 N C Z x d W 9 0 O y w m c X V v d D t D b 2 x 1 b W 4 x M z Y 1 J n F 1 b 3 Q 7 L C Z x d W 9 0 O 0 N v b H V t b j E z N j Y m c X V v d D s s J n F 1 b 3 Q 7 Q 2 9 s d W 1 u M T M 2 N y Z x d W 9 0 O y w m c X V v d D t D b 2 x 1 b W 4 x M z Y 4 J n F 1 b 3 Q 7 L C Z x d W 9 0 O 0 N v b H V t b j E z N j k m c X V v d D s s J n F 1 b 3 Q 7 Q 2 9 s d W 1 u M T M 3 M C Z x d W 9 0 O y w m c X V v d D t D b 2 x 1 b W 4 x M z c x J n F 1 b 3 Q 7 L C Z x d W 9 0 O 0 N v b H V t b j E z N z I m c X V v d D s s J n F 1 b 3 Q 7 Q 2 9 s d W 1 u M T M 3 M y Z x d W 9 0 O y w m c X V v d D t D b 2 x 1 b W 4 x M z c 0 J n F 1 b 3 Q 7 L C Z x d W 9 0 O 0 N v b H V t b j E z N z U m c X V v d D s s J n F 1 b 3 Q 7 Q 2 9 s d W 1 u M T M 3 N i Z x d W 9 0 O y w m c X V v d D t D b 2 x 1 b W 4 x M z c 3 J n F 1 b 3 Q 7 L C Z x d W 9 0 O 0 N v b H V t b j E z N z g m c X V v d D s s J n F 1 b 3 Q 7 Q 2 9 s d W 1 u M T M 3 O S Z x d W 9 0 O y w m c X V v d D t D b 2 x 1 b W 4 x M z g w J n F 1 b 3 Q 7 L C Z x d W 9 0 O 0 N v b H V t b j E z O D E m c X V v d D s s J n F 1 b 3 Q 7 Q 2 9 s d W 1 u M T M 4 M i Z x d W 9 0 O y w m c X V v d D t D b 2 x 1 b W 4 x M z g z J n F 1 b 3 Q 7 L C Z x d W 9 0 O 0 N v b H V t b j E z O D Q m c X V v d D s s J n F 1 b 3 Q 7 Q 2 9 s d W 1 u M T M 4 N S Z x d W 9 0 O y w m c X V v d D t D b 2 x 1 b W 4 x M z g 2 J n F 1 b 3 Q 7 L C Z x d W 9 0 O 0 N v b H V t b j E z O D c m c X V v d D s s J n F 1 b 3 Q 7 Q 2 9 s d W 1 u M T M 4 O C Z x d W 9 0 O y w m c X V v d D t D b 2 x 1 b W 4 x M z g 5 J n F 1 b 3 Q 7 L C Z x d W 9 0 O 0 N v b H V t b j E z O T A m c X V v d D s s J n F 1 b 3 Q 7 Q 2 9 s d W 1 u M T M 5 M S Z x d W 9 0 O y w m c X V v d D t D b 2 x 1 b W 4 x M z k y J n F 1 b 3 Q 7 L C Z x d W 9 0 O 0 N v b H V t b j E z O T M m c X V v d D s s J n F 1 b 3 Q 7 Q 2 9 s d W 1 u M T M 5 N C Z x d W 9 0 O y w m c X V v d D t D b 2 x 1 b W 4 x M z k 1 J n F 1 b 3 Q 7 L C Z x d W 9 0 O 0 N v b H V t b j E z O T Y m c X V v d D s s J n F 1 b 3 Q 7 Q 2 9 s d W 1 u M T M 5 N y Z x d W 9 0 O y w m c X V v d D t D b 2 x 1 b W 4 x M z k 4 J n F 1 b 3 Q 7 L C Z x d W 9 0 O 0 N v b H V t b j E z O T k m c X V v d D s s J n F 1 b 3 Q 7 Q 2 9 s d W 1 u M T Q w M C Z x d W 9 0 O y w m c X V v d D t D b 2 x 1 b W 4 x N D A x J n F 1 b 3 Q 7 L C Z x d W 9 0 O 0 N v b H V t b j E 0 M D I m c X V v d D s s J n F 1 b 3 Q 7 Q 2 9 s d W 1 u M T Q w M y Z x d W 9 0 O y w m c X V v d D t D b 2 x 1 b W 4 x N D A 0 J n F 1 b 3 Q 7 L C Z x d W 9 0 O 0 N v b H V t b j E 0 M D U m c X V v d D s s J n F 1 b 3 Q 7 Q 2 9 s d W 1 u M T Q w N i Z x d W 9 0 O y w m c X V v d D t D b 2 x 1 b W 4 x N D A 3 J n F 1 b 3 Q 7 L C Z x d W 9 0 O 0 N v b H V t b j E 0 M D g m c X V v d D s s J n F 1 b 3 Q 7 Q 2 9 s d W 1 u M T Q w O S Z x d W 9 0 O y w m c X V v d D t D b 2 x 1 b W 4 x N D E w J n F 1 b 3 Q 7 L C Z x d W 9 0 O 0 N v b H V t b j E 0 M T E m c X V v d D s s J n F 1 b 3 Q 7 Q 2 9 s d W 1 u M T Q x M i Z x d W 9 0 O y w m c X V v d D t D b 2 x 1 b W 4 x N D E z J n F 1 b 3 Q 7 L C Z x d W 9 0 O 0 N v b H V t b j E 0 M T Q m c X V v d D s s J n F 1 b 3 Q 7 Q 2 9 s d W 1 u M T Q x N S Z x d W 9 0 O y w m c X V v d D t D b 2 x 1 b W 4 x N D E 2 J n F 1 b 3 Q 7 L C Z x d W 9 0 O 0 N v b H V t b j E 0 M T c m c X V v d D s s J n F 1 b 3 Q 7 Q 2 9 s d W 1 u M T Q x O C Z x d W 9 0 O y w m c X V v d D t D b 2 x 1 b W 4 x N D E 5 J n F 1 b 3 Q 7 L C Z x d W 9 0 O 0 N v b H V t b j E 0 M j A m c X V v d D s s J n F 1 b 3 Q 7 Q 2 9 s d W 1 u M T Q y M S Z x d W 9 0 O y w m c X V v d D t D b 2 x 1 b W 4 x N D I y J n F 1 b 3 Q 7 L C Z x d W 9 0 O 0 N v b H V t b j E 0 M j M m c X V v d D s s J n F 1 b 3 Q 7 Q 2 9 s d W 1 u M T Q y N C Z x d W 9 0 O y w m c X V v d D t D b 2 x 1 b W 4 x N D I 1 J n F 1 b 3 Q 7 L C Z x d W 9 0 O 0 N v b H V t b j E 0 M j Y m c X V v d D s s J n F 1 b 3 Q 7 Q 2 9 s d W 1 u M T Q y N y Z x d W 9 0 O y w m c X V v d D t D b 2 x 1 b W 4 x N D I 4 J n F 1 b 3 Q 7 L C Z x d W 9 0 O 0 N v b H V t b j E 0 M j k m c X V v d D s s J n F 1 b 3 Q 7 Q 2 9 s d W 1 u M T Q z M C Z x d W 9 0 O y w m c X V v d D t D b 2 x 1 b W 4 x N D M x J n F 1 b 3 Q 7 L C Z x d W 9 0 O 0 N v b H V t b j E 0 M z I m c X V v d D s s J n F 1 b 3 Q 7 Q 2 9 s d W 1 u M T Q z M y Z x d W 9 0 O y w m c X V v d D t D b 2 x 1 b W 4 x N D M 0 J n F 1 b 3 Q 7 L C Z x d W 9 0 O 0 N v b H V t b j E 0 M z U m c X V v d D s s J n F 1 b 3 Q 7 Q 2 9 s d W 1 u M T Q z N i Z x d W 9 0 O y w m c X V v d D t D b 2 x 1 b W 4 x N D M 3 J n F 1 b 3 Q 7 L C Z x d W 9 0 O 0 N v b H V t b j E 0 M z g m c X V v d D s s J n F 1 b 3 Q 7 Q 2 9 s d W 1 u M T Q z O S Z x d W 9 0 O y w m c X V v d D t D b 2 x 1 b W 4 x N D Q w J n F 1 b 3 Q 7 L C Z x d W 9 0 O 0 N v b H V t b j E 0 N D E m c X V v d D s s J n F 1 b 3 Q 7 Q 2 9 s d W 1 u M T Q 0 M i Z x d W 9 0 O y w m c X V v d D t D b 2 x 1 b W 4 x N D Q z J n F 1 b 3 Q 7 L C Z x d W 9 0 O 0 N v b H V t b j E 0 N D Q m c X V v d D s s J n F 1 b 3 Q 7 Q 2 9 s d W 1 u M T Q 0 N S Z x d W 9 0 O y w m c X V v d D t D b 2 x 1 b W 4 x N D Q 2 J n F 1 b 3 Q 7 L C Z x d W 9 0 O 0 N v b H V t b j E 0 N D c m c X V v d D s s J n F 1 b 3 Q 7 Q 2 9 s d W 1 u M T Q 0 O C Z x d W 9 0 O y w m c X V v d D t D b 2 x 1 b W 4 x N D Q 5 J n F 1 b 3 Q 7 L C Z x d W 9 0 O 0 N v b H V t b j E 0 N T A m c X V v d D s s J n F 1 b 3 Q 7 Q 2 9 s d W 1 u M T Q 1 M S Z x d W 9 0 O y w m c X V v d D t D b 2 x 1 b W 4 x N D U y J n F 1 b 3 Q 7 L C Z x d W 9 0 O 0 N v b H V t b j E 0 N T M m c X V v d D s s J n F 1 b 3 Q 7 Q 2 9 s d W 1 u M T Q 1 N C Z x d W 9 0 O y w m c X V v d D t D b 2 x 1 b W 4 x N D U 1 J n F 1 b 3 Q 7 L C Z x d W 9 0 O 0 N v b H V t b j E 0 N T Y m c X V v d D s s J n F 1 b 3 Q 7 Q 2 9 s d W 1 u M T Q 1 N y Z x d W 9 0 O y w m c X V v d D t D b 2 x 1 b W 4 x N D U 4 J n F 1 b 3 Q 7 L C Z x d W 9 0 O 0 N v b H V t b j E 0 N T k m c X V v d D s s J n F 1 b 3 Q 7 Q 2 9 s d W 1 u M T Q 2 M C Z x d W 9 0 O y w m c X V v d D t D b 2 x 1 b W 4 x N D Y x J n F 1 b 3 Q 7 L C Z x d W 9 0 O 0 N v b H V t b j E 0 N j I m c X V v d D s s J n F 1 b 3 Q 7 Q 2 9 s d W 1 u M T Q 2 M y Z x d W 9 0 O y w m c X V v d D t D b 2 x 1 b W 4 x N D Y 0 J n F 1 b 3 Q 7 L C Z x d W 9 0 O 0 N v b H V t b j E 0 N j U m c X V v d D s s J n F 1 b 3 Q 7 Q 2 9 s d W 1 u M T Q 2 N i Z x d W 9 0 O y w m c X V v d D t D b 2 x 1 b W 4 x N D Y 3 J n F 1 b 3 Q 7 L C Z x d W 9 0 O 0 N v b H V t b j E 0 N j g m c X V v d D s s J n F 1 b 3 Q 7 Q 2 9 s d W 1 u M T Q 2 O S Z x d W 9 0 O y w m c X V v d D t D b 2 x 1 b W 4 x N D c w J n F 1 b 3 Q 7 L C Z x d W 9 0 O 0 N v b H V t b j E 0 N z E m c X V v d D s s J n F 1 b 3 Q 7 Q 2 9 s d W 1 u M T Q 3 M i Z x d W 9 0 O y w m c X V v d D t D b 2 x 1 b W 4 x N D c z J n F 1 b 3 Q 7 L C Z x d W 9 0 O 0 N v b H V t b j E 0 N z Q m c X V v d D s s J n F 1 b 3 Q 7 Q 2 9 s d W 1 u M T Q 3 N S Z x d W 9 0 O y w m c X V v d D t D b 2 x 1 b W 4 x N D c 2 J n F 1 b 3 Q 7 L C Z x d W 9 0 O 0 N v b H V t b j E 0 N z c m c X V v d D s s J n F 1 b 3 Q 7 Q 2 9 s d W 1 u M T Q 3 O C Z x d W 9 0 O y w m c X V v d D t D b 2 x 1 b W 4 x N D c 5 J n F 1 b 3 Q 7 L C Z x d W 9 0 O 0 N v b H V t b j E 0 O D A m c X V v d D s s J n F 1 b 3 Q 7 Q 2 9 s d W 1 u M T Q 4 M S Z x d W 9 0 O y w m c X V v d D t D b 2 x 1 b W 4 x N D g y J n F 1 b 3 Q 7 L C Z x d W 9 0 O 0 N v b H V t b j E 0 O D M m c X V v d D s s J n F 1 b 3 Q 7 Q 2 9 s d W 1 u M T Q 4 N C Z x d W 9 0 O y w m c X V v d D t D b 2 x 1 b W 4 x N D g 1 J n F 1 b 3 Q 7 L C Z x d W 9 0 O 0 N v b H V t b j E 0 O D Y m c X V v d D s s J n F 1 b 3 Q 7 Q 2 9 s d W 1 u M T Q 4 N y Z x d W 9 0 O y w m c X V v d D t D b 2 x 1 b W 4 x N D g 4 J n F 1 b 3 Q 7 L C Z x d W 9 0 O 0 N v b H V t b j E 0 O D k m c X V v d D s s J n F 1 b 3 Q 7 Q 2 9 s d W 1 u M T Q 5 M C Z x d W 9 0 O y w m c X V v d D t D b 2 x 1 b W 4 x N D k x J n F 1 b 3 Q 7 L C Z x d W 9 0 O 0 N v b H V t b j E 0 O T I m c X V v d D s s J n F 1 b 3 Q 7 Q 2 9 s d W 1 u M T Q 5 M y Z x d W 9 0 O y w m c X V v d D t D b 2 x 1 b W 4 x N D k 0 J n F 1 b 3 Q 7 L C Z x d W 9 0 O 0 N v b H V t b j E 0 O T U m c X V v d D s s J n F 1 b 3 Q 7 Q 2 9 s d W 1 u M T Q 5 N i Z x d W 9 0 O y w m c X V v d D t D b 2 x 1 b W 4 x N D k 3 J n F 1 b 3 Q 7 L C Z x d W 9 0 O 0 N v b H V t b j E 0 O T g m c X V v d D s s J n F 1 b 3 Q 7 Q 2 9 s d W 1 u M T Q 5 O S Z x d W 9 0 O y w m c X V v d D t D b 2 x 1 b W 4 x N T A w J n F 1 b 3 Q 7 L C Z x d W 9 0 O 0 N v b H V t b j E 1 M D E m c X V v d D s s J n F 1 b 3 Q 7 Q 2 9 s d W 1 u M T U w M i Z x d W 9 0 O y w m c X V v d D t D b 2 x 1 b W 4 x N T A z J n F 1 b 3 Q 7 L C Z x d W 9 0 O 0 N v b H V t b j E 1 M D Q m c X V v d D s s J n F 1 b 3 Q 7 Q 2 9 s d W 1 u M T U w N S Z x d W 9 0 O y w m c X V v d D t D b 2 x 1 b W 4 x N T A 2 J n F 1 b 3 Q 7 L C Z x d W 9 0 O 0 N v b H V t b j E 1 M D c m c X V v d D s s J n F 1 b 3 Q 7 Q 2 9 s d W 1 u M T U w O C Z x d W 9 0 O y w m c X V v d D t D b 2 x 1 b W 4 x N T A 5 J n F 1 b 3 Q 7 L C Z x d W 9 0 O 0 N v b H V t b j E 1 M T A m c X V v d D s s J n F 1 b 3 Q 7 Q 2 9 s d W 1 u M T U x M S Z x d W 9 0 O y w m c X V v d D t D b 2 x 1 b W 4 x N T E y J n F 1 b 3 Q 7 L C Z x d W 9 0 O 0 N v b H V t b j E 1 M T M m c X V v d D s s J n F 1 b 3 Q 7 Q 2 9 s d W 1 u M T U x N C Z x d W 9 0 O y w m c X V v d D t D b 2 x 1 b W 4 x N T E 1 J n F 1 b 3 Q 7 L C Z x d W 9 0 O 0 N v b H V t b j E 1 M T Y m c X V v d D s s J n F 1 b 3 Q 7 Q 2 9 s d W 1 u M T U x N y Z x d W 9 0 O y w m c X V v d D t D b 2 x 1 b W 4 x N T E 4 J n F 1 b 3 Q 7 L C Z x d W 9 0 O 0 N v b H V t b j E 1 M T k m c X V v d D s s J n F 1 b 3 Q 7 Q 2 9 s d W 1 u M T U y M C Z x d W 9 0 O y w m c X V v d D t D b 2 x 1 b W 4 x N T I x J n F 1 b 3 Q 7 L C Z x d W 9 0 O 0 N v b H V t b j E 1 M j I m c X V v d D s s J n F 1 b 3 Q 7 Q 2 9 s d W 1 u M T U y M y Z x d W 9 0 O y w m c X V v d D t D b 2 x 1 b W 4 x N T I 0 J n F 1 b 3 Q 7 L C Z x d W 9 0 O 0 N v b H V t b j E 1 M j U m c X V v d D s s J n F 1 b 3 Q 7 Q 2 9 s d W 1 u M T U y N i Z x d W 9 0 O y w m c X V v d D t D b 2 x 1 b W 4 x N T I 3 J n F 1 b 3 Q 7 L C Z x d W 9 0 O 0 N v b H V t b j E 1 M j g m c X V v d D s s J n F 1 b 3 Q 7 Q 2 9 s d W 1 u M T U y O S Z x d W 9 0 O y w m c X V v d D t D b 2 x 1 b W 4 x N T M w J n F 1 b 3 Q 7 L C Z x d W 9 0 O 0 N v b H V t b j E 1 M z E m c X V v d D s s J n F 1 b 3 Q 7 Q 2 9 s d W 1 u M T U z M i Z x d W 9 0 O y w m c X V v d D t D b 2 x 1 b W 4 x N T M z J n F 1 b 3 Q 7 L C Z x d W 9 0 O 0 N v b H V t b j E 1 M z Q m c X V v d D s s J n F 1 b 3 Q 7 Q 2 9 s d W 1 u M T U z N S Z x d W 9 0 O y w m c X V v d D t D b 2 x 1 b W 4 x N T M 2 J n F 1 b 3 Q 7 L C Z x d W 9 0 O 0 N v b H V t b j E 1 M z c m c X V v d D s s J n F 1 b 3 Q 7 Q 2 9 s d W 1 u M T U z O C Z x d W 9 0 O y w m c X V v d D t D b 2 x 1 b W 4 x N T M 5 J n F 1 b 3 Q 7 L C Z x d W 9 0 O 0 N v b H V t b j E 1 N D A m c X V v d D s s J n F 1 b 3 Q 7 Q 2 9 s d W 1 u M T U 0 M S Z x d W 9 0 O y w m c X V v d D t D b 2 x 1 b W 4 x N T Q y J n F 1 b 3 Q 7 L C Z x d W 9 0 O 0 N v b H V t b j E 1 N D M m c X V v d D s s J n F 1 b 3 Q 7 Q 2 9 s d W 1 u M T U 0 N C Z x d W 9 0 O y w m c X V v d D t D b 2 x 1 b W 4 x N T Q 1 J n F 1 b 3 Q 7 L C Z x d W 9 0 O 0 N v b H V t b j E 1 N D Y m c X V v d D s s J n F 1 b 3 Q 7 Q 2 9 s d W 1 u M T U 0 N y Z x d W 9 0 O y w m c X V v d D t D b 2 x 1 b W 4 x N T Q 4 J n F 1 b 3 Q 7 L C Z x d W 9 0 O 0 N v b H V t b j E 1 N D k m c X V v d D s s J n F 1 b 3 Q 7 Q 2 9 s d W 1 u M T U 1 M C Z x d W 9 0 O y w m c X V v d D t D b 2 x 1 b W 4 x N T U x J n F 1 b 3 Q 7 L C Z x d W 9 0 O 0 N v b H V t b j E 1 N T I m c X V v d D s s J n F 1 b 3 Q 7 Q 2 9 s d W 1 u M T U 1 M y Z x d W 9 0 O y w m c X V v d D t D b 2 x 1 b W 4 x N T U 0 J n F 1 b 3 Q 7 L C Z x d W 9 0 O 0 N v b H V t b j E 1 N T U m c X V v d D s s J n F 1 b 3 Q 7 Q 2 9 s d W 1 u M T U 1 N i Z x d W 9 0 O y w m c X V v d D t D b 2 x 1 b W 4 x N T U 3 J n F 1 b 3 Q 7 L C Z x d W 9 0 O 0 N v b H V t b j E 1 N T g m c X V v d D s s J n F 1 b 3 Q 7 Q 2 9 s d W 1 u M T U 1 O S Z x d W 9 0 O y w m c X V v d D t D b 2 x 1 b W 4 x N T Y w J n F 1 b 3 Q 7 L C Z x d W 9 0 O 0 N v b H V t b j E 1 N j E m c X V v d D s s J n F 1 b 3 Q 7 Q 2 9 s d W 1 u M T U 2 M i Z x d W 9 0 O y w m c X V v d D t D b 2 x 1 b W 4 x N T Y z J n F 1 b 3 Q 7 L C Z x d W 9 0 O 0 N v b H V t b j E 1 N j Q m c X V v d D s s J n F 1 b 3 Q 7 Q 2 9 s d W 1 u M T U 2 N S Z x d W 9 0 O y w m c X V v d D t D b 2 x 1 b W 4 x N T Y 2 J n F 1 b 3 Q 7 L C Z x d W 9 0 O 0 N v b H V t b j E 1 N j c m c X V v d D s s J n F 1 b 3 Q 7 Q 2 9 s d W 1 u M T U 2 O C Z x d W 9 0 O y w m c X V v d D t D b 2 x 1 b W 4 x N T Y 5 J n F 1 b 3 Q 7 L C Z x d W 9 0 O 0 N v b H V t b j E 1 N z A m c X V v d D s s J n F 1 b 3 Q 7 Q 2 9 s d W 1 u M T U 3 M S Z x d W 9 0 O y w m c X V v d D t D b 2 x 1 b W 4 x N T c y J n F 1 b 3 Q 7 L C Z x d W 9 0 O 0 N v b H V t b j E 1 N z M m c X V v d D s s J n F 1 b 3 Q 7 Q 2 9 s d W 1 u M T U 3 N C Z x d W 9 0 O y w m c X V v d D t D b 2 x 1 b W 4 x N T c 1 J n F 1 b 3 Q 7 L C Z x d W 9 0 O 0 N v b H V t b j E 1 N z Y m c X V v d D s s J n F 1 b 3 Q 7 Q 2 9 s d W 1 u M T U 3 N y Z x d W 9 0 O y w m c X V v d D t D b 2 x 1 b W 4 x N T c 4 J n F 1 b 3 Q 7 L C Z x d W 9 0 O 0 N v b H V t b j E 1 N z k m c X V v d D s s J n F 1 b 3 Q 7 Q 2 9 s d W 1 u M T U 4 M C Z x d W 9 0 O y w m c X V v d D t D b 2 x 1 b W 4 x N T g x J n F 1 b 3 Q 7 L C Z x d W 9 0 O 0 N v b H V t b j E 1 O D I m c X V v d D s s J n F 1 b 3 Q 7 Q 2 9 s d W 1 u M T U 4 M y Z x d W 9 0 O y w m c X V v d D t D b 2 x 1 b W 4 x N T g 0 J n F 1 b 3 Q 7 L C Z x d W 9 0 O 0 N v b H V t b j E 1 O D U m c X V v d D s s J n F 1 b 3 Q 7 Q 2 9 s d W 1 u M T U 4 N i Z x d W 9 0 O y w m c X V v d D t D b 2 x 1 b W 4 x N T g 3 J n F 1 b 3 Q 7 L C Z x d W 9 0 O 0 N v b H V t b j E 1 O D g m c X V v d D s s J n F 1 b 3 Q 7 Q 2 9 s d W 1 u M T U 4 O S Z x d W 9 0 O y w m c X V v d D t D b 2 x 1 b W 4 x N T k w J n F 1 b 3 Q 7 L C Z x d W 9 0 O 0 N v b H V t b j E 1 O T E m c X V v d D s s J n F 1 b 3 Q 7 Q 2 9 s d W 1 u M T U 5 M i Z x d W 9 0 O y w m c X V v d D t D b 2 x 1 b W 4 x N T k z J n F 1 b 3 Q 7 L C Z x d W 9 0 O 0 N v b H V t b j E 1 O T Q m c X V v d D s s J n F 1 b 3 Q 7 Q 2 9 s d W 1 u M T U 5 N S Z x d W 9 0 O y w m c X V v d D t D b 2 x 1 b W 4 x N T k 2 J n F 1 b 3 Q 7 L C Z x d W 9 0 O 0 N v b H V t b j E 1 O T c m c X V v d D s s J n F 1 b 3 Q 7 Q 2 9 s d W 1 u M T U 5 O C Z x d W 9 0 O y w m c X V v d D t D b 2 x 1 b W 4 x N T k 5 J n F 1 b 3 Q 7 L C Z x d W 9 0 O 0 N v b H V t b j E 2 M D A m c X V v d D s s J n F 1 b 3 Q 7 Q 2 9 s d W 1 u M T Y w M S Z x d W 9 0 O y w m c X V v d D t D b 2 x 1 b W 4 x N j A y J n F 1 b 3 Q 7 L C Z x d W 9 0 O 0 N v b H V t b j E 2 M D M m c X V v d D s s J n F 1 b 3 Q 7 Q 2 9 s d W 1 u M T Y w N C Z x d W 9 0 O y w m c X V v d D t D b 2 x 1 b W 4 x N j A 1 J n F 1 b 3 Q 7 L C Z x d W 9 0 O 0 N v b H V t b j E 2 M D Y m c X V v d D s s J n F 1 b 3 Q 7 Q 2 9 s d W 1 u M T Y w N y Z x d W 9 0 O y w m c X V v d D t D b 2 x 1 b W 4 x N j A 4 J n F 1 b 3 Q 7 L C Z x d W 9 0 O 0 N v b H V t b j E 2 M D k m c X V v d D s s J n F 1 b 3 Q 7 Q 2 9 s d W 1 u M T Y x M C Z x d W 9 0 O y w m c X V v d D t D b 2 x 1 b W 4 x N j E x J n F 1 b 3 Q 7 L C Z x d W 9 0 O 0 N v b H V t b j E 2 M T I m c X V v d D s s J n F 1 b 3 Q 7 Q 2 9 s d W 1 u M T Y x M y Z x d W 9 0 O y w m c X V v d D t D b 2 x 1 b W 4 x N j E 0 J n F 1 b 3 Q 7 L C Z x d W 9 0 O 0 N v b H V t b j E 2 M T U m c X V v d D s s J n F 1 b 3 Q 7 Q 2 9 s d W 1 u M T Y x N i Z x d W 9 0 O y w m c X V v d D t D b 2 x 1 b W 4 x N j E 3 J n F 1 b 3 Q 7 L C Z x d W 9 0 O 0 N v b H V t b j E 2 M T g m c X V v d D s s J n F 1 b 3 Q 7 Q 2 9 s d W 1 u M T Y x O S Z x d W 9 0 O y w m c X V v d D t D b 2 x 1 b W 4 x N j I w J n F 1 b 3 Q 7 L C Z x d W 9 0 O 0 N v b H V t b j E 2 M j E m c X V v d D s s J n F 1 b 3 Q 7 Q 2 9 s d W 1 u M T Y y M i Z x d W 9 0 O y w m c X V v d D t D b 2 x 1 b W 4 x N j I z J n F 1 b 3 Q 7 L C Z x d W 9 0 O 0 N v b H V t b j E 2 M j Q m c X V v d D s s J n F 1 b 3 Q 7 Q 2 9 s d W 1 u M T Y y N S Z x d W 9 0 O y w m c X V v d D t D b 2 x 1 b W 4 x N j I 2 J n F 1 b 3 Q 7 L C Z x d W 9 0 O 0 N v b H V t b j E 2 M j c m c X V v d D s s J n F 1 b 3 Q 7 Q 2 9 s d W 1 u M T Y y O C Z x d W 9 0 O y w m c X V v d D t D b 2 x 1 b W 4 x N j I 5 J n F 1 b 3 Q 7 L C Z x d W 9 0 O 0 N v b H V t b j E 2 M z A m c X V v d D s s J n F 1 b 3 Q 7 Q 2 9 s d W 1 u M T Y z M S Z x d W 9 0 O y w m c X V v d D t D b 2 x 1 b W 4 x N j M y J n F 1 b 3 Q 7 L C Z x d W 9 0 O 0 N v b H V t b j E 2 M z M m c X V v d D s s J n F 1 b 3 Q 7 Q 2 9 s d W 1 u M T Y z N C Z x d W 9 0 O y w m c X V v d D t D b 2 x 1 b W 4 x N j M 1 J n F 1 b 3 Q 7 L C Z x d W 9 0 O 0 N v b H V t b j E 2 M z Y m c X V v d D s s J n F 1 b 3 Q 7 Q 2 9 s d W 1 u M T Y z N y Z x d W 9 0 O y w m c X V v d D t D b 2 x 1 b W 4 x N j M 4 J n F 1 b 3 Q 7 L C Z x d W 9 0 O 0 N v b H V t b j E 2 M z k m c X V v d D s s J n F 1 b 3 Q 7 Q 2 9 s d W 1 u M T Y 0 M C Z x d W 9 0 O y w m c X V v d D t D b 2 x 1 b W 4 x N j Q x J n F 1 b 3 Q 7 L C Z x d W 9 0 O 0 N v b H V t b j E 2 N D I m c X V v d D s s J n F 1 b 3 Q 7 Q 2 9 s d W 1 u M T Y 0 M y Z x d W 9 0 O y w m c X V v d D t D b 2 x 1 b W 4 x N j Q 0 J n F 1 b 3 Q 7 L C Z x d W 9 0 O 0 N v b H V t b j E 2 N D U m c X V v d D s s J n F 1 b 3 Q 7 Q 2 9 s d W 1 u M T Y 0 N i Z x d W 9 0 O y w m c X V v d D t D b 2 x 1 b W 4 x N j Q 3 J n F 1 b 3 Q 7 L C Z x d W 9 0 O 0 N v b H V t b j E 2 N D g m c X V v d D s s J n F 1 b 3 Q 7 Q 2 9 s d W 1 u M T Y 0 O S Z x d W 9 0 O y w m c X V v d D t D b 2 x 1 b W 4 x N j U w J n F 1 b 3 Q 7 L C Z x d W 9 0 O 0 N v b H V t b j E 2 N T E m c X V v d D s s J n F 1 b 3 Q 7 Q 2 9 s d W 1 u M T Y 1 M i Z x d W 9 0 O y w m c X V v d D t D b 2 x 1 b W 4 x N j U z J n F 1 b 3 Q 7 L C Z x d W 9 0 O 0 N v b H V t b j E 2 N T Q m c X V v d D s s J n F 1 b 3 Q 7 Q 2 9 s d W 1 u M T Y 1 N S Z x d W 9 0 O y w m c X V v d D t D b 2 x 1 b W 4 x N j U 2 J n F 1 b 3 Q 7 L C Z x d W 9 0 O 0 N v b H V t b j E 2 N T c m c X V v d D s s J n F 1 b 3 Q 7 Q 2 9 s d W 1 u M T Y 1 O C Z x d W 9 0 O y w m c X V v d D t D b 2 x 1 b W 4 x N j U 5 J n F 1 b 3 Q 7 L C Z x d W 9 0 O 0 N v b H V t b j E 2 N j A m c X V v d D s s J n F 1 b 3 Q 7 Q 2 9 s d W 1 u M T Y 2 M S Z x d W 9 0 O y w m c X V v d D t D b 2 x 1 b W 4 x N j Y y J n F 1 b 3 Q 7 L C Z x d W 9 0 O 0 N v b H V t b j E 2 N j M m c X V v d D s s J n F 1 b 3 Q 7 Q 2 9 s d W 1 u M T Y 2 N C Z x d W 9 0 O y w m c X V v d D t D b 2 x 1 b W 4 x N j Y 1 J n F 1 b 3 Q 7 L C Z x d W 9 0 O 0 N v b H V t b j E 2 N j Y m c X V v d D s s J n F 1 b 3 Q 7 Q 2 9 s d W 1 u M T Y 2 N y Z x d W 9 0 O y w m c X V v d D t D b 2 x 1 b W 4 x N j Y 4 J n F 1 b 3 Q 7 L C Z x d W 9 0 O 0 N v b H V t b j E 2 N j k m c X V v d D s s J n F 1 b 3 Q 7 Q 2 9 s d W 1 u M T Y 3 M C Z x d W 9 0 O y w m c X V v d D t D b 2 x 1 b W 4 x N j c x J n F 1 b 3 Q 7 L C Z x d W 9 0 O 0 N v b H V t b j E 2 N z I m c X V v d D s s J n F 1 b 3 Q 7 Q 2 9 s d W 1 u M T Y 3 M y Z x d W 9 0 O y w m c X V v d D t D b 2 x 1 b W 4 x N j c 0 J n F 1 b 3 Q 7 L C Z x d W 9 0 O 0 N v b H V t b j E 2 N z U m c X V v d D s s J n F 1 b 3 Q 7 Q 2 9 s d W 1 u M T Y 3 N i Z x d W 9 0 O y w m c X V v d D t D b 2 x 1 b W 4 x N j c 3 J n F 1 b 3 Q 7 L C Z x d W 9 0 O 0 N v b H V t b j E 2 N z g m c X V v d D s s J n F 1 b 3 Q 7 Q 2 9 s d W 1 u M T Y 3 O S Z x d W 9 0 O y w m c X V v d D t D b 2 x 1 b W 4 x N j g w J n F 1 b 3 Q 7 L C Z x d W 9 0 O 0 N v b H V t b j E 2 O D E m c X V v d D s s J n F 1 b 3 Q 7 Q 2 9 s d W 1 u M T Y 4 M i Z x d W 9 0 O y w m c X V v d D t D b 2 x 1 b W 4 x N j g z J n F 1 b 3 Q 7 L C Z x d W 9 0 O 0 N v b H V t b j E 2 O D Q m c X V v d D s s J n F 1 b 3 Q 7 Q 2 9 s d W 1 u M T Y 4 N S Z x d W 9 0 O y w m c X V v d D t D b 2 x 1 b W 4 x N j g 2 J n F 1 b 3 Q 7 L C Z x d W 9 0 O 0 N v b H V t b j E 2 O D c m c X V v d D s s J n F 1 b 3 Q 7 Q 2 9 s d W 1 u M T Y 4 O C Z x d W 9 0 O y w m c X V v d D t D b 2 x 1 b W 4 x N j g 5 J n F 1 b 3 Q 7 L C Z x d W 9 0 O 0 N v b H V t b j E 2 O T A m c X V v d D s s J n F 1 b 3 Q 7 Q 2 9 s d W 1 u M T Y 5 M S Z x d W 9 0 O y w m c X V v d D t D b 2 x 1 b W 4 x N j k y J n F 1 b 3 Q 7 L C Z x d W 9 0 O 0 N v b H V t b j E 2 O T M m c X V v d D s s J n F 1 b 3 Q 7 Q 2 9 s d W 1 u M T Y 5 N C Z x d W 9 0 O y w m c X V v d D t D b 2 x 1 b W 4 x N j k 1 J n F 1 b 3 Q 7 L C Z x d W 9 0 O 0 N v b H V t b j E 2 O T Y m c X V v d D s s J n F 1 b 3 Q 7 Q 2 9 s d W 1 u M T Y 5 N y Z x d W 9 0 O y w m c X V v d D t D b 2 x 1 b W 4 x N j k 4 J n F 1 b 3 Q 7 L C Z x d W 9 0 O 0 N v b H V t b j E 2 O T k m c X V v d D s s J n F 1 b 3 Q 7 Q 2 9 s d W 1 u M T c w M C Z x d W 9 0 O y w m c X V v d D t D b 2 x 1 b W 4 x N z A x J n F 1 b 3 Q 7 L C Z x d W 9 0 O 0 N v b H V t b j E 3 M D I m c X V v d D s s J n F 1 b 3 Q 7 Q 2 9 s d W 1 u M T c w M y Z x d W 9 0 O y w m c X V v d D t D b 2 x 1 b W 4 x N z A 0 J n F 1 b 3 Q 7 L C Z x d W 9 0 O 0 N v b H V t b j E 3 M D U m c X V v d D s s J n F 1 b 3 Q 7 Q 2 9 s d W 1 u M T c w N i Z x d W 9 0 O y w m c X V v d D t D b 2 x 1 b W 4 x N z A 3 J n F 1 b 3 Q 7 L C Z x d W 9 0 O 0 N v b H V t b j E 3 M D g m c X V v d D s s J n F 1 b 3 Q 7 Q 2 9 s d W 1 u M T c w O S Z x d W 9 0 O y w m c X V v d D t D b 2 x 1 b W 4 x N z E w J n F 1 b 3 Q 7 L C Z x d W 9 0 O 0 N v b H V t b j E 3 M T E m c X V v d D s s J n F 1 b 3 Q 7 Q 2 9 s d W 1 u M T c x M i Z x d W 9 0 O y w m c X V v d D t D b 2 x 1 b W 4 x N z E z J n F 1 b 3 Q 7 L C Z x d W 9 0 O 0 N v b H V t b j E 3 M T Q m c X V v d D s s J n F 1 b 3 Q 7 Q 2 9 s d W 1 u M T c x N S Z x d W 9 0 O y w m c X V v d D t D b 2 x 1 b W 4 x N z E 2 J n F 1 b 3 Q 7 L C Z x d W 9 0 O 0 N v b H V t b j E 3 M T c m c X V v d D s s J n F 1 b 3 Q 7 Q 2 9 s d W 1 u M T c x O C Z x d W 9 0 O y w m c X V v d D t D b 2 x 1 b W 4 x N z E 5 J n F 1 b 3 Q 7 L C Z x d W 9 0 O 0 N v b H V t b j E 3 M j A m c X V v d D s s J n F 1 b 3 Q 7 Q 2 9 s d W 1 u M T c y M S Z x d W 9 0 O y w m c X V v d D t D b 2 x 1 b W 4 x N z I y J n F 1 b 3 Q 7 L C Z x d W 9 0 O 0 N v b H V t b j E 3 M j M m c X V v d D s s J n F 1 b 3 Q 7 Q 2 9 s d W 1 u M T c y N C Z x d W 9 0 O y w m c X V v d D t D b 2 x 1 b W 4 x N z I 1 J n F 1 b 3 Q 7 L C Z x d W 9 0 O 0 N v b H V t b j E 3 M j Y m c X V v d D s s J n F 1 b 3 Q 7 Q 2 9 s d W 1 u M T c y N y Z x d W 9 0 O y w m c X V v d D t D b 2 x 1 b W 4 x N z I 4 J n F 1 b 3 Q 7 L C Z x d W 9 0 O 0 N v b H V t b j E 3 M j k m c X V v d D s s J n F 1 b 3 Q 7 Q 2 9 s d W 1 u M T c z M C Z x d W 9 0 O y w m c X V v d D t D b 2 x 1 b W 4 x N z M x J n F 1 b 3 Q 7 L C Z x d W 9 0 O 0 N v b H V t b j E 3 M z I m c X V v d D s s J n F 1 b 3 Q 7 Q 2 9 s d W 1 u M T c z M y Z x d W 9 0 O y w m c X V v d D t D b 2 x 1 b W 4 x N z M 0 J n F 1 b 3 Q 7 L C Z x d W 9 0 O 0 N v b H V t b j E 3 M z U m c X V v d D s s J n F 1 b 3 Q 7 Q 2 9 s d W 1 u M T c z N i Z x d W 9 0 O y w m c X V v d D t D b 2 x 1 b W 4 x N z M 3 J n F 1 b 3 Q 7 L C Z x d W 9 0 O 0 N v b H V t b j E 3 M z g m c X V v d D s s J n F 1 b 3 Q 7 Q 2 9 s d W 1 u M T c z O S Z x d W 9 0 O y w m c X V v d D t D b 2 x 1 b W 4 x N z Q w J n F 1 b 3 Q 7 L C Z x d W 9 0 O 0 N v b H V t b j E 3 N D E m c X V v d D s s J n F 1 b 3 Q 7 Q 2 9 s d W 1 u M T c 0 M i Z x d W 9 0 O y w m c X V v d D t D b 2 x 1 b W 4 x N z Q z J n F 1 b 3 Q 7 L C Z x d W 9 0 O 0 N v b H V t b j E 3 N D Q m c X V v d D s s J n F 1 b 3 Q 7 Q 2 9 s d W 1 u M T c 0 N S Z x d W 9 0 O y w m c X V v d D t D b 2 x 1 b W 4 x N z Q 2 J n F 1 b 3 Q 7 L C Z x d W 9 0 O 0 N v b H V t b j E 3 N D c m c X V v d D s s J n F 1 b 3 Q 7 Q 2 9 s d W 1 u M T c 0 O C Z x d W 9 0 O y w m c X V v d D t D b 2 x 1 b W 4 x N z Q 5 J n F 1 b 3 Q 7 L C Z x d W 9 0 O 0 N v b H V t b j E 3 N T A m c X V v d D s s J n F 1 b 3 Q 7 Q 2 9 s d W 1 u M T c 1 M S Z x d W 9 0 O y w m c X V v d D t D b 2 x 1 b W 4 x N z U y J n F 1 b 3 Q 7 L C Z x d W 9 0 O 0 N v b H V t b j E 3 N T M m c X V v d D s s J n F 1 b 3 Q 7 Q 2 9 s d W 1 u M T c 1 N C Z x d W 9 0 O y w m c X V v d D t D b 2 x 1 b W 4 x N z U 1 J n F 1 b 3 Q 7 L C Z x d W 9 0 O 0 N v b H V t b j E 3 N T Y m c X V v d D s s J n F 1 b 3 Q 7 Q 2 9 s d W 1 u M T c 1 N y Z x d W 9 0 O y w m c X V v d D t D b 2 x 1 b W 4 x N z U 4 J n F 1 b 3 Q 7 L C Z x d W 9 0 O 0 N v b H V t b j E 3 N T k m c X V v d D s s J n F 1 b 3 Q 7 Q 2 9 s d W 1 u M T c 2 M C Z x d W 9 0 O y w m c X V v d D t D b 2 x 1 b W 4 x N z Y x J n F 1 b 3 Q 7 L C Z x d W 9 0 O 0 N v b H V t b j E 3 N j I m c X V v d D s s J n F 1 b 3 Q 7 Q 2 9 s d W 1 u M T c 2 M y Z x d W 9 0 O y w m c X V v d D t D b 2 x 1 b W 4 x N z Y 0 J n F 1 b 3 Q 7 L C Z x d W 9 0 O 0 N v b H V t b j E 3 N j U m c X V v d D s s J n F 1 b 3 Q 7 Q 2 9 s d W 1 u M T c 2 N i Z x d W 9 0 O y w m c X V v d D t D b 2 x 1 b W 4 x N z Y 3 J n F 1 b 3 Q 7 L C Z x d W 9 0 O 0 N v b H V t b j E 3 N j g m c X V v d D s s J n F 1 b 3 Q 7 Q 2 9 s d W 1 u M T c 2 O S Z x d W 9 0 O y w m c X V v d D t D b 2 x 1 b W 4 x N z c w J n F 1 b 3 Q 7 L C Z x d W 9 0 O 0 N v b H V t b j E 3 N z E m c X V v d D s s J n F 1 b 3 Q 7 Q 2 9 s d W 1 u M T c 3 M i Z x d W 9 0 O y w m c X V v d D t D b 2 x 1 b W 4 x N z c z J n F 1 b 3 Q 7 L C Z x d W 9 0 O 0 N v b H V t b j E 3 N z Q m c X V v d D s s J n F 1 b 3 Q 7 Q 2 9 s d W 1 u M T c 3 N S Z x d W 9 0 O y w m c X V v d D t D b 2 x 1 b W 4 x N z c 2 J n F 1 b 3 Q 7 L C Z x d W 9 0 O 0 N v b H V t b j E 3 N z c m c X V v d D s s J n F 1 b 3 Q 7 Q 2 9 s d W 1 u M T c 3 O C Z x d W 9 0 O y w m c X V v d D t D b 2 x 1 b W 4 x N z c 5 J n F 1 b 3 Q 7 L C Z x d W 9 0 O 0 N v b H V t b j E 3 O D A m c X V v d D s s J n F 1 b 3 Q 7 Q 2 9 s d W 1 u M T c 4 M S Z x d W 9 0 O y w m c X V v d D t D b 2 x 1 b W 4 x N z g y J n F 1 b 3 Q 7 L C Z x d W 9 0 O 0 N v b H V t b j E 3 O D M m c X V v d D s s J n F 1 b 3 Q 7 Q 2 9 s d W 1 u M T c 4 N C Z x d W 9 0 O y w m c X V v d D t D b 2 x 1 b W 4 x N z g 1 J n F 1 b 3 Q 7 L C Z x d W 9 0 O 0 N v b H V t b j E 3 O D Y m c X V v d D s s J n F 1 b 3 Q 7 Q 2 9 s d W 1 u M T c 4 N y Z x d W 9 0 O y w m c X V v d D t D b 2 x 1 b W 4 x N z g 4 J n F 1 b 3 Q 7 L C Z x d W 9 0 O 0 N v b H V t b j E 3 O D k m c X V v d D s s J n F 1 b 3 Q 7 Q 2 9 s d W 1 u M T c 5 M C Z x d W 9 0 O y w m c X V v d D t D b 2 x 1 b W 4 x N z k x J n F 1 b 3 Q 7 L C Z x d W 9 0 O 0 N v b H V t b j E 3 O T I m c X V v d D s s J n F 1 b 3 Q 7 Q 2 9 s d W 1 u M T c 5 M y Z x d W 9 0 O y w m c X V v d D t D b 2 x 1 b W 4 x N z k 0 J n F 1 b 3 Q 7 L C Z x d W 9 0 O 0 N v b H V t b j E 3 O T U m c X V v d D s s J n F 1 b 3 Q 7 Q 2 9 s d W 1 u M T c 5 N i Z x d W 9 0 O y w m c X V v d D t D b 2 x 1 b W 4 x N z k 3 J n F 1 b 3 Q 7 L C Z x d W 9 0 O 0 N v b H V t b j E 3 O T g m c X V v d D s s J n F 1 b 3 Q 7 Q 2 9 s d W 1 u M T c 5 O S Z x d W 9 0 O y w m c X V v d D t D b 2 x 1 b W 4 x O D A w J n F 1 b 3 Q 7 L C Z x d W 9 0 O 0 N v b H V t b j E 4 M D E m c X V v d D s s J n F 1 b 3 Q 7 Q 2 9 s d W 1 u M T g w M i Z x d W 9 0 O y w m c X V v d D t D b 2 x 1 b W 4 x O D A z J n F 1 b 3 Q 7 L C Z x d W 9 0 O 0 N v b H V t b j E 4 M D Q m c X V v d D s s J n F 1 b 3 Q 7 Q 2 9 s d W 1 u M T g w N S Z x d W 9 0 O y w m c X V v d D t D b 2 x 1 b W 4 x O D A 2 J n F 1 b 3 Q 7 L C Z x d W 9 0 O 0 N v b H V t b j E 4 M D c m c X V v d D s s J n F 1 b 3 Q 7 Q 2 9 s d W 1 u M T g w O C Z x d W 9 0 O y w m c X V v d D t D b 2 x 1 b W 4 x O D A 5 J n F 1 b 3 Q 7 L C Z x d W 9 0 O 0 N v b H V t b j E 4 M T A m c X V v d D s s J n F 1 b 3 Q 7 Q 2 9 s d W 1 u M T g x M S Z x d W 9 0 O y w m c X V v d D t D b 2 x 1 b W 4 x O D E y J n F 1 b 3 Q 7 L C Z x d W 9 0 O 0 N v b H V t b j E 4 M T M m c X V v d D s s J n F 1 b 3 Q 7 Q 2 9 s d W 1 u M T g x N C Z x d W 9 0 O y w m c X V v d D t D b 2 x 1 b W 4 x O D E 1 J n F 1 b 3 Q 7 L C Z x d W 9 0 O 0 N v b H V t b j E 4 M T Y m c X V v d D s s J n F 1 b 3 Q 7 Q 2 9 s d W 1 u M T g x N y Z x d W 9 0 O y w m c X V v d D t D b 2 x 1 b W 4 x O D E 4 J n F 1 b 3 Q 7 L C Z x d W 9 0 O 0 N v b H V t b j E 4 M T k m c X V v d D s s J n F 1 b 3 Q 7 Q 2 9 s d W 1 u M T g y M C Z x d W 9 0 O y w m c X V v d D t D b 2 x 1 b W 4 x O D I x J n F 1 b 3 Q 7 L C Z x d W 9 0 O 0 N v b H V t b j E 4 M j I m c X V v d D s s J n F 1 b 3 Q 7 Q 2 9 s d W 1 u M T g y M y Z x d W 9 0 O y w m c X V v d D t D b 2 x 1 b W 4 x O D I 0 J n F 1 b 3 Q 7 L C Z x d W 9 0 O 0 N v b H V t b j E 4 M j U m c X V v d D s s J n F 1 b 3 Q 7 Q 2 9 s d W 1 u M T g y N i Z x d W 9 0 O y w m c X V v d D t D b 2 x 1 b W 4 x O D I 3 J n F 1 b 3 Q 7 L C Z x d W 9 0 O 0 N v b H V t b j E 4 M j g m c X V v d D s s J n F 1 b 3 Q 7 Q 2 9 s d W 1 u M T g y O S Z x d W 9 0 O y w m c X V v d D t D b 2 x 1 b W 4 x O D M w J n F 1 b 3 Q 7 L C Z x d W 9 0 O 0 N v b H V t b j E 4 M z E m c X V v d D s s J n F 1 b 3 Q 7 Q 2 9 s d W 1 u M T g z M i Z x d W 9 0 O y w m c X V v d D t D b 2 x 1 b W 4 x O D M z J n F 1 b 3 Q 7 L C Z x d W 9 0 O 0 N v b H V t b j E 4 M z Q m c X V v d D s s J n F 1 b 3 Q 7 Q 2 9 s d W 1 u M T g z N S Z x d W 9 0 O y w m c X V v d D t D b 2 x 1 b W 4 x O D M 2 J n F 1 b 3 Q 7 L C Z x d W 9 0 O 0 N v b H V t b j E 4 M z c m c X V v d D s s J n F 1 b 3 Q 7 Q 2 9 s d W 1 u M T g z O C Z x d W 9 0 O y w m c X V v d D t D b 2 x 1 b W 4 x O D M 5 J n F 1 b 3 Q 7 L C Z x d W 9 0 O 0 N v b H V t b j E 4 N D A m c X V v d D s s J n F 1 b 3 Q 7 Q 2 9 s d W 1 u M T g 0 M S Z x d W 9 0 O y w m c X V v d D t D b 2 x 1 b W 4 x O D Q y J n F 1 b 3 Q 7 L C Z x d W 9 0 O 0 N v b H V t b j E 4 N D M m c X V v d D s s J n F 1 b 3 Q 7 Q 2 9 s d W 1 u M T g 0 N C Z x d W 9 0 O y w m c X V v d D t D b 2 x 1 b W 4 x O D Q 1 J n F 1 b 3 Q 7 L C Z x d W 9 0 O 0 N v b H V t b j E 4 N D Y m c X V v d D s s J n F 1 b 3 Q 7 Q 2 9 s d W 1 u M T g 0 N y Z x d W 9 0 O y w m c X V v d D t D b 2 x 1 b W 4 x O D Q 4 J n F 1 b 3 Q 7 L C Z x d W 9 0 O 0 N v b H V t b j E 4 N D k m c X V v d D s s J n F 1 b 3 Q 7 Q 2 9 s d W 1 u M T g 1 M C Z x d W 9 0 O y w m c X V v d D t D b 2 x 1 b W 4 x O D U x J n F 1 b 3 Q 7 L C Z x d W 9 0 O 0 N v b H V t b j E 4 N T I m c X V v d D s s J n F 1 b 3 Q 7 Q 2 9 s d W 1 u M T g 1 M y Z x d W 9 0 O y w m c X V v d D t D b 2 x 1 b W 4 x O D U 0 J n F 1 b 3 Q 7 L C Z x d W 9 0 O 0 N v b H V t b j E 4 N T U m c X V v d D s s J n F 1 b 3 Q 7 Q 2 9 s d W 1 u M T g 1 N i Z x d W 9 0 O y w m c X V v d D t D b 2 x 1 b W 4 x O D U 3 J n F 1 b 3 Q 7 L C Z x d W 9 0 O 0 N v b H V t b j E 4 N T g m c X V v d D s s J n F 1 b 3 Q 7 Q 2 9 s d W 1 u M T g 1 O S Z x d W 9 0 O y w m c X V v d D t D b 2 x 1 b W 4 x O D Y w J n F 1 b 3 Q 7 L C Z x d W 9 0 O 0 N v b H V t b j E 4 N j E m c X V v d D s s J n F 1 b 3 Q 7 Q 2 9 s d W 1 u M T g 2 M i Z x d W 9 0 O y w m c X V v d D t D b 2 x 1 b W 4 x O D Y z J n F 1 b 3 Q 7 L C Z x d W 9 0 O 0 N v b H V t b j E 4 N j Q m c X V v d D s s J n F 1 b 3 Q 7 Q 2 9 s d W 1 u M T g 2 N S Z x d W 9 0 O y w m c X V v d D t D b 2 x 1 b W 4 x O D Y 2 J n F 1 b 3 Q 7 L C Z x d W 9 0 O 0 N v b H V t b j E 4 N j c m c X V v d D s s J n F 1 b 3 Q 7 Q 2 9 s d W 1 u M T g 2 O C Z x d W 9 0 O y w m c X V v d D t D b 2 x 1 b W 4 x O D Y 5 J n F 1 b 3 Q 7 L C Z x d W 9 0 O 0 N v b H V t b j E 4 N z A m c X V v d D s s J n F 1 b 3 Q 7 Q 2 9 s d W 1 u M T g 3 M S Z x d W 9 0 O y w m c X V v d D t D b 2 x 1 b W 4 x O D c y J n F 1 b 3 Q 7 L C Z x d W 9 0 O 0 N v b H V t b j E 4 N z M m c X V v d D s s J n F 1 b 3 Q 7 Q 2 9 s d W 1 u M T g 3 N C Z x d W 9 0 O y w m c X V v d D t D b 2 x 1 b W 4 x O D c 1 J n F 1 b 3 Q 7 L C Z x d W 9 0 O 0 N v b H V t b j E 4 N z Y m c X V v d D s s J n F 1 b 3 Q 7 Q 2 9 s d W 1 u M T g 3 N y Z x d W 9 0 O y w m c X V v d D t D b 2 x 1 b W 4 x O D c 4 J n F 1 b 3 Q 7 L C Z x d W 9 0 O 0 N v b H V t b j E 4 N z k m c X V v d D s s J n F 1 b 3 Q 7 Q 2 9 s d W 1 u M T g 4 M C Z x d W 9 0 O y w m c X V v d D t D b 2 x 1 b W 4 x O D g x J n F 1 b 3 Q 7 L C Z x d W 9 0 O 0 N v b H V t b j E 4 O D I m c X V v d D s s J n F 1 b 3 Q 7 Q 2 9 s d W 1 u M T g 4 M y Z x d W 9 0 O y w m c X V v d D t D b 2 x 1 b W 4 x O D g 0 J n F 1 b 3 Q 7 L C Z x d W 9 0 O 0 N v b H V t b j E 4 O D U m c X V v d D s s J n F 1 b 3 Q 7 Q 2 9 s d W 1 u M T g 4 N i Z x d W 9 0 O y w m c X V v d D t D b 2 x 1 b W 4 x O D g 3 J n F 1 b 3 Q 7 L C Z x d W 9 0 O 0 N v b H V t b j E 4 O D g m c X V v d D s s J n F 1 b 3 Q 7 Q 2 9 s d W 1 u M T g 4 O S Z x d W 9 0 O y w m c X V v d D t D b 2 x 1 b W 4 x O D k w J n F 1 b 3 Q 7 L C Z x d W 9 0 O 0 N v b H V t b j E 4 O T E m c X V v d D s s J n F 1 b 3 Q 7 Q 2 9 s d W 1 u M T g 5 M i Z x d W 9 0 O y w m c X V v d D t D b 2 x 1 b W 4 x O D k z J n F 1 b 3 Q 7 L C Z x d W 9 0 O 0 N v b H V t b j E 4 O T Q m c X V v d D s s J n F 1 b 3 Q 7 Q 2 9 s d W 1 u M T g 5 N S Z x d W 9 0 O y w m c X V v d D t D b 2 x 1 b W 4 x O D k 2 J n F 1 b 3 Q 7 L C Z x d W 9 0 O 0 N v b H V t b j E 4 O T c m c X V v d D s s J n F 1 b 3 Q 7 Q 2 9 s d W 1 u M T g 5 O C Z x d W 9 0 O y w m c X V v d D t D b 2 x 1 b W 4 x O D k 5 J n F 1 b 3 Q 7 L C Z x d W 9 0 O 0 N v b H V t b j E 5 M D A m c X V v d D s s J n F 1 b 3 Q 7 Q 2 9 s d W 1 u M T k w M S Z x d W 9 0 O y w m c X V v d D t D b 2 x 1 b W 4 x O T A y J n F 1 b 3 Q 7 L C Z x d W 9 0 O 0 N v b H V t b j E 5 M D M m c X V v d D s s J n F 1 b 3 Q 7 Q 2 9 s d W 1 u M T k w N C Z x d W 9 0 O y w m c X V v d D t D b 2 x 1 b W 4 x O T A 1 J n F 1 b 3 Q 7 L C Z x d W 9 0 O 0 N v b H V t b j E 5 M D Y m c X V v d D s s J n F 1 b 3 Q 7 Q 2 9 s d W 1 u M T k w N y Z x d W 9 0 O y w m c X V v d D t D b 2 x 1 b W 4 x O T A 4 J n F 1 b 3 Q 7 L C Z x d W 9 0 O 0 N v b H V t b j E 5 M D k m c X V v d D s s J n F 1 b 3 Q 7 Q 2 9 s d W 1 u M T k x M C Z x d W 9 0 O y w m c X V v d D t D b 2 x 1 b W 4 x O T E x J n F 1 b 3 Q 7 L C Z x d W 9 0 O 0 N v b H V t b j E 5 M T I m c X V v d D s s J n F 1 b 3 Q 7 Q 2 9 s d W 1 u M T k x M y Z x d W 9 0 O y w m c X V v d D t D b 2 x 1 b W 4 x O T E 0 J n F 1 b 3 Q 7 L C Z x d W 9 0 O 0 N v b H V t b j E 5 M T U m c X V v d D s s J n F 1 b 3 Q 7 Q 2 9 s d W 1 u M T k x N i Z x d W 9 0 O y w m c X V v d D t D b 2 x 1 b W 4 x O T E 3 J n F 1 b 3 Q 7 L C Z x d W 9 0 O 0 N v b H V t b j E 5 M T g m c X V v d D s s J n F 1 b 3 Q 7 Q 2 9 s d W 1 u M T k x O S Z x d W 9 0 O y w m c X V v d D t D b 2 x 1 b W 4 x O T I w J n F 1 b 3 Q 7 L C Z x d W 9 0 O 0 N v b H V t b j E 5 M j E m c X V v d D s s J n F 1 b 3 Q 7 Q 2 9 s d W 1 u M T k y M i Z x d W 9 0 O y w m c X V v d D t D b 2 x 1 b W 4 x O T I z J n F 1 b 3 Q 7 L C Z x d W 9 0 O 0 N v b H V t b j E 5 M j Q m c X V v d D s s J n F 1 b 3 Q 7 Q 2 9 s d W 1 u M T k y N S Z x d W 9 0 O y w m c X V v d D t D b 2 x 1 b W 4 x O T I 2 J n F 1 b 3 Q 7 L C Z x d W 9 0 O 0 N v b H V t b j E 5 M j c m c X V v d D s s J n F 1 b 3 Q 7 Q 2 9 s d W 1 u M T k y O C Z x d W 9 0 O y w m c X V v d D t D b 2 x 1 b W 4 x O T I 5 J n F 1 b 3 Q 7 L C Z x d W 9 0 O 0 N v b H V t b j E 5 M z A m c X V v d D s s J n F 1 b 3 Q 7 Q 2 9 s d W 1 u M T k z M S Z x d W 9 0 O y w m c X V v d D t D b 2 x 1 b W 4 x O T M y J n F 1 b 3 Q 7 L C Z x d W 9 0 O 0 N v b H V t b j E 5 M z M m c X V v d D s s J n F 1 b 3 Q 7 Q 2 9 s d W 1 u M T k z N C Z x d W 9 0 O y w m c X V v d D t D b 2 x 1 b W 4 x O T M 1 J n F 1 b 3 Q 7 L C Z x d W 9 0 O 0 N v b H V t b j E 5 M z Y m c X V v d D s s J n F 1 b 3 Q 7 Q 2 9 s d W 1 u M T k z N y Z x d W 9 0 O y w m c X V v d D t D b 2 x 1 b W 4 x O T M 4 J n F 1 b 3 Q 7 L C Z x d W 9 0 O 0 N v b H V t b j E 5 M z k m c X V v d D s s J n F 1 b 3 Q 7 Q 2 9 s d W 1 u M T k 0 M C Z x d W 9 0 O y w m c X V v d D t D b 2 x 1 b W 4 x O T Q x J n F 1 b 3 Q 7 L C Z x d W 9 0 O 0 N v b H V t b j E 5 N D I m c X V v d D s s J n F 1 b 3 Q 7 Q 2 9 s d W 1 u M T k 0 M y Z x d W 9 0 O y w m c X V v d D t D b 2 x 1 b W 4 x O T Q 0 J n F 1 b 3 Q 7 L C Z x d W 9 0 O 0 N v b H V t b j E 5 N D U m c X V v d D s s J n F 1 b 3 Q 7 Q 2 9 s d W 1 u M T k 0 N i Z x d W 9 0 O y w m c X V v d D t D b 2 x 1 b W 4 x O T Q 3 J n F 1 b 3 Q 7 L C Z x d W 9 0 O 0 N v b H V t b j E 5 N D g m c X V v d D s s J n F 1 b 3 Q 7 Q 2 9 s d W 1 u M T k 0 O S Z x d W 9 0 O y w m c X V v d D t D b 2 x 1 b W 4 x O T U w J n F 1 b 3 Q 7 L C Z x d W 9 0 O 0 N v b H V t b j E 5 N T E m c X V v d D s s J n F 1 b 3 Q 7 Q 2 9 s d W 1 u M T k 1 M i Z x d W 9 0 O y w m c X V v d D t D b 2 x 1 b W 4 x O T U z J n F 1 b 3 Q 7 L C Z x d W 9 0 O 0 N v b H V t b j E 5 N T Q m c X V v d D s s J n F 1 b 3 Q 7 Q 2 9 s d W 1 u M T k 1 N S Z x d W 9 0 O y w m c X V v d D t D b 2 x 1 b W 4 x O T U 2 J n F 1 b 3 Q 7 L C Z x d W 9 0 O 0 N v b H V t b j E 5 N T c m c X V v d D s s J n F 1 b 3 Q 7 Q 2 9 s d W 1 u M T k 1 O C Z x d W 9 0 O y w m c X V v d D t D b 2 x 1 b W 4 x O T U 5 J n F 1 b 3 Q 7 L C Z x d W 9 0 O 0 N v b H V t b j E 5 N j A m c X V v d D s s J n F 1 b 3 Q 7 Q 2 9 s d W 1 u M T k 2 M S Z x d W 9 0 O y w m c X V v d D t D b 2 x 1 b W 4 x O T Y y J n F 1 b 3 Q 7 L C Z x d W 9 0 O 0 N v b H V t b j E 5 N j M m c X V v d D s s J n F 1 b 3 Q 7 Q 2 9 s d W 1 u M T k 2 N C Z x d W 9 0 O y w m c X V v d D t D b 2 x 1 b W 4 x O T Y 1 J n F 1 b 3 Q 7 L C Z x d W 9 0 O 0 N v b H V t b j E 5 N j Y m c X V v d D s s J n F 1 b 3 Q 7 Q 2 9 s d W 1 u M T k 2 N y Z x d W 9 0 O y w m c X V v d D t D b 2 x 1 b W 4 x O T Y 4 J n F 1 b 3 Q 7 L C Z x d W 9 0 O 0 N v b H V t b j E 5 N j k m c X V v d D s s J n F 1 b 3 Q 7 Q 2 9 s d W 1 u M T k 3 M C Z x d W 9 0 O y w m c X V v d D t D b 2 x 1 b W 4 x O T c x J n F 1 b 3 Q 7 L C Z x d W 9 0 O 0 N v b H V t b j E 5 N z I m c X V v d D s s J n F 1 b 3 Q 7 Q 2 9 s d W 1 u M T k 3 M y Z x d W 9 0 O y w m c X V v d D t D b 2 x 1 b W 4 x O T c 0 J n F 1 b 3 Q 7 L C Z x d W 9 0 O 0 N v b H V t b j E 5 N z U m c X V v d D s s J n F 1 b 3 Q 7 Q 2 9 s d W 1 u M T k 3 N i Z x d W 9 0 O y w m c X V v d D t D b 2 x 1 b W 4 x O T c 3 J n F 1 b 3 Q 7 L C Z x d W 9 0 O 0 N v b H V t b j E 5 N z g m c X V v d D s s J n F 1 b 3 Q 7 Q 2 9 s d W 1 u M T k 3 O S Z x d W 9 0 O y w m c X V v d D t D b 2 x 1 b W 4 x O T g w J n F 1 b 3 Q 7 L C Z x d W 9 0 O 0 N v b H V t b j E 5 O D E m c X V v d D s s J n F 1 b 3 Q 7 Q 2 9 s d W 1 u M T k 4 M i Z x d W 9 0 O y w m c X V v d D t D b 2 x 1 b W 4 x O T g z J n F 1 b 3 Q 7 L C Z x d W 9 0 O 0 N v b H V t b j E 5 O D Q m c X V v d D s s J n F 1 b 3 Q 7 Q 2 9 s d W 1 u M T k 4 N S Z x d W 9 0 O y w m c X V v d D t D b 2 x 1 b W 4 x O T g 2 J n F 1 b 3 Q 7 L C Z x d W 9 0 O 0 N v b H V t b j E 5 O D c m c X V v d D s s J n F 1 b 3 Q 7 Q 2 9 s d W 1 u M T k 4 O C Z x d W 9 0 O y w m c X V v d D t D b 2 x 1 b W 4 x O T g 5 J n F 1 b 3 Q 7 L C Z x d W 9 0 O 0 N v b H V t b j E 5 O T A m c X V v d D s s J n F 1 b 3 Q 7 Q 2 9 s d W 1 u M T k 5 M S Z x d W 9 0 O y w m c X V v d D t D b 2 x 1 b W 4 x O T k y J n F 1 b 3 Q 7 L C Z x d W 9 0 O 0 N v b H V t b j E 5 O T M m c X V v d D s s J n F 1 b 3 Q 7 Q 2 9 s d W 1 u M T k 5 N C Z x d W 9 0 O y w m c X V v d D t D b 2 x 1 b W 4 x O T k 1 J n F 1 b 3 Q 7 L C Z x d W 9 0 O 0 N v b H V t b j E 5 O T Y m c X V v d D s s J n F 1 b 3 Q 7 Q 2 9 s d W 1 u M T k 5 N y Z x d W 9 0 O y w m c X V v d D t D b 2 x 1 b W 4 x O T k 4 J n F 1 b 3 Q 7 L C Z x d W 9 0 O 0 N v b H V t b j E 5 O T k m c X V v d D s s J n F 1 b 3 Q 7 Q 2 9 s d W 1 u M j A w M C Z x d W 9 0 O y w m c X V v d D t D b 2 x 1 b W 4 y M D A x J n F 1 b 3 Q 7 L C Z x d W 9 0 O 0 N v b H V t b j I w M D I m c X V v d D s s J n F 1 b 3 Q 7 Q 2 9 s d W 1 u M j A w M y Z x d W 9 0 O y w m c X V v d D t D b 2 x 1 b W 4 y M D A 0 J n F 1 b 3 Q 7 L C Z x d W 9 0 O 0 N v b H V t b j I w M D U m c X V v d D s s J n F 1 b 3 Q 7 Q 2 9 s d W 1 u M j A w N i Z x d W 9 0 O y w m c X V v d D t D b 2 x 1 b W 4 y M D A 3 J n F 1 b 3 Q 7 L C Z x d W 9 0 O 0 N v b H V t b j I w M D g m c X V v d D s s J n F 1 b 3 Q 7 Q 2 9 s d W 1 u M j A w O S Z x d W 9 0 O y w m c X V v d D t D b 2 x 1 b W 4 y M D E w J n F 1 b 3 Q 7 L C Z x d W 9 0 O 0 N v b H V t b j I w M T E m c X V v d D s s J n F 1 b 3 Q 7 Q 2 9 s d W 1 u M j A x M i Z x d W 9 0 O y w m c X V v d D t D b 2 x 1 b W 4 y M D E z J n F 1 b 3 Q 7 L C Z x d W 9 0 O 0 N v b H V t b j I w M T Q m c X V v d D s s J n F 1 b 3 Q 7 Q 2 9 s d W 1 u M j A x N S Z x d W 9 0 O y w m c X V v d D t D b 2 x 1 b W 4 y M D E 2 J n F 1 b 3 Q 7 L C Z x d W 9 0 O 0 N v b H V t b j I w M T c m c X V v d D s s J n F 1 b 3 Q 7 Q 2 9 s d W 1 u M j A x O C Z x d W 9 0 O y w m c X V v d D t D b 2 x 1 b W 4 y M D E 5 J n F 1 b 3 Q 7 L C Z x d W 9 0 O 0 N v b H V t b j I w M j A m c X V v d D s s J n F 1 b 3 Q 7 Q 2 9 s d W 1 u M j A y M S Z x d W 9 0 O y w m c X V v d D t D b 2 x 1 b W 4 y M D I y J n F 1 b 3 Q 7 L C Z x d W 9 0 O 0 N v b H V t b j I w M j M m c X V v d D s s J n F 1 b 3 Q 7 Q 2 9 s d W 1 u M j A y N C Z x d W 9 0 O y w m c X V v d D t D b 2 x 1 b W 4 y M D I 1 J n F 1 b 3 Q 7 L C Z x d W 9 0 O 0 N v b H V t b j I w M j Y m c X V v d D s s J n F 1 b 3 Q 7 Q 2 9 s d W 1 u M j A y N y Z x d W 9 0 O y w m c X V v d D t D b 2 x 1 b W 4 y M D I 4 J n F 1 b 3 Q 7 L C Z x d W 9 0 O 0 N v b H V t b j I w M j k m c X V v d D s s J n F 1 b 3 Q 7 Q 2 9 s d W 1 u M j A z M C Z x d W 9 0 O y w m c X V v d D t D b 2 x 1 b W 4 y M D M x J n F 1 b 3 Q 7 L C Z x d W 9 0 O 0 N v b H V t b j I w M z I m c X V v d D s s J n F 1 b 3 Q 7 Q 2 9 s d W 1 u M j A z M y Z x d W 9 0 O y w m c X V v d D t D b 2 x 1 b W 4 y M D M 0 J n F 1 b 3 Q 7 L C Z x d W 9 0 O 0 N v b H V t b j I w M z U m c X V v d D s s J n F 1 b 3 Q 7 Q 2 9 s d W 1 u M j A z N i Z x d W 9 0 O y w m c X V v d D t D b 2 x 1 b W 4 y M D M 3 J n F 1 b 3 Q 7 L C Z x d W 9 0 O 0 N v b H V t b j I w M z g m c X V v d D s s J n F 1 b 3 Q 7 Q 2 9 s d W 1 u M j A z O S Z x d W 9 0 O y w m c X V v d D t D b 2 x 1 b W 4 y M D Q w J n F 1 b 3 Q 7 L C Z x d W 9 0 O 0 N v b H V t b j I w N D E m c X V v d D s s J n F 1 b 3 Q 7 Q 2 9 s d W 1 u M j A 0 M i Z x d W 9 0 O y w m c X V v d D t D b 2 x 1 b W 4 y M D Q z J n F 1 b 3 Q 7 L C Z x d W 9 0 O 0 N v b H V t b j I w N D Q m c X V v d D s s J n F 1 b 3 Q 7 Q 2 9 s d W 1 u M j A 0 N S Z x d W 9 0 O y w m c X V v d D t D b 2 x 1 b W 4 y M D Q 2 J n F 1 b 3 Q 7 L C Z x d W 9 0 O 0 N v b H V t b j I w N D c m c X V v d D s s J n F 1 b 3 Q 7 Q 2 9 s d W 1 u M j A 0 O C Z x d W 9 0 O y w m c X V v d D t D b 2 x 1 b W 4 y M D Q 5 J n F 1 b 3 Q 7 L C Z x d W 9 0 O 0 N v b H V t b j I w N T A m c X V v d D s s J n F 1 b 3 Q 7 Q 2 9 s d W 1 u M j A 1 M S Z x d W 9 0 O y w m c X V v d D t D b 2 x 1 b W 4 y M D U y J n F 1 b 3 Q 7 L C Z x d W 9 0 O 0 N v b H V t b j I w N T M m c X V v d D s s J n F 1 b 3 Q 7 Q 2 9 s d W 1 u M j A 1 N C Z x d W 9 0 O y w m c X V v d D t D b 2 x 1 b W 4 y M D U 1 J n F 1 b 3 Q 7 L C Z x d W 9 0 O 0 N v b H V t b j I w N T Y m c X V v d D s s J n F 1 b 3 Q 7 Q 2 9 s d W 1 u M j A 1 N y Z x d W 9 0 O y w m c X V v d D t D b 2 x 1 b W 4 y M D U 4 J n F 1 b 3 Q 7 L C Z x d W 9 0 O 0 N v b H V t b j I w N T k m c X V v d D s s J n F 1 b 3 Q 7 Q 2 9 s d W 1 u M j A 2 M C Z x d W 9 0 O y w m c X V v d D t D b 2 x 1 b W 4 y M D Y x J n F 1 b 3 Q 7 L C Z x d W 9 0 O 0 N v b H V t b j I w N j I m c X V v d D s s J n F 1 b 3 Q 7 Q 2 9 s d W 1 u M j A 2 M y Z x d W 9 0 O y w m c X V v d D t D b 2 x 1 b W 4 y M D Y 0 J n F 1 b 3 Q 7 L C Z x d W 9 0 O 0 N v b H V t b j I w N j U m c X V v d D s s J n F 1 b 3 Q 7 Q 2 9 s d W 1 u M j A 2 N i Z x d W 9 0 O y w m c X V v d D t D b 2 x 1 b W 4 y M D Y 3 J n F 1 b 3 Q 7 L C Z x d W 9 0 O 0 N v b H V t b j I w N j g m c X V v d D s s J n F 1 b 3 Q 7 Q 2 9 s d W 1 u M j A 2 O S Z x d W 9 0 O y w m c X V v d D t D b 2 x 1 b W 4 y M D c w J n F 1 b 3 Q 7 L C Z x d W 9 0 O 0 N v b H V t b j I w N z E m c X V v d D s s J n F 1 b 3 Q 7 Q 2 9 s d W 1 u M j A 3 M i Z x d W 9 0 O y w m c X V v d D t D b 2 x 1 b W 4 y M D c z J n F 1 b 3 Q 7 L C Z x d W 9 0 O 0 N v b H V t b j I w N z Q m c X V v d D s s J n F 1 b 3 Q 7 Q 2 9 s d W 1 u M j A 3 N S Z x d W 9 0 O y w m c X V v d D t D b 2 x 1 b W 4 y M D c 2 J n F 1 b 3 Q 7 L C Z x d W 9 0 O 0 N v b H V t b j I w N z c m c X V v d D s s J n F 1 b 3 Q 7 Q 2 9 s d W 1 u M j A 3 O C Z x d W 9 0 O y w m c X V v d D t D b 2 x 1 b W 4 y M D c 5 J n F 1 b 3 Q 7 L C Z x d W 9 0 O 0 N v b H V t b j I w O D A m c X V v d D s s J n F 1 b 3 Q 7 Q 2 9 s d W 1 u M j A 4 M S Z x d W 9 0 O y w m c X V v d D t D b 2 x 1 b W 4 y M D g y J n F 1 b 3 Q 7 L C Z x d W 9 0 O 0 N v b H V t b j I w O D M m c X V v d D s s J n F 1 b 3 Q 7 Q 2 9 s d W 1 u M j A 4 N C Z x d W 9 0 O y w m c X V v d D t D b 2 x 1 b W 4 y M D g 1 J n F 1 b 3 Q 7 L C Z x d W 9 0 O 0 N v b H V t b j I w O D Y m c X V v d D s s J n F 1 b 3 Q 7 Q 2 9 s d W 1 u M j A 4 N y Z x d W 9 0 O y w m c X V v d D t D b 2 x 1 b W 4 y M D g 4 J n F 1 b 3 Q 7 L C Z x d W 9 0 O 0 N v b H V t b j I w O D k m c X V v d D s s J n F 1 b 3 Q 7 Q 2 9 s d W 1 u M j A 5 M C Z x d W 9 0 O y w m c X V v d D t D b 2 x 1 b W 4 y M D k x J n F 1 b 3 Q 7 L C Z x d W 9 0 O 0 N v b H V t b j I w O T I m c X V v d D s s J n F 1 b 3 Q 7 Q 2 9 s d W 1 u M j A 5 M y Z x d W 9 0 O y w m c X V v d D t D b 2 x 1 b W 4 y M D k 0 J n F 1 b 3 Q 7 L C Z x d W 9 0 O 0 N v b H V t b j I w O T U m c X V v d D s s J n F 1 b 3 Q 7 Q 2 9 s d W 1 u M j A 5 N i Z x d W 9 0 O y w m c X V v d D t D b 2 x 1 b W 4 y M D k 3 J n F 1 b 3 Q 7 L C Z x d W 9 0 O 0 N v b H V t b j I w O T g m c X V v d D s s J n F 1 b 3 Q 7 Q 2 9 s d W 1 u M j A 5 O S Z x d W 9 0 O y w m c X V v d D t D b 2 x 1 b W 4 y M T A w J n F 1 b 3 Q 7 L C Z x d W 9 0 O 0 N v b H V t b j I x M D E m c X V v d D s s J n F 1 b 3 Q 7 Q 2 9 s d W 1 u M j E w M i Z x d W 9 0 O y w m c X V v d D t D b 2 x 1 b W 4 y M T A z J n F 1 b 3 Q 7 L C Z x d W 9 0 O 0 N v b H V t b j I x M D Q m c X V v d D s s J n F 1 b 3 Q 7 Q 2 9 s d W 1 u M j E w N S Z x d W 9 0 O y w m c X V v d D t D b 2 x 1 b W 4 y M T A 2 J n F 1 b 3 Q 7 L C Z x d W 9 0 O 0 N v b H V t b j I x M D c m c X V v d D s s J n F 1 b 3 Q 7 Q 2 9 s d W 1 u M j E w O C Z x d W 9 0 O y w m c X V v d D t D b 2 x 1 b W 4 y M T A 5 J n F 1 b 3 Q 7 L C Z x d W 9 0 O 0 N v b H V t b j I x M T A m c X V v d D s s J n F 1 b 3 Q 7 Q 2 9 s d W 1 u M j E x M S Z x d W 9 0 O y w m c X V v d D t D b 2 x 1 b W 4 y M T E y J n F 1 b 3 Q 7 L C Z x d W 9 0 O 0 N v b H V t b j I x M T M m c X V v d D s s J n F 1 b 3 Q 7 Q 2 9 s d W 1 u M j E x N C Z x d W 9 0 O y w m c X V v d D t D b 2 x 1 b W 4 y M T E 1 J n F 1 b 3 Q 7 L C Z x d W 9 0 O 0 N v b H V t b j I x M T Y m c X V v d D s s J n F 1 b 3 Q 7 Q 2 9 s d W 1 u M j E x N y Z x d W 9 0 O y w m c X V v d D t D b 2 x 1 b W 4 y M T E 4 J n F 1 b 3 Q 7 L C Z x d W 9 0 O 0 N v b H V t b j I x M T k m c X V v d D s s J n F 1 b 3 Q 7 Q 2 9 s d W 1 u M j E y M C Z x d W 9 0 O y w m c X V v d D t D b 2 x 1 b W 4 y M T I x J n F 1 b 3 Q 7 L C Z x d W 9 0 O 0 N v b H V t b j I x M j I m c X V v d D s s J n F 1 b 3 Q 7 Q 2 9 s d W 1 u M j E y M y Z x d W 9 0 O y w m c X V v d D t D b 2 x 1 b W 4 y M T I 0 J n F 1 b 3 Q 7 L C Z x d W 9 0 O 0 N v b H V t b j I x M j U m c X V v d D s s J n F 1 b 3 Q 7 Q 2 9 s d W 1 u M j E y N i Z x d W 9 0 O y w m c X V v d D t D b 2 x 1 b W 4 y M T I 3 J n F 1 b 3 Q 7 L C Z x d W 9 0 O 0 N v b H V t b j I x M j g m c X V v d D s s J n F 1 b 3 Q 7 Q 2 9 s d W 1 u M j E y O S Z x d W 9 0 O y w m c X V v d D t D b 2 x 1 b W 4 y M T M w J n F 1 b 3 Q 7 L C Z x d W 9 0 O 0 N v b H V t b j I x M z E m c X V v d D s s J n F 1 b 3 Q 7 Q 2 9 s d W 1 u M j E z M i Z x d W 9 0 O y w m c X V v d D t D b 2 x 1 b W 4 y M T M z J n F 1 b 3 Q 7 L C Z x d W 9 0 O 0 N v b H V t b j I x M z Q m c X V v d D s s J n F 1 b 3 Q 7 Q 2 9 s d W 1 u M j E z N S Z x d W 9 0 O y w m c X V v d D t D b 2 x 1 b W 4 y M T M 2 J n F 1 b 3 Q 7 L C Z x d W 9 0 O 0 N v b H V t b j I x M z c m c X V v d D s s J n F 1 b 3 Q 7 Q 2 9 s d W 1 u M j E z O C Z x d W 9 0 O y w m c X V v d D t D b 2 x 1 b W 4 y M T M 5 J n F 1 b 3 Q 7 L C Z x d W 9 0 O 0 N v b H V t b j I x N D A m c X V v d D s s J n F 1 b 3 Q 7 Q 2 9 s d W 1 u M j E 0 M S Z x d W 9 0 O y w m c X V v d D t D b 2 x 1 b W 4 y M T Q y J n F 1 b 3 Q 7 L C Z x d W 9 0 O 0 N v b H V t b j I x N D M m c X V v d D s s J n F 1 b 3 Q 7 Q 2 9 s d W 1 u M j E 0 N C Z x d W 9 0 O y w m c X V v d D t D b 2 x 1 b W 4 y M T Q 1 J n F 1 b 3 Q 7 L C Z x d W 9 0 O 0 N v b H V t b j I x N D Y m c X V v d D s s J n F 1 b 3 Q 7 Q 2 9 s d W 1 u M j E 0 N y Z x d W 9 0 O y w m c X V v d D t D b 2 x 1 b W 4 y M T Q 4 J n F 1 b 3 Q 7 L C Z x d W 9 0 O 0 N v b H V t b j I x N D k m c X V v d D s s J n F 1 b 3 Q 7 Q 2 9 s d W 1 u M j E 1 M C Z x d W 9 0 O y w m c X V v d D t D b 2 x 1 b W 4 y M T U x J n F 1 b 3 Q 7 L C Z x d W 9 0 O 0 N v b H V t b j I x N T I m c X V v d D s s J n F 1 b 3 Q 7 Q 2 9 s d W 1 u M j E 1 M y Z x d W 9 0 O y w m c X V v d D t D b 2 x 1 b W 4 y M T U 0 J n F 1 b 3 Q 7 L C Z x d W 9 0 O 0 N v b H V t b j I x N T U m c X V v d D s s J n F 1 b 3 Q 7 Q 2 9 s d W 1 u M j E 1 N i Z x d W 9 0 O y w m c X V v d D t D b 2 x 1 b W 4 y M T U 3 J n F 1 b 3 Q 7 L C Z x d W 9 0 O 0 N v b H V t b j I x N T g m c X V v d D s s J n F 1 b 3 Q 7 Q 2 9 s d W 1 u M j E 1 O S Z x d W 9 0 O y w m c X V v d D t D b 2 x 1 b W 4 y M T Y w J n F 1 b 3 Q 7 L C Z x d W 9 0 O 0 N v b H V t b j I x N j E m c X V v d D s s J n F 1 b 3 Q 7 Q 2 9 s d W 1 u M j E 2 M i Z x d W 9 0 O y w m c X V v d D t D b 2 x 1 b W 4 y M T Y z J n F 1 b 3 Q 7 L C Z x d W 9 0 O 0 N v b H V t b j I x N j Q m c X V v d D s s J n F 1 b 3 Q 7 Q 2 9 s d W 1 u M j E 2 N S Z x d W 9 0 O y w m c X V v d D t D b 2 x 1 b W 4 y M T Y 2 J n F 1 b 3 Q 7 L C Z x d W 9 0 O 0 N v b H V t b j I x N j c m c X V v d D s s J n F 1 b 3 Q 7 Q 2 9 s d W 1 u M j E 2 O C Z x d W 9 0 O y w m c X V v d D t D b 2 x 1 b W 4 y M T Y 5 J n F 1 b 3 Q 7 L C Z x d W 9 0 O 0 N v b H V t b j I x N z A m c X V v d D s s J n F 1 b 3 Q 7 Q 2 9 s d W 1 u M j E 3 M S Z x d W 9 0 O y w m c X V v d D t D b 2 x 1 b W 4 y M T c y J n F 1 b 3 Q 7 L C Z x d W 9 0 O 0 N v b H V t b j I x N z M m c X V v d D s s J n F 1 b 3 Q 7 Q 2 9 s d W 1 u M j E 3 N C Z x d W 9 0 O y w m c X V v d D t D b 2 x 1 b W 4 y M T c 1 J n F 1 b 3 Q 7 L C Z x d W 9 0 O 0 N v b H V t b j I x N z Y m c X V v d D s s J n F 1 b 3 Q 7 Q 2 9 s d W 1 u M j E 3 N y Z x d W 9 0 O y w m c X V v d D t D b 2 x 1 b W 4 y M T c 4 J n F 1 b 3 Q 7 L C Z x d W 9 0 O 0 N v b H V t b j I x N z k m c X V v d D s s J n F 1 b 3 Q 7 Q 2 9 s d W 1 u M j E 4 M C Z x d W 9 0 O y w m c X V v d D t D b 2 x 1 b W 4 y M T g x J n F 1 b 3 Q 7 L C Z x d W 9 0 O 0 N v b H V t b j I x O D I m c X V v d D s s J n F 1 b 3 Q 7 Q 2 9 s d W 1 u M j E 4 M y Z x d W 9 0 O y w m c X V v d D t D b 2 x 1 b W 4 y M T g 0 J n F 1 b 3 Q 7 L C Z x d W 9 0 O 0 N v b H V t b j I x O D U m c X V v d D s s J n F 1 b 3 Q 7 Q 2 9 s d W 1 u M j E 4 N i Z x d W 9 0 O y w m c X V v d D t D b 2 x 1 b W 4 y M T g 3 J n F 1 b 3 Q 7 L C Z x d W 9 0 O 0 N v b H V t b j I x O D g m c X V v d D s s J n F 1 b 3 Q 7 Q 2 9 s d W 1 u M j E 4 O S Z x d W 9 0 O y w m c X V v d D t D b 2 x 1 b W 4 y M T k w J n F 1 b 3 Q 7 L C Z x d W 9 0 O 0 N v b H V t b j I x O T E m c X V v d D s s J n F 1 b 3 Q 7 Q 2 9 s d W 1 u M j E 5 M i Z x d W 9 0 O y w m c X V v d D t D b 2 x 1 b W 4 y M T k z J n F 1 b 3 Q 7 L C Z x d W 9 0 O 0 N v b H V t b j I x O T Q m c X V v d D s s J n F 1 b 3 Q 7 Q 2 9 s d W 1 u M j E 5 N S Z x d W 9 0 O y w m c X V v d D t D b 2 x 1 b W 4 y M T k 2 J n F 1 b 3 Q 7 L C Z x d W 9 0 O 0 N v b H V t b j I x O T c m c X V v d D s s J n F 1 b 3 Q 7 Q 2 9 s d W 1 u M j E 5 O C Z x d W 9 0 O y w m c X V v d D t D b 2 x 1 b W 4 y M T k 5 J n F 1 b 3 Q 7 L C Z x d W 9 0 O 0 N v b H V t b j I y M D A m c X V v d D s s J n F 1 b 3 Q 7 Q 2 9 s d W 1 u M j I w M S Z x d W 9 0 O y w m c X V v d D t D b 2 x 1 b W 4 y M j A y J n F 1 b 3 Q 7 L C Z x d W 9 0 O 0 N v b H V t b j I y M D M m c X V v d D s s J n F 1 b 3 Q 7 Q 2 9 s d W 1 u M j I w N C Z x d W 9 0 O y w m c X V v d D t D b 2 x 1 b W 4 y M j A 1 J n F 1 b 3 Q 7 L C Z x d W 9 0 O 0 N v b H V t b j I y M D Y m c X V v d D s s J n F 1 b 3 Q 7 Q 2 9 s d W 1 u M j I w N y Z x d W 9 0 O y w m c X V v d D t D b 2 x 1 b W 4 y M j A 4 J n F 1 b 3 Q 7 L C Z x d W 9 0 O 0 N v b H V t b j I y M D k m c X V v d D s s J n F 1 b 3 Q 7 Q 2 9 s d W 1 u M j I x M C Z x d W 9 0 O y w m c X V v d D t D b 2 x 1 b W 4 y M j E x J n F 1 b 3 Q 7 L C Z x d W 9 0 O 0 N v b H V t b j I y M T I m c X V v d D s s J n F 1 b 3 Q 7 Q 2 9 s d W 1 u M j I x M y Z x d W 9 0 O y w m c X V v d D t D b 2 x 1 b W 4 y M j E 0 J n F 1 b 3 Q 7 L C Z x d W 9 0 O 0 N v b H V t b j I y M T U m c X V v d D s s J n F 1 b 3 Q 7 Q 2 9 s d W 1 u M j I x N i Z x d W 9 0 O y w m c X V v d D t D b 2 x 1 b W 4 y M j E 3 J n F 1 b 3 Q 7 L C Z x d W 9 0 O 0 N v b H V t b j I y M T g m c X V v d D s s J n F 1 b 3 Q 7 Q 2 9 s d W 1 u M j I x O S Z x d W 9 0 O y w m c X V v d D t D b 2 x 1 b W 4 y M j I w J n F 1 b 3 Q 7 L C Z x d W 9 0 O 0 N v b H V t b j I y M j E m c X V v d D s s J n F 1 b 3 Q 7 Q 2 9 s d W 1 u M j I y M i Z x d W 9 0 O y w m c X V v d D t D b 2 x 1 b W 4 y M j I z J n F 1 b 3 Q 7 L C Z x d W 9 0 O 0 N v b H V t b j I y M j Q m c X V v d D s s J n F 1 b 3 Q 7 Q 2 9 s d W 1 u M j I y N S Z x d W 9 0 O y w m c X V v d D t D b 2 x 1 b W 4 y M j I 2 J n F 1 b 3 Q 7 L C Z x d W 9 0 O 0 N v b H V t b j I y M j c m c X V v d D s s J n F 1 b 3 Q 7 Q 2 9 s d W 1 u M j I y O C Z x d W 9 0 O y w m c X V v d D t D b 2 x 1 b W 4 y M j I 5 J n F 1 b 3 Q 7 L C Z x d W 9 0 O 0 N v b H V t b j I y M z A m c X V v d D s s J n F 1 b 3 Q 7 Q 2 9 s d W 1 u M j I z M S Z x d W 9 0 O y w m c X V v d D t D b 2 x 1 b W 4 y M j M y J n F 1 b 3 Q 7 L C Z x d W 9 0 O 0 N v b H V t b j I y M z M m c X V v d D s s J n F 1 b 3 Q 7 Q 2 9 s d W 1 u M j I z N C Z x d W 9 0 O y w m c X V v d D t D b 2 x 1 b W 4 y M j M 1 J n F 1 b 3 Q 7 L C Z x d W 9 0 O 0 N v b H V t b j I y M z Y m c X V v d D s s J n F 1 b 3 Q 7 Q 2 9 s d W 1 u M j I z N y Z x d W 9 0 O y w m c X V v d D t D b 2 x 1 b W 4 y M j M 4 J n F 1 b 3 Q 7 L C Z x d W 9 0 O 0 N v b H V t b j I y M z k m c X V v d D s s J n F 1 b 3 Q 7 Q 2 9 s d W 1 u M j I 0 M C Z x d W 9 0 O y w m c X V v d D t D b 2 x 1 b W 4 y M j Q x J n F 1 b 3 Q 7 L C Z x d W 9 0 O 0 N v b H V t b j I y N D I m c X V v d D s s J n F 1 b 3 Q 7 Q 2 9 s d W 1 u M j I 0 M y Z x d W 9 0 O y w m c X V v d D t D b 2 x 1 b W 4 y M j Q 0 J n F 1 b 3 Q 7 L C Z x d W 9 0 O 0 N v b H V t b j I y N D U m c X V v d D s s J n F 1 b 3 Q 7 Q 2 9 s d W 1 u M j I 0 N i Z x d W 9 0 O y w m c X V v d D t D b 2 x 1 b W 4 y M j Q 3 J n F 1 b 3 Q 7 L C Z x d W 9 0 O 0 N v b H V t b j I y N D g m c X V v d D s s J n F 1 b 3 Q 7 Q 2 9 s d W 1 u M j I 0 O S Z x d W 9 0 O y w m c X V v d D t D b 2 x 1 b W 4 y M j U w J n F 1 b 3 Q 7 L C Z x d W 9 0 O 0 N v b H V t b j I y N T E m c X V v d D s s J n F 1 b 3 Q 7 Q 2 9 s d W 1 u M j I 1 M i Z x d W 9 0 O y w m c X V v d D t D b 2 x 1 b W 4 y M j U z J n F 1 b 3 Q 7 L C Z x d W 9 0 O 0 N v b H V t b j I y N T Q m c X V v d D s s J n F 1 b 3 Q 7 Q 2 9 s d W 1 u M j I 1 N S Z x d W 9 0 O y w m c X V v d D t D b 2 x 1 b W 4 y M j U 2 J n F 1 b 3 Q 7 L C Z x d W 9 0 O 0 N v b H V t b j I y N T c m c X V v d D s s J n F 1 b 3 Q 7 Q 2 9 s d W 1 u M j I 1 O C Z x d W 9 0 O y w m c X V v d D t D b 2 x 1 b W 4 y M j U 5 J n F 1 b 3 Q 7 L C Z x d W 9 0 O 0 N v b H V t b j I y N j A m c X V v d D s s J n F 1 b 3 Q 7 Q 2 9 s d W 1 u M j I 2 M S Z x d W 9 0 O y w m c X V v d D t D b 2 x 1 b W 4 y M j Y y J n F 1 b 3 Q 7 L C Z x d W 9 0 O 0 N v b H V t b j I y N j M m c X V v d D s s J n F 1 b 3 Q 7 Q 2 9 s d W 1 u M j I 2 N C Z x d W 9 0 O y w m c X V v d D t D b 2 x 1 b W 4 y M j Y 1 J n F 1 b 3 Q 7 L C Z x d W 9 0 O 0 N v b H V t b j I y N j Y m c X V v d D s s J n F 1 b 3 Q 7 Q 2 9 s d W 1 u M j I 2 N y Z x d W 9 0 O y w m c X V v d D t D b 2 x 1 b W 4 y M j Y 4 J n F 1 b 3 Q 7 L C Z x d W 9 0 O 0 N v b H V t b j I y N j k m c X V v d D s s J n F 1 b 3 Q 7 Q 2 9 s d W 1 u M j I 3 M C Z x d W 9 0 O y w m c X V v d D t D b 2 x 1 b W 4 y M j c x J n F 1 b 3 Q 7 L C Z x d W 9 0 O 0 N v b H V t b j I y N z I m c X V v d D s s J n F 1 b 3 Q 7 Q 2 9 s d W 1 u M j I 3 M y Z x d W 9 0 O y w m c X V v d D t D b 2 x 1 b W 4 y M j c 0 J n F 1 b 3 Q 7 L C Z x d W 9 0 O 0 N v b H V t b j I y N z U m c X V v d D s s J n F 1 b 3 Q 7 Q 2 9 s d W 1 u M j I 3 N i Z x d W 9 0 O y w m c X V v d D t D b 2 x 1 b W 4 y M j c 3 J n F 1 b 3 Q 7 L C Z x d W 9 0 O 0 N v b H V t b j I y N z g m c X V v d D s s J n F 1 b 3 Q 7 Q 2 9 s d W 1 u M j I 3 O S Z x d W 9 0 O y w m c X V v d D t D b 2 x 1 b W 4 y M j g w J n F 1 b 3 Q 7 L C Z x d W 9 0 O 0 N v b H V t b j I y O D E m c X V v d D s s J n F 1 b 3 Q 7 Q 2 9 s d W 1 u M j I 4 M i Z x d W 9 0 O y w m c X V v d D t D b 2 x 1 b W 4 y M j g z J n F 1 b 3 Q 7 L C Z x d W 9 0 O 0 N v b H V t b j I y O D Q m c X V v d D s s J n F 1 b 3 Q 7 Q 2 9 s d W 1 u M j I 4 N S Z x d W 9 0 O y w m c X V v d D t D b 2 x 1 b W 4 y M j g 2 J n F 1 b 3 Q 7 L C Z x d W 9 0 O 0 N v b H V t b j I y O D c m c X V v d D s s J n F 1 b 3 Q 7 Q 2 9 s d W 1 u M j I 4 O C Z x d W 9 0 O y w m c X V v d D t D b 2 x 1 b W 4 y M j g 5 J n F 1 b 3 Q 7 L C Z x d W 9 0 O 0 N v b H V t b j I y O T A m c X V v d D s s J n F 1 b 3 Q 7 Q 2 9 s d W 1 u M j I 5 M S Z x d W 9 0 O y w m c X V v d D t D b 2 x 1 b W 4 y M j k y J n F 1 b 3 Q 7 L C Z x d W 9 0 O 0 N v b H V t b j I y O T M m c X V v d D s s J n F 1 b 3 Q 7 Q 2 9 s d W 1 u M j I 5 N C Z x d W 9 0 O y w m c X V v d D t D b 2 x 1 b W 4 y M j k 1 J n F 1 b 3 Q 7 L C Z x d W 9 0 O 0 N v b H V t b j I y O T Y m c X V v d D s s J n F 1 b 3 Q 7 Q 2 9 s d W 1 u M j I 5 N y Z x d W 9 0 O y w m c X V v d D t D b 2 x 1 b W 4 y M j k 4 J n F 1 b 3 Q 7 L C Z x d W 9 0 O 0 N v b H V t b j I y O T k m c X V v d D s s J n F 1 b 3 Q 7 Q 2 9 s d W 1 u M j M w M C Z x d W 9 0 O y w m c X V v d D t D b 2 x 1 b W 4 y M z A x J n F 1 b 3 Q 7 L C Z x d W 9 0 O 0 N v b H V t b j I z M D I m c X V v d D s s J n F 1 b 3 Q 7 Q 2 9 s d W 1 u M j M w M y Z x d W 9 0 O y w m c X V v d D t D b 2 x 1 b W 4 y M z A 0 J n F 1 b 3 Q 7 L C Z x d W 9 0 O 0 N v b H V t b j I z M D U m c X V v d D s s J n F 1 b 3 Q 7 Q 2 9 s d W 1 u M j M w N i Z x d W 9 0 O y w m c X V v d D t D b 2 x 1 b W 4 y M z A 3 J n F 1 b 3 Q 7 L C Z x d W 9 0 O 0 N v b H V t b j I z M D g m c X V v d D s s J n F 1 b 3 Q 7 Q 2 9 s d W 1 u M j M w O S Z x d W 9 0 O y w m c X V v d D t D b 2 x 1 b W 4 y M z E w J n F 1 b 3 Q 7 L C Z x d W 9 0 O 0 N v b H V t b j I z M T E m c X V v d D s s J n F 1 b 3 Q 7 Q 2 9 s d W 1 u M j M x M i Z x d W 9 0 O y w m c X V v d D t D b 2 x 1 b W 4 y M z E z J n F 1 b 3 Q 7 L C Z x d W 9 0 O 0 N v b H V t b j I z M T Q m c X V v d D s s J n F 1 b 3 Q 7 Q 2 9 s d W 1 u M j M x N S Z x d W 9 0 O y w m c X V v d D t D b 2 x 1 b W 4 y M z E 2 J n F 1 b 3 Q 7 L C Z x d W 9 0 O 0 N v b H V t b j I z M T c m c X V v d D s s J n F 1 b 3 Q 7 Q 2 9 s d W 1 u M j M x O C Z x d W 9 0 O y w m c X V v d D t D b 2 x 1 b W 4 y M z E 5 J n F 1 b 3 Q 7 L C Z x d W 9 0 O 0 N v b H V t b j I z M j A m c X V v d D s s J n F 1 b 3 Q 7 Q 2 9 s d W 1 u M j M y M S Z x d W 9 0 O y w m c X V v d D t D b 2 x 1 b W 4 y M z I y J n F 1 b 3 Q 7 L C Z x d W 9 0 O 0 N v b H V t b j I z M j M m c X V v d D s s J n F 1 b 3 Q 7 Q 2 9 s d W 1 u M j M y N C Z x d W 9 0 O y w m c X V v d D t D b 2 x 1 b W 4 y M z I 1 J n F 1 b 3 Q 7 L C Z x d W 9 0 O 0 N v b H V t b j I z M j Y m c X V v d D s s J n F 1 b 3 Q 7 Q 2 9 s d W 1 u M j M y N y Z x d W 9 0 O y w m c X V v d D t D b 2 x 1 b W 4 y M z I 4 J n F 1 b 3 Q 7 L C Z x d W 9 0 O 0 N v b H V t b j I z M j k m c X V v d D s s J n F 1 b 3 Q 7 Q 2 9 s d W 1 u M j M z M C Z x d W 9 0 O y w m c X V v d D t D b 2 x 1 b W 4 y M z M x J n F 1 b 3 Q 7 L C Z x d W 9 0 O 0 N v b H V t b j I z M z I m c X V v d D s s J n F 1 b 3 Q 7 Q 2 9 s d W 1 u M j M z M y Z x d W 9 0 O y w m c X V v d D t D b 2 x 1 b W 4 y M z M 0 J n F 1 b 3 Q 7 L C Z x d W 9 0 O 0 N v b H V t b j I z M z U m c X V v d D s s J n F 1 b 3 Q 7 Q 2 9 s d W 1 u M j M z N i Z x d W 9 0 O y w m c X V v d D t D b 2 x 1 b W 4 y M z M 3 J n F 1 b 3 Q 7 L C Z x d W 9 0 O 0 N v b H V t b j I z M z g m c X V v d D s s J n F 1 b 3 Q 7 Q 2 9 s d W 1 u M j M z O S Z x d W 9 0 O y w m c X V v d D t D b 2 x 1 b W 4 y M z Q w J n F 1 b 3 Q 7 L C Z x d W 9 0 O 0 N v b H V t b j I z N D E m c X V v d D s s J n F 1 b 3 Q 7 Q 2 9 s d W 1 u M j M 0 M i Z x d W 9 0 O y w m c X V v d D t D b 2 x 1 b W 4 y M z Q z J n F 1 b 3 Q 7 L C Z x d W 9 0 O 0 N v b H V t b j I z N D Q m c X V v d D s s J n F 1 b 3 Q 7 Q 2 9 s d W 1 u M j M 0 N S Z x d W 9 0 O y w m c X V v d D t D b 2 x 1 b W 4 y M z Q 2 J n F 1 b 3 Q 7 L C Z x d W 9 0 O 0 N v b H V t b j I z N D c m c X V v d D s s J n F 1 b 3 Q 7 Q 2 9 s d W 1 u M j M 0 O C Z x d W 9 0 O y w m c X V v d D t D b 2 x 1 b W 4 y M z Q 5 J n F 1 b 3 Q 7 L C Z x d W 9 0 O 0 N v b H V t b j I z N T A m c X V v d D s s J n F 1 b 3 Q 7 Q 2 9 s d W 1 u M j M 1 M S Z x d W 9 0 O y w m c X V v d D t D b 2 x 1 b W 4 y M z U y J n F 1 b 3 Q 7 L C Z x d W 9 0 O 0 N v b H V t b j I z N T M m c X V v d D s s J n F 1 b 3 Q 7 Q 2 9 s d W 1 u M j M 1 N C Z x d W 9 0 O y w m c X V v d D t D b 2 x 1 b W 4 y M z U 1 J n F 1 b 3 Q 7 L C Z x d W 9 0 O 0 N v b H V t b j I z N T Y m c X V v d D s s J n F 1 b 3 Q 7 Q 2 9 s d W 1 u M j M 1 N y Z x d W 9 0 O y w m c X V v d D t D b 2 x 1 b W 4 y M z U 4 J n F 1 b 3 Q 7 L C Z x d W 9 0 O 0 N v b H V t b j I z N T k m c X V v d D s s J n F 1 b 3 Q 7 Q 2 9 s d W 1 u M j M 2 M C Z x d W 9 0 O y w m c X V v d D t D b 2 x 1 b W 4 y M z Y x J n F 1 b 3 Q 7 L C Z x d W 9 0 O 0 N v b H V t b j I z N j I m c X V v d D s s J n F 1 b 3 Q 7 Q 2 9 s d W 1 u M j M 2 M y Z x d W 9 0 O y w m c X V v d D t D b 2 x 1 b W 4 y M z Y 0 J n F 1 b 3 Q 7 L C Z x d W 9 0 O 0 N v b H V t b j I z N j U m c X V v d D s s J n F 1 b 3 Q 7 Q 2 9 s d W 1 u M j M 2 N i Z x d W 9 0 O y w m c X V v d D t D b 2 x 1 b W 4 y M z Y 3 J n F 1 b 3 Q 7 L C Z x d W 9 0 O 0 N v b H V t b j I z N j g m c X V v d D s s J n F 1 b 3 Q 7 Q 2 9 s d W 1 u M j M 2 O S Z x d W 9 0 O y w m c X V v d D t D b 2 x 1 b W 4 y M z c w J n F 1 b 3 Q 7 L C Z x d W 9 0 O 0 N v b H V t b j I z N z E m c X V v d D s s J n F 1 b 3 Q 7 Q 2 9 s d W 1 u M j M 3 M i Z x d W 9 0 O y w m c X V v d D t D b 2 x 1 b W 4 y M z c z J n F 1 b 3 Q 7 L C Z x d W 9 0 O 0 N v b H V t b j I z N z Q m c X V v d D s s J n F 1 b 3 Q 7 Q 2 9 s d W 1 u M j M 3 N S Z x d W 9 0 O y w m c X V v d D t D b 2 x 1 b W 4 y M z c 2 J n F 1 b 3 Q 7 L C Z x d W 9 0 O 0 N v b H V t b j I z N z c m c X V v d D s s J n F 1 b 3 Q 7 Q 2 9 s d W 1 u M j M 3 O C Z x d W 9 0 O y w m c X V v d D t D b 2 x 1 b W 4 y M z c 5 J n F 1 b 3 Q 7 L C Z x d W 9 0 O 0 N v b H V t b j I z O D A m c X V v d D s s J n F 1 b 3 Q 7 Q 2 9 s d W 1 u M j M 4 M S Z x d W 9 0 O y w m c X V v d D t D b 2 x 1 b W 4 y M z g y J n F 1 b 3 Q 7 L C Z x d W 9 0 O 0 N v b H V t b j I z O D M m c X V v d D s s J n F 1 b 3 Q 7 Q 2 9 s d W 1 u M j M 4 N C Z x d W 9 0 O y w m c X V v d D t D b 2 x 1 b W 4 y M z g 1 J n F 1 b 3 Q 7 L C Z x d W 9 0 O 0 N v b H V t b j I z O D Y m c X V v d D s s J n F 1 b 3 Q 7 Q 2 9 s d W 1 u M j M 4 N y Z x d W 9 0 O y w m c X V v d D t D b 2 x 1 b W 4 y M z g 4 J n F 1 b 3 Q 7 L C Z x d W 9 0 O 0 N v b H V t b j I z O D k m c X V v d D s s J n F 1 b 3 Q 7 Q 2 9 s d W 1 u M j M 5 M C Z x d W 9 0 O y w m c X V v d D t D b 2 x 1 b W 4 y M z k x J n F 1 b 3 Q 7 L C Z x d W 9 0 O 0 N v b H V t b j I z O T I m c X V v d D s s J n F 1 b 3 Q 7 Q 2 9 s d W 1 u M j M 5 M y Z x d W 9 0 O y w m c X V v d D t D b 2 x 1 b W 4 y M z k 0 J n F 1 b 3 Q 7 L C Z x d W 9 0 O 0 N v b H V t b j I z O T U m c X V v d D s s J n F 1 b 3 Q 7 Q 2 9 s d W 1 u M j M 5 N i Z x d W 9 0 O y w m c X V v d D t D b 2 x 1 b W 4 y M z k 3 J n F 1 b 3 Q 7 L C Z x d W 9 0 O 0 N v b H V t b j I z O T g m c X V v d D s s J n F 1 b 3 Q 7 Q 2 9 s d W 1 u M j M 5 O S Z x d W 9 0 O y w m c X V v d D t D b 2 x 1 b W 4 y N D A w J n F 1 b 3 Q 7 L C Z x d W 9 0 O 0 N v b H V t b j I 0 M D E m c X V v d D s s J n F 1 b 3 Q 7 Q 2 9 s d W 1 u M j Q w M i Z x d W 9 0 O y w m c X V v d D t D b 2 x 1 b W 4 y N D A z J n F 1 b 3 Q 7 L C Z x d W 9 0 O 0 N v b H V t b j I 0 M D Q m c X V v d D s s J n F 1 b 3 Q 7 Q 2 9 s d W 1 u M j Q w N S Z x d W 9 0 O y w m c X V v d D t D b 2 x 1 b W 4 y N D A 2 J n F 1 b 3 Q 7 L C Z x d W 9 0 O 0 N v b H V t b j I 0 M D c m c X V v d D s s J n F 1 b 3 Q 7 Q 2 9 s d W 1 u M j Q w O C Z x d W 9 0 O y w m c X V v d D t D b 2 x 1 b W 4 y N D A 5 J n F 1 b 3 Q 7 L C Z x d W 9 0 O 0 N v b H V t b j I 0 M T A m c X V v d D s s J n F 1 b 3 Q 7 Q 2 9 s d W 1 u M j Q x M S Z x d W 9 0 O y w m c X V v d D t D b 2 x 1 b W 4 y N D E y J n F 1 b 3 Q 7 L C Z x d W 9 0 O 0 N v b H V t b j I 0 M T M m c X V v d D s s J n F 1 b 3 Q 7 Q 2 9 s d W 1 u M j Q x N C Z x d W 9 0 O y w m c X V v d D t D b 2 x 1 b W 4 y N D E 1 J n F 1 b 3 Q 7 L C Z x d W 9 0 O 0 N v b H V t b j I 0 M T Y m c X V v d D s s J n F 1 b 3 Q 7 Q 2 9 s d W 1 u M j Q x N y Z x d W 9 0 O y w m c X V v d D t D b 2 x 1 b W 4 y N D E 4 J n F 1 b 3 Q 7 L C Z x d W 9 0 O 0 N v b H V t b j I 0 M T k m c X V v d D s s J n F 1 b 3 Q 7 Q 2 9 s d W 1 u M j Q y M C Z x d W 9 0 O y w m c X V v d D t D b 2 x 1 b W 4 y N D I x J n F 1 b 3 Q 7 L C Z x d W 9 0 O 0 N v b H V t b j I 0 M j I m c X V v d D s s J n F 1 b 3 Q 7 Q 2 9 s d W 1 u M j Q y M y Z x d W 9 0 O y w m c X V v d D t D b 2 x 1 b W 4 y N D I 0 J n F 1 b 3 Q 7 L C Z x d W 9 0 O 0 N v b H V t b j I 0 M j U m c X V v d D s s J n F 1 b 3 Q 7 Q 2 9 s d W 1 u M j Q y N i Z x d W 9 0 O y w m c X V v d D t D b 2 x 1 b W 4 y N D I 3 J n F 1 b 3 Q 7 L C Z x d W 9 0 O 0 N v b H V t b j I 0 M j g m c X V v d D s s J n F 1 b 3 Q 7 Q 2 9 s d W 1 u M j Q y O S Z x d W 9 0 O y w m c X V v d D t D b 2 x 1 b W 4 y N D M w J n F 1 b 3 Q 7 L C Z x d W 9 0 O 0 N v b H V t b j I 0 M z E m c X V v d D s s J n F 1 b 3 Q 7 Q 2 9 s d W 1 u M j Q z M i Z x d W 9 0 O y w m c X V v d D t D b 2 x 1 b W 4 y N D M z J n F 1 b 3 Q 7 L C Z x d W 9 0 O 0 N v b H V t b j I 0 M z Q m c X V v d D s s J n F 1 b 3 Q 7 Q 2 9 s d W 1 u M j Q z N S Z x d W 9 0 O y w m c X V v d D t D b 2 x 1 b W 4 y N D M 2 J n F 1 b 3 Q 7 L C Z x d W 9 0 O 0 N v b H V t b j I 0 M z c m c X V v d D s s J n F 1 b 3 Q 7 Q 2 9 s d W 1 u M j Q z O C Z x d W 9 0 O y w m c X V v d D t D b 2 x 1 b W 4 y N D M 5 J n F 1 b 3 Q 7 L C Z x d W 9 0 O 0 N v b H V t b j I 0 N D A m c X V v d D s s J n F 1 b 3 Q 7 Q 2 9 s d W 1 u M j Q 0 M S Z x d W 9 0 O y w m c X V v d D t D b 2 x 1 b W 4 y N D Q y J n F 1 b 3 Q 7 L C Z x d W 9 0 O 0 N v b H V t b j I 0 N D M m c X V v d D s s J n F 1 b 3 Q 7 Q 2 9 s d W 1 u M j Q 0 N C Z x d W 9 0 O y w m c X V v d D t D b 2 x 1 b W 4 y N D Q 1 J n F 1 b 3 Q 7 L C Z x d W 9 0 O 0 N v b H V t b j I 0 N D Y m c X V v d D s s J n F 1 b 3 Q 7 Q 2 9 s d W 1 u M j Q 0 N y Z x d W 9 0 O y w m c X V v d D t D b 2 x 1 b W 4 y N D Q 4 J n F 1 b 3 Q 7 L C Z x d W 9 0 O 0 N v b H V t b j I 0 N D k m c X V v d D s s J n F 1 b 3 Q 7 Q 2 9 s d W 1 u M j Q 1 M C Z x d W 9 0 O y w m c X V v d D t D b 2 x 1 b W 4 y N D U x J n F 1 b 3 Q 7 L C Z x d W 9 0 O 0 N v b H V t b j I 0 N T I m c X V v d D s s J n F 1 b 3 Q 7 Q 2 9 s d W 1 u M j Q 1 M y Z x d W 9 0 O y w m c X V v d D t D b 2 x 1 b W 4 y N D U 0 J n F 1 b 3 Q 7 L C Z x d W 9 0 O 0 N v b H V t b j I 0 N T U m c X V v d D s s J n F 1 b 3 Q 7 Q 2 9 s d W 1 u M j Q 1 N i Z x d W 9 0 O y w m c X V v d D t D b 2 x 1 b W 4 y N D U 3 J n F 1 b 3 Q 7 L C Z x d W 9 0 O 0 N v b H V t b j I 0 N T g m c X V v d D s s J n F 1 b 3 Q 7 Q 2 9 s d W 1 u M j Q 1 O S Z x d W 9 0 O y w m c X V v d D t D b 2 x 1 b W 4 y N D Y w J n F 1 b 3 Q 7 L C Z x d W 9 0 O 0 N v b H V t b j I 0 N j E m c X V v d D s s J n F 1 b 3 Q 7 Q 2 9 s d W 1 u M j Q 2 M i Z x d W 9 0 O y w m c X V v d D t D b 2 x 1 b W 4 y N D Y z J n F 1 b 3 Q 7 L C Z x d W 9 0 O 0 N v b H V t b j I 0 N j Q m c X V v d D s s J n F 1 b 3 Q 7 Q 2 9 s d W 1 u M j Q 2 N S Z x d W 9 0 O y w m c X V v d D t D b 2 x 1 b W 4 y N D Y 2 J n F 1 b 3 Q 7 L C Z x d W 9 0 O 0 N v b H V t b j I 0 N j c m c X V v d D s s J n F 1 b 3 Q 7 Q 2 9 s d W 1 u M j Q 2 O C Z x d W 9 0 O y w m c X V v d D t D b 2 x 1 b W 4 y N D Y 5 J n F 1 b 3 Q 7 L C Z x d W 9 0 O 0 N v b H V t b j I 0 N z A m c X V v d D s s J n F 1 b 3 Q 7 Q 2 9 s d W 1 u M j Q 3 M S Z x d W 9 0 O y w m c X V v d D t D b 2 x 1 b W 4 y N D c y J n F 1 b 3 Q 7 L C Z x d W 9 0 O 0 N v b H V t b j I 0 N z M m c X V v d D s s J n F 1 b 3 Q 7 Q 2 9 s d W 1 u M j Q 3 N C Z x d W 9 0 O y w m c X V v d D t D b 2 x 1 b W 4 y N D c 1 J n F 1 b 3 Q 7 L C Z x d W 9 0 O 0 N v b H V t b j I 0 N z Y m c X V v d D s s J n F 1 b 3 Q 7 Q 2 9 s d W 1 u M j Q 3 N y Z x d W 9 0 O y w m c X V v d D t D b 2 x 1 b W 4 y N D c 4 J n F 1 b 3 Q 7 L C Z x d W 9 0 O 0 N v b H V t b j I 0 N z k m c X V v d D s s J n F 1 b 3 Q 7 Q 2 9 s d W 1 u M j Q 4 M C Z x d W 9 0 O y w m c X V v d D t D b 2 x 1 b W 4 y N D g x J n F 1 b 3 Q 7 L C Z x d W 9 0 O 0 N v b H V t b j I 0 O D I m c X V v d D s s J n F 1 b 3 Q 7 Q 2 9 s d W 1 u M j Q 4 M y Z x d W 9 0 O y w m c X V v d D t D b 2 x 1 b W 4 y N D g 0 J n F 1 b 3 Q 7 L C Z x d W 9 0 O 0 N v b H V t b j I 0 O D U m c X V v d D s s J n F 1 b 3 Q 7 Q 2 9 s d W 1 u M j Q 4 N i Z x d W 9 0 O y w m c X V v d D t D b 2 x 1 b W 4 y N D g 3 J n F 1 b 3 Q 7 L C Z x d W 9 0 O 0 N v b H V t b j I 0 O D g m c X V v d D s s J n F 1 b 3 Q 7 Q 2 9 s d W 1 u M j Q 4 O S Z x d W 9 0 O y w m c X V v d D t D b 2 x 1 b W 4 y N D k w J n F 1 b 3 Q 7 L C Z x d W 9 0 O 0 N v b H V t b j I 0 O T E m c X V v d D s s J n F 1 b 3 Q 7 Q 2 9 s d W 1 u M j Q 5 M i Z x d W 9 0 O y w m c X V v d D t D b 2 x 1 b W 4 y N D k z J n F 1 b 3 Q 7 L C Z x d W 9 0 O 0 N v b H V t b j I 0 O T Q m c X V v d D s s J n F 1 b 3 Q 7 Q 2 9 s d W 1 u M j Q 5 N S Z x d W 9 0 O y w m c X V v d D t D b 2 x 1 b W 4 y N D k 2 J n F 1 b 3 Q 7 L C Z x d W 9 0 O 0 N v b H V t b j I 0 O T c m c X V v d D s s J n F 1 b 3 Q 7 Q 2 9 s d W 1 u M j Q 5 O C Z x d W 9 0 O y w m c X V v d D t D b 2 x 1 b W 4 y N D k 5 J n F 1 b 3 Q 7 L C Z x d W 9 0 O 0 N v b H V t b j I 1 M D A m c X V v d D s s J n F 1 b 3 Q 7 Q 2 9 s d W 1 u M j U w M S Z x d W 9 0 O y w m c X V v d D t D b 2 x 1 b W 4 y N T A y J n F 1 b 3 Q 7 L C Z x d W 9 0 O 0 N v b H V t b j I 1 M D M m c X V v d D s s J n F 1 b 3 Q 7 Q 2 9 s d W 1 u M j U w N C Z x d W 9 0 O y w m c X V v d D t D b 2 x 1 b W 4 y N T A 1 J n F 1 b 3 Q 7 L C Z x d W 9 0 O 0 N v b H V t b j I 1 M D Y m c X V v d D s s J n F 1 b 3 Q 7 Q 2 9 s d W 1 u M j U w N y Z x d W 9 0 O y w m c X V v d D t D b 2 x 1 b W 4 y N T A 4 J n F 1 b 3 Q 7 L C Z x d W 9 0 O 0 N v b H V t b j I 1 M D k m c X V v d D s s J n F 1 b 3 Q 7 Q 2 9 s d W 1 u M j U x M C Z x d W 9 0 O y w m c X V v d D t D b 2 x 1 b W 4 y N T E x J n F 1 b 3 Q 7 L C Z x d W 9 0 O 0 N v b H V t b j I 1 M T I m c X V v d D s s J n F 1 b 3 Q 7 Q 2 9 s d W 1 u M j U x M y Z x d W 9 0 O y w m c X V v d D t D b 2 x 1 b W 4 y N T E 0 J n F 1 b 3 Q 7 L C Z x d W 9 0 O 0 N v b H V t b j I 1 M T U m c X V v d D s s J n F 1 b 3 Q 7 Q 2 9 s d W 1 u M j U x N i Z x d W 9 0 O y w m c X V v d D t D b 2 x 1 b W 4 y N T E 3 J n F 1 b 3 Q 7 L C Z x d W 9 0 O 0 N v b H V t b j I 1 M T g m c X V v d D s s J n F 1 b 3 Q 7 Q 2 9 s d W 1 u M j U x O S Z x d W 9 0 O y w m c X V v d D t D b 2 x 1 b W 4 y N T I w J n F 1 b 3 Q 7 L C Z x d W 9 0 O 0 N v b H V t b j I 1 M j E m c X V v d D s s J n F 1 b 3 Q 7 Q 2 9 s d W 1 u M j U y M i Z x d W 9 0 O y w m c X V v d D t D b 2 x 1 b W 4 y N T I z J n F 1 b 3 Q 7 L C Z x d W 9 0 O 0 N v b H V t b j I 1 M j Q m c X V v d D s s J n F 1 b 3 Q 7 Q 2 9 s d W 1 u M j U y N S Z x d W 9 0 O y w m c X V v d D t D b 2 x 1 b W 4 y N T I 2 J n F 1 b 3 Q 7 L C Z x d W 9 0 O 0 N v b H V t b j I 1 M j c m c X V v d D s s J n F 1 b 3 Q 7 Q 2 9 s d W 1 u M j U y O C Z x d W 9 0 O y w m c X V v d D t D b 2 x 1 b W 4 y N T I 5 J n F 1 b 3 Q 7 L C Z x d W 9 0 O 0 N v b H V t b j I 1 M z A m c X V v d D s s J n F 1 b 3 Q 7 Q 2 9 s d W 1 u M j U z M S Z x d W 9 0 O y w m c X V v d D t D b 2 x 1 b W 4 y N T M y J n F 1 b 3 Q 7 L C Z x d W 9 0 O 0 N v b H V t b j I 1 M z M m c X V v d D s s J n F 1 b 3 Q 7 Q 2 9 s d W 1 u M j U z N C Z x d W 9 0 O y w m c X V v d D t D b 2 x 1 b W 4 y N T M 1 J n F 1 b 3 Q 7 L C Z x d W 9 0 O 0 N v b H V t b j I 1 M z Y m c X V v d D s s J n F 1 b 3 Q 7 Q 2 9 s d W 1 u M j U z N y Z x d W 9 0 O y w m c X V v d D t D b 2 x 1 b W 4 y N T M 4 J n F 1 b 3 Q 7 L C Z x d W 9 0 O 0 N v b H V t b j I 1 M z k m c X V v d D s s J n F 1 b 3 Q 7 Q 2 9 s d W 1 u M j U 0 M C Z x d W 9 0 O y w m c X V v d D t D b 2 x 1 b W 4 y N T Q x J n F 1 b 3 Q 7 L C Z x d W 9 0 O 0 N v b H V t b j I 1 N D I m c X V v d D s s J n F 1 b 3 Q 7 Q 2 9 s d W 1 u M j U 0 M y Z x d W 9 0 O y w m c X V v d D t D b 2 x 1 b W 4 y N T Q 0 J n F 1 b 3 Q 7 L C Z x d W 9 0 O 0 N v b H V t b j I 1 N D U m c X V v d D s s J n F 1 b 3 Q 7 Q 2 9 s d W 1 u M j U 0 N i Z x d W 9 0 O y w m c X V v d D t D b 2 x 1 b W 4 y N T Q 3 J n F 1 b 3 Q 7 L C Z x d W 9 0 O 0 N v b H V t b j I 1 N D g m c X V v d D s s J n F 1 b 3 Q 7 Q 2 9 s d W 1 u M j U 0 O S Z x d W 9 0 O y w m c X V v d D t D b 2 x 1 b W 4 y N T U w J n F 1 b 3 Q 7 L C Z x d W 9 0 O 0 N v b H V t b j I 1 N T E m c X V v d D s s J n F 1 b 3 Q 7 Q 2 9 s d W 1 u M j U 1 M i Z x d W 9 0 O y w m c X V v d D t D b 2 x 1 b W 4 y N T U z J n F 1 b 3 Q 7 L C Z x d W 9 0 O 0 N v b H V t b j I 1 N T Q m c X V v d D s s J n F 1 b 3 Q 7 Q 2 9 s d W 1 u M j U 1 N S Z x d W 9 0 O y w m c X V v d D t D b 2 x 1 b W 4 y N T U 2 J n F 1 b 3 Q 7 L C Z x d W 9 0 O 0 N v b H V t b j I 1 N T c m c X V v d D s s J n F 1 b 3 Q 7 Q 2 9 s d W 1 u M j U 1 O C Z x d W 9 0 O y w m c X V v d D t D b 2 x 1 b W 4 y N T U 5 J n F 1 b 3 Q 7 L C Z x d W 9 0 O 0 N v b H V t b j I 1 N j A m c X V v d D s s J n F 1 b 3 Q 7 Q 2 9 s d W 1 u M j U 2 M S Z x d W 9 0 O y w m c X V v d D t D b 2 x 1 b W 4 y N T Y y J n F 1 b 3 Q 7 L C Z x d W 9 0 O 0 N v b H V t b j I 1 N j M m c X V v d D s s J n F 1 b 3 Q 7 Q 2 9 s d W 1 u M j U 2 N C Z x d W 9 0 O y w m c X V v d D t D b 2 x 1 b W 4 y N T Y 1 J n F 1 b 3 Q 7 L C Z x d W 9 0 O 0 N v b H V t b j I 1 N j Y m c X V v d D s s J n F 1 b 3 Q 7 Q 2 9 s d W 1 u M j U 2 N y Z x d W 9 0 O y w m c X V v d D t D b 2 x 1 b W 4 y N T Y 4 J n F 1 b 3 Q 7 L C Z x d W 9 0 O 0 N v b H V t b j I 1 N j k m c X V v d D s s J n F 1 b 3 Q 7 Q 2 9 s d W 1 u M j U 3 M C Z x d W 9 0 O y w m c X V v d D t D b 2 x 1 b W 4 y N T c x J n F 1 b 3 Q 7 L C Z x d W 9 0 O 0 N v b H V t b j I 1 N z I m c X V v d D s s J n F 1 b 3 Q 7 Q 2 9 s d W 1 u M j U 3 M y Z x d W 9 0 O y w m c X V v d D t D b 2 x 1 b W 4 y N T c 0 J n F 1 b 3 Q 7 L C Z x d W 9 0 O 0 N v b H V t b j I 1 N z U m c X V v d D s s J n F 1 b 3 Q 7 Q 2 9 s d W 1 u M j U 3 N i Z x d W 9 0 O y w m c X V v d D t D b 2 x 1 b W 4 y N T c 3 J n F 1 b 3 Q 7 L C Z x d W 9 0 O 0 N v b H V t b j I 1 N z g m c X V v d D s s J n F 1 b 3 Q 7 Q 2 9 s d W 1 u M j U 3 O S Z x d W 9 0 O y w m c X V v d D t D b 2 x 1 b W 4 y N T g w J n F 1 b 3 Q 7 L C Z x d W 9 0 O 0 N v b H V t b j I 1 O D E m c X V v d D s s J n F 1 b 3 Q 7 Q 2 9 s d W 1 u M j U 4 M i Z x d W 9 0 O y w m c X V v d D t D b 2 x 1 b W 4 y N T g z J n F 1 b 3 Q 7 L C Z x d W 9 0 O 0 N v b H V t b j I 1 O D Q m c X V v d D s s J n F 1 b 3 Q 7 Q 2 9 s d W 1 u M j U 4 N S Z x d W 9 0 O y w m c X V v d D t D b 2 x 1 b W 4 y N T g 2 J n F 1 b 3 Q 7 L C Z x d W 9 0 O 0 N v b H V t b j I 1 O D c m c X V v d D s s J n F 1 b 3 Q 7 Q 2 9 s d W 1 u M j U 4 O C Z x d W 9 0 O y w m c X V v d D t D b 2 x 1 b W 4 y N T g 5 J n F 1 b 3 Q 7 L C Z x d W 9 0 O 0 N v b H V t b j I 1 O T A m c X V v d D s s J n F 1 b 3 Q 7 Q 2 9 s d W 1 u M j U 5 M S Z x d W 9 0 O y w m c X V v d D t D b 2 x 1 b W 4 y N T k y J n F 1 b 3 Q 7 L C Z x d W 9 0 O 0 N v b H V t b j I 1 O T M m c X V v d D s s J n F 1 b 3 Q 7 Q 2 9 s d W 1 u M j U 5 N C Z x d W 9 0 O y w m c X V v d D t D b 2 x 1 b W 4 y N T k 1 J n F 1 b 3 Q 7 L C Z x d W 9 0 O 0 N v b H V t b j I 1 O T Y m c X V v d D s s J n F 1 b 3 Q 7 Q 2 9 s d W 1 u M j U 5 N y Z x d W 9 0 O y w m c X V v d D t D b 2 x 1 b W 4 y N T k 4 J n F 1 b 3 Q 7 L C Z x d W 9 0 O 0 N v b H V t b j I 1 O T k m c X V v d D s s J n F 1 b 3 Q 7 Q 2 9 s d W 1 u M j Y w M C Z x d W 9 0 O y w m c X V v d D t D b 2 x 1 b W 4 y N j A x J n F 1 b 3 Q 7 L C Z x d W 9 0 O 0 N v b H V t b j I 2 M D I m c X V v d D s s J n F 1 b 3 Q 7 Q 2 9 s d W 1 u M j Y w M y Z x d W 9 0 O y w m c X V v d D t D b 2 x 1 b W 4 y N j A 0 J n F 1 b 3 Q 7 L C Z x d W 9 0 O 0 N v b H V t b j I 2 M D U m c X V v d D s s J n F 1 b 3 Q 7 Q 2 9 s d W 1 u M j Y w N i Z x d W 9 0 O y w m c X V v d D t D b 2 x 1 b W 4 y N j A 3 J n F 1 b 3 Q 7 L C Z x d W 9 0 O 0 N v b H V t b j I 2 M D g m c X V v d D s s J n F 1 b 3 Q 7 Q 2 9 s d W 1 u M j Y w O S Z x d W 9 0 O y w m c X V v d D t D b 2 x 1 b W 4 y N j E w J n F 1 b 3 Q 7 L C Z x d W 9 0 O 0 N v b H V t b j I 2 M T E m c X V v d D s s J n F 1 b 3 Q 7 Q 2 9 s d W 1 u M j Y x M i Z x d W 9 0 O y w m c X V v d D t D b 2 x 1 b W 4 y N j E z J n F 1 b 3 Q 7 L C Z x d W 9 0 O 0 N v b H V t b j I 2 M T Q m c X V v d D s s J n F 1 b 3 Q 7 Q 2 9 s d W 1 u M j Y x N S Z x d W 9 0 O y w m c X V v d D t D b 2 x 1 b W 4 y N j E 2 J n F 1 b 3 Q 7 L C Z x d W 9 0 O 0 N v b H V t b j I 2 M T c m c X V v d D s s J n F 1 b 3 Q 7 Q 2 9 s d W 1 u M j Y x O C Z x d W 9 0 O y w m c X V v d D t D b 2 x 1 b W 4 y N j E 5 J n F 1 b 3 Q 7 L C Z x d W 9 0 O 0 N v b H V t b j I 2 M j A m c X V v d D s s J n F 1 b 3 Q 7 Q 2 9 s d W 1 u M j Y y M S Z x d W 9 0 O y w m c X V v d D t D b 2 x 1 b W 4 y N j I y J n F 1 b 3 Q 7 L C Z x d W 9 0 O 0 N v b H V t b j I 2 M j M m c X V v d D s s J n F 1 b 3 Q 7 Q 2 9 s d W 1 u M j Y y N C Z x d W 9 0 O y w m c X V v d D t D b 2 x 1 b W 4 y N j I 1 J n F 1 b 3 Q 7 L C Z x d W 9 0 O 0 N v b H V t b j I 2 M j Y m c X V v d D s s J n F 1 b 3 Q 7 Q 2 9 s d W 1 u M j Y y N y Z x d W 9 0 O y w m c X V v d D t D b 2 x 1 b W 4 y N j I 4 J n F 1 b 3 Q 7 L C Z x d W 9 0 O 0 N v b H V t b j I 2 M j k m c X V v d D s s J n F 1 b 3 Q 7 Q 2 9 s d W 1 u M j Y z M C Z x d W 9 0 O y w m c X V v d D t D b 2 x 1 b W 4 y N j M x J n F 1 b 3 Q 7 L C Z x d W 9 0 O 0 N v b H V t b j I 2 M z I m c X V v d D s s J n F 1 b 3 Q 7 Q 2 9 s d W 1 u M j Y z M y Z x d W 9 0 O y w m c X V v d D t D b 2 x 1 b W 4 y N j M 0 J n F 1 b 3 Q 7 L C Z x d W 9 0 O 0 N v b H V t b j I 2 M z U m c X V v d D s s J n F 1 b 3 Q 7 Q 2 9 s d W 1 u M j Y z N i Z x d W 9 0 O y w m c X V v d D t D b 2 x 1 b W 4 y N j M 3 J n F 1 b 3 Q 7 L C Z x d W 9 0 O 0 N v b H V t b j I 2 M z g m c X V v d D s s J n F 1 b 3 Q 7 Q 2 9 s d W 1 u M j Y z O S Z x d W 9 0 O y w m c X V v d D t D b 2 x 1 b W 4 y N j Q w J n F 1 b 3 Q 7 L C Z x d W 9 0 O 0 N v b H V t b j I 2 N D E m c X V v d D s s J n F 1 b 3 Q 7 Q 2 9 s d W 1 u M j Y 0 M i Z x d W 9 0 O y w m c X V v d D t D b 2 x 1 b W 4 y N j Q z J n F 1 b 3 Q 7 L C Z x d W 9 0 O 0 N v b H V t b j I 2 N D Q m c X V v d D s s J n F 1 b 3 Q 7 Q 2 9 s d W 1 u M j Y 0 N S Z x d W 9 0 O y w m c X V v d D t D b 2 x 1 b W 4 y N j Q 2 J n F 1 b 3 Q 7 L C Z x d W 9 0 O 0 N v b H V t b j I 2 N D c m c X V v d D s s J n F 1 b 3 Q 7 Q 2 9 s d W 1 u M j Y 0 O C Z x d W 9 0 O y w m c X V v d D t D b 2 x 1 b W 4 y N j Q 5 J n F 1 b 3 Q 7 L C Z x d W 9 0 O 0 N v b H V t b j I 2 N T A m c X V v d D s s J n F 1 b 3 Q 7 Q 2 9 s d W 1 u M j Y 1 M S Z x d W 9 0 O y w m c X V v d D t D b 2 x 1 b W 4 y N j U y J n F 1 b 3 Q 7 L C Z x d W 9 0 O 0 N v b H V t b j I 2 N T M m c X V v d D s s J n F 1 b 3 Q 7 Q 2 9 s d W 1 u M j Y 1 N C Z x d W 9 0 O y w m c X V v d D t D b 2 x 1 b W 4 y N j U 1 J n F 1 b 3 Q 7 L C Z x d W 9 0 O 0 N v b H V t b j I 2 N T Y m c X V v d D s s J n F 1 b 3 Q 7 Q 2 9 s d W 1 u M j Y 1 N y Z x d W 9 0 O y w m c X V v d D t D b 2 x 1 b W 4 y N j U 4 J n F 1 b 3 Q 7 L C Z x d W 9 0 O 0 N v b H V t b j I 2 N T k m c X V v d D s s J n F 1 b 3 Q 7 Q 2 9 s d W 1 u M j Y 2 M C Z x d W 9 0 O y w m c X V v d D t D b 2 x 1 b W 4 y N j Y x J n F 1 b 3 Q 7 L C Z x d W 9 0 O 0 N v b H V t b j I 2 N j I m c X V v d D s s J n F 1 b 3 Q 7 Q 2 9 s d W 1 u M j Y 2 M y Z x d W 9 0 O y w m c X V v d D t D b 2 x 1 b W 4 y N j Y 0 J n F 1 b 3 Q 7 L C Z x d W 9 0 O 0 N v b H V t b j I 2 N j U m c X V v d D s s J n F 1 b 3 Q 7 Q 2 9 s d W 1 u M j Y 2 N i Z x d W 9 0 O y w m c X V v d D t D b 2 x 1 b W 4 y N j Y 3 J n F 1 b 3 Q 7 L C Z x d W 9 0 O 0 N v b H V t b j I 2 N j g m c X V v d D s s J n F 1 b 3 Q 7 Q 2 9 s d W 1 u M j Y 2 O S Z x d W 9 0 O y w m c X V v d D t D b 2 x 1 b W 4 y N j c w J n F 1 b 3 Q 7 L C Z x d W 9 0 O 0 N v b H V t b j I 2 N z E m c X V v d D s s J n F 1 b 3 Q 7 Q 2 9 s d W 1 u M j Y 3 M i Z x d W 9 0 O y w m c X V v d D t D b 2 x 1 b W 4 y N j c z J n F 1 b 3 Q 7 L C Z x d W 9 0 O 0 N v b H V t b j I 2 N z Q m c X V v d D s s J n F 1 b 3 Q 7 Q 2 9 s d W 1 u M j Y 3 N S Z x d W 9 0 O y w m c X V v d D t D b 2 x 1 b W 4 y N j c 2 J n F 1 b 3 Q 7 L C Z x d W 9 0 O 0 N v b H V t b j I 2 N z c m c X V v d D s s J n F 1 b 3 Q 7 Q 2 9 s d W 1 u M j Y 3 O C Z x d W 9 0 O y w m c X V v d D t D b 2 x 1 b W 4 y N j c 5 J n F 1 b 3 Q 7 L C Z x d W 9 0 O 0 N v b H V t b j I 2 O D A m c X V v d D s s J n F 1 b 3 Q 7 Q 2 9 s d W 1 u M j Y 4 M S Z x d W 9 0 O y w m c X V v d D t D b 2 x 1 b W 4 y N j g y J n F 1 b 3 Q 7 L C Z x d W 9 0 O 0 N v b H V t b j I 2 O D M m c X V v d D s s J n F 1 b 3 Q 7 Q 2 9 s d W 1 u M j Y 4 N C Z x d W 9 0 O y w m c X V v d D t D b 2 x 1 b W 4 y N j g 1 J n F 1 b 3 Q 7 L C Z x d W 9 0 O 0 N v b H V t b j I 2 O D Y m c X V v d D s s J n F 1 b 3 Q 7 Q 2 9 s d W 1 u M j Y 4 N y Z x d W 9 0 O y w m c X V v d D t D b 2 x 1 b W 4 y N j g 4 J n F 1 b 3 Q 7 L C Z x d W 9 0 O 0 N v b H V t b j I 2 O D k m c X V v d D s s J n F 1 b 3 Q 7 Q 2 9 s d W 1 u M j Y 5 M C Z x d W 9 0 O y w m c X V v d D t D b 2 x 1 b W 4 y N j k x J n F 1 b 3 Q 7 L C Z x d W 9 0 O 0 N v b H V t b j I 2 O T I m c X V v d D s s J n F 1 b 3 Q 7 Q 2 9 s d W 1 u M j Y 5 M y Z x d W 9 0 O y w m c X V v d D t D b 2 x 1 b W 4 y N j k 0 J n F 1 b 3 Q 7 L C Z x d W 9 0 O 0 N v b H V t b j I 2 O T U m c X V v d D s s J n F 1 b 3 Q 7 Q 2 9 s d W 1 u M j Y 5 N i Z x d W 9 0 O y w m c X V v d D t D b 2 x 1 b W 4 y N j k 3 J n F 1 b 3 Q 7 L C Z x d W 9 0 O 0 N v b H V t b j I 2 O T g m c X V v d D s s J n F 1 b 3 Q 7 Q 2 9 s d W 1 u M j Y 5 O S Z x d W 9 0 O y w m c X V v d D t D b 2 x 1 b W 4 y N z A w J n F 1 b 3 Q 7 L C Z x d W 9 0 O 0 N v b H V t b j I 3 M D E m c X V v d D s s J n F 1 b 3 Q 7 Q 2 9 s d W 1 u M j c w M i Z x d W 9 0 O y w m c X V v d D t D b 2 x 1 b W 4 y N z A z J n F 1 b 3 Q 7 L C Z x d W 9 0 O 0 N v b H V t b j I 3 M D Q m c X V v d D s s J n F 1 b 3 Q 7 Q 2 9 s d W 1 u M j c w N S Z x d W 9 0 O y w m c X V v d D t D b 2 x 1 b W 4 y N z A 2 J n F 1 b 3 Q 7 L C Z x d W 9 0 O 0 N v b H V t b j I 3 M D c m c X V v d D s s J n F 1 b 3 Q 7 Q 2 9 s d W 1 u M j c w O C Z x d W 9 0 O y w m c X V v d D t D b 2 x 1 b W 4 y N z A 5 J n F 1 b 3 Q 7 L C Z x d W 9 0 O 0 N v b H V t b j I 3 M T A m c X V v d D s s J n F 1 b 3 Q 7 Q 2 9 s d W 1 u M j c x M S Z x d W 9 0 O y w m c X V v d D t D b 2 x 1 b W 4 y N z E y J n F 1 b 3 Q 7 L C Z x d W 9 0 O 0 N v b H V t b j I 3 M T M m c X V v d D s s J n F 1 b 3 Q 7 Q 2 9 s d W 1 u M j c x N C Z x d W 9 0 O y w m c X V v d D t D b 2 x 1 b W 4 y N z E 1 J n F 1 b 3 Q 7 L C Z x d W 9 0 O 0 N v b H V t b j I 3 M T Y m c X V v d D s s J n F 1 b 3 Q 7 Q 2 9 s d W 1 u M j c x N y Z x d W 9 0 O y w m c X V v d D t D b 2 x 1 b W 4 y N z E 4 J n F 1 b 3 Q 7 L C Z x d W 9 0 O 0 N v b H V t b j I 3 M T k m c X V v d D s s J n F 1 b 3 Q 7 Q 2 9 s d W 1 u M j c y M C Z x d W 9 0 O y w m c X V v d D t D b 2 x 1 b W 4 y N z I x J n F 1 b 3 Q 7 L C Z x d W 9 0 O 0 N v b H V t b j I 3 M j I m c X V v d D s s J n F 1 b 3 Q 7 Q 2 9 s d W 1 u M j c y M y Z x d W 9 0 O y w m c X V v d D t D b 2 x 1 b W 4 y N z I 0 J n F 1 b 3 Q 7 L C Z x d W 9 0 O 0 N v b H V t b j I 3 M j U m c X V v d D s s J n F 1 b 3 Q 7 Q 2 9 s d W 1 u M j c y N i Z x d W 9 0 O y w m c X V v d D t D b 2 x 1 b W 4 y N z I 3 J n F 1 b 3 Q 7 L C Z x d W 9 0 O 0 N v b H V t b j I 3 M j g m c X V v d D s s J n F 1 b 3 Q 7 Q 2 9 s d W 1 u M j c y O S Z x d W 9 0 O y w m c X V v d D t D b 2 x 1 b W 4 y N z M w J n F 1 b 3 Q 7 L C Z x d W 9 0 O 0 N v b H V t b j I 3 M z E m c X V v d D s s J n F 1 b 3 Q 7 Q 2 9 s d W 1 u M j c z M i Z x d W 9 0 O y w m c X V v d D t D b 2 x 1 b W 4 y N z M z J n F 1 b 3 Q 7 L C Z x d W 9 0 O 0 N v b H V t b j I 3 M z Q m c X V v d D s s J n F 1 b 3 Q 7 Q 2 9 s d W 1 u M j c z N S Z x d W 9 0 O y w m c X V v d D t D b 2 x 1 b W 4 y N z M 2 J n F 1 b 3 Q 7 L C Z x d W 9 0 O 0 N v b H V t b j I 3 M z c m c X V v d D s s J n F 1 b 3 Q 7 Q 2 9 s d W 1 u M j c z O C Z x d W 9 0 O y w m c X V v d D t D b 2 x 1 b W 4 y N z M 5 J n F 1 b 3 Q 7 L C Z x d W 9 0 O 0 N v b H V t b j I 3 N D A m c X V v d D s s J n F 1 b 3 Q 7 Q 2 9 s d W 1 u M j c 0 M S Z x d W 9 0 O y w m c X V v d D t D b 2 x 1 b W 4 y N z Q y J n F 1 b 3 Q 7 L C Z x d W 9 0 O 0 N v b H V t b j I 3 N D M m c X V v d D s s J n F 1 b 3 Q 7 Q 2 9 s d W 1 u M j c 0 N C Z x d W 9 0 O y w m c X V v d D t D b 2 x 1 b W 4 y N z Q 1 J n F 1 b 3 Q 7 L C Z x d W 9 0 O 0 N v b H V t b j I 3 N D Y m c X V v d D s s J n F 1 b 3 Q 7 Q 2 9 s d W 1 u M j c 0 N y Z x d W 9 0 O y w m c X V v d D t D b 2 x 1 b W 4 y N z Q 4 J n F 1 b 3 Q 7 L C Z x d W 9 0 O 0 N v b H V t b j I 3 N D k m c X V v d D s s J n F 1 b 3 Q 7 Q 2 9 s d W 1 u M j c 1 M C Z x d W 9 0 O y w m c X V v d D t D b 2 x 1 b W 4 y N z U x J n F 1 b 3 Q 7 L C Z x d W 9 0 O 0 N v b H V t b j I 3 N T I m c X V v d D s s J n F 1 b 3 Q 7 Q 2 9 s d W 1 u M j c 1 M y Z x d W 9 0 O y w m c X V v d D t D b 2 x 1 b W 4 y N z U 0 J n F 1 b 3 Q 7 L C Z x d W 9 0 O 0 N v b H V t b j I 3 N T U m c X V v d D s s J n F 1 b 3 Q 7 Q 2 9 s d W 1 u M j c 1 N i Z x d W 9 0 O y w m c X V v d D t D b 2 x 1 b W 4 y N z U 3 J n F 1 b 3 Q 7 L C Z x d W 9 0 O 0 N v b H V t b j I 3 N T g m c X V v d D s s J n F 1 b 3 Q 7 Q 2 9 s d W 1 u M j c 1 O S Z x d W 9 0 O y w m c X V v d D t D b 2 x 1 b W 4 y N z Y w J n F 1 b 3 Q 7 L C Z x d W 9 0 O 0 N v b H V t b j I 3 N j E m c X V v d D s s J n F 1 b 3 Q 7 Q 2 9 s d W 1 u M j c 2 M i Z x d W 9 0 O y w m c X V v d D t D b 2 x 1 b W 4 y N z Y z J n F 1 b 3 Q 7 L C Z x d W 9 0 O 0 N v b H V t b j I 3 N j Q m c X V v d D s s J n F 1 b 3 Q 7 Q 2 9 s d W 1 u M j c 2 N S Z x d W 9 0 O y w m c X V v d D t D b 2 x 1 b W 4 y N z Y 2 J n F 1 b 3 Q 7 L C Z x d W 9 0 O 0 N v b H V t b j I 3 N j c m c X V v d D s s J n F 1 b 3 Q 7 Q 2 9 s d W 1 u M j c 2 O C Z x d W 9 0 O y w m c X V v d D t D b 2 x 1 b W 4 y N z Y 5 J n F 1 b 3 Q 7 L C Z x d W 9 0 O 0 N v b H V t b j I 3 N z A m c X V v d D s s J n F 1 b 3 Q 7 Q 2 9 s d W 1 u M j c 3 M S Z x d W 9 0 O y w m c X V v d D t D b 2 x 1 b W 4 y N z c y J n F 1 b 3 Q 7 L C Z x d W 9 0 O 0 N v b H V t b j I 3 N z M m c X V v d D s s J n F 1 b 3 Q 7 Q 2 9 s d W 1 u M j c 3 N C Z x d W 9 0 O y w m c X V v d D t D b 2 x 1 b W 4 y N z c 1 J n F 1 b 3 Q 7 L C Z x d W 9 0 O 0 N v b H V t b j I 3 N z Y m c X V v d D s s J n F 1 b 3 Q 7 Q 2 9 s d W 1 u M j c 3 N y Z x d W 9 0 O y w m c X V v d D t D b 2 x 1 b W 4 y N z c 4 J n F 1 b 3 Q 7 L C Z x d W 9 0 O 0 N v b H V t b j I 3 N z k m c X V v d D s s J n F 1 b 3 Q 7 Q 2 9 s d W 1 u M j c 4 M C Z x d W 9 0 O y w m c X V v d D t D b 2 x 1 b W 4 y N z g x J n F 1 b 3 Q 7 L C Z x d W 9 0 O 0 N v b H V t b j I 3 O D I m c X V v d D s s J n F 1 b 3 Q 7 Q 2 9 s d W 1 u M j c 4 M y Z x d W 9 0 O y w m c X V v d D t D b 2 x 1 b W 4 y N z g 0 J n F 1 b 3 Q 7 L C Z x d W 9 0 O 0 N v b H V t b j I 3 O D U m c X V v d D s s J n F 1 b 3 Q 7 Q 2 9 s d W 1 u M j c 4 N i Z x d W 9 0 O y w m c X V v d D t D b 2 x 1 b W 4 y N z g 3 J n F 1 b 3 Q 7 L C Z x d W 9 0 O 0 N v b H V t b j I 3 O D g m c X V v d D s s J n F 1 b 3 Q 7 Q 2 9 s d W 1 u M j c 4 O S Z x d W 9 0 O y w m c X V v d D t D b 2 x 1 b W 4 y N z k w J n F 1 b 3 Q 7 L C Z x d W 9 0 O 0 N v b H V t b j I 3 O T E m c X V v d D s s J n F 1 b 3 Q 7 Q 2 9 s d W 1 u M j c 5 M i Z x d W 9 0 O y w m c X V v d D t D b 2 x 1 b W 4 y N z k z J n F 1 b 3 Q 7 L C Z x d W 9 0 O 0 N v b H V t b j I 3 O T Q m c X V v d D s s J n F 1 b 3 Q 7 Q 2 9 s d W 1 u M j c 5 N S Z x d W 9 0 O y w m c X V v d D t D b 2 x 1 b W 4 y N z k 2 J n F 1 b 3 Q 7 L C Z x d W 9 0 O 0 N v b H V t b j I 3 O T c m c X V v d D s s J n F 1 b 3 Q 7 Q 2 9 s d W 1 u M j c 5 O C Z x d W 9 0 O y w m c X V v d D t D b 2 x 1 b W 4 y N z k 5 J n F 1 b 3 Q 7 L C Z x d W 9 0 O 0 N v b H V t b j I 4 M D A m c X V v d D s s J n F 1 b 3 Q 7 Q 2 9 s d W 1 u M j g w M S Z x d W 9 0 O y w m c X V v d D t D b 2 x 1 b W 4 y O D A y J n F 1 b 3 Q 7 L C Z x d W 9 0 O 0 N v b H V t b j I 4 M D M m c X V v d D s s J n F 1 b 3 Q 7 Q 2 9 s d W 1 u M j g w N C Z x d W 9 0 O y w m c X V v d D t D b 2 x 1 b W 4 y O D A 1 J n F 1 b 3 Q 7 L C Z x d W 9 0 O 0 N v b H V t b j I 4 M D Y m c X V v d D s s J n F 1 b 3 Q 7 Q 2 9 s d W 1 u M j g w N y Z x d W 9 0 O y w m c X V v d D t D b 2 x 1 b W 4 y O D A 4 J n F 1 b 3 Q 7 L C Z x d W 9 0 O 0 N v b H V t b j I 4 M D k m c X V v d D s s J n F 1 b 3 Q 7 Q 2 9 s d W 1 u M j g x M C Z x d W 9 0 O y w m c X V v d D t D b 2 x 1 b W 4 y O D E x J n F 1 b 3 Q 7 L C Z x d W 9 0 O 0 N v b H V t b j I 4 M T I m c X V v d D s s J n F 1 b 3 Q 7 Q 2 9 s d W 1 u M j g x M y Z x d W 9 0 O y w m c X V v d D t D b 2 x 1 b W 4 y O D E 0 J n F 1 b 3 Q 7 L C Z x d W 9 0 O 0 N v b H V t b j I 4 M T U m c X V v d D s s J n F 1 b 3 Q 7 Q 2 9 s d W 1 u M j g x N i Z x d W 9 0 O y w m c X V v d D t D b 2 x 1 b W 4 y O D E 3 J n F 1 b 3 Q 7 L C Z x d W 9 0 O 0 N v b H V t b j I 4 M T g m c X V v d D s s J n F 1 b 3 Q 7 Q 2 9 s d W 1 u M j g x O S Z x d W 9 0 O y w m c X V v d D t D b 2 x 1 b W 4 y O D I w J n F 1 b 3 Q 7 L C Z x d W 9 0 O 0 N v b H V t b j I 4 M j E m c X V v d D s s J n F 1 b 3 Q 7 Q 2 9 s d W 1 u M j g y M i Z x d W 9 0 O y w m c X V v d D t D b 2 x 1 b W 4 y O D I z J n F 1 b 3 Q 7 L C Z x d W 9 0 O 0 N v b H V t b j I 4 M j Q m c X V v d D s s J n F 1 b 3 Q 7 Q 2 9 s d W 1 u M j g y N S Z x d W 9 0 O y w m c X V v d D t D b 2 x 1 b W 4 y O D I 2 J n F 1 b 3 Q 7 L C Z x d W 9 0 O 0 N v b H V t b j I 4 M j c m c X V v d D s s J n F 1 b 3 Q 7 Q 2 9 s d W 1 u M j g y O C Z x d W 9 0 O y w m c X V v d D t D b 2 x 1 b W 4 y O D I 5 J n F 1 b 3 Q 7 L C Z x d W 9 0 O 0 N v b H V t b j I 4 M z A m c X V v d D s s J n F 1 b 3 Q 7 Q 2 9 s d W 1 u M j g z M S Z x d W 9 0 O y w m c X V v d D t D b 2 x 1 b W 4 y O D M y J n F 1 b 3 Q 7 L C Z x d W 9 0 O 0 N v b H V t b j I 4 M z M m c X V v d D s s J n F 1 b 3 Q 7 Q 2 9 s d W 1 u M j g z N C Z x d W 9 0 O y w m c X V v d D t D b 2 x 1 b W 4 y O D M 1 J n F 1 b 3 Q 7 L C Z x d W 9 0 O 0 N v b H V t b j I 4 M z Y m c X V v d D s s J n F 1 b 3 Q 7 Q 2 9 s d W 1 u M j g z N y Z x d W 9 0 O y w m c X V v d D t D b 2 x 1 b W 4 y O D M 4 J n F 1 b 3 Q 7 L C Z x d W 9 0 O 0 N v b H V t b j I 4 M z k m c X V v d D s s J n F 1 b 3 Q 7 Q 2 9 s d W 1 u M j g 0 M C Z x d W 9 0 O y w m c X V v d D t D b 2 x 1 b W 4 y O D Q x J n F 1 b 3 Q 7 L C Z x d W 9 0 O 0 N v b H V t b j I 4 N D I m c X V v d D s s J n F 1 b 3 Q 7 Q 2 9 s d W 1 u M j g 0 M y Z x d W 9 0 O y w m c X V v d D t D b 2 x 1 b W 4 y O D Q 0 J n F 1 b 3 Q 7 L C Z x d W 9 0 O 0 N v b H V t b j I 4 N D U m c X V v d D s s J n F 1 b 3 Q 7 Q 2 9 s d W 1 u M j g 0 N i Z x d W 9 0 O y w m c X V v d D t D b 2 x 1 b W 4 y O D Q 3 J n F 1 b 3 Q 7 L C Z x d W 9 0 O 0 N v b H V t b j I 4 N D g m c X V v d D s s J n F 1 b 3 Q 7 Q 2 9 s d W 1 u M j g 0 O S Z x d W 9 0 O y w m c X V v d D t D b 2 x 1 b W 4 y O D U w J n F 1 b 3 Q 7 L C Z x d W 9 0 O 0 N v b H V t b j I 4 N T E m c X V v d D s s J n F 1 b 3 Q 7 Q 2 9 s d W 1 u M j g 1 M i Z x d W 9 0 O y w m c X V v d D t D b 2 x 1 b W 4 y O D U z J n F 1 b 3 Q 7 L C Z x d W 9 0 O 0 N v b H V t b j I 4 N T Q m c X V v d D s s J n F 1 b 3 Q 7 Q 2 9 s d W 1 u M j g 1 N S Z x d W 9 0 O y w m c X V v d D t D b 2 x 1 b W 4 y O D U 2 J n F 1 b 3 Q 7 L C Z x d W 9 0 O 0 N v b H V t b j I 4 N T c m c X V v d D s s J n F 1 b 3 Q 7 Q 2 9 s d W 1 u M j g 1 O C Z x d W 9 0 O y w m c X V v d D t D b 2 x 1 b W 4 y O D U 5 J n F 1 b 3 Q 7 L C Z x d W 9 0 O 0 N v b H V t b j I 4 N j A m c X V v d D s s J n F 1 b 3 Q 7 Q 2 9 s d W 1 u M j g 2 M S Z x d W 9 0 O y w m c X V v d D t D b 2 x 1 b W 4 y O D Y y J n F 1 b 3 Q 7 L C Z x d W 9 0 O 0 N v b H V t b j I 4 N j M m c X V v d D s s J n F 1 b 3 Q 7 Q 2 9 s d W 1 u M j g 2 N C Z x d W 9 0 O y w m c X V v d D t D b 2 x 1 b W 4 y O D Y 1 J n F 1 b 3 Q 7 L C Z x d W 9 0 O 0 N v b H V t b j I 4 N j Y m c X V v d D s s J n F 1 b 3 Q 7 Q 2 9 s d W 1 u M j g 2 N y Z x d W 9 0 O y w m c X V v d D t D b 2 x 1 b W 4 y O D Y 4 J n F 1 b 3 Q 7 L C Z x d W 9 0 O 0 N v b H V t b j I 4 N j k m c X V v d D s s J n F 1 b 3 Q 7 Q 2 9 s d W 1 u M j g 3 M C Z x d W 9 0 O y w m c X V v d D t D b 2 x 1 b W 4 y O D c x J n F 1 b 3 Q 7 L C Z x d W 9 0 O 0 N v b H V t b j I 4 N z I m c X V v d D s s J n F 1 b 3 Q 7 Q 2 9 s d W 1 u M j g 3 M y Z x d W 9 0 O y w m c X V v d D t D b 2 x 1 b W 4 y O D c 0 J n F 1 b 3 Q 7 L C Z x d W 9 0 O 0 N v b H V t b j I 4 N z U m c X V v d D s s J n F 1 b 3 Q 7 Q 2 9 s d W 1 u M j g 3 N i Z x d W 9 0 O y w m c X V v d D t D b 2 x 1 b W 4 y O D c 3 J n F 1 b 3 Q 7 L C Z x d W 9 0 O 0 N v b H V t b j I 4 N z g m c X V v d D s s J n F 1 b 3 Q 7 Q 2 9 s d W 1 u M j g 3 O S Z x d W 9 0 O y w m c X V v d D t D b 2 x 1 b W 4 y O D g w J n F 1 b 3 Q 7 L C Z x d W 9 0 O 0 N v b H V t b j I 4 O D E m c X V v d D s s J n F 1 b 3 Q 7 Q 2 9 s d W 1 u M j g 4 M i Z x d W 9 0 O y w m c X V v d D t D b 2 x 1 b W 4 y O D g z J n F 1 b 3 Q 7 L C Z x d W 9 0 O 0 N v b H V t b j I 4 O D Q m c X V v d D s s J n F 1 b 3 Q 7 Q 2 9 s d W 1 u M j g 4 N S Z x d W 9 0 O y w m c X V v d D t D b 2 x 1 b W 4 y O D g 2 J n F 1 b 3 Q 7 L C Z x d W 9 0 O 0 N v b H V t b j I 4 O D c m c X V v d D s s J n F 1 b 3 Q 7 Q 2 9 s d W 1 u M j g 4 O C Z x d W 9 0 O y w m c X V v d D t D b 2 x 1 b W 4 y O D g 5 J n F 1 b 3 Q 7 L C Z x d W 9 0 O 0 N v b H V t b j I 4 O T A m c X V v d D s s J n F 1 b 3 Q 7 Q 2 9 s d W 1 u M j g 5 M S Z x d W 9 0 O y w m c X V v d D t D b 2 x 1 b W 4 y O D k y J n F 1 b 3 Q 7 L C Z x d W 9 0 O 0 N v b H V t b j I 4 O T M m c X V v d D s s J n F 1 b 3 Q 7 Q 2 9 s d W 1 u M j g 5 N C Z x d W 9 0 O y w m c X V v d D t D b 2 x 1 b W 4 y O D k 1 J n F 1 b 3 Q 7 L C Z x d W 9 0 O 0 N v b H V t b j I 4 O T Y m c X V v d D s s J n F 1 b 3 Q 7 Q 2 9 s d W 1 u M j g 5 N y Z x d W 9 0 O y w m c X V v d D t D b 2 x 1 b W 4 y O D k 4 J n F 1 b 3 Q 7 L C Z x d W 9 0 O 0 N v b H V t b j I 4 O T k m c X V v d D s s J n F 1 b 3 Q 7 Q 2 9 s d W 1 u M j k w M C Z x d W 9 0 O y w m c X V v d D t D b 2 x 1 b W 4 y O T A x J n F 1 b 3 Q 7 L C Z x d W 9 0 O 0 N v b H V t b j I 5 M D I m c X V v d D s s J n F 1 b 3 Q 7 Q 2 9 s d W 1 u M j k w M y Z x d W 9 0 O y w m c X V v d D t D b 2 x 1 b W 4 y O T A 0 J n F 1 b 3 Q 7 L C Z x d W 9 0 O 0 N v b H V t b j I 5 M D U m c X V v d D s s J n F 1 b 3 Q 7 Q 2 9 s d W 1 u M j k w N i Z x d W 9 0 O y w m c X V v d D t D b 2 x 1 b W 4 y O T A 3 J n F 1 b 3 Q 7 L C Z x d W 9 0 O 0 N v b H V t b j I 5 M D g m c X V v d D s s J n F 1 b 3 Q 7 Q 2 9 s d W 1 u M j k w O S Z x d W 9 0 O y w m c X V v d D t D b 2 x 1 b W 4 y O T E w J n F 1 b 3 Q 7 L C Z x d W 9 0 O 0 N v b H V t b j I 5 M T E m c X V v d D s s J n F 1 b 3 Q 7 Q 2 9 s d W 1 u M j k x M i Z x d W 9 0 O y w m c X V v d D t D b 2 x 1 b W 4 y O T E z J n F 1 b 3 Q 7 L C Z x d W 9 0 O 0 N v b H V t b j I 5 M T Q m c X V v d D s s J n F 1 b 3 Q 7 Q 2 9 s d W 1 u M j k x N S Z x d W 9 0 O y w m c X V v d D t D b 2 x 1 b W 4 y O T E 2 J n F 1 b 3 Q 7 L C Z x d W 9 0 O 0 N v b H V t b j I 5 M T c m c X V v d D s s J n F 1 b 3 Q 7 Q 2 9 s d W 1 u M j k x O C Z x d W 9 0 O y w m c X V v d D t D b 2 x 1 b W 4 y O T E 5 J n F 1 b 3 Q 7 L C Z x d W 9 0 O 0 N v b H V t b j I 5 M j A m c X V v d D s s J n F 1 b 3 Q 7 Q 2 9 s d W 1 u M j k y M S Z x d W 9 0 O y w m c X V v d D t D b 2 x 1 b W 4 y O T I y J n F 1 b 3 Q 7 L C Z x d W 9 0 O 0 N v b H V t b j I 5 M j M m c X V v d D s s J n F 1 b 3 Q 7 Q 2 9 s d W 1 u M j k y N C Z x d W 9 0 O y w m c X V v d D t D b 2 x 1 b W 4 y O T I 1 J n F 1 b 3 Q 7 L C Z x d W 9 0 O 0 N v b H V t b j I 5 M j Y m c X V v d D s s J n F 1 b 3 Q 7 Q 2 9 s d W 1 u M j k y N y Z x d W 9 0 O y w m c X V v d D t D b 2 x 1 b W 4 y O T I 4 J n F 1 b 3 Q 7 L C Z x d W 9 0 O 0 N v b H V t b j I 5 M j k m c X V v d D s s J n F 1 b 3 Q 7 Q 2 9 s d W 1 u M j k z M C Z x d W 9 0 O y w m c X V v d D t D b 2 x 1 b W 4 y O T M x J n F 1 b 3 Q 7 L C Z x d W 9 0 O 0 N v b H V t b j I 5 M z I m c X V v d D s s J n F 1 b 3 Q 7 Q 2 9 s d W 1 u M j k z M y Z x d W 9 0 O y w m c X V v d D t D b 2 x 1 b W 4 y O T M 0 J n F 1 b 3 Q 7 L C Z x d W 9 0 O 0 N v b H V t b j I 5 M z U m c X V v d D s s J n F 1 b 3 Q 7 Q 2 9 s d W 1 u M j k z N i Z x d W 9 0 O y w m c X V v d D t D b 2 x 1 b W 4 y O T M 3 J n F 1 b 3 Q 7 L C Z x d W 9 0 O 0 N v b H V t b j I 5 M z g m c X V v d D s s J n F 1 b 3 Q 7 Q 2 9 s d W 1 u M j k z O S Z x d W 9 0 O y w m c X V v d D t D b 2 x 1 b W 4 y O T Q w J n F 1 b 3 Q 7 L C Z x d W 9 0 O 0 N v b H V t b j I 5 N D E m c X V v d D s s J n F 1 b 3 Q 7 Q 2 9 s d W 1 u M j k 0 M i Z x d W 9 0 O y w m c X V v d D t D b 2 x 1 b W 4 y O T Q z J n F 1 b 3 Q 7 L C Z x d W 9 0 O 0 N v b H V t b j I 5 N D Q m c X V v d D s s J n F 1 b 3 Q 7 Q 2 9 s d W 1 u M j k 0 N S Z x d W 9 0 O y w m c X V v d D t D b 2 x 1 b W 4 y O T Q 2 J n F 1 b 3 Q 7 L C Z x d W 9 0 O 0 N v b H V t b j I 5 N D c m c X V v d D s s J n F 1 b 3 Q 7 Q 2 9 s d W 1 u M j k 0 O C Z x d W 9 0 O y w m c X V v d D t D b 2 x 1 b W 4 y O T Q 5 J n F 1 b 3 Q 7 L C Z x d W 9 0 O 0 N v b H V t b j I 5 N T A m c X V v d D s s J n F 1 b 3 Q 7 Q 2 9 s d W 1 u M j k 1 M S Z x d W 9 0 O y w m c X V v d D t D b 2 x 1 b W 4 y O T U y J n F 1 b 3 Q 7 L C Z x d W 9 0 O 0 N v b H V t b j I 5 N T M m c X V v d D s s J n F 1 b 3 Q 7 Q 2 9 s d W 1 u M j k 1 N C Z x d W 9 0 O y w m c X V v d D t D b 2 x 1 b W 4 y O T U 1 J n F 1 b 3 Q 7 L C Z x d W 9 0 O 0 N v b H V t b j I 5 N T Y m c X V v d D s s J n F 1 b 3 Q 7 Q 2 9 s d W 1 u M j k 1 N y Z x d W 9 0 O y w m c X V v d D t D b 2 x 1 b W 4 y O T U 4 J n F 1 b 3 Q 7 L C Z x d W 9 0 O 0 N v b H V t b j I 5 N T k m c X V v d D s s J n F 1 b 3 Q 7 Q 2 9 s d W 1 u M j k 2 M C Z x d W 9 0 O y w m c X V v d D t D b 2 x 1 b W 4 y O T Y x J n F 1 b 3 Q 7 L C Z x d W 9 0 O 0 N v b H V t b j I 5 N j I m c X V v d D s s J n F 1 b 3 Q 7 Q 2 9 s d W 1 u M j k 2 M y Z x d W 9 0 O y w m c X V v d D t D b 2 x 1 b W 4 y O T Y 0 J n F 1 b 3 Q 7 L C Z x d W 9 0 O 0 N v b H V t b j I 5 N j U m c X V v d D s s J n F 1 b 3 Q 7 Q 2 9 s d W 1 u M j k 2 N i Z x d W 9 0 O y w m c X V v d D t D b 2 x 1 b W 4 y O T Y 3 J n F 1 b 3 Q 7 L C Z x d W 9 0 O 0 N v b H V t b j I 5 N j g m c X V v d D s s J n F 1 b 3 Q 7 Q 2 9 s d W 1 u M j k 2 O S Z x d W 9 0 O y w m c X V v d D t D b 2 x 1 b W 4 y O T c w J n F 1 b 3 Q 7 L C Z x d W 9 0 O 0 N v b H V t b j I 5 N z E m c X V v d D s s J n F 1 b 3 Q 7 Q 2 9 s d W 1 u M j k 3 M i Z x d W 9 0 O y w m c X V v d D t D b 2 x 1 b W 4 y O T c z J n F 1 b 3 Q 7 L C Z x d W 9 0 O 0 N v b H V t b j I 5 N z Q m c X V v d D s s J n F 1 b 3 Q 7 Q 2 9 s d W 1 u M j k 3 N S Z x d W 9 0 O y w m c X V v d D t D b 2 x 1 b W 4 y O T c 2 J n F 1 b 3 Q 7 L C Z x d W 9 0 O 0 N v b H V t b j I 5 N z c m c X V v d D s s J n F 1 b 3 Q 7 Q 2 9 s d W 1 u M j k 3 O C Z x d W 9 0 O y w m c X V v d D t D b 2 x 1 b W 4 y O T c 5 J n F 1 b 3 Q 7 L C Z x d W 9 0 O 0 N v b H V t b j I 5 O D A m c X V v d D s s J n F 1 b 3 Q 7 Q 2 9 s d W 1 u M j k 4 M S Z x d W 9 0 O y w m c X V v d D t D b 2 x 1 b W 4 y O T g y J n F 1 b 3 Q 7 L C Z x d W 9 0 O 0 N v b H V t b j I 5 O D M m c X V v d D s s J n F 1 b 3 Q 7 Q 2 9 s d W 1 u M j k 4 N C Z x d W 9 0 O y w m c X V v d D t D b 2 x 1 b W 4 y O T g 1 J n F 1 b 3 Q 7 L C Z x d W 9 0 O 0 N v b H V t b j I 5 O D Y m c X V v d D s s J n F 1 b 3 Q 7 Q 2 9 s d W 1 u M j k 4 N y Z x d W 9 0 O y w m c X V v d D t D b 2 x 1 b W 4 y O T g 4 J n F 1 b 3 Q 7 L C Z x d W 9 0 O 0 N v b H V t b j I 5 O D k m c X V v d D s s J n F 1 b 3 Q 7 Q 2 9 s d W 1 u M j k 5 M C Z x d W 9 0 O y w m c X V v d D t D b 2 x 1 b W 4 y O T k x J n F 1 b 3 Q 7 L C Z x d W 9 0 O 0 N v b H V t b j I 5 O T I m c X V v d D s s J n F 1 b 3 Q 7 Q 2 9 s d W 1 u M j k 5 M y Z x d W 9 0 O y w m c X V v d D t D b 2 x 1 b W 4 y O T k 0 J n F 1 b 3 Q 7 L C Z x d W 9 0 O 0 N v b H V t b j I 5 O T U m c X V v d D s s J n F 1 b 3 Q 7 Q 2 9 s d W 1 u M j k 5 N i Z x d W 9 0 O y w m c X V v d D t D b 2 x 1 b W 4 y O T k 3 J n F 1 b 3 Q 7 L C Z x d W 9 0 O 0 N v b H V t b j I 5 O T g m c X V v d D s s J n F 1 b 3 Q 7 Q 2 9 s d W 1 u M j k 5 O S Z x d W 9 0 O y w m c X V v d D t D b 2 x 1 b W 4 z M D A w J n F 1 b 3 Q 7 L C Z x d W 9 0 O 0 N v b H V t b j M w M D E m c X V v d D s s J n F 1 b 3 Q 7 Q 2 9 s d W 1 u M z A w M i Z x d W 9 0 O y w m c X V v d D t D b 2 x 1 b W 4 z M D A z J n F 1 b 3 Q 7 L C Z x d W 9 0 O 0 N v b H V t b j M w M D Q m c X V v d D s s J n F 1 b 3 Q 7 Q 2 9 s d W 1 u M z A w N S Z x d W 9 0 O y w m c X V v d D t D b 2 x 1 b W 4 z M D A 2 J n F 1 b 3 Q 7 L C Z x d W 9 0 O 0 N v b H V t b j M w M D c m c X V v d D s s J n F 1 b 3 Q 7 Q 2 9 s d W 1 u M z A w O C Z x d W 9 0 O y w m c X V v d D t D b 2 x 1 b W 4 z M D A 5 J n F 1 b 3 Q 7 L C Z x d W 9 0 O 0 N v b H V t b j M w M T A m c X V v d D s s J n F 1 b 3 Q 7 Q 2 9 s d W 1 u M z A x M S Z x d W 9 0 O y w m c X V v d D t D b 2 x 1 b W 4 z M D E y J n F 1 b 3 Q 7 L C Z x d W 9 0 O 0 N v b H V t b j M w M T M m c X V v d D s s J n F 1 b 3 Q 7 Q 2 9 s d W 1 u M z A x N C Z x d W 9 0 O y w m c X V v d D t D b 2 x 1 b W 4 z M D E 1 J n F 1 b 3 Q 7 L C Z x d W 9 0 O 0 N v b H V t b j M w M T Y m c X V v d D s s J n F 1 b 3 Q 7 Q 2 9 s d W 1 u M z A x N y Z x d W 9 0 O y w m c X V v d D t D b 2 x 1 b W 4 z M D E 4 J n F 1 b 3 Q 7 L C Z x d W 9 0 O 0 N v b H V t b j M w M T k m c X V v d D s s J n F 1 b 3 Q 7 Q 2 9 s d W 1 u M z A y M C Z x d W 9 0 O y w m c X V v d D t D b 2 x 1 b W 4 z M D I x J n F 1 b 3 Q 7 L C Z x d W 9 0 O 0 N v b H V t b j M w M j I m c X V v d D s s J n F 1 b 3 Q 7 Q 2 9 s d W 1 u M z A y M y Z x d W 9 0 O y w m c X V v d D t D b 2 x 1 b W 4 z M D I 0 J n F 1 b 3 Q 7 L C Z x d W 9 0 O 0 N v b H V t b j M w M j U m c X V v d D s s J n F 1 b 3 Q 7 Q 2 9 s d W 1 u M z A y N i Z x d W 9 0 O y w m c X V v d D t D b 2 x 1 b W 4 z M D I 3 J n F 1 b 3 Q 7 L C Z x d W 9 0 O 0 N v b H V t b j M w M j g m c X V v d D s s J n F 1 b 3 Q 7 Q 2 9 s d W 1 u M z A y O S Z x d W 9 0 O y w m c X V v d D t D b 2 x 1 b W 4 z M D M w J n F 1 b 3 Q 7 L C Z x d W 9 0 O 0 N v b H V t b j M w M z E m c X V v d D s s J n F 1 b 3 Q 7 Q 2 9 s d W 1 u M z A z M i Z x d W 9 0 O y w m c X V v d D t D b 2 x 1 b W 4 z M D M z J n F 1 b 3 Q 7 L C Z x d W 9 0 O 0 N v b H V t b j M w M z Q m c X V v d D s s J n F 1 b 3 Q 7 Q 2 9 s d W 1 u M z A z N S Z x d W 9 0 O y w m c X V v d D t D b 2 x 1 b W 4 z M D M 2 J n F 1 b 3 Q 7 L C Z x d W 9 0 O 0 N v b H V t b j M w M z c m c X V v d D s s J n F 1 b 3 Q 7 Q 2 9 s d W 1 u M z A z O C Z x d W 9 0 O y w m c X V v d D t D b 2 x 1 b W 4 z M D M 5 J n F 1 b 3 Q 7 L C Z x d W 9 0 O 0 N v b H V t b j M w N D A m c X V v d D s s J n F 1 b 3 Q 7 Q 2 9 s d W 1 u M z A 0 M S Z x d W 9 0 O y w m c X V v d D t D b 2 x 1 b W 4 z M D Q y J n F 1 b 3 Q 7 L C Z x d W 9 0 O 0 N v b H V t b j M w N D M m c X V v d D s s J n F 1 b 3 Q 7 Q 2 9 s d W 1 u M z A 0 N C Z x d W 9 0 O y w m c X V v d D t D b 2 x 1 b W 4 z M D Q 1 J n F 1 b 3 Q 7 L C Z x d W 9 0 O 0 N v b H V t b j M w N D Y m c X V v d D s s J n F 1 b 3 Q 7 Q 2 9 s d W 1 u M z A 0 N y Z x d W 9 0 O y w m c X V v d D t D b 2 x 1 b W 4 z M D Q 4 J n F 1 b 3 Q 7 L C Z x d W 9 0 O 0 N v b H V t b j M w N D k m c X V v d D s s J n F 1 b 3 Q 7 Q 2 9 s d W 1 u M z A 1 M C Z x d W 9 0 O y w m c X V v d D t D b 2 x 1 b W 4 z M D U x J n F 1 b 3 Q 7 L C Z x d W 9 0 O 0 N v b H V t b j M w N T I m c X V v d D s s J n F 1 b 3 Q 7 Q 2 9 s d W 1 u M z A 1 M y Z x d W 9 0 O y w m c X V v d D t D b 2 x 1 b W 4 z M D U 0 J n F 1 b 3 Q 7 L C Z x d W 9 0 O 0 N v b H V t b j M w N T U m c X V v d D s s J n F 1 b 3 Q 7 Q 2 9 s d W 1 u M z A 1 N i Z x d W 9 0 O y w m c X V v d D t D b 2 x 1 b W 4 z M D U 3 J n F 1 b 3 Q 7 L C Z x d W 9 0 O 0 N v b H V t b j M w N T g m c X V v d D s s J n F 1 b 3 Q 7 Q 2 9 s d W 1 u M z A 1 O S Z x d W 9 0 O y w m c X V v d D t D b 2 x 1 b W 4 z M D Y w J n F 1 b 3 Q 7 L C Z x d W 9 0 O 0 N v b H V t b j M w N j E m c X V v d D s s J n F 1 b 3 Q 7 Q 2 9 s d W 1 u M z A 2 M i Z x d W 9 0 O y w m c X V v d D t D b 2 x 1 b W 4 z M D Y z J n F 1 b 3 Q 7 L C Z x d W 9 0 O 0 N v b H V t b j M w N j Q m c X V v d D s s J n F 1 b 3 Q 7 Q 2 9 s d W 1 u M z A 2 N S Z x d W 9 0 O y w m c X V v d D t D b 2 x 1 b W 4 z M D Y 2 J n F 1 b 3 Q 7 L C Z x d W 9 0 O 0 N v b H V t b j M w N j c m c X V v d D s s J n F 1 b 3 Q 7 Q 2 9 s d W 1 u M z A 2 O C Z x d W 9 0 O y w m c X V v d D t D b 2 x 1 b W 4 z M D Y 5 J n F 1 b 3 Q 7 L C Z x d W 9 0 O 0 N v b H V t b j M w N z A m c X V v d D s s J n F 1 b 3 Q 7 Q 2 9 s d W 1 u M z A 3 M S Z x d W 9 0 O y w m c X V v d D t D b 2 x 1 b W 4 z M D c y J n F 1 b 3 Q 7 L C Z x d W 9 0 O 0 N v b H V t b j M w N z M m c X V v d D s s J n F 1 b 3 Q 7 Q 2 9 s d W 1 u M z A 3 N C Z x d W 9 0 O y w m c X V v d D t D b 2 x 1 b W 4 z M D c 1 J n F 1 b 3 Q 7 L C Z x d W 9 0 O 0 N v b H V t b j M w N z Y m c X V v d D s s J n F 1 b 3 Q 7 Q 2 9 s d W 1 u M z A 3 N y Z x d W 9 0 O y w m c X V v d D t D b 2 x 1 b W 4 z M D c 4 J n F 1 b 3 Q 7 L C Z x d W 9 0 O 0 N v b H V t b j M w N z k m c X V v d D s s J n F 1 b 3 Q 7 Q 2 9 s d W 1 u M z A 4 M C Z x d W 9 0 O y w m c X V v d D t D b 2 x 1 b W 4 z M D g x J n F 1 b 3 Q 7 L C Z x d W 9 0 O 0 N v b H V t b j M w O D I m c X V v d D s s J n F 1 b 3 Q 7 Q 2 9 s d W 1 u M z A 4 M y Z x d W 9 0 O y w m c X V v d D t D b 2 x 1 b W 4 z M D g 0 J n F 1 b 3 Q 7 L C Z x d W 9 0 O 0 N v b H V t b j M w O D U m c X V v d D s s J n F 1 b 3 Q 7 Q 2 9 s d W 1 u M z A 4 N i Z x d W 9 0 O y w m c X V v d D t D b 2 x 1 b W 4 z M D g 3 J n F 1 b 3 Q 7 L C Z x d W 9 0 O 0 N v b H V t b j M w O D g m c X V v d D s s J n F 1 b 3 Q 7 Q 2 9 s d W 1 u M z A 4 O S Z x d W 9 0 O y w m c X V v d D t D b 2 x 1 b W 4 z M D k w J n F 1 b 3 Q 7 L C Z x d W 9 0 O 0 N v b H V t b j M w O T E m c X V v d D s s J n F 1 b 3 Q 7 Q 2 9 s d W 1 u M z A 5 M i Z x d W 9 0 O y w m c X V v d D t D b 2 x 1 b W 4 z M D k z J n F 1 b 3 Q 7 L C Z x d W 9 0 O 0 N v b H V t b j M w O T Q m c X V v d D s s J n F 1 b 3 Q 7 Q 2 9 s d W 1 u M z A 5 N S Z x d W 9 0 O y w m c X V v d D t D b 2 x 1 b W 4 z M D k 2 J n F 1 b 3 Q 7 L C Z x d W 9 0 O 0 N v b H V t b j M w O T c m c X V v d D s s J n F 1 b 3 Q 7 Q 2 9 s d W 1 u M z A 5 O C Z x d W 9 0 O y w m c X V v d D t D b 2 x 1 b W 4 z M D k 5 J n F 1 b 3 Q 7 L C Z x d W 9 0 O 0 N v b H V t b j M x M D A m c X V v d D s s J n F 1 b 3 Q 7 Q 2 9 s d W 1 u M z E w M S Z x d W 9 0 O y w m c X V v d D t D b 2 x 1 b W 4 z M T A y J n F 1 b 3 Q 7 L C Z x d W 9 0 O 0 N v b H V t b j M x M D M m c X V v d D s s J n F 1 b 3 Q 7 Q 2 9 s d W 1 u M z E w N C Z x d W 9 0 O y w m c X V v d D t D b 2 x 1 b W 4 z M T A 1 J n F 1 b 3 Q 7 L C Z x d W 9 0 O 0 N v b H V t b j M x M D Y m c X V v d D s s J n F 1 b 3 Q 7 Q 2 9 s d W 1 u M z E w N y Z x d W 9 0 O y w m c X V v d D t D b 2 x 1 b W 4 z M T A 4 J n F 1 b 3 Q 7 L C Z x d W 9 0 O 0 N v b H V t b j M x M D k m c X V v d D s s J n F 1 b 3 Q 7 Q 2 9 s d W 1 u M z E x M C Z x d W 9 0 O y w m c X V v d D t D b 2 x 1 b W 4 z M T E x J n F 1 b 3 Q 7 L C Z x d W 9 0 O 0 N v b H V t b j M x M T I m c X V v d D s s J n F 1 b 3 Q 7 Q 2 9 s d W 1 u M z E x M y Z x d W 9 0 O y w m c X V v d D t D b 2 x 1 b W 4 z M T E 0 J n F 1 b 3 Q 7 L C Z x d W 9 0 O 0 N v b H V t b j M x M T U m c X V v d D s s J n F 1 b 3 Q 7 Q 2 9 s d W 1 u M z E x N i Z x d W 9 0 O y w m c X V v d D t D b 2 x 1 b W 4 z M T E 3 J n F 1 b 3 Q 7 L C Z x d W 9 0 O 0 N v b H V t b j M x M T g m c X V v d D s s J n F 1 b 3 Q 7 Q 2 9 s d W 1 u M z E x O S Z x d W 9 0 O y w m c X V v d D t D b 2 x 1 b W 4 z M T I w J n F 1 b 3 Q 7 L C Z x d W 9 0 O 0 N v b H V t b j M x M j E m c X V v d D s s J n F 1 b 3 Q 7 Q 2 9 s d W 1 u M z E y M i Z x d W 9 0 O y w m c X V v d D t D b 2 x 1 b W 4 z M T I z J n F 1 b 3 Q 7 L C Z x d W 9 0 O 0 N v b H V t b j M x M j Q m c X V v d D s s J n F 1 b 3 Q 7 Q 2 9 s d W 1 u M z E y N S Z x d W 9 0 O y w m c X V v d D t D b 2 x 1 b W 4 z M T I 2 J n F 1 b 3 Q 7 L C Z x d W 9 0 O 0 N v b H V t b j M x M j c m c X V v d D s s J n F 1 b 3 Q 7 Q 2 9 s d W 1 u M z E y O C Z x d W 9 0 O y w m c X V v d D t D b 2 x 1 b W 4 z M T I 5 J n F 1 b 3 Q 7 L C Z x d W 9 0 O 0 N v b H V t b j M x M z A m c X V v d D s s J n F 1 b 3 Q 7 Q 2 9 s d W 1 u M z E z M S Z x d W 9 0 O y w m c X V v d D t D b 2 x 1 b W 4 z M T M y J n F 1 b 3 Q 7 L C Z x d W 9 0 O 0 N v b H V t b j M x M z M m c X V v d D s s J n F 1 b 3 Q 7 Q 2 9 s d W 1 u M z E z N C Z x d W 9 0 O y w m c X V v d D t D b 2 x 1 b W 4 z M T M 1 J n F 1 b 3 Q 7 L C Z x d W 9 0 O 0 N v b H V t b j M x M z Y m c X V v d D s s J n F 1 b 3 Q 7 Q 2 9 s d W 1 u M z E z N y Z x d W 9 0 O y w m c X V v d D t D b 2 x 1 b W 4 z M T M 4 J n F 1 b 3 Q 7 L C Z x d W 9 0 O 0 N v b H V t b j M x M z k m c X V v d D s s J n F 1 b 3 Q 7 Q 2 9 s d W 1 u M z E 0 M C Z x d W 9 0 O y w m c X V v d D t D b 2 x 1 b W 4 z M T Q x J n F 1 b 3 Q 7 L C Z x d W 9 0 O 0 N v b H V t b j M x N D I m c X V v d D s s J n F 1 b 3 Q 7 Q 2 9 s d W 1 u M z E 0 M y Z x d W 9 0 O y w m c X V v d D t D b 2 x 1 b W 4 z M T Q 0 J n F 1 b 3 Q 7 L C Z x d W 9 0 O 0 N v b H V t b j M x N D U m c X V v d D s s J n F 1 b 3 Q 7 Q 2 9 s d W 1 u M z E 0 N i Z x d W 9 0 O y w m c X V v d D t D b 2 x 1 b W 4 z M T Q 3 J n F 1 b 3 Q 7 L C Z x d W 9 0 O 0 N v b H V t b j M x N D g m c X V v d D s s J n F 1 b 3 Q 7 Q 2 9 s d W 1 u M z E 0 O S Z x d W 9 0 O y w m c X V v d D t D b 2 x 1 b W 4 z M T U w J n F 1 b 3 Q 7 L C Z x d W 9 0 O 0 N v b H V t b j M x N T E m c X V v d D s s J n F 1 b 3 Q 7 Q 2 9 s d W 1 u M z E 1 M i Z x d W 9 0 O y w m c X V v d D t D b 2 x 1 b W 4 z M T U z J n F 1 b 3 Q 7 L C Z x d W 9 0 O 0 N v b H V t b j M x N T Q m c X V v d D s s J n F 1 b 3 Q 7 Q 2 9 s d W 1 u M z E 1 N S Z x d W 9 0 O y w m c X V v d D t D b 2 x 1 b W 4 z M T U 2 J n F 1 b 3 Q 7 L C Z x d W 9 0 O 0 N v b H V t b j M x N T c m c X V v d D s s J n F 1 b 3 Q 7 Q 2 9 s d W 1 u M z E 1 O C Z x d W 9 0 O y w m c X V v d D t D b 2 x 1 b W 4 z M T U 5 J n F 1 b 3 Q 7 L C Z x d W 9 0 O 0 N v b H V t b j M x N j A m c X V v d D s s J n F 1 b 3 Q 7 Q 2 9 s d W 1 u M z E 2 M S Z x d W 9 0 O y w m c X V v d D t D b 2 x 1 b W 4 z M T Y y J n F 1 b 3 Q 7 L C Z x d W 9 0 O 0 N v b H V t b j M x N j M m c X V v d D s s J n F 1 b 3 Q 7 Q 2 9 s d W 1 u M z E 2 N C Z x d W 9 0 O y w m c X V v d D t D b 2 x 1 b W 4 z M T Y 1 J n F 1 b 3 Q 7 L C Z x d W 9 0 O 0 N v b H V t b j M x N j Y m c X V v d D s s J n F 1 b 3 Q 7 Q 2 9 s d W 1 u M z E 2 N y Z x d W 9 0 O y w m c X V v d D t D b 2 x 1 b W 4 z M T Y 4 J n F 1 b 3 Q 7 L C Z x d W 9 0 O 0 N v b H V t b j M x N j k m c X V v d D s s J n F 1 b 3 Q 7 Q 2 9 s d W 1 u M z E 3 M C Z x d W 9 0 O y w m c X V v d D t D b 2 x 1 b W 4 z M T c x J n F 1 b 3 Q 7 L C Z x d W 9 0 O 0 N v b H V t b j M x N z I m c X V v d D s s J n F 1 b 3 Q 7 Q 2 9 s d W 1 u M z E 3 M y Z x d W 9 0 O y w m c X V v d D t D b 2 x 1 b W 4 z M T c 0 J n F 1 b 3 Q 7 L C Z x d W 9 0 O 0 N v b H V t b j M x N z U m c X V v d D s s J n F 1 b 3 Q 7 Q 2 9 s d W 1 u M z E 3 N i Z x d W 9 0 O y w m c X V v d D t D b 2 x 1 b W 4 z M T c 3 J n F 1 b 3 Q 7 L C Z x d W 9 0 O 0 N v b H V t b j M x N z g m c X V v d D s s J n F 1 b 3 Q 7 Q 2 9 s d W 1 u M z E 3 O S Z x d W 9 0 O y w m c X V v d D t D b 2 x 1 b W 4 z M T g w J n F 1 b 3 Q 7 L C Z x d W 9 0 O 0 N v b H V t b j M x O D E m c X V v d D s s J n F 1 b 3 Q 7 Q 2 9 s d W 1 u M z E 4 M i Z x d W 9 0 O y w m c X V v d D t D b 2 x 1 b W 4 z M T g z J n F 1 b 3 Q 7 L C Z x d W 9 0 O 0 N v b H V t b j M x O D Q m c X V v d D s s J n F 1 b 3 Q 7 Q 2 9 s d W 1 u M z E 4 N S Z x d W 9 0 O y w m c X V v d D t D b 2 x 1 b W 4 z M T g 2 J n F 1 b 3 Q 7 L C Z x d W 9 0 O 0 N v b H V t b j M x O D c m c X V v d D s s J n F 1 b 3 Q 7 Q 2 9 s d W 1 u M z E 4 O C Z x d W 9 0 O y w m c X V v d D t D b 2 x 1 b W 4 z M T g 5 J n F 1 b 3 Q 7 L C Z x d W 9 0 O 0 N v b H V t b j M x O T A m c X V v d D s s J n F 1 b 3 Q 7 Q 2 9 s d W 1 u M z E 5 M S Z x d W 9 0 O y w m c X V v d D t D b 2 x 1 b W 4 z M T k y J n F 1 b 3 Q 7 L C Z x d W 9 0 O 0 N v b H V t b j M x O T M m c X V v d D s s J n F 1 b 3 Q 7 Q 2 9 s d W 1 u M z E 5 N C Z x d W 9 0 O y w m c X V v d D t D b 2 x 1 b W 4 z M T k 1 J n F 1 b 3 Q 7 L C Z x d W 9 0 O 0 N v b H V t b j M x O T Y m c X V v d D s s J n F 1 b 3 Q 7 Q 2 9 s d W 1 u M z E 5 N y Z x d W 9 0 O y w m c X V v d D t D b 2 x 1 b W 4 z M T k 4 J n F 1 b 3 Q 7 L C Z x d W 9 0 O 0 N v b H V t b j M x O T k m c X V v d D s s J n F 1 b 3 Q 7 Q 2 9 s d W 1 u M z I w M C Z x d W 9 0 O y w m c X V v d D t D b 2 x 1 b W 4 z M j A x J n F 1 b 3 Q 7 L C Z x d W 9 0 O 0 N v b H V t b j M y M D I m c X V v d D s s J n F 1 b 3 Q 7 Q 2 9 s d W 1 u M z I w M y Z x d W 9 0 O y w m c X V v d D t D b 2 x 1 b W 4 z M j A 0 J n F 1 b 3 Q 7 L C Z x d W 9 0 O 0 N v b H V t b j M y M D U m c X V v d D s s J n F 1 b 3 Q 7 Q 2 9 s d W 1 u M z I w N i Z x d W 9 0 O y w m c X V v d D t D b 2 x 1 b W 4 z M j A 3 J n F 1 b 3 Q 7 L C Z x d W 9 0 O 0 N v b H V t b j M y M D g m c X V v d D s s J n F 1 b 3 Q 7 Q 2 9 s d W 1 u M z I w O S Z x d W 9 0 O y w m c X V v d D t D b 2 x 1 b W 4 z M j E w J n F 1 b 3 Q 7 L C Z x d W 9 0 O 0 N v b H V t b j M y M T E m c X V v d D s s J n F 1 b 3 Q 7 Q 2 9 s d W 1 u M z I x M i Z x d W 9 0 O y w m c X V v d D t D b 2 x 1 b W 4 z M j E z J n F 1 b 3 Q 7 L C Z x d W 9 0 O 0 N v b H V t b j M y M T Q m c X V v d D s s J n F 1 b 3 Q 7 Q 2 9 s d W 1 u M z I x N S Z x d W 9 0 O y w m c X V v d D t D b 2 x 1 b W 4 z M j E 2 J n F 1 b 3 Q 7 L C Z x d W 9 0 O 0 N v b H V t b j M y M T c m c X V v d D s s J n F 1 b 3 Q 7 Q 2 9 s d W 1 u M z I x O C Z x d W 9 0 O y w m c X V v d D t D b 2 x 1 b W 4 z M j E 5 J n F 1 b 3 Q 7 L C Z x d W 9 0 O 0 N v b H V t b j M y M j A m c X V v d D s s J n F 1 b 3 Q 7 Q 2 9 s d W 1 u M z I y M S Z x d W 9 0 O y w m c X V v d D t D b 2 x 1 b W 4 z M j I y J n F 1 b 3 Q 7 L C Z x d W 9 0 O 0 N v b H V t b j M y M j M m c X V v d D s s J n F 1 b 3 Q 7 Q 2 9 s d W 1 u M z I y N C Z x d W 9 0 O y w m c X V v d D t D b 2 x 1 b W 4 z M j I 1 J n F 1 b 3 Q 7 L C Z x d W 9 0 O 0 N v b H V t b j M y M j Y m c X V v d D s s J n F 1 b 3 Q 7 Q 2 9 s d W 1 u M z I y N y Z x d W 9 0 O y w m c X V v d D t D b 2 x 1 b W 4 z M j I 4 J n F 1 b 3 Q 7 L C Z x d W 9 0 O 0 N v b H V t b j M y M j k m c X V v d D s s J n F 1 b 3 Q 7 Q 2 9 s d W 1 u M z I z M C Z x d W 9 0 O y w m c X V v d D t D b 2 x 1 b W 4 z M j M x J n F 1 b 3 Q 7 L C Z x d W 9 0 O 0 N v b H V t b j M y M z I m c X V v d D s s J n F 1 b 3 Q 7 Q 2 9 s d W 1 u M z I z M y Z x d W 9 0 O y w m c X V v d D t D b 2 x 1 b W 4 z M j M 0 J n F 1 b 3 Q 7 L C Z x d W 9 0 O 0 N v b H V t b j M y M z U m c X V v d D s s J n F 1 b 3 Q 7 Q 2 9 s d W 1 u M z I z N i Z x d W 9 0 O y w m c X V v d D t D b 2 x 1 b W 4 z M j M 3 J n F 1 b 3 Q 7 L C Z x d W 9 0 O 0 N v b H V t b j M y M z g m c X V v d D s s J n F 1 b 3 Q 7 Q 2 9 s d W 1 u M z I z O S Z x d W 9 0 O y w m c X V v d D t D b 2 x 1 b W 4 z M j Q w J n F 1 b 3 Q 7 L C Z x d W 9 0 O 0 N v b H V t b j M y N D E m c X V v d D s s J n F 1 b 3 Q 7 Q 2 9 s d W 1 u M z I 0 M i Z x d W 9 0 O y w m c X V v d D t D b 2 x 1 b W 4 z M j Q z J n F 1 b 3 Q 7 L C Z x d W 9 0 O 0 N v b H V t b j M y N D Q m c X V v d D s s J n F 1 b 3 Q 7 Q 2 9 s d W 1 u M z I 0 N S Z x d W 9 0 O y w m c X V v d D t D b 2 x 1 b W 4 z M j Q 2 J n F 1 b 3 Q 7 L C Z x d W 9 0 O 0 N v b H V t b j M y N D c m c X V v d D s s J n F 1 b 3 Q 7 Q 2 9 s d W 1 u M z I 0 O C Z x d W 9 0 O y w m c X V v d D t D b 2 x 1 b W 4 z M j Q 5 J n F 1 b 3 Q 7 L C Z x d W 9 0 O 0 N v b H V t b j M y N T A m c X V v d D s s J n F 1 b 3 Q 7 Q 2 9 s d W 1 u M z I 1 M S Z x d W 9 0 O y w m c X V v d D t D b 2 x 1 b W 4 z M j U y J n F 1 b 3 Q 7 L C Z x d W 9 0 O 0 N v b H V t b j M y N T M m c X V v d D s s J n F 1 b 3 Q 7 Q 2 9 s d W 1 u M z I 1 N C Z x d W 9 0 O y w m c X V v d D t D b 2 x 1 b W 4 z M j U 1 J n F 1 b 3 Q 7 L C Z x d W 9 0 O 0 N v b H V t b j M y N T Y m c X V v d D s s J n F 1 b 3 Q 7 Q 2 9 s d W 1 u M z I 1 N y Z x d W 9 0 O y w m c X V v d D t D b 2 x 1 b W 4 z M j U 4 J n F 1 b 3 Q 7 L C Z x d W 9 0 O 0 N v b H V t b j M y N T k m c X V v d D s s J n F 1 b 3 Q 7 Q 2 9 s d W 1 u M z I 2 M C Z x d W 9 0 O y w m c X V v d D t D b 2 x 1 b W 4 z M j Y x J n F 1 b 3 Q 7 L C Z x d W 9 0 O 0 N v b H V t b j M y N j I m c X V v d D s s J n F 1 b 3 Q 7 Q 2 9 s d W 1 u M z I 2 M y Z x d W 9 0 O y w m c X V v d D t D b 2 x 1 b W 4 z M j Y 0 J n F 1 b 3 Q 7 L C Z x d W 9 0 O 0 N v b H V t b j M y N j U m c X V v d D s s J n F 1 b 3 Q 7 Q 2 9 s d W 1 u M z I 2 N i Z x d W 9 0 O y w m c X V v d D t D b 2 x 1 b W 4 z M j Y 3 J n F 1 b 3 Q 7 L C Z x d W 9 0 O 0 N v b H V t b j M y N j g m c X V v d D s s J n F 1 b 3 Q 7 Q 2 9 s d W 1 u M z I 2 O S Z x d W 9 0 O y w m c X V v d D t D b 2 x 1 b W 4 z M j c w J n F 1 b 3 Q 7 L C Z x d W 9 0 O 0 N v b H V t b j M y N z E m c X V v d D s s J n F 1 b 3 Q 7 Q 2 9 s d W 1 u M z I 3 M i Z x d W 9 0 O y w m c X V v d D t D b 2 x 1 b W 4 z M j c z J n F 1 b 3 Q 7 L C Z x d W 9 0 O 0 N v b H V t b j M y N z Q m c X V v d D s s J n F 1 b 3 Q 7 Q 2 9 s d W 1 u M z I 3 N S Z x d W 9 0 O y w m c X V v d D t D b 2 x 1 b W 4 z M j c 2 J n F 1 b 3 Q 7 L C Z x d W 9 0 O 0 N v b H V t b j M y N z c m c X V v d D s s J n F 1 b 3 Q 7 Q 2 9 s d W 1 u M z I 3 O C Z x d W 9 0 O y w m c X V v d D t D b 2 x 1 b W 4 z M j c 5 J n F 1 b 3 Q 7 L C Z x d W 9 0 O 0 N v b H V t b j M y O D A m c X V v d D s s J n F 1 b 3 Q 7 Q 2 9 s d W 1 u M z I 4 M S Z x d W 9 0 O y w m c X V v d D t D b 2 x 1 b W 4 z M j g y J n F 1 b 3 Q 7 L C Z x d W 9 0 O 0 N v b H V t b j M y O D M m c X V v d D s s J n F 1 b 3 Q 7 Q 2 9 s d W 1 u M z I 4 N C Z x d W 9 0 O y w m c X V v d D t D b 2 x 1 b W 4 z M j g 1 J n F 1 b 3 Q 7 L C Z x d W 9 0 O 0 N v b H V t b j M y O D Y m c X V v d D s s J n F 1 b 3 Q 7 Q 2 9 s d W 1 u M z I 4 N y Z x d W 9 0 O y w m c X V v d D t D b 2 x 1 b W 4 z M j g 4 J n F 1 b 3 Q 7 L C Z x d W 9 0 O 0 N v b H V t b j M y O D k m c X V v d D s s J n F 1 b 3 Q 7 Q 2 9 s d W 1 u M z I 5 M C Z x d W 9 0 O y w m c X V v d D t D b 2 x 1 b W 4 z M j k x J n F 1 b 3 Q 7 L C Z x d W 9 0 O 0 N v b H V t b j M y O T I m c X V v d D s s J n F 1 b 3 Q 7 Q 2 9 s d W 1 u M z I 5 M y Z x d W 9 0 O y w m c X V v d D t D b 2 x 1 b W 4 z M j k 0 J n F 1 b 3 Q 7 L C Z x d W 9 0 O 0 N v b H V t b j M y O T U m c X V v d D s s J n F 1 b 3 Q 7 Q 2 9 s d W 1 u M z I 5 N i Z x d W 9 0 O y w m c X V v d D t D b 2 x 1 b W 4 z M j k 3 J n F 1 b 3 Q 7 L C Z x d W 9 0 O 0 N v b H V t b j M y O T g m c X V v d D s s J n F 1 b 3 Q 7 Q 2 9 s d W 1 u M z I 5 O S Z x d W 9 0 O y w m c X V v d D t D b 2 x 1 b W 4 z M z A w J n F 1 b 3 Q 7 L C Z x d W 9 0 O 0 N v b H V t b j M z M D E m c X V v d D s s J n F 1 b 3 Q 7 Q 2 9 s d W 1 u M z M w M i Z x d W 9 0 O y w m c X V v d D t D b 2 x 1 b W 4 z M z A z J n F 1 b 3 Q 7 L C Z x d W 9 0 O 0 N v b H V t b j M z M D Q m c X V v d D s s J n F 1 b 3 Q 7 Q 2 9 s d W 1 u M z M w N S Z x d W 9 0 O y w m c X V v d D t D b 2 x 1 b W 4 z M z A 2 J n F 1 b 3 Q 7 L C Z x d W 9 0 O 0 N v b H V t b j M z M D c m c X V v d D s s J n F 1 b 3 Q 7 Q 2 9 s d W 1 u M z M w O C Z x d W 9 0 O y w m c X V v d D t D b 2 x 1 b W 4 z M z A 5 J n F 1 b 3 Q 7 L C Z x d W 9 0 O 0 N v b H V t b j M z M T A m c X V v d D s s J n F 1 b 3 Q 7 Q 2 9 s d W 1 u M z M x M S Z x d W 9 0 O y w m c X V v d D t D b 2 x 1 b W 4 z M z E y J n F 1 b 3 Q 7 L C Z x d W 9 0 O 0 N v b H V t b j M z M T M m c X V v d D s s J n F 1 b 3 Q 7 Q 2 9 s d W 1 u M z M x N C Z x d W 9 0 O y w m c X V v d D t D b 2 x 1 b W 4 z M z E 1 J n F 1 b 3 Q 7 L C Z x d W 9 0 O 0 N v b H V t b j M z M T Y m c X V v d D s s J n F 1 b 3 Q 7 Q 2 9 s d W 1 u M z M x N y Z x d W 9 0 O y w m c X V v d D t D b 2 x 1 b W 4 z M z E 4 J n F 1 b 3 Q 7 L C Z x d W 9 0 O 0 N v b H V t b j M z M T k m c X V v d D s s J n F 1 b 3 Q 7 Q 2 9 s d W 1 u M z M y M C Z x d W 9 0 O y w m c X V v d D t D b 2 x 1 b W 4 z M z I x J n F 1 b 3 Q 7 L C Z x d W 9 0 O 0 N v b H V t b j M z M j I m c X V v d D s s J n F 1 b 3 Q 7 Q 2 9 s d W 1 u M z M y M y Z x d W 9 0 O y w m c X V v d D t D b 2 x 1 b W 4 z M z I 0 J n F 1 b 3 Q 7 L C Z x d W 9 0 O 0 N v b H V t b j M z M j U m c X V v d D s s J n F 1 b 3 Q 7 Q 2 9 s d W 1 u M z M y N i Z x d W 9 0 O y w m c X V v d D t D b 2 x 1 b W 4 z M z I 3 J n F 1 b 3 Q 7 L C Z x d W 9 0 O 0 N v b H V t b j M z M j g m c X V v d D s s J n F 1 b 3 Q 7 Q 2 9 s d W 1 u M z M y O S Z x d W 9 0 O y w m c X V v d D t D b 2 x 1 b W 4 z M z M w J n F 1 b 3 Q 7 L C Z x d W 9 0 O 0 N v b H V t b j M z M z E m c X V v d D s s J n F 1 b 3 Q 7 Q 2 9 s d W 1 u M z M z M i Z x d W 9 0 O y w m c X V v d D t D b 2 x 1 b W 4 z M z M z J n F 1 b 3 Q 7 L C Z x d W 9 0 O 0 N v b H V t b j M z M z Q m c X V v d D s s J n F 1 b 3 Q 7 Q 2 9 s d W 1 u M z M z N S Z x d W 9 0 O y w m c X V v d D t D b 2 x 1 b W 4 z M z M 2 J n F 1 b 3 Q 7 L C Z x d W 9 0 O 0 N v b H V t b j M z M z c m c X V v d D s s J n F 1 b 3 Q 7 Q 2 9 s d W 1 u M z M z O C Z x d W 9 0 O y w m c X V v d D t D b 2 x 1 b W 4 z M z M 5 J n F 1 b 3 Q 7 L C Z x d W 9 0 O 0 N v b H V t b j M z N D A m c X V v d D s s J n F 1 b 3 Q 7 Q 2 9 s d W 1 u M z M 0 M S Z x d W 9 0 O y w m c X V v d D t D b 2 x 1 b W 4 z M z Q y J n F 1 b 3 Q 7 L C Z x d W 9 0 O 0 N v b H V t b j M z N D M m c X V v d D s s J n F 1 b 3 Q 7 Q 2 9 s d W 1 u M z M 0 N C Z x d W 9 0 O y w m c X V v d D t D b 2 x 1 b W 4 z M z Q 1 J n F 1 b 3 Q 7 L C Z x d W 9 0 O 0 N v b H V t b j M z N D Y m c X V v d D s s J n F 1 b 3 Q 7 Q 2 9 s d W 1 u M z M 0 N y Z x d W 9 0 O y w m c X V v d D t D b 2 x 1 b W 4 z M z Q 4 J n F 1 b 3 Q 7 L C Z x d W 9 0 O 0 N v b H V t b j M z N D k m c X V v d D s s J n F 1 b 3 Q 7 Q 2 9 s d W 1 u M z M 1 M C Z x d W 9 0 O y w m c X V v d D t D b 2 x 1 b W 4 z M z U x J n F 1 b 3 Q 7 L C Z x d W 9 0 O 0 N v b H V t b j M z N T I m c X V v d D s s J n F 1 b 3 Q 7 Q 2 9 s d W 1 u M z M 1 M y Z x d W 9 0 O y w m c X V v d D t D b 2 x 1 b W 4 z M z U 0 J n F 1 b 3 Q 7 L C Z x d W 9 0 O 0 N v b H V t b j M z N T U m c X V v d D s s J n F 1 b 3 Q 7 Q 2 9 s d W 1 u M z M 1 N i Z x d W 9 0 O y w m c X V v d D t D b 2 x 1 b W 4 z M z U 3 J n F 1 b 3 Q 7 L C Z x d W 9 0 O 0 N v b H V t b j M z N T g m c X V v d D s s J n F 1 b 3 Q 7 Q 2 9 s d W 1 u M z M 1 O S Z x d W 9 0 O y w m c X V v d D t D b 2 x 1 b W 4 z M z Y w J n F 1 b 3 Q 7 L C Z x d W 9 0 O 0 N v b H V t b j M z N j E m c X V v d D s s J n F 1 b 3 Q 7 Q 2 9 s d W 1 u M z M 2 M i Z x d W 9 0 O y w m c X V v d D t D b 2 x 1 b W 4 z M z Y z J n F 1 b 3 Q 7 L C Z x d W 9 0 O 0 N v b H V t b j M z N j Q m c X V v d D s s J n F 1 b 3 Q 7 Q 2 9 s d W 1 u M z M 2 N S Z x d W 9 0 O y w m c X V v d D t D b 2 x 1 b W 4 z M z Y 2 J n F 1 b 3 Q 7 L C Z x d W 9 0 O 0 N v b H V t b j M z N j c m c X V v d D s s J n F 1 b 3 Q 7 Q 2 9 s d W 1 u M z M 2 O C Z x d W 9 0 O y w m c X V v d D t D b 2 x 1 b W 4 z M z Y 5 J n F 1 b 3 Q 7 L C Z x d W 9 0 O 0 N v b H V t b j M z N z A m c X V v d D s s J n F 1 b 3 Q 7 Q 2 9 s d W 1 u M z M 3 M S Z x d W 9 0 O y w m c X V v d D t D b 2 x 1 b W 4 z M z c y J n F 1 b 3 Q 7 L C Z x d W 9 0 O 0 N v b H V t b j M z N z M m c X V v d D s s J n F 1 b 3 Q 7 Q 2 9 s d W 1 u M z M 3 N C Z x d W 9 0 O y w m c X V v d D t D b 2 x 1 b W 4 z M z c 1 J n F 1 b 3 Q 7 L C Z x d W 9 0 O 0 N v b H V t b j M z N z Y m c X V v d D s s J n F 1 b 3 Q 7 Q 2 9 s d W 1 u M z M 3 N y Z x d W 9 0 O y w m c X V v d D t D b 2 x 1 b W 4 z M z c 4 J n F 1 b 3 Q 7 L C Z x d W 9 0 O 0 N v b H V t b j M z N z k m c X V v d D s s J n F 1 b 3 Q 7 Q 2 9 s d W 1 u M z M 4 M C Z x d W 9 0 O y w m c X V v d D t D b 2 x 1 b W 4 z M z g x J n F 1 b 3 Q 7 L C Z x d W 9 0 O 0 N v b H V t b j M z O D I m c X V v d D s s J n F 1 b 3 Q 7 Q 2 9 s d W 1 u M z M 4 M y Z x d W 9 0 O y w m c X V v d D t D b 2 x 1 b W 4 z M z g 0 J n F 1 b 3 Q 7 L C Z x d W 9 0 O 0 N v b H V t b j M z O D U m c X V v d D s s J n F 1 b 3 Q 7 Q 2 9 s d W 1 u M z M 4 N i Z x d W 9 0 O y w m c X V v d D t D b 2 x 1 b W 4 z M z g 3 J n F 1 b 3 Q 7 L C Z x d W 9 0 O 0 N v b H V t b j M z O D g m c X V v d D s s J n F 1 b 3 Q 7 Q 2 9 s d W 1 u M z M 4 O S Z x d W 9 0 O y w m c X V v d D t D b 2 x 1 b W 4 z M z k w J n F 1 b 3 Q 7 L C Z x d W 9 0 O 0 N v b H V t b j M z O T E m c X V v d D s s J n F 1 b 3 Q 7 Q 2 9 s d W 1 u M z M 5 M i Z x d W 9 0 O y w m c X V v d D t D b 2 x 1 b W 4 z M z k z J n F 1 b 3 Q 7 L C Z x d W 9 0 O 0 N v b H V t b j M z O T Q m c X V v d D s s J n F 1 b 3 Q 7 Q 2 9 s d W 1 u M z M 5 N S Z x d W 9 0 O y w m c X V v d D t D b 2 x 1 b W 4 z M z k 2 J n F 1 b 3 Q 7 L C Z x d W 9 0 O 0 N v b H V t b j M z O T c m c X V v d D s s J n F 1 b 3 Q 7 Q 2 9 s d W 1 u M z M 5 O C Z x d W 9 0 O y w m c X V v d D t D b 2 x 1 b W 4 z M z k 5 J n F 1 b 3 Q 7 L C Z x d W 9 0 O 0 N v b H V t b j M 0 M D A m c X V v d D s s J n F 1 b 3 Q 7 Q 2 9 s d W 1 u M z Q w M S Z x d W 9 0 O y w m c X V v d D t D b 2 x 1 b W 4 z N D A y J n F 1 b 3 Q 7 L C Z x d W 9 0 O 0 N v b H V t b j M 0 M D M m c X V v d D s s J n F 1 b 3 Q 7 Q 2 9 s d W 1 u M z Q w N C Z x d W 9 0 O y w m c X V v d D t D b 2 x 1 b W 4 z N D A 1 J n F 1 b 3 Q 7 L C Z x d W 9 0 O 0 N v b H V t b j M 0 M D Y m c X V v d D s s J n F 1 b 3 Q 7 Q 2 9 s d W 1 u M z Q w N y Z x d W 9 0 O y w m c X V v d D t D b 2 x 1 b W 4 z N D A 4 J n F 1 b 3 Q 7 L C Z x d W 9 0 O 0 N v b H V t b j M 0 M D k m c X V v d D s s J n F 1 b 3 Q 7 Q 2 9 s d W 1 u M z Q x M C Z x d W 9 0 O y w m c X V v d D t D b 2 x 1 b W 4 z N D E x J n F 1 b 3 Q 7 L C Z x d W 9 0 O 0 N v b H V t b j M 0 M T I m c X V v d D s s J n F 1 b 3 Q 7 Q 2 9 s d W 1 u M z Q x M y Z x d W 9 0 O y w m c X V v d D t D b 2 x 1 b W 4 z N D E 0 J n F 1 b 3 Q 7 L C Z x d W 9 0 O 0 N v b H V t b j M 0 M T U m c X V v d D s s J n F 1 b 3 Q 7 Q 2 9 s d W 1 u M z Q x N i Z x d W 9 0 O y w m c X V v d D t D b 2 x 1 b W 4 z N D E 3 J n F 1 b 3 Q 7 L C Z x d W 9 0 O 0 N v b H V t b j M 0 M T g m c X V v d D s s J n F 1 b 3 Q 7 Q 2 9 s d W 1 u M z Q x O S Z x d W 9 0 O y w m c X V v d D t D b 2 x 1 b W 4 z N D I w J n F 1 b 3 Q 7 L C Z x d W 9 0 O 0 N v b H V t b j M 0 M j E m c X V v d D s s J n F 1 b 3 Q 7 Q 2 9 s d W 1 u M z Q y M i Z x d W 9 0 O y w m c X V v d D t D b 2 x 1 b W 4 z N D I z J n F 1 b 3 Q 7 L C Z x d W 9 0 O 0 N v b H V t b j M 0 M j Q m c X V v d D s s J n F 1 b 3 Q 7 Q 2 9 s d W 1 u M z Q y N S Z x d W 9 0 O y w m c X V v d D t D b 2 x 1 b W 4 z N D I 2 J n F 1 b 3 Q 7 L C Z x d W 9 0 O 0 N v b H V t b j M 0 M j c m c X V v d D s s J n F 1 b 3 Q 7 Q 2 9 s d W 1 u M z Q y O C Z x d W 9 0 O y w m c X V v d D t D b 2 x 1 b W 4 z N D I 5 J n F 1 b 3 Q 7 L C Z x d W 9 0 O 0 N v b H V t b j M 0 M z A m c X V v d D s s J n F 1 b 3 Q 7 Q 2 9 s d W 1 u M z Q z M S Z x d W 9 0 O y w m c X V v d D t D b 2 x 1 b W 4 z N D M y J n F 1 b 3 Q 7 L C Z x d W 9 0 O 0 N v b H V t b j M 0 M z M m c X V v d D s s J n F 1 b 3 Q 7 Q 2 9 s d W 1 u M z Q z N C Z x d W 9 0 O y w m c X V v d D t D b 2 x 1 b W 4 z N D M 1 J n F 1 b 3 Q 7 L C Z x d W 9 0 O 0 N v b H V t b j M 0 M z Y m c X V v d D s s J n F 1 b 3 Q 7 Q 2 9 s d W 1 u M z Q z N y Z x d W 9 0 O y w m c X V v d D t D b 2 x 1 b W 4 z N D M 4 J n F 1 b 3 Q 7 L C Z x d W 9 0 O 0 N v b H V t b j M 0 M z k m c X V v d D s s J n F 1 b 3 Q 7 Q 2 9 s d W 1 u M z Q 0 M C Z x d W 9 0 O y w m c X V v d D t D b 2 x 1 b W 4 z N D Q x J n F 1 b 3 Q 7 L C Z x d W 9 0 O 0 N v b H V t b j M 0 N D I m c X V v d D s s J n F 1 b 3 Q 7 Q 2 9 s d W 1 u M z Q 0 M y Z x d W 9 0 O y w m c X V v d D t D b 2 x 1 b W 4 z N D Q 0 J n F 1 b 3 Q 7 L C Z x d W 9 0 O 0 N v b H V t b j M 0 N D U m c X V v d D s s J n F 1 b 3 Q 7 Q 2 9 s d W 1 u M z Q 0 N i Z x d W 9 0 O y w m c X V v d D t D b 2 x 1 b W 4 z N D Q 3 J n F 1 b 3 Q 7 L C Z x d W 9 0 O 0 N v b H V t b j M 0 N D g m c X V v d D s s J n F 1 b 3 Q 7 Q 2 9 s d W 1 u M z Q 0 O S Z x d W 9 0 O y w m c X V v d D t D b 2 x 1 b W 4 z N D U w J n F 1 b 3 Q 7 L C Z x d W 9 0 O 0 N v b H V t b j M 0 N T E m c X V v d D s s J n F 1 b 3 Q 7 Q 2 9 s d W 1 u M z Q 1 M i Z x d W 9 0 O y w m c X V v d D t D b 2 x 1 b W 4 z N D U z J n F 1 b 3 Q 7 L C Z x d W 9 0 O 0 N v b H V t b j M 0 N T Q m c X V v d D s s J n F 1 b 3 Q 7 Q 2 9 s d W 1 u M z Q 1 N S Z x d W 9 0 O y w m c X V v d D t D b 2 x 1 b W 4 z N D U 2 J n F 1 b 3 Q 7 L C Z x d W 9 0 O 0 N v b H V t b j M 0 N T c m c X V v d D s s J n F 1 b 3 Q 7 Q 2 9 s d W 1 u M z Q 1 O C Z x d W 9 0 O y w m c X V v d D t D b 2 x 1 b W 4 z N D U 5 J n F 1 b 3 Q 7 L C Z x d W 9 0 O 0 N v b H V t b j M 0 N j A m c X V v d D s s J n F 1 b 3 Q 7 Q 2 9 s d W 1 u M z Q 2 M S Z x d W 9 0 O y w m c X V v d D t D b 2 x 1 b W 4 z N D Y y J n F 1 b 3 Q 7 L C Z x d W 9 0 O 0 N v b H V t b j M 0 N j M m c X V v d D s s J n F 1 b 3 Q 7 Q 2 9 s d W 1 u M z Q 2 N C Z x d W 9 0 O y w m c X V v d D t D b 2 x 1 b W 4 z N D Y 1 J n F 1 b 3 Q 7 L C Z x d W 9 0 O 0 N v b H V t b j M 0 N j Y m c X V v d D s s J n F 1 b 3 Q 7 Q 2 9 s d W 1 u M z Q 2 N y Z x d W 9 0 O y w m c X V v d D t D b 2 x 1 b W 4 z N D Y 4 J n F 1 b 3 Q 7 L C Z x d W 9 0 O 0 N v b H V t b j M 0 N j k m c X V v d D s s J n F 1 b 3 Q 7 Q 2 9 s d W 1 u M z Q 3 M C Z x d W 9 0 O y w m c X V v d D t D b 2 x 1 b W 4 z N D c x J n F 1 b 3 Q 7 L C Z x d W 9 0 O 0 N v b H V t b j M 0 N z I m c X V v d D s s J n F 1 b 3 Q 7 Q 2 9 s d W 1 u M z Q 3 M y Z x d W 9 0 O y w m c X V v d D t D b 2 x 1 b W 4 z N D c 0 J n F 1 b 3 Q 7 L C Z x d W 9 0 O 0 N v b H V t b j M 0 N z U m c X V v d D s s J n F 1 b 3 Q 7 Q 2 9 s d W 1 u M z Q 3 N i Z x d W 9 0 O y w m c X V v d D t D b 2 x 1 b W 4 z N D c 3 J n F 1 b 3 Q 7 L C Z x d W 9 0 O 0 N v b H V t b j M 0 N z g m c X V v d D s s J n F 1 b 3 Q 7 Q 2 9 s d W 1 u M z Q 3 O S Z x d W 9 0 O y w m c X V v d D t D b 2 x 1 b W 4 z N D g w J n F 1 b 3 Q 7 L C Z x d W 9 0 O 0 N v b H V t b j M 0 O D E m c X V v d D s s J n F 1 b 3 Q 7 Q 2 9 s d W 1 u M z Q 4 M i Z x d W 9 0 O y w m c X V v d D t D b 2 x 1 b W 4 z N D g z J n F 1 b 3 Q 7 L C Z x d W 9 0 O 0 N v b H V t b j M 0 O D Q m c X V v d D s s J n F 1 b 3 Q 7 Q 2 9 s d W 1 u M z Q 4 N S Z x d W 9 0 O y w m c X V v d D t D b 2 x 1 b W 4 z N D g 2 J n F 1 b 3 Q 7 L C Z x d W 9 0 O 0 N v b H V t b j M 0 O D c m c X V v d D s s J n F 1 b 3 Q 7 Q 2 9 s d W 1 u M z Q 4 O C Z x d W 9 0 O y w m c X V v d D t D b 2 x 1 b W 4 z N D g 5 J n F 1 b 3 Q 7 L C Z x d W 9 0 O 0 N v b H V t b j M 0 O T A m c X V v d D s s J n F 1 b 3 Q 7 Q 2 9 s d W 1 u M z Q 5 M S Z x d W 9 0 O y w m c X V v d D t D b 2 x 1 b W 4 z N D k y J n F 1 b 3 Q 7 L C Z x d W 9 0 O 0 N v b H V t b j M 0 O T M m c X V v d D s s J n F 1 b 3 Q 7 Q 2 9 s d W 1 u M z Q 5 N C Z x d W 9 0 O y w m c X V v d D t D b 2 x 1 b W 4 z N D k 1 J n F 1 b 3 Q 7 L C Z x d W 9 0 O 0 N v b H V t b j M 0 O T Y m c X V v d D s s J n F 1 b 3 Q 7 Q 2 9 s d W 1 u M z Q 5 N y Z x d W 9 0 O y w m c X V v d D t D b 2 x 1 b W 4 z N D k 4 J n F 1 b 3 Q 7 L C Z x d W 9 0 O 0 N v b H V t b j M 0 O T k m c X V v d D s s J n F 1 b 3 Q 7 Q 2 9 s d W 1 u M z U w M C Z x d W 9 0 O y w m c X V v d D t D b 2 x 1 b W 4 z N T A x J n F 1 b 3 Q 7 L C Z x d W 9 0 O 0 N v b H V t b j M 1 M D I m c X V v d D s s J n F 1 b 3 Q 7 Q 2 9 s d W 1 u M z U w M y Z x d W 9 0 O y w m c X V v d D t D b 2 x 1 b W 4 z N T A 0 J n F 1 b 3 Q 7 L C Z x d W 9 0 O 0 N v b H V t b j M 1 M D U m c X V v d D s s J n F 1 b 3 Q 7 Q 2 9 s d W 1 u M z U w N i Z x d W 9 0 O y w m c X V v d D t D b 2 x 1 b W 4 z N T A 3 J n F 1 b 3 Q 7 L C Z x d W 9 0 O 0 N v b H V t b j M 1 M D g m c X V v d D s s J n F 1 b 3 Q 7 Q 2 9 s d W 1 u M z U w O S Z x d W 9 0 O y w m c X V v d D t D b 2 x 1 b W 4 z N T E w J n F 1 b 3 Q 7 L C Z x d W 9 0 O 0 N v b H V t b j M 1 M T E m c X V v d D s s J n F 1 b 3 Q 7 Q 2 9 s d W 1 u M z U x M i Z x d W 9 0 O y w m c X V v d D t D b 2 x 1 b W 4 z N T E z J n F 1 b 3 Q 7 L C Z x d W 9 0 O 0 N v b H V t b j M 1 M T Q m c X V v d D s s J n F 1 b 3 Q 7 Q 2 9 s d W 1 u M z U x N S Z x d W 9 0 O y w m c X V v d D t D b 2 x 1 b W 4 z N T E 2 J n F 1 b 3 Q 7 L C Z x d W 9 0 O 0 N v b H V t b j M 1 M T c m c X V v d D s s J n F 1 b 3 Q 7 Q 2 9 s d W 1 u M z U x O C Z x d W 9 0 O y w m c X V v d D t D b 2 x 1 b W 4 z N T E 5 J n F 1 b 3 Q 7 L C Z x d W 9 0 O 0 N v b H V t b j M 1 M j A m c X V v d D s s J n F 1 b 3 Q 7 Q 2 9 s d W 1 u M z U y M S Z x d W 9 0 O y w m c X V v d D t D b 2 x 1 b W 4 z N T I y J n F 1 b 3 Q 7 L C Z x d W 9 0 O 0 N v b H V t b j M 1 M j M m c X V v d D s s J n F 1 b 3 Q 7 Q 2 9 s d W 1 u M z U y N C Z x d W 9 0 O y w m c X V v d D t D b 2 x 1 b W 4 z N T I 1 J n F 1 b 3 Q 7 L C Z x d W 9 0 O 0 N v b H V t b j M 1 M j Y m c X V v d D s s J n F 1 b 3 Q 7 Q 2 9 s d W 1 u M z U y N y Z x d W 9 0 O y w m c X V v d D t D b 2 x 1 b W 4 z N T I 4 J n F 1 b 3 Q 7 L C Z x d W 9 0 O 0 N v b H V t b j M 1 M j k m c X V v d D s s J n F 1 b 3 Q 7 Q 2 9 s d W 1 u M z U z M C Z x d W 9 0 O y w m c X V v d D t D b 2 x 1 b W 4 z N T M x J n F 1 b 3 Q 7 L C Z x d W 9 0 O 0 N v b H V t b j M 1 M z I m c X V v d D s s J n F 1 b 3 Q 7 Q 2 9 s d W 1 u M z U z M y Z x d W 9 0 O y w m c X V v d D t D b 2 x 1 b W 4 z N T M 0 J n F 1 b 3 Q 7 L C Z x d W 9 0 O 0 N v b H V t b j M 1 M z U m c X V v d D s s J n F 1 b 3 Q 7 Q 2 9 s d W 1 u M z U z N i Z x d W 9 0 O y w m c X V v d D t D b 2 x 1 b W 4 z N T M 3 J n F 1 b 3 Q 7 L C Z x d W 9 0 O 0 N v b H V t b j M 1 M z g m c X V v d D s s J n F 1 b 3 Q 7 Q 2 9 s d W 1 u M z U z O S Z x d W 9 0 O y w m c X V v d D t D b 2 x 1 b W 4 z N T Q w J n F 1 b 3 Q 7 L C Z x d W 9 0 O 0 N v b H V t b j M 1 N D E m c X V v d D s s J n F 1 b 3 Q 7 Q 2 9 s d W 1 u M z U 0 M i Z x d W 9 0 O y w m c X V v d D t D b 2 x 1 b W 4 z N T Q z J n F 1 b 3 Q 7 L C Z x d W 9 0 O 0 N v b H V t b j M 1 N D Q m c X V v d D s s J n F 1 b 3 Q 7 Q 2 9 s d W 1 u M z U 0 N S Z x d W 9 0 O y w m c X V v d D t D b 2 x 1 b W 4 z N T Q 2 J n F 1 b 3 Q 7 L C Z x d W 9 0 O 0 N v b H V t b j M 1 N D c m c X V v d D s s J n F 1 b 3 Q 7 Q 2 9 s d W 1 u M z U 0 O C Z x d W 9 0 O y w m c X V v d D t D b 2 x 1 b W 4 z N T Q 5 J n F 1 b 3 Q 7 L C Z x d W 9 0 O 0 N v b H V t b j M 1 N T A m c X V v d D s s J n F 1 b 3 Q 7 Q 2 9 s d W 1 u M z U 1 M S Z x d W 9 0 O y w m c X V v d D t D b 2 x 1 b W 4 z N T U y J n F 1 b 3 Q 7 L C Z x d W 9 0 O 0 N v b H V t b j M 1 N T M m c X V v d D s s J n F 1 b 3 Q 7 Q 2 9 s d W 1 u M z U 1 N C Z x d W 9 0 O y w m c X V v d D t D b 2 x 1 b W 4 z N T U 1 J n F 1 b 3 Q 7 L C Z x d W 9 0 O 0 N v b H V t b j M 1 N T Y m c X V v d D s s J n F 1 b 3 Q 7 Q 2 9 s d W 1 u M z U 1 N y Z x d W 9 0 O y w m c X V v d D t D b 2 x 1 b W 4 z N T U 4 J n F 1 b 3 Q 7 L C Z x d W 9 0 O 0 N v b H V t b j M 1 N T k m c X V v d D s s J n F 1 b 3 Q 7 Q 2 9 s d W 1 u M z U 2 M C Z x d W 9 0 O y w m c X V v d D t D b 2 x 1 b W 4 z N T Y x J n F 1 b 3 Q 7 L C Z x d W 9 0 O 0 N v b H V t b j M 1 N j I m c X V v d D s s J n F 1 b 3 Q 7 Q 2 9 s d W 1 u M z U 2 M y Z x d W 9 0 O y w m c X V v d D t D b 2 x 1 b W 4 z N T Y 0 J n F 1 b 3 Q 7 L C Z x d W 9 0 O 0 N v b H V t b j M 1 N j U m c X V v d D s s J n F 1 b 3 Q 7 Q 2 9 s d W 1 u M z U 2 N i Z x d W 9 0 O y w m c X V v d D t D b 2 x 1 b W 4 z N T Y 3 J n F 1 b 3 Q 7 L C Z x d W 9 0 O 0 N v b H V t b j M 1 N j g m c X V v d D s s J n F 1 b 3 Q 7 Q 2 9 s d W 1 u M z U 2 O S Z x d W 9 0 O y w m c X V v d D t D b 2 x 1 b W 4 z N T c w J n F 1 b 3 Q 7 L C Z x d W 9 0 O 0 N v b H V t b j M 1 N z E m c X V v d D s s J n F 1 b 3 Q 7 Q 2 9 s d W 1 u M z U 3 M i Z x d W 9 0 O y w m c X V v d D t D b 2 x 1 b W 4 z N T c z J n F 1 b 3 Q 7 L C Z x d W 9 0 O 0 N v b H V t b j M 1 N z Q m c X V v d D s s J n F 1 b 3 Q 7 Q 2 9 s d W 1 u M z U 3 N S Z x d W 9 0 O y w m c X V v d D t D b 2 x 1 b W 4 z N T c 2 J n F 1 b 3 Q 7 L C Z x d W 9 0 O 0 N v b H V t b j M 1 N z c m c X V v d D s s J n F 1 b 3 Q 7 Q 2 9 s d W 1 u M z U 3 O C Z x d W 9 0 O y w m c X V v d D t D b 2 x 1 b W 4 z N T c 5 J n F 1 b 3 Q 7 L C Z x d W 9 0 O 0 N v b H V t b j M 1 O D A m c X V v d D s s J n F 1 b 3 Q 7 Q 2 9 s d W 1 u M z U 4 M S Z x d W 9 0 O y w m c X V v d D t D b 2 x 1 b W 4 z N T g y J n F 1 b 3 Q 7 L C Z x d W 9 0 O 0 N v b H V t b j M 1 O D M m c X V v d D s s J n F 1 b 3 Q 7 Q 2 9 s d W 1 u M z U 4 N C Z x d W 9 0 O y w m c X V v d D t D b 2 x 1 b W 4 z N T g 1 J n F 1 b 3 Q 7 L C Z x d W 9 0 O 0 N v b H V t b j M 1 O D Y m c X V v d D s s J n F 1 b 3 Q 7 Q 2 9 s d W 1 u M z U 4 N y Z x d W 9 0 O y w m c X V v d D t D b 2 x 1 b W 4 z N T g 4 J n F 1 b 3 Q 7 L C Z x d W 9 0 O 0 N v b H V t b j M 1 O D k m c X V v d D s s J n F 1 b 3 Q 7 Q 2 9 s d W 1 u M z U 5 M C Z x d W 9 0 O y w m c X V v d D t D b 2 x 1 b W 4 z N T k x J n F 1 b 3 Q 7 L C Z x d W 9 0 O 0 N v b H V t b j M 1 O T I m c X V v d D s s J n F 1 b 3 Q 7 Q 2 9 s d W 1 u M z U 5 M y Z x d W 9 0 O y w m c X V v d D t D b 2 x 1 b W 4 z N T k 0 J n F 1 b 3 Q 7 L C Z x d W 9 0 O 0 N v b H V t b j M 1 O T U m c X V v d D s s J n F 1 b 3 Q 7 Q 2 9 s d W 1 u M z U 5 N i Z x d W 9 0 O y w m c X V v d D t D b 2 x 1 b W 4 z N T k 3 J n F 1 b 3 Q 7 L C Z x d W 9 0 O 0 N v b H V t b j M 1 O T g m c X V v d D s s J n F 1 b 3 Q 7 Q 2 9 s d W 1 u M z U 5 O S Z x d W 9 0 O y w m c X V v d D t D b 2 x 1 b W 4 z N j A w J n F 1 b 3 Q 7 L C Z x d W 9 0 O 0 N v b H V t b j M 2 M D E m c X V v d D s s J n F 1 b 3 Q 7 Q 2 9 s d W 1 u M z Y w M i Z x d W 9 0 O y w m c X V v d D t D b 2 x 1 b W 4 z N j A z J n F 1 b 3 Q 7 L C Z x d W 9 0 O 0 N v b H V t b j M 2 M D Q m c X V v d D s s J n F 1 b 3 Q 7 Q 2 9 s d W 1 u M z Y w N S Z x d W 9 0 O y w m c X V v d D t D b 2 x 1 b W 4 z N j A 2 J n F 1 b 3 Q 7 L C Z x d W 9 0 O 0 N v b H V t b j M 2 M D c m c X V v d D s s J n F 1 b 3 Q 7 Q 2 9 s d W 1 u M z Y w O C Z x d W 9 0 O y w m c X V v d D t D b 2 x 1 b W 4 z N j A 5 J n F 1 b 3 Q 7 L C Z x d W 9 0 O 0 N v b H V t b j M 2 M T A m c X V v d D s s J n F 1 b 3 Q 7 Q 2 9 s d W 1 u M z Y x M S Z x d W 9 0 O y w m c X V v d D t D b 2 x 1 b W 4 z N j E y J n F 1 b 3 Q 7 L C Z x d W 9 0 O 0 N v b H V t b j M 2 M T M m c X V v d D s s J n F 1 b 3 Q 7 Q 2 9 s d W 1 u M z Y x N C Z x d W 9 0 O y w m c X V v d D t D b 2 x 1 b W 4 z N j E 1 J n F 1 b 3 Q 7 L C Z x d W 9 0 O 0 N v b H V t b j M 2 M T Y m c X V v d D s s J n F 1 b 3 Q 7 Q 2 9 s d W 1 u M z Y x N y Z x d W 9 0 O y w m c X V v d D t D b 2 x 1 b W 4 z N j E 4 J n F 1 b 3 Q 7 L C Z x d W 9 0 O 0 N v b H V t b j M 2 M T k m c X V v d D s s J n F 1 b 3 Q 7 Q 2 9 s d W 1 u M z Y y M C Z x d W 9 0 O y w m c X V v d D t D b 2 x 1 b W 4 z N j I x J n F 1 b 3 Q 7 L C Z x d W 9 0 O 0 N v b H V t b j M 2 M j I m c X V v d D s s J n F 1 b 3 Q 7 Q 2 9 s d W 1 u M z Y y M y Z x d W 9 0 O y w m c X V v d D t D b 2 x 1 b W 4 z N j I 0 J n F 1 b 3 Q 7 L C Z x d W 9 0 O 0 N v b H V t b j M 2 M j U m c X V v d D s s J n F 1 b 3 Q 7 Q 2 9 s d W 1 u M z Y y N i Z x d W 9 0 O y w m c X V v d D t D b 2 x 1 b W 4 z N j I 3 J n F 1 b 3 Q 7 L C Z x d W 9 0 O 0 N v b H V t b j M 2 M j g m c X V v d D s s J n F 1 b 3 Q 7 Q 2 9 s d W 1 u M z Y y O S Z x d W 9 0 O y w m c X V v d D t D b 2 x 1 b W 4 z N j M w J n F 1 b 3 Q 7 L C Z x d W 9 0 O 0 N v b H V t b j M 2 M z E m c X V v d D s s J n F 1 b 3 Q 7 Q 2 9 s d W 1 u M z Y z M i Z x d W 9 0 O y w m c X V v d D t D b 2 x 1 b W 4 z N j M z J n F 1 b 3 Q 7 L C Z x d W 9 0 O 0 N v b H V t b j M 2 M z Q m c X V v d D s s J n F 1 b 3 Q 7 Q 2 9 s d W 1 u M z Y z N S Z x d W 9 0 O y w m c X V v d D t D b 2 x 1 b W 4 z N j M 2 J n F 1 b 3 Q 7 L C Z x d W 9 0 O 0 N v b H V t b j M 2 M z c m c X V v d D s s J n F 1 b 3 Q 7 Q 2 9 s d W 1 u M z Y z O C Z x d W 9 0 O y w m c X V v d D t D b 2 x 1 b W 4 z N j M 5 J n F 1 b 3 Q 7 L C Z x d W 9 0 O 0 N v b H V t b j M 2 N D A m c X V v d D s s J n F 1 b 3 Q 7 Q 2 9 s d W 1 u M z Y 0 M S Z x d W 9 0 O y w m c X V v d D t D b 2 x 1 b W 4 z N j Q y J n F 1 b 3 Q 7 L C Z x d W 9 0 O 0 N v b H V t b j M 2 N D M m c X V v d D s s J n F 1 b 3 Q 7 Q 2 9 s d W 1 u M z Y 0 N C Z x d W 9 0 O y w m c X V v d D t D b 2 x 1 b W 4 z N j Q 1 J n F 1 b 3 Q 7 L C Z x d W 9 0 O 0 N v b H V t b j M 2 N D Y m c X V v d D s s J n F 1 b 3 Q 7 Q 2 9 s d W 1 u M z Y 0 N y Z x d W 9 0 O y w m c X V v d D t D b 2 x 1 b W 4 z N j Q 4 J n F 1 b 3 Q 7 L C Z x d W 9 0 O 0 N v b H V t b j M 2 N D k m c X V v d D s s J n F 1 b 3 Q 7 Q 2 9 s d W 1 u M z Y 1 M C Z x d W 9 0 O y w m c X V v d D t D b 2 x 1 b W 4 z N j U x J n F 1 b 3 Q 7 L C Z x d W 9 0 O 0 N v b H V t b j M 2 N T I m c X V v d D s s J n F 1 b 3 Q 7 Q 2 9 s d W 1 u M z Y 1 M y Z x d W 9 0 O y w m c X V v d D t D b 2 x 1 b W 4 z N j U 0 J n F 1 b 3 Q 7 L C Z x d W 9 0 O 0 N v b H V t b j M 2 N T U m c X V v d D s s J n F 1 b 3 Q 7 Q 2 9 s d W 1 u M z Y 1 N i Z x d W 9 0 O y w m c X V v d D t D b 2 x 1 b W 4 z N j U 3 J n F 1 b 3 Q 7 L C Z x d W 9 0 O 0 N v b H V t b j M 2 N T g m c X V v d D s s J n F 1 b 3 Q 7 Q 2 9 s d W 1 u M z Y 1 O S Z x d W 9 0 O y w m c X V v d D t D b 2 x 1 b W 4 z N j Y w J n F 1 b 3 Q 7 L C Z x d W 9 0 O 0 N v b H V t b j M 2 N j E m c X V v d D s s J n F 1 b 3 Q 7 Q 2 9 s d W 1 u M z Y 2 M i Z x d W 9 0 O y w m c X V v d D t D b 2 x 1 b W 4 z N j Y z J n F 1 b 3 Q 7 L C Z x d W 9 0 O 0 N v b H V t b j M 2 N j Q m c X V v d D s s J n F 1 b 3 Q 7 Q 2 9 s d W 1 u M z Y 2 N S Z x d W 9 0 O y w m c X V v d D t D b 2 x 1 b W 4 z N j Y 2 J n F 1 b 3 Q 7 L C Z x d W 9 0 O 0 N v b H V t b j M 2 N j c m c X V v d D s s J n F 1 b 3 Q 7 Q 2 9 s d W 1 u M z Y 2 O C Z x d W 9 0 O y w m c X V v d D t D b 2 x 1 b W 4 z N j Y 5 J n F 1 b 3 Q 7 L C Z x d W 9 0 O 0 N v b H V t b j M 2 N z A m c X V v d D s s J n F 1 b 3 Q 7 Q 2 9 s d W 1 u M z Y 3 M S Z x d W 9 0 O y w m c X V v d D t D b 2 x 1 b W 4 z N j c y J n F 1 b 3 Q 7 L C Z x d W 9 0 O 0 N v b H V t b j M 2 N z M m c X V v d D s s J n F 1 b 3 Q 7 Q 2 9 s d W 1 u M z Y 3 N C Z x d W 9 0 O y w m c X V v d D t D b 2 x 1 b W 4 z N j c 1 J n F 1 b 3 Q 7 L C Z x d W 9 0 O 0 N v b H V t b j M 2 N z Y m c X V v d D s s J n F 1 b 3 Q 7 Q 2 9 s d W 1 u M z Y 3 N y Z x d W 9 0 O y w m c X V v d D t D b 2 x 1 b W 4 z N j c 4 J n F 1 b 3 Q 7 L C Z x d W 9 0 O 0 N v b H V t b j M 2 N z k m c X V v d D s s J n F 1 b 3 Q 7 Q 2 9 s d W 1 u M z Y 4 M C Z x d W 9 0 O y w m c X V v d D t D b 2 x 1 b W 4 z N j g x J n F 1 b 3 Q 7 L C Z x d W 9 0 O 0 N v b H V t b j M 2 O D I m c X V v d D s s J n F 1 b 3 Q 7 Q 2 9 s d W 1 u M z Y 4 M y Z x d W 9 0 O y w m c X V v d D t D b 2 x 1 b W 4 z N j g 0 J n F 1 b 3 Q 7 L C Z x d W 9 0 O 0 N v b H V t b j M 2 O D U m c X V v d D s s J n F 1 b 3 Q 7 Q 2 9 s d W 1 u M z Y 4 N i Z x d W 9 0 O y w m c X V v d D t D b 2 x 1 b W 4 z N j g 3 J n F 1 b 3 Q 7 L C Z x d W 9 0 O 0 N v b H V t b j M 2 O D g m c X V v d D s s J n F 1 b 3 Q 7 Q 2 9 s d W 1 u M z Y 4 O S Z x d W 9 0 O y w m c X V v d D t D b 2 x 1 b W 4 z N j k w J n F 1 b 3 Q 7 L C Z x d W 9 0 O 0 N v b H V t b j M 2 O T E m c X V v d D s s J n F 1 b 3 Q 7 Q 2 9 s d W 1 u M z Y 5 M i Z x d W 9 0 O y w m c X V v d D t D b 2 x 1 b W 4 z N j k z J n F 1 b 3 Q 7 L C Z x d W 9 0 O 0 N v b H V t b j M 2 O T Q m c X V v d D s s J n F 1 b 3 Q 7 Q 2 9 s d W 1 u M z Y 5 N S Z x d W 9 0 O y w m c X V v d D t D b 2 x 1 b W 4 z N j k 2 J n F 1 b 3 Q 7 L C Z x d W 9 0 O 0 N v b H V t b j M 2 O T c m c X V v d D s s J n F 1 b 3 Q 7 Q 2 9 s d W 1 u M z Y 5 O C Z x d W 9 0 O y w m c X V v d D t D b 2 x 1 b W 4 z N j k 5 J n F 1 b 3 Q 7 L C Z x d W 9 0 O 0 N v b H V t b j M 3 M D A m c X V v d D s s J n F 1 b 3 Q 7 Q 2 9 s d W 1 u M z c w M S Z x d W 9 0 O y w m c X V v d D t D b 2 x 1 b W 4 z N z A y J n F 1 b 3 Q 7 L C Z x d W 9 0 O 0 N v b H V t b j M 3 M D M m c X V v d D s s J n F 1 b 3 Q 7 Q 2 9 s d W 1 u M z c w N C Z x d W 9 0 O y w m c X V v d D t D b 2 x 1 b W 4 z N z A 1 J n F 1 b 3 Q 7 L C Z x d W 9 0 O 0 N v b H V t b j M 3 M D Y m c X V v d D s s J n F 1 b 3 Q 7 Q 2 9 s d W 1 u M z c w N y Z x d W 9 0 O y w m c X V v d D t D b 2 x 1 b W 4 z N z A 4 J n F 1 b 3 Q 7 L C Z x d W 9 0 O 0 N v b H V t b j M 3 M D k m c X V v d D s s J n F 1 b 3 Q 7 Q 2 9 s d W 1 u M z c x M C Z x d W 9 0 O y w m c X V v d D t D b 2 x 1 b W 4 z N z E x J n F 1 b 3 Q 7 L C Z x d W 9 0 O 0 N v b H V t b j M 3 M T I m c X V v d D s s J n F 1 b 3 Q 7 Q 2 9 s d W 1 u M z c x M y Z x d W 9 0 O y w m c X V v d D t D b 2 x 1 b W 4 z N z E 0 J n F 1 b 3 Q 7 L C Z x d W 9 0 O 0 N v b H V t b j M 3 M T U m c X V v d D s s J n F 1 b 3 Q 7 Q 2 9 s d W 1 u M z c x N i Z x d W 9 0 O y w m c X V v d D t D b 2 x 1 b W 4 z N z E 3 J n F 1 b 3 Q 7 L C Z x d W 9 0 O 0 N v b H V t b j M 3 M T g m c X V v d D s s J n F 1 b 3 Q 7 Q 2 9 s d W 1 u M z c x O S Z x d W 9 0 O y w m c X V v d D t D b 2 x 1 b W 4 z N z I w J n F 1 b 3 Q 7 L C Z x d W 9 0 O 0 N v b H V t b j M 3 M j E m c X V v d D s s J n F 1 b 3 Q 7 Q 2 9 s d W 1 u M z c y M i Z x d W 9 0 O y w m c X V v d D t D b 2 x 1 b W 4 z N z I z J n F 1 b 3 Q 7 L C Z x d W 9 0 O 0 N v b H V t b j M 3 M j Q m c X V v d D s s J n F 1 b 3 Q 7 Q 2 9 s d W 1 u M z c y N S Z x d W 9 0 O y w m c X V v d D t D b 2 x 1 b W 4 z N z I 2 J n F 1 b 3 Q 7 L C Z x d W 9 0 O 0 N v b H V t b j M 3 M j c m c X V v d D s s J n F 1 b 3 Q 7 Q 2 9 s d W 1 u M z c y O C Z x d W 9 0 O y w m c X V v d D t D b 2 x 1 b W 4 z N z I 5 J n F 1 b 3 Q 7 L C Z x d W 9 0 O 0 N v b H V t b j M 3 M z A m c X V v d D s s J n F 1 b 3 Q 7 Q 2 9 s d W 1 u M z c z M S Z x d W 9 0 O y w m c X V v d D t D b 2 x 1 b W 4 z N z M y J n F 1 b 3 Q 7 L C Z x d W 9 0 O 0 N v b H V t b j M 3 M z M m c X V v d D s s J n F 1 b 3 Q 7 Q 2 9 s d W 1 u M z c z N C Z x d W 9 0 O y w m c X V v d D t D b 2 x 1 b W 4 z N z M 1 J n F 1 b 3 Q 7 L C Z x d W 9 0 O 0 N v b H V t b j M 3 M z Y m c X V v d D s s J n F 1 b 3 Q 7 Q 2 9 s d W 1 u M z c z N y Z x d W 9 0 O y w m c X V v d D t D b 2 x 1 b W 4 z N z M 4 J n F 1 b 3 Q 7 L C Z x d W 9 0 O 0 N v b H V t b j M 3 M z k m c X V v d D s s J n F 1 b 3 Q 7 Q 2 9 s d W 1 u M z c 0 M C Z x d W 9 0 O y w m c X V v d D t D b 2 x 1 b W 4 z N z Q x J n F 1 b 3 Q 7 L C Z x d W 9 0 O 0 N v b H V t b j M 3 N D I m c X V v d D s s J n F 1 b 3 Q 7 Q 2 9 s d W 1 u M z c 0 M y Z x d W 9 0 O y w m c X V v d D t D b 2 x 1 b W 4 z N z Q 0 J n F 1 b 3 Q 7 L C Z x d W 9 0 O 0 N v b H V t b j M 3 N D U m c X V v d D s s J n F 1 b 3 Q 7 Q 2 9 s d W 1 u M z c 0 N i Z x d W 9 0 O y w m c X V v d D t D b 2 x 1 b W 4 z N z Q 3 J n F 1 b 3 Q 7 L C Z x d W 9 0 O 0 N v b H V t b j M 3 N D g m c X V v d D s s J n F 1 b 3 Q 7 Q 2 9 s d W 1 u M z c 0 O S Z x d W 9 0 O y w m c X V v d D t D b 2 x 1 b W 4 z N z U w J n F 1 b 3 Q 7 L C Z x d W 9 0 O 0 N v b H V t b j M 3 N T E m c X V v d D s s J n F 1 b 3 Q 7 Q 2 9 s d W 1 u M z c 1 M i Z x d W 9 0 O y w m c X V v d D t D b 2 x 1 b W 4 z N z U z J n F 1 b 3 Q 7 L C Z x d W 9 0 O 0 N v b H V t b j M 3 N T Q m c X V v d D s s J n F 1 b 3 Q 7 Q 2 9 s d W 1 u M z c 1 N S Z x d W 9 0 O y w m c X V v d D t D b 2 x 1 b W 4 z N z U 2 J n F 1 b 3 Q 7 L C Z x d W 9 0 O 0 N v b H V t b j M 3 N T c m c X V v d D s s J n F 1 b 3 Q 7 Q 2 9 s d W 1 u M z c 1 O C Z x d W 9 0 O y w m c X V v d D t D b 2 x 1 b W 4 z N z U 5 J n F 1 b 3 Q 7 L C Z x d W 9 0 O 0 N v b H V t b j M 3 N j A m c X V v d D s s J n F 1 b 3 Q 7 Q 2 9 s d W 1 u M z c 2 M S Z x d W 9 0 O y w m c X V v d D t D b 2 x 1 b W 4 z N z Y y J n F 1 b 3 Q 7 L C Z x d W 9 0 O 0 N v b H V t b j M 3 N j M m c X V v d D s s J n F 1 b 3 Q 7 Q 2 9 s d W 1 u M z c 2 N C Z x d W 9 0 O y w m c X V v d D t D b 2 x 1 b W 4 z N z Y 1 J n F 1 b 3 Q 7 L C Z x d W 9 0 O 0 N v b H V t b j M 3 N j Y m c X V v d D s s J n F 1 b 3 Q 7 Q 2 9 s d W 1 u M z c 2 N y Z x d W 9 0 O y w m c X V v d D t D b 2 x 1 b W 4 z N z Y 4 J n F 1 b 3 Q 7 L C Z x d W 9 0 O 0 N v b H V t b j M 3 N j k m c X V v d D s s J n F 1 b 3 Q 7 Q 2 9 s d W 1 u M z c 3 M C Z x d W 9 0 O y w m c X V v d D t D b 2 x 1 b W 4 z N z c x J n F 1 b 3 Q 7 L C Z x d W 9 0 O 0 N v b H V t b j M 3 N z I m c X V v d D s s J n F 1 b 3 Q 7 Q 2 9 s d W 1 u M z c 3 M y Z x d W 9 0 O y w m c X V v d D t D b 2 x 1 b W 4 z N z c 0 J n F 1 b 3 Q 7 L C Z x d W 9 0 O 0 N v b H V t b j M 3 N z U m c X V v d D s s J n F 1 b 3 Q 7 Q 2 9 s d W 1 u M z c 3 N i Z x d W 9 0 O y w m c X V v d D t D b 2 x 1 b W 4 z N z c 3 J n F 1 b 3 Q 7 L C Z x d W 9 0 O 0 N v b H V t b j M 3 N z g m c X V v d D s s J n F 1 b 3 Q 7 Q 2 9 s d W 1 u M z c 3 O S Z x d W 9 0 O y w m c X V v d D t D b 2 x 1 b W 4 z N z g w J n F 1 b 3 Q 7 L C Z x d W 9 0 O 0 N v b H V t b j M 3 O D E m c X V v d D s s J n F 1 b 3 Q 7 Q 2 9 s d W 1 u M z c 4 M i Z x d W 9 0 O y w m c X V v d D t D b 2 x 1 b W 4 z N z g z J n F 1 b 3 Q 7 L C Z x d W 9 0 O 0 N v b H V t b j M 3 O D Q m c X V v d D s s J n F 1 b 3 Q 7 Q 2 9 s d W 1 u M z c 4 N S Z x d W 9 0 O y w m c X V v d D t D b 2 x 1 b W 4 z N z g 2 J n F 1 b 3 Q 7 L C Z x d W 9 0 O 0 N v b H V t b j M 3 O D c m c X V v d D s s J n F 1 b 3 Q 7 Q 2 9 s d W 1 u M z c 4 O C Z x d W 9 0 O y w m c X V v d D t D b 2 x 1 b W 4 z N z g 5 J n F 1 b 3 Q 7 L C Z x d W 9 0 O 0 N v b H V t b j M 3 O T A m c X V v d D s s J n F 1 b 3 Q 7 Q 2 9 s d W 1 u M z c 5 M S Z x d W 9 0 O y w m c X V v d D t D b 2 x 1 b W 4 z N z k y J n F 1 b 3 Q 7 L C Z x d W 9 0 O 0 N v b H V t b j M 3 O T M m c X V v d D s s J n F 1 b 3 Q 7 Q 2 9 s d W 1 u M z c 5 N C Z x d W 9 0 O y w m c X V v d D t D b 2 x 1 b W 4 z N z k 1 J n F 1 b 3 Q 7 L C Z x d W 9 0 O 0 N v b H V t b j M 3 O T Y m c X V v d D s s J n F 1 b 3 Q 7 Q 2 9 s d W 1 u M z c 5 N y Z x d W 9 0 O y w m c X V v d D t D b 2 x 1 b W 4 z N z k 4 J n F 1 b 3 Q 7 L C Z x d W 9 0 O 0 N v b H V t b j M 3 O T k m c X V v d D s s J n F 1 b 3 Q 7 Q 2 9 s d W 1 u M z g w M C Z x d W 9 0 O y w m c X V v d D t D b 2 x 1 b W 4 z O D A x J n F 1 b 3 Q 7 L C Z x d W 9 0 O 0 N v b H V t b j M 4 M D I m c X V v d D s s J n F 1 b 3 Q 7 Q 2 9 s d W 1 u M z g w M y Z x d W 9 0 O y w m c X V v d D t D b 2 x 1 b W 4 z O D A 0 J n F 1 b 3 Q 7 L C Z x d W 9 0 O 0 N v b H V t b j M 4 M D U m c X V v d D s s J n F 1 b 3 Q 7 Q 2 9 s d W 1 u M z g w N i Z x d W 9 0 O y w m c X V v d D t D b 2 x 1 b W 4 z O D A 3 J n F 1 b 3 Q 7 L C Z x d W 9 0 O 0 N v b H V t b j M 4 M D g m c X V v d D s s J n F 1 b 3 Q 7 Q 2 9 s d W 1 u M z g w O S Z x d W 9 0 O y w m c X V v d D t D b 2 x 1 b W 4 z O D E w J n F 1 b 3 Q 7 L C Z x d W 9 0 O 0 N v b H V t b j M 4 M T E m c X V v d D s s J n F 1 b 3 Q 7 Q 2 9 s d W 1 u M z g x M i Z x d W 9 0 O y w m c X V v d D t D b 2 x 1 b W 4 z O D E z J n F 1 b 3 Q 7 L C Z x d W 9 0 O 0 N v b H V t b j M 4 M T Q m c X V v d D s s J n F 1 b 3 Q 7 Q 2 9 s d W 1 u M z g x N S Z x d W 9 0 O y w m c X V v d D t D b 2 x 1 b W 4 z O D E 2 J n F 1 b 3 Q 7 L C Z x d W 9 0 O 0 N v b H V t b j M 4 M T c m c X V v d D s s J n F 1 b 3 Q 7 Q 2 9 s d W 1 u M z g x O C Z x d W 9 0 O y w m c X V v d D t D b 2 x 1 b W 4 z O D E 5 J n F 1 b 3 Q 7 L C Z x d W 9 0 O 0 N v b H V t b j M 4 M j A m c X V v d D s s J n F 1 b 3 Q 7 Q 2 9 s d W 1 u M z g y M S Z x d W 9 0 O y w m c X V v d D t D b 2 x 1 b W 4 z O D I y J n F 1 b 3 Q 7 L C Z x d W 9 0 O 0 N v b H V t b j M 4 M j M m c X V v d D s s J n F 1 b 3 Q 7 Q 2 9 s d W 1 u M z g y N C Z x d W 9 0 O y w m c X V v d D t D b 2 x 1 b W 4 z O D I 1 J n F 1 b 3 Q 7 L C Z x d W 9 0 O 0 N v b H V t b j M 4 M j Y m c X V v d D s s J n F 1 b 3 Q 7 Q 2 9 s d W 1 u M z g y N y Z x d W 9 0 O y w m c X V v d D t D b 2 x 1 b W 4 z O D I 4 J n F 1 b 3 Q 7 L C Z x d W 9 0 O 0 N v b H V t b j M 4 M j k m c X V v d D s s J n F 1 b 3 Q 7 Q 2 9 s d W 1 u M z g z M C Z x d W 9 0 O y w m c X V v d D t D b 2 x 1 b W 4 z O D M x J n F 1 b 3 Q 7 L C Z x d W 9 0 O 0 N v b H V t b j M 4 M z I m c X V v d D s s J n F 1 b 3 Q 7 Q 2 9 s d W 1 u M z g z M y Z x d W 9 0 O y w m c X V v d D t D b 2 x 1 b W 4 z O D M 0 J n F 1 b 3 Q 7 L C Z x d W 9 0 O 0 N v b H V t b j M 4 M z U m c X V v d D s s J n F 1 b 3 Q 7 Q 2 9 s d W 1 u M z g z N i Z x d W 9 0 O y w m c X V v d D t D b 2 x 1 b W 4 z O D M 3 J n F 1 b 3 Q 7 L C Z x d W 9 0 O 0 N v b H V t b j M 4 M z g m c X V v d D s s J n F 1 b 3 Q 7 Q 2 9 s d W 1 u M z g z O S Z x d W 9 0 O y w m c X V v d D t D b 2 x 1 b W 4 z O D Q w J n F 1 b 3 Q 7 L C Z x d W 9 0 O 0 N v b H V t b j M 4 N D E m c X V v d D s s J n F 1 b 3 Q 7 Q 2 9 s d W 1 u M z g 0 M i Z x d W 9 0 O y w m c X V v d D t D b 2 x 1 b W 4 z O D Q z J n F 1 b 3 Q 7 L C Z x d W 9 0 O 0 N v b H V t b j M 4 N D Q m c X V v d D s s J n F 1 b 3 Q 7 Q 2 9 s d W 1 u M z g 0 N S Z x d W 9 0 O y w m c X V v d D t D b 2 x 1 b W 4 z O D Q 2 J n F 1 b 3 Q 7 L C Z x d W 9 0 O 0 N v b H V t b j M 4 N D c m c X V v d D s s J n F 1 b 3 Q 7 Q 2 9 s d W 1 u M z g 0 O C Z x d W 9 0 O y w m c X V v d D t D b 2 x 1 b W 4 z O D Q 5 J n F 1 b 3 Q 7 L C Z x d W 9 0 O 0 N v b H V t b j M 4 N T A m c X V v d D s s J n F 1 b 3 Q 7 Q 2 9 s d W 1 u M z g 1 M S Z x d W 9 0 O y w m c X V v d D t D b 2 x 1 b W 4 z O D U y J n F 1 b 3 Q 7 L C Z x d W 9 0 O 0 N v b H V t b j M 4 N T M m c X V v d D s s J n F 1 b 3 Q 7 Q 2 9 s d W 1 u M z g 1 N C Z x d W 9 0 O y w m c X V v d D t D b 2 x 1 b W 4 z O D U 1 J n F 1 b 3 Q 7 L C Z x d W 9 0 O 0 N v b H V t b j M 4 N T Y m c X V v d D s s J n F 1 b 3 Q 7 Q 2 9 s d W 1 u M z g 1 N y Z x d W 9 0 O y w m c X V v d D t D b 2 x 1 b W 4 z O D U 4 J n F 1 b 3 Q 7 L C Z x d W 9 0 O 0 N v b H V t b j M 4 N T k m c X V v d D s s J n F 1 b 3 Q 7 Q 2 9 s d W 1 u M z g 2 M C Z x d W 9 0 O y w m c X V v d D t D b 2 x 1 b W 4 z O D Y x J n F 1 b 3 Q 7 L C Z x d W 9 0 O 0 N v b H V t b j M 4 N j I m c X V v d D s s J n F 1 b 3 Q 7 Q 2 9 s d W 1 u M z g 2 M y Z x d W 9 0 O y w m c X V v d D t D b 2 x 1 b W 4 z O D Y 0 J n F 1 b 3 Q 7 L C Z x d W 9 0 O 0 N v b H V t b j M 4 N j U m c X V v d D s s J n F 1 b 3 Q 7 Q 2 9 s d W 1 u M z g 2 N i Z x d W 9 0 O y w m c X V v d D t D b 2 x 1 b W 4 z O D Y 3 J n F 1 b 3 Q 7 L C Z x d W 9 0 O 0 N v b H V t b j M 4 N j g m c X V v d D s s J n F 1 b 3 Q 7 Q 2 9 s d W 1 u M z g 2 O S Z x d W 9 0 O y w m c X V v d D t D b 2 x 1 b W 4 z O D c w J n F 1 b 3 Q 7 L C Z x d W 9 0 O 0 N v b H V t b j M 4 N z E m c X V v d D s s J n F 1 b 3 Q 7 Q 2 9 s d W 1 u M z g 3 M i Z x d W 9 0 O y w m c X V v d D t D b 2 x 1 b W 4 z O D c z J n F 1 b 3 Q 7 L C Z x d W 9 0 O 0 N v b H V t b j M 4 N z Q m c X V v d D s s J n F 1 b 3 Q 7 Q 2 9 s d W 1 u M z g 3 N S Z x d W 9 0 O y w m c X V v d D t D b 2 x 1 b W 4 z O D c 2 J n F 1 b 3 Q 7 L C Z x d W 9 0 O 0 N v b H V t b j M 4 N z c m c X V v d D s s J n F 1 b 3 Q 7 Q 2 9 s d W 1 u M z g 3 O C Z x d W 9 0 O y w m c X V v d D t D b 2 x 1 b W 4 z O D c 5 J n F 1 b 3 Q 7 L C Z x d W 9 0 O 0 N v b H V t b j M 4 O D A m c X V v d D s s J n F 1 b 3 Q 7 Q 2 9 s d W 1 u M z g 4 M S Z x d W 9 0 O y w m c X V v d D t D b 2 x 1 b W 4 z O D g y J n F 1 b 3 Q 7 L C Z x d W 9 0 O 0 N v b H V t b j M 4 O D M m c X V v d D s s J n F 1 b 3 Q 7 Q 2 9 s d W 1 u M z g 4 N C Z x d W 9 0 O y w m c X V v d D t D b 2 x 1 b W 4 z O D g 1 J n F 1 b 3 Q 7 L C Z x d W 9 0 O 0 N v b H V t b j M 4 O D Y m c X V v d D s s J n F 1 b 3 Q 7 Q 2 9 s d W 1 u M z g 4 N y Z x d W 9 0 O y w m c X V v d D t D b 2 x 1 b W 4 z O D g 4 J n F 1 b 3 Q 7 L C Z x d W 9 0 O 0 N v b H V t b j M 4 O D k m c X V v d D s s J n F 1 b 3 Q 7 Q 2 9 s d W 1 u M z g 5 M C Z x d W 9 0 O y w m c X V v d D t D b 2 x 1 b W 4 z O D k x J n F 1 b 3 Q 7 L C Z x d W 9 0 O 0 N v b H V t b j M 4 O T I m c X V v d D s s J n F 1 b 3 Q 7 Q 2 9 s d W 1 u M z g 5 M y Z x d W 9 0 O y w m c X V v d D t D b 2 x 1 b W 4 z O D k 0 J n F 1 b 3 Q 7 L C Z x d W 9 0 O 0 N v b H V t b j M 4 O T U m c X V v d D s s J n F 1 b 3 Q 7 Q 2 9 s d W 1 u M z g 5 N i Z x d W 9 0 O y w m c X V v d D t D b 2 x 1 b W 4 z O D k 3 J n F 1 b 3 Q 7 L C Z x d W 9 0 O 0 N v b H V t b j M 4 O T g m c X V v d D s s J n F 1 b 3 Q 7 Q 2 9 s d W 1 u M z g 5 O S Z x d W 9 0 O y w m c X V v d D t D b 2 x 1 b W 4 z O T A w J n F 1 b 3 Q 7 L C Z x d W 9 0 O 0 N v b H V t b j M 5 M D E m c X V v d D s s J n F 1 b 3 Q 7 Q 2 9 s d W 1 u M z k w M i Z x d W 9 0 O y w m c X V v d D t D b 2 x 1 b W 4 z O T A z J n F 1 b 3 Q 7 L C Z x d W 9 0 O 0 N v b H V t b j M 5 M D Q m c X V v d D s s J n F 1 b 3 Q 7 Q 2 9 s d W 1 u M z k w N S Z x d W 9 0 O y w m c X V v d D t D b 2 x 1 b W 4 z O T A 2 J n F 1 b 3 Q 7 L C Z x d W 9 0 O 0 N v b H V t b j M 5 M D c m c X V v d D s s J n F 1 b 3 Q 7 Q 2 9 s d W 1 u M z k w O C Z x d W 9 0 O y w m c X V v d D t D b 2 x 1 b W 4 z O T A 5 J n F 1 b 3 Q 7 L C Z x d W 9 0 O 0 N v b H V t b j M 5 M T A m c X V v d D s s J n F 1 b 3 Q 7 Q 2 9 s d W 1 u M z k x M S Z x d W 9 0 O y w m c X V v d D t D b 2 x 1 b W 4 z O T E y J n F 1 b 3 Q 7 L C Z x d W 9 0 O 0 N v b H V t b j M 5 M T M m c X V v d D s s J n F 1 b 3 Q 7 Q 2 9 s d W 1 u M z k x N C Z x d W 9 0 O y w m c X V v d D t D b 2 x 1 b W 4 z O T E 1 J n F 1 b 3 Q 7 L C Z x d W 9 0 O 0 N v b H V t b j M 5 M T Y m c X V v d D s s J n F 1 b 3 Q 7 Q 2 9 s d W 1 u M z k x N y Z x d W 9 0 O y w m c X V v d D t D b 2 x 1 b W 4 z O T E 4 J n F 1 b 3 Q 7 L C Z x d W 9 0 O 0 N v b H V t b j M 5 M T k m c X V v d D s s J n F 1 b 3 Q 7 Q 2 9 s d W 1 u M z k y M C Z x d W 9 0 O y w m c X V v d D t D b 2 x 1 b W 4 z O T I x J n F 1 b 3 Q 7 L C Z x d W 9 0 O 0 N v b H V t b j M 5 M j I m c X V v d D s s J n F 1 b 3 Q 7 Q 2 9 s d W 1 u M z k y M y Z x d W 9 0 O y w m c X V v d D t D b 2 x 1 b W 4 z O T I 0 J n F 1 b 3 Q 7 L C Z x d W 9 0 O 0 N v b H V t b j M 5 M j U m c X V v d D s s J n F 1 b 3 Q 7 Q 2 9 s d W 1 u M z k y N i Z x d W 9 0 O y w m c X V v d D t D b 2 x 1 b W 4 z O T I 3 J n F 1 b 3 Q 7 L C Z x d W 9 0 O 0 N v b H V t b j M 5 M j g m c X V v d D s s J n F 1 b 3 Q 7 Q 2 9 s d W 1 u M z k y O S Z x d W 9 0 O y w m c X V v d D t D b 2 x 1 b W 4 z O T M w J n F 1 b 3 Q 7 L C Z x d W 9 0 O 0 N v b H V t b j M 5 M z E m c X V v d D s s J n F 1 b 3 Q 7 Q 2 9 s d W 1 u M z k z M i Z x d W 9 0 O y w m c X V v d D t D b 2 x 1 b W 4 z O T M z J n F 1 b 3 Q 7 L C Z x d W 9 0 O 0 N v b H V t b j M 5 M z Q m c X V v d D s s J n F 1 b 3 Q 7 Q 2 9 s d W 1 u M z k z N S Z x d W 9 0 O y w m c X V v d D t D b 2 x 1 b W 4 z O T M 2 J n F 1 b 3 Q 7 L C Z x d W 9 0 O 0 N v b H V t b j M 5 M z c m c X V v d D s s J n F 1 b 3 Q 7 Q 2 9 s d W 1 u M z k z O C Z x d W 9 0 O y w m c X V v d D t D b 2 x 1 b W 4 z O T M 5 J n F 1 b 3 Q 7 L C Z x d W 9 0 O 0 N v b H V t b j M 5 N D A m c X V v d D s s J n F 1 b 3 Q 7 Q 2 9 s d W 1 u M z k 0 M S Z x d W 9 0 O y w m c X V v d D t D b 2 x 1 b W 4 z O T Q y J n F 1 b 3 Q 7 L C Z x d W 9 0 O 0 N v b H V t b j M 5 N D M m c X V v d D s s J n F 1 b 3 Q 7 Q 2 9 s d W 1 u M z k 0 N C Z x d W 9 0 O y w m c X V v d D t D b 2 x 1 b W 4 z O T Q 1 J n F 1 b 3 Q 7 L C Z x d W 9 0 O 0 N v b H V t b j M 5 N D Y m c X V v d D s s J n F 1 b 3 Q 7 Q 2 9 s d W 1 u M z k 0 N y Z x d W 9 0 O y w m c X V v d D t D b 2 x 1 b W 4 z O T Q 4 J n F 1 b 3 Q 7 L C Z x d W 9 0 O 0 N v b H V t b j M 5 N D k m c X V v d D s s J n F 1 b 3 Q 7 Q 2 9 s d W 1 u M z k 1 M C Z x d W 9 0 O y w m c X V v d D t D b 2 x 1 b W 4 z O T U x J n F 1 b 3 Q 7 L C Z x d W 9 0 O 0 N v b H V t b j M 5 N T I m c X V v d D s s J n F 1 b 3 Q 7 Q 2 9 s d W 1 u M z k 1 M y Z x d W 9 0 O y w m c X V v d D t D b 2 x 1 b W 4 z O T U 0 J n F 1 b 3 Q 7 L C Z x d W 9 0 O 0 N v b H V t b j M 5 N T U m c X V v d D s s J n F 1 b 3 Q 7 Q 2 9 s d W 1 u M z k 1 N i Z x d W 9 0 O y w m c X V v d D t D b 2 x 1 b W 4 z O T U 3 J n F 1 b 3 Q 7 L C Z x d W 9 0 O 0 N v b H V t b j M 5 N T g m c X V v d D s s J n F 1 b 3 Q 7 Q 2 9 s d W 1 u M z k 1 O S Z x d W 9 0 O y w m c X V v d D t D b 2 x 1 b W 4 z O T Y w J n F 1 b 3 Q 7 L C Z x d W 9 0 O 0 N v b H V t b j M 5 N j E m c X V v d D s s J n F 1 b 3 Q 7 Q 2 9 s d W 1 u M z k 2 M i Z x d W 9 0 O y w m c X V v d D t D b 2 x 1 b W 4 z O T Y z J n F 1 b 3 Q 7 L C Z x d W 9 0 O 0 N v b H V t b j M 5 N j Q m c X V v d D s s J n F 1 b 3 Q 7 Q 2 9 s d W 1 u M z k 2 N S Z x d W 9 0 O y w m c X V v d D t D b 2 x 1 b W 4 z O T Y 2 J n F 1 b 3 Q 7 L C Z x d W 9 0 O 0 N v b H V t b j M 5 N j c m c X V v d D s s J n F 1 b 3 Q 7 Q 2 9 s d W 1 u M z k 2 O C Z x d W 9 0 O y w m c X V v d D t D b 2 x 1 b W 4 z O T Y 5 J n F 1 b 3 Q 7 L C Z x d W 9 0 O 0 N v b H V t b j M 5 N z A m c X V v d D s s J n F 1 b 3 Q 7 Q 2 9 s d W 1 u M z k 3 M S Z x d W 9 0 O y w m c X V v d D t D b 2 x 1 b W 4 z O T c y J n F 1 b 3 Q 7 L C Z x d W 9 0 O 0 N v b H V t b j M 5 N z M m c X V v d D s s J n F 1 b 3 Q 7 Q 2 9 s d W 1 u M z k 3 N C Z x d W 9 0 O y w m c X V v d D t D b 2 x 1 b W 4 z O T c 1 J n F 1 b 3 Q 7 L C Z x d W 9 0 O 0 N v b H V t b j M 5 N z Y m c X V v d D s s J n F 1 b 3 Q 7 Q 2 9 s d W 1 u M z k 3 N y Z x d W 9 0 O y w m c X V v d D t D b 2 x 1 b W 4 z O T c 4 J n F 1 b 3 Q 7 L C Z x d W 9 0 O 0 N v b H V t b j M 5 N z k m c X V v d D s s J n F 1 b 3 Q 7 Q 2 9 s d W 1 u M z k 4 M C Z x d W 9 0 O y w m c X V v d D t D b 2 x 1 b W 4 z O T g x J n F 1 b 3 Q 7 L C Z x d W 9 0 O 0 N v b H V t b j M 5 O D I m c X V v d D s s J n F 1 b 3 Q 7 Q 2 9 s d W 1 u M z k 4 M y Z x d W 9 0 O y w m c X V v d D t D b 2 x 1 b W 4 z O T g 0 J n F 1 b 3 Q 7 L C Z x d W 9 0 O 0 N v b H V t b j M 5 O D U m c X V v d D s s J n F 1 b 3 Q 7 Q 2 9 s d W 1 u M z k 4 N i Z x d W 9 0 O y w m c X V v d D t D b 2 x 1 b W 4 z O T g 3 J n F 1 b 3 Q 7 L C Z x d W 9 0 O 0 N v b H V t b j M 5 O D g m c X V v d D s s J n F 1 b 3 Q 7 Q 2 9 s d W 1 u M z k 4 O S Z x d W 9 0 O y w m c X V v d D t D b 2 x 1 b W 4 z O T k w J n F 1 b 3 Q 7 L C Z x d W 9 0 O 0 N v b H V t b j M 5 O T E m c X V v d D s s J n F 1 b 3 Q 7 Q 2 9 s d W 1 u M z k 5 M i Z x d W 9 0 O y w m c X V v d D t D b 2 x 1 b W 4 z O T k z J n F 1 b 3 Q 7 L C Z x d W 9 0 O 0 N v b H V t b j M 5 O T Q m c X V v d D s s J n F 1 b 3 Q 7 Q 2 9 s d W 1 u M z k 5 N S Z x d W 9 0 O y w m c X V v d D t D b 2 x 1 b W 4 z O T k 2 J n F 1 b 3 Q 7 L C Z x d W 9 0 O 0 N v b H V t b j M 5 O T c m c X V v d D s s J n F 1 b 3 Q 7 Q 2 9 s d W 1 u M z k 5 O C Z x d W 9 0 O y w m c X V v d D t D b 2 x 1 b W 4 z O T k 5 J n F 1 b 3 Q 7 L C Z x d W 9 0 O 0 N v b H V t b j Q w M D A m c X V v d D s s J n F 1 b 3 Q 7 Q 2 9 s d W 1 u N D A w M S Z x d W 9 0 O y w m c X V v d D t D b 2 x 1 b W 4 0 M D A y J n F 1 b 3 Q 7 L C Z x d W 9 0 O 0 N v b H V t b j Q w M D M m c X V v d D s s J n F 1 b 3 Q 7 Q 2 9 s d W 1 u N D A w N C Z x d W 9 0 O y w m c X V v d D t D b 2 x 1 b W 4 0 M D A 1 J n F 1 b 3 Q 7 L C Z x d W 9 0 O 0 N v b H V t b j Q w M D Y m c X V v d D s s J n F 1 b 3 Q 7 Q 2 9 s d W 1 u N D A w N y Z x d W 9 0 O y w m c X V v d D t D b 2 x 1 b W 4 0 M D A 4 J n F 1 b 3 Q 7 L C Z x d W 9 0 O 0 N v b H V t b j Q w M D k m c X V v d D s s J n F 1 b 3 Q 7 Q 2 9 s d W 1 u N D A x M C Z x d W 9 0 O y w m c X V v d D t D b 2 x 1 b W 4 0 M D E x J n F 1 b 3 Q 7 L C Z x d W 9 0 O 0 N v b H V t b j Q w M T I m c X V v d D s s J n F 1 b 3 Q 7 Q 2 9 s d W 1 u N D A x M y Z x d W 9 0 O y w m c X V v d D t D b 2 x 1 b W 4 0 M D E 0 J n F 1 b 3 Q 7 L C Z x d W 9 0 O 0 N v b H V t b j Q w M T U m c X V v d D s s J n F 1 b 3 Q 7 Q 2 9 s d W 1 u N D A x N i Z x d W 9 0 O y w m c X V v d D t D b 2 x 1 b W 4 0 M D E 3 J n F 1 b 3 Q 7 L C Z x d W 9 0 O 0 N v b H V t b j Q w M T g m c X V v d D s s J n F 1 b 3 Q 7 Q 2 9 s d W 1 u N D A x O S Z x d W 9 0 O y w m c X V v d D t D b 2 x 1 b W 4 0 M D I w J n F 1 b 3 Q 7 L C Z x d W 9 0 O 0 N v b H V t b j Q w M j E m c X V v d D s s J n F 1 b 3 Q 7 Q 2 9 s d W 1 u N D A y M i Z x d W 9 0 O y w m c X V v d D t D b 2 x 1 b W 4 0 M D I z J n F 1 b 3 Q 7 L C Z x d W 9 0 O 0 N v b H V t b j Q w M j Q m c X V v d D s s J n F 1 b 3 Q 7 Q 2 9 s d W 1 u N D A y N S Z x d W 9 0 O y w m c X V v d D t D b 2 x 1 b W 4 0 M D I 2 J n F 1 b 3 Q 7 L C Z x d W 9 0 O 0 N v b H V t b j Q w M j c m c X V v d D s s J n F 1 b 3 Q 7 Q 2 9 s d W 1 u N D A y O C Z x d W 9 0 O y w m c X V v d D t D b 2 x 1 b W 4 0 M D I 5 J n F 1 b 3 Q 7 L C Z x d W 9 0 O 0 N v b H V t b j Q w M z A m c X V v d D s s J n F 1 b 3 Q 7 Q 2 9 s d W 1 u N D A z M S Z x d W 9 0 O y w m c X V v d D t D b 2 x 1 b W 4 0 M D M y J n F 1 b 3 Q 7 L C Z x d W 9 0 O 0 N v b H V t b j Q w M z M m c X V v d D s s J n F 1 b 3 Q 7 Q 2 9 s d W 1 u N D A z N C Z x d W 9 0 O y w m c X V v d D t D b 2 x 1 b W 4 0 M D M 1 J n F 1 b 3 Q 7 L C Z x d W 9 0 O 0 N v b H V t b j Q w M z Y m c X V v d D s s J n F 1 b 3 Q 7 Q 2 9 s d W 1 u N D A z N y Z x d W 9 0 O y w m c X V v d D t D b 2 x 1 b W 4 0 M D M 4 J n F 1 b 3 Q 7 L C Z x d W 9 0 O 0 N v b H V t b j Q w M z k m c X V v d D s s J n F 1 b 3 Q 7 Q 2 9 s d W 1 u N D A 0 M C Z x d W 9 0 O y w m c X V v d D t D b 2 x 1 b W 4 0 M D Q x J n F 1 b 3 Q 7 L C Z x d W 9 0 O 0 N v b H V t b j Q w N D I m c X V v d D s s J n F 1 b 3 Q 7 Q 2 9 s d W 1 u N D A 0 M y Z x d W 9 0 O y w m c X V v d D t D b 2 x 1 b W 4 0 M D Q 0 J n F 1 b 3 Q 7 L C Z x d W 9 0 O 0 N v b H V t b j Q w N D U m c X V v d D s s J n F 1 b 3 Q 7 Q 2 9 s d W 1 u N D A 0 N i Z x d W 9 0 O y w m c X V v d D t D b 2 x 1 b W 4 0 M D Q 3 J n F 1 b 3 Q 7 L C Z x d W 9 0 O 0 N v b H V t b j Q w N D g m c X V v d D s s J n F 1 b 3 Q 7 Q 2 9 s d W 1 u N D A 0 O S Z x d W 9 0 O y w m c X V v d D t D b 2 x 1 b W 4 0 M D U w J n F 1 b 3 Q 7 L C Z x d W 9 0 O 0 N v b H V t b j Q w N T E m c X V v d D s s J n F 1 b 3 Q 7 Q 2 9 s d W 1 u N D A 1 M i Z x d W 9 0 O y w m c X V v d D t D b 2 x 1 b W 4 0 M D U z J n F 1 b 3 Q 7 L C Z x d W 9 0 O 0 N v b H V t b j Q w N T Q m c X V v d D s s J n F 1 b 3 Q 7 Q 2 9 s d W 1 u N D A 1 N S Z x d W 9 0 O y w m c X V v d D t D b 2 x 1 b W 4 0 M D U 2 J n F 1 b 3 Q 7 L C Z x d W 9 0 O 0 N v b H V t b j Q w N T c m c X V v d D s s J n F 1 b 3 Q 7 Q 2 9 s d W 1 u N D A 1 O C Z x d W 9 0 O y w m c X V v d D t D b 2 x 1 b W 4 0 M D U 5 J n F 1 b 3 Q 7 L C Z x d W 9 0 O 0 N v b H V t b j Q w N j A m c X V v d D s s J n F 1 b 3 Q 7 Q 2 9 s d W 1 u N D A 2 M S Z x d W 9 0 O y w m c X V v d D t D b 2 x 1 b W 4 0 M D Y y J n F 1 b 3 Q 7 L C Z x d W 9 0 O 0 N v b H V t b j Q w N j M m c X V v d D s s J n F 1 b 3 Q 7 Q 2 9 s d W 1 u N D A 2 N C Z x d W 9 0 O y w m c X V v d D t D b 2 x 1 b W 4 0 M D Y 1 J n F 1 b 3 Q 7 L C Z x d W 9 0 O 0 N v b H V t b j Q w N j Y m c X V v d D s s J n F 1 b 3 Q 7 Q 2 9 s d W 1 u N D A 2 N y Z x d W 9 0 O y w m c X V v d D t D b 2 x 1 b W 4 0 M D Y 4 J n F 1 b 3 Q 7 L C Z x d W 9 0 O 0 N v b H V t b j Q w N j k m c X V v d D s s J n F 1 b 3 Q 7 Q 2 9 s d W 1 u N D A 3 M C Z x d W 9 0 O y w m c X V v d D t D b 2 x 1 b W 4 0 M D c x J n F 1 b 3 Q 7 L C Z x d W 9 0 O 0 N v b H V t b j Q w N z I m c X V v d D s s J n F 1 b 3 Q 7 Q 2 9 s d W 1 u N D A 3 M y Z x d W 9 0 O y w m c X V v d D t D b 2 x 1 b W 4 0 M D c 0 J n F 1 b 3 Q 7 L C Z x d W 9 0 O 0 N v b H V t b j Q w N z U m c X V v d D s s J n F 1 b 3 Q 7 Q 2 9 s d W 1 u N D A 3 N i Z x d W 9 0 O y w m c X V v d D t D b 2 x 1 b W 4 0 M D c 3 J n F 1 b 3 Q 7 L C Z x d W 9 0 O 0 N v b H V t b j Q w N z g m c X V v d D s s J n F 1 b 3 Q 7 Q 2 9 s d W 1 u N D A 3 O S Z x d W 9 0 O y w m c X V v d D t D b 2 x 1 b W 4 0 M D g w J n F 1 b 3 Q 7 L C Z x d W 9 0 O 0 N v b H V t b j Q w O D E m c X V v d D s s J n F 1 b 3 Q 7 Q 2 9 s d W 1 u N D A 4 M i Z x d W 9 0 O y w m c X V v d D t D b 2 x 1 b W 4 0 M D g z J n F 1 b 3 Q 7 L C Z x d W 9 0 O 0 N v b H V t b j Q w O D Q m c X V v d D s s J n F 1 b 3 Q 7 Q 2 9 s d W 1 u N D A 4 N S Z x d W 9 0 O y w m c X V v d D t D b 2 x 1 b W 4 0 M D g 2 J n F 1 b 3 Q 7 L C Z x d W 9 0 O 0 N v b H V t b j Q w O D c m c X V v d D s s J n F 1 b 3 Q 7 Q 2 9 s d W 1 u N D A 4 O C Z x d W 9 0 O y w m c X V v d D t D b 2 x 1 b W 4 0 M D g 5 J n F 1 b 3 Q 7 L C Z x d W 9 0 O 0 N v b H V t b j Q w O T A m c X V v d D s s J n F 1 b 3 Q 7 Q 2 9 s d W 1 u N D A 5 M S Z x d W 9 0 O y w m c X V v d D t D b 2 x 1 b W 4 0 M D k y J n F 1 b 3 Q 7 L C Z x d W 9 0 O 0 N v b H V t b j Q w O T M m c X V v d D s s J n F 1 b 3 Q 7 Q 2 9 s d W 1 u N D A 5 N C Z x d W 9 0 O y w m c X V v d D t D b 2 x 1 b W 4 0 M D k 1 J n F 1 b 3 Q 7 L C Z x d W 9 0 O 0 N v b H V t b j Q w O T Y m c X V v d D s s J n F 1 b 3 Q 7 Q 2 9 s d W 1 u N D A 5 N y Z x d W 9 0 O y w m c X V v d D t D b 2 x 1 b W 4 0 M D k 4 J n F 1 b 3 Q 7 L C Z x d W 9 0 O 0 N v b H V t b j Q w O T k m c X V v d D s s J n F 1 b 3 Q 7 Q 2 9 s d W 1 u N D E w M C Z x d W 9 0 O y w m c X V v d D t D b 2 x 1 b W 4 0 M T A x J n F 1 b 3 Q 7 L C Z x d W 9 0 O 0 N v b H V t b j Q x M D I m c X V v d D s s J n F 1 b 3 Q 7 Q 2 9 s d W 1 u N D E w M y Z x d W 9 0 O y w m c X V v d D t D b 2 x 1 b W 4 0 M T A 0 J n F 1 b 3 Q 7 L C Z x d W 9 0 O 0 N v b H V t b j Q x M D U m c X V v d D s s J n F 1 b 3 Q 7 Q 2 9 s d W 1 u N D E w N i Z x d W 9 0 O y w m c X V v d D t D b 2 x 1 b W 4 0 M T A 3 J n F 1 b 3 Q 7 L C Z x d W 9 0 O 0 N v b H V t b j Q x M D g m c X V v d D s s J n F 1 b 3 Q 7 Q 2 9 s d W 1 u N D E w O S Z x d W 9 0 O y w m c X V v d D t D b 2 x 1 b W 4 0 M T E w J n F 1 b 3 Q 7 L C Z x d W 9 0 O 0 N v b H V t b j Q x M T E m c X V v d D s s J n F 1 b 3 Q 7 Q 2 9 s d W 1 u N D E x M i Z x d W 9 0 O y w m c X V v d D t D b 2 x 1 b W 4 0 M T E z J n F 1 b 3 Q 7 L C Z x d W 9 0 O 0 N v b H V t b j Q x M T Q m c X V v d D s s J n F 1 b 3 Q 7 Q 2 9 s d W 1 u N D E x N S Z x d W 9 0 O y w m c X V v d D t D b 2 x 1 b W 4 0 M T E 2 J n F 1 b 3 Q 7 L C Z x d W 9 0 O 0 N v b H V t b j Q x M T c m c X V v d D s s J n F 1 b 3 Q 7 Q 2 9 s d W 1 u N D E x O C Z x d W 9 0 O y w m c X V v d D t D b 2 x 1 b W 4 0 M T E 5 J n F 1 b 3 Q 7 L C Z x d W 9 0 O 0 N v b H V t b j Q x M j A m c X V v d D s s J n F 1 b 3 Q 7 Q 2 9 s d W 1 u N D E y M S Z x d W 9 0 O y w m c X V v d D t D b 2 x 1 b W 4 0 M T I y J n F 1 b 3 Q 7 L C Z x d W 9 0 O 0 N v b H V t b j Q x M j M m c X V v d D s s J n F 1 b 3 Q 7 Q 2 9 s d W 1 u N D E y N C Z x d W 9 0 O y w m c X V v d D t D b 2 x 1 b W 4 0 M T I 1 J n F 1 b 3 Q 7 L C Z x d W 9 0 O 0 N v b H V t b j Q x M j Y m c X V v d D s s J n F 1 b 3 Q 7 Q 2 9 s d W 1 u N D E y N y Z x d W 9 0 O y w m c X V v d D t D b 2 x 1 b W 4 0 M T I 4 J n F 1 b 3 Q 7 L C Z x d W 9 0 O 0 N v b H V t b j Q x M j k m c X V v d D s s J n F 1 b 3 Q 7 Q 2 9 s d W 1 u N D E z M C Z x d W 9 0 O y w m c X V v d D t D b 2 x 1 b W 4 0 M T M x J n F 1 b 3 Q 7 L C Z x d W 9 0 O 0 N v b H V t b j Q x M z I m c X V v d D s s J n F 1 b 3 Q 7 Q 2 9 s d W 1 u N D E z M y Z x d W 9 0 O y w m c X V v d D t D b 2 x 1 b W 4 0 M T M 0 J n F 1 b 3 Q 7 L C Z x d W 9 0 O 0 N v b H V t b j Q x M z U m c X V v d D s s J n F 1 b 3 Q 7 Q 2 9 s d W 1 u N D E z N i Z x d W 9 0 O y w m c X V v d D t D b 2 x 1 b W 4 0 M T M 3 J n F 1 b 3 Q 7 L C Z x d W 9 0 O 0 N v b H V t b j Q x M z g m c X V v d D s s J n F 1 b 3 Q 7 Q 2 9 s d W 1 u N D E z O S Z x d W 9 0 O y w m c X V v d D t D b 2 x 1 b W 4 0 M T Q w J n F 1 b 3 Q 7 L C Z x d W 9 0 O 0 N v b H V t b j Q x N D E m c X V v d D s s J n F 1 b 3 Q 7 Q 2 9 s d W 1 u N D E 0 M i Z x d W 9 0 O y w m c X V v d D t D b 2 x 1 b W 4 0 M T Q z J n F 1 b 3 Q 7 L C Z x d W 9 0 O 0 N v b H V t b j Q x N D Q m c X V v d D s s J n F 1 b 3 Q 7 Q 2 9 s d W 1 u N D E 0 N S Z x d W 9 0 O y w m c X V v d D t D b 2 x 1 b W 4 0 M T Q 2 J n F 1 b 3 Q 7 L C Z x d W 9 0 O 0 N v b H V t b j Q x N D c m c X V v d D s s J n F 1 b 3 Q 7 Q 2 9 s d W 1 u N D E 0 O C Z x d W 9 0 O y w m c X V v d D t D b 2 x 1 b W 4 0 M T Q 5 J n F 1 b 3 Q 7 L C Z x d W 9 0 O 0 N v b H V t b j Q x N T A m c X V v d D s s J n F 1 b 3 Q 7 Q 2 9 s d W 1 u N D E 1 M S Z x d W 9 0 O y w m c X V v d D t D b 2 x 1 b W 4 0 M T U y J n F 1 b 3 Q 7 L C Z x d W 9 0 O 0 N v b H V t b j Q x N T M m c X V v d D s s J n F 1 b 3 Q 7 Q 2 9 s d W 1 u N D E 1 N C Z x d W 9 0 O y w m c X V v d D t D b 2 x 1 b W 4 0 M T U 1 J n F 1 b 3 Q 7 L C Z x d W 9 0 O 0 N v b H V t b j Q x N T Y m c X V v d D s s J n F 1 b 3 Q 7 Q 2 9 s d W 1 u N D E 1 N y Z x d W 9 0 O y w m c X V v d D t D b 2 x 1 b W 4 0 M T U 4 J n F 1 b 3 Q 7 L C Z x d W 9 0 O 0 N v b H V t b j Q x N T k m c X V v d D s s J n F 1 b 3 Q 7 Q 2 9 s d W 1 u N D E 2 M C Z x d W 9 0 O y w m c X V v d D t D b 2 x 1 b W 4 0 M T Y x J n F 1 b 3 Q 7 L C Z x d W 9 0 O 0 N v b H V t b j Q x N j I m c X V v d D s s J n F 1 b 3 Q 7 Q 2 9 s d W 1 u N D E 2 M y Z x d W 9 0 O y w m c X V v d D t D b 2 x 1 b W 4 0 M T Y 0 J n F 1 b 3 Q 7 L C Z x d W 9 0 O 0 N v b H V t b j Q x N j U m c X V v d D s s J n F 1 b 3 Q 7 Q 2 9 s d W 1 u N D E 2 N i Z x d W 9 0 O y w m c X V v d D t D b 2 x 1 b W 4 0 M T Y 3 J n F 1 b 3 Q 7 L C Z x d W 9 0 O 0 N v b H V t b j Q x N j g m c X V v d D s s J n F 1 b 3 Q 7 Q 2 9 s d W 1 u N D E 2 O S Z x d W 9 0 O y w m c X V v d D t D b 2 x 1 b W 4 0 M T c w J n F 1 b 3 Q 7 L C Z x d W 9 0 O 0 N v b H V t b j Q x N z E m c X V v d D s s J n F 1 b 3 Q 7 Q 2 9 s d W 1 u N D E 3 M i Z x d W 9 0 O y w m c X V v d D t D b 2 x 1 b W 4 0 M T c z J n F 1 b 3 Q 7 L C Z x d W 9 0 O 0 N v b H V t b j Q x N z Q m c X V v d D s s J n F 1 b 3 Q 7 Q 2 9 s d W 1 u N D E 3 N S Z x d W 9 0 O y w m c X V v d D t D b 2 x 1 b W 4 0 M T c 2 J n F 1 b 3 Q 7 L C Z x d W 9 0 O 0 N v b H V t b j Q x N z c m c X V v d D s s J n F 1 b 3 Q 7 Q 2 9 s d W 1 u N D E 3 O C Z x d W 9 0 O y w m c X V v d D t D b 2 x 1 b W 4 0 M T c 5 J n F 1 b 3 Q 7 L C Z x d W 9 0 O 0 N v b H V t b j Q x O D A m c X V v d D s s J n F 1 b 3 Q 7 Q 2 9 s d W 1 u N D E 4 M S Z x d W 9 0 O y w m c X V v d D t D b 2 x 1 b W 4 0 M T g y J n F 1 b 3 Q 7 L C Z x d W 9 0 O 0 N v b H V t b j Q x O D M m c X V v d D s s J n F 1 b 3 Q 7 Q 2 9 s d W 1 u N D E 4 N C Z x d W 9 0 O y w m c X V v d D t D b 2 x 1 b W 4 0 M T g 1 J n F 1 b 3 Q 7 L C Z x d W 9 0 O 0 N v b H V t b j Q x O D Y m c X V v d D s s J n F 1 b 3 Q 7 Q 2 9 s d W 1 u N D E 4 N y Z x d W 9 0 O y w m c X V v d D t D b 2 x 1 b W 4 0 M T g 4 J n F 1 b 3 Q 7 L C Z x d W 9 0 O 0 N v b H V t b j Q x O D k m c X V v d D s s J n F 1 b 3 Q 7 Q 2 9 s d W 1 u N D E 5 M C Z x d W 9 0 O y w m c X V v d D t D b 2 x 1 b W 4 0 M T k x J n F 1 b 3 Q 7 L C Z x d W 9 0 O 0 N v b H V t b j Q x O T I m c X V v d D s s J n F 1 b 3 Q 7 Q 2 9 s d W 1 u N D E 5 M y Z x d W 9 0 O y w m c X V v d D t D b 2 x 1 b W 4 0 M T k 0 J n F 1 b 3 Q 7 L C Z x d W 9 0 O 0 N v b H V t b j Q x O T U m c X V v d D s s J n F 1 b 3 Q 7 Q 2 9 s d W 1 u N D E 5 N i Z x d W 9 0 O y w m c X V v d D t D b 2 x 1 b W 4 0 M T k 3 J n F 1 b 3 Q 7 L C Z x d W 9 0 O 0 N v b H V t b j Q x O T g m c X V v d D s s J n F 1 b 3 Q 7 Q 2 9 s d W 1 u N D E 5 O S Z x d W 9 0 O y w m c X V v d D t D b 2 x 1 b W 4 0 M j A w J n F 1 b 3 Q 7 L C Z x d W 9 0 O 0 N v b H V t b j Q y M D E m c X V v d D s s J n F 1 b 3 Q 7 Q 2 9 s d W 1 u N D I w M i Z x d W 9 0 O y w m c X V v d D t D b 2 x 1 b W 4 0 M j A z J n F 1 b 3 Q 7 L C Z x d W 9 0 O 0 N v b H V t b j Q y M D Q m c X V v d D s s J n F 1 b 3 Q 7 Q 2 9 s d W 1 u N D I w N S Z x d W 9 0 O y w m c X V v d D t D b 2 x 1 b W 4 0 M j A 2 J n F 1 b 3 Q 7 L C Z x d W 9 0 O 0 N v b H V t b j Q y M D c m c X V v d D s s J n F 1 b 3 Q 7 Q 2 9 s d W 1 u N D I w O C Z x d W 9 0 O y w m c X V v d D t D b 2 x 1 b W 4 0 M j A 5 J n F 1 b 3 Q 7 L C Z x d W 9 0 O 0 N v b H V t b j Q y M T A m c X V v d D s s J n F 1 b 3 Q 7 Q 2 9 s d W 1 u N D I x M S Z x d W 9 0 O y w m c X V v d D t D b 2 x 1 b W 4 0 M j E y J n F 1 b 3 Q 7 L C Z x d W 9 0 O 0 N v b H V t b j Q y M T M m c X V v d D s s J n F 1 b 3 Q 7 Q 2 9 s d W 1 u N D I x N C Z x d W 9 0 O y w m c X V v d D t D b 2 x 1 b W 4 0 M j E 1 J n F 1 b 3 Q 7 L C Z x d W 9 0 O 0 N v b H V t b j Q y M T Y m c X V v d D s s J n F 1 b 3 Q 7 Q 2 9 s d W 1 u N D I x N y Z x d W 9 0 O y w m c X V v d D t D b 2 x 1 b W 4 0 M j E 4 J n F 1 b 3 Q 7 L C Z x d W 9 0 O 0 N v b H V t b j Q y M T k m c X V v d D s s J n F 1 b 3 Q 7 Q 2 9 s d W 1 u N D I y M C Z x d W 9 0 O y w m c X V v d D t D b 2 x 1 b W 4 0 M j I x J n F 1 b 3 Q 7 L C Z x d W 9 0 O 0 N v b H V t b j Q y M j I m c X V v d D s s J n F 1 b 3 Q 7 Q 2 9 s d W 1 u N D I y M y Z x d W 9 0 O y w m c X V v d D t D b 2 x 1 b W 4 0 M j I 0 J n F 1 b 3 Q 7 L C Z x d W 9 0 O 0 N v b H V t b j Q y M j U m c X V v d D s s J n F 1 b 3 Q 7 Q 2 9 s d W 1 u N D I y N i Z x d W 9 0 O y w m c X V v d D t D b 2 x 1 b W 4 0 M j I 3 J n F 1 b 3 Q 7 L C Z x d W 9 0 O 0 N v b H V t b j Q y M j g m c X V v d D s s J n F 1 b 3 Q 7 Q 2 9 s d W 1 u N D I y O S Z x d W 9 0 O y w m c X V v d D t D b 2 x 1 b W 4 0 M j M w J n F 1 b 3 Q 7 L C Z x d W 9 0 O 0 N v b H V t b j Q y M z E m c X V v d D s s J n F 1 b 3 Q 7 Q 2 9 s d W 1 u N D I z M i Z x d W 9 0 O y w m c X V v d D t D b 2 x 1 b W 4 0 M j M z J n F 1 b 3 Q 7 L C Z x d W 9 0 O 0 N v b H V t b j Q y M z Q m c X V v d D s s J n F 1 b 3 Q 7 Q 2 9 s d W 1 u N D I z N S Z x d W 9 0 O y w m c X V v d D t D b 2 x 1 b W 4 0 M j M 2 J n F 1 b 3 Q 7 L C Z x d W 9 0 O 0 N v b H V t b j Q y M z c m c X V v d D s s J n F 1 b 3 Q 7 Q 2 9 s d W 1 u N D I z O C Z x d W 9 0 O y w m c X V v d D t D b 2 x 1 b W 4 0 M j M 5 J n F 1 b 3 Q 7 L C Z x d W 9 0 O 0 N v b H V t b j Q y N D A m c X V v d D s s J n F 1 b 3 Q 7 Q 2 9 s d W 1 u N D I 0 M S Z x d W 9 0 O y w m c X V v d D t D b 2 x 1 b W 4 0 M j Q y J n F 1 b 3 Q 7 L C Z x d W 9 0 O 0 N v b H V t b j Q y N D M m c X V v d D s s J n F 1 b 3 Q 7 Q 2 9 s d W 1 u N D I 0 N C Z x d W 9 0 O y w m c X V v d D t D b 2 x 1 b W 4 0 M j Q 1 J n F 1 b 3 Q 7 L C Z x d W 9 0 O 0 N v b H V t b j Q y N D Y m c X V v d D s s J n F 1 b 3 Q 7 Q 2 9 s d W 1 u N D I 0 N y Z x d W 9 0 O y w m c X V v d D t D b 2 x 1 b W 4 0 M j Q 4 J n F 1 b 3 Q 7 L C Z x d W 9 0 O 0 N v b H V t b j Q y N D k m c X V v d D s s J n F 1 b 3 Q 7 Q 2 9 s d W 1 u N D I 1 M C Z x d W 9 0 O y w m c X V v d D t D b 2 x 1 b W 4 0 M j U x J n F 1 b 3 Q 7 L C Z x d W 9 0 O 0 N v b H V t b j Q y N T I m c X V v d D s s J n F 1 b 3 Q 7 Q 2 9 s d W 1 u N D I 1 M y Z x d W 9 0 O y w m c X V v d D t D b 2 x 1 b W 4 0 M j U 0 J n F 1 b 3 Q 7 L C Z x d W 9 0 O 0 N v b H V t b j Q y N T U m c X V v d D s s J n F 1 b 3 Q 7 Q 2 9 s d W 1 u N D I 1 N i Z x d W 9 0 O y w m c X V v d D t D b 2 x 1 b W 4 0 M j U 3 J n F 1 b 3 Q 7 L C Z x d W 9 0 O 0 N v b H V t b j Q y N T g m c X V v d D s s J n F 1 b 3 Q 7 Q 2 9 s d W 1 u N D I 1 O S Z x d W 9 0 O y w m c X V v d D t D b 2 x 1 b W 4 0 M j Y w J n F 1 b 3 Q 7 L C Z x d W 9 0 O 0 N v b H V t b j Q y N j E m c X V v d D s s J n F 1 b 3 Q 7 Q 2 9 s d W 1 u N D I 2 M i Z x d W 9 0 O y w m c X V v d D t D b 2 x 1 b W 4 0 M j Y z J n F 1 b 3 Q 7 L C Z x d W 9 0 O 0 N v b H V t b j Q y N j Q m c X V v d D s s J n F 1 b 3 Q 7 Q 2 9 s d W 1 u N D I 2 N S Z x d W 9 0 O y w m c X V v d D t D b 2 x 1 b W 4 0 M j Y 2 J n F 1 b 3 Q 7 L C Z x d W 9 0 O 0 N v b H V t b j Q y N j c m c X V v d D s s J n F 1 b 3 Q 7 Q 2 9 s d W 1 u N D I 2 O C Z x d W 9 0 O y w m c X V v d D t D b 2 x 1 b W 4 0 M j Y 5 J n F 1 b 3 Q 7 L C Z x d W 9 0 O 0 N v b H V t b j Q y N z A m c X V v d D s s J n F 1 b 3 Q 7 Q 2 9 s d W 1 u N D I 3 M S Z x d W 9 0 O y w m c X V v d D t D b 2 x 1 b W 4 0 M j c y J n F 1 b 3 Q 7 L C Z x d W 9 0 O 0 N v b H V t b j Q y N z M m c X V v d D s s J n F 1 b 3 Q 7 Q 2 9 s d W 1 u N D I 3 N C Z x d W 9 0 O y w m c X V v d D t D b 2 x 1 b W 4 0 M j c 1 J n F 1 b 3 Q 7 L C Z x d W 9 0 O 0 N v b H V t b j Q y N z Y m c X V v d D s s J n F 1 b 3 Q 7 Q 2 9 s d W 1 u N D I 3 N y Z x d W 9 0 O y w m c X V v d D t D b 2 x 1 b W 4 0 M j c 4 J n F 1 b 3 Q 7 L C Z x d W 9 0 O 0 N v b H V t b j Q y N z k m c X V v d D s s J n F 1 b 3 Q 7 Q 2 9 s d W 1 u N D I 4 M C Z x d W 9 0 O y w m c X V v d D t D b 2 x 1 b W 4 0 M j g x J n F 1 b 3 Q 7 L C Z x d W 9 0 O 0 N v b H V t b j Q y O D I m c X V v d D s s J n F 1 b 3 Q 7 Q 2 9 s d W 1 u N D I 4 M y Z x d W 9 0 O y w m c X V v d D t D b 2 x 1 b W 4 0 M j g 0 J n F 1 b 3 Q 7 L C Z x d W 9 0 O 0 N v b H V t b j Q y O D U m c X V v d D s s J n F 1 b 3 Q 7 Q 2 9 s d W 1 u N D I 4 N i Z x d W 9 0 O y w m c X V v d D t D b 2 x 1 b W 4 0 M j g 3 J n F 1 b 3 Q 7 L C Z x d W 9 0 O 0 N v b H V t b j Q y O D g m c X V v d D s s J n F 1 b 3 Q 7 Q 2 9 s d W 1 u N D I 4 O S Z x d W 9 0 O y w m c X V v d D t D b 2 x 1 b W 4 0 M j k w J n F 1 b 3 Q 7 L C Z x d W 9 0 O 0 N v b H V t b j Q y O T E m c X V v d D s s J n F 1 b 3 Q 7 Q 2 9 s d W 1 u N D I 5 M i Z x d W 9 0 O y w m c X V v d D t D b 2 x 1 b W 4 0 M j k z J n F 1 b 3 Q 7 L C Z x d W 9 0 O 0 N v b H V t b j Q y O T Q m c X V v d D s s J n F 1 b 3 Q 7 Q 2 9 s d W 1 u N D I 5 N S Z x d W 9 0 O y w m c X V v d D t D b 2 x 1 b W 4 0 M j k 2 J n F 1 b 3 Q 7 L C Z x d W 9 0 O 0 N v b H V t b j Q y O T c m c X V v d D s s J n F 1 b 3 Q 7 Q 2 9 s d W 1 u N D I 5 O C Z x d W 9 0 O y w m c X V v d D t D b 2 x 1 b W 4 0 M j k 5 J n F 1 b 3 Q 7 L C Z x d W 9 0 O 0 N v b H V t b j Q z M D A m c X V v d D s s J n F 1 b 3 Q 7 Q 2 9 s d W 1 u N D M w M S Z x d W 9 0 O y w m c X V v d D t D b 2 x 1 b W 4 0 M z A y J n F 1 b 3 Q 7 L C Z x d W 9 0 O 0 N v b H V t b j Q z M D M m c X V v d D s s J n F 1 b 3 Q 7 Q 2 9 s d W 1 u N D M w N C Z x d W 9 0 O y w m c X V v d D t D b 2 x 1 b W 4 0 M z A 1 J n F 1 b 3 Q 7 L C Z x d W 9 0 O 0 N v b H V t b j Q z M D Y m c X V v d D s s J n F 1 b 3 Q 7 Q 2 9 s d W 1 u N D M w N y Z x d W 9 0 O y w m c X V v d D t D b 2 x 1 b W 4 0 M z A 4 J n F 1 b 3 Q 7 L C Z x d W 9 0 O 0 N v b H V t b j Q z M D k m c X V v d D s s J n F 1 b 3 Q 7 Q 2 9 s d W 1 u N D M x M C Z x d W 9 0 O y w m c X V v d D t D b 2 x 1 b W 4 0 M z E x J n F 1 b 3 Q 7 L C Z x d W 9 0 O 0 N v b H V t b j Q z M T I m c X V v d D s s J n F 1 b 3 Q 7 Q 2 9 s d W 1 u N D M x M y Z x d W 9 0 O y w m c X V v d D t D b 2 x 1 b W 4 0 M z E 0 J n F 1 b 3 Q 7 L C Z x d W 9 0 O 0 N v b H V t b j Q z M T U m c X V v d D s s J n F 1 b 3 Q 7 Q 2 9 s d W 1 u N D M x N i Z x d W 9 0 O y w m c X V v d D t D b 2 x 1 b W 4 0 M z E 3 J n F 1 b 3 Q 7 L C Z x d W 9 0 O 0 N v b H V t b j Q z M T g m c X V v d D s s J n F 1 b 3 Q 7 Q 2 9 s d W 1 u N D M x O S Z x d W 9 0 O y w m c X V v d D t D b 2 x 1 b W 4 0 M z I w J n F 1 b 3 Q 7 L C Z x d W 9 0 O 0 N v b H V t b j Q z M j E m c X V v d D s s J n F 1 b 3 Q 7 Q 2 9 s d W 1 u N D M y M i Z x d W 9 0 O y w m c X V v d D t D b 2 x 1 b W 4 0 M z I z J n F 1 b 3 Q 7 L C Z x d W 9 0 O 0 N v b H V t b j Q z M j Q m c X V v d D s s J n F 1 b 3 Q 7 Q 2 9 s d W 1 u N D M y N S Z x d W 9 0 O y w m c X V v d D t D b 2 x 1 b W 4 0 M z I 2 J n F 1 b 3 Q 7 L C Z x d W 9 0 O 0 N v b H V t b j Q z M j c m c X V v d D s s J n F 1 b 3 Q 7 Q 2 9 s d W 1 u N D M y O C Z x d W 9 0 O y w m c X V v d D t D b 2 x 1 b W 4 0 M z I 5 J n F 1 b 3 Q 7 L C Z x d W 9 0 O 0 N v b H V t b j Q z M z A m c X V v d D s s J n F 1 b 3 Q 7 Q 2 9 s d W 1 u N D M z M S Z x d W 9 0 O y w m c X V v d D t D b 2 x 1 b W 4 0 M z M y J n F 1 b 3 Q 7 L C Z x d W 9 0 O 0 N v b H V t b j Q z M z M m c X V v d D s s J n F 1 b 3 Q 7 Q 2 9 s d W 1 u N D M z N C Z x d W 9 0 O y w m c X V v d D t D b 2 x 1 b W 4 0 M z M 1 J n F 1 b 3 Q 7 L C Z x d W 9 0 O 0 N v b H V t b j Q z M z Y m c X V v d D s s J n F 1 b 3 Q 7 Q 2 9 s d W 1 u N D M z N y Z x d W 9 0 O y w m c X V v d D t D b 2 x 1 b W 4 0 M z M 4 J n F 1 b 3 Q 7 L C Z x d W 9 0 O 0 N v b H V t b j Q z M z k m c X V v d D s s J n F 1 b 3 Q 7 Q 2 9 s d W 1 u N D M 0 M C Z x d W 9 0 O y w m c X V v d D t D b 2 x 1 b W 4 0 M z Q x J n F 1 b 3 Q 7 L C Z x d W 9 0 O 0 N v b H V t b j Q z N D I m c X V v d D s s J n F 1 b 3 Q 7 Q 2 9 s d W 1 u N D M 0 M y Z x d W 9 0 O y w m c X V v d D t D b 2 x 1 b W 4 0 M z Q 0 J n F 1 b 3 Q 7 L C Z x d W 9 0 O 0 N v b H V t b j Q z N D U m c X V v d D s s J n F 1 b 3 Q 7 Q 2 9 s d W 1 u N D M 0 N i Z x d W 9 0 O y w m c X V v d D t D b 2 x 1 b W 4 0 M z Q 3 J n F 1 b 3 Q 7 L C Z x d W 9 0 O 0 N v b H V t b j Q z N D g m c X V v d D s s J n F 1 b 3 Q 7 Q 2 9 s d W 1 u N D M 0 O S Z x d W 9 0 O y w m c X V v d D t D b 2 x 1 b W 4 0 M z U w J n F 1 b 3 Q 7 L C Z x d W 9 0 O 0 N v b H V t b j Q z N T E m c X V v d D s s J n F 1 b 3 Q 7 Q 2 9 s d W 1 u N D M 1 M i Z x d W 9 0 O y w m c X V v d D t D b 2 x 1 b W 4 0 M z U z J n F 1 b 3 Q 7 L C Z x d W 9 0 O 0 N v b H V t b j Q z N T Q m c X V v d D s s J n F 1 b 3 Q 7 Q 2 9 s d W 1 u N D M 1 N S Z x d W 9 0 O y w m c X V v d D t D b 2 x 1 b W 4 0 M z U 2 J n F 1 b 3 Q 7 L C Z x d W 9 0 O 0 N v b H V t b j Q z N T c m c X V v d D s s J n F 1 b 3 Q 7 Q 2 9 s d W 1 u N D M 1 O C Z x d W 9 0 O y w m c X V v d D t D b 2 x 1 b W 4 0 M z U 5 J n F 1 b 3 Q 7 L C Z x d W 9 0 O 0 N v b H V t b j Q z N j A m c X V v d D s s J n F 1 b 3 Q 7 Q 2 9 s d W 1 u N D M 2 M S Z x d W 9 0 O y w m c X V v d D t D b 2 x 1 b W 4 0 M z Y y J n F 1 b 3 Q 7 L C Z x d W 9 0 O 0 N v b H V t b j Q z N j M m c X V v d D s s J n F 1 b 3 Q 7 Q 2 9 s d W 1 u N D M 2 N C Z x d W 9 0 O y w m c X V v d D t D b 2 x 1 b W 4 0 M z Y 1 J n F 1 b 3 Q 7 L C Z x d W 9 0 O 0 N v b H V t b j Q z N j Y m c X V v d D s s J n F 1 b 3 Q 7 Q 2 9 s d W 1 u N D M 2 N y Z x d W 9 0 O y w m c X V v d D t D b 2 x 1 b W 4 0 M z Y 4 J n F 1 b 3 Q 7 L C Z x d W 9 0 O 0 N v b H V t b j Q z N j k m c X V v d D s s J n F 1 b 3 Q 7 Q 2 9 s d W 1 u N D M 3 M C Z x d W 9 0 O y w m c X V v d D t D b 2 x 1 b W 4 0 M z c x J n F 1 b 3 Q 7 L C Z x d W 9 0 O 0 N v b H V t b j Q z N z I m c X V v d D s s J n F 1 b 3 Q 7 Q 2 9 s d W 1 u N D M 3 M y Z x d W 9 0 O y w m c X V v d D t D b 2 x 1 b W 4 0 M z c 0 J n F 1 b 3 Q 7 L C Z x d W 9 0 O 0 N v b H V t b j Q z N z U m c X V v d D s s J n F 1 b 3 Q 7 Q 2 9 s d W 1 u N D M 3 N i Z x d W 9 0 O y w m c X V v d D t D b 2 x 1 b W 4 0 M z c 3 J n F 1 b 3 Q 7 L C Z x d W 9 0 O 0 N v b H V t b j Q z N z g m c X V v d D s s J n F 1 b 3 Q 7 Q 2 9 s d W 1 u N D M 3 O S Z x d W 9 0 O y w m c X V v d D t D b 2 x 1 b W 4 0 M z g w J n F 1 b 3 Q 7 L C Z x d W 9 0 O 0 N v b H V t b j Q z O D E m c X V v d D s s J n F 1 b 3 Q 7 Q 2 9 s d W 1 u N D M 4 M i Z x d W 9 0 O y w m c X V v d D t D b 2 x 1 b W 4 0 M z g z J n F 1 b 3 Q 7 L C Z x d W 9 0 O 0 N v b H V t b j Q z O D Q m c X V v d D s s J n F 1 b 3 Q 7 Q 2 9 s d W 1 u N D M 4 N S Z x d W 9 0 O y w m c X V v d D t D b 2 x 1 b W 4 0 M z g 2 J n F 1 b 3 Q 7 L C Z x d W 9 0 O 0 N v b H V t b j Q z O D c m c X V v d D s s J n F 1 b 3 Q 7 Q 2 9 s d W 1 u N D M 4 O C Z x d W 9 0 O y w m c X V v d D t D b 2 x 1 b W 4 0 M z g 5 J n F 1 b 3 Q 7 L C Z x d W 9 0 O 0 N v b H V t b j Q z O T A m c X V v d D s s J n F 1 b 3 Q 7 Q 2 9 s d W 1 u N D M 5 M S Z x d W 9 0 O y w m c X V v d D t D b 2 x 1 b W 4 0 M z k y J n F 1 b 3 Q 7 L C Z x d W 9 0 O 0 N v b H V t b j Q z O T M m c X V v d D s s J n F 1 b 3 Q 7 Q 2 9 s d W 1 u N D M 5 N C Z x d W 9 0 O y w m c X V v d D t D b 2 x 1 b W 4 0 M z k 1 J n F 1 b 3 Q 7 L C Z x d W 9 0 O 0 N v b H V t b j Q z O T Y m c X V v d D s s J n F 1 b 3 Q 7 Q 2 9 s d W 1 u N D M 5 N y Z x d W 9 0 O y w m c X V v d D t D b 2 x 1 b W 4 0 M z k 4 J n F 1 b 3 Q 7 L C Z x d W 9 0 O 0 N v b H V t b j Q z O T k m c X V v d D s s J n F 1 b 3 Q 7 Q 2 9 s d W 1 u N D Q w M C Z x d W 9 0 O y w m c X V v d D t D b 2 x 1 b W 4 0 N D A x J n F 1 b 3 Q 7 L C Z x d W 9 0 O 0 N v b H V t b j Q 0 M D I m c X V v d D s s J n F 1 b 3 Q 7 Q 2 9 s d W 1 u N D Q w M y Z x d W 9 0 O y w m c X V v d D t D b 2 x 1 b W 4 0 N D A 0 J n F 1 b 3 Q 7 L C Z x d W 9 0 O 0 N v b H V t b j Q 0 M D U m c X V v d D s s J n F 1 b 3 Q 7 Q 2 9 s d W 1 u N D Q w N i Z x d W 9 0 O y w m c X V v d D t D b 2 x 1 b W 4 0 N D A 3 J n F 1 b 3 Q 7 L C Z x d W 9 0 O 0 N v b H V t b j Q 0 M D g m c X V v d D s s J n F 1 b 3 Q 7 Q 2 9 s d W 1 u N D Q w O S Z x d W 9 0 O y w m c X V v d D t D b 2 x 1 b W 4 0 N D E w J n F 1 b 3 Q 7 L C Z x d W 9 0 O 0 N v b H V t b j Q 0 M T E m c X V v d D s s J n F 1 b 3 Q 7 Q 2 9 s d W 1 u N D Q x M i Z x d W 9 0 O y w m c X V v d D t D b 2 x 1 b W 4 0 N D E z J n F 1 b 3 Q 7 L C Z x d W 9 0 O 0 N v b H V t b j Q 0 M T Q m c X V v d D s s J n F 1 b 3 Q 7 Q 2 9 s d W 1 u N D Q x N S Z x d W 9 0 O y w m c X V v d D t D b 2 x 1 b W 4 0 N D E 2 J n F 1 b 3 Q 7 L C Z x d W 9 0 O 0 N v b H V t b j Q 0 M T c m c X V v d D s s J n F 1 b 3 Q 7 Q 2 9 s d W 1 u N D Q x O C Z x d W 9 0 O y w m c X V v d D t D b 2 x 1 b W 4 0 N D E 5 J n F 1 b 3 Q 7 L C Z x d W 9 0 O 0 N v b H V t b j Q 0 M j A m c X V v d D s s J n F 1 b 3 Q 7 Q 2 9 s d W 1 u N D Q y M S Z x d W 9 0 O y w m c X V v d D t D b 2 x 1 b W 4 0 N D I y J n F 1 b 3 Q 7 L C Z x d W 9 0 O 0 N v b H V t b j Q 0 M j M m c X V v d D s s J n F 1 b 3 Q 7 Q 2 9 s d W 1 u N D Q y N C Z x d W 9 0 O y w m c X V v d D t D b 2 x 1 b W 4 0 N D I 1 J n F 1 b 3 Q 7 L C Z x d W 9 0 O 0 N v b H V t b j Q 0 M j Y m c X V v d D s s J n F 1 b 3 Q 7 Q 2 9 s d W 1 u N D Q y N y Z x d W 9 0 O y w m c X V v d D t D b 2 x 1 b W 4 0 N D I 4 J n F 1 b 3 Q 7 L C Z x d W 9 0 O 0 N v b H V t b j Q 0 M j k m c X V v d D s s J n F 1 b 3 Q 7 Q 2 9 s d W 1 u N D Q z M C Z x d W 9 0 O y w m c X V v d D t D b 2 x 1 b W 4 0 N D M x J n F 1 b 3 Q 7 L C Z x d W 9 0 O 0 N v b H V t b j Q 0 M z I m c X V v d D s s J n F 1 b 3 Q 7 Q 2 9 s d W 1 u N D Q z M y Z x d W 9 0 O y w m c X V v d D t D b 2 x 1 b W 4 0 N D M 0 J n F 1 b 3 Q 7 L C Z x d W 9 0 O 0 N v b H V t b j Q 0 M z U m c X V v d D s s J n F 1 b 3 Q 7 Q 2 9 s d W 1 u N D Q z N i Z x d W 9 0 O y w m c X V v d D t D b 2 x 1 b W 4 0 N D M 3 J n F 1 b 3 Q 7 L C Z x d W 9 0 O 0 N v b H V t b j Q 0 M z g m c X V v d D s s J n F 1 b 3 Q 7 Q 2 9 s d W 1 u N D Q z O S Z x d W 9 0 O y w m c X V v d D t D b 2 x 1 b W 4 0 N D Q w J n F 1 b 3 Q 7 L C Z x d W 9 0 O 0 N v b H V t b j Q 0 N D E m c X V v d D s s J n F 1 b 3 Q 7 Q 2 9 s d W 1 u N D Q 0 M i Z x d W 9 0 O y w m c X V v d D t D b 2 x 1 b W 4 0 N D Q z J n F 1 b 3 Q 7 L C Z x d W 9 0 O 0 N v b H V t b j Q 0 N D Q m c X V v d D s s J n F 1 b 3 Q 7 Q 2 9 s d W 1 u N D Q 0 N S Z x d W 9 0 O y w m c X V v d D t D b 2 x 1 b W 4 0 N D Q 2 J n F 1 b 3 Q 7 L C Z x d W 9 0 O 0 N v b H V t b j Q 0 N D c m c X V v d D s s J n F 1 b 3 Q 7 Q 2 9 s d W 1 u N D Q 0 O C Z x d W 9 0 O y w m c X V v d D t D b 2 x 1 b W 4 0 N D Q 5 J n F 1 b 3 Q 7 L C Z x d W 9 0 O 0 N v b H V t b j Q 0 N T A m c X V v d D s s J n F 1 b 3 Q 7 Q 2 9 s d W 1 u N D Q 1 M S Z x d W 9 0 O y w m c X V v d D t D b 2 x 1 b W 4 0 N D U y J n F 1 b 3 Q 7 L C Z x d W 9 0 O 0 N v b H V t b j Q 0 N T M m c X V v d D s s J n F 1 b 3 Q 7 Q 2 9 s d W 1 u N D Q 1 N C Z x d W 9 0 O y w m c X V v d D t D b 2 x 1 b W 4 0 N D U 1 J n F 1 b 3 Q 7 L C Z x d W 9 0 O 0 N v b H V t b j Q 0 N T Y m c X V v d D s s J n F 1 b 3 Q 7 Q 2 9 s d W 1 u N D Q 1 N y Z x d W 9 0 O y w m c X V v d D t D b 2 x 1 b W 4 0 N D U 4 J n F 1 b 3 Q 7 L C Z x d W 9 0 O 0 N v b H V t b j Q 0 N T k m c X V v d D s s J n F 1 b 3 Q 7 Q 2 9 s d W 1 u N D Q 2 M C Z x d W 9 0 O y w m c X V v d D t D b 2 x 1 b W 4 0 N D Y x J n F 1 b 3 Q 7 L C Z x d W 9 0 O 0 N v b H V t b j Q 0 N j I m c X V v d D s s J n F 1 b 3 Q 7 Q 2 9 s d W 1 u N D Q 2 M y Z x d W 9 0 O y w m c X V v d D t D b 2 x 1 b W 4 0 N D Y 0 J n F 1 b 3 Q 7 L C Z x d W 9 0 O 0 N v b H V t b j Q 0 N j U m c X V v d D s s J n F 1 b 3 Q 7 Q 2 9 s d W 1 u N D Q 2 N i Z x d W 9 0 O y w m c X V v d D t D b 2 x 1 b W 4 0 N D Y 3 J n F 1 b 3 Q 7 L C Z x d W 9 0 O 0 N v b H V t b j Q 0 N j g m c X V v d D s s J n F 1 b 3 Q 7 Q 2 9 s d W 1 u N D Q 2 O S Z x d W 9 0 O y w m c X V v d D t D b 2 x 1 b W 4 0 N D c w J n F 1 b 3 Q 7 L C Z x d W 9 0 O 0 N v b H V t b j Q 0 N z E m c X V v d D s s J n F 1 b 3 Q 7 Q 2 9 s d W 1 u N D Q 3 M i Z x d W 9 0 O y w m c X V v d D t D b 2 x 1 b W 4 0 N D c z J n F 1 b 3 Q 7 L C Z x d W 9 0 O 0 N v b H V t b j Q 0 N z Q m c X V v d D s s J n F 1 b 3 Q 7 Q 2 9 s d W 1 u N D Q 3 N S Z x d W 9 0 O y w m c X V v d D t D b 2 x 1 b W 4 0 N D c 2 J n F 1 b 3 Q 7 L C Z x d W 9 0 O 0 N v b H V t b j Q 0 N z c m c X V v d D s s J n F 1 b 3 Q 7 Q 2 9 s d W 1 u N D Q 3 O C Z x d W 9 0 O y w m c X V v d D t D b 2 x 1 b W 4 0 N D c 5 J n F 1 b 3 Q 7 L C Z x d W 9 0 O 0 N v b H V t b j Q 0 O D A m c X V v d D s s J n F 1 b 3 Q 7 Q 2 9 s d W 1 u N D Q 4 M S Z x d W 9 0 O y w m c X V v d D t D b 2 x 1 b W 4 0 N D g y J n F 1 b 3 Q 7 L C Z x d W 9 0 O 0 N v b H V t b j Q 0 O D M m c X V v d D s s J n F 1 b 3 Q 7 Q 2 9 s d W 1 u N D Q 4 N C Z x d W 9 0 O y w m c X V v d D t D b 2 x 1 b W 4 0 N D g 1 J n F 1 b 3 Q 7 L C Z x d W 9 0 O 0 N v b H V t b j Q 0 O D Y m c X V v d D s s J n F 1 b 3 Q 7 Q 2 9 s d W 1 u N D Q 4 N y Z x d W 9 0 O y w m c X V v d D t D b 2 x 1 b W 4 0 N D g 4 J n F 1 b 3 Q 7 L C Z x d W 9 0 O 0 N v b H V t b j Q 0 O D k m c X V v d D s s J n F 1 b 3 Q 7 Q 2 9 s d W 1 u N D Q 5 M C Z x d W 9 0 O y w m c X V v d D t D b 2 x 1 b W 4 0 N D k x J n F 1 b 3 Q 7 L C Z x d W 9 0 O 0 N v b H V t b j Q 0 O T I m c X V v d D s s J n F 1 b 3 Q 7 Q 2 9 s d W 1 u N D Q 5 M y Z x d W 9 0 O y w m c X V v d D t D b 2 x 1 b W 4 0 N D k 0 J n F 1 b 3 Q 7 L C Z x d W 9 0 O 0 N v b H V t b j Q 0 O T U m c X V v d D s s J n F 1 b 3 Q 7 Q 2 9 s d W 1 u N D Q 5 N i Z x d W 9 0 O y w m c X V v d D t D b 2 x 1 b W 4 0 N D k 3 J n F 1 b 3 Q 7 L C Z x d W 9 0 O 0 N v b H V t b j Q 0 O T g m c X V v d D s s J n F 1 b 3 Q 7 Q 2 9 s d W 1 u N D Q 5 O S Z x d W 9 0 O y w m c X V v d D t D b 2 x 1 b W 4 0 N T A w J n F 1 b 3 Q 7 L C Z x d W 9 0 O 0 N v b H V t b j Q 1 M D E m c X V v d D s s J n F 1 b 3 Q 7 Q 2 9 s d W 1 u N D U w M i Z x d W 9 0 O y w m c X V v d D t D b 2 x 1 b W 4 0 N T A z J n F 1 b 3 Q 7 L C Z x d W 9 0 O 0 N v b H V t b j Q 1 M D Q m c X V v d D s s J n F 1 b 3 Q 7 Q 2 9 s d W 1 u N D U w N S Z x d W 9 0 O y w m c X V v d D t D b 2 x 1 b W 4 0 N T A 2 J n F 1 b 3 Q 7 L C Z x d W 9 0 O 0 N v b H V t b j Q 1 M D c m c X V v d D s s J n F 1 b 3 Q 7 Q 2 9 s d W 1 u N D U w O C Z x d W 9 0 O y w m c X V v d D t D b 2 x 1 b W 4 0 N T A 5 J n F 1 b 3 Q 7 L C Z x d W 9 0 O 0 N v b H V t b j Q 1 M T A m c X V v d D s s J n F 1 b 3 Q 7 Q 2 9 s d W 1 u N D U x M S Z x d W 9 0 O y w m c X V v d D t D b 2 x 1 b W 4 0 N T E y J n F 1 b 3 Q 7 L C Z x d W 9 0 O 0 N v b H V t b j Q 1 M T M m c X V v d D s s J n F 1 b 3 Q 7 Q 2 9 s d W 1 u N D U x N C Z x d W 9 0 O y w m c X V v d D t D b 2 x 1 b W 4 0 N T E 1 J n F 1 b 3 Q 7 L C Z x d W 9 0 O 0 N v b H V t b j Q 1 M T Y m c X V v d D s s J n F 1 b 3 Q 7 Q 2 9 s d W 1 u N D U x N y Z x d W 9 0 O y w m c X V v d D t D b 2 x 1 b W 4 0 N T E 4 J n F 1 b 3 Q 7 L C Z x d W 9 0 O 0 N v b H V t b j Q 1 M T k m c X V v d D s s J n F 1 b 3 Q 7 Q 2 9 s d W 1 u N D U y M C Z x d W 9 0 O y w m c X V v d D t D b 2 x 1 b W 4 0 N T I x J n F 1 b 3 Q 7 L C Z x d W 9 0 O 0 N v b H V t b j Q 1 M j I m c X V v d D s s J n F 1 b 3 Q 7 Q 2 9 s d W 1 u N D U y M y Z x d W 9 0 O y w m c X V v d D t D b 2 x 1 b W 4 0 N T I 0 J n F 1 b 3 Q 7 L C Z x d W 9 0 O 0 N v b H V t b j Q 1 M j U m c X V v d D s s J n F 1 b 3 Q 7 Q 2 9 s d W 1 u N D U y N i Z x d W 9 0 O y w m c X V v d D t D b 2 x 1 b W 4 0 N T I 3 J n F 1 b 3 Q 7 L C Z x d W 9 0 O 0 N v b H V t b j Q 1 M j g m c X V v d D s s J n F 1 b 3 Q 7 Q 2 9 s d W 1 u N D U y O S Z x d W 9 0 O y w m c X V v d D t D b 2 x 1 b W 4 0 N T M w J n F 1 b 3 Q 7 L C Z x d W 9 0 O 0 N v b H V t b j Q 1 M z E m c X V v d D s s J n F 1 b 3 Q 7 Q 2 9 s d W 1 u N D U z M i Z x d W 9 0 O y w m c X V v d D t D b 2 x 1 b W 4 0 N T M z J n F 1 b 3 Q 7 L C Z x d W 9 0 O 0 N v b H V t b j Q 1 M z Q m c X V v d D s s J n F 1 b 3 Q 7 Q 2 9 s d W 1 u N D U z N S Z x d W 9 0 O y w m c X V v d D t D b 2 x 1 b W 4 0 N T M 2 J n F 1 b 3 Q 7 L C Z x d W 9 0 O 0 N v b H V t b j Q 1 M z c m c X V v d D s s J n F 1 b 3 Q 7 Q 2 9 s d W 1 u N D U z O C Z x d W 9 0 O y w m c X V v d D t D b 2 x 1 b W 4 0 N T M 5 J n F 1 b 3 Q 7 L C Z x d W 9 0 O 0 N v b H V t b j Q 1 N D A m c X V v d D s s J n F 1 b 3 Q 7 Q 2 9 s d W 1 u N D U 0 M S Z x d W 9 0 O y w m c X V v d D t D b 2 x 1 b W 4 0 N T Q y J n F 1 b 3 Q 7 L C Z x d W 9 0 O 0 N v b H V t b j Q 1 N D M m c X V v d D s s J n F 1 b 3 Q 7 Q 2 9 s d W 1 u N D U 0 N C Z x d W 9 0 O y w m c X V v d D t D b 2 x 1 b W 4 0 N T Q 1 J n F 1 b 3 Q 7 L C Z x d W 9 0 O 0 N v b H V t b j Q 1 N D Y m c X V v d D s s J n F 1 b 3 Q 7 Q 2 9 s d W 1 u N D U 0 N y Z x d W 9 0 O y w m c X V v d D t D b 2 x 1 b W 4 0 N T Q 4 J n F 1 b 3 Q 7 L C Z x d W 9 0 O 0 N v b H V t b j Q 1 N D k m c X V v d D s s J n F 1 b 3 Q 7 Q 2 9 s d W 1 u N D U 1 M C Z x d W 9 0 O y w m c X V v d D t D b 2 x 1 b W 4 0 N T U x J n F 1 b 3 Q 7 L C Z x d W 9 0 O 0 N v b H V t b j Q 1 N T I m c X V v d D s s J n F 1 b 3 Q 7 Q 2 9 s d W 1 u N D U 1 M y Z x d W 9 0 O y w m c X V v d D t D b 2 x 1 b W 4 0 N T U 0 J n F 1 b 3 Q 7 L C Z x d W 9 0 O 0 N v b H V t b j Q 1 N T U m c X V v d D s s J n F 1 b 3 Q 7 Q 2 9 s d W 1 u N D U 1 N i Z x d W 9 0 O y w m c X V v d D t D b 2 x 1 b W 4 0 N T U 3 J n F 1 b 3 Q 7 L C Z x d W 9 0 O 0 N v b H V t b j Q 1 N T g m c X V v d D s s J n F 1 b 3 Q 7 Q 2 9 s d W 1 u N D U 1 O S Z x d W 9 0 O y w m c X V v d D t D b 2 x 1 b W 4 0 N T Y w J n F 1 b 3 Q 7 L C Z x d W 9 0 O 0 N v b H V t b j Q 1 N j E m c X V v d D s s J n F 1 b 3 Q 7 Q 2 9 s d W 1 u N D U 2 M i Z x d W 9 0 O y w m c X V v d D t D b 2 x 1 b W 4 0 N T Y z J n F 1 b 3 Q 7 L C Z x d W 9 0 O 0 N v b H V t b j Q 1 N j Q m c X V v d D s s J n F 1 b 3 Q 7 Q 2 9 s d W 1 u N D U 2 N S Z x d W 9 0 O y w m c X V v d D t D b 2 x 1 b W 4 0 N T Y 2 J n F 1 b 3 Q 7 L C Z x d W 9 0 O 0 N v b H V t b j Q 1 N j c m c X V v d D s s J n F 1 b 3 Q 7 Q 2 9 s d W 1 u N D U 2 O C Z x d W 9 0 O y w m c X V v d D t D b 2 x 1 b W 4 0 N T Y 5 J n F 1 b 3 Q 7 L C Z x d W 9 0 O 0 N v b H V t b j Q 1 N z A m c X V v d D s s J n F 1 b 3 Q 7 Q 2 9 s d W 1 u N D U 3 M S Z x d W 9 0 O y w m c X V v d D t D b 2 x 1 b W 4 0 N T c y J n F 1 b 3 Q 7 L C Z x d W 9 0 O 0 N v b H V t b j Q 1 N z M m c X V v d D s s J n F 1 b 3 Q 7 Q 2 9 s d W 1 u N D U 3 N C Z x d W 9 0 O y w m c X V v d D t D b 2 x 1 b W 4 0 N T c 1 J n F 1 b 3 Q 7 L C Z x d W 9 0 O 0 N v b H V t b j Q 1 N z Y m c X V v d D s s J n F 1 b 3 Q 7 Q 2 9 s d W 1 u N D U 3 N y Z x d W 9 0 O y w m c X V v d D t D b 2 x 1 b W 4 0 N T c 4 J n F 1 b 3 Q 7 L C Z x d W 9 0 O 0 N v b H V t b j Q 1 N z k m c X V v d D s s J n F 1 b 3 Q 7 Q 2 9 s d W 1 u N D U 4 M C Z x d W 9 0 O y w m c X V v d D t D b 2 x 1 b W 4 0 N T g x J n F 1 b 3 Q 7 L C Z x d W 9 0 O 0 N v b H V t b j Q 1 O D I m c X V v d D s s J n F 1 b 3 Q 7 Q 2 9 s d W 1 u N D U 4 M y Z x d W 9 0 O y w m c X V v d D t D b 2 x 1 b W 4 0 N T g 0 J n F 1 b 3 Q 7 L C Z x d W 9 0 O 0 N v b H V t b j Q 1 O D U m c X V v d D s s J n F 1 b 3 Q 7 Q 2 9 s d W 1 u N D U 4 N i Z x d W 9 0 O y w m c X V v d D t D b 2 x 1 b W 4 0 N T g 3 J n F 1 b 3 Q 7 L C Z x d W 9 0 O 0 N v b H V t b j Q 1 O D g m c X V v d D s s J n F 1 b 3 Q 7 Q 2 9 s d W 1 u N D U 4 O S Z x d W 9 0 O y w m c X V v d D t D b 2 x 1 b W 4 0 N T k w J n F 1 b 3 Q 7 L C Z x d W 9 0 O 0 N v b H V t b j Q 1 O T E m c X V v d D s s J n F 1 b 3 Q 7 Q 2 9 s d W 1 u N D U 5 M i Z x d W 9 0 O y w m c X V v d D t D b 2 x 1 b W 4 0 N T k z J n F 1 b 3 Q 7 L C Z x d W 9 0 O 0 N v b H V t b j Q 1 O T Q m c X V v d D s s J n F 1 b 3 Q 7 Q 2 9 s d W 1 u N D U 5 N S Z x d W 9 0 O y w m c X V v d D t D b 2 x 1 b W 4 0 N T k 2 J n F 1 b 3 Q 7 L C Z x d W 9 0 O 0 N v b H V t b j Q 1 O T c m c X V v d D s s J n F 1 b 3 Q 7 Q 2 9 s d W 1 u N D U 5 O C Z x d W 9 0 O y w m c X V v d D t D b 2 x 1 b W 4 0 N T k 5 J n F 1 b 3 Q 7 L C Z x d W 9 0 O 0 N v b H V t b j Q 2 M D A m c X V v d D s s J n F 1 b 3 Q 7 Q 2 9 s d W 1 u N D Y w M S Z x d W 9 0 O y w m c X V v d D t D b 2 x 1 b W 4 0 N j A y J n F 1 b 3 Q 7 L C Z x d W 9 0 O 0 N v b H V t b j Q 2 M D M m c X V v d D s s J n F 1 b 3 Q 7 Q 2 9 s d W 1 u N D Y w N C Z x d W 9 0 O y w m c X V v d D t D b 2 x 1 b W 4 0 N j A 1 J n F 1 b 3 Q 7 L C Z x d W 9 0 O 0 N v b H V t b j Q 2 M D Y m c X V v d D s s J n F 1 b 3 Q 7 Q 2 9 s d W 1 u N D Y w N y Z x d W 9 0 O y w m c X V v d D t D b 2 x 1 b W 4 0 N j A 4 J n F 1 b 3 Q 7 L C Z x d W 9 0 O 0 N v b H V t b j Q 2 M D k m c X V v d D s s J n F 1 b 3 Q 7 Q 2 9 s d W 1 u N D Y x M C Z x d W 9 0 O y w m c X V v d D t D b 2 x 1 b W 4 0 N j E x J n F 1 b 3 Q 7 L C Z x d W 9 0 O 0 N v b H V t b j Q 2 M T I m c X V v d D s s J n F 1 b 3 Q 7 Q 2 9 s d W 1 u N D Y x M y Z x d W 9 0 O y w m c X V v d D t D b 2 x 1 b W 4 0 N j E 0 J n F 1 b 3 Q 7 L C Z x d W 9 0 O 0 N v b H V t b j Q 2 M T U m c X V v d D s s J n F 1 b 3 Q 7 Q 2 9 s d W 1 u N D Y x N i Z x d W 9 0 O y w m c X V v d D t D b 2 x 1 b W 4 0 N j E 3 J n F 1 b 3 Q 7 L C Z x d W 9 0 O 0 N v b H V t b j Q 2 M T g m c X V v d D s s J n F 1 b 3 Q 7 Q 2 9 s d W 1 u N D Y x O S Z x d W 9 0 O y w m c X V v d D t D b 2 x 1 b W 4 0 N j I w J n F 1 b 3 Q 7 L C Z x d W 9 0 O 0 N v b H V t b j Q 2 M j E m c X V v d D s s J n F 1 b 3 Q 7 Q 2 9 s d W 1 u N D Y y M i Z x d W 9 0 O y w m c X V v d D t D b 2 x 1 b W 4 0 N j I z J n F 1 b 3 Q 7 L C Z x d W 9 0 O 0 N v b H V t b j Q 2 M j Q m c X V v d D s s J n F 1 b 3 Q 7 Q 2 9 s d W 1 u N D Y y N S Z x d W 9 0 O y w m c X V v d D t D b 2 x 1 b W 4 0 N j I 2 J n F 1 b 3 Q 7 L C Z x d W 9 0 O 0 N v b H V t b j Q 2 M j c m c X V v d D s s J n F 1 b 3 Q 7 Q 2 9 s d W 1 u N D Y y O C Z x d W 9 0 O y w m c X V v d D t D b 2 x 1 b W 4 0 N j I 5 J n F 1 b 3 Q 7 L C Z x d W 9 0 O 0 N v b H V t b j Q 2 M z A m c X V v d D s s J n F 1 b 3 Q 7 Q 2 9 s d W 1 u N D Y z M S Z x d W 9 0 O y w m c X V v d D t D b 2 x 1 b W 4 0 N j M y J n F 1 b 3 Q 7 L C Z x d W 9 0 O 0 N v b H V t b j Q 2 M z M m c X V v d D s s J n F 1 b 3 Q 7 Q 2 9 s d W 1 u N D Y z N C Z x d W 9 0 O y w m c X V v d D t D b 2 x 1 b W 4 0 N j M 1 J n F 1 b 3 Q 7 L C Z x d W 9 0 O 0 N v b H V t b j Q 2 M z Y m c X V v d D s s J n F 1 b 3 Q 7 Q 2 9 s d W 1 u N D Y z N y Z x d W 9 0 O y w m c X V v d D t D b 2 x 1 b W 4 0 N j M 4 J n F 1 b 3 Q 7 L C Z x d W 9 0 O 0 N v b H V t b j Q 2 M z k m c X V v d D s s J n F 1 b 3 Q 7 Q 2 9 s d W 1 u N D Y 0 M C Z x d W 9 0 O y w m c X V v d D t D b 2 x 1 b W 4 0 N j Q x J n F 1 b 3 Q 7 L C Z x d W 9 0 O 0 N v b H V t b j Q 2 N D I m c X V v d D s s J n F 1 b 3 Q 7 Q 2 9 s d W 1 u N D Y 0 M y Z x d W 9 0 O y w m c X V v d D t D b 2 x 1 b W 4 0 N j Q 0 J n F 1 b 3 Q 7 L C Z x d W 9 0 O 0 N v b H V t b j Q 2 N D U m c X V v d D s s J n F 1 b 3 Q 7 Q 2 9 s d W 1 u N D Y 0 N i Z x d W 9 0 O y w m c X V v d D t D b 2 x 1 b W 4 0 N j Q 3 J n F 1 b 3 Q 7 L C Z x d W 9 0 O 0 N v b H V t b j Q 2 N D g m c X V v d D s s J n F 1 b 3 Q 7 Q 2 9 s d W 1 u N D Y 0 O S Z x d W 9 0 O y w m c X V v d D t D b 2 x 1 b W 4 0 N j U w J n F 1 b 3 Q 7 L C Z x d W 9 0 O 0 N v b H V t b j Q 2 N T E m c X V v d D s s J n F 1 b 3 Q 7 Q 2 9 s d W 1 u N D Y 1 M i Z x d W 9 0 O y w m c X V v d D t D b 2 x 1 b W 4 0 N j U z J n F 1 b 3 Q 7 L C Z x d W 9 0 O 0 N v b H V t b j Q 2 N T Q m c X V v d D s s J n F 1 b 3 Q 7 Q 2 9 s d W 1 u N D Y 1 N S Z x d W 9 0 O y w m c X V v d D t D b 2 x 1 b W 4 0 N j U 2 J n F 1 b 3 Q 7 L C Z x d W 9 0 O 0 N v b H V t b j Q 2 N T c m c X V v d D s s J n F 1 b 3 Q 7 Q 2 9 s d W 1 u N D Y 1 O C Z x d W 9 0 O y w m c X V v d D t D b 2 x 1 b W 4 0 N j U 5 J n F 1 b 3 Q 7 L C Z x d W 9 0 O 0 N v b H V t b j Q 2 N j A m c X V v d D s s J n F 1 b 3 Q 7 Q 2 9 s d W 1 u N D Y 2 M S Z x d W 9 0 O y w m c X V v d D t D b 2 x 1 b W 4 0 N j Y y J n F 1 b 3 Q 7 L C Z x d W 9 0 O 0 N v b H V t b j Q 2 N j M m c X V v d D s s J n F 1 b 3 Q 7 Q 2 9 s d W 1 u N D Y 2 N C Z x d W 9 0 O y w m c X V v d D t D b 2 x 1 b W 4 0 N j Y 1 J n F 1 b 3 Q 7 L C Z x d W 9 0 O 0 N v b H V t b j Q 2 N j Y m c X V v d D s s J n F 1 b 3 Q 7 Q 2 9 s d W 1 u N D Y 2 N y Z x d W 9 0 O y w m c X V v d D t D b 2 x 1 b W 4 0 N j Y 4 J n F 1 b 3 Q 7 L C Z x d W 9 0 O 0 N v b H V t b j Q 2 N j k m c X V v d D s s J n F 1 b 3 Q 7 Q 2 9 s d W 1 u N D Y 3 M C Z x d W 9 0 O y w m c X V v d D t D b 2 x 1 b W 4 0 N j c x J n F 1 b 3 Q 7 L C Z x d W 9 0 O 0 N v b H V t b j Q 2 N z I m c X V v d D s s J n F 1 b 3 Q 7 Q 2 9 s d W 1 u N D Y 3 M y Z x d W 9 0 O y w m c X V v d D t D b 2 x 1 b W 4 0 N j c 0 J n F 1 b 3 Q 7 L C Z x d W 9 0 O 0 N v b H V t b j Q 2 N z U m c X V v d D s s J n F 1 b 3 Q 7 Q 2 9 s d W 1 u N D Y 3 N i Z x d W 9 0 O y w m c X V v d D t D b 2 x 1 b W 4 0 N j c 3 J n F 1 b 3 Q 7 L C Z x d W 9 0 O 0 N v b H V t b j Q 2 N z g m c X V v d D s s J n F 1 b 3 Q 7 Q 2 9 s d W 1 u N D Y 3 O S Z x d W 9 0 O y w m c X V v d D t D b 2 x 1 b W 4 0 N j g w J n F 1 b 3 Q 7 L C Z x d W 9 0 O 0 N v b H V t b j Q 2 O D E m c X V v d D s s J n F 1 b 3 Q 7 Q 2 9 s d W 1 u N D Y 4 M i Z x d W 9 0 O y w m c X V v d D t D b 2 x 1 b W 4 0 N j g z J n F 1 b 3 Q 7 L C Z x d W 9 0 O 0 N v b H V t b j Q 2 O D Q m c X V v d D s s J n F 1 b 3 Q 7 Q 2 9 s d W 1 u N D Y 4 N S Z x d W 9 0 O y w m c X V v d D t D b 2 x 1 b W 4 0 N j g 2 J n F 1 b 3 Q 7 L C Z x d W 9 0 O 0 N v b H V t b j Q 2 O D c m c X V v d D s s J n F 1 b 3 Q 7 Q 2 9 s d W 1 u N D Y 4 O C Z x d W 9 0 O y w m c X V v d D t D b 2 x 1 b W 4 0 N j g 5 J n F 1 b 3 Q 7 L C Z x d W 9 0 O 0 N v b H V t b j Q 2 O T A m c X V v d D s s J n F 1 b 3 Q 7 Q 2 9 s d W 1 u N D Y 5 M S Z x d W 9 0 O y w m c X V v d D t D b 2 x 1 b W 4 0 N j k y J n F 1 b 3 Q 7 L C Z x d W 9 0 O 0 N v b H V t b j Q 2 O T M m c X V v d D s s J n F 1 b 3 Q 7 Q 2 9 s d W 1 u N D Y 5 N C Z x d W 9 0 O y w m c X V v d D t D b 2 x 1 b W 4 0 N j k 1 J n F 1 b 3 Q 7 L C Z x d W 9 0 O 0 N v b H V t b j Q 2 O T Y m c X V v d D s s J n F 1 b 3 Q 7 Q 2 9 s d W 1 u N D Y 5 N y Z x d W 9 0 O y w m c X V v d D t D b 2 x 1 b W 4 0 N j k 4 J n F 1 b 3 Q 7 L C Z x d W 9 0 O 0 N v b H V t b j Q 2 O T k m c X V v d D s s J n F 1 b 3 Q 7 Q 2 9 s d W 1 u N D c w M C Z x d W 9 0 O y w m c X V v d D t D b 2 x 1 b W 4 0 N z A x J n F 1 b 3 Q 7 L C Z x d W 9 0 O 0 N v b H V t b j Q 3 M D I m c X V v d D s s J n F 1 b 3 Q 7 Q 2 9 s d W 1 u N D c w M y Z x d W 9 0 O y w m c X V v d D t D b 2 x 1 b W 4 0 N z A 0 J n F 1 b 3 Q 7 L C Z x d W 9 0 O 0 N v b H V t b j Q 3 M D U m c X V v d D s s J n F 1 b 3 Q 7 Q 2 9 s d W 1 u N D c w N i Z x d W 9 0 O y w m c X V v d D t D b 2 x 1 b W 4 0 N z A 3 J n F 1 b 3 Q 7 L C Z x d W 9 0 O 0 N v b H V t b j Q 3 M D g m c X V v d D s s J n F 1 b 3 Q 7 Q 2 9 s d W 1 u N D c w O S Z x d W 9 0 O y w m c X V v d D t D b 2 x 1 b W 4 0 N z E w J n F 1 b 3 Q 7 L C Z x d W 9 0 O 0 N v b H V t b j Q 3 M T E m c X V v d D s s J n F 1 b 3 Q 7 Q 2 9 s d W 1 u N D c x M i Z x d W 9 0 O y w m c X V v d D t D b 2 x 1 b W 4 0 N z E z J n F 1 b 3 Q 7 L C Z x d W 9 0 O 0 N v b H V t b j Q 3 M T Q m c X V v d D s s J n F 1 b 3 Q 7 Q 2 9 s d W 1 u N D c x N S Z x d W 9 0 O y w m c X V v d D t D b 2 x 1 b W 4 0 N z E 2 J n F 1 b 3 Q 7 L C Z x d W 9 0 O 0 N v b H V t b j Q 3 M T c m c X V v d D s s J n F 1 b 3 Q 7 Q 2 9 s d W 1 u N D c x O C Z x d W 9 0 O y w m c X V v d D t D b 2 x 1 b W 4 0 N z E 5 J n F 1 b 3 Q 7 L C Z x d W 9 0 O 0 N v b H V t b j Q 3 M j A m c X V v d D s s J n F 1 b 3 Q 7 Q 2 9 s d W 1 u N D c y M S Z x d W 9 0 O y w m c X V v d D t D b 2 x 1 b W 4 0 N z I y J n F 1 b 3 Q 7 L C Z x d W 9 0 O 0 N v b H V t b j Q 3 M j M m c X V v d D s s J n F 1 b 3 Q 7 Q 2 9 s d W 1 u N D c y N C Z x d W 9 0 O y w m c X V v d D t D b 2 x 1 b W 4 0 N z I 1 J n F 1 b 3 Q 7 L C Z x d W 9 0 O 0 N v b H V t b j Q 3 M j Y m c X V v d D s s J n F 1 b 3 Q 7 Q 2 9 s d W 1 u N D c y N y Z x d W 9 0 O y w m c X V v d D t D b 2 x 1 b W 4 0 N z I 4 J n F 1 b 3 Q 7 L C Z x d W 9 0 O 0 N v b H V t b j Q 3 M j k m c X V v d D s s J n F 1 b 3 Q 7 Q 2 9 s d W 1 u N D c z M C Z x d W 9 0 O y w m c X V v d D t D b 2 x 1 b W 4 0 N z M x J n F 1 b 3 Q 7 L C Z x d W 9 0 O 0 N v b H V t b j Q 3 M z I m c X V v d D s s J n F 1 b 3 Q 7 Q 2 9 s d W 1 u N D c z M y Z x d W 9 0 O y w m c X V v d D t D b 2 x 1 b W 4 0 N z M 0 J n F 1 b 3 Q 7 L C Z x d W 9 0 O 0 N v b H V t b j Q 3 M z U m c X V v d D s s J n F 1 b 3 Q 7 Q 2 9 s d W 1 u N D c z N i Z x d W 9 0 O y w m c X V v d D t D b 2 x 1 b W 4 0 N z M 3 J n F 1 b 3 Q 7 L C Z x d W 9 0 O 0 N v b H V t b j Q 3 M z g m c X V v d D s s J n F 1 b 3 Q 7 Q 2 9 s d W 1 u N D c z O S Z x d W 9 0 O y w m c X V v d D t D b 2 x 1 b W 4 0 N z Q w J n F 1 b 3 Q 7 L C Z x d W 9 0 O 0 N v b H V t b j Q 3 N D E m c X V v d D s s J n F 1 b 3 Q 7 Q 2 9 s d W 1 u N D c 0 M i Z x d W 9 0 O y w m c X V v d D t D b 2 x 1 b W 4 0 N z Q z J n F 1 b 3 Q 7 L C Z x d W 9 0 O 0 N v b H V t b j Q 3 N D Q m c X V v d D s s J n F 1 b 3 Q 7 Q 2 9 s d W 1 u N D c 0 N S Z x d W 9 0 O y w m c X V v d D t D b 2 x 1 b W 4 0 N z Q 2 J n F 1 b 3 Q 7 L C Z x d W 9 0 O 0 N v b H V t b j Q 3 N D c m c X V v d D s s J n F 1 b 3 Q 7 Q 2 9 s d W 1 u N D c 0 O C Z x d W 9 0 O y w m c X V v d D t D b 2 x 1 b W 4 0 N z Q 5 J n F 1 b 3 Q 7 L C Z x d W 9 0 O 0 N v b H V t b j Q 3 N T A m c X V v d D s s J n F 1 b 3 Q 7 Q 2 9 s d W 1 u N D c 1 M S Z x d W 9 0 O y w m c X V v d D t D b 2 x 1 b W 4 0 N z U y J n F 1 b 3 Q 7 L C Z x d W 9 0 O 0 N v b H V t b j Q 3 N T M m c X V v d D s s J n F 1 b 3 Q 7 Q 2 9 s d W 1 u N D c 1 N C Z x d W 9 0 O y w m c X V v d D t D b 2 x 1 b W 4 0 N z U 1 J n F 1 b 3 Q 7 L C Z x d W 9 0 O 0 N v b H V t b j Q 3 N T Y m c X V v d D s s J n F 1 b 3 Q 7 Q 2 9 s d W 1 u N D c 1 N y Z x d W 9 0 O y w m c X V v d D t D b 2 x 1 b W 4 0 N z U 4 J n F 1 b 3 Q 7 L C Z x d W 9 0 O 0 N v b H V t b j Q 3 N T k m c X V v d D s s J n F 1 b 3 Q 7 Q 2 9 s d W 1 u N D c 2 M C Z x d W 9 0 O y w m c X V v d D t D b 2 x 1 b W 4 0 N z Y x J n F 1 b 3 Q 7 L C Z x d W 9 0 O 0 N v b H V t b j Q 3 N j I m c X V v d D s s J n F 1 b 3 Q 7 Q 2 9 s d W 1 u N D c 2 M y Z x d W 9 0 O y w m c X V v d D t D b 2 x 1 b W 4 0 N z Y 0 J n F 1 b 3 Q 7 L C Z x d W 9 0 O 0 N v b H V t b j Q 3 N j U m c X V v d D s s J n F 1 b 3 Q 7 Q 2 9 s d W 1 u N D c 2 N i Z x d W 9 0 O y w m c X V v d D t D b 2 x 1 b W 4 0 N z Y 3 J n F 1 b 3 Q 7 L C Z x d W 9 0 O 0 N v b H V t b j Q 3 N j g m c X V v d D s s J n F 1 b 3 Q 7 Q 2 9 s d W 1 u N D c 2 O S Z x d W 9 0 O y w m c X V v d D t D b 2 x 1 b W 4 0 N z c w J n F 1 b 3 Q 7 L C Z x d W 9 0 O 0 N v b H V t b j Q 3 N z E m c X V v d D s s J n F 1 b 3 Q 7 Q 2 9 s d W 1 u N D c 3 M i Z x d W 9 0 O y w m c X V v d D t D b 2 x 1 b W 4 0 N z c z J n F 1 b 3 Q 7 L C Z x d W 9 0 O 0 N v b H V t b j Q 3 N z Q m c X V v d D s s J n F 1 b 3 Q 7 Q 2 9 s d W 1 u N D c 3 N S Z x d W 9 0 O y w m c X V v d D t D b 2 x 1 b W 4 0 N z c 2 J n F 1 b 3 Q 7 L C Z x d W 9 0 O 0 N v b H V t b j Q 3 N z c m c X V v d D s s J n F 1 b 3 Q 7 Q 2 9 s d W 1 u N D c 3 O C Z x d W 9 0 O y w m c X V v d D t D b 2 x 1 b W 4 0 N z c 5 J n F 1 b 3 Q 7 L C Z x d W 9 0 O 0 N v b H V t b j Q 3 O D A m c X V v d D s s J n F 1 b 3 Q 7 Q 2 9 s d W 1 u N D c 4 M S Z x d W 9 0 O y w m c X V v d D t D b 2 x 1 b W 4 0 N z g y J n F 1 b 3 Q 7 L C Z x d W 9 0 O 0 N v b H V t b j Q 3 O D M m c X V v d D s s J n F 1 b 3 Q 7 Q 2 9 s d W 1 u N D c 4 N C Z x d W 9 0 O y w m c X V v d D t D b 2 x 1 b W 4 0 N z g 1 J n F 1 b 3 Q 7 L C Z x d W 9 0 O 0 N v b H V t b j Q 3 O D Y m c X V v d D s s J n F 1 b 3 Q 7 Q 2 9 s d W 1 u N D c 4 N y Z x d W 9 0 O y w m c X V v d D t D b 2 x 1 b W 4 0 N z g 4 J n F 1 b 3 Q 7 L C Z x d W 9 0 O 0 N v b H V t b j Q 3 O D k m c X V v d D s s J n F 1 b 3 Q 7 Q 2 9 s d W 1 u N D c 5 M C Z x d W 9 0 O y w m c X V v d D t D b 2 x 1 b W 4 0 N z k x J n F 1 b 3 Q 7 L C Z x d W 9 0 O 0 N v b H V t b j Q 3 O T I m c X V v d D s s J n F 1 b 3 Q 7 Q 2 9 s d W 1 u N D c 5 M y Z x d W 9 0 O y w m c X V v d D t D b 2 x 1 b W 4 0 N z k 0 J n F 1 b 3 Q 7 L C Z x d W 9 0 O 0 N v b H V t b j Q 3 O T U m c X V v d D s s J n F 1 b 3 Q 7 Q 2 9 s d W 1 u N D c 5 N i Z x d W 9 0 O y w m c X V v d D t D b 2 x 1 b W 4 0 N z k 3 J n F 1 b 3 Q 7 L C Z x d W 9 0 O 0 N v b H V t b j Q 3 O T g m c X V v d D s s J n F 1 b 3 Q 7 Q 2 9 s d W 1 u N D c 5 O S Z x d W 9 0 O y w m c X V v d D t D b 2 x 1 b W 4 0 O D A w J n F 1 b 3 Q 7 L C Z x d W 9 0 O 0 N v b H V t b j Q 4 M D E m c X V v d D s s J n F 1 b 3 Q 7 Q 2 9 s d W 1 u N D g w M i Z x d W 9 0 O y w m c X V v d D t D b 2 x 1 b W 4 0 O D A z J n F 1 b 3 Q 7 L C Z x d W 9 0 O 0 N v b H V t b j Q 4 M D Q m c X V v d D s s J n F 1 b 3 Q 7 Q 2 9 s d W 1 u N D g w N S Z x d W 9 0 O y w m c X V v d D t D b 2 x 1 b W 4 0 O D A 2 J n F 1 b 3 Q 7 L C Z x d W 9 0 O 0 N v b H V t b j Q 4 M D c m c X V v d D s s J n F 1 b 3 Q 7 Q 2 9 s d W 1 u N D g w O C Z x d W 9 0 O y w m c X V v d D t D b 2 x 1 b W 4 0 O D A 5 J n F 1 b 3 Q 7 L C Z x d W 9 0 O 0 N v b H V t b j Q 4 M T A m c X V v d D s s J n F 1 b 3 Q 7 Q 2 9 s d W 1 u N D g x M S Z x d W 9 0 O y w m c X V v d D t D b 2 x 1 b W 4 0 O D E y J n F 1 b 3 Q 7 L C Z x d W 9 0 O 0 N v b H V t b j Q 4 M T M m c X V v d D s s J n F 1 b 3 Q 7 Q 2 9 s d W 1 u N D g x N C Z x d W 9 0 O y w m c X V v d D t D b 2 x 1 b W 4 0 O D E 1 J n F 1 b 3 Q 7 L C Z x d W 9 0 O 0 N v b H V t b j Q 4 M T Y m c X V v d D s s J n F 1 b 3 Q 7 Q 2 9 s d W 1 u N D g x N y Z x d W 9 0 O y w m c X V v d D t D b 2 x 1 b W 4 0 O D E 4 J n F 1 b 3 Q 7 L C Z x d W 9 0 O 0 N v b H V t b j Q 4 M T k m c X V v d D s s J n F 1 b 3 Q 7 Q 2 9 s d W 1 u N D g y M C Z x d W 9 0 O y w m c X V v d D t D b 2 x 1 b W 4 0 O D I x J n F 1 b 3 Q 7 L C Z x d W 9 0 O 0 N v b H V t b j Q 4 M j I m c X V v d D s s J n F 1 b 3 Q 7 Q 2 9 s d W 1 u N D g y M y Z x d W 9 0 O y w m c X V v d D t D b 2 x 1 b W 4 0 O D I 0 J n F 1 b 3 Q 7 L C Z x d W 9 0 O 0 N v b H V t b j Q 4 M j U m c X V v d D s s J n F 1 b 3 Q 7 Q 2 9 s d W 1 u N D g y N i Z x d W 9 0 O y w m c X V v d D t D b 2 x 1 b W 4 0 O D I 3 J n F 1 b 3 Q 7 L C Z x d W 9 0 O 0 N v b H V t b j Q 4 M j g m c X V v d D s s J n F 1 b 3 Q 7 Q 2 9 s d W 1 u N D g y O S Z x d W 9 0 O y w m c X V v d D t D b 2 x 1 b W 4 0 O D M w J n F 1 b 3 Q 7 L C Z x d W 9 0 O 0 N v b H V t b j Q 4 M z E m c X V v d D s s J n F 1 b 3 Q 7 Q 2 9 s d W 1 u N D g z M i Z x d W 9 0 O y w m c X V v d D t D b 2 x 1 b W 4 0 O D M z J n F 1 b 3 Q 7 L C Z x d W 9 0 O 0 N v b H V t b j Q 4 M z Q m c X V v d D s s J n F 1 b 3 Q 7 Q 2 9 s d W 1 u N D g z N S Z x d W 9 0 O y w m c X V v d D t D b 2 x 1 b W 4 0 O D M 2 J n F 1 b 3 Q 7 L C Z x d W 9 0 O 0 N v b H V t b j Q 4 M z c m c X V v d D s s J n F 1 b 3 Q 7 Q 2 9 s d W 1 u N D g z O C Z x d W 9 0 O y w m c X V v d D t D b 2 x 1 b W 4 0 O D M 5 J n F 1 b 3 Q 7 L C Z x d W 9 0 O 0 N v b H V t b j Q 4 N D A m c X V v d D s s J n F 1 b 3 Q 7 Q 2 9 s d W 1 u N D g 0 M S Z x d W 9 0 O y w m c X V v d D t D b 2 x 1 b W 4 0 O D Q y J n F 1 b 3 Q 7 L C Z x d W 9 0 O 0 N v b H V t b j Q 4 N D M m c X V v d D s s J n F 1 b 3 Q 7 Q 2 9 s d W 1 u N D g 0 N C Z x d W 9 0 O y w m c X V v d D t D b 2 x 1 b W 4 0 O D Q 1 J n F 1 b 3 Q 7 L C Z x d W 9 0 O 0 N v b H V t b j Q 4 N D Y m c X V v d D s s J n F 1 b 3 Q 7 Q 2 9 s d W 1 u N D g 0 N y Z x d W 9 0 O y w m c X V v d D t D b 2 x 1 b W 4 0 O D Q 4 J n F 1 b 3 Q 7 L C Z x d W 9 0 O 0 N v b H V t b j Q 4 N D k m c X V v d D s s J n F 1 b 3 Q 7 Q 2 9 s d W 1 u N D g 1 M C Z x d W 9 0 O y w m c X V v d D t D b 2 x 1 b W 4 0 O D U x J n F 1 b 3 Q 7 L C Z x d W 9 0 O 0 N v b H V t b j Q 4 N T I m c X V v d D s s J n F 1 b 3 Q 7 Q 2 9 s d W 1 u N D g 1 M y Z x d W 9 0 O y w m c X V v d D t D b 2 x 1 b W 4 0 O D U 0 J n F 1 b 3 Q 7 L C Z x d W 9 0 O 0 N v b H V t b j Q 4 N T U m c X V v d D s s J n F 1 b 3 Q 7 Q 2 9 s d W 1 u N D g 1 N i Z x d W 9 0 O y w m c X V v d D t D b 2 x 1 b W 4 0 O D U 3 J n F 1 b 3 Q 7 L C Z x d W 9 0 O 0 N v b H V t b j Q 4 N T g m c X V v d D s s J n F 1 b 3 Q 7 Q 2 9 s d W 1 u N D g 1 O S Z x d W 9 0 O y w m c X V v d D t D b 2 x 1 b W 4 0 O D Y w J n F 1 b 3 Q 7 L C Z x d W 9 0 O 0 N v b H V t b j Q 4 N j E m c X V v d D s s J n F 1 b 3 Q 7 Q 2 9 s d W 1 u N D g 2 M i Z x d W 9 0 O y w m c X V v d D t D b 2 x 1 b W 4 0 O D Y z J n F 1 b 3 Q 7 L C Z x d W 9 0 O 0 N v b H V t b j Q 4 N j Q m c X V v d D s s J n F 1 b 3 Q 7 Q 2 9 s d W 1 u N D g 2 N S Z x d W 9 0 O y w m c X V v d D t D b 2 x 1 b W 4 0 O D Y 2 J n F 1 b 3 Q 7 L C Z x d W 9 0 O 0 N v b H V t b j Q 4 N j c m c X V v d D s s J n F 1 b 3 Q 7 Q 2 9 s d W 1 u N D g 2 O C Z x d W 9 0 O y w m c X V v d D t D b 2 x 1 b W 4 0 O D Y 5 J n F 1 b 3 Q 7 L C Z x d W 9 0 O 0 N v b H V t b j Q 4 N z A m c X V v d D s s J n F 1 b 3 Q 7 Q 2 9 s d W 1 u N D g 3 M S Z x d W 9 0 O y w m c X V v d D t D b 2 x 1 b W 4 0 O D c y J n F 1 b 3 Q 7 L C Z x d W 9 0 O 0 N v b H V t b j Q 4 N z M m c X V v d D s s J n F 1 b 3 Q 7 Q 2 9 s d W 1 u N D g 3 N C Z x d W 9 0 O y w m c X V v d D t D b 2 x 1 b W 4 0 O D c 1 J n F 1 b 3 Q 7 L C Z x d W 9 0 O 0 N v b H V t b j Q 4 N z Y m c X V v d D s s J n F 1 b 3 Q 7 Q 2 9 s d W 1 u N D g 3 N y Z x d W 9 0 O y w m c X V v d D t D b 2 x 1 b W 4 0 O D c 4 J n F 1 b 3 Q 7 L C Z x d W 9 0 O 0 N v b H V t b j Q 4 N z k m c X V v d D s s J n F 1 b 3 Q 7 Q 2 9 s d W 1 u N D g 4 M C Z x d W 9 0 O y w m c X V v d D t D b 2 x 1 b W 4 0 O D g x J n F 1 b 3 Q 7 L C Z x d W 9 0 O 0 N v b H V t b j Q 4 O D I m c X V v d D s s J n F 1 b 3 Q 7 Q 2 9 s d W 1 u N D g 4 M y Z x d W 9 0 O y w m c X V v d D t D b 2 x 1 b W 4 0 O D g 0 J n F 1 b 3 Q 7 L C Z x d W 9 0 O 0 N v b H V t b j Q 4 O D U m c X V v d D s s J n F 1 b 3 Q 7 Q 2 9 s d W 1 u N D g 4 N i Z x d W 9 0 O y w m c X V v d D t D b 2 x 1 b W 4 0 O D g 3 J n F 1 b 3 Q 7 L C Z x d W 9 0 O 0 N v b H V t b j Q 4 O D g m c X V v d D s s J n F 1 b 3 Q 7 Q 2 9 s d W 1 u N D g 4 O S Z x d W 9 0 O y w m c X V v d D t D b 2 x 1 b W 4 0 O D k w J n F 1 b 3 Q 7 L C Z x d W 9 0 O 0 N v b H V t b j Q 4 O T E m c X V v d D s s J n F 1 b 3 Q 7 Q 2 9 s d W 1 u N D g 5 M i Z x d W 9 0 O y w m c X V v d D t D b 2 x 1 b W 4 0 O D k z J n F 1 b 3 Q 7 L C Z x d W 9 0 O 0 N v b H V t b j Q 4 O T Q m c X V v d D s s J n F 1 b 3 Q 7 Q 2 9 s d W 1 u N D g 5 N S Z x d W 9 0 O y w m c X V v d D t D b 2 x 1 b W 4 0 O D k 2 J n F 1 b 3 Q 7 L C Z x d W 9 0 O 0 N v b H V t b j Q 4 O T c m c X V v d D s s J n F 1 b 3 Q 7 Q 2 9 s d W 1 u N D g 5 O C Z x d W 9 0 O y w m c X V v d D t D b 2 x 1 b W 4 0 O D k 5 J n F 1 b 3 Q 7 L C Z x d W 9 0 O 0 N v b H V t b j Q 5 M D A m c X V v d D s s J n F 1 b 3 Q 7 Q 2 9 s d W 1 u N D k w M S Z x d W 9 0 O y w m c X V v d D t D b 2 x 1 b W 4 0 O T A y J n F 1 b 3 Q 7 L C Z x d W 9 0 O 0 N v b H V t b j Q 5 M D M m c X V v d D s s J n F 1 b 3 Q 7 Q 2 9 s d W 1 u N D k w N C Z x d W 9 0 O y w m c X V v d D t D b 2 x 1 b W 4 0 O T A 1 J n F 1 b 3 Q 7 L C Z x d W 9 0 O 0 N v b H V t b j Q 5 M D Y m c X V v d D s s J n F 1 b 3 Q 7 Q 2 9 s d W 1 u N D k w N y Z x d W 9 0 O y w m c X V v d D t D b 2 x 1 b W 4 0 O T A 4 J n F 1 b 3 Q 7 L C Z x d W 9 0 O 0 N v b H V t b j Q 5 M D k m c X V v d D s s J n F 1 b 3 Q 7 Q 2 9 s d W 1 u N D k x M C Z x d W 9 0 O y w m c X V v d D t D b 2 x 1 b W 4 0 O T E x J n F 1 b 3 Q 7 L C Z x d W 9 0 O 0 N v b H V t b j Q 5 M T I m c X V v d D s s J n F 1 b 3 Q 7 Q 2 9 s d W 1 u N D k x M y Z x d W 9 0 O y w m c X V v d D t D b 2 x 1 b W 4 0 O T E 0 J n F 1 b 3 Q 7 L C Z x d W 9 0 O 0 N v b H V t b j Q 5 M T U m c X V v d D s s J n F 1 b 3 Q 7 Q 2 9 s d W 1 u N D k x N i Z x d W 9 0 O y w m c X V v d D t D b 2 x 1 b W 4 0 O T E 3 J n F 1 b 3 Q 7 L C Z x d W 9 0 O 0 N v b H V t b j Q 5 M T g m c X V v d D s s J n F 1 b 3 Q 7 Q 2 9 s d W 1 u N D k x O S Z x d W 9 0 O y w m c X V v d D t D b 2 x 1 b W 4 0 O T I w J n F 1 b 3 Q 7 L C Z x d W 9 0 O 0 N v b H V t b j Q 5 M j E m c X V v d D s s J n F 1 b 3 Q 7 Q 2 9 s d W 1 u N D k y M i Z x d W 9 0 O y w m c X V v d D t D b 2 x 1 b W 4 0 O T I z J n F 1 b 3 Q 7 L C Z x d W 9 0 O 0 N v b H V t b j Q 5 M j Q m c X V v d D s s J n F 1 b 3 Q 7 Q 2 9 s d W 1 u N D k y N S Z x d W 9 0 O y w m c X V v d D t D b 2 x 1 b W 4 0 O T I 2 J n F 1 b 3 Q 7 L C Z x d W 9 0 O 0 N v b H V t b j Q 5 M j c m c X V v d D s s J n F 1 b 3 Q 7 Q 2 9 s d W 1 u N D k y O C Z x d W 9 0 O y w m c X V v d D t D b 2 x 1 b W 4 0 O T I 5 J n F 1 b 3 Q 7 L C Z x d W 9 0 O 0 N v b H V t b j Q 5 M z A m c X V v d D s s J n F 1 b 3 Q 7 Q 2 9 s d W 1 u N D k z M S Z x d W 9 0 O y w m c X V v d D t D b 2 x 1 b W 4 0 O T M y J n F 1 b 3 Q 7 L C Z x d W 9 0 O 0 N v b H V t b j Q 5 M z M m c X V v d D s s J n F 1 b 3 Q 7 Q 2 9 s d W 1 u N D k z N C Z x d W 9 0 O y w m c X V v d D t D b 2 x 1 b W 4 0 O T M 1 J n F 1 b 3 Q 7 L C Z x d W 9 0 O 0 N v b H V t b j Q 5 M z Y m c X V v d D s s J n F 1 b 3 Q 7 Q 2 9 s d W 1 u N D k z N y Z x d W 9 0 O y w m c X V v d D t D b 2 x 1 b W 4 0 O T M 4 J n F 1 b 3 Q 7 L C Z x d W 9 0 O 0 N v b H V t b j Q 5 M z k m c X V v d D s s J n F 1 b 3 Q 7 Q 2 9 s d W 1 u N D k 0 M C Z x d W 9 0 O y w m c X V v d D t D b 2 x 1 b W 4 0 O T Q x J n F 1 b 3 Q 7 L C Z x d W 9 0 O 0 N v b H V t b j Q 5 N D I m c X V v d D s s J n F 1 b 3 Q 7 Q 2 9 s d W 1 u N D k 0 M y Z x d W 9 0 O y w m c X V v d D t D b 2 x 1 b W 4 0 O T Q 0 J n F 1 b 3 Q 7 L C Z x d W 9 0 O 0 N v b H V t b j Q 5 N D U m c X V v d D s s J n F 1 b 3 Q 7 Q 2 9 s d W 1 u N D k 0 N i Z x d W 9 0 O y w m c X V v d D t D b 2 x 1 b W 4 0 O T Q 3 J n F 1 b 3 Q 7 L C Z x d W 9 0 O 0 N v b H V t b j Q 5 N D g m c X V v d D s s J n F 1 b 3 Q 7 Q 2 9 s d W 1 u N D k 0 O S Z x d W 9 0 O y w m c X V v d D t D b 2 x 1 b W 4 0 O T U w J n F 1 b 3 Q 7 L C Z x d W 9 0 O 0 N v b H V t b j Q 5 N T E m c X V v d D s s J n F 1 b 3 Q 7 Q 2 9 s d W 1 u N D k 1 M i Z x d W 9 0 O y w m c X V v d D t D b 2 x 1 b W 4 0 O T U z J n F 1 b 3 Q 7 L C Z x d W 9 0 O 0 N v b H V t b j Q 5 N T Q m c X V v d D s s J n F 1 b 3 Q 7 Q 2 9 s d W 1 u N D k 1 N S Z x d W 9 0 O y w m c X V v d D t D b 2 x 1 b W 4 0 O T U 2 J n F 1 b 3 Q 7 L C Z x d W 9 0 O 0 N v b H V t b j Q 5 N T c m c X V v d D s s J n F 1 b 3 Q 7 Q 2 9 s d W 1 u N D k 1 O C Z x d W 9 0 O y w m c X V v d D t D b 2 x 1 b W 4 0 O T U 5 J n F 1 b 3 Q 7 L C Z x d W 9 0 O 0 N v b H V t b j Q 5 N j A m c X V v d D s s J n F 1 b 3 Q 7 Q 2 9 s d W 1 u N D k 2 M S Z x d W 9 0 O y w m c X V v d D t D b 2 x 1 b W 4 0 O T Y y J n F 1 b 3 Q 7 L C Z x d W 9 0 O 0 N v b H V t b j Q 5 N j M m c X V v d D s s J n F 1 b 3 Q 7 Q 2 9 s d W 1 u N D k 2 N C Z x d W 9 0 O y w m c X V v d D t D b 2 x 1 b W 4 0 O T Y 1 J n F 1 b 3 Q 7 L C Z x d W 9 0 O 0 N v b H V t b j Q 5 N j Y m c X V v d D s s J n F 1 b 3 Q 7 Q 2 9 s d W 1 u N D k 2 N y Z x d W 9 0 O y w m c X V v d D t D b 2 x 1 b W 4 0 O T Y 4 J n F 1 b 3 Q 7 L C Z x d W 9 0 O 0 N v b H V t b j Q 5 N j k m c X V v d D s s J n F 1 b 3 Q 7 Q 2 9 s d W 1 u N D k 3 M C Z x d W 9 0 O y w m c X V v d D t D b 2 x 1 b W 4 0 O T c x J n F 1 b 3 Q 7 L C Z x d W 9 0 O 0 N v b H V t b j Q 5 N z I m c X V v d D s s J n F 1 b 3 Q 7 Q 2 9 s d W 1 u N D k 3 M y Z x d W 9 0 O y w m c X V v d D t D b 2 x 1 b W 4 0 O T c 0 J n F 1 b 3 Q 7 L C Z x d W 9 0 O 0 N v b H V t b j Q 5 N z U m c X V v d D s s J n F 1 b 3 Q 7 Q 2 9 s d W 1 u N D k 3 N i Z x d W 9 0 O y w m c X V v d D t D b 2 x 1 b W 4 0 O T c 3 J n F 1 b 3 Q 7 L C Z x d W 9 0 O 0 N v b H V t b j Q 5 N z g m c X V v d D s s J n F 1 b 3 Q 7 Q 2 9 s d W 1 u N D k 3 O S Z x d W 9 0 O y w m c X V v d D t D b 2 x 1 b W 4 0 O T g w J n F 1 b 3 Q 7 L C Z x d W 9 0 O 0 N v b H V t b j Q 5 O D E m c X V v d D s s J n F 1 b 3 Q 7 Q 2 9 s d W 1 u N D k 4 M i Z x d W 9 0 O y w m c X V v d D t D b 2 x 1 b W 4 0 O T g z J n F 1 b 3 Q 7 L C Z x d W 9 0 O 0 N v b H V t b j Q 5 O D Q m c X V v d D s s J n F 1 b 3 Q 7 Q 2 9 s d W 1 u N D k 4 N S Z x d W 9 0 O y w m c X V v d D t D b 2 x 1 b W 4 0 O T g 2 J n F 1 b 3 Q 7 L C Z x d W 9 0 O 0 N v b H V t b j Q 5 O D c m c X V v d D s s J n F 1 b 3 Q 7 Q 2 9 s d W 1 u N D k 4 O C Z x d W 9 0 O y w m c X V v d D t D b 2 x 1 b W 4 0 O T g 5 J n F 1 b 3 Q 7 L C Z x d W 9 0 O 0 N v b H V t b j Q 5 O T A m c X V v d D s s J n F 1 b 3 Q 7 Q 2 9 s d W 1 u N D k 5 M S Z x d W 9 0 O y w m c X V v d D t D b 2 x 1 b W 4 0 O T k y J n F 1 b 3 Q 7 L C Z x d W 9 0 O 0 N v b H V t b j Q 5 O T M m c X V v d D s s J n F 1 b 3 Q 7 Q 2 9 s d W 1 u N D k 5 N C Z x d W 9 0 O y w m c X V v d D t D b 2 x 1 b W 4 0 O T k 1 J n F 1 b 3 Q 7 L C Z x d W 9 0 O 0 N v b H V t b j Q 5 O T Y m c X V v d D s s J n F 1 b 3 Q 7 Q 2 9 s d W 1 u N D k 5 N y Z x d W 9 0 O y w m c X V v d D t D b 2 x 1 b W 4 0 O T k 4 J n F 1 b 3 Q 7 L C Z x d W 9 0 O 0 N v b H V t b j Q 5 O T k m c X V v d D s s J n F 1 b 3 Q 7 Q 2 9 s d W 1 u N T A w M C Z x d W 9 0 O y w m c X V v d D t D b 2 x 1 b W 4 1 M D A x J n F 1 b 3 Q 7 L C Z x d W 9 0 O 0 N v b H V t b j U w M D I m c X V v d D s s J n F 1 b 3 Q 7 Q 2 9 s d W 1 u N T A w M y Z x d W 9 0 O y w m c X V v d D t D b 2 x 1 b W 4 1 M D A 0 J n F 1 b 3 Q 7 L C Z x d W 9 0 O 0 N v b H V t b j U w M D U m c X V v d D s s J n F 1 b 3 Q 7 Q 2 9 s d W 1 u N T A w N i Z x d W 9 0 O y w m c X V v d D t D b 2 x 1 b W 4 1 M D A 3 J n F 1 b 3 Q 7 L C Z x d W 9 0 O 0 N v b H V t b j U w M D g m c X V v d D s s J n F 1 b 3 Q 7 Q 2 9 s d W 1 u N T A w O S Z x d W 9 0 O y w m c X V v d D t D b 2 x 1 b W 4 1 M D E w J n F 1 b 3 Q 7 L C Z x d W 9 0 O 0 N v b H V t b j U w M T E m c X V v d D s s J n F 1 b 3 Q 7 Q 2 9 s d W 1 u N T A x M i Z x d W 9 0 O y w m c X V v d D t D b 2 x 1 b W 4 1 M D E z J n F 1 b 3 Q 7 L C Z x d W 9 0 O 0 N v b H V t b j U w M T Q m c X V v d D s s J n F 1 b 3 Q 7 Q 2 9 s d W 1 u N T A x N S Z x d W 9 0 O y w m c X V v d D t D b 2 x 1 b W 4 1 M D E 2 J n F 1 b 3 Q 7 L C Z x d W 9 0 O 0 N v b H V t b j U w M T c m c X V v d D s s J n F 1 b 3 Q 7 Q 2 9 s d W 1 u N T A x O C Z x d W 9 0 O y w m c X V v d D t D b 2 x 1 b W 4 1 M D E 5 J n F 1 b 3 Q 7 L C Z x d W 9 0 O 0 N v b H V t b j U w M j A m c X V v d D s s J n F 1 b 3 Q 7 Q 2 9 s d W 1 u N T A y M S Z x d W 9 0 O y w m c X V v d D t D b 2 x 1 b W 4 1 M D I y J n F 1 b 3 Q 7 L C Z x d W 9 0 O 0 N v b H V t b j U w M j M m c X V v d D s s J n F 1 b 3 Q 7 Q 2 9 s d W 1 u N T A y N C Z x d W 9 0 O y w m c X V v d D t D b 2 x 1 b W 4 1 M D I 1 J n F 1 b 3 Q 7 L C Z x d W 9 0 O 0 N v b H V t b j U w M j Y m c X V v d D s s J n F 1 b 3 Q 7 Q 2 9 s d W 1 u N T A y N y Z x d W 9 0 O y w m c X V v d D t D b 2 x 1 b W 4 1 M D I 4 J n F 1 b 3 Q 7 L C Z x d W 9 0 O 0 N v b H V t b j U w M j k m c X V v d D s s J n F 1 b 3 Q 7 Q 2 9 s d W 1 u N T A z M C Z x d W 9 0 O y w m c X V v d D t D b 2 x 1 b W 4 1 M D M x J n F 1 b 3 Q 7 L C Z x d W 9 0 O 0 N v b H V t b j U w M z I m c X V v d D s s J n F 1 b 3 Q 7 Q 2 9 s d W 1 u N T A z M y Z x d W 9 0 O y w m c X V v d D t D b 2 x 1 b W 4 1 M D M 0 J n F 1 b 3 Q 7 L C Z x d W 9 0 O 0 N v b H V t b j U w M z U m c X V v d D s s J n F 1 b 3 Q 7 Q 2 9 s d W 1 u N T A z N i Z x d W 9 0 O y w m c X V v d D t D b 2 x 1 b W 4 1 M D M 3 J n F 1 b 3 Q 7 L C Z x d W 9 0 O 0 N v b H V t b j U w M z g m c X V v d D s s J n F 1 b 3 Q 7 Q 2 9 s d W 1 u N T A z O S Z x d W 9 0 O y w m c X V v d D t D b 2 x 1 b W 4 1 M D Q w J n F 1 b 3 Q 7 L C Z x d W 9 0 O 0 N v b H V t b j U w N D E m c X V v d D s s J n F 1 b 3 Q 7 Q 2 9 s d W 1 u N T A 0 M i Z x d W 9 0 O y w m c X V v d D t D b 2 x 1 b W 4 1 M D Q z J n F 1 b 3 Q 7 L C Z x d W 9 0 O 0 N v b H V t b j U w N D Q m c X V v d D s s J n F 1 b 3 Q 7 Q 2 9 s d W 1 u N T A 0 N S Z x d W 9 0 O y w m c X V v d D t D b 2 x 1 b W 4 1 M D Q 2 J n F 1 b 3 Q 7 L C Z x d W 9 0 O 0 N v b H V t b j U w N D c m c X V v d D s s J n F 1 b 3 Q 7 Q 2 9 s d W 1 u N T A 0 O C Z x d W 9 0 O y w m c X V v d D t D b 2 x 1 b W 4 1 M D Q 5 J n F 1 b 3 Q 7 L C Z x d W 9 0 O 0 N v b H V t b j U w N T A m c X V v d D s s J n F 1 b 3 Q 7 Q 2 9 s d W 1 u N T A 1 M S Z x d W 9 0 O y w m c X V v d D t D b 2 x 1 b W 4 1 M D U y J n F 1 b 3 Q 7 L C Z x d W 9 0 O 0 N v b H V t b j U w N T M m c X V v d D s s J n F 1 b 3 Q 7 Q 2 9 s d W 1 u N T A 1 N C Z x d W 9 0 O y w m c X V v d D t D b 2 x 1 b W 4 1 M D U 1 J n F 1 b 3 Q 7 L C Z x d W 9 0 O 0 N v b H V t b j U w N T Y m c X V v d D s s J n F 1 b 3 Q 7 Q 2 9 s d W 1 u N T A 1 N y Z x d W 9 0 O y w m c X V v d D t D b 2 x 1 b W 4 1 M D U 4 J n F 1 b 3 Q 7 L C Z x d W 9 0 O 0 N v b H V t b j U w N T k m c X V v d D s s J n F 1 b 3 Q 7 Q 2 9 s d W 1 u N T A 2 M C Z x d W 9 0 O y w m c X V v d D t D b 2 x 1 b W 4 1 M D Y x J n F 1 b 3 Q 7 L C Z x d W 9 0 O 0 N v b H V t b j U w N j I m c X V v d D s s J n F 1 b 3 Q 7 Q 2 9 s d W 1 u N T A 2 M y Z x d W 9 0 O y w m c X V v d D t D b 2 x 1 b W 4 1 M D Y 0 J n F 1 b 3 Q 7 L C Z x d W 9 0 O 0 N v b H V t b j U w N j U m c X V v d D s s J n F 1 b 3 Q 7 Q 2 9 s d W 1 u N T A 2 N i Z x d W 9 0 O y w m c X V v d D t D b 2 x 1 b W 4 1 M D Y 3 J n F 1 b 3 Q 7 L C Z x d W 9 0 O 0 N v b H V t b j U w N j g m c X V v d D s s J n F 1 b 3 Q 7 Q 2 9 s d W 1 u N T A 2 O S Z x d W 9 0 O y w m c X V v d D t D b 2 x 1 b W 4 1 M D c w J n F 1 b 3 Q 7 L C Z x d W 9 0 O 0 N v b H V t b j U w N z E m c X V v d D s s J n F 1 b 3 Q 7 Q 2 9 s d W 1 u N T A 3 M i Z x d W 9 0 O y w m c X V v d D t D b 2 x 1 b W 4 1 M D c z J n F 1 b 3 Q 7 L C Z x d W 9 0 O 0 N v b H V t b j U w N z Q m c X V v d D s s J n F 1 b 3 Q 7 Q 2 9 s d W 1 u N T A 3 N S Z x d W 9 0 O y w m c X V v d D t D b 2 x 1 b W 4 1 M D c 2 J n F 1 b 3 Q 7 L C Z x d W 9 0 O 0 N v b H V t b j U w N z c m c X V v d D s s J n F 1 b 3 Q 7 Q 2 9 s d W 1 u N T A 3 O C Z x d W 9 0 O y w m c X V v d D t D b 2 x 1 b W 4 1 M D c 5 J n F 1 b 3 Q 7 L C Z x d W 9 0 O 0 N v b H V t b j U w O D A m c X V v d D s s J n F 1 b 3 Q 7 Q 2 9 s d W 1 u N T A 4 M S Z x d W 9 0 O y w m c X V v d D t D b 2 x 1 b W 4 1 M D g y J n F 1 b 3 Q 7 L C Z x d W 9 0 O 0 N v b H V t b j U w O D M m c X V v d D s s J n F 1 b 3 Q 7 Q 2 9 s d W 1 u N T A 4 N C Z x d W 9 0 O y w m c X V v d D t D b 2 x 1 b W 4 1 M D g 1 J n F 1 b 3 Q 7 L C Z x d W 9 0 O 0 N v b H V t b j U w O D Y m c X V v d D s s J n F 1 b 3 Q 7 Q 2 9 s d W 1 u N T A 4 N y Z x d W 9 0 O y w m c X V v d D t D b 2 x 1 b W 4 1 M D g 4 J n F 1 b 3 Q 7 L C Z x d W 9 0 O 0 N v b H V t b j U w O D k m c X V v d D s s J n F 1 b 3 Q 7 Q 2 9 s d W 1 u N T A 5 M C Z x d W 9 0 O y w m c X V v d D t D b 2 x 1 b W 4 1 M D k x J n F 1 b 3 Q 7 L C Z x d W 9 0 O 0 N v b H V t b j U w O T I m c X V v d D s s J n F 1 b 3 Q 7 Q 2 9 s d W 1 u N T A 5 M y Z x d W 9 0 O y w m c X V v d D t D b 2 x 1 b W 4 1 M D k 0 J n F 1 b 3 Q 7 L C Z x d W 9 0 O 0 N v b H V t b j U w O T U m c X V v d D s s J n F 1 b 3 Q 7 Q 2 9 s d W 1 u N T A 5 N i Z x d W 9 0 O y w m c X V v d D t D b 2 x 1 b W 4 1 M D k 3 J n F 1 b 3 Q 7 L C Z x d W 9 0 O 0 N v b H V t b j U w O T g m c X V v d D s s J n F 1 b 3 Q 7 Q 2 9 s d W 1 u N T A 5 O S Z x d W 9 0 O y w m c X V v d D t D b 2 x 1 b W 4 1 M T A w J n F 1 b 3 Q 7 L C Z x d W 9 0 O 0 N v b H V t b j U x M D E m c X V v d D s s J n F 1 b 3 Q 7 Q 2 9 s d W 1 u N T E w M i Z x d W 9 0 O y w m c X V v d D t D b 2 x 1 b W 4 1 M T A z J n F 1 b 3 Q 7 L C Z x d W 9 0 O 0 N v b H V t b j U x M D Q m c X V v d D s s J n F 1 b 3 Q 7 Q 2 9 s d W 1 u N T E w N S Z x d W 9 0 O y w m c X V v d D t D b 2 x 1 b W 4 1 M T A 2 J n F 1 b 3 Q 7 L C Z x d W 9 0 O 0 N v b H V t b j U x M D c m c X V v d D s s J n F 1 b 3 Q 7 Q 2 9 s d W 1 u N T E w O C Z x d W 9 0 O y w m c X V v d D t D b 2 x 1 b W 4 1 M T A 5 J n F 1 b 3 Q 7 L C Z x d W 9 0 O 0 N v b H V t b j U x M T A m c X V v d D s s J n F 1 b 3 Q 7 Q 2 9 s d W 1 u N T E x M S Z x d W 9 0 O y w m c X V v d D t D b 2 x 1 b W 4 1 M T E y J n F 1 b 3 Q 7 L C Z x d W 9 0 O 0 N v b H V t b j U x M T M m c X V v d D s s J n F 1 b 3 Q 7 Q 2 9 s d W 1 u N T E x N C Z x d W 9 0 O y w m c X V v d D t D b 2 x 1 b W 4 1 M T E 1 J n F 1 b 3 Q 7 L C Z x d W 9 0 O 0 N v b H V t b j U x M T Y m c X V v d D s s J n F 1 b 3 Q 7 Q 2 9 s d W 1 u N T E x N y Z x d W 9 0 O y w m c X V v d D t D b 2 x 1 b W 4 1 M T E 4 J n F 1 b 3 Q 7 L C Z x d W 9 0 O 0 N v b H V t b j U x M T k m c X V v d D s s J n F 1 b 3 Q 7 Q 2 9 s d W 1 u N T E y M C Z x d W 9 0 O y w m c X V v d D t D b 2 x 1 b W 4 1 M T I x J n F 1 b 3 Q 7 L C Z x d W 9 0 O 0 N v b H V t b j U x M j I m c X V v d D s s J n F 1 b 3 Q 7 Q 2 9 s d W 1 u N T E y M y Z x d W 9 0 O y w m c X V v d D t D b 2 x 1 b W 4 1 M T I 0 J n F 1 b 3 Q 7 L C Z x d W 9 0 O 0 N v b H V t b j U x M j U m c X V v d D s s J n F 1 b 3 Q 7 Q 2 9 s d W 1 u N T E y N i Z x d W 9 0 O y w m c X V v d D t D b 2 x 1 b W 4 1 M T I 3 J n F 1 b 3 Q 7 L C Z x d W 9 0 O 0 N v b H V t b j U x M j g m c X V v d D s s J n F 1 b 3 Q 7 Q 2 9 s d W 1 u N T E y O S Z x d W 9 0 O y w m c X V v d D t D b 2 x 1 b W 4 1 M T M w J n F 1 b 3 Q 7 L C Z x d W 9 0 O 0 N v b H V t b j U x M z E m c X V v d D s s J n F 1 b 3 Q 7 Q 2 9 s d W 1 u N T E z M i Z x d W 9 0 O y w m c X V v d D t D b 2 x 1 b W 4 1 M T M z J n F 1 b 3 Q 7 L C Z x d W 9 0 O 0 N v b H V t b j U x M z Q m c X V v d D s s J n F 1 b 3 Q 7 Q 2 9 s d W 1 u N T E z N S Z x d W 9 0 O y w m c X V v d D t D b 2 x 1 b W 4 1 M T M 2 J n F 1 b 3 Q 7 L C Z x d W 9 0 O 0 N v b H V t b j U x M z c m c X V v d D s s J n F 1 b 3 Q 7 Q 2 9 s d W 1 u N T E z O C Z x d W 9 0 O y w m c X V v d D t D b 2 x 1 b W 4 1 M T M 5 J n F 1 b 3 Q 7 L C Z x d W 9 0 O 0 N v b H V t b j U x N D A m c X V v d D s s J n F 1 b 3 Q 7 Q 2 9 s d W 1 u N T E 0 M S Z x d W 9 0 O y w m c X V v d D t D b 2 x 1 b W 4 1 M T Q y J n F 1 b 3 Q 7 L C Z x d W 9 0 O 0 N v b H V t b j U x N D M m c X V v d D s s J n F 1 b 3 Q 7 Q 2 9 s d W 1 u N T E 0 N C Z x d W 9 0 O y w m c X V v d D t D b 2 x 1 b W 4 1 M T Q 1 J n F 1 b 3 Q 7 L C Z x d W 9 0 O 0 N v b H V t b j U x N D Y m c X V v d D s s J n F 1 b 3 Q 7 Q 2 9 s d W 1 u N T E 0 N y Z x d W 9 0 O y w m c X V v d D t D b 2 x 1 b W 4 1 M T Q 4 J n F 1 b 3 Q 7 L C Z x d W 9 0 O 0 N v b H V t b j U x N D k m c X V v d D s s J n F 1 b 3 Q 7 Q 2 9 s d W 1 u N T E 1 M C Z x d W 9 0 O y w m c X V v d D t D b 2 x 1 b W 4 1 M T U x J n F 1 b 3 Q 7 L C Z x d W 9 0 O 0 N v b H V t b j U x N T I m c X V v d D s s J n F 1 b 3 Q 7 Q 2 9 s d W 1 u N T E 1 M y Z x d W 9 0 O y w m c X V v d D t D b 2 x 1 b W 4 1 M T U 0 J n F 1 b 3 Q 7 L C Z x d W 9 0 O 0 N v b H V t b j U x N T U m c X V v d D s s J n F 1 b 3 Q 7 Q 2 9 s d W 1 u N T E 1 N i Z x d W 9 0 O y w m c X V v d D t D b 2 x 1 b W 4 1 M T U 3 J n F 1 b 3 Q 7 L C Z x d W 9 0 O 0 N v b H V t b j U x N T g m c X V v d D s s J n F 1 b 3 Q 7 Q 2 9 s d W 1 u N T E 1 O S Z x d W 9 0 O y w m c X V v d D t D b 2 x 1 b W 4 1 M T Y w J n F 1 b 3 Q 7 L C Z x d W 9 0 O 0 N v b H V t b j U x N j E m c X V v d D s s J n F 1 b 3 Q 7 Q 2 9 s d W 1 u N T E 2 M i Z x d W 9 0 O y w m c X V v d D t D b 2 x 1 b W 4 1 M T Y z J n F 1 b 3 Q 7 L C Z x d W 9 0 O 0 N v b H V t b j U x N j Q m c X V v d D s s J n F 1 b 3 Q 7 Q 2 9 s d W 1 u N T E 2 N S Z x d W 9 0 O y w m c X V v d D t D b 2 x 1 b W 4 1 M T Y 2 J n F 1 b 3 Q 7 L C Z x d W 9 0 O 0 N v b H V t b j U x N j c m c X V v d D s s J n F 1 b 3 Q 7 Q 2 9 s d W 1 u N T E 2 O C Z x d W 9 0 O y w m c X V v d D t D b 2 x 1 b W 4 1 M T Y 5 J n F 1 b 3 Q 7 L C Z x d W 9 0 O 0 N v b H V t b j U x N z A m c X V v d D s s J n F 1 b 3 Q 7 Q 2 9 s d W 1 u N T E 3 M S Z x d W 9 0 O y w m c X V v d D t D b 2 x 1 b W 4 1 M T c y J n F 1 b 3 Q 7 L C Z x d W 9 0 O 0 N v b H V t b j U x N z M m c X V v d D s s J n F 1 b 3 Q 7 Q 2 9 s d W 1 u N T E 3 N C Z x d W 9 0 O y w m c X V v d D t D b 2 x 1 b W 4 1 M T c 1 J n F 1 b 3 Q 7 L C Z x d W 9 0 O 0 N v b H V t b j U x N z Y m c X V v d D s s J n F 1 b 3 Q 7 Q 2 9 s d W 1 u N T E 3 N y Z x d W 9 0 O y w m c X V v d D t D b 2 x 1 b W 4 1 M T c 4 J n F 1 b 3 Q 7 L C Z x d W 9 0 O 0 N v b H V t b j U x N z k m c X V v d D s s J n F 1 b 3 Q 7 Q 2 9 s d W 1 u N T E 4 M C Z x d W 9 0 O y w m c X V v d D t D b 2 x 1 b W 4 1 M T g x J n F 1 b 3 Q 7 L C Z x d W 9 0 O 0 N v b H V t b j U x O D I m c X V v d D s s J n F 1 b 3 Q 7 Q 2 9 s d W 1 u N T E 4 M y Z x d W 9 0 O y w m c X V v d D t D b 2 x 1 b W 4 1 M T g 0 J n F 1 b 3 Q 7 L C Z x d W 9 0 O 0 N v b H V t b j U x O D U m c X V v d D s s J n F 1 b 3 Q 7 Q 2 9 s d W 1 u N T E 4 N i Z x d W 9 0 O y w m c X V v d D t D b 2 x 1 b W 4 1 M T g 3 J n F 1 b 3 Q 7 L C Z x d W 9 0 O 0 N v b H V t b j U x O D g m c X V v d D s s J n F 1 b 3 Q 7 Q 2 9 s d W 1 u N T E 4 O S Z x d W 9 0 O y w m c X V v d D t D b 2 x 1 b W 4 1 M T k w J n F 1 b 3 Q 7 L C Z x d W 9 0 O 0 N v b H V t b j U x O T E m c X V v d D s s J n F 1 b 3 Q 7 Q 2 9 s d W 1 u N T E 5 M i Z x d W 9 0 O y w m c X V v d D t D b 2 x 1 b W 4 1 M T k z J n F 1 b 3 Q 7 L C Z x d W 9 0 O 0 N v b H V t b j U x O T Q m c X V v d D s s J n F 1 b 3 Q 7 Q 2 9 s d W 1 u N T E 5 N S Z x d W 9 0 O y w m c X V v d D t D b 2 x 1 b W 4 1 M T k 2 J n F 1 b 3 Q 7 L C Z x d W 9 0 O 0 N v b H V t b j U x O T c m c X V v d D s s J n F 1 b 3 Q 7 Q 2 9 s d W 1 u N T E 5 O C Z x d W 9 0 O y w m c X V v d D t D b 2 x 1 b W 4 1 M T k 5 J n F 1 b 3 Q 7 L C Z x d W 9 0 O 0 N v b H V t b j U y M D A m c X V v d D s s J n F 1 b 3 Q 7 Q 2 9 s d W 1 u N T I w M S Z x d W 9 0 O y w m c X V v d D t D b 2 x 1 b W 4 1 M j A y J n F 1 b 3 Q 7 L C Z x d W 9 0 O 0 N v b H V t b j U y M D M m c X V v d D s s J n F 1 b 3 Q 7 Q 2 9 s d W 1 u N T I w N C Z x d W 9 0 O y w m c X V v d D t D b 2 x 1 b W 4 1 M j A 1 J n F 1 b 3 Q 7 L C Z x d W 9 0 O 0 N v b H V t b j U y M D Y m c X V v d D s s J n F 1 b 3 Q 7 Q 2 9 s d W 1 u N T I w N y Z x d W 9 0 O y w m c X V v d D t D b 2 x 1 b W 4 1 M j A 4 J n F 1 b 3 Q 7 L C Z x d W 9 0 O 0 N v b H V t b j U y M D k m c X V v d D s s J n F 1 b 3 Q 7 Q 2 9 s d W 1 u N T I x M C Z x d W 9 0 O y w m c X V v d D t D b 2 x 1 b W 4 1 M j E x J n F 1 b 3 Q 7 L C Z x d W 9 0 O 0 N v b H V t b j U y M T I m c X V v d D s s J n F 1 b 3 Q 7 Q 2 9 s d W 1 u N T I x M y Z x d W 9 0 O y w m c X V v d D t D b 2 x 1 b W 4 1 M j E 0 J n F 1 b 3 Q 7 L C Z x d W 9 0 O 0 N v b H V t b j U y M T U m c X V v d D s s J n F 1 b 3 Q 7 Q 2 9 s d W 1 u N T I x N i Z x d W 9 0 O y w m c X V v d D t D b 2 x 1 b W 4 1 M j E 3 J n F 1 b 3 Q 7 L C Z x d W 9 0 O 0 N v b H V t b j U y M T g m c X V v d D s s J n F 1 b 3 Q 7 Q 2 9 s d W 1 u N T I x O S Z x d W 9 0 O y w m c X V v d D t D b 2 x 1 b W 4 1 M j I w J n F 1 b 3 Q 7 L C Z x d W 9 0 O 0 N v b H V t b j U y M j E m c X V v d D s s J n F 1 b 3 Q 7 Q 2 9 s d W 1 u N T I y M i Z x d W 9 0 O y w m c X V v d D t D b 2 x 1 b W 4 1 M j I z J n F 1 b 3 Q 7 L C Z x d W 9 0 O 0 N v b H V t b j U y M j Q m c X V v d D s s J n F 1 b 3 Q 7 Q 2 9 s d W 1 u N T I y N S Z x d W 9 0 O y w m c X V v d D t D b 2 x 1 b W 4 1 M j I 2 J n F 1 b 3 Q 7 L C Z x d W 9 0 O 0 N v b H V t b j U y M j c m c X V v d D s s J n F 1 b 3 Q 7 Q 2 9 s d W 1 u N T I y O C Z x d W 9 0 O y w m c X V v d D t D b 2 x 1 b W 4 1 M j I 5 J n F 1 b 3 Q 7 L C Z x d W 9 0 O 0 N v b H V t b j U y M z A m c X V v d D s s J n F 1 b 3 Q 7 Q 2 9 s d W 1 u N T I z M S Z x d W 9 0 O y w m c X V v d D t D b 2 x 1 b W 4 1 M j M y J n F 1 b 3 Q 7 L C Z x d W 9 0 O 0 N v b H V t b j U y M z M m c X V v d D s s J n F 1 b 3 Q 7 Q 2 9 s d W 1 u N T I z N C Z x d W 9 0 O y w m c X V v d D t D b 2 x 1 b W 4 1 M j M 1 J n F 1 b 3 Q 7 L C Z x d W 9 0 O 0 N v b H V t b j U y M z Y m c X V v d D s s J n F 1 b 3 Q 7 Q 2 9 s d W 1 u N T I z N y Z x d W 9 0 O y w m c X V v d D t D b 2 x 1 b W 4 1 M j M 4 J n F 1 b 3 Q 7 L C Z x d W 9 0 O 0 N v b H V t b j U y M z k m c X V v d D s s J n F 1 b 3 Q 7 Q 2 9 s d W 1 u N T I 0 M C Z x d W 9 0 O y w m c X V v d D t D b 2 x 1 b W 4 1 M j Q x J n F 1 b 3 Q 7 L C Z x d W 9 0 O 0 N v b H V t b j U y N D I m c X V v d D s s J n F 1 b 3 Q 7 Q 2 9 s d W 1 u N T I 0 M y Z x d W 9 0 O y w m c X V v d D t D b 2 x 1 b W 4 1 M j Q 0 J n F 1 b 3 Q 7 L C Z x d W 9 0 O 0 N v b H V t b j U y N D U m c X V v d D s s J n F 1 b 3 Q 7 Q 2 9 s d W 1 u N T I 0 N i Z x d W 9 0 O y w m c X V v d D t D b 2 x 1 b W 4 1 M j Q 3 J n F 1 b 3 Q 7 L C Z x d W 9 0 O 0 N v b H V t b j U y N D g m c X V v d D s s J n F 1 b 3 Q 7 Q 2 9 s d W 1 u N T I 0 O S Z x d W 9 0 O y w m c X V v d D t D b 2 x 1 b W 4 1 M j U w J n F 1 b 3 Q 7 L C Z x d W 9 0 O 0 N v b H V t b j U y N T E m c X V v d D s s J n F 1 b 3 Q 7 Q 2 9 s d W 1 u N T I 1 M i Z x d W 9 0 O y w m c X V v d D t D b 2 x 1 b W 4 1 M j U z J n F 1 b 3 Q 7 L C Z x d W 9 0 O 0 N v b H V t b j U y N T Q m c X V v d D s s J n F 1 b 3 Q 7 Q 2 9 s d W 1 u N T I 1 N S Z x d W 9 0 O y w m c X V v d D t D b 2 x 1 b W 4 1 M j U 2 J n F 1 b 3 Q 7 L C Z x d W 9 0 O 0 N v b H V t b j U y N T c m c X V v d D s s J n F 1 b 3 Q 7 Q 2 9 s d W 1 u N T I 1 O C Z x d W 9 0 O y w m c X V v d D t D b 2 x 1 b W 4 1 M j U 5 J n F 1 b 3 Q 7 L C Z x d W 9 0 O 0 N v b H V t b j U y N j A m c X V v d D s s J n F 1 b 3 Q 7 Q 2 9 s d W 1 u N T I 2 M S Z x d W 9 0 O y w m c X V v d D t D b 2 x 1 b W 4 1 M j Y y J n F 1 b 3 Q 7 L C Z x d W 9 0 O 0 N v b H V t b j U y N j M m c X V v d D s s J n F 1 b 3 Q 7 Q 2 9 s d W 1 u N T I 2 N C Z x d W 9 0 O y w m c X V v d D t D b 2 x 1 b W 4 1 M j Y 1 J n F 1 b 3 Q 7 L C Z x d W 9 0 O 0 N v b H V t b j U y N j Y m c X V v d D s s J n F 1 b 3 Q 7 Q 2 9 s d W 1 u N T I 2 N y Z x d W 9 0 O y w m c X V v d D t D b 2 x 1 b W 4 1 M j Y 4 J n F 1 b 3 Q 7 L C Z x d W 9 0 O 0 N v b H V t b j U y N j k m c X V v d D s s J n F 1 b 3 Q 7 Q 2 9 s d W 1 u N T I 3 M C Z x d W 9 0 O y w m c X V v d D t D b 2 x 1 b W 4 1 M j c x J n F 1 b 3 Q 7 L C Z x d W 9 0 O 0 N v b H V t b j U y N z I m c X V v d D s s J n F 1 b 3 Q 7 Q 2 9 s d W 1 u N T I 3 M y Z x d W 9 0 O y w m c X V v d D t D b 2 x 1 b W 4 1 M j c 0 J n F 1 b 3 Q 7 L C Z x d W 9 0 O 0 N v b H V t b j U y N z U m c X V v d D s s J n F 1 b 3 Q 7 Q 2 9 s d W 1 u N T I 3 N i Z x d W 9 0 O y w m c X V v d D t D b 2 x 1 b W 4 1 M j c 3 J n F 1 b 3 Q 7 L C Z x d W 9 0 O 0 N v b H V t b j U y N z g m c X V v d D s s J n F 1 b 3 Q 7 Q 2 9 s d W 1 u N T I 3 O S Z x d W 9 0 O y w m c X V v d D t D b 2 x 1 b W 4 1 M j g w J n F 1 b 3 Q 7 L C Z x d W 9 0 O 0 N v b H V t b j U y O D E m c X V v d D s s J n F 1 b 3 Q 7 Q 2 9 s d W 1 u N T I 4 M i Z x d W 9 0 O y w m c X V v d D t D b 2 x 1 b W 4 1 M j g z J n F 1 b 3 Q 7 L C Z x d W 9 0 O 0 N v b H V t b j U y O D Q m c X V v d D s s J n F 1 b 3 Q 7 Q 2 9 s d W 1 u N T I 4 N S Z x d W 9 0 O y w m c X V v d D t D b 2 x 1 b W 4 1 M j g 2 J n F 1 b 3 Q 7 L C Z x d W 9 0 O 0 N v b H V t b j U y O D c m c X V v d D s s J n F 1 b 3 Q 7 Q 2 9 s d W 1 u N T I 4 O C Z x d W 9 0 O y w m c X V v d D t D b 2 x 1 b W 4 1 M j g 5 J n F 1 b 3 Q 7 L C Z x d W 9 0 O 0 N v b H V t b j U y O T A m c X V v d D s s J n F 1 b 3 Q 7 Q 2 9 s d W 1 u N T I 5 M S Z x d W 9 0 O y w m c X V v d D t D b 2 x 1 b W 4 1 M j k y J n F 1 b 3 Q 7 L C Z x d W 9 0 O 0 N v b H V t b j U y O T M m c X V v d D s s J n F 1 b 3 Q 7 Q 2 9 s d W 1 u N T I 5 N C Z x d W 9 0 O y w m c X V v d D t D b 2 x 1 b W 4 1 M j k 1 J n F 1 b 3 Q 7 L C Z x d W 9 0 O 0 N v b H V t b j U y O T Y m c X V v d D s s J n F 1 b 3 Q 7 Q 2 9 s d W 1 u N T I 5 N y Z x d W 9 0 O y w m c X V v d D t D b 2 x 1 b W 4 1 M j k 4 J n F 1 b 3 Q 7 L C Z x d W 9 0 O 0 N v b H V t b j U y O T k m c X V v d D s s J n F 1 b 3 Q 7 Q 2 9 s d W 1 u N T M w M C Z x d W 9 0 O y w m c X V v d D t D b 2 x 1 b W 4 1 M z A x J n F 1 b 3 Q 7 L C Z x d W 9 0 O 0 N v b H V t b j U z M D I m c X V v d D s s J n F 1 b 3 Q 7 Q 2 9 s d W 1 u N T M w M y Z x d W 9 0 O y w m c X V v d D t D b 2 x 1 b W 4 1 M z A 0 J n F 1 b 3 Q 7 L C Z x d W 9 0 O 0 N v b H V t b j U z M D U m c X V v d D s s J n F 1 b 3 Q 7 Q 2 9 s d W 1 u N T M w N i Z x d W 9 0 O y w m c X V v d D t D b 2 x 1 b W 4 1 M z A 3 J n F 1 b 3 Q 7 L C Z x d W 9 0 O 0 N v b H V t b j U z M D g m c X V v d D s s J n F 1 b 3 Q 7 Q 2 9 s d W 1 u N T M w O S Z x d W 9 0 O y w m c X V v d D t D b 2 x 1 b W 4 1 M z E w J n F 1 b 3 Q 7 L C Z x d W 9 0 O 0 N v b H V t b j U z M T E m c X V v d D s s J n F 1 b 3 Q 7 Q 2 9 s d W 1 u N T M x M i Z x d W 9 0 O y w m c X V v d D t D b 2 x 1 b W 4 1 M z E z J n F 1 b 3 Q 7 L C Z x d W 9 0 O 0 N v b H V t b j U z M T Q m c X V v d D s s J n F 1 b 3 Q 7 Q 2 9 s d W 1 u N T M x N S Z x d W 9 0 O y w m c X V v d D t D b 2 x 1 b W 4 1 M z E 2 J n F 1 b 3 Q 7 L C Z x d W 9 0 O 0 N v b H V t b j U z M T c m c X V v d D s s J n F 1 b 3 Q 7 Q 2 9 s d W 1 u N T M x O C Z x d W 9 0 O y w m c X V v d D t D b 2 x 1 b W 4 1 M z E 5 J n F 1 b 3 Q 7 L C Z x d W 9 0 O 0 N v b H V t b j U z M j A m c X V v d D s s J n F 1 b 3 Q 7 Q 2 9 s d W 1 u N T M y M S Z x d W 9 0 O y w m c X V v d D t D b 2 x 1 b W 4 1 M z I y J n F 1 b 3 Q 7 L C Z x d W 9 0 O 0 N v b H V t b j U z M j M m c X V v d D s s J n F 1 b 3 Q 7 Q 2 9 s d W 1 u N T M y N C Z x d W 9 0 O y w m c X V v d D t D b 2 x 1 b W 4 1 M z I 1 J n F 1 b 3 Q 7 L C Z x d W 9 0 O 0 N v b H V t b j U z M j Y m c X V v d D s s J n F 1 b 3 Q 7 Q 2 9 s d W 1 u N T M y N y Z x d W 9 0 O y w m c X V v d D t D b 2 x 1 b W 4 1 M z I 4 J n F 1 b 3 Q 7 L C Z x d W 9 0 O 0 N v b H V t b j U z M j k m c X V v d D s s J n F 1 b 3 Q 7 Q 2 9 s d W 1 u N T M z M C Z x d W 9 0 O y w m c X V v d D t D b 2 x 1 b W 4 1 M z M x J n F 1 b 3 Q 7 L C Z x d W 9 0 O 0 N v b H V t b j U z M z I m c X V v d D s s J n F 1 b 3 Q 7 Q 2 9 s d W 1 u N T M z M y Z x d W 9 0 O y w m c X V v d D t D b 2 x 1 b W 4 1 M z M 0 J n F 1 b 3 Q 7 L C Z x d W 9 0 O 0 N v b H V t b j U z M z U m c X V v d D s s J n F 1 b 3 Q 7 Q 2 9 s d W 1 u N T M z N i Z x d W 9 0 O y w m c X V v d D t D b 2 x 1 b W 4 1 M z M 3 J n F 1 b 3 Q 7 L C Z x d W 9 0 O 0 N v b H V t b j U z M z g m c X V v d D s s J n F 1 b 3 Q 7 Q 2 9 s d W 1 u N T M z O S Z x d W 9 0 O y w m c X V v d D t D b 2 x 1 b W 4 1 M z Q w J n F 1 b 3 Q 7 L C Z x d W 9 0 O 0 N v b H V t b j U z N D E m c X V v d D s s J n F 1 b 3 Q 7 Q 2 9 s d W 1 u N T M 0 M i Z x d W 9 0 O y w m c X V v d D t D b 2 x 1 b W 4 1 M z Q z J n F 1 b 3 Q 7 L C Z x d W 9 0 O 0 N v b H V t b j U z N D Q m c X V v d D s s J n F 1 b 3 Q 7 Q 2 9 s d W 1 u N T M 0 N S Z x d W 9 0 O y w m c X V v d D t D b 2 x 1 b W 4 1 M z Q 2 J n F 1 b 3 Q 7 L C Z x d W 9 0 O 0 N v b H V t b j U z N D c m c X V v d D s s J n F 1 b 3 Q 7 Q 2 9 s d W 1 u N T M 0 O C Z x d W 9 0 O y w m c X V v d D t D b 2 x 1 b W 4 1 M z Q 5 J n F 1 b 3 Q 7 L C Z x d W 9 0 O 0 N v b H V t b j U z N T A m c X V v d D s s J n F 1 b 3 Q 7 Q 2 9 s d W 1 u N T M 1 M S Z x d W 9 0 O y w m c X V v d D t D b 2 x 1 b W 4 1 M z U y J n F 1 b 3 Q 7 L C Z x d W 9 0 O 0 N v b H V t b j U z N T M m c X V v d D s s J n F 1 b 3 Q 7 Q 2 9 s d W 1 u N T M 1 N C Z x d W 9 0 O y w m c X V v d D t D b 2 x 1 b W 4 1 M z U 1 J n F 1 b 3 Q 7 L C Z x d W 9 0 O 0 N v b H V t b j U z N T Y m c X V v d D s s J n F 1 b 3 Q 7 Q 2 9 s d W 1 u N T M 1 N y Z x d W 9 0 O y w m c X V v d D t D b 2 x 1 b W 4 1 M z U 4 J n F 1 b 3 Q 7 L C Z x d W 9 0 O 0 N v b H V t b j U z N T k m c X V v d D s s J n F 1 b 3 Q 7 Q 2 9 s d W 1 u N T M 2 M C Z x d W 9 0 O y w m c X V v d D t D b 2 x 1 b W 4 1 M z Y x J n F 1 b 3 Q 7 L C Z x d W 9 0 O 0 N v b H V t b j U z N j I m c X V v d D s s J n F 1 b 3 Q 7 Q 2 9 s d W 1 u N T M 2 M y Z x d W 9 0 O y w m c X V v d D t D b 2 x 1 b W 4 1 M z Y 0 J n F 1 b 3 Q 7 L C Z x d W 9 0 O 0 N v b H V t b j U z N j U m c X V v d D s s J n F 1 b 3 Q 7 Q 2 9 s d W 1 u N T M 2 N i Z x d W 9 0 O y w m c X V v d D t D b 2 x 1 b W 4 1 M z Y 3 J n F 1 b 3 Q 7 L C Z x d W 9 0 O 0 N v b H V t b j U z N j g m c X V v d D s s J n F 1 b 3 Q 7 Q 2 9 s d W 1 u N T M 2 O S Z x d W 9 0 O y w m c X V v d D t D b 2 x 1 b W 4 1 M z c w J n F 1 b 3 Q 7 L C Z x d W 9 0 O 0 N v b H V t b j U z N z E m c X V v d D s s J n F 1 b 3 Q 7 Q 2 9 s d W 1 u N T M 3 M i Z x d W 9 0 O y w m c X V v d D t D b 2 x 1 b W 4 1 M z c z J n F 1 b 3 Q 7 L C Z x d W 9 0 O 0 N v b H V t b j U z N z Q m c X V v d D s s J n F 1 b 3 Q 7 Q 2 9 s d W 1 u N T M 3 N S Z x d W 9 0 O y w m c X V v d D t D b 2 x 1 b W 4 1 M z c 2 J n F 1 b 3 Q 7 L C Z x d W 9 0 O 0 N v b H V t b j U z N z c m c X V v d D s s J n F 1 b 3 Q 7 Q 2 9 s d W 1 u N T M 3 O C Z x d W 9 0 O y w m c X V v d D t D b 2 x 1 b W 4 1 M z c 5 J n F 1 b 3 Q 7 L C Z x d W 9 0 O 0 N v b H V t b j U z O D A m c X V v d D s s J n F 1 b 3 Q 7 Q 2 9 s d W 1 u N T M 4 M S Z x d W 9 0 O y w m c X V v d D t D b 2 x 1 b W 4 1 M z g y J n F 1 b 3 Q 7 L C Z x d W 9 0 O 0 N v b H V t b j U z O D M m c X V v d D s s J n F 1 b 3 Q 7 Q 2 9 s d W 1 u N T M 4 N C Z x d W 9 0 O y w m c X V v d D t D b 2 x 1 b W 4 1 M z g 1 J n F 1 b 3 Q 7 L C Z x d W 9 0 O 0 N v b H V t b j U z O D Y m c X V v d D s s J n F 1 b 3 Q 7 Q 2 9 s d W 1 u N T M 4 N y Z x d W 9 0 O y w m c X V v d D t D b 2 x 1 b W 4 1 M z g 4 J n F 1 b 3 Q 7 L C Z x d W 9 0 O 0 N v b H V t b j U z O D k m c X V v d D s s J n F 1 b 3 Q 7 Q 2 9 s d W 1 u N T M 5 M C Z x d W 9 0 O y w m c X V v d D t D b 2 x 1 b W 4 1 M z k x J n F 1 b 3 Q 7 L C Z x d W 9 0 O 0 N v b H V t b j U z O T I m c X V v d D s s J n F 1 b 3 Q 7 Q 2 9 s d W 1 u N T M 5 M y Z x d W 9 0 O y w m c X V v d D t D b 2 x 1 b W 4 1 M z k 0 J n F 1 b 3 Q 7 L C Z x d W 9 0 O 0 N v b H V t b j U z O T U m c X V v d D s s J n F 1 b 3 Q 7 Q 2 9 s d W 1 u N T M 5 N i Z x d W 9 0 O y w m c X V v d D t D b 2 x 1 b W 4 1 M z k 3 J n F 1 b 3 Q 7 L C Z x d W 9 0 O 0 N v b H V t b j U z O T g m c X V v d D s s J n F 1 b 3 Q 7 Q 2 9 s d W 1 u N T M 5 O S Z x d W 9 0 O y w m c X V v d D t D b 2 x 1 b W 4 1 N D A w J n F 1 b 3 Q 7 L C Z x d W 9 0 O 0 N v b H V t b j U 0 M D E m c X V v d D s s J n F 1 b 3 Q 7 Q 2 9 s d W 1 u N T Q w M i Z x d W 9 0 O y w m c X V v d D t D b 2 x 1 b W 4 1 N D A z J n F 1 b 3 Q 7 L C Z x d W 9 0 O 0 N v b H V t b j U 0 M D Q m c X V v d D s s J n F 1 b 3 Q 7 Q 2 9 s d W 1 u N T Q w N S Z x d W 9 0 O y w m c X V v d D t D b 2 x 1 b W 4 1 N D A 2 J n F 1 b 3 Q 7 L C Z x d W 9 0 O 0 N v b H V t b j U 0 M D c m c X V v d D s s J n F 1 b 3 Q 7 Q 2 9 s d W 1 u N T Q w O C Z x d W 9 0 O y w m c X V v d D t D b 2 x 1 b W 4 1 N D A 5 J n F 1 b 3 Q 7 L C Z x d W 9 0 O 0 N v b H V t b j U 0 M T A m c X V v d D s s J n F 1 b 3 Q 7 Q 2 9 s d W 1 u N T Q x M S Z x d W 9 0 O y w m c X V v d D t D b 2 x 1 b W 4 1 N D E y J n F 1 b 3 Q 7 L C Z x d W 9 0 O 0 N v b H V t b j U 0 M T M m c X V v d D s s J n F 1 b 3 Q 7 Q 2 9 s d W 1 u N T Q x N C Z x d W 9 0 O y w m c X V v d D t D b 2 x 1 b W 4 1 N D E 1 J n F 1 b 3 Q 7 L C Z x d W 9 0 O 0 N v b H V t b j U 0 M T Y m c X V v d D s s J n F 1 b 3 Q 7 Q 2 9 s d W 1 u N T Q x N y Z x d W 9 0 O y w m c X V v d D t D b 2 x 1 b W 4 1 N D E 4 J n F 1 b 3 Q 7 L C Z x d W 9 0 O 0 N v b H V t b j U 0 M T k m c X V v d D s s J n F 1 b 3 Q 7 Q 2 9 s d W 1 u N T Q y M C Z x d W 9 0 O y w m c X V v d D t D b 2 x 1 b W 4 1 N D I x J n F 1 b 3 Q 7 L C Z x d W 9 0 O 0 N v b H V t b j U 0 M j I m c X V v d D s s J n F 1 b 3 Q 7 Q 2 9 s d W 1 u N T Q y M y Z x d W 9 0 O y w m c X V v d D t D b 2 x 1 b W 4 1 N D I 0 J n F 1 b 3 Q 7 L C Z x d W 9 0 O 0 N v b H V t b j U 0 M j U m c X V v d D s s J n F 1 b 3 Q 7 Q 2 9 s d W 1 u N T Q y N i Z x d W 9 0 O y w m c X V v d D t D b 2 x 1 b W 4 1 N D I 3 J n F 1 b 3 Q 7 L C Z x d W 9 0 O 0 N v b H V t b j U 0 M j g m c X V v d D s s J n F 1 b 3 Q 7 Q 2 9 s d W 1 u N T Q y O S Z x d W 9 0 O y w m c X V v d D t D b 2 x 1 b W 4 1 N D M w J n F 1 b 3 Q 7 L C Z x d W 9 0 O 0 N v b H V t b j U 0 M z E m c X V v d D s s J n F 1 b 3 Q 7 Q 2 9 s d W 1 u N T Q z M i Z x d W 9 0 O y w m c X V v d D t D b 2 x 1 b W 4 1 N D M z J n F 1 b 3 Q 7 L C Z x d W 9 0 O 0 N v b H V t b j U 0 M z Q m c X V v d D s s J n F 1 b 3 Q 7 Q 2 9 s d W 1 u N T Q z N S Z x d W 9 0 O y w m c X V v d D t D b 2 x 1 b W 4 1 N D M 2 J n F 1 b 3 Q 7 L C Z x d W 9 0 O 0 N v b H V t b j U 0 M z c m c X V v d D s s J n F 1 b 3 Q 7 Q 2 9 s d W 1 u N T Q z O C Z x d W 9 0 O y w m c X V v d D t D b 2 x 1 b W 4 1 N D M 5 J n F 1 b 3 Q 7 L C Z x d W 9 0 O 0 N v b H V t b j U 0 N D A m c X V v d D s s J n F 1 b 3 Q 7 Q 2 9 s d W 1 u N T Q 0 M S Z x d W 9 0 O y w m c X V v d D t D b 2 x 1 b W 4 1 N D Q y J n F 1 b 3 Q 7 L C Z x d W 9 0 O 0 N v b H V t b j U 0 N D M m c X V v d D s s J n F 1 b 3 Q 7 Q 2 9 s d W 1 u N T Q 0 N C Z x d W 9 0 O y w m c X V v d D t D b 2 x 1 b W 4 1 N D Q 1 J n F 1 b 3 Q 7 L C Z x d W 9 0 O 0 N v b H V t b j U 0 N D Y m c X V v d D s s J n F 1 b 3 Q 7 Q 2 9 s d W 1 u N T Q 0 N y Z x d W 9 0 O y w m c X V v d D t D b 2 x 1 b W 4 1 N D Q 4 J n F 1 b 3 Q 7 L C Z x d W 9 0 O 0 N v b H V t b j U 0 N D k m c X V v d D s s J n F 1 b 3 Q 7 Q 2 9 s d W 1 u N T Q 1 M C Z x d W 9 0 O y w m c X V v d D t D b 2 x 1 b W 4 1 N D U x J n F 1 b 3 Q 7 L C Z x d W 9 0 O 0 N v b H V t b j U 0 N T I m c X V v d D s s J n F 1 b 3 Q 7 Q 2 9 s d W 1 u N T Q 1 M y Z x d W 9 0 O y w m c X V v d D t D b 2 x 1 b W 4 1 N D U 0 J n F 1 b 3 Q 7 L C Z x d W 9 0 O 0 N v b H V t b j U 0 N T U m c X V v d D s s J n F 1 b 3 Q 7 Q 2 9 s d W 1 u N T Q 1 N i Z x d W 9 0 O y w m c X V v d D t D b 2 x 1 b W 4 1 N D U 3 J n F 1 b 3 Q 7 L C Z x d W 9 0 O 0 N v b H V t b j U 0 N T g m c X V v d D s s J n F 1 b 3 Q 7 Q 2 9 s d W 1 u N T Q 1 O S Z x d W 9 0 O y w m c X V v d D t D b 2 x 1 b W 4 1 N D Y w J n F 1 b 3 Q 7 L C Z x d W 9 0 O 0 N v b H V t b j U 0 N j E m c X V v d D s s J n F 1 b 3 Q 7 Q 2 9 s d W 1 u N T Q 2 M i Z x d W 9 0 O y w m c X V v d D t D b 2 x 1 b W 4 1 N D Y z J n F 1 b 3 Q 7 L C Z x d W 9 0 O 0 N v b H V t b j U 0 N j Q m c X V v d D s s J n F 1 b 3 Q 7 Q 2 9 s d W 1 u N T Q 2 N S Z x d W 9 0 O y w m c X V v d D t D b 2 x 1 b W 4 1 N D Y 2 J n F 1 b 3 Q 7 L C Z x d W 9 0 O 0 N v b H V t b j U 0 N j c m c X V v d D s s J n F 1 b 3 Q 7 Q 2 9 s d W 1 u N T Q 2 O C Z x d W 9 0 O y w m c X V v d D t D b 2 x 1 b W 4 1 N D Y 5 J n F 1 b 3 Q 7 L C Z x d W 9 0 O 0 N v b H V t b j U 0 N z A m c X V v d D s s J n F 1 b 3 Q 7 Q 2 9 s d W 1 u N T Q 3 M S Z x d W 9 0 O y w m c X V v d D t D b 2 x 1 b W 4 1 N D c y J n F 1 b 3 Q 7 L C Z x d W 9 0 O 0 N v b H V t b j U 0 N z M m c X V v d D s s J n F 1 b 3 Q 7 Q 2 9 s d W 1 u N T Q 3 N C Z x d W 9 0 O y w m c X V v d D t D b 2 x 1 b W 4 1 N D c 1 J n F 1 b 3 Q 7 L C Z x d W 9 0 O 0 N v b H V t b j U 0 N z Y m c X V v d D s s J n F 1 b 3 Q 7 Q 2 9 s d W 1 u N T Q 3 N y Z x d W 9 0 O y w m c X V v d D t D b 2 x 1 b W 4 1 N D c 4 J n F 1 b 3 Q 7 L C Z x d W 9 0 O 0 N v b H V t b j U 0 N z k m c X V v d D s s J n F 1 b 3 Q 7 Q 2 9 s d W 1 u N T Q 4 M C Z x d W 9 0 O y w m c X V v d D t D b 2 x 1 b W 4 1 N D g x J n F 1 b 3 Q 7 L C Z x d W 9 0 O 0 N v b H V t b j U 0 O D I m c X V v d D s s J n F 1 b 3 Q 7 Q 2 9 s d W 1 u N T Q 4 M y Z x d W 9 0 O y w m c X V v d D t D b 2 x 1 b W 4 1 N D g 0 J n F 1 b 3 Q 7 L C Z x d W 9 0 O 0 N v b H V t b j U 0 O D U m c X V v d D s s J n F 1 b 3 Q 7 Q 2 9 s d W 1 u N T Q 4 N i Z x d W 9 0 O y w m c X V v d D t D b 2 x 1 b W 4 1 N D g 3 J n F 1 b 3 Q 7 L C Z x d W 9 0 O 0 N v b H V t b j U 0 O D g m c X V v d D s s J n F 1 b 3 Q 7 Q 2 9 s d W 1 u N T Q 4 O S Z x d W 9 0 O y w m c X V v d D t D b 2 x 1 b W 4 1 N D k w J n F 1 b 3 Q 7 L C Z x d W 9 0 O 0 N v b H V t b j U 0 O T E m c X V v d D s s J n F 1 b 3 Q 7 Q 2 9 s d W 1 u N T Q 5 M i Z x d W 9 0 O y w m c X V v d D t D b 2 x 1 b W 4 1 N D k z J n F 1 b 3 Q 7 L C Z x d W 9 0 O 0 N v b H V t b j U 0 O T Q m c X V v d D s s J n F 1 b 3 Q 7 Q 2 9 s d W 1 u N T Q 5 N S Z x d W 9 0 O y w m c X V v d D t D b 2 x 1 b W 4 1 N D k 2 J n F 1 b 3 Q 7 L C Z x d W 9 0 O 0 N v b H V t b j U 0 O T c m c X V v d D s s J n F 1 b 3 Q 7 Q 2 9 s d W 1 u N T Q 5 O C Z x d W 9 0 O y w m c X V v d D t D b 2 x 1 b W 4 1 N D k 5 J n F 1 b 3 Q 7 L C Z x d W 9 0 O 0 N v b H V t b j U 1 M D A m c X V v d D s s J n F 1 b 3 Q 7 Q 2 9 s d W 1 u N T U w M S Z x d W 9 0 O y w m c X V v d D t D b 2 x 1 b W 4 1 N T A y J n F 1 b 3 Q 7 L C Z x d W 9 0 O 0 N v b H V t b j U 1 M D M m c X V v d D s s J n F 1 b 3 Q 7 Q 2 9 s d W 1 u N T U w N C Z x d W 9 0 O y w m c X V v d D t D b 2 x 1 b W 4 1 N T A 1 J n F 1 b 3 Q 7 L C Z x d W 9 0 O 0 N v b H V t b j U 1 M D Y m c X V v d D s s J n F 1 b 3 Q 7 Q 2 9 s d W 1 u N T U w N y Z x d W 9 0 O y w m c X V v d D t D b 2 x 1 b W 4 1 N T A 4 J n F 1 b 3 Q 7 L C Z x d W 9 0 O 0 N v b H V t b j U 1 M D k m c X V v d D s s J n F 1 b 3 Q 7 Q 2 9 s d W 1 u N T U x M C Z x d W 9 0 O y w m c X V v d D t D b 2 x 1 b W 4 1 N T E x J n F 1 b 3 Q 7 L C Z x d W 9 0 O 0 N v b H V t b j U 1 M T I m c X V v d D s s J n F 1 b 3 Q 7 Q 2 9 s d W 1 u N T U x M y Z x d W 9 0 O y w m c X V v d D t D b 2 x 1 b W 4 1 N T E 0 J n F 1 b 3 Q 7 L C Z x d W 9 0 O 0 N v b H V t b j U 1 M T U m c X V v d D s s J n F 1 b 3 Q 7 Q 2 9 s d W 1 u N T U x N i Z x d W 9 0 O y w m c X V v d D t D b 2 x 1 b W 4 1 N T E 3 J n F 1 b 3 Q 7 L C Z x d W 9 0 O 0 N v b H V t b j U 1 M T g m c X V v d D s s J n F 1 b 3 Q 7 Q 2 9 s d W 1 u N T U x O S Z x d W 9 0 O y w m c X V v d D t D b 2 x 1 b W 4 1 N T I w J n F 1 b 3 Q 7 L C Z x d W 9 0 O 0 N v b H V t b j U 1 M j E m c X V v d D s s J n F 1 b 3 Q 7 Q 2 9 s d W 1 u N T U y M i Z x d W 9 0 O y w m c X V v d D t D b 2 x 1 b W 4 1 N T I z J n F 1 b 3 Q 7 L C Z x d W 9 0 O 0 N v b H V t b j U 1 M j Q m c X V v d D s s J n F 1 b 3 Q 7 Q 2 9 s d W 1 u N T U y N S Z x d W 9 0 O y w m c X V v d D t D b 2 x 1 b W 4 1 N T I 2 J n F 1 b 3 Q 7 L C Z x d W 9 0 O 0 N v b H V t b j U 1 M j c m c X V v d D s s J n F 1 b 3 Q 7 Q 2 9 s d W 1 u N T U y O C Z x d W 9 0 O y w m c X V v d D t D b 2 x 1 b W 4 1 N T I 5 J n F 1 b 3 Q 7 L C Z x d W 9 0 O 0 N v b H V t b j U 1 M z A m c X V v d D s s J n F 1 b 3 Q 7 Q 2 9 s d W 1 u N T U z M S Z x d W 9 0 O y w m c X V v d D t D b 2 x 1 b W 4 1 N T M y J n F 1 b 3 Q 7 L C Z x d W 9 0 O 0 N v b H V t b j U 1 M z M m c X V v d D s s J n F 1 b 3 Q 7 Q 2 9 s d W 1 u N T U z N C Z x d W 9 0 O y w m c X V v d D t D b 2 x 1 b W 4 1 N T M 1 J n F 1 b 3 Q 7 L C Z x d W 9 0 O 0 N v b H V t b j U 1 M z Y m c X V v d D s s J n F 1 b 3 Q 7 Q 2 9 s d W 1 u N T U z N y Z x d W 9 0 O y w m c X V v d D t D b 2 x 1 b W 4 1 N T M 4 J n F 1 b 3 Q 7 L C Z x d W 9 0 O 0 N v b H V t b j U 1 M z k m c X V v d D s s J n F 1 b 3 Q 7 Q 2 9 s d W 1 u N T U 0 M C Z x d W 9 0 O y w m c X V v d D t D b 2 x 1 b W 4 1 N T Q x J n F 1 b 3 Q 7 L C Z x d W 9 0 O 0 N v b H V t b j U 1 N D I m c X V v d D s s J n F 1 b 3 Q 7 Q 2 9 s d W 1 u N T U 0 M y Z x d W 9 0 O y w m c X V v d D t D b 2 x 1 b W 4 1 N T Q 0 J n F 1 b 3 Q 7 L C Z x d W 9 0 O 0 N v b H V t b j U 1 N D U m c X V v d D s s J n F 1 b 3 Q 7 Q 2 9 s d W 1 u N T U 0 N i Z x d W 9 0 O y w m c X V v d D t D b 2 x 1 b W 4 1 N T Q 3 J n F 1 b 3 Q 7 L C Z x d W 9 0 O 0 N v b H V t b j U 1 N D g m c X V v d D s s J n F 1 b 3 Q 7 Q 2 9 s d W 1 u N T U 0 O S Z x d W 9 0 O y w m c X V v d D t D b 2 x 1 b W 4 1 N T U w J n F 1 b 3 Q 7 L C Z x d W 9 0 O 0 N v b H V t b j U 1 N T E m c X V v d D s s J n F 1 b 3 Q 7 Q 2 9 s d W 1 u N T U 1 M i Z x d W 9 0 O y w m c X V v d D t D b 2 x 1 b W 4 1 N T U z J n F 1 b 3 Q 7 L C Z x d W 9 0 O 0 N v b H V t b j U 1 N T Q m c X V v d D s s J n F 1 b 3 Q 7 Q 2 9 s d W 1 u N T U 1 N S Z x d W 9 0 O y w m c X V v d D t D b 2 x 1 b W 4 1 N T U 2 J n F 1 b 3 Q 7 L C Z x d W 9 0 O 0 N v b H V t b j U 1 N T c m c X V v d D s s J n F 1 b 3 Q 7 Q 2 9 s d W 1 u N T U 1 O C Z x d W 9 0 O y w m c X V v d D t D b 2 x 1 b W 4 1 N T U 5 J n F 1 b 3 Q 7 L C Z x d W 9 0 O 0 N v b H V t b j U 1 N j A m c X V v d D s s J n F 1 b 3 Q 7 Q 2 9 s d W 1 u N T U 2 M S Z x d W 9 0 O y w m c X V v d D t D b 2 x 1 b W 4 1 N T Y y J n F 1 b 3 Q 7 L C Z x d W 9 0 O 0 N v b H V t b j U 1 N j M m c X V v d D s s J n F 1 b 3 Q 7 Q 2 9 s d W 1 u N T U 2 N C Z x d W 9 0 O y w m c X V v d D t D b 2 x 1 b W 4 1 N T Y 1 J n F 1 b 3 Q 7 L C Z x d W 9 0 O 0 N v b H V t b j U 1 N j Y m c X V v d D s s J n F 1 b 3 Q 7 Q 2 9 s d W 1 u N T U 2 N y Z x d W 9 0 O y w m c X V v d D t D b 2 x 1 b W 4 1 N T Y 4 J n F 1 b 3 Q 7 L C Z x d W 9 0 O 0 N v b H V t b j U 1 N j k m c X V v d D s s J n F 1 b 3 Q 7 Q 2 9 s d W 1 u N T U 3 M C Z x d W 9 0 O y w m c X V v d D t D b 2 x 1 b W 4 1 N T c x J n F 1 b 3 Q 7 L C Z x d W 9 0 O 0 N v b H V t b j U 1 N z I m c X V v d D s s J n F 1 b 3 Q 7 Q 2 9 s d W 1 u N T U 3 M y Z x d W 9 0 O y w m c X V v d D t D b 2 x 1 b W 4 1 N T c 0 J n F 1 b 3 Q 7 L C Z x d W 9 0 O 0 N v b H V t b j U 1 N z U m c X V v d D s s J n F 1 b 3 Q 7 Q 2 9 s d W 1 u N T U 3 N i Z x d W 9 0 O y w m c X V v d D t D b 2 x 1 b W 4 1 N T c 3 J n F 1 b 3 Q 7 L C Z x d W 9 0 O 0 N v b H V t b j U 1 N z g m c X V v d D s s J n F 1 b 3 Q 7 Q 2 9 s d W 1 u N T U 3 O S Z x d W 9 0 O y w m c X V v d D t D b 2 x 1 b W 4 1 N T g w J n F 1 b 3 Q 7 L C Z x d W 9 0 O 0 N v b H V t b j U 1 O D E m c X V v d D s s J n F 1 b 3 Q 7 Q 2 9 s d W 1 u N T U 4 M i Z x d W 9 0 O y w m c X V v d D t D b 2 x 1 b W 4 1 N T g z J n F 1 b 3 Q 7 L C Z x d W 9 0 O 0 N v b H V t b j U 1 O D Q m c X V v d D s s J n F 1 b 3 Q 7 Q 2 9 s d W 1 u N T U 4 N S Z x d W 9 0 O y w m c X V v d D t D b 2 x 1 b W 4 1 N T g 2 J n F 1 b 3 Q 7 L C Z x d W 9 0 O 0 N v b H V t b j U 1 O D c m c X V v d D s s J n F 1 b 3 Q 7 Q 2 9 s d W 1 u N T U 4 O C Z x d W 9 0 O y w m c X V v d D t D b 2 x 1 b W 4 1 N T g 5 J n F 1 b 3 Q 7 L C Z x d W 9 0 O 0 N v b H V t b j U 1 O T A m c X V v d D s s J n F 1 b 3 Q 7 Q 2 9 s d W 1 u N T U 5 M S Z x d W 9 0 O y w m c X V v d D t D b 2 x 1 b W 4 1 N T k y J n F 1 b 3 Q 7 L C Z x d W 9 0 O 0 N v b H V t b j U 1 O T M m c X V v d D s s J n F 1 b 3 Q 7 Q 2 9 s d W 1 u N T U 5 N C Z x d W 9 0 O y w m c X V v d D t D b 2 x 1 b W 4 1 N T k 1 J n F 1 b 3 Q 7 L C Z x d W 9 0 O 0 N v b H V t b j U 1 O T Y m c X V v d D s s J n F 1 b 3 Q 7 Q 2 9 s d W 1 u N T U 5 N y Z x d W 9 0 O y w m c X V v d D t D b 2 x 1 b W 4 1 N T k 4 J n F 1 b 3 Q 7 L C Z x d W 9 0 O 0 N v b H V t b j U 1 O T k m c X V v d D s s J n F 1 b 3 Q 7 Q 2 9 s d W 1 u N T Y w M C Z x d W 9 0 O y w m c X V v d D t D b 2 x 1 b W 4 1 N j A x J n F 1 b 3 Q 7 L C Z x d W 9 0 O 0 N v b H V t b j U 2 M D I m c X V v d D s s J n F 1 b 3 Q 7 Q 2 9 s d W 1 u N T Y w M y Z x d W 9 0 O y w m c X V v d D t D b 2 x 1 b W 4 1 N j A 0 J n F 1 b 3 Q 7 L C Z x d W 9 0 O 0 N v b H V t b j U 2 M D U m c X V v d D s s J n F 1 b 3 Q 7 Q 2 9 s d W 1 u N T Y w N i Z x d W 9 0 O y w m c X V v d D t D b 2 x 1 b W 4 1 N j A 3 J n F 1 b 3 Q 7 L C Z x d W 9 0 O 0 N v b H V t b j U 2 M D g m c X V v d D s s J n F 1 b 3 Q 7 Q 2 9 s d W 1 u N T Y w O S Z x d W 9 0 O y w m c X V v d D t D b 2 x 1 b W 4 1 N j E w J n F 1 b 3 Q 7 L C Z x d W 9 0 O 0 N v b H V t b j U 2 M T E m c X V v d D s s J n F 1 b 3 Q 7 Q 2 9 s d W 1 u N T Y x M i Z x d W 9 0 O y w m c X V v d D t D b 2 x 1 b W 4 1 N j E z J n F 1 b 3 Q 7 L C Z x d W 9 0 O 0 N v b H V t b j U 2 M T Q m c X V v d D s s J n F 1 b 3 Q 7 Q 2 9 s d W 1 u N T Y x N S Z x d W 9 0 O y w m c X V v d D t D b 2 x 1 b W 4 1 N j E 2 J n F 1 b 3 Q 7 L C Z x d W 9 0 O 0 N v b H V t b j U 2 M T c m c X V v d D s s J n F 1 b 3 Q 7 Q 2 9 s d W 1 u N T Y x O C Z x d W 9 0 O y w m c X V v d D t D b 2 x 1 b W 4 1 N j E 5 J n F 1 b 3 Q 7 L C Z x d W 9 0 O 0 N v b H V t b j U 2 M j A m c X V v d D s s J n F 1 b 3 Q 7 Q 2 9 s d W 1 u N T Y y M S Z x d W 9 0 O y w m c X V v d D t D b 2 x 1 b W 4 1 N j I y J n F 1 b 3 Q 7 L C Z x d W 9 0 O 0 N v b H V t b j U 2 M j M m c X V v d D s s J n F 1 b 3 Q 7 Q 2 9 s d W 1 u N T Y y N C Z x d W 9 0 O y w m c X V v d D t D b 2 x 1 b W 4 1 N j I 1 J n F 1 b 3 Q 7 L C Z x d W 9 0 O 0 N v b H V t b j U 2 M j Y m c X V v d D s s J n F 1 b 3 Q 7 Q 2 9 s d W 1 u N T Y y N y Z x d W 9 0 O y w m c X V v d D t D b 2 x 1 b W 4 1 N j I 4 J n F 1 b 3 Q 7 L C Z x d W 9 0 O 0 N v b H V t b j U 2 M j k m c X V v d D s s J n F 1 b 3 Q 7 Q 2 9 s d W 1 u N T Y z M C Z x d W 9 0 O y w m c X V v d D t D b 2 x 1 b W 4 1 N j M x J n F 1 b 3 Q 7 L C Z x d W 9 0 O 0 N v b H V t b j U 2 M z I m c X V v d D s s J n F 1 b 3 Q 7 Q 2 9 s d W 1 u N T Y z M y Z x d W 9 0 O y w m c X V v d D t D b 2 x 1 b W 4 1 N j M 0 J n F 1 b 3 Q 7 L C Z x d W 9 0 O 0 N v b H V t b j U 2 M z U m c X V v d D s s J n F 1 b 3 Q 7 Q 2 9 s d W 1 u N T Y z N i Z x d W 9 0 O y w m c X V v d D t D b 2 x 1 b W 4 1 N j M 3 J n F 1 b 3 Q 7 L C Z x d W 9 0 O 0 N v b H V t b j U 2 M z g m c X V v d D s s J n F 1 b 3 Q 7 Q 2 9 s d W 1 u N T Y z O S Z x d W 9 0 O y w m c X V v d D t D b 2 x 1 b W 4 1 N j Q w J n F 1 b 3 Q 7 L C Z x d W 9 0 O 0 N v b H V t b j U 2 N D E m c X V v d D s s J n F 1 b 3 Q 7 Q 2 9 s d W 1 u N T Y 0 M i Z x d W 9 0 O y w m c X V v d D t D b 2 x 1 b W 4 1 N j Q z J n F 1 b 3 Q 7 L C Z x d W 9 0 O 0 N v b H V t b j U 2 N D Q m c X V v d D s s J n F 1 b 3 Q 7 Q 2 9 s d W 1 u N T Y 0 N S Z x d W 9 0 O y w m c X V v d D t D b 2 x 1 b W 4 1 N j Q 2 J n F 1 b 3 Q 7 L C Z x d W 9 0 O 0 N v b H V t b j U 2 N D c m c X V v d D s s J n F 1 b 3 Q 7 Q 2 9 s d W 1 u N T Y 0 O C Z x d W 9 0 O y w m c X V v d D t D b 2 x 1 b W 4 1 N j Q 5 J n F 1 b 3 Q 7 L C Z x d W 9 0 O 0 N v b H V t b j U 2 N T A m c X V v d D s s J n F 1 b 3 Q 7 Q 2 9 s d W 1 u N T Y 1 M S Z x d W 9 0 O y w m c X V v d D t D b 2 x 1 b W 4 1 N j U y J n F 1 b 3 Q 7 L C Z x d W 9 0 O 0 N v b H V t b j U 2 N T M m c X V v d D s s J n F 1 b 3 Q 7 Q 2 9 s d W 1 u N T Y 1 N C Z x d W 9 0 O y w m c X V v d D t D b 2 x 1 b W 4 1 N j U 1 J n F 1 b 3 Q 7 L C Z x d W 9 0 O 0 N v b H V t b j U 2 N T Y m c X V v d D s s J n F 1 b 3 Q 7 Q 2 9 s d W 1 u N T Y 1 N y Z x d W 9 0 O y w m c X V v d D t D b 2 x 1 b W 4 1 N j U 4 J n F 1 b 3 Q 7 L C Z x d W 9 0 O 0 N v b H V t b j U 2 N T k m c X V v d D s s J n F 1 b 3 Q 7 Q 2 9 s d W 1 u N T Y 2 M C Z x d W 9 0 O y w m c X V v d D t D b 2 x 1 b W 4 1 N j Y x J n F 1 b 3 Q 7 L C Z x d W 9 0 O 0 N v b H V t b j U 2 N j I m c X V v d D s s J n F 1 b 3 Q 7 Q 2 9 s d W 1 u N T Y 2 M y Z x d W 9 0 O y w m c X V v d D t D b 2 x 1 b W 4 1 N j Y 0 J n F 1 b 3 Q 7 L C Z x d W 9 0 O 0 N v b H V t b j U 2 N j U m c X V v d D s s J n F 1 b 3 Q 7 Q 2 9 s d W 1 u N T Y 2 N i Z x d W 9 0 O y w m c X V v d D t D b 2 x 1 b W 4 1 N j Y 3 J n F 1 b 3 Q 7 L C Z x d W 9 0 O 0 N v b H V t b j U 2 N j g m c X V v d D s s J n F 1 b 3 Q 7 Q 2 9 s d W 1 u N T Y 2 O S Z x d W 9 0 O y w m c X V v d D t D b 2 x 1 b W 4 1 N j c w J n F 1 b 3 Q 7 L C Z x d W 9 0 O 0 N v b H V t b j U 2 N z E m c X V v d D s s J n F 1 b 3 Q 7 Q 2 9 s d W 1 u N T Y 3 M i Z x d W 9 0 O y w m c X V v d D t D b 2 x 1 b W 4 1 N j c z J n F 1 b 3 Q 7 L C Z x d W 9 0 O 0 N v b H V t b j U 2 N z Q m c X V v d D s s J n F 1 b 3 Q 7 Q 2 9 s d W 1 u N T Y 3 N S Z x d W 9 0 O y w m c X V v d D t D b 2 x 1 b W 4 1 N j c 2 J n F 1 b 3 Q 7 L C Z x d W 9 0 O 0 N v b H V t b j U 2 N z c m c X V v d D s s J n F 1 b 3 Q 7 Q 2 9 s d W 1 u N T Y 3 O C Z x d W 9 0 O y w m c X V v d D t D b 2 x 1 b W 4 1 N j c 5 J n F 1 b 3 Q 7 L C Z x d W 9 0 O 0 N v b H V t b j U 2 O D A m c X V v d D s s J n F 1 b 3 Q 7 Q 2 9 s d W 1 u N T Y 4 M S Z x d W 9 0 O y w m c X V v d D t D b 2 x 1 b W 4 1 N j g y J n F 1 b 3 Q 7 L C Z x d W 9 0 O 0 N v b H V t b j U 2 O D M m c X V v d D s s J n F 1 b 3 Q 7 Q 2 9 s d W 1 u N T Y 4 N C Z x d W 9 0 O y w m c X V v d D t D b 2 x 1 b W 4 1 N j g 1 J n F 1 b 3 Q 7 L C Z x d W 9 0 O 0 N v b H V t b j U 2 O D Y m c X V v d D s s J n F 1 b 3 Q 7 Q 2 9 s d W 1 u N T Y 4 N y Z x d W 9 0 O y w m c X V v d D t D b 2 x 1 b W 4 1 N j g 4 J n F 1 b 3 Q 7 L C Z x d W 9 0 O 0 N v b H V t b j U 2 O D k m c X V v d D s s J n F 1 b 3 Q 7 Q 2 9 s d W 1 u N T Y 5 M C Z x d W 9 0 O y w m c X V v d D t D b 2 x 1 b W 4 1 N j k x J n F 1 b 3 Q 7 L C Z x d W 9 0 O 0 N v b H V t b j U 2 O T I m c X V v d D s s J n F 1 b 3 Q 7 Q 2 9 s d W 1 u N T Y 5 M y Z x d W 9 0 O y w m c X V v d D t D b 2 x 1 b W 4 1 N j k 0 J n F 1 b 3 Q 7 L C Z x d W 9 0 O 0 N v b H V t b j U 2 O T U m c X V v d D s s J n F 1 b 3 Q 7 Q 2 9 s d W 1 u N T Y 5 N i Z x d W 9 0 O y w m c X V v d D t D b 2 x 1 b W 4 1 N j k 3 J n F 1 b 3 Q 7 L C Z x d W 9 0 O 0 N v b H V t b j U 2 O T g m c X V v d D s s J n F 1 b 3 Q 7 Q 2 9 s d W 1 u N T Y 5 O S Z x d W 9 0 O y w m c X V v d D t D b 2 x 1 b W 4 1 N z A w J n F 1 b 3 Q 7 L C Z x d W 9 0 O 0 N v b H V t b j U 3 M D E m c X V v d D s s J n F 1 b 3 Q 7 Q 2 9 s d W 1 u N T c w M i Z x d W 9 0 O y w m c X V v d D t D b 2 x 1 b W 4 1 N z A z J n F 1 b 3 Q 7 L C Z x d W 9 0 O 0 N v b H V t b j U 3 M D Q m c X V v d D s s J n F 1 b 3 Q 7 Q 2 9 s d W 1 u N T c w N S Z x d W 9 0 O y w m c X V v d D t D b 2 x 1 b W 4 1 N z A 2 J n F 1 b 3 Q 7 L C Z x d W 9 0 O 0 N v b H V t b j U 3 M D c m c X V v d D s s J n F 1 b 3 Q 7 Q 2 9 s d W 1 u N T c w O C Z x d W 9 0 O y w m c X V v d D t D b 2 x 1 b W 4 1 N z A 5 J n F 1 b 3 Q 7 L C Z x d W 9 0 O 0 N v b H V t b j U 3 M T A m c X V v d D s s J n F 1 b 3 Q 7 Q 2 9 s d W 1 u N T c x M S Z x d W 9 0 O y w m c X V v d D t D b 2 x 1 b W 4 1 N z E y J n F 1 b 3 Q 7 L C Z x d W 9 0 O 0 N v b H V t b j U 3 M T M m c X V v d D s s J n F 1 b 3 Q 7 Q 2 9 s d W 1 u N T c x N C Z x d W 9 0 O y w m c X V v d D t D b 2 x 1 b W 4 1 N z E 1 J n F 1 b 3 Q 7 L C Z x d W 9 0 O 0 N v b H V t b j U 3 M T Y m c X V v d D s s J n F 1 b 3 Q 7 Q 2 9 s d W 1 u N T c x N y Z x d W 9 0 O y w m c X V v d D t D b 2 x 1 b W 4 1 N z E 4 J n F 1 b 3 Q 7 L C Z x d W 9 0 O 0 N v b H V t b j U 3 M T k m c X V v d D s s J n F 1 b 3 Q 7 Q 2 9 s d W 1 u N T c y M C Z x d W 9 0 O y w m c X V v d D t D b 2 x 1 b W 4 1 N z I x J n F 1 b 3 Q 7 L C Z x d W 9 0 O 0 N v b H V t b j U 3 M j I m c X V v d D s s J n F 1 b 3 Q 7 Q 2 9 s d W 1 u N T c y M y Z x d W 9 0 O y w m c X V v d D t D b 2 x 1 b W 4 1 N z I 0 J n F 1 b 3 Q 7 L C Z x d W 9 0 O 0 N v b H V t b j U 3 M j U m c X V v d D s s J n F 1 b 3 Q 7 Q 2 9 s d W 1 u N T c y N i Z x d W 9 0 O y w m c X V v d D t D b 2 x 1 b W 4 1 N z I 3 J n F 1 b 3 Q 7 L C Z x d W 9 0 O 0 N v b H V t b j U 3 M j g m c X V v d D s s J n F 1 b 3 Q 7 Q 2 9 s d W 1 u N T c y O S Z x d W 9 0 O y w m c X V v d D t D b 2 x 1 b W 4 1 N z M w J n F 1 b 3 Q 7 L C Z x d W 9 0 O 0 N v b H V t b j U 3 M z E m c X V v d D s s J n F 1 b 3 Q 7 Q 2 9 s d W 1 u N T c z M i Z x d W 9 0 O y w m c X V v d D t D b 2 x 1 b W 4 1 N z M z J n F 1 b 3 Q 7 L C Z x d W 9 0 O 0 N v b H V t b j U 3 M z Q m c X V v d D s s J n F 1 b 3 Q 7 Q 2 9 s d W 1 u N T c z N S Z x d W 9 0 O y w m c X V v d D t D b 2 x 1 b W 4 1 N z M 2 J n F 1 b 3 Q 7 L C Z x d W 9 0 O 0 N v b H V t b j U 3 M z c m c X V v d D s s J n F 1 b 3 Q 7 Q 2 9 s d W 1 u N T c z O C Z x d W 9 0 O y w m c X V v d D t D b 2 x 1 b W 4 1 N z M 5 J n F 1 b 3 Q 7 L C Z x d W 9 0 O 0 N v b H V t b j U 3 N D A m c X V v d D s s J n F 1 b 3 Q 7 Q 2 9 s d W 1 u N T c 0 M S Z x d W 9 0 O y w m c X V v d D t D b 2 x 1 b W 4 1 N z Q y J n F 1 b 3 Q 7 L C Z x d W 9 0 O 0 N v b H V t b j U 3 N D M m c X V v d D s s J n F 1 b 3 Q 7 Q 2 9 s d W 1 u N T c 0 N C Z x d W 9 0 O y w m c X V v d D t D b 2 x 1 b W 4 1 N z Q 1 J n F 1 b 3 Q 7 L C Z x d W 9 0 O 0 N v b H V t b j U 3 N D Y m c X V v d D s s J n F 1 b 3 Q 7 Q 2 9 s d W 1 u N T c 0 N y Z x d W 9 0 O y w m c X V v d D t D b 2 x 1 b W 4 1 N z Q 4 J n F 1 b 3 Q 7 L C Z x d W 9 0 O 0 N v b H V t b j U 3 N D k m c X V v d D s s J n F 1 b 3 Q 7 Q 2 9 s d W 1 u N T c 1 M C Z x d W 9 0 O y w m c X V v d D t D b 2 x 1 b W 4 1 N z U x J n F 1 b 3 Q 7 L C Z x d W 9 0 O 0 N v b H V t b j U 3 N T I m c X V v d D s s J n F 1 b 3 Q 7 Q 2 9 s d W 1 u N T c 1 M y Z x d W 9 0 O y w m c X V v d D t D b 2 x 1 b W 4 1 N z U 0 J n F 1 b 3 Q 7 L C Z x d W 9 0 O 0 N v b H V t b j U 3 N T U m c X V v d D s s J n F 1 b 3 Q 7 Q 2 9 s d W 1 u N T c 1 N i Z x d W 9 0 O y w m c X V v d D t D b 2 x 1 b W 4 1 N z U 3 J n F 1 b 3 Q 7 L C Z x d W 9 0 O 0 N v b H V t b j U 3 N T g m c X V v d D s s J n F 1 b 3 Q 7 Q 2 9 s d W 1 u N T c 1 O S Z x d W 9 0 O y w m c X V v d D t D b 2 x 1 b W 4 1 N z Y w J n F 1 b 3 Q 7 L C Z x d W 9 0 O 0 N v b H V t b j U 3 N j E m c X V v d D s s J n F 1 b 3 Q 7 Q 2 9 s d W 1 u N T c 2 M i Z x d W 9 0 O y w m c X V v d D t D b 2 x 1 b W 4 1 N z Y z J n F 1 b 3 Q 7 L C Z x d W 9 0 O 0 N v b H V t b j U 3 N j Q m c X V v d D s s J n F 1 b 3 Q 7 Q 2 9 s d W 1 u N T c 2 N S Z x d W 9 0 O y w m c X V v d D t D b 2 x 1 b W 4 1 N z Y 2 J n F 1 b 3 Q 7 L C Z x d W 9 0 O 0 N v b H V t b j U 3 N j c m c X V v d D s s J n F 1 b 3 Q 7 Q 2 9 s d W 1 u N T c 2 O C Z x d W 9 0 O y w m c X V v d D t D b 2 x 1 b W 4 1 N z Y 5 J n F 1 b 3 Q 7 L C Z x d W 9 0 O 0 N v b H V t b j U 3 N z A m c X V v d D s s J n F 1 b 3 Q 7 Q 2 9 s d W 1 u N T c 3 M S Z x d W 9 0 O y w m c X V v d D t D b 2 x 1 b W 4 1 N z c y J n F 1 b 3 Q 7 L C Z x d W 9 0 O 0 N v b H V t b j U 3 N z M m c X V v d D s s J n F 1 b 3 Q 7 Q 2 9 s d W 1 u N T c 3 N C Z x d W 9 0 O y w m c X V v d D t D b 2 x 1 b W 4 1 N z c 1 J n F 1 b 3 Q 7 L C Z x d W 9 0 O 0 N v b H V t b j U 3 N z Y m c X V v d D s s J n F 1 b 3 Q 7 Q 2 9 s d W 1 u N T c 3 N y Z x d W 9 0 O y w m c X V v d D t D b 2 x 1 b W 4 1 N z c 4 J n F 1 b 3 Q 7 L C Z x d W 9 0 O 0 N v b H V t b j U 3 N z k m c X V v d D s s J n F 1 b 3 Q 7 Q 2 9 s d W 1 u N T c 4 M C Z x d W 9 0 O y w m c X V v d D t D b 2 x 1 b W 4 1 N z g x J n F 1 b 3 Q 7 L C Z x d W 9 0 O 0 N v b H V t b j U 3 O D I m c X V v d D s s J n F 1 b 3 Q 7 Q 2 9 s d W 1 u N T c 4 M y Z x d W 9 0 O y w m c X V v d D t D b 2 x 1 b W 4 1 N z g 0 J n F 1 b 3 Q 7 L C Z x d W 9 0 O 0 N v b H V t b j U 3 O D U m c X V v d D s s J n F 1 b 3 Q 7 Q 2 9 s d W 1 u N T c 4 N i Z x d W 9 0 O y w m c X V v d D t D b 2 x 1 b W 4 1 N z g 3 J n F 1 b 3 Q 7 L C Z x d W 9 0 O 0 N v b H V t b j U 3 O D g m c X V v d D s s J n F 1 b 3 Q 7 Q 2 9 s d W 1 u N T c 4 O S Z x d W 9 0 O y w m c X V v d D t D b 2 x 1 b W 4 1 N z k w J n F 1 b 3 Q 7 L C Z x d W 9 0 O 0 N v b H V t b j U 3 O T E m c X V v d D s s J n F 1 b 3 Q 7 Q 2 9 s d W 1 u N T c 5 M i Z x d W 9 0 O y w m c X V v d D t D b 2 x 1 b W 4 1 N z k z J n F 1 b 3 Q 7 L C Z x d W 9 0 O 0 N v b H V t b j U 3 O T Q m c X V v d D s s J n F 1 b 3 Q 7 Q 2 9 s d W 1 u N T c 5 N S Z x d W 9 0 O y w m c X V v d D t D b 2 x 1 b W 4 1 N z k 2 J n F 1 b 3 Q 7 L C Z x d W 9 0 O 0 N v b H V t b j U 3 O T c m c X V v d D s s J n F 1 b 3 Q 7 Q 2 9 s d W 1 u N T c 5 O C Z x d W 9 0 O y w m c X V v d D t D b 2 x 1 b W 4 1 N z k 5 J n F 1 b 3 Q 7 L C Z x d W 9 0 O 0 N v b H V t b j U 4 M D A m c X V v d D s s J n F 1 b 3 Q 7 Q 2 9 s d W 1 u N T g w M S Z x d W 9 0 O y w m c X V v d D t D b 2 x 1 b W 4 1 O D A y J n F 1 b 3 Q 7 L C Z x d W 9 0 O 0 N v b H V t b j U 4 M D M m c X V v d D s s J n F 1 b 3 Q 7 Q 2 9 s d W 1 u N T g w N C Z x d W 9 0 O y w m c X V v d D t D b 2 x 1 b W 4 1 O D A 1 J n F 1 b 3 Q 7 L C Z x d W 9 0 O 0 N v b H V t b j U 4 M D Y m c X V v d D s s J n F 1 b 3 Q 7 Q 2 9 s d W 1 u N T g w N y Z x d W 9 0 O y w m c X V v d D t D b 2 x 1 b W 4 1 O D A 4 J n F 1 b 3 Q 7 L C Z x d W 9 0 O 0 N v b H V t b j U 4 M D k m c X V v d D s s J n F 1 b 3 Q 7 Q 2 9 s d W 1 u N T g x M C Z x d W 9 0 O y w m c X V v d D t D b 2 x 1 b W 4 1 O D E x J n F 1 b 3 Q 7 L C Z x d W 9 0 O 0 N v b H V t b j U 4 M T I m c X V v d D s s J n F 1 b 3 Q 7 Q 2 9 s d W 1 u N T g x M y Z x d W 9 0 O y w m c X V v d D t D b 2 x 1 b W 4 1 O D E 0 J n F 1 b 3 Q 7 L C Z x d W 9 0 O 0 N v b H V t b j U 4 M T U m c X V v d D s s J n F 1 b 3 Q 7 Q 2 9 s d W 1 u N T g x N i Z x d W 9 0 O y w m c X V v d D t D b 2 x 1 b W 4 1 O D E 3 J n F 1 b 3 Q 7 L C Z x d W 9 0 O 0 N v b H V t b j U 4 M T g m c X V v d D s s J n F 1 b 3 Q 7 Q 2 9 s d W 1 u N T g x O S Z x d W 9 0 O y w m c X V v d D t D b 2 x 1 b W 4 1 O D I w J n F 1 b 3 Q 7 L C Z x d W 9 0 O 0 N v b H V t b j U 4 M j E m c X V v d D s s J n F 1 b 3 Q 7 Q 2 9 s d W 1 u N T g y M i Z x d W 9 0 O y w m c X V v d D t D b 2 x 1 b W 4 1 O D I z J n F 1 b 3 Q 7 L C Z x d W 9 0 O 0 N v b H V t b j U 4 M j Q m c X V v d D s s J n F 1 b 3 Q 7 Q 2 9 s d W 1 u N T g y N S Z x d W 9 0 O y w m c X V v d D t D b 2 x 1 b W 4 1 O D I 2 J n F 1 b 3 Q 7 L C Z x d W 9 0 O 0 N v b H V t b j U 4 M j c m c X V v d D s s J n F 1 b 3 Q 7 Q 2 9 s d W 1 u N T g y O C Z x d W 9 0 O y w m c X V v d D t D b 2 x 1 b W 4 1 O D I 5 J n F 1 b 3 Q 7 L C Z x d W 9 0 O 0 N v b H V t b j U 4 M z A m c X V v d D s s J n F 1 b 3 Q 7 Q 2 9 s d W 1 u N T g z M S Z x d W 9 0 O y w m c X V v d D t D b 2 x 1 b W 4 1 O D M y J n F 1 b 3 Q 7 L C Z x d W 9 0 O 0 N v b H V t b j U 4 M z M m c X V v d D s s J n F 1 b 3 Q 7 Q 2 9 s d W 1 u N T g z N C Z x d W 9 0 O y w m c X V v d D t D b 2 x 1 b W 4 1 O D M 1 J n F 1 b 3 Q 7 L C Z x d W 9 0 O 0 N v b H V t b j U 4 M z Y m c X V v d D s s J n F 1 b 3 Q 7 Q 2 9 s d W 1 u N T g z N y Z x d W 9 0 O y w m c X V v d D t D b 2 x 1 b W 4 1 O D M 4 J n F 1 b 3 Q 7 L C Z x d W 9 0 O 0 N v b H V t b j U 4 M z k m c X V v d D s s J n F 1 b 3 Q 7 Q 2 9 s d W 1 u N T g 0 M C Z x d W 9 0 O y w m c X V v d D t D b 2 x 1 b W 4 1 O D Q x J n F 1 b 3 Q 7 L C Z x d W 9 0 O 0 N v b H V t b j U 4 N D I m c X V v d D s s J n F 1 b 3 Q 7 Q 2 9 s d W 1 u N T g 0 M y Z x d W 9 0 O y w m c X V v d D t D b 2 x 1 b W 4 1 O D Q 0 J n F 1 b 3 Q 7 L C Z x d W 9 0 O 0 N v b H V t b j U 4 N D U m c X V v d D s s J n F 1 b 3 Q 7 Q 2 9 s d W 1 u N T g 0 N i Z x d W 9 0 O y w m c X V v d D t D b 2 x 1 b W 4 1 O D Q 3 J n F 1 b 3 Q 7 L C Z x d W 9 0 O 0 N v b H V t b j U 4 N D g m c X V v d D s s J n F 1 b 3 Q 7 Q 2 9 s d W 1 u N T g 0 O S Z x d W 9 0 O y w m c X V v d D t D b 2 x 1 b W 4 1 O D U w J n F 1 b 3 Q 7 L C Z x d W 9 0 O 0 N v b H V t b j U 4 N T E m c X V v d D s s J n F 1 b 3 Q 7 Q 2 9 s d W 1 u N T g 1 M i Z x d W 9 0 O y w m c X V v d D t D b 2 x 1 b W 4 1 O D U z J n F 1 b 3 Q 7 L C Z x d W 9 0 O 0 N v b H V t b j U 4 N T Q m c X V v d D s s J n F 1 b 3 Q 7 Q 2 9 s d W 1 u N T g 1 N S Z x d W 9 0 O y w m c X V v d D t D b 2 x 1 b W 4 1 O D U 2 J n F 1 b 3 Q 7 L C Z x d W 9 0 O 0 N v b H V t b j U 4 N T c m c X V v d D s s J n F 1 b 3 Q 7 Q 2 9 s d W 1 u N T g 1 O C Z x d W 9 0 O y w m c X V v d D t D b 2 x 1 b W 4 1 O D U 5 J n F 1 b 3 Q 7 L C Z x d W 9 0 O 0 N v b H V t b j U 4 N j A m c X V v d D s s J n F 1 b 3 Q 7 Q 2 9 s d W 1 u N T g 2 M S Z x d W 9 0 O y w m c X V v d D t D b 2 x 1 b W 4 1 O D Y y J n F 1 b 3 Q 7 L C Z x d W 9 0 O 0 N v b H V t b j U 4 N j M m c X V v d D s s J n F 1 b 3 Q 7 Q 2 9 s d W 1 u N T g 2 N C Z x d W 9 0 O y w m c X V v d D t D b 2 x 1 b W 4 1 O D Y 1 J n F 1 b 3 Q 7 L C Z x d W 9 0 O 0 N v b H V t b j U 4 N j Y m c X V v d D s s J n F 1 b 3 Q 7 Q 2 9 s d W 1 u N T g 2 N y Z x d W 9 0 O y w m c X V v d D t D b 2 x 1 b W 4 1 O D Y 4 J n F 1 b 3 Q 7 L C Z x d W 9 0 O 0 N v b H V t b j U 4 N j k m c X V v d D s s J n F 1 b 3 Q 7 Q 2 9 s d W 1 u N T g 3 M C Z x d W 9 0 O y w m c X V v d D t D b 2 x 1 b W 4 1 O D c x J n F 1 b 3 Q 7 L C Z x d W 9 0 O 0 N v b H V t b j U 4 N z I m c X V v d D s s J n F 1 b 3 Q 7 Q 2 9 s d W 1 u N T g 3 M y Z x d W 9 0 O y w m c X V v d D t D b 2 x 1 b W 4 1 O D c 0 J n F 1 b 3 Q 7 L C Z x d W 9 0 O 0 N v b H V t b j U 4 N z U m c X V v d D s s J n F 1 b 3 Q 7 Q 2 9 s d W 1 u N T g 3 N i Z x d W 9 0 O y w m c X V v d D t D b 2 x 1 b W 4 1 O D c 3 J n F 1 b 3 Q 7 L C Z x d W 9 0 O 0 N v b H V t b j U 4 N z g m c X V v d D s s J n F 1 b 3 Q 7 Q 2 9 s d W 1 u N T g 3 O S Z x d W 9 0 O y w m c X V v d D t D b 2 x 1 b W 4 1 O D g w J n F 1 b 3 Q 7 L C Z x d W 9 0 O 0 N v b H V t b j U 4 O D E m c X V v d D s s J n F 1 b 3 Q 7 Q 2 9 s d W 1 u N T g 4 M i Z x d W 9 0 O y w m c X V v d D t D b 2 x 1 b W 4 1 O D g z J n F 1 b 3 Q 7 L C Z x d W 9 0 O 0 N v b H V t b j U 4 O D Q m c X V v d D s s J n F 1 b 3 Q 7 Q 2 9 s d W 1 u N T g 4 N S Z x d W 9 0 O y w m c X V v d D t D b 2 x 1 b W 4 1 O D g 2 J n F 1 b 3 Q 7 L C Z x d W 9 0 O 0 N v b H V t b j U 4 O D c m c X V v d D s s J n F 1 b 3 Q 7 Q 2 9 s d W 1 u N T g 4 O C Z x d W 9 0 O y w m c X V v d D t D b 2 x 1 b W 4 1 O D g 5 J n F 1 b 3 Q 7 L C Z x d W 9 0 O 0 N v b H V t b j U 4 O T A m c X V v d D s s J n F 1 b 3 Q 7 Q 2 9 s d W 1 u N T g 5 M S Z x d W 9 0 O y w m c X V v d D t D b 2 x 1 b W 4 1 O D k y J n F 1 b 3 Q 7 L C Z x d W 9 0 O 0 N v b H V t b j U 4 O T M m c X V v d D s s J n F 1 b 3 Q 7 Q 2 9 s d W 1 u N T g 5 N C Z x d W 9 0 O y w m c X V v d D t D b 2 x 1 b W 4 1 O D k 1 J n F 1 b 3 Q 7 L C Z x d W 9 0 O 0 N v b H V t b j U 4 O T Y m c X V v d D s s J n F 1 b 3 Q 7 Q 2 9 s d W 1 u N T g 5 N y Z x d W 9 0 O y w m c X V v d D t D b 2 x 1 b W 4 1 O D k 4 J n F 1 b 3 Q 7 L C Z x d W 9 0 O 0 N v b H V t b j U 4 O T k m c X V v d D s s J n F 1 b 3 Q 7 Q 2 9 s d W 1 u N T k w M C Z x d W 9 0 O y w m c X V v d D t D b 2 x 1 b W 4 1 O T A x J n F 1 b 3 Q 7 L C Z x d W 9 0 O 0 N v b H V t b j U 5 M D I m c X V v d D s s J n F 1 b 3 Q 7 Q 2 9 s d W 1 u N T k w M y Z x d W 9 0 O y w m c X V v d D t D b 2 x 1 b W 4 1 O T A 0 J n F 1 b 3 Q 7 L C Z x d W 9 0 O 0 N v b H V t b j U 5 M D U m c X V v d D s s J n F 1 b 3 Q 7 Q 2 9 s d W 1 u N T k w N i Z x d W 9 0 O y w m c X V v d D t D b 2 x 1 b W 4 1 O T A 3 J n F 1 b 3 Q 7 L C Z x d W 9 0 O 0 N v b H V t b j U 5 M D g m c X V v d D s s J n F 1 b 3 Q 7 Q 2 9 s d W 1 u N T k w O S Z x d W 9 0 O y w m c X V v d D t D b 2 x 1 b W 4 1 O T E w J n F 1 b 3 Q 7 L C Z x d W 9 0 O 0 N v b H V t b j U 5 M T E m c X V v d D s s J n F 1 b 3 Q 7 Q 2 9 s d W 1 u N T k x M i Z x d W 9 0 O y w m c X V v d D t D b 2 x 1 b W 4 1 O T E z J n F 1 b 3 Q 7 L C Z x d W 9 0 O 0 N v b H V t b j U 5 M T Q m c X V v d D s s J n F 1 b 3 Q 7 Q 2 9 s d W 1 u N T k x N S Z x d W 9 0 O y w m c X V v d D t D b 2 x 1 b W 4 1 O T E 2 J n F 1 b 3 Q 7 L C Z x d W 9 0 O 0 N v b H V t b j U 5 M T c m c X V v d D s s J n F 1 b 3 Q 7 Q 2 9 s d W 1 u N T k x O C Z x d W 9 0 O y w m c X V v d D t D b 2 x 1 b W 4 1 O T E 5 J n F 1 b 3 Q 7 L C Z x d W 9 0 O 0 N v b H V t b j U 5 M j A m c X V v d D s s J n F 1 b 3 Q 7 Q 2 9 s d W 1 u N T k y M S Z x d W 9 0 O y w m c X V v d D t D b 2 x 1 b W 4 1 O T I y J n F 1 b 3 Q 7 L C Z x d W 9 0 O 0 N v b H V t b j U 5 M j M m c X V v d D s s J n F 1 b 3 Q 7 Q 2 9 s d W 1 u N T k y N C Z x d W 9 0 O y w m c X V v d D t D b 2 x 1 b W 4 1 O T I 1 J n F 1 b 3 Q 7 L C Z x d W 9 0 O 0 N v b H V t b j U 5 M j Y m c X V v d D s s J n F 1 b 3 Q 7 Q 2 9 s d W 1 u N T k y N y Z x d W 9 0 O y w m c X V v d D t D b 2 x 1 b W 4 1 O T I 4 J n F 1 b 3 Q 7 L C Z x d W 9 0 O 0 N v b H V t b j U 5 M j k m c X V v d D s s J n F 1 b 3 Q 7 Q 2 9 s d W 1 u N T k z M C Z x d W 9 0 O y w m c X V v d D t D b 2 x 1 b W 4 1 O T M x J n F 1 b 3 Q 7 L C Z x d W 9 0 O 0 N v b H V t b j U 5 M z I m c X V v d D s s J n F 1 b 3 Q 7 Q 2 9 s d W 1 u N T k z M y Z x d W 9 0 O y w m c X V v d D t D b 2 x 1 b W 4 1 O T M 0 J n F 1 b 3 Q 7 L C Z x d W 9 0 O 0 N v b H V t b j U 5 M z U m c X V v d D s s J n F 1 b 3 Q 7 Q 2 9 s d W 1 u N T k z N i Z x d W 9 0 O y w m c X V v d D t D b 2 x 1 b W 4 1 O T M 3 J n F 1 b 3 Q 7 L C Z x d W 9 0 O 0 N v b H V t b j U 5 M z g m c X V v d D s s J n F 1 b 3 Q 7 Q 2 9 s d W 1 u N T k z O S Z x d W 9 0 O y w m c X V v d D t D b 2 x 1 b W 4 1 O T Q w J n F 1 b 3 Q 7 L C Z x d W 9 0 O 0 N v b H V t b j U 5 N D E m c X V v d D s s J n F 1 b 3 Q 7 Q 2 9 s d W 1 u N T k 0 M i Z x d W 9 0 O y w m c X V v d D t D b 2 x 1 b W 4 1 O T Q z J n F 1 b 3 Q 7 L C Z x d W 9 0 O 0 N v b H V t b j U 5 N D Q m c X V v d D s s J n F 1 b 3 Q 7 Q 2 9 s d W 1 u N T k 0 N S Z x d W 9 0 O y w m c X V v d D t D b 2 x 1 b W 4 1 O T Q 2 J n F 1 b 3 Q 7 L C Z x d W 9 0 O 0 N v b H V t b j U 5 N D c m c X V v d D s s J n F 1 b 3 Q 7 Q 2 9 s d W 1 u N T k 0 O C Z x d W 9 0 O y w m c X V v d D t D b 2 x 1 b W 4 1 O T Q 5 J n F 1 b 3 Q 7 L C Z x d W 9 0 O 0 N v b H V t b j U 5 N T A m c X V v d D s s J n F 1 b 3 Q 7 Q 2 9 s d W 1 u N T k 1 M S Z x d W 9 0 O y w m c X V v d D t D b 2 x 1 b W 4 1 O T U y J n F 1 b 3 Q 7 L C Z x d W 9 0 O 0 N v b H V t b j U 5 N T M m c X V v d D s s J n F 1 b 3 Q 7 Q 2 9 s d W 1 u N T k 1 N C Z x d W 9 0 O y w m c X V v d D t D b 2 x 1 b W 4 1 O T U 1 J n F 1 b 3 Q 7 L C Z x d W 9 0 O 0 N v b H V t b j U 5 N T Y m c X V v d D s s J n F 1 b 3 Q 7 Q 2 9 s d W 1 u N T k 1 N y Z x d W 9 0 O y w m c X V v d D t D b 2 x 1 b W 4 1 O T U 4 J n F 1 b 3 Q 7 L C Z x d W 9 0 O 0 N v b H V t b j U 5 N T k m c X V v d D s s J n F 1 b 3 Q 7 Q 2 9 s d W 1 u N T k 2 M C Z x d W 9 0 O y w m c X V v d D t D b 2 x 1 b W 4 1 O T Y x J n F 1 b 3 Q 7 L C Z x d W 9 0 O 0 N v b H V t b j U 5 N j I m c X V v d D s s J n F 1 b 3 Q 7 Q 2 9 s d W 1 u N T k 2 M y Z x d W 9 0 O y w m c X V v d D t D b 2 x 1 b W 4 1 O T Y 0 J n F 1 b 3 Q 7 L C Z x d W 9 0 O 0 N v b H V t b j U 5 N j U m c X V v d D s s J n F 1 b 3 Q 7 Q 2 9 s d W 1 u N T k 2 N i Z x d W 9 0 O y w m c X V v d D t D b 2 x 1 b W 4 1 O T Y 3 J n F 1 b 3 Q 7 L C Z x d W 9 0 O 0 N v b H V t b j U 5 N j g m c X V v d D s s J n F 1 b 3 Q 7 Q 2 9 s d W 1 u N T k 2 O S Z x d W 9 0 O y w m c X V v d D t D b 2 x 1 b W 4 1 O T c w J n F 1 b 3 Q 7 L C Z x d W 9 0 O 0 N v b H V t b j U 5 N z E m c X V v d D s s J n F 1 b 3 Q 7 Q 2 9 s d W 1 u N T k 3 M i Z x d W 9 0 O y w m c X V v d D t D b 2 x 1 b W 4 1 O T c z J n F 1 b 3 Q 7 L C Z x d W 9 0 O 0 N v b H V t b j U 5 N z Q m c X V v d D s s J n F 1 b 3 Q 7 Q 2 9 s d W 1 u N T k 3 N S Z x d W 9 0 O y w m c X V v d D t D b 2 x 1 b W 4 1 O T c 2 J n F 1 b 3 Q 7 L C Z x d W 9 0 O 0 N v b H V t b j U 5 N z c m c X V v d D s s J n F 1 b 3 Q 7 Q 2 9 s d W 1 u N T k 3 O C Z x d W 9 0 O y w m c X V v d D t D b 2 x 1 b W 4 1 O T c 5 J n F 1 b 3 Q 7 L C Z x d W 9 0 O 0 N v b H V t b j U 5 O D A m c X V v d D s s J n F 1 b 3 Q 7 Q 2 9 s d W 1 u N T k 4 M S Z x d W 9 0 O y w m c X V v d D t D b 2 x 1 b W 4 1 O T g y J n F 1 b 3 Q 7 L C Z x d W 9 0 O 0 N v b H V t b j U 5 O D M m c X V v d D s s J n F 1 b 3 Q 7 Q 2 9 s d W 1 u N T k 4 N C Z x d W 9 0 O y w m c X V v d D t D b 2 x 1 b W 4 1 O T g 1 J n F 1 b 3 Q 7 L C Z x d W 9 0 O 0 N v b H V t b j U 5 O D Y m c X V v d D s s J n F 1 b 3 Q 7 Q 2 9 s d W 1 u N T k 4 N y Z x d W 9 0 O y w m c X V v d D t D b 2 x 1 b W 4 1 O T g 4 J n F 1 b 3 Q 7 L C Z x d W 9 0 O 0 N v b H V t b j U 5 O D k m c X V v d D s s J n F 1 b 3 Q 7 Q 2 9 s d W 1 u N T k 5 M C Z x d W 9 0 O y w m c X V v d D t D b 2 x 1 b W 4 1 O T k x J n F 1 b 3 Q 7 L C Z x d W 9 0 O 0 N v b H V t b j U 5 O T I m c X V v d D s s J n F 1 b 3 Q 7 Q 2 9 s d W 1 u N T k 5 M y Z x d W 9 0 O y w m c X V v d D t D b 2 x 1 b W 4 1 O T k 0 J n F 1 b 3 Q 7 L C Z x d W 9 0 O 0 N v b H V t b j U 5 O T U m c X V v d D s s J n F 1 b 3 Q 7 Q 2 9 s d W 1 u N T k 5 N i Z x d W 9 0 O y w m c X V v d D t D b 2 x 1 b W 4 1 O T k 3 J n F 1 b 3 Q 7 L C Z x d W 9 0 O 0 N v b H V t b j U 5 O T g m c X V v d D s s J n F 1 b 3 Q 7 Q 2 9 s d W 1 u N T k 5 O S Z x d W 9 0 O y w m c X V v d D t D b 2 x 1 b W 4 2 M D A w J n F 1 b 3 Q 7 L C Z x d W 9 0 O 0 N v b H V t b j Y w M D E m c X V v d D s s J n F 1 b 3 Q 7 Q 2 9 s d W 1 u N j A w M i Z x d W 9 0 O y w m c X V v d D t D b 2 x 1 b W 4 2 M D A z J n F 1 b 3 Q 7 L C Z x d W 9 0 O 0 N v b H V t b j Y w M D Q m c X V v d D s s J n F 1 b 3 Q 7 Q 2 9 s d W 1 u N j A w N S Z x d W 9 0 O y w m c X V v d D t D b 2 x 1 b W 4 2 M D A 2 J n F 1 b 3 Q 7 L C Z x d W 9 0 O 0 N v b H V t b j Y w M D c m c X V v d D s s J n F 1 b 3 Q 7 Q 2 9 s d W 1 u N j A w O C Z x d W 9 0 O y w m c X V v d D t D b 2 x 1 b W 4 2 M D A 5 J n F 1 b 3 Q 7 L C Z x d W 9 0 O 0 N v b H V t b j Y w M T A m c X V v d D s s J n F 1 b 3 Q 7 Q 2 9 s d W 1 u N j A x M S Z x d W 9 0 O y w m c X V v d D t D b 2 x 1 b W 4 2 M D E y J n F 1 b 3 Q 7 L C Z x d W 9 0 O 0 N v b H V t b j Y w M T M m c X V v d D s s J n F 1 b 3 Q 7 Q 2 9 s d W 1 u N j A x N C Z x d W 9 0 O y w m c X V v d D t D b 2 x 1 b W 4 2 M D E 1 J n F 1 b 3 Q 7 L C Z x d W 9 0 O 0 N v b H V t b j Y w M T Y m c X V v d D s s J n F 1 b 3 Q 7 Q 2 9 s d W 1 u N j A x N y Z x d W 9 0 O y w m c X V v d D t D b 2 x 1 b W 4 2 M D E 4 J n F 1 b 3 Q 7 L C Z x d W 9 0 O 0 N v b H V t b j Y w M T k m c X V v d D s s J n F 1 b 3 Q 7 Q 2 9 s d W 1 u N j A y M C Z x d W 9 0 O y w m c X V v d D t D b 2 x 1 b W 4 2 M D I x J n F 1 b 3 Q 7 L C Z x d W 9 0 O 0 N v b H V t b j Y w M j I m c X V v d D s s J n F 1 b 3 Q 7 Q 2 9 s d W 1 u N j A y M y Z x d W 9 0 O y w m c X V v d D t D b 2 x 1 b W 4 2 M D I 0 J n F 1 b 3 Q 7 L C Z x d W 9 0 O 0 N v b H V t b j Y w M j U m c X V v d D s s J n F 1 b 3 Q 7 Q 2 9 s d W 1 u N j A y N i Z x d W 9 0 O y w m c X V v d D t D b 2 x 1 b W 4 2 M D I 3 J n F 1 b 3 Q 7 L C Z x d W 9 0 O 0 N v b H V t b j Y w M j g m c X V v d D s s J n F 1 b 3 Q 7 Q 2 9 s d W 1 u N j A y O S Z x d W 9 0 O y w m c X V v d D t D b 2 x 1 b W 4 2 M D M w J n F 1 b 3 Q 7 L C Z x d W 9 0 O 0 N v b H V t b j Y w M z E m c X V v d D s s J n F 1 b 3 Q 7 Q 2 9 s d W 1 u N j A z M i Z x d W 9 0 O y w m c X V v d D t D b 2 x 1 b W 4 2 M D M z J n F 1 b 3 Q 7 L C Z x d W 9 0 O 0 N v b H V t b j Y w M z Q m c X V v d D s s J n F 1 b 3 Q 7 Q 2 9 s d W 1 u N j A z N S Z x d W 9 0 O y w m c X V v d D t D b 2 x 1 b W 4 2 M D M 2 J n F 1 b 3 Q 7 L C Z x d W 9 0 O 0 N v b H V t b j Y w M z c m c X V v d D s s J n F 1 b 3 Q 7 Q 2 9 s d W 1 u N j A z O C Z x d W 9 0 O y w m c X V v d D t D b 2 x 1 b W 4 2 M D M 5 J n F 1 b 3 Q 7 L C Z x d W 9 0 O 0 N v b H V t b j Y w N D A m c X V v d D s s J n F 1 b 3 Q 7 Q 2 9 s d W 1 u N j A 0 M S Z x d W 9 0 O y w m c X V v d D t D b 2 x 1 b W 4 2 M D Q y J n F 1 b 3 Q 7 L C Z x d W 9 0 O 0 N v b H V t b j Y w N D M m c X V v d D s s J n F 1 b 3 Q 7 Q 2 9 s d W 1 u N j A 0 N C Z x d W 9 0 O y w m c X V v d D t D b 2 x 1 b W 4 2 M D Q 1 J n F 1 b 3 Q 7 L C Z x d W 9 0 O 0 N v b H V t b j Y w N D Y m c X V v d D s s J n F 1 b 3 Q 7 Q 2 9 s d W 1 u N j A 0 N y Z x d W 9 0 O y w m c X V v d D t D b 2 x 1 b W 4 2 M D Q 4 J n F 1 b 3 Q 7 L C Z x d W 9 0 O 0 N v b H V t b j Y w N D k m c X V v d D s s J n F 1 b 3 Q 7 Q 2 9 s d W 1 u N j A 1 M C Z x d W 9 0 O y w m c X V v d D t D b 2 x 1 b W 4 2 M D U x J n F 1 b 3 Q 7 L C Z x d W 9 0 O 0 N v b H V t b j Y w N T I m c X V v d D s s J n F 1 b 3 Q 7 Q 2 9 s d W 1 u N j A 1 M y Z x d W 9 0 O y w m c X V v d D t D b 2 x 1 b W 4 2 M D U 0 J n F 1 b 3 Q 7 L C Z x d W 9 0 O 0 N v b H V t b j Y w N T U m c X V v d D s s J n F 1 b 3 Q 7 Q 2 9 s d W 1 u N j A 1 N i Z x d W 9 0 O y w m c X V v d D t D b 2 x 1 b W 4 2 M D U 3 J n F 1 b 3 Q 7 L C Z x d W 9 0 O 0 N v b H V t b j Y w N T g m c X V v d D s s J n F 1 b 3 Q 7 Q 2 9 s d W 1 u N j A 1 O S Z x d W 9 0 O y w m c X V v d D t D b 2 x 1 b W 4 2 M D Y w J n F 1 b 3 Q 7 L C Z x d W 9 0 O 0 N v b H V t b j Y w N j E m c X V v d D s s J n F 1 b 3 Q 7 Q 2 9 s d W 1 u N j A 2 M i Z x d W 9 0 O y w m c X V v d D t D b 2 x 1 b W 4 2 M D Y z J n F 1 b 3 Q 7 L C Z x d W 9 0 O 0 N v b H V t b j Y w N j Q m c X V v d D s s J n F 1 b 3 Q 7 Q 2 9 s d W 1 u N j A 2 N S Z x d W 9 0 O y w m c X V v d D t D b 2 x 1 b W 4 2 M D Y 2 J n F 1 b 3 Q 7 L C Z x d W 9 0 O 0 N v b H V t b j Y w N j c m c X V v d D s s J n F 1 b 3 Q 7 Q 2 9 s d W 1 u N j A 2 O C Z x d W 9 0 O y w m c X V v d D t D b 2 x 1 b W 4 2 M D Y 5 J n F 1 b 3 Q 7 L C Z x d W 9 0 O 0 N v b H V t b j Y w N z A m c X V v d D s s J n F 1 b 3 Q 7 Q 2 9 s d W 1 u N j A 3 M S Z x d W 9 0 O y w m c X V v d D t D b 2 x 1 b W 4 2 M D c y J n F 1 b 3 Q 7 L C Z x d W 9 0 O 0 N v b H V t b j Y w N z M m c X V v d D s s J n F 1 b 3 Q 7 Q 2 9 s d W 1 u N j A 3 N C Z x d W 9 0 O y w m c X V v d D t D b 2 x 1 b W 4 2 M D c 1 J n F 1 b 3 Q 7 L C Z x d W 9 0 O 0 N v b H V t b j Y w N z Y m c X V v d D s s J n F 1 b 3 Q 7 Q 2 9 s d W 1 u N j A 3 N y Z x d W 9 0 O y w m c X V v d D t D b 2 x 1 b W 4 2 M D c 4 J n F 1 b 3 Q 7 L C Z x d W 9 0 O 0 N v b H V t b j Y w N z k m c X V v d D s s J n F 1 b 3 Q 7 Q 2 9 s d W 1 u N j A 4 M C Z x d W 9 0 O y w m c X V v d D t D b 2 x 1 b W 4 2 M D g x J n F 1 b 3 Q 7 L C Z x d W 9 0 O 0 N v b H V t b j Y w O D I m c X V v d D s s J n F 1 b 3 Q 7 Q 2 9 s d W 1 u N j A 4 M y Z x d W 9 0 O y w m c X V v d D t D b 2 x 1 b W 4 2 M D g 0 J n F 1 b 3 Q 7 L C Z x d W 9 0 O 0 N v b H V t b j Y w O D U m c X V v d D s s J n F 1 b 3 Q 7 Q 2 9 s d W 1 u N j A 4 N i Z x d W 9 0 O y w m c X V v d D t D b 2 x 1 b W 4 2 M D g 3 J n F 1 b 3 Q 7 L C Z x d W 9 0 O 0 N v b H V t b j Y w O D g m c X V v d D s s J n F 1 b 3 Q 7 Q 2 9 s d W 1 u N j A 4 O S Z x d W 9 0 O y w m c X V v d D t D b 2 x 1 b W 4 2 M D k w J n F 1 b 3 Q 7 L C Z x d W 9 0 O 0 N v b H V t b j Y w O T E m c X V v d D s s J n F 1 b 3 Q 7 Q 2 9 s d W 1 u N j A 5 M i Z x d W 9 0 O y w m c X V v d D t D b 2 x 1 b W 4 2 M D k z J n F 1 b 3 Q 7 L C Z x d W 9 0 O 0 N v b H V t b j Y w O T Q m c X V v d D s s J n F 1 b 3 Q 7 Q 2 9 s d W 1 u N j A 5 N S Z x d W 9 0 O y w m c X V v d D t D b 2 x 1 b W 4 2 M D k 2 J n F 1 b 3 Q 7 L C Z x d W 9 0 O 0 N v b H V t b j Y w O T c m c X V v d D s s J n F 1 b 3 Q 7 Q 2 9 s d W 1 u N j A 5 O C Z x d W 9 0 O y w m c X V v d D t D b 2 x 1 b W 4 2 M D k 5 J n F 1 b 3 Q 7 L C Z x d W 9 0 O 0 N v b H V t b j Y x M D A m c X V v d D s s J n F 1 b 3 Q 7 Q 2 9 s d W 1 u N j E w M S Z x d W 9 0 O y w m c X V v d D t D b 2 x 1 b W 4 2 M T A y J n F 1 b 3 Q 7 L C Z x d W 9 0 O 0 N v b H V t b j Y x M D M m c X V v d D s s J n F 1 b 3 Q 7 Q 2 9 s d W 1 u N j E w N C Z x d W 9 0 O y w m c X V v d D t D b 2 x 1 b W 4 2 M T A 1 J n F 1 b 3 Q 7 L C Z x d W 9 0 O 0 N v b H V t b j Y x M D Y m c X V v d D s s J n F 1 b 3 Q 7 Q 2 9 s d W 1 u N j E w N y Z x d W 9 0 O y w m c X V v d D t D b 2 x 1 b W 4 2 M T A 4 J n F 1 b 3 Q 7 L C Z x d W 9 0 O 0 N v b H V t b j Y x M D k m c X V v d D s s J n F 1 b 3 Q 7 Q 2 9 s d W 1 u N j E x M C Z x d W 9 0 O y w m c X V v d D t D b 2 x 1 b W 4 2 M T E x J n F 1 b 3 Q 7 L C Z x d W 9 0 O 0 N v b H V t b j Y x M T I m c X V v d D s s J n F 1 b 3 Q 7 Q 2 9 s d W 1 u N j E x M y Z x d W 9 0 O y w m c X V v d D t D b 2 x 1 b W 4 2 M T E 0 J n F 1 b 3 Q 7 L C Z x d W 9 0 O 0 N v b H V t b j Y x M T U m c X V v d D s s J n F 1 b 3 Q 7 Q 2 9 s d W 1 u N j E x N i Z x d W 9 0 O y w m c X V v d D t D b 2 x 1 b W 4 2 M T E 3 J n F 1 b 3 Q 7 L C Z x d W 9 0 O 0 N v b H V t b j Y x M T g m c X V v d D s s J n F 1 b 3 Q 7 Q 2 9 s d W 1 u N j E x O S Z x d W 9 0 O y w m c X V v d D t D b 2 x 1 b W 4 2 M T I w J n F 1 b 3 Q 7 L C Z x d W 9 0 O 0 N v b H V t b j Y x M j E m c X V v d D s s J n F 1 b 3 Q 7 Q 2 9 s d W 1 u N j E y M i Z x d W 9 0 O y w m c X V v d D t D b 2 x 1 b W 4 2 M T I z J n F 1 b 3 Q 7 L C Z x d W 9 0 O 0 N v b H V t b j Y x M j Q m c X V v d D s s J n F 1 b 3 Q 7 Q 2 9 s d W 1 u N j E y N S Z x d W 9 0 O y w m c X V v d D t D b 2 x 1 b W 4 2 M T I 2 J n F 1 b 3 Q 7 L C Z x d W 9 0 O 0 N v b H V t b j Y x M j c m c X V v d D s s J n F 1 b 3 Q 7 Q 2 9 s d W 1 u N j E y O C Z x d W 9 0 O y w m c X V v d D t D b 2 x 1 b W 4 2 M T I 5 J n F 1 b 3 Q 7 L C Z x d W 9 0 O 0 N v b H V t b j Y x M z A m c X V v d D s s J n F 1 b 3 Q 7 Q 2 9 s d W 1 u N j E z M S Z x d W 9 0 O y w m c X V v d D t D b 2 x 1 b W 4 2 M T M y J n F 1 b 3 Q 7 L C Z x d W 9 0 O 0 N v b H V t b j Y x M z M m c X V v d D s s J n F 1 b 3 Q 7 Q 2 9 s d W 1 u N j E z N C Z x d W 9 0 O y w m c X V v d D t D b 2 x 1 b W 4 2 M T M 1 J n F 1 b 3 Q 7 L C Z x d W 9 0 O 0 N v b H V t b j Y x M z Y m c X V v d D s s J n F 1 b 3 Q 7 Q 2 9 s d W 1 u N j E z N y Z x d W 9 0 O y w m c X V v d D t D b 2 x 1 b W 4 2 M T M 4 J n F 1 b 3 Q 7 L C Z x d W 9 0 O 0 N v b H V t b j Y x M z k m c X V v d D s s J n F 1 b 3 Q 7 Q 2 9 s d W 1 u N j E 0 M C Z x d W 9 0 O y w m c X V v d D t D b 2 x 1 b W 4 2 M T Q x J n F 1 b 3 Q 7 L C Z x d W 9 0 O 0 N v b H V t b j Y x N D I m c X V v d D s s J n F 1 b 3 Q 7 Q 2 9 s d W 1 u N j E 0 M y Z x d W 9 0 O y w m c X V v d D t D b 2 x 1 b W 4 2 M T Q 0 J n F 1 b 3 Q 7 L C Z x d W 9 0 O 0 N v b H V t b j Y x N D U m c X V v d D s s J n F 1 b 3 Q 7 Q 2 9 s d W 1 u N j E 0 N i Z x d W 9 0 O y w m c X V v d D t D b 2 x 1 b W 4 2 M T Q 3 J n F 1 b 3 Q 7 L C Z x d W 9 0 O 0 N v b H V t b j Y x N D g m c X V v d D s s J n F 1 b 3 Q 7 Q 2 9 s d W 1 u N j E 0 O S Z x d W 9 0 O y w m c X V v d D t D b 2 x 1 b W 4 2 M T U w J n F 1 b 3 Q 7 L C Z x d W 9 0 O 0 N v b H V t b j Y x N T E m c X V v d D s s J n F 1 b 3 Q 7 Q 2 9 s d W 1 u N j E 1 M i Z x d W 9 0 O y w m c X V v d D t D b 2 x 1 b W 4 2 M T U z J n F 1 b 3 Q 7 L C Z x d W 9 0 O 0 N v b H V t b j Y x N T Q m c X V v d D s s J n F 1 b 3 Q 7 Q 2 9 s d W 1 u N j E 1 N S Z x d W 9 0 O y w m c X V v d D t D b 2 x 1 b W 4 2 M T U 2 J n F 1 b 3 Q 7 L C Z x d W 9 0 O 0 N v b H V t b j Y x N T c m c X V v d D s s J n F 1 b 3 Q 7 Q 2 9 s d W 1 u N j E 1 O C Z x d W 9 0 O y w m c X V v d D t D b 2 x 1 b W 4 2 M T U 5 J n F 1 b 3 Q 7 L C Z x d W 9 0 O 0 N v b H V t b j Y x N j A m c X V v d D s s J n F 1 b 3 Q 7 Q 2 9 s d W 1 u N j E 2 M S Z x d W 9 0 O y w m c X V v d D t D b 2 x 1 b W 4 2 M T Y y J n F 1 b 3 Q 7 L C Z x d W 9 0 O 0 N v b H V t b j Y x N j M m c X V v d D s s J n F 1 b 3 Q 7 Q 2 9 s d W 1 u N j E 2 N C Z x d W 9 0 O y w m c X V v d D t D b 2 x 1 b W 4 2 M T Y 1 J n F 1 b 3 Q 7 L C Z x d W 9 0 O 0 N v b H V t b j Y x N j Y m c X V v d D s s J n F 1 b 3 Q 7 Q 2 9 s d W 1 u N j E 2 N y Z x d W 9 0 O y w m c X V v d D t D b 2 x 1 b W 4 2 M T Y 4 J n F 1 b 3 Q 7 L C Z x d W 9 0 O 0 N v b H V t b j Y x N j k m c X V v d D s s J n F 1 b 3 Q 7 Q 2 9 s d W 1 u N j E 3 M C Z x d W 9 0 O y w m c X V v d D t D b 2 x 1 b W 4 2 M T c x J n F 1 b 3 Q 7 L C Z x d W 9 0 O 0 N v b H V t b j Y x N z I m c X V v d D s s J n F 1 b 3 Q 7 Q 2 9 s d W 1 u N j E 3 M y Z x d W 9 0 O y w m c X V v d D t D b 2 x 1 b W 4 2 M T c 0 J n F 1 b 3 Q 7 L C Z x d W 9 0 O 0 N v b H V t b j Y x N z U m c X V v d D s s J n F 1 b 3 Q 7 Q 2 9 s d W 1 u N j E 3 N i Z x d W 9 0 O y w m c X V v d D t D b 2 x 1 b W 4 2 M T c 3 J n F 1 b 3 Q 7 L C Z x d W 9 0 O 0 N v b H V t b j Y x N z g m c X V v d D s s J n F 1 b 3 Q 7 Q 2 9 s d W 1 u N j E 3 O S Z x d W 9 0 O y w m c X V v d D t D b 2 x 1 b W 4 2 M T g w J n F 1 b 3 Q 7 L C Z x d W 9 0 O 0 N v b H V t b j Y x O D E m c X V v d D s s J n F 1 b 3 Q 7 Q 2 9 s d W 1 u N j E 4 M i Z x d W 9 0 O y w m c X V v d D t D b 2 x 1 b W 4 2 M T g z J n F 1 b 3 Q 7 L C Z x d W 9 0 O 0 N v b H V t b j Y x O D Q m c X V v d D s s J n F 1 b 3 Q 7 Q 2 9 s d W 1 u N j E 4 N S Z x d W 9 0 O y w m c X V v d D t D b 2 x 1 b W 4 2 M T g 2 J n F 1 b 3 Q 7 L C Z x d W 9 0 O 0 N v b H V t b j Y x O D c m c X V v d D s s J n F 1 b 3 Q 7 Q 2 9 s d W 1 u N j E 4 O C Z x d W 9 0 O y w m c X V v d D t D b 2 x 1 b W 4 2 M T g 5 J n F 1 b 3 Q 7 L C Z x d W 9 0 O 0 N v b H V t b j Y x O T A m c X V v d D s s J n F 1 b 3 Q 7 Q 2 9 s d W 1 u N j E 5 M S Z x d W 9 0 O y w m c X V v d D t D b 2 x 1 b W 4 2 M T k y J n F 1 b 3 Q 7 L C Z x d W 9 0 O 0 N v b H V t b j Y x O T M m c X V v d D s s J n F 1 b 3 Q 7 Q 2 9 s d W 1 u N j E 5 N C Z x d W 9 0 O y w m c X V v d D t D b 2 x 1 b W 4 2 M T k 1 J n F 1 b 3 Q 7 L C Z x d W 9 0 O 0 N v b H V t b j Y x O T Y m c X V v d D s s J n F 1 b 3 Q 7 Q 2 9 s d W 1 u N j E 5 N y Z x d W 9 0 O y w m c X V v d D t D b 2 x 1 b W 4 2 M T k 4 J n F 1 b 3 Q 7 L C Z x d W 9 0 O 0 N v b H V t b j Y x O T k m c X V v d D s s J n F 1 b 3 Q 7 Q 2 9 s d W 1 u N j I w M C Z x d W 9 0 O y w m c X V v d D t D b 2 x 1 b W 4 2 M j A x J n F 1 b 3 Q 7 L C Z x d W 9 0 O 0 N v b H V t b j Y y M D I m c X V v d D s s J n F 1 b 3 Q 7 Q 2 9 s d W 1 u N j I w M y Z x d W 9 0 O y w m c X V v d D t D b 2 x 1 b W 4 2 M j A 0 J n F 1 b 3 Q 7 L C Z x d W 9 0 O 0 N v b H V t b j Y y M D U m c X V v d D s s J n F 1 b 3 Q 7 Q 2 9 s d W 1 u N j I w N i Z x d W 9 0 O y w m c X V v d D t D b 2 x 1 b W 4 2 M j A 3 J n F 1 b 3 Q 7 L C Z x d W 9 0 O 0 N v b H V t b j Y y M D g m c X V v d D s s J n F 1 b 3 Q 7 Q 2 9 s d W 1 u N j I w O S Z x d W 9 0 O y w m c X V v d D t D b 2 x 1 b W 4 2 M j E w J n F 1 b 3 Q 7 L C Z x d W 9 0 O 0 N v b H V t b j Y y M T E m c X V v d D s s J n F 1 b 3 Q 7 Q 2 9 s d W 1 u N j I x M i Z x d W 9 0 O y w m c X V v d D t D b 2 x 1 b W 4 2 M j E z J n F 1 b 3 Q 7 L C Z x d W 9 0 O 0 N v b H V t b j Y y M T Q m c X V v d D s s J n F 1 b 3 Q 7 Q 2 9 s d W 1 u N j I x N S Z x d W 9 0 O y w m c X V v d D t D b 2 x 1 b W 4 2 M j E 2 J n F 1 b 3 Q 7 L C Z x d W 9 0 O 0 N v b H V t b j Y y M T c m c X V v d D s s J n F 1 b 3 Q 7 Q 2 9 s d W 1 u N j I x O C Z x d W 9 0 O y w m c X V v d D t D b 2 x 1 b W 4 2 M j E 5 J n F 1 b 3 Q 7 L C Z x d W 9 0 O 0 N v b H V t b j Y y M j A m c X V v d D s s J n F 1 b 3 Q 7 Q 2 9 s d W 1 u N j I y M S Z x d W 9 0 O y w m c X V v d D t D b 2 x 1 b W 4 2 M j I y J n F 1 b 3 Q 7 L C Z x d W 9 0 O 0 N v b H V t b j Y y M j M m c X V v d D s s J n F 1 b 3 Q 7 Q 2 9 s d W 1 u N j I y N C Z x d W 9 0 O y w m c X V v d D t D b 2 x 1 b W 4 2 M j I 1 J n F 1 b 3 Q 7 L C Z x d W 9 0 O 0 N v b H V t b j Y y M j Y m c X V v d D s s J n F 1 b 3 Q 7 Q 2 9 s d W 1 u N j I y N y Z x d W 9 0 O y w m c X V v d D t D b 2 x 1 b W 4 2 M j I 4 J n F 1 b 3 Q 7 L C Z x d W 9 0 O 0 N v b H V t b j Y y M j k m c X V v d D s s J n F 1 b 3 Q 7 Q 2 9 s d W 1 u N j I z M C Z x d W 9 0 O y w m c X V v d D t D b 2 x 1 b W 4 2 M j M x J n F 1 b 3 Q 7 L C Z x d W 9 0 O 0 N v b H V t b j Y y M z I m c X V v d D s s J n F 1 b 3 Q 7 Q 2 9 s d W 1 u N j I z M y Z x d W 9 0 O y w m c X V v d D t D b 2 x 1 b W 4 2 M j M 0 J n F 1 b 3 Q 7 L C Z x d W 9 0 O 0 N v b H V t b j Y y M z U m c X V v d D s s J n F 1 b 3 Q 7 Q 2 9 s d W 1 u N j I z N i Z x d W 9 0 O y w m c X V v d D t D b 2 x 1 b W 4 2 M j M 3 J n F 1 b 3 Q 7 L C Z x d W 9 0 O 0 N v b H V t b j Y y M z g m c X V v d D s s J n F 1 b 3 Q 7 Q 2 9 s d W 1 u N j I z O S Z x d W 9 0 O y w m c X V v d D t D b 2 x 1 b W 4 2 M j Q w J n F 1 b 3 Q 7 L C Z x d W 9 0 O 0 N v b H V t b j Y y N D E m c X V v d D s s J n F 1 b 3 Q 7 Q 2 9 s d W 1 u N j I 0 M i Z x d W 9 0 O y w m c X V v d D t D b 2 x 1 b W 4 2 M j Q z J n F 1 b 3 Q 7 L C Z x d W 9 0 O 0 N v b H V t b j Y y N D Q m c X V v d D s s J n F 1 b 3 Q 7 Q 2 9 s d W 1 u N j I 0 N S Z x d W 9 0 O y w m c X V v d D t D b 2 x 1 b W 4 2 M j Q 2 J n F 1 b 3 Q 7 L C Z x d W 9 0 O 0 N v b H V t b j Y y N D c m c X V v d D s s J n F 1 b 3 Q 7 Q 2 9 s d W 1 u N j I 0 O C Z x d W 9 0 O y w m c X V v d D t D b 2 x 1 b W 4 2 M j Q 5 J n F 1 b 3 Q 7 L C Z x d W 9 0 O 0 N v b H V t b j Y y N T A m c X V v d D s s J n F 1 b 3 Q 7 Q 2 9 s d W 1 u N j I 1 M S Z x d W 9 0 O y w m c X V v d D t D b 2 x 1 b W 4 2 M j U y J n F 1 b 3 Q 7 L C Z x d W 9 0 O 0 N v b H V t b j Y y N T M m c X V v d D s s J n F 1 b 3 Q 7 Q 2 9 s d W 1 u N j I 1 N C Z x d W 9 0 O y w m c X V v d D t D b 2 x 1 b W 4 2 M j U 1 J n F 1 b 3 Q 7 L C Z x d W 9 0 O 0 N v b H V t b j Y y N T Y m c X V v d D s s J n F 1 b 3 Q 7 Q 2 9 s d W 1 u N j I 1 N y Z x d W 9 0 O y w m c X V v d D t D b 2 x 1 b W 4 2 M j U 4 J n F 1 b 3 Q 7 L C Z x d W 9 0 O 0 N v b H V t b j Y y N T k m c X V v d D s s J n F 1 b 3 Q 7 Q 2 9 s d W 1 u N j I 2 M C Z x d W 9 0 O y w m c X V v d D t D b 2 x 1 b W 4 2 M j Y x J n F 1 b 3 Q 7 L C Z x d W 9 0 O 0 N v b H V t b j Y y N j I m c X V v d D s s J n F 1 b 3 Q 7 Q 2 9 s d W 1 u N j I 2 M y Z x d W 9 0 O y w m c X V v d D t D b 2 x 1 b W 4 2 M j Y 0 J n F 1 b 3 Q 7 L C Z x d W 9 0 O 0 N v b H V t b j Y y N j U m c X V v d D s s J n F 1 b 3 Q 7 Q 2 9 s d W 1 u N j I 2 N i Z x d W 9 0 O y w m c X V v d D t D b 2 x 1 b W 4 2 M j Y 3 J n F 1 b 3 Q 7 L C Z x d W 9 0 O 0 N v b H V t b j Y y N j g m c X V v d D s s J n F 1 b 3 Q 7 Q 2 9 s d W 1 u N j I 2 O S Z x d W 9 0 O y w m c X V v d D t D b 2 x 1 b W 4 2 M j c w J n F 1 b 3 Q 7 L C Z x d W 9 0 O 0 N v b H V t b j Y y N z E m c X V v d D s s J n F 1 b 3 Q 7 Q 2 9 s d W 1 u N j I 3 M i Z x d W 9 0 O y w m c X V v d D t D b 2 x 1 b W 4 2 M j c z J n F 1 b 3 Q 7 L C Z x d W 9 0 O 0 N v b H V t b j Y y N z Q m c X V v d D s s J n F 1 b 3 Q 7 Q 2 9 s d W 1 u N j I 3 N S Z x d W 9 0 O y w m c X V v d D t D b 2 x 1 b W 4 2 M j c 2 J n F 1 b 3 Q 7 L C Z x d W 9 0 O 0 N v b H V t b j Y y N z c m c X V v d D s s J n F 1 b 3 Q 7 Q 2 9 s d W 1 u N j I 3 O C Z x d W 9 0 O y w m c X V v d D t D b 2 x 1 b W 4 2 M j c 5 J n F 1 b 3 Q 7 L C Z x d W 9 0 O 0 N v b H V t b j Y y O D A m c X V v d D s s J n F 1 b 3 Q 7 Q 2 9 s d W 1 u N j I 4 M S Z x d W 9 0 O y w m c X V v d D t D b 2 x 1 b W 4 2 M j g y J n F 1 b 3 Q 7 L C Z x d W 9 0 O 0 N v b H V t b j Y y O D M m c X V v d D s s J n F 1 b 3 Q 7 Q 2 9 s d W 1 u N j I 4 N C Z x d W 9 0 O y w m c X V v d D t D b 2 x 1 b W 4 2 M j g 1 J n F 1 b 3 Q 7 L C Z x d W 9 0 O 0 N v b H V t b j Y y O D Y m c X V v d D s s J n F 1 b 3 Q 7 Q 2 9 s d W 1 u N j I 4 N y Z x d W 9 0 O y w m c X V v d D t D b 2 x 1 b W 4 2 M j g 4 J n F 1 b 3 Q 7 L C Z x d W 9 0 O 0 N v b H V t b j Y y O D k m c X V v d D s s J n F 1 b 3 Q 7 Q 2 9 s d W 1 u N j I 5 M C Z x d W 9 0 O y w m c X V v d D t D b 2 x 1 b W 4 2 M j k x J n F 1 b 3 Q 7 L C Z x d W 9 0 O 0 N v b H V t b j Y y O T I m c X V v d D s s J n F 1 b 3 Q 7 Q 2 9 s d W 1 u N j I 5 M y Z x d W 9 0 O y w m c X V v d D t D b 2 x 1 b W 4 2 M j k 0 J n F 1 b 3 Q 7 L C Z x d W 9 0 O 0 N v b H V t b j Y y O T U m c X V v d D s s J n F 1 b 3 Q 7 Q 2 9 s d W 1 u N j I 5 N i Z x d W 9 0 O y w m c X V v d D t D b 2 x 1 b W 4 2 M j k 3 J n F 1 b 3 Q 7 L C Z x d W 9 0 O 0 N v b H V t b j Y y O T g m c X V v d D s s J n F 1 b 3 Q 7 Q 2 9 s d W 1 u N j I 5 O S Z x d W 9 0 O y w m c X V v d D t D b 2 x 1 b W 4 2 M z A w J n F 1 b 3 Q 7 L C Z x d W 9 0 O 0 N v b H V t b j Y z M D E m c X V v d D s s J n F 1 b 3 Q 7 Q 2 9 s d W 1 u N j M w M i Z x d W 9 0 O y w m c X V v d D t D b 2 x 1 b W 4 2 M z A z J n F 1 b 3 Q 7 L C Z x d W 9 0 O 0 N v b H V t b j Y z M D Q m c X V v d D s s J n F 1 b 3 Q 7 Q 2 9 s d W 1 u N j M w N S Z x d W 9 0 O y w m c X V v d D t D b 2 x 1 b W 4 2 M z A 2 J n F 1 b 3 Q 7 L C Z x d W 9 0 O 0 N v b H V t b j Y z M D c m c X V v d D s s J n F 1 b 3 Q 7 Q 2 9 s d W 1 u N j M w O C Z x d W 9 0 O y w m c X V v d D t D b 2 x 1 b W 4 2 M z A 5 J n F 1 b 3 Q 7 L C Z x d W 9 0 O 0 N v b H V t b j Y z M T A m c X V v d D s s J n F 1 b 3 Q 7 Q 2 9 s d W 1 u N j M x M S Z x d W 9 0 O y w m c X V v d D t D b 2 x 1 b W 4 2 M z E y J n F 1 b 3 Q 7 L C Z x d W 9 0 O 0 N v b H V t b j Y z M T M m c X V v d D s s J n F 1 b 3 Q 7 Q 2 9 s d W 1 u N j M x N C Z x d W 9 0 O y w m c X V v d D t D b 2 x 1 b W 4 2 M z E 1 J n F 1 b 3 Q 7 L C Z x d W 9 0 O 0 N v b H V t b j Y z M T Y m c X V v d D s s J n F 1 b 3 Q 7 Q 2 9 s d W 1 u N j M x N y Z x d W 9 0 O y w m c X V v d D t D b 2 x 1 b W 4 2 M z E 4 J n F 1 b 3 Q 7 L C Z x d W 9 0 O 0 N v b H V t b j Y z M T k m c X V v d D s s J n F 1 b 3 Q 7 Q 2 9 s d W 1 u N j M y M C Z x d W 9 0 O y w m c X V v d D t D b 2 x 1 b W 4 2 M z I x J n F 1 b 3 Q 7 L C Z x d W 9 0 O 0 N v b H V t b j Y z M j I m c X V v d D s s J n F 1 b 3 Q 7 Q 2 9 s d W 1 u N j M y M y Z x d W 9 0 O y w m c X V v d D t D b 2 x 1 b W 4 2 M z I 0 J n F 1 b 3 Q 7 L C Z x d W 9 0 O 0 N v b H V t b j Y z M j U m c X V v d D s s J n F 1 b 3 Q 7 Q 2 9 s d W 1 u N j M y N i Z x d W 9 0 O y w m c X V v d D t D b 2 x 1 b W 4 2 M z I 3 J n F 1 b 3 Q 7 L C Z x d W 9 0 O 0 N v b H V t b j Y z M j g m c X V v d D s s J n F 1 b 3 Q 7 Q 2 9 s d W 1 u N j M y O S Z x d W 9 0 O y w m c X V v d D t D b 2 x 1 b W 4 2 M z M w J n F 1 b 3 Q 7 L C Z x d W 9 0 O 0 N v b H V t b j Y z M z E m c X V v d D s s J n F 1 b 3 Q 7 Q 2 9 s d W 1 u N j M z M i Z x d W 9 0 O y w m c X V v d D t D b 2 x 1 b W 4 2 M z M z J n F 1 b 3 Q 7 L C Z x d W 9 0 O 0 N v b H V t b j Y z M z Q m c X V v d D s s J n F 1 b 3 Q 7 Q 2 9 s d W 1 u N j M z N S Z x d W 9 0 O y w m c X V v d D t D b 2 x 1 b W 4 2 M z M 2 J n F 1 b 3 Q 7 L C Z x d W 9 0 O 0 N v b H V t b j Y z M z c m c X V v d D s s J n F 1 b 3 Q 7 Q 2 9 s d W 1 u N j M z O C Z x d W 9 0 O y w m c X V v d D t D b 2 x 1 b W 4 2 M z M 5 J n F 1 b 3 Q 7 L C Z x d W 9 0 O 0 N v b H V t b j Y z N D A m c X V v d D s s J n F 1 b 3 Q 7 Q 2 9 s d W 1 u N j M 0 M S Z x d W 9 0 O y w m c X V v d D t D b 2 x 1 b W 4 2 M z Q y J n F 1 b 3 Q 7 L C Z x d W 9 0 O 0 N v b H V t b j Y z N D M m c X V v d D s s J n F 1 b 3 Q 7 Q 2 9 s d W 1 u N j M 0 N C Z x d W 9 0 O y w m c X V v d D t D b 2 x 1 b W 4 2 M z Q 1 J n F 1 b 3 Q 7 L C Z x d W 9 0 O 0 N v b H V t b j Y z N D Y m c X V v d D s s J n F 1 b 3 Q 7 Q 2 9 s d W 1 u N j M 0 N y Z x d W 9 0 O y w m c X V v d D t D b 2 x 1 b W 4 2 M z Q 4 J n F 1 b 3 Q 7 L C Z x d W 9 0 O 0 N v b H V t b j Y z N D k m c X V v d D s s J n F 1 b 3 Q 7 Q 2 9 s d W 1 u N j M 1 M C Z x d W 9 0 O y w m c X V v d D t D b 2 x 1 b W 4 2 M z U x J n F 1 b 3 Q 7 L C Z x d W 9 0 O 0 N v b H V t b j Y z N T I m c X V v d D s s J n F 1 b 3 Q 7 Q 2 9 s d W 1 u N j M 1 M y Z x d W 9 0 O y w m c X V v d D t D b 2 x 1 b W 4 2 M z U 0 J n F 1 b 3 Q 7 L C Z x d W 9 0 O 0 N v b H V t b j Y z N T U m c X V v d D s s J n F 1 b 3 Q 7 Q 2 9 s d W 1 u N j M 1 N i Z x d W 9 0 O y w m c X V v d D t D b 2 x 1 b W 4 2 M z U 3 J n F 1 b 3 Q 7 L C Z x d W 9 0 O 0 N v b H V t b j Y z N T g m c X V v d D s s J n F 1 b 3 Q 7 Q 2 9 s d W 1 u N j M 1 O S Z x d W 9 0 O y w m c X V v d D t D b 2 x 1 b W 4 2 M z Y w J n F 1 b 3 Q 7 L C Z x d W 9 0 O 0 N v b H V t b j Y z N j E m c X V v d D s s J n F 1 b 3 Q 7 Q 2 9 s d W 1 u N j M 2 M i Z x d W 9 0 O y w m c X V v d D t D b 2 x 1 b W 4 2 M z Y z J n F 1 b 3 Q 7 L C Z x d W 9 0 O 0 N v b H V t b j Y z N j Q m c X V v d D s s J n F 1 b 3 Q 7 Q 2 9 s d W 1 u N j M 2 N S Z x d W 9 0 O y w m c X V v d D t D b 2 x 1 b W 4 2 M z Y 2 J n F 1 b 3 Q 7 L C Z x d W 9 0 O 0 N v b H V t b j Y z N j c m c X V v d D s s J n F 1 b 3 Q 7 Q 2 9 s d W 1 u N j M 2 O C Z x d W 9 0 O y w m c X V v d D t D b 2 x 1 b W 4 2 M z Y 5 J n F 1 b 3 Q 7 L C Z x d W 9 0 O 0 N v b H V t b j Y z N z A m c X V v d D s s J n F 1 b 3 Q 7 Q 2 9 s d W 1 u N j M 3 M S Z x d W 9 0 O y w m c X V v d D t D b 2 x 1 b W 4 2 M z c y J n F 1 b 3 Q 7 L C Z x d W 9 0 O 0 N v b H V t b j Y z N z M m c X V v d D s s J n F 1 b 3 Q 7 Q 2 9 s d W 1 u N j M 3 N C Z x d W 9 0 O y w m c X V v d D t D b 2 x 1 b W 4 2 M z c 1 J n F 1 b 3 Q 7 L C Z x d W 9 0 O 0 N v b H V t b j Y z N z Y m c X V v d D s s J n F 1 b 3 Q 7 Q 2 9 s d W 1 u N j M 3 N y Z x d W 9 0 O y w m c X V v d D t D b 2 x 1 b W 4 2 M z c 4 J n F 1 b 3 Q 7 L C Z x d W 9 0 O 0 N v b H V t b j Y z N z k m c X V v d D s s J n F 1 b 3 Q 7 Q 2 9 s d W 1 u N j M 4 M C Z x d W 9 0 O y w m c X V v d D t D b 2 x 1 b W 4 2 M z g x J n F 1 b 3 Q 7 L C Z x d W 9 0 O 0 N v b H V t b j Y z O D I m c X V v d D s s J n F 1 b 3 Q 7 Q 2 9 s d W 1 u N j M 4 M y Z x d W 9 0 O y w m c X V v d D t D b 2 x 1 b W 4 2 M z g 0 J n F 1 b 3 Q 7 L C Z x d W 9 0 O 0 N v b H V t b j Y z O D U m c X V v d D s s J n F 1 b 3 Q 7 Q 2 9 s d W 1 u N j M 4 N i Z x d W 9 0 O y w m c X V v d D t D b 2 x 1 b W 4 2 M z g 3 J n F 1 b 3 Q 7 L C Z x d W 9 0 O 0 N v b H V t b j Y z O D g m c X V v d D s s J n F 1 b 3 Q 7 Q 2 9 s d W 1 u N j M 4 O S Z x d W 9 0 O y w m c X V v d D t D b 2 x 1 b W 4 2 M z k w J n F 1 b 3 Q 7 L C Z x d W 9 0 O 0 N v b H V t b j Y z O T E m c X V v d D s s J n F 1 b 3 Q 7 Q 2 9 s d W 1 u N j M 5 M i Z x d W 9 0 O y w m c X V v d D t D b 2 x 1 b W 4 2 M z k z J n F 1 b 3 Q 7 L C Z x d W 9 0 O 0 N v b H V t b j Y z O T Q m c X V v d D s s J n F 1 b 3 Q 7 Q 2 9 s d W 1 u N j M 5 N S Z x d W 9 0 O y w m c X V v d D t D b 2 x 1 b W 4 2 M z k 2 J n F 1 b 3 Q 7 L C Z x d W 9 0 O 0 N v b H V t b j Y z O T c m c X V v d D s s J n F 1 b 3 Q 7 Q 2 9 s d W 1 u N j M 5 O C Z x d W 9 0 O y w m c X V v d D t D b 2 x 1 b W 4 2 M z k 5 J n F 1 b 3 Q 7 L C Z x d W 9 0 O 0 N v b H V t b j Y 0 M D A m c X V v d D s s J n F 1 b 3 Q 7 Q 2 9 s d W 1 u N j Q w M S Z x d W 9 0 O y w m c X V v d D t D b 2 x 1 b W 4 2 N D A y J n F 1 b 3 Q 7 L C Z x d W 9 0 O 0 N v b H V t b j Y 0 M D M m c X V v d D s s J n F 1 b 3 Q 7 Q 2 9 s d W 1 u N j Q w N C Z x d W 9 0 O y w m c X V v d D t D b 2 x 1 b W 4 2 N D A 1 J n F 1 b 3 Q 7 L C Z x d W 9 0 O 0 N v b H V t b j Y 0 M D Y m c X V v d D s s J n F 1 b 3 Q 7 Q 2 9 s d W 1 u N j Q w N y Z x d W 9 0 O y w m c X V v d D t D b 2 x 1 b W 4 2 N D A 4 J n F 1 b 3 Q 7 L C Z x d W 9 0 O 0 N v b H V t b j Y 0 M D k m c X V v d D s s J n F 1 b 3 Q 7 Q 2 9 s d W 1 u N j Q x M C Z x d W 9 0 O y w m c X V v d D t D b 2 x 1 b W 4 2 N D E x J n F 1 b 3 Q 7 L C Z x d W 9 0 O 0 N v b H V t b j Y 0 M T I m c X V v d D s s J n F 1 b 3 Q 7 Q 2 9 s d W 1 u N j Q x M y Z x d W 9 0 O y w m c X V v d D t D b 2 x 1 b W 4 2 N D E 0 J n F 1 b 3 Q 7 L C Z x d W 9 0 O 0 N v b H V t b j Y 0 M T U m c X V v d D s s J n F 1 b 3 Q 7 Q 2 9 s d W 1 u N j Q x N i Z x d W 9 0 O y w m c X V v d D t D b 2 x 1 b W 4 2 N D E 3 J n F 1 b 3 Q 7 L C Z x d W 9 0 O 0 N v b H V t b j Y 0 M T g m c X V v d D s s J n F 1 b 3 Q 7 Q 2 9 s d W 1 u N j Q x O S Z x d W 9 0 O y w m c X V v d D t D b 2 x 1 b W 4 2 N D I w J n F 1 b 3 Q 7 L C Z x d W 9 0 O 0 N v b H V t b j Y 0 M j E m c X V v d D s s J n F 1 b 3 Q 7 Q 2 9 s d W 1 u N j Q y M i Z x d W 9 0 O y w m c X V v d D t D b 2 x 1 b W 4 2 N D I z J n F 1 b 3 Q 7 L C Z x d W 9 0 O 0 N v b H V t b j Y 0 M j Q m c X V v d D s s J n F 1 b 3 Q 7 Q 2 9 s d W 1 u N j Q y N S Z x d W 9 0 O y w m c X V v d D t D b 2 x 1 b W 4 2 N D I 2 J n F 1 b 3 Q 7 L C Z x d W 9 0 O 0 N v b H V t b j Y 0 M j c m c X V v d D s s J n F 1 b 3 Q 7 Q 2 9 s d W 1 u N j Q y O C Z x d W 9 0 O y w m c X V v d D t D b 2 x 1 b W 4 2 N D I 5 J n F 1 b 3 Q 7 L C Z x d W 9 0 O 0 N v b H V t b j Y 0 M z A m c X V v d D s s J n F 1 b 3 Q 7 Q 2 9 s d W 1 u N j Q z M S Z x d W 9 0 O y w m c X V v d D t D b 2 x 1 b W 4 2 N D M y J n F 1 b 3 Q 7 L C Z x d W 9 0 O 0 N v b H V t b j Y 0 M z M m c X V v d D s s J n F 1 b 3 Q 7 Q 2 9 s d W 1 u N j Q z N C Z x d W 9 0 O y w m c X V v d D t D b 2 x 1 b W 4 2 N D M 1 J n F 1 b 3 Q 7 L C Z x d W 9 0 O 0 N v b H V t b j Y 0 M z Y m c X V v d D s s J n F 1 b 3 Q 7 Q 2 9 s d W 1 u N j Q z N y Z x d W 9 0 O y w m c X V v d D t D b 2 x 1 b W 4 2 N D M 4 J n F 1 b 3 Q 7 L C Z x d W 9 0 O 0 N v b H V t b j Y 0 M z k m c X V v d D s s J n F 1 b 3 Q 7 Q 2 9 s d W 1 u N j Q 0 M C Z x d W 9 0 O y w m c X V v d D t D b 2 x 1 b W 4 2 N D Q x J n F 1 b 3 Q 7 L C Z x d W 9 0 O 0 N v b H V t b j Y 0 N D I m c X V v d D s s J n F 1 b 3 Q 7 Q 2 9 s d W 1 u N j Q 0 M y Z x d W 9 0 O y w m c X V v d D t D b 2 x 1 b W 4 2 N D Q 0 J n F 1 b 3 Q 7 L C Z x d W 9 0 O 0 N v b H V t b j Y 0 N D U m c X V v d D s s J n F 1 b 3 Q 7 Q 2 9 s d W 1 u N j Q 0 N i Z x d W 9 0 O y w m c X V v d D t D b 2 x 1 b W 4 2 N D Q 3 J n F 1 b 3 Q 7 L C Z x d W 9 0 O 0 N v b H V t b j Y 0 N D g m c X V v d D s s J n F 1 b 3 Q 7 Q 2 9 s d W 1 u N j Q 0 O S Z x d W 9 0 O y w m c X V v d D t D b 2 x 1 b W 4 2 N D U w J n F 1 b 3 Q 7 L C Z x d W 9 0 O 0 N v b H V t b j Y 0 N T E m c X V v d D s s J n F 1 b 3 Q 7 Q 2 9 s d W 1 u N j Q 1 M i Z x d W 9 0 O y w m c X V v d D t D b 2 x 1 b W 4 2 N D U z J n F 1 b 3 Q 7 L C Z x d W 9 0 O 0 N v b H V t b j Y 0 N T Q m c X V v d D s s J n F 1 b 3 Q 7 Q 2 9 s d W 1 u N j Q 1 N S Z x d W 9 0 O y w m c X V v d D t D b 2 x 1 b W 4 2 N D U 2 J n F 1 b 3 Q 7 L C Z x d W 9 0 O 0 N v b H V t b j Y 0 N T c m c X V v d D s s J n F 1 b 3 Q 7 Q 2 9 s d W 1 u N j Q 1 O C Z x d W 9 0 O y w m c X V v d D t D b 2 x 1 b W 4 2 N D U 5 J n F 1 b 3 Q 7 L C Z x d W 9 0 O 0 N v b H V t b j Y 0 N j A m c X V v d D s s J n F 1 b 3 Q 7 Q 2 9 s d W 1 u N j Q 2 M S Z x d W 9 0 O y w m c X V v d D t D b 2 x 1 b W 4 2 N D Y y J n F 1 b 3 Q 7 L C Z x d W 9 0 O 0 N v b H V t b j Y 0 N j M m c X V v d D s s J n F 1 b 3 Q 7 Q 2 9 s d W 1 u N j Q 2 N C Z x d W 9 0 O y w m c X V v d D t D b 2 x 1 b W 4 2 N D Y 1 J n F 1 b 3 Q 7 L C Z x d W 9 0 O 0 N v b H V t b j Y 0 N j Y m c X V v d D s s J n F 1 b 3 Q 7 Q 2 9 s d W 1 u N j Q 2 N y Z x d W 9 0 O y w m c X V v d D t D b 2 x 1 b W 4 2 N D Y 4 J n F 1 b 3 Q 7 L C Z x d W 9 0 O 0 N v b H V t b j Y 0 N j k m c X V v d D s s J n F 1 b 3 Q 7 Q 2 9 s d W 1 u N j Q 3 M C Z x d W 9 0 O y w m c X V v d D t D b 2 x 1 b W 4 2 N D c x J n F 1 b 3 Q 7 L C Z x d W 9 0 O 0 N v b H V t b j Y 0 N z I m c X V v d D s s J n F 1 b 3 Q 7 Q 2 9 s d W 1 u N j Q 3 M y Z x d W 9 0 O y w m c X V v d D t D b 2 x 1 b W 4 2 N D c 0 J n F 1 b 3 Q 7 L C Z x d W 9 0 O 0 N v b H V t b j Y 0 N z U m c X V v d D s s J n F 1 b 3 Q 7 Q 2 9 s d W 1 u N j Q 3 N i Z x d W 9 0 O y w m c X V v d D t D b 2 x 1 b W 4 2 N D c 3 J n F 1 b 3 Q 7 L C Z x d W 9 0 O 0 N v b H V t b j Y 0 N z g m c X V v d D s s J n F 1 b 3 Q 7 Q 2 9 s d W 1 u N j Q 3 O S Z x d W 9 0 O y w m c X V v d D t D b 2 x 1 b W 4 2 N D g w J n F 1 b 3 Q 7 L C Z x d W 9 0 O 0 N v b H V t b j Y 0 O D E m c X V v d D s s J n F 1 b 3 Q 7 Q 2 9 s d W 1 u N j Q 4 M i Z x d W 9 0 O y w m c X V v d D t D b 2 x 1 b W 4 2 N D g z J n F 1 b 3 Q 7 L C Z x d W 9 0 O 0 N v b H V t b j Y 0 O D Q m c X V v d D s s J n F 1 b 3 Q 7 Q 2 9 s d W 1 u N j Q 4 N S Z x d W 9 0 O y w m c X V v d D t D b 2 x 1 b W 4 2 N D g 2 J n F 1 b 3 Q 7 L C Z x d W 9 0 O 0 N v b H V t b j Y 0 O D c m c X V v d D s s J n F 1 b 3 Q 7 Q 2 9 s d W 1 u N j Q 4 O C Z x d W 9 0 O y w m c X V v d D t D b 2 x 1 b W 4 2 N D g 5 J n F 1 b 3 Q 7 L C Z x d W 9 0 O 0 N v b H V t b j Y 0 O T A m c X V v d D s s J n F 1 b 3 Q 7 Q 2 9 s d W 1 u N j Q 5 M S Z x d W 9 0 O y w m c X V v d D t D b 2 x 1 b W 4 2 N D k y J n F 1 b 3 Q 7 L C Z x d W 9 0 O 0 N v b H V t b j Y 0 O T M m c X V v d D s s J n F 1 b 3 Q 7 Q 2 9 s d W 1 u N j Q 5 N C Z x d W 9 0 O y w m c X V v d D t D b 2 x 1 b W 4 2 N D k 1 J n F 1 b 3 Q 7 L C Z x d W 9 0 O 0 N v b H V t b j Y 0 O T Y m c X V v d D s s J n F 1 b 3 Q 7 Q 2 9 s d W 1 u N j Q 5 N y Z x d W 9 0 O y w m c X V v d D t D b 2 x 1 b W 4 2 N D k 4 J n F 1 b 3 Q 7 L C Z x d W 9 0 O 0 N v b H V t b j Y 0 O T k m c X V v d D s s J n F 1 b 3 Q 7 Q 2 9 s d W 1 u N j U w M C Z x d W 9 0 O y w m c X V v d D t D b 2 x 1 b W 4 2 N T A x J n F 1 b 3 Q 7 L C Z x d W 9 0 O 0 N v b H V t b j Y 1 M D I m c X V v d D s s J n F 1 b 3 Q 7 Q 2 9 s d W 1 u N j U w M y Z x d W 9 0 O y w m c X V v d D t D b 2 x 1 b W 4 2 N T A 0 J n F 1 b 3 Q 7 L C Z x d W 9 0 O 0 N v b H V t b j Y 1 M D U m c X V v d D s s J n F 1 b 3 Q 7 Q 2 9 s d W 1 u N j U w N i Z x d W 9 0 O y w m c X V v d D t D b 2 x 1 b W 4 2 N T A 3 J n F 1 b 3 Q 7 L C Z x d W 9 0 O 0 N v b H V t b j Y 1 M D g m c X V v d D s s J n F 1 b 3 Q 7 Q 2 9 s d W 1 u N j U w O S Z x d W 9 0 O y w m c X V v d D t D b 2 x 1 b W 4 2 N T E w J n F 1 b 3 Q 7 L C Z x d W 9 0 O 0 N v b H V t b j Y 1 M T E m c X V v d D s s J n F 1 b 3 Q 7 Q 2 9 s d W 1 u N j U x M i Z x d W 9 0 O y w m c X V v d D t D b 2 x 1 b W 4 2 N T E z J n F 1 b 3 Q 7 L C Z x d W 9 0 O 0 N v b H V t b j Y 1 M T Q m c X V v d D s s J n F 1 b 3 Q 7 Q 2 9 s d W 1 u N j U x N S Z x d W 9 0 O y w m c X V v d D t D b 2 x 1 b W 4 2 N T E 2 J n F 1 b 3 Q 7 L C Z x d W 9 0 O 0 N v b H V t b j Y 1 M T c m c X V v d D s s J n F 1 b 3 Q 7 Q 2 9 s d W 1 u N j U x O C Z x d W 9 0 O y w m c X V v d D t D b 2 x 1 b W 4 2 N T E 5 J n F 1 b 3 Q 7 L C Z x d W 9 0 O 0 N v b H V t b j Y 1 M j A m c X V v d D s s J n F 1 b 3 Q 7 Q 2 9 s d W 1 u N j U y M S Z x d W 9 0 O y w m c X V v d D t D b 2 x 1 b W 4 2 N T I y J n F 1 b 3 Q 7 L C Z x d W 9 0 O 0 N v b H V t b j Y 1 M j M m c X V v d D s s J n F 1 b 3 Q 7 Q 2 9 s d W 1 u N j U y N C Z x d W 9 0 O y w m c X V v d D t D b 2 x 1 b W 4 2 N T I 1 J n F 1 b 3 Q 7 L C Z x d W 9 0 O 0 N v b H V t b j Y 1 M j Y m c X V v d D s s J n F 1 b 3 Q 7 Q 2 9 s d W 1 u N j U y N y Z x d W 9 0 O y w m c X V v d D t D b 2 x 1 b W 4 2 N T I 4 J n F 1 b 3 Q 7 L C Z x d W 9 0 O 0 N v b H V t b j Y 1 M j k m c X V v d D s s J n F 1 b 3 Q 7 Q 2 9 s d W 1 u N j U z M C Z x d W 9 0 O y w m c X V v d D t D b 2 x 1 b W 4 2 N T M x J n F 1 b 3 Q 7 L C Z x d W 9 0 O 0 N v b H V t b j Y 1 M z I m c X V v d D s s J n F 1 b 3 Q 7 Q 2 9 s d W 1 u N j U z M y Z x d W 9 0 O y w m c X V v d D t D b 2 x 1 b W 4 2 N T M 0 J n F 1 b 3 Q 7 L C Z x d W 9 0 O 0 N v b H V t b j Y 1 M z U m c X V v d D s s J n F 1 b 3 Q 7 Q 2 9 s d W 1 u N j U z N i Z x d W 9 0 O y w m c X V v d D t D b 2 x 1 b W 4 2 N T M 3 J n F 1 b 3 Q 7 L C Z x d W 9 0 O 0 N v b H V t b j Y 1 M z g m c X V v d D s s J n F 1 b 3 Q 7 Q 2 9 s d W 1 u N j U z O S Z x d W 9 0 O y w m c X V v d D t D b 2 x 1 b W 4 2 N T Q w J n F 1 b 3 Q 7 L C Z x d W 9 0 O 0 N v b H V t b j Y 1 N D E m c X V v d D s s J n F 1 b 3 Q 7 Q 2 9 s d W 1 u N j U 0 M i Z x d W 9 0 O y w m c X V v d D t D b 2 x 1 b W 4 2 N T Q z J n F 1 b 3 Q 7 L C Z x d W 9 0 O 0 N v b H V t b j Y 1 N D Q m c X V v d D s s J n F 1 b 3 Q 7 Q 2 9 s d W 1 u N j U 0 N S Z x d W 9 0 O y w m c X V v d D t D b 2 x 1 b W 4 2 N T Q 2 J n F 1 b 3 Q 7 L C Z x d W 9 0 O 0 N v b H V t b j Y 1 N D c m c X V v d D s s J n F 1 b 3 Q 7 Q 2 9 s d W 1 u N j U 0 O C Z x d W 9 0 O y w m c X V v d D t D b 2 x 1 b W 4 2 N T Q 5 J n F 1 b 3 Q 7 L C Z x d W 9 0 O 0 N v b H V t b j Y 1 N T A m c X V v d D s s J n F 1 b 3 Q 7 Q 2 9 s d W 1 u N j U 1 M S Z x d W 9 0 O y w m c X V v d D t D b 2 x 1 b W 4 2 N T U y J n F 1 b 3 Q 7 L C Z x d W 9 0 O 0 N v b H V t b j Y 1 N T M m c X V v d D s s J n F 1 b 3 Q 7 Q 2 9 s d W 1 u N j U 1 N C Z x d W 9 0 O y w m c X V v d D t D b 2 x 1 b W 4 2 N T U 1 J n F 1 b 3 Q 7 L C Z x d W 9 0 O 0 N v b H V t b j Y 1 N T Y m c X V v d D s s J n F 1 b 3 Q 7 Q 2 9 s d W 1 u N j U 1 N y Z x d W 9 0 O y w m c X V v d D t D b 2 x 1 b W 4 2 N T U 4 J n F 1 b 3 Q 7 L C Z x d W 9 0 O 0 N v b H V t b j Y 1 N T k m c X V v d D s s J n F 1 b 3 Q 7 Q 2 9 s d W 1 u N j U 2 M C Z x d W 9 0 O y w m c X V v d D t D b 2 x 1 b W 4 2 N T Y x J n F 1 b 3 Q 7 L C Z x d W 9 0 O 0 N v b H V t b j Y 1 N j I m c X V v d D s s J n F 1 b 3 Q 7 Q 2 9 s d W 1 u N j U 2 M y Z x d W 9 0 O y w m c X V v d D t D b 2 x 1 b W 4 2 N T Y 0 J n F 1 b 3 Q 7 L C Z x d W 9 0 O 0 N v b H V t b j Y 1 N j U m c X V v d D s s J n F 1 b 3 Q 7 Q 2 9 s d W 1 u N j U 2 N i Z x d W 9 0 O y w m c X V v d D t D b 2 x 1 b W 4 2 N T Y 3 J n F 1 b 3 Q 7 L C Z x d W 9 0 O 0 N v b H V t b j Y 1 N j g m c X V v d D s s J n F 1 b 3 Q 7 Q 2 9 s d W 1 u N j U 2 O S Z x d W 9 0 O y w m c X V v d D t D b 2 x 1 b W 4 2 N T c w J n F 1 b 3 Q 7 L C Z x d W 9 0 O 0 N v b H V t b j Y 1 N z E m c X V v d D s s J n F 1 b 3 Q 7 Q 2 9 s d W 1 u N j U 3 M i Z x d W 9 0 O y w m c X V v d D t D b 2 x 1 b W 4 2 N T c z J n F 1 b 3 Q 7 L C Z x d W 9 0 O 0 N v b H V t b j Y 1 N z Q m c X V v d D s s J n F 1 b 3 Q 7 Q 2 9 s d W 1 u N j U 3 N S Z x d W 9 0 O y w m c X V v d D t D b 2 x 1 b W 4 2 N T c 2 J n F 1 b 3 Q 7 L C Z x d W 9 0 O 0 N v b H V t b j Y 1 N z c m c X V v d D s s J n F 1 b 3 Q 7 Q 2 9 s d W 1 u N j U 3 O C Z x d W 9 0 O y w m c X V v d D t D b 2 x 1 b W 4 2 N T c 5 J n F 1 b 3 Q 7 L C Z x d W 9 0 O 0 N v b H V t b j Y 1 O D A m c X V v d D s s J n F 1 b 3 Q 7 Q 2 9 s d W 1 u N j U 4 M S Z x d W 9 0 O y w m c X V v d D t D b 2 x 1 b W 4 2 N T g y J n F 1 b 3 Q 7 L C Z x d W 9 0 O 0 N v b H V t b j Y 1 O D M m c X V v d D s s J n F 1 b 3 Q 7 Q 2 9 s d W 1 u N j U 4 N C Z x d W 9 0 O y w m c X V v d D t D b 2 x 1 b W 4 2 N T g 1 J n F 1 b 3 Q 7 L C Z x d W 9 0 O 0 N v b H V t b j Y 1 O D Y m c X V v d D s s J n F 1 b 3 Q 7 Q 2 9 s d W 1 u N j U 4 N y Z x d W 9 0 O y w m c X V v d D t D b 2 x 1 b W 4 2 N T g 4 J n F 1 b 3 Q 7 L C Z x d W 9 0 O 0 N v b H V t b j Y 1 O D k m c X V v d D s s J n F 1 b 3 Q 7 Q 2 9 s d W 1 u N j U 5 M C Z x d W 9 0 O y w m c X V v d D t D b 2 x 1 b W 4 2 N T k x J n F 1 b 3 Q 7 L C Z x d W 9 0 O 0 N v b H V t b j Y 1 O T I m c X V v d D s s J n F 1 b 3 Q 7 Q 2 9 s d W 1 u N j U 5 M y Z x d W 9 0 O y w m c X V v d D t D b 2 x 1 b W 4 2 N T k 0 J n F 1 b 3 Q 7 L C Z x d W 9 0 O 0 N v b H V t b j Y 1 O T U m c X V v d D s s J n F 1 b 3 Q 7 Q 2 9 s d W 1 u N j U 5 N i Z x d W 9 0 O y w m c X V v d D t D b 2 x 1 b W 4 2 N T k 3 J n F 1 b 3 Q 7 L C Z x d W 9 0 O 0 N v b H V t b j Y 1 O T g m c X V v d D s s J n F 1 b 3 Q 7 Q 2 9 s d W 1 u N j U 5 O S Z x d W 9 0 O y w m c X V v d D t D b 2 x 1 b W 4 2 N j A w J n F 1 b 3 Q 7 L C Z x d W 9 0 O 0 N v b H V t b j Y 2 M D E m c X V v d D s s J n F 1 b 3 Q 7 Q 2 9 s d W 1 u N j Y w M i Z x d W 9 0 O y w m c X V v d D t D b 2 x 1 b W 4 2 N j A z J n F 1 b 3 Q 7 L C Z x d W 9 0 O 0 N v b H V t b j Y 2 M D Q m c X V v d D s s J n F 1 b 3 Q 7 Q 2 9 s d W 1 u N j Y w N S Z x d W 9 0 O y w m c X V v d D t D b 2 x 1 b W 4 2 N j A 2 J n F 1 b 3 Q 7 L C Z x d W 9 0 O 0 N v b H V t b j Y 2 M D c m c X V v d D s s J n F 1 b 3 Q 7 Q 2 9 s d W 1 u N j Y w O C Z x d W 9 0 O y w m c X V v d D t D b 2 x 1 b W 4 2 N j A 5 J n F 1 b 3 Q 7 L C Z x d W 9 0 O 0 N v b H V t b j Y 2 M T A m c X V v d D s s J n F 1 b 3 Q 7 Q 2 9 s d W 1 u N j Y x M S Z x d W 9 0 O y w m c X V v d D t D b 2 x 1 b W 4 2 N j E y J n F 1 b 3 Q 7 L C Z x d W 9 0 O 0 N v b H V t b j Y 2 M T M m c X V v d D s s J n F 1 b 3 Q 7 Q 2 9 s d W 1 u N j Y x N C Z x d W 9 0 O y w m c X V v d D t D b 2 x 1 b W 4 2 N j E 1 J n F 1 b 3 Q 7 L C Z x d W 9 0 O 0 N v b H V t b j Y 2 M T Y m c X V v d D s s J n F 1 b 3 Q 7 Q 2 9 s d W 1 u N j Y x N y Z x d W 9 0 O y w m c X V v d D t D b 2 x 1 b W 4 2 N j E 4 J n F 1 b 3 Q 7 L C Z x d W 9 0 O 0 N v b H V t b j Y 2 M T k m c X V v d D s s J n F 1 b 3 Q 7 Q 2 9 s d W 1 u N j Y y M C Z x d W 9 0 O y w m c X V v d D t D b 2 x 1 b W 4 2 N j I x J n F 1 b 3 Q 7 L C Z x d W 9 0 O 0 N v b H V t b j Y 2 M j I m c X V v d D s s J n F 1 b 3 Q 7 Q 2 9 s d W 1 u N j Y y M y Z x d W 9 0 O y w m c X V v d D t D b 2 x 1 b W 4 2 N j I 0 J n F 1 b 3 Q 7 L C Z x d W 9 0 O 0 N v b H V t b j Y 2 M j U m c X V v d D s s J n F 1 b 3 Q 7 Q 2 9 s d W 1 u N j Y y N i Z x d W 9 0 O y w m c X V v d D t D b 2 x 1 b W 4 2 N j I 3 J n F 1 b 3 Q 7 L C Z x d W 9 0 O 0 N v b H V t b j Y 2 M j g m c X V v d D s s J n F 1 b 3 Q 7 Q 2 9 s d W 1 u N j Y y O S Z x d W 9 0 O y w m c X V v d D t D b 2 x 1 b W 4 2 N j M w J n F 1 b 3 Q 7 L C Z x d W 9 0 O 0 N v b H V t b j Y 2 M z E m c X V v d D s s J n F 1 b 3 Q 7 Q 2 9 s d W 1 u N j Y z M i Z x d W 9 0 O y w m c X V v d D t D b 2 x 1 b W 4 2 N j M z J n F 1 b 3 Q 7 L C Z x d W 9 0 O 0 N v b H V t b j Y 2 M z Q m c X V v d D s s J n F 1 b 3 Q 7 Q 2 9 s d W 1 u N j Y z N S Z x d W 9 0 O y w m c X V v d D t D b 2 x 1 b W 4 2 N j M 2 J n F 1 b 3 Q 7 L C Z x d W 9 0 O 0 N v b H V t b j Y 2 M z c m c X V v d D s s J n F 1 b 3 Q 7 Q 2 9 s d W 1 u N j Y z O C Z x d W 9 0 O y w m c X V v d D t D b 2 x 1 b W 4 2 N j M 5 J n F 1 b 3 Q 7 L C Z x d W 9 0 O 0 N v b H V t b j Y 2 N D A m c X V v d D s s J n F 1 b 3 Q 7 Q 2 9 s d W 1 u N j Y 0 M S Z x d W 9 0 O y w m c X V v d D t D b 2 x 1 b W 4 2 N j Q y J n F 1 b 3 Q 7 L C Z x d W 9 0 O 0 N v b H V t b j Y 2 N D M m c X V v d D s s J n F 1 b 3 Q 7 Q 2 9 s d W 1 u N j Y 0 N C Z x d W 9 0 O y w m c X V v d D t D b 2 x 1 b W 4 2 N j Q 1 J n F 1 b 3 Q 7 L C Z x d W 9 0 O 0 N v b H V t b j Y 2 N D Y m c X V v d D s s J n F 1 b 3 Q 7 Q 2 9 s d W 1 u N j Y 0 N y Z x d W 9 0 O y w m c X V v d D t D b 2 x 1 b W 4 2 N j Q 4 J n F 1 b 3 Q 7 L C Z x d W 9 0 O 0 N v b H V t b j Y 2 N D k m c X V v d D s s J n F 1 b 3 Q 7 Q 2 9 s d W 1 u N j Y 1 M C Z x d W 9 0 O y w m c X V v d D t D b 2 x 1 b W 4 2 N j U x J n F 1 b 3 Q 7 L C Z x d W 9 0 O 0 N v b H V t b j Y 2 N T I m c X V v d D s s J n F 1 b 3 Q 7 Q 2 9 s d W 1 u N j Y 1 M y Z x d W 9 0 O y w m c X V v d D t D b 2 x 1 b W 4 2 N j U 0 J n F 1 b 3 Q 7 L C Z x d W 9 0 O 0 N v b H V t b j Y 2 N T U m c X V v d D s s J n F 1 b 3 Q 7 Q 2 9 s d W 1 u N j Y 1 N i Z x d W 9 0 O y w m c X V v d D t D b 2 x 1 b W 4 2 N j U 3 J n F 1 b 3 Q 7 L C Z x d W 9 0 O 0 N v b H V t b j Y 2 N T g m c X V v d D s s J n F 1 b 3 Q 7 Q 2 9 s d W 1 u N j Y 1 O S Z x d W 9 0 O y w m c X V v d D t D b 2 x 1 b W 4 2 N j Y w J n F 1 b 3 Q 7 L C Z x d W 9 0 O 0 N v b H V t b j Y 2 N j E m c X V v d D s s J n F 1 b 3 Q 7 Q 2 9 s d W 1 u N j Y 2 M i Z x d W 9 0 O y w m c X V v d D t D b 2 x 1 b W 4 2 N j Y z J n F 1 b 3 Q 7 L C Z x d W 9 0 O 0 N v b H V t b j Y 2 N j Q m c X V v d D s s J n F 1 b 3 Q 7 Q 2 9 s d W 1 u N j Y 2 N S Z x d W 9 0 O y w m c X V v d D t D b 2 x 1 b W 4 2 N j Y 2 J n F 1 b 3 Q 7 L C Z x d W 9 0 O 0 N v b H V t b j Y 2 N j c m c X V v d D s s J n F 1 b 3 Q 7 Q 2 9 s d W 1 u N j Y 2 O C Z x d W 9 0 O y w m c X V v d D t D b 2 x 1 b W 4 2 N j Y 5 J n F 1 b 3 Q 7 L C Z x d W 9 0 O 0 N v b H V t b j Y 2 N z A m c X V v d D s s J n F 1 b 3 Q 7 Q 2 9 s d W 1 u N j Y 3 M S Z x d W 9 0 O y w m c X V v d D t D b 2 x 1 b W 4 2 N j c y J n F 1 b 3 Q 7 L C Z x d W 9 0 O 0 N v b H V t b j Y 2 N z M m c X V v d D s s J n F 1 b 3 Q 7 Q 2 9 s d W 1 u N j Y 3 N C Z x d W 9 0 O y w m c X V v d D t D b 2 x 1 b W 4 2 N j c 1 J n F 1 b 3 Q 7 L C Z x d W 9 0 O 0 N v b H V t b j Y 2 N z Y m c X V v d D s s J n F 1 b 3 Q 7 Q 2 9 s d W 1 u N j Y 3 N y Z x d W 9 0 O y w m c X V v d D t D b 2 x 1 b W 4 2 N j c 4 J n F 1 b 3 Q 7 L C Z x d W 9 0 O 0 N v b H V t b j Y 2 N z k m c X V v d D s s J n F 1 b 3 Q 7 Q 2 9 s d W 1 u N j Y 4 M C Z x d W 9 0 O y w m c X V v d D t D b 2 x 1 b W 4 2 N j g x J n F 1 b 3 Q 7 L C Z x d W 9 0 O 0 N v b H V t b j Y 2 O D I m c X V v d D s s J n F 1 b 3 Q 7 Q 2 9 s d W 1 u N j Y 4 M y Z x d W 9 0 O y w m c X V v d D t D b 2 x 1 b W 4 2 N j g 0 J n F 1 b 3 Q 7 L C Z x d W 9 0 O 0 N v b H V t b j Y 2 O D U m c X V v d D s s J n F 1 b 3 Q 7 Q 2 9 s d W 1 u N j Y 4 N i Z x d W 9 0 O y w m c X V v d D t D b 2 x 1 b W 4 2 N j g 3 J n F 1 b 3 Q 7 L C Z x d W 9 0 O 0 N v b H V t b j Y 2 O D g m c X V v d D s s J n F 1 b 3 Q 7 Q 2 9 s d W 1 u N j Y 4 O S Z x d W 9 0 O y w m c X V v d D t D b 2 x 1 b W 4 2 N j k w J n F 1 b 3 Q 7 L C Z x d W 9 0 O 0 N v b H V t b j Y 2 O T E m c X V v d D s s J n F 1 b 3 Q 7 Q 2 9 s d W 1 u N j Y 5 M i Z x d W 9 0 O y w m c X V v d D t D b 2 x 1 b W 4 2 N j k z J n F 1 b 3 Q 7 L C Z x d W 9 0 O 0 N v b H V t b j Y 2 O T Q m c X V v d D s s J n F 1 b 3 Q 7 Q 2 9 s d W 1 u N j Y 5 N S Z x d W 9 0 O y w m c X V v d D t D b 2 x 1 b W 4 2 N j k 2 J n F 1 b 3 Q 7 L C Z x d W 9 0 O 0 N v b H V t b j Y 2 O T c m c X V v d D s s J n F 1 b 3 Q 7 Q 2 9 s d W 1 u N j Y 5 O C Z x d W 9 0 O y w m c X V v d D t D b 2 x 1 b W 4 2 N j k 5 J n F 1 b 3 Q 7 L C Z x d W 9 0 O 0 N v b H V t b j Y 3 M D A m c X V v d D s s J n F 1 b 3 Q 7 Q 2 9 s d W 1 u N j c w M S Z x d W 9 0 O y w m c X V v d D t D b 2 x 1 b W 4 2 N z A y J n F 1 b 3 Q 7 L C Z x d W 9 0 O 0 N v b H V t b j Y 3 M D M m c X V v d D s s J n F 1 b 3 Q 7 Q 2 9 s d W 1 u N j c w N C Z x d W 9 0 O y w m c X V v d D t D b 2 x 1 b W 4 2 N z A 1 J n F 1 b 3 Q 7 L C Z x d W 9 0 O 0 N v b H V t b j Y 3 M D Y m c X V v d D s s J n F 1 b 3 Q 7 Q 2 9 s d W 1 u N j c w N y Z x d W 9 0 O y w m c X V v d D t D b 2 x 1 b W 4 2 N z A 4 J n F 1 b 3 Q 7 L C Z x d W 9 0 O 0 N v b H V t b j Y 3 M D k m c X V v d D s s J n F 1 b 3 Q 7 Q 2 9 s d W 1 u N j c x M C Z x d W 9 0 O y w m c X V v d D t D b 2 x 1 b W 4 2 N z E x J n F 1 b 3 Q 7 L C Z x d W 9 0 O 0 N v b H V t b j Y 3 M T I m c X V v d D s s J n F 1 b 3 Q 7 Q 2 9 s d W 1 u N j c x M y Z x d W 9 0 O y w m c X V v d D t D b 2 x 1 b W 4 2 N z E 0 J n F 1 b 3 Q 7 L C Z x d W 9 0 O 0 N v b H V t b j Y 3 M T U m c X V v d D s s J n F 1 b 3 Q 7 Q 2 9 s d W 1 u N j c x N i Z x d W 9 0 O y w m c X V v d D t D b 2 x 1 b W 4 2 N z E 3 J n F 1 b 3 Q 7 L C Z x d W 9 0 O 0 N v b H V t b j Y 3 M T g m c X V v d D s s J n F 1 b 3 Q 7 Q 2 9 s d W 1 u N j c x O S Z x d W 9 0 O y w m c X V v d D t D b 2 x 1 b W 4 2 N z I w J n F 1 b 3 Q 7 L C Z x d W 9 0 O 0 N v b H V t b j Y 3 M j E m c X V v d D s s J n F 1 b 3 Q 7 Q 2 9 s d W 1 u N j c y M i Z x d W 9 0 O y w m c X V v d D t D b 2 x 1 b W 4 2 N z I z J n F 1 b 3 Q 7 L C Z x d W 9 0 O 0 N v b H V t b j Y 3 M j Q m c X V v d D s s J n F 1 b 3 Q 7 Q 2 9 s d W 1 u N j c y N S Z x d W 9 0 O y w m c X V v d D t D b 2 x 1 b W 4 2 N z I 2 J n F 1 b 3 Q 7 L C Z x d W 9 0 O 0 N v b H V t b j Y 3 M j c m c X V v d D s s J n F 1 b 3 Q 7 Q 2 9 s d W 1 u N j c y O C Z x d W 9 0 O y w m c X V v d D t D b 2 x 1 b W 4 2 N z I 5 J n F 1 b 3 Q 7 L C Z x d W 9 0 O 0 N v b H V t b j Y 3 M z A m c X V v d D s s J n F 1 b 3 Q 7 Q 2 9 s d W 1 u N j c z M S Z x d W 9 0 O y w m c X V v d D t D b 2 x 1 b W 4 2 N z M y J n F 1 b 3 Q 7 L C Z x d W 9 0 O 0 N v b H V t b j Y 3 M z M m c X V v d D s s J n F 1 b 3 Q 7 Q 2 9 s d W 1 u N j c z N C Z x d W 9 0 O y w m c X V v d D t D b 2 x 1 b W 4 2 N z M 1 J n F 1 b 3 Q 7 L C Z x d W 9 0 O 0 N v b H V t b j Y 3 M z Y m c X V v d D s s J n F 1 b 3 Q 7 Q 2 9 s d W 1 u N j c z N y Z x d W 9 0 O y w m c X V v d D t D b 2 x 1 b W 4 2 N z M 4 J n F 1 b 3 Q 7 L C Z x d W 9 0 O 0 N v b H V t b j Y 3 M z k m c X V v d D s s J n F 1 b 3 Q 7 Q 2 9 s d W 1 u N j c 0 M C Z x d W 9 0 O y w m c X V v d D t D b 2 x 1 b W 4 2 N z Q x J n F 1 b 3 Q 7 L C Z x d W 9 0 O 0 N v b H V t b j Y 3 N D I m c X V v d D s s J n F 1 b 3 Q 7 Q 2 9 s d W 1 u N j c 0 M y Z x d W 9 0 O y w m c X V v d D t D b 2 x 1 b W 4 2 N z Q 0 J n F 1 b 3 Q 7 L C Z x d W 9 0 O 0 N v b H V t b j Y 3 N D U m c X V v d D s s J n F 1 b 3 Q 7 Q 2 9 s d W 1 u N j c 0 N i Z x d W 9 0 O y w m c X V v d D t D b 2 x 1 b W 4 2 N z Q 3 J n F 1 b 3 Q 7 L C Z x d W 9 0 O 0 N v b H V t b j Y 3 N D g m c X V v d D s s J n F 1 b 3 Q 7 Q 2 9 s d W 1 u N j c 0 O S Z x d W 9 0 O y w m c X V v d D t D b 2 x 1 b W 4 2 N z U w J n F 1 b 3 Q 7 L C Z x d W 9 0 O 0 N v b H V t b j Y 3 N T E m c X V v d D s s J n F 1 b 3 Q 7 Q 2 9 s d W 1 u N j c 1 M i Z x d W 9 0 O y w m c X V v d D t D b 2 x 1 b W 4 2 N z U z J n F 1 b 3 Q 7 L C Z x d W 9 0 O 0 N v b H V t b j Y 3 N T Q m c X V v d D s s J n F 1 b 3 Q 7 Q 2 9 s d W 1 u N j c 1 N S Z x d W 9 0 O y w m c X V v d D t D b 2 x 1 b W 4 2 N z U 2 J n F 1 b 3 Q 7 L C Z x d W 9 0 O 0 N v b H V t b j Y 3 N T c m c X V v d D s s J n F 1 b 3 Q 7 Q 2 9 s d W 1 u N j c 1 O C Z x d W 9 0 O y w m c X V v d D t D b 2 x 1 b W 4 2 N z U 5 J n F 1 b 3 Q 7 L C Z x d W 9 0 O 0 N v b H V t b j Y 3 N j A m c X V v d D s s J n F 1 b 3 Q 7 Q 2 9 s d W 1 u N j c 2 M S Z x d W 9 0 O y w m c X V v d D t D b 2 x 1 b W 4 2 N z Y y J n F 1 b 3 Q 7 L C Z x d W 9 0 O 0 N v b H V t b j Y 3 N j M m c X V v d D s s J n F 1 b 3 Q 7 Q 2 9 s d W 1 u N j c 2 N C Z x d W 9 0 O y w m c X V v d D t D b 2 x 1 b W 4 2 N z Y 1 J n F 1 b 3 Q 7 L C Z x d W 9 0 O 0 N v b H V t b j Y 3 N j Y m c X V v d D s s J n F 1 b 3 Q 7 Q 2 9 s d W 1 u N j c 2 N y Z x d W 9 0 O y w m c X V v d D t D b 2 x 1 b W 4 2 N z Y 4 J n F 1 b 3 Q 7 L C Z x d W 9 0 O 0 N v b H V t b j Y 3 N j k m c X V v d D s s J n F 1 b 3 Q 7 Q 2 9 s d W 1 u N j c 3 M C Z x d W 9 0 O y w m c X V v d D t D b 2 x 1 b W 4 2 N z c x J n F 1 b 3 Q 7 L C Z x d W 9 0 O 0 N v b H V t b j Y 3 N z I m c X V v d D s s J n F 1 b 3 Q 7 Q 2 9 s d W 1 u N j c 3 M y Z x d W 9 0 O y w m c X V v d D t D b 2 x 1 b W 4 2 N z c 0 J n F 1 b 3 Q 7 L C Z x d W 9 0 O 0 N v b H V t b j Y 3 N z U m c X V v d D s s J n F 1 b 3 Q 7 Q 2 9 s d W 1 u N j c 3 N i Z x d W 9 0 O y w m c X V v d D t D b 2 x 1 b W 4 2 N z c 3 J n F 1 b 3 Q 7 L C Z x d W 9 0 O 0 N v b H V t b j Y 3 N z g m c X V v d D s s J n F 1 b 3 Q 7 Q 2 9 s d W 1 u N j c 3 O S Z x d W 9 0 O y w m c X V v d D t D b 2 x 1 b W 4 2 N z g w J n F 1 b 3 Q 7 L C Z x d W 9 0 O 0 N v b H V t b j Y 3 O D E m c X V v d D s s J n F 1 b 3 Q 7 Q 2 9 s d W 1 u N j c 4 M i Z x d W 9 0 O y w m c X V v d D t D b 2 x 1 b W 4 2 N z g z J n F 1 b 3 Q 7 L C Z x d W 9 0 O 0 N v b H V t b j Y 3 O D Q m c X V v d D s s J n F 1 b 3 Q 7 Q 2 9 s d W 1 u N j c 4 N S Z x d W 9 0 O y w m c X V v d D t D b 2 x 1 b W 4 2 N z g 2 J n F 1 b 3 Q 7 L C Z x d W 9 0 O 0 N v b H V t b j Y 3 O D c m c X V v d D s s J n F 1 b 3 Q 7 Q 2 9 s d W 1 u N j c 4 O C Z x d W 9 0 O y w m c X V v d D t D b 2 x 1 b W 4 2 N z g 5 J n F 1 b 3 Q 7 L C Z x d W 9 0 O 0 N v b H V t b j Y 3 O T A m c X V v d D s s J n F 1 b 3 Q 7 Q 2 9 s d W 1 u N j c 5 M S Z x d W 9 0 O y w m c X V v d D t D b 2 x 1 b W 4 2 N z k y J n F 1 b 3 Q 7 L C Z x d W 9 0 O 0 N v b H V t b j Y 3 O T M m c X V v d D s s J n F 1 b 3 Q 7 Q 2 9 s d W 1 u N j c 5 N C Z x d W 9 0 O y w m c X V v d D t D b 2 x 1 b W 4 2 N z k 1 J n F 1 b 3 Q 7 L C Z x d W 9 0 O 0 N v b H V t b j Y 3 O T Y m c X V v d D s s J n F 1 b 3 Q 7 Q 2 9 s d W 1 u N j c 5 N y Z x d W 9 0 O y w m c X V v d D t D b 2 x 1 b W 4 2 N z k 4 J n F 1 b 3 Q 7 L C Z x d W 9 0 O 0 N v b H V t b j Y 3 O T k m c X V v d D s s J n F 1 b 3 Q 7 Q 2 9 s d W 1 u N j g w M C Z x d W 9 0 O y w m c X V v d D t D b 2 x 1 b W 4 2 O D A x J n F 1 b 3 Q 7 L C Z x d W 9 0 O 0 N v b H V t b j Y 4 M D I m c X V v d D s s J n F 1 b 3 Q 7 Q 2 9 s d W 1 u N j g w M y Z x d W 9 0 O y w m c X V v d D t D b 2 x 1 b W 4 2 O D A 0 J n F 1 b 3 Q 7 L C Z x d W 9 0 O 0 N v b H V t b j Y 4 M D U m c X V v d D s s J n F 1 b 3 Q 7 Q 2 9 s d W 1 u N j g w N i Z x d W 9 0 O y w m c X V v d D t D b 2 x 1 b W 4 2 O D A 3 J n F 1 b 3 Q 7 L C Z x d W 9 0 O 0 N v b H V t b j Y 4 M D g m c X V v d D s s J n F 1 b 3 Q 7 Q 2 9 s d W 1 u N j g w O S Z x d W 9 0 O y w m c X V v d D t D b 2 x 1 b W 4 2 O D E w J n F 1 b 3 Q 7 L C Z x d W 9 0 O 0 N v b H V t b j Y 4 M T E m c X V v d D s s J n F 1 b 3 Q 7 Q 2 9 s d W 1 u N j g x M i Z x d W 9 0 O y w m c X V v d D t D b 2 x 1 b W 4 2 O D E z J n F 1 b 3 Q 7 L C Z x d W 9 0 O 0 N v b H V t b j Y 4 M T Q m c X V v d D s s J n F 1 b 3 Q 7 Q 2 9 s d W 1 u N j g x N S Z x d W 9 0 O y w m c X V v d D t D b 2 x 1 b W 4 2 O D E 2 J n F 1 b 3 Q 7 L C Z x d W 9 0 O 0 N v b H V t b j Y 4 M T c m c X V v d D s s J n F 1 b 3 Q 7 Q 2 9 s d W 1 u N j g x O C Z x d W 9 0 O y w m c X V v d D t D b 2 x 1 b W 4 2 O D E 5 J n F 1 b 3 Q 7 L C Z x d W 9 0 O 0 N v b H V t b j Y 4 M j A m c X V v d D s s J n F 1 b 3 Q 7 Q 2 9 s d W 1 u N j g y M S Z x d W 9 0 O y w m c X V v d D t D b 2 x 1 b W 4 2 O D I y J n F 1 b 3 Q 7 L C Z x d W 9 0 O 0 N v b H V t b j Y 4 M j M m c X V v d D s s J n F 1 b 3 Q 7 Q 2 9 s d W 1 u N j g y N C Z x d W 9 0 O y w m c X V v d D t D b 2 x 1 b W 4 2 O D I 1 J n F 1 b 3 Q 7 L C Z x d W 9 0 O 0 N v b H V t b j Y 4 M j Y m c X V v d D s s J n F 1 b 3 Q 7 Q 2 9 s d W 1 u N j g y N y Z x d W 9 0 O y w m c X V v d D t D b 2 x 1 b W 4 2 O D I 4 J n F 1 b 3 Q 7 L C Z x d W 9 0 O 0 N v b H V t b j Y 4 M j k m c X V v d D s s J n F 1 b 3 Q 7 Q 2 9 s d W 1 u N j g z M C Z x d W 9 0 O y w m c X V v d D t D b 2 x 1 b W 4 2 O D M x J n F 1 b 3 Q 7 L C Z x d W 9 0 O 0 N v b H V t b j Y 4 M z I m c X V v d D s s J n F 1 b 3 Q 7 Q 2 9 s d W 1 u N j g z M y Z x d W 9 0 O y w m c X V v d D t D b 2 x 1 b W 4 2 O D M 0 J n F 1 b 3 Q 7 L C Z x d W 9 0 O 0 N v b H V t b j Y 4 M z U m c X V v d D s s J n F 1 b 3 Q 7 Q 2 9 s d W 1 u N j g z N i Z x d W 9 0 O y w m c X V v d D t D b 2 x 1 b W 4 2 O D M 3 J n F 1 b 3 Q 7 L C Z x d W 9 0 O 0 N v b H V t b j Y 4 M z g m c X V v d D s s J n F 1 b 3 Q 7 Q 2 9 s d W 1 u N j g z O S Z x d W 9 0 O y w m c X V v d D t D b 2 x 1 b W 4 2 O D Q w J n F 1 b 3 Q 7 L C Z x d W 9 0 O 0 N v b H V t b j Y 4 N D E m c X V v d D s s J n F 1 b 3 Q 7 Q 2 9 s d W 1 u N j g 0 M i Z x d W 9 0 O y w m c X V v d D t D b 2 x 1 b W 4 2 O D Q z J n F 1 b 3 Q 7 L C Z x d W 9 0 O 0 N v b H V t b j Y 4 N D Q m c X V v d D s s J n F 1 b 3 Q 7 Q 2 9 s d W 1 u N j g 0 N S Z x d W 9 0 O y w m c X V v d D t D b 2 x 1 b W 4 2 O D Q 2 J n F 1 b 3 Q 7 L C Z x d W 9 0 O 0 N v b H V t b j Y 4 N D c m c X V v d D s s J n F 1 b 3 Q 7 Q 2 9 s d W 1 u N j g 0 O C Z x d W 9 0 O y w m c X V v d D t D b 2 x 1 b W 4 2 O D Q 5 J n F 1 b 3 Q 7 L C Z x d W 9 0 O 0 N v b H V t b j Y 4 N T A m c X V v d D s s J n F 1 b 3 Q 7 Q 2 9 s d W 1 u N j g 1 M S Z x d W 9 0 O y w m c X V v d D t D b 2 x 1 b W 4 2 O D U y J n F 1 b 3 Q 7 L C Z x d W 9 0 O 0 N v b H V t b j Y 4 N T M m c X V v d D s s J n F 1 b 3 Q 7 Q 2 9 s d W 1 u N j g 1 N C Z x d W 9 0 O y w m c X V v d D t D b 2 x 1 b W 4 2 O D U 1 J n F 1 b 3 Q 7 L C Z x d W 9 0 O 0 N v b H V t b j Y 4 N T Y m c X V v d D s s J n F 1 b 3 Q 7 Q 2 9 s d W 1 u N j g 1 N y Z x d W 9 0 O y w m c X V v d D t D b 2 x 1 b W 4 2 O D U 4 J n F 1 b 3 Q 7 L C Z x d W 9 0 O 0 N v b H V t b j Y 4 N T k m c X V v d D s s J n F 1 b 3 Q 7 Q 2 9 s d W 1 u N j g 2 M C Z x d W 9 0 O y w m c X V v d D t D b 2 x 1 b W 4 2 O D Y x J n F 1 b 3 Q 7 L C Z x d W 9 0 O 0 N v b H V t b j Y 4 N j I m c X V v d D s s J n F 1 b 3 Q 7 Q 2 9 s d W 1 u N j g 2 M y Z x d W 9 0 O y w m c X V v d D t D b 2 x 1 b W 4 2 O D Y 0 J n F 1 b 3 Q 7 L C Z x d W 9 0 O 0 N v b H V t b j Y 4 N j U m c X V v d D s s J n F 1 b 3 Q 7 Q 2 9 s d W 1 u N j g 2 N i Z x d W 9 0 O y w m c X V v d D t D b 2 x 1 b W 4 2 O D Y 3 J n F 1 b 3 Q 7 L C Z x d W 9 0 O 0 N v b H V t b j Y 4 N j g m c X V v d D s s J n F 1 b 3 Q 7 Q 2 9 s d W 1 u N j g 2 O S Z x d W 9 0 O y w m c X V v d D t D b 2 x 1 b W 4 2 O D c w J n F 1 b 3 Q 7 L C Z x d W 9 0 O 0 N v b H V t b j Y 4 N z E m c X V v d D s s J n F 1 b 3 Q 7 Q 2 9 s d W 1 u N j g 3 M i Z x d W 9 0 O y w m c X V v d D t D b 2 x 1 b W 4 2 O D c z J n F 1 b 3 Q 7 L C Z x d W 9 0 O 0 N v b H V t b j Y 4 N z Q m c X V v d D s s J n F 1 b 3 Q 7 Q 2 9 s d W 1 u N j g 3 N S Z x d W 9 0 O y w m c X V v d D t D b 2 x 1 b W 4 2 O D c 2 J n F 1 b 3 Q 7 L C Z x d W 9 0 O 0 N v b H V t b j Y 4 N z c m c X V v d D s s J n F 1 b 3 Q 7 Q 2 9 s d W 1 u N j g 3 O C Z x d W 9 0 O y w m c X V v d D t D b 2 x 1 b W 4 2 O D c 5 J n F 1 b 3 Q 7 L C Z x d W 9 0 O 0 N v b H V t b j Y 4 O D A m c X V v d D s s J n F 1 b 3 Q 7 Q 2 9 s d W 1 u N j g 4 M S Z x d W 9 0 O y w m c X V v d D t D b 2 x 1 b W 4 2 O D g y J n F 1 b 3 Q 7 L C Z x d W 9 0 O 0 N v b H V t b j Y 4 O D M m c X V v d D s s J n F 1 b 3 Q 7 Q 2 9 s d W 1 u N j g 4 N C Z x d W 9 0 O y w m c X V v d D t D b 2 x 1 b W 4 2 O D g 1 J n F 1 b 3 Q 7 L C Z x d W 9 0 O 0 N v b H V t b j Y 4 O D Y m c X V v d D s s J n F 1 b 3 Q 7 Q 2 9 s d W 1 u N j g 4 N y Z x d W 9 0 O y w m c X V v d D t D b 2 x 1 b W 4 2 O D g 4 J n F 1 b 3 Q 7 L C Z x d W 9 0 O 0 N v b H V t b j Y 4 O D k m c X V v d D s s J n F 1 b 3 Q 7 Q 2 9 s d W 1 u N j g 5 M C Z x d W 9 0 O y w m c X V v d D t D b 2 x 1 b W 4 2 O D k x J n F 1 b 3 Q 7 L C Z x d W 9 0 O 0 N v b H V t b j Y 4 O T I m c X V v d D s s J n F 1 b 3 Q 7 Q 2 9 s d W 1 u N j g 5 M y Z x d W 9 0 O y w m c X V v d D t D b 2 x 1 b W 4 2 O D k 0 J n F 1 b 3 Q 7 L C Z x d W 9 0 O 0 N v b H V t b j Y 4 O T U m c X V v d D s s J n F 1 b 3 Q 7 Q 2 9 s d W 1 u N j g 5 N i Z x d W 9 0 O y w m c X V v d D t D b 2 x 1 b W 4 2 O D k 3 J n F 1 b 3 Q 7 L C Z x d W 9 0 O 0 N v b H V t b j Y 4 O T g m c X V v d D s s J n F 1 b 3 Q 7 Q 2 9 s d W 1 u N j g 5 O S Z x d W 9 0 O y w m c X V v d D t D b 2 x 1 b W 4 2 O T A w J n F 1 b 3 Q 7 L C Z x d W 9 0 O 0 N v b H V t b j Y 5 M D E m c X V v d D s s J n F 1 b 3 Q 7 Q 2 9 s d W 1 u N j k w M i Z x d W 9 0 O y w m c X V v d D t D b 2 x 1 b W 4 2 O T A z J n F 1 b 3 Q 7 L C Z x d W 9 0 O 0 N v b H V t b j Y 5 M D Q m c X V v d D s s J n F 1 b 3 Q 7 Q 2 9 s d W 1 u N j k w N S Z x d W 9 0 O y w m c X V v d D t D b 2 x 1 b W 4 2 O T A 2 J n F 1 b 3 Q 7 L C Z x d W 9 0 O 0 N v b H V t b j Y 5 M D c m c X V v d D s s J n F 1 b 3 Q 7 Q 2 9 s d W 1 u N j k w O C Z x d W 9 0 O y w m c X V v d D t D b 2 x 1 b W 4 2 O T A 5 J n F 1 b 3 Q 7 L C Z x d W 9 0 O 0 N v b H V t b j Y 5 M T A m c X V v d D s s J n F 1 b 3 Q 7 Q 2 9 s d W 1 u N j k x M S Z x d W 9 0 O y w m c X V v d D t D b 2 x 1 b W 4 2 O T E y J n F 1 b 3 Q 7 L C Z x d W 9 0 O 0 N v b H V t b j Y 5 M T M m c X V v d D s s J n F 1 b 3 Q 7 Q 2 9 s d W 1 u N j k x N C Z x d W 9 0 O y w m c X V v d D t D b 2 x 1 b W 4 2 O T E 1 J n F 1 b 3 Q 7 L C Z x d W 9 0 O 0 N v b H V t b j Y 5 M T Y m c X V v d D s s J n F 1 b 3 Q 7 Q 2 9 s d W 1 u N j k x N y Z x d W 9 0 O y w m c X V v d D t D b 2 x 1 b W 4 2 O T E 4 J n F 1 b 3 Q 7 L C Z x d W 9 0 O 0 N v b H V t b j Y 5 M T k m c X V v d D s s J n F 1 b 3 Q 7 Q 2 9 s d W 1 u N j k y M C Z x d W 9 0 O y w m c X V v d D t D b 2 x 1 b W 4 2 O T I x J n F 1 b 3 Q 7 L C Z x d W 9 0 O 0 N v b H V t b j Y 5 M j I m c X V v d D s s J n F 1 b 3 Q 7 Q 2 9 s d W 1 u N j k y M y Z x d W 9 0 O y w m c X V v d D t D b 2 x 1 b W 4 2 O T I 0 J n F 1 b 3 Q 7 L C Z x d W 9 0 O 0 N v b H V t b j Y 5 M j U m c X V v d D s s J n F 1 b 3 Q 7 Q 2 9 s d W 1 u N j k y N i Z x d W 9 0 O y w m c X V v d D t D b 2 x 1 b W 4 2 O T I 3 J n F 1 b 3 Q 7 L C Z x d W 9 0 O 0 N v b H V t b j Y 5 M j g m c X V v d D s s J n F 1 b 3 Q 7 Q 2 9 s d W 1 u N j k y O S Z x d W 9 0 O y w m c X V v d D t D b 2 x 1 b W 4 2 O T M w J n F 1 b 3 Q 7 L C Z x d W 9 0 O 0 N v b H V t b j Y 5 M z E m c X V v d D s s J n F 1 b 3 Q 7 Q 2 9 s d W 1 u N j k z M i Z x d W 9 0 O y w m c X V v d D t D b 2 x 1 b W 4 2 O T M z J n F 1 b 3 Q 7 L C Z x d W 9 0 O 0 N v b H V t b j Y 5 M z Q m c X V v d D s s J n F 1 b 3 Q 7 Q 2 9 s d W 1 u N j k z N S Z x d W 9 0 O y w m c X V v d D t D b 2 x 1 b W 4 2 O T M 2 J n F 1 b 3 Q 7 L C Z x d W 9 0 O 0 N v b H V t b j Y 5 M z c m c X V v d D s s J n F 1 b 3 Q 7 Q 2 9 s d W 1 u N j k z O C Z x d W 9 0 O y w m c X V v d D t D b 2 x 1 b W 4 2 O T M 5 J n F 1 b 3 Q 7 L C Z x d W 9 0 O 0 N v b H V t b j Y 5 N D A m c X V v d D s s J n F 1 b 3 Q 7 Q 2 9 s d W 1 u N j k 0 M S Z x d W 9 0 O y w m c X V v d D t D b 2 x 1 b W 4 2 O T Q y J n F 1 b 3 Q 7 L C Z x d W 9 0 O 0 N v b H V t b j Y 5 N D M m c X V v d D s s J n F 1 b 3 Q 7 Q 2 9 s d W 1 u N j k 0 N C Z x d W 9 0 O y w m c X V v d D t D b 2 x 1 b W 4 2 O T Q 1 J n F 1 b 3 Q 7 L C Z x d W 9 0 O 0 N v b H V t b j Y 5 N D Y m c X V v d D s s J n F 1 b 3 Q 7 Q 2 9 s d W 1 u N j k 0 N y Z x d W 9 0 O y w m c X V v d D t D b 2 x 1 b W 4 2 O T Q 4 J n F 1 b 3 Q 7 L C Z x d W 9 0 O 0 N v b H V t b j Y 5 N D k m c X V v d D s s J n F 1 b 3 Q 7 Q 2 9 s d W 1 u N j k 1 M C Z x d W 9 0 O y w m c X V v d D t D b 2 x 1 b W 4 2 O T U x J n F 1 b 3 Q 7 L C Z x d W 9 0 O 0 N v b H V t b j Y 5 N T I m c X V v d D s s J n F 1 b 3 Q 7 Q 2 9 s d W 1 u N j k 1 M y Z x d W 9 0 O y w m c X V v d D t D b 2 x 1 b W 4 2 O T U 0 J n F 1 b 3 Q 7 L C Z x d W 9 0 O 0 N v b H V t b j Y 5 N T U m c X V v d D s s J n F 1 b 3 Q 7 Q 2 9 s d W 1 u N j k 1 N i Z x d W 9 0 O y w m c X V v d D t D b 2 x 1 b W 4 2 O T U 3 J n F 1 b 3 Q 7 L C Z x d W 9 0 O 0 N v b H V t b j Y 5 N T g m c X V v d D s s J n F 1 b 3 Q 7 Q 2 9 s d W 1 u N j k 1 O S Z x d W 9 0 O y w m c X V v d D t D b 2 x 1 b W 4 2 O T Y w J n F 1 b 3 Q 7 L C Z x d W 9 0 O 0 N v b H V t b j Y 5 N j E m c X V v d D s s J n F 1 b 3 Q 7 Q 2 9 s d W 1 u N j k 2 M i Z x d W 9 0 O y w m c X V v d D t D b 2 x 1 b W 4 2 O T Y z J n F 1 b 3 Q 7 L C Z x d W 9 0 O 0 N v b H V t b j Y 5 N j Q m c X V v d D s s J n F 1 b 3 Q 7 Q 2 9 s d W 1 u N j k 2 N S Z x d W 9 0 O y w m c X V v d D t D b 2 x 1 b W 4 2 O T Y 2 J n F 1 b 3 Q 7 L C Z x d W 9 0 O 0 N v b H V t b j Y 5 N j c m c X V v d D s s J n F 1 b 3 Q 7 Q 2 9 s d W 1 u N j k 2 O C Z x d W 9 0 O y w m c X V v d D t D b 2 x 1 b W 4 2 O T Y 5 J n F 1 b 3 Q 7 L C Z x d W 9 0 O 0 N v b H V t b j Y 5 N z A m c X V v d D s s J n F 1 b 3 Q 7 Q 2 9 s d W 1 u N j k 3 M S Z x d W 9 0 O y w m c X V v d D t D b 2 x 1 b W 4 2 O T c y J n F 1 b 3 Q 7 L C Z x d W 9 0 O 0 N v b H V t b j Y 5 N z M m c X V v d D s s J n F 1 b 3 Q 7 Q 2 9 s d W 1 u N j k 3 N C Z x d W 9 0 O y w m c X V v d D t D b 2 x 1 b W 4 2 O T c 1 J n F 1 b 3 Q 7 L C Z x d W 9 0 O 0 N v b H V t b j Y 5 N z Y m c X V v d D s s J n F 1 b 3 Q 7 Q 2 9 s d W 1 u N j k 3 N y Z x d W 9 0 O y w m c X V v d D t D b 2 x 1 b W 4 2 O T c 4 J n F 1 b 3 Q 7 L C Z x d W 9 0 O 0 N v b H V t b j Y 5 N z k m c X V v d D s s J n F 1 b 3 Q 7 Q 2 9 s d W 1 u N j k 4 M C Z x d W 9 0 O y w m c X V v d D t D b 2 x 1 b W 4 2 O T g x J n F 1 b 3 Q 7 L C Z x d W 9 0 O 0 N v b H V t b j Y 5 O D I m c X V v d D s s J n F 1 b 3 Q 7 Q 2 9 s d W 1 u N j k 4 M y Z x d W 9 0 O y w m c X V v d D t D b 2 x 1 b W 4 2 O T g 0 J n F 1 b 3 Q 7 L C Z x d W 9 0 O 0 N v b H V t b j Y 5 O D U m c X V v d D s s J n F 1 b 3 Q 7 Q 2 9 s d W 1 u N j k 4 N i Z x d W 9 0 O y w m c X V v d D t D b 2 x 1 b W 4 2 O T g 3 J n F 1 b 3 Q 7 L C Z x d W 9 0 O 0 N v b H V t b j Y 5 O D g m c X V v d D s s J n F 1 b 3 Q 7 Q 2 9 s d W 1 u N j k 4 O S Z x d W 9 0 O y w m c X V v d D t D b 2 x 1 b W 4 2 O T k w J n F 1 b 3 Q 7 L C Z x d W 9 0 O 0 N v b H V t b j Y 5 O T E m c X V v d D s s J n F 1 b 3 Q 7 Q 2 9 s d W 1 u N j k 5 M i Z x d W 9 0 O y w m c X V v d D t D b 2 x 1 b W 4 2 O T k z J n F 1 b 3 Q 7 L C Z x d W 9 0 O 0 N v b H V t b j Y 5 O T Q m c X V v d D s s J n F 1 b 3 Q 7 Q 2 9 s d W 1 u N j k 5 N S Z x d W 9 0 O y w m c X V v d D t D b 2 x 1 b W 4 2 O T k 2 J n F 1 b 3 Q 7 L C Z x d W 9 0 O 0 N v b H V t b j Y 5 O T c m c X V v d D s s J n F 1 b 3 Q 7 Q 2 9 s d W 1 u N j k 5 O C Z x d W 9 0 O y w m c X V v d D t D b 2 x 1 b W 4 2 O T k 5 J n F 1 b 3 Q 7 L C Z x d W 9 0 O 0 N v b H V t b j c w M D A m c X V v d D s s J n F 1 b 3 Q 7 Q 2 9 s d W 1 u N z A w M S Z x d W 9 0 O y w m c X V v d D t D b 2 x 1 b W 4 3 M D A y J n F 1 b 3 Q 7 L C Z x d W 9 0 O 0 N v b H V t b j c w M D M m c X V v d D s s J n F 1 b 3 Q 7 Q 2 9 s d W 1 u N z A w N C Z x d W 9 0 O y w m c X V v d D t D b 2 x 1 b W 4 3 M D A 1 J n F 1 b 3 Q 7 L C Z x d W 9 0 O 0 N v b H V t b j c w M D Y m c X V v d D s s J n F 1 b 3 Q 7 Q 2 9 s d W 1 u N z A w N y Z x d W 9 0 O y w m c X V v d D t D b 2 x 1 b W 4 3 M D A 4 J n F 1 b 3 Q 7 L C Z x d W 9 0 O 0 N v b H V t b j c w M D k m c X V v d D s s J n F 1 b 3 Q 7 Q 2 9 s d W 1 u N z A x M C Z x d W 9 0 O y w m c X V v d D t D b 2 x 1 b W 4 3 M D E x J n F 1 b 3 Q 7 L C Z x d W 9 0 O 0 N v b H V t b j c w M T I m c X V v d D s s J n F 1 b 3 Q 7 Q 2 9 s d W 1 u N z A x M y Z x d W 9 0 O y w m c X V v d D t D b 2 x 1 b W 4 3 M D E 0 J n F 1 b 3 Q 7 L C Z x d W 9 0 O 0 N v b H V t b j c w M T U m c X V v d D s s J n F 1 b 3 Q 7 Q 2 9 s d W 1 u N z A x N i Z x d W 9 0 O y w m c X V v d D t D b 2 x 1 b W 4 3 M D E 3 J n F 1 b 3 Q 7 L C Z x d W 9 0 O 0 N v b H V t b j c w M T g m c X V v d D s s J n F 1 b 3 Q 7 Q 2 9 s d W 1 u N z A x O S Z x d W 9 0 O y w m c X V v d D t D b 2 x 1 b W 4 3 M D I w J n F 1 b 3 Q 7 L C Z x d W 9 0 O 0 N v b H V t b j c w M j E m c X V v d D s s J n F 1 b 3 Q 7 Q 2 9 s d W 1 u N z A y M i Z x d W 9 0 O y w m c X V v d D t D b 2 x 1 b W 4 3 M D I z J n F 1 b 3 Q 7 L C Z x d W 9 0 O 0 N v b H V t b j c w M j Q m c X V v d D s s J n F 1 b 3 Q 7 Q 2 9 s d W 1 u N z A y N S Z x d W 9 0 O y w m c X V v d D t D b 2 x 1 b W 4 3 M D I 2 J n F 1 b 3 Q 7 L C Z x d W 9 0 O 0 N v b H V t b j c w M j c m c X V v d D s s J n F 1 b 3 Q 7 Q 2 9 s d W 1 u N z A y O C Z x d W 9 0 O y w m c X V v d D t D b 2 x 1 b W 4 3 M D I 5 J n F 1 b 3 Q 7 L C Z x d W 9 0 O 0 N v b H V t b j c w M z A m c X V v d D s s J n F 1 b 3 Q 7 Q 2 9 s d W 1 u N z A z M S Z x d W 9 0 O y w m c X V v d D t D b 2 x 1 b W 4 3 M D M y J n F 1 b 3 Q 7 L C Z x d W 9 0 O 0 N v b H V t b j c w M z M m c X V v d D s s J n F 1 b 3 Q 7 Q 2 9 s d W 1 u N z A z N C Z x d W 9 0 O y w m c X V v d D t D b 2 x 1 b W 4 3 M D M 1 J n F 1 b 3 Q 7 L C Z x d W 9 0 O 0 N v b H V t b j c w M z Y m c X V v d D s s J n F 1 b 3 Q 7 Q 2 9 s d W 1 u N z A z N y Z x d W 9 0 O y w m c X V v d D t D b 2 x 1 b W 4 3 M D M 4 J n F 1 b 3 Q 7 L C Z x d W 9 0 O 0 N v b H V t b j c w M z k m c X V v d D s s J n F 1 b 3 Q 7 Q 2 9 s d W 1 u N z A 0 M C Z x d W 9 0 O y w m c X V v d D t D b 2 x 1 b W 4 3 M D Q x J n F 1 b 3 Q 7 L C Z x d W 9 0 O 0 N v b H V t b j c w N D I m c X V v d D s s J n F 1 b 3 Q 7 Q 2 9 s d W 1 u N z A 0 M y Z x d W 9 0 O y w m c X V v d D t D b 2 x 1 b W 4 3 M D Q 0 J n F 1 b 3 Q 7 L C Z x d W 9 0 O 0 N v b H V t b j c w N D U m c X V v d D s s J n F 1 b 3 Q 7 Q 2 9 s d W 1 u N z A 0 N i Z x d W 9 0 O y w m c X V v d D t D b 2 x 1 b W 4 3 M D Q 3 J n F 1 b 3 Q 7 L C Z x d W 9 0 O 0 N v b H V t b j c w N D g m c X V v d D s s J n F 1 b 3 Q 7 Q 2 9 s d W 1 u N z A 0 O S Z x d W 9 0 O y w m c X V v d D t D b 2 x 1 b W 4 3 M D U w J n F 1 b 3 Q 7 L C Z x d W 9 0 O 0 N v b H V t b j c w N T E m c X V v d D s s J n F 1 b 3 Q 7 Q 2 9 s d W 1 u N z A 1 M i Z x d W 9 0 O y w m c X V v d D t D b 2 x 1 b W 4 3 M D U z J n F 1 b 3 Q 7 L C Z x d W 9 0 O 0 N v b H V t b j c w N T Q m c X V v d D s s J n F 1 b 3 Q 7 Q 2 9 s d W 1 u N z A 1 N S Z x d W 9 0 O y w m c X V v d D t D b 2 x 1 b W 4 3 M D U 2 J n F 1 b 3 Q 7 L C Z x d W 9 0 O 0 N v b H V t b j c w N T c m c X V v d D s s J n F 1 b 3 Q 7 Q 2 9 s d W 1 u N z A 1 O C Z x d W 9 0 O y w m c X V v d D t D b 2 x 1 b W 4 3 M D U 5 J n F 1 b 3 Q 7 L C Z x d W 9 0 O 0 N v b H V t b j c w N j A m c X V v d D s s J n F 1 b 3 Q 7 Q 2 9 s d W 1 u N z A 2 M S Z x d W 9 0 O y w m c X V v d D t D b 2 x 1 b W 4 3 M D Y y J n F 1 b 3 Q 7 L C Z x d W 9 0 O 0 N v b H V t b j c w N j M m c X V v d D s s J n F 1 b 3 Q 7 Q 2 9 s d W 1 u N z A 2 N C Z x d W 9 0 O y w m c X V v d D t D b 2 x 1 b W 4 3 M D Y 1 J n F 1 b 3 Q 7 L C Z x d W 9 0 O 0 N v b H V t b j c w N j Y m c X V v d D s s J n F 1 b 3 Q 7 Q 2 9 s d W 1 u N z A 2 N y Z x d W 9 0 O y w m c X V v d D t D b 2 x 1 b W 4 3 M D Y 4 J n F 1 b 3 Q 7 L C Z x d W 9 0 O 0 N v b H V t b j c w N j k m c X V v d D s s J n F 1 b 3 Q 7 Q 2 9 s d W 1 u N z A 3 M C Z x d W 9 0 O y w m c X V v d D t D b 2 x 1 b W 4 3 M D c x J n F 1 b 3 Q 7 L C Z x d W 9 0 O 0 N v b H V t b j c w N z I m c X V v d D s s J n F 1 b 3 Q 7 Q 2 9 s d W 1 u N z A 3 M y Z x d W 9 0 O y w m c X V v d D t D b 2 x 1 b W 4 3 M D c 0 J n F 1 b 3 Q 7 L C Z x d W 9 0 O 0 N v b H V t b j c w N z U m c X V v d D s s J n F 1 b 3 Q 7 Q 2 9 s d W 1 u N z A 3 N i Z x d W 9 0 O y w m c X V v d D t D b 2 x 1 b W 4 3 M D c 3 J n F 1 b 3 Q 7 L C Z x d W 9 0 O 0 N v b H V t b j c w N z g m c X V v d D s s J n F 1 b 3 Q 7 Q 2 9 s d W 1 u N z A 3 O S Z x d W 9 0 O y w m c X V v d D t D b 2 x 1 b W 4 3 M D g w J n F 1 b 3 Q 7 L C Z x d W 9 0 O 0 N v b H V t b j c w O D E m c X V v d D s s J n F 1 b 3 Q 7 Q 2 9 s d W 1 u N z A 4 M i Z x d W 9 0 O y w m c X V v d D t D b 2 x 1 b W 4 3 M D g z J n F 1 b 3 Q 7 L C Z x d W 9 0 O 0 N v b H V t b j c w O D Q m c X V v d D s s J n F 1 b 3 Q 7 Q 2 9 s d W 1 u N z A 4 N S Z x d W 9 0 O y w m c X V v d D t D b 2 x 1 b W 4 3 M D g 2 J n F 1 b 3 Q 7 L C Z x d W 9 0 O 0 N v b H V t b j c w O D c m c X V v d D s s J n F 1 b 3 Q 7 Q 2 9 s d W 1 u N z A 4 O C Z x d W 9 0 O y w m c X V v d D t D b 2 x 1 b W 4 3 M D g 5 J n F 1 b 3 Q 7 L C Z x d W 9 0 O 0 N v b H V t b j c w O T A m c X V v d D s s J n F 1 b 3 Q 7 Q 2 9 s d W 1 u N z A 5 M S Z x d W 9 0 O y w m c X V v d D t D b 2 x 1 b W 4 3 M D k y J n F 1 b 3 Q 7 L C Z x d W 9 0 O 0 N v b H V t b j c w O T M m c X V v d D s s J n F 1 b 3 Q 7 Q 2 9 s d W 1 u N z A 5 N C Z x d W 9 0 O y w m c X V v d D t D b 2 x 1 b W 4 3 M D k 1 J n F 1 b 3 Q 7 L C Z x d W 9 0 O 0 N v b H V t b j c w O T Y m c X V v d D s s J n F 1 b 3 Q 7 Q 2 9 s d W 1 u N z A 5 N y Z x d W 9 0 O y w m c X V v d D t D b 2 x 1 b W 4 3 M D k 4 J n F 1 b 3 Q 7 L C Z x d W 9 0 O 0 N v b H V t b j c w O T k m c X V v d D s s J n F 1 b 3 Q 7 Q 2 9 s d W 1 u N z E w M C Z x d W 9 0 O y w m c X V v d D t D b 2 x 1 b W 4 3 M T A x J n F 1 b 3 Q 7 L C Z x d W 9 0 O 0 N v b H V t b j c x M D I m c X V v d D s s J n F 1 b 3 Q 7 Q 2 9 s d W 1 u N z E w M y Z x d W 9 0 O y w m c X V v d D t D b 2 x 1 b W 4 3 M T A 0 J n F 1 b 3 Q 7 L C Z x d W 9 0 O 0 N v b H V t b j c x M D U m c X V v d D s s J n F 1 b 3 Q 7 Q 2 9 s d W 1 u N z E w N i Z x d W 9 0 O y w m c X V v d D t D b 2 x 1 b W 4 3 M T A 3 J n F 1 b 3 Q 7 L C Z x d W 9 0 O 0 N v b H V t b j c x M D g m c X V v d D s s J n F 1 b 3 Q 7 Q 2 9 s d W 1 u N z E w O S Z x d W 9 0 O y w m c X V v d D t D b 2 x 1 b W 4 3 M T E w J n F 1 b 3 Q 7 L C Z x d W 9 0 O 0 N v b H V t b j c x M T E m c X V v d D s s J n F 1 b 3 Q 7 Q 2 9 s d W 1 u N z E x M i Z x d W 9 0 O y w m c X V v d D t D b 2 x 1 b W 4 3 M T E z J n F 1 b 3 Q 7 L C Z x d W 9 0 O 0 N v b H V t b j c x M T Q m c X V v d D s s J n F 1 b 3 Q 7 Q 2 9 s d W 1 u N z E x N S Z x d W 9 0 O y w m c X V v d D t D b 2 x 1 b W 4 3 M T E 2 J n F 1 b 3 Q 7 L C Z x d W 9 0 O 0 N v b H V t b j c x M T c m c X V v d D s s J n F 1 b 3 Q 7 Q 2 9 s d W 1 u N z E x O C Z x d W 9 0 O y w m c X V v d D t D b 2 x 1 b W 4 3 M T E 5 J n F 1 b 3 Q 7 L C Z x d W 9 0 O 0 N v b H V t b j c x M j A m c X V v d D s s J n F 1 b 3 Q 7 Q 2 9 s d W 1 u N z E y M S Z x d W 9 0 O y w m c X V v d D t D b 2 x 1 b W 4 3 M T I y J n F 1 b 3 Q 7 L C Z x d W 9 0 O 0 N v b H V t b j c x M j M m c X V v d D s s J n F 1 b 3 Q 7 Q 2 9 s d W 1 u N z E y N C Z x d W 9 0 O y w m c X V v d D t D b 2 x 1 b W 4 3 M T I 1 J n F 1 b 3 Q 7 L C Z x d W 9 0 O 0 N v b H V t b j c x M j Y m c X V v d D s s J n F 1 b 3 Q 7 Q 2 9 s d W 1 u N z E y N y Z x d W 9 0 O y w m c X V v d D t D b 2 x 1 b W 4 3 M T I 4 J n F 1 b 3 Q 7 L C Z x d W 9 0 O 0 N v b H V t b j c x M j k m c X V v d D s s J n F 1 b 3 Q 7 Q 2 9 s d W 1 u N z E z M C Z x d W 9 0 O y w m c X V v d D t D b 2 x 1 b W 4 3 M T M x J n F 1 b 3 Q 7 L C Z x d W 9 0 O 0 N v b H V t b j c x M z I m c X V v d D s s J n F 1 b 3 Q 7 Q 2 9 s d W 1 u N z E z M y Z x d W 9 0 O y w m c X V v d D t D b 2 x 1 b W 4 3 M T M 0 J n F 1 b 3 Q 7 L C Z x d W 9 0 O 0 N v b H V t b j c x M z U m c X V v d D s s J n F 1 b 3 Q 7 Q 2 9 s d W 1 u N z E z N i Z x d W 9 0 O y w m c X V v d D t D b 2 x 1 b W 4 3 M T M 3 J n F 1 b 3 Q 7 L C Z x d W 9 0 O 0 N v b H V t b j c x M z g m c X V v d D s s J n F 1 b 3 Q 7 Q 2 9 s d W 1 u N z E z O S Z x d W 9 0 O y w m c X V v d D t D b 2 x 1 b W 4 3 M T Q w J n F 1 b 3 Q 7 L C Z x d W 9 0 O 0 N v b H V t b j c x N D E m c X V v d D s s J n F 1 b 3 Q 7 Q 2 9 s d W 1 u N z E 0 M i Z x d W 9 0 O y w m c X V v d D t D b 2 x 1 b W 4 3 M T Q z J n F 1 b 3 Q 7 L C Z x d W 9 0 O 0 N v b H V t b j c x N D Q m c X V v d D s s J n F 1 b 3 Q 7 Q 2 9 s d W 1 u N z E 0 N S Z x d W 9 0 O y w m c X V v d D t D b 2 x 1 b W 4 3 M T Q 2 J n F 1 b 3 Q 7 L C Z x d W 9 0 O 0 N v b H V t b j c x N D c m c X V v d D s s J n F 1 b 3 Q 7 Q 2 9 s d W 1 u N z E 0 O C Z x d W 9 0 O y w m c X V v d D t D b 2 x 1 b W 4 3 M T Q 5 J n F 1 b 3 Q 7 L C Z x d W 9 0 O 0 N v b H V t b j c x N T A m c X V v d D s s J n F 1 b 3 Q 7 Q 2 9 s d W 1 u N z E 1 M S Z x d W 9 0 O y w m c X V v d D t D b 2 x 1 b W 4 3 M T U y J n F 1 b 3 Q 7 L C Z x d W 9 0 O 0 N v b H V t b j c x N T M m c X V v d D s s J n F 1 b 3 Q 7 Q 2 9 s d W 1 u N z E 1 N C Z x d W 9 0 O y w m c X V v d D t D b 2 x 1 b W 4 3 M T U 1 J n F 1 b 3 Q 7 L C Z x d W 9 0 O 0 N v b H V t b j c x N T Y m c X V v d D s s J n F 1 b 3 Q 7 Q 2 9 s d W 1 u N z E 1 N y Z x d W 9 0 O y w m c X V v d D t D b 2 x 1 b W 4 3 M T U 4 J n F 1 b 3 Q 7 L C Z x d W 9 0 O 0 N v b H V t b j c x N T k m c X V v d D s s J n F 1 b 3 Q 7 Q 2 9 s d W 1 u N z E 2 M C Z x d W 9 0 O y w m c X V v d D t D b 2 x 1 b W 4 3 M T Y x J n F 1 b 3 Q 7 L C Z x d W 9 0 O 0 N v b H V t b j c x N j I m c X V v d D s s J n F 1 b 3 Q 7 Q 2 9 s d W 1 u N z E 2 M y Z x d W 9 0 O y w m c X V v d D t D b 2 x 1 b W 4 3 M T Y 0 J n F 1 b 3 Q 7 L C Z x d W 9 0 O 0 N v b H V t b j c x N j U m c X V v d D s s J n F 1 b 3 Q 7 Q 2 9 s d W 1 u N z E 2 N i Z x d W 9 0 O y w m c X V v d D t D b 2 x 1 b W 4 3 M T Y 3 J n F 1 b 3 Q 7 L C Z x d W 9 0 O 0 N v b H V t b j c x N j g m c X V v d D s s J n F 1 b 3 Q 7 Q 2 9 s d W 1 u N z E 2 O S Z x d W 9 0 O y w m c X V v d D t D b 2 x 1 b W 4 3 M T c w J n F 1 b 3 Q 7 L C Z x d W 9 0 O 0 N v b H V t b j c x N z E m c X V v d D s s J n F 1 b 3 Q 7 Q 2 9 s d W 1 u N z E 3 M i Z x d W 9 0 O y w m c X V v d D t D b 2 x 1 b W 4 3 M T c z J n F 1 b 3 Q 7 L C Z x d W 9 0 O 0 N v b H V t b j c x N z Q m c X V v d D s s J n F 1 b 3 Q 7 Q 2 9 s d W 1 u N z E 3 N S Z x d W 9 0 O y w m c X V v d D t D b 2 x 1 b W 4 3 M T c 2 J n F 1 b 3 Q 7 L C Z x d W 9 0 O 0 N v b H V t b j c x N z c m c X V v d D s s J n F 1 b 3 Q 7 Q 2 9 s d W 1 u N z E 3 O C Z x d W 9 0 O y w m c X V v d D t D b 2 x 1 b W 4 3 M T c 5 J n F 1 b 3 Q 7 L C Z x d W 9 0 O 0 N v b H V t b j c x O D A m c X V v d D s s J n F 1 b 3 Q 7 Q 2 9 s d W 1 u N z E 4 M S Z x d W 9 0 O y w m c X V v d D t D b 2 x 1 b W 4 3 M T g y J n F 1 b 3 Q 7 L C Z x d W 9 0 O 0 N v b H V t b j c x O D M m c X V v d D s s J n F 1 b 3 Q 7 Q 2 9 s d W 1 u N z E 4 N C Z x d W 9 0 O y w m c X V v d D t D b 2 x 1 b W 4 3 M T g 1 J n F 1 b 3 Q 7 L C Z x d W 9 0 O 0 N v b H V t b j c x O D Y m c X V v d D s s J n F 1 b 3 Q 7 Q 2 9 s d W 1 u N z E 4 N y Z x d W 9 0 O y w m c X V v d D t D b 2 x 1 b W 4 3 M T g 4 J n F 1 b 3 Q 7 L C Z x d W 9 0 O 0 N v b H V t b j c x O D k m c X V v d D s s J n F 1 b 3 Q 7 Q 2 9 s d W 1 u N z E 5 M C Z x d W 9 0 O y w m c X V v d D t D b 2 x 1 b W 4 3 M T k x J n F 1 b 3 Q 7 L C Z x d W 9 0 O 0 N v b H V t b j c x O T I m c X V v d D s s J n F 1 b 3 Q 7 Q 2 9 s d W 1 u N z E 5 M y Z x d W 9 0 O y w m c X V v d D t D b 2 x 1 b W 4 3 M T k 0 J n F 1 b 3 Q 7 L C Z x d W 9 0 O 0 N v b H V t b j c x O T U m c X V v d D s s J n F 1 b 3 Q 7 Q 2 9 s d W 1 u N z E 5 N i Z x d W 9 0 O y w m c X V v d D t D b 2 x 1 b W 4 3 M T k 3 J n F 1 b 3 Q 7 L C Z x d W 9 0 O 0 N v b H V t b j c x O T g m c X V v d D s s J n F 1 b 3 Q 7 Q 2 9 s d W 1 u N z E 5 O S Z x d W 9 0 O y w m c X V v d D t D b 2 x 1 b W 4 3 M j A w J n F 1 b 3 Q 7 L C Z x d W 9 0 O 0 N v b H V t b j c y M D E m c X V v d D s s J n F 1 b 3 Q 7 Q 2 9 s d W 1 u N z I w M i Z x d W 9 0 O y w m c X V v d D t D b 2 x 1 b W 4 3 M j A z J n F 1 b 3 Q 7 L C Z x d W 9 0 O 0 N v b H V t b j c y M D Q m c X V v d D s s J n F 1 b 3 Q 7 Q 2 9 s d W 1 u N z I w N S Z x d W 9 0 O y w m c X V v d D t D b 2 x 1 b W 4 3 M j A 2 J n F 1 b 3 Q 7 L C Z x d W 9 0 O 0 N v b H V t b j c y M D c m c X V v d D s s J n F 1 b 3 Q 7 Q 2 9 s d W 1 u N z I w O C Z x d W 9 0 O y w m c X V v d D t D b 2 x 1 b W 4 3 M j A 5 J n F 1 b 3 Q 7 L C Z x d W 9 0 O 0 N v b H V t b j c y M T A m c X V v d D s s J n F 1 b 3 Q 7 Q 2 9 s d W 1 u N z I x M S Z x d W 9 0 O y w m c X V v d D t D b 2 x 1 b W 4 3 M j E y J n F 1 b 3 Q 7 L C Z x d W 9 0 O 0 N v b H V t b j c y M T M m c X V v d D s s J n F 1 b 3 Q 7 Q 2 9 s d W 1 u N z I x N C Z x d W 9 0 O y w m c X V v d D t D b 2 x 1 b W 4 3 M j E 1 J n F 1 b 3 Q 7 L C Z x d W 9 0 O 0 N v b H V t b j c y M T Y m c X V v d D s s J n F 1 b 3 Q 7 Q 2 9 s d W 1 u N z I x N y Z x d W 9 0 O y w m c X V v d D t D b 2 x 1 b W 4 3 M j E 4 J n F 1 b 3 Q 7 L C Z x d W 9 0 O 0 N v b H V t b j c y M T k m c X V v d D s s J n F 1 b 3 Q 7 Q 2 9 s d W 1 u N z I y M C Z x d W 9 0 O y w m c X V v d D t D b 2 x 1 b W 4 3 M j I x J n F 1 b 3 Q 7 L C Z x d W 9 0 O 0 N v b H V t b j c y M j I m c X V v d D s s J n F 1 b 3 Q 7 Q 2 9 s d W 1 u N z I y M y Z x d W 9 0 O y w m c X V v d D t D b 2 x 1 b W 4 3 M j I 0 J n F 1 b 3 Q 7 L C Z x d W 9 0 O 0 N v b H V t b j c y M j U m c X V v d D s s J n F 1 b 3 Q 7 Q 2 9 s d W 1 u N z I y N i Z x d W 9 0 O y w m c X V v d D t D b 2 x 1 b W 4 3 M j I 3 J n F 1 b 3 Q 7 L C Z x d W 9 0 O 0 N v b H V t b j c y M j g m c X V v d D s s J n F 1 b 3 Q 7 Q 2 9 s d W 1 u N z I y O S Z x d W 9 0 O y w m c X V v d D t D b 2 x 1 b W 4 3 M j M w J n F 1 b 3 Q 7 L C Z x d W 9 0 O 0 N v b H V t b j c y M z E m c X V v d D s s J n F 1 b 3 Q 7 Q 2 9 s d W 1 u N z I z M i Z x d W 9 0 O y w m c X V v d D t D b 2 x 1 b W 4 3 M j M z J n F 1 b 3 Q 7 L C Z x d W 9 0 O 0 N v b H V t b j c y M z Q m c X V v d D s s J n F 1 b 3 Q 7 Q 2 9 s d W 1 u N z I z N S Z x d W 9 0 O y w m c X V v d D t D b 2 x 1 b W 4 3 M j M 2 J n F 1 b 3 Q 7 L C Z x d W 9 0 O 0 N v b H V t b j c y M z c m c X V v d D s s J n F 1 b 3 Q 7 Q 2 9 s d W 1 u N z I z O C Z x d W 9 0 O y w m c X V v d D t D b 2 x 1 b W 4 3 M j M 5 J n F 1 b 3 Q 7 L C Z x d W 9 0 O 0 N v b H V t b j c y N D A m c X V v d D s s J n F 1 b 3 Q 7 Q 2 9 s d W 1 u N z I 0 M S Z x d W 9 0 O y w m c X V v d D t D b 2 x 1 b W 4 3 M j Q y J n F 1 b 3 Q 7 L C Z x d W 9 0 O 0 N v b H V t b j c y N D M m c X V v d D s s J n F 1 b 3 Q 7 Q 2 9 s d W 1 u N z I 0 N C Z x d W 9 0 O y w m c X V v d D t D b 2 x 1 b W 4 3 M j Q 1 J n F 1 b 3 Q 7 L C Z x d W 9 0 O 0 N v b H V t b j c y N D Y m c X V v d D s s J n F 1 b 3 Q 7 Q 2 9 s d W 1 u N z I 0 N y Z x d W 9 0 O y w m c X V v d D t D b 2 x 1 b W 4 3 M j Q 4 J n F 1 b 3 Q 7 L C Z x d W 9 0 O 0 N v b H V t b j c y N D k m c X V v d D s s J n F 1 b 3 Q 7 Q 2 9 s d W 1 u N z I 1 M C Z x d W 9 0 O y w m c X V v d D t D b 2 x 1 b W 4 3 M j U x J n F 1 b 3 Q 7 L C Z x d W 9 0 O 0 N v b H V t b j c y N T I m c X V v d D s s J n F 1 b 3 Q 7 Q 2 9 s d W 1 u N z I 1 M y Z x d W 9 0 O y w m c X V v d D t D b 2 x 1 b W 4 3 M j U 0 J n F 1 b 3 Q 7 L C Z x d W 9 0 O 0 N v b H V t b j c y N T U m c X V v d D s s J n F 1 b 3 Q 7 Q 2 9 s d W 1 u N z I 1 N i Z x d W 9 0 O y w m c X V v d D t D b 2 x 1 b W 4 3 M j U 3 J n F 1 b 3 Q 7 L C Z x d W 9 0 O 0 N v b H V t b j c y N T g m c X V v d D s s J n F 1 b 3 Q 7 Q 2 9 s d W 1 u N z I 1 O S Z x d W 9 0 O y w m c X V v d D t D b 2 x 1 b W 4 3 M j Y w J n F 1 b 3 Q 7 L C Z x d W 9 0 O 0 N v b H V t b j c y N j E m c X V v d D s s J n F 1 b 3 Q 7 Q 2 9 s d W 1 u N z I 2 M i Z x d W 9 0 O y w m c X V v d D t D b 2 x 1 b W 4 3 M j Y z J n F 1 b 3 Q 7 L C Z x d W 9 0 O 0 N v b H V t b j c y N j Q m c X V v d D s s J n F 1 b 3 Q 7 Q 2 9 s d W 1 u N z I 2 N S Z x d W 9 0 O y w m c X V v d D t D b 2 x 1 b W 4 3 M j Y 2 J n F 1 b 3 Q 7 L C Z x d W 9 0 O 0 N v b H V t b j c y N j c m c X V v d D s s J n F 1 b 3 Q 7 Q 2 9 s d W 1 u N z I 2 O C Z x d W 9 0 O y w m c X V v d D t D b 2 x 1 b W 4 3 M j Y 5 J n F 1 b 3 Q 7 L C Z x d W 9 0 O 0 N v b H V t b j c y N z A m c X V v d D s s J n F 1 b 3 Q 7 Q 2 9 s d W 1 u N z I 3 M S Z x d W 9 0 O y w m c X V v d D t D b 2 x 1 b W 4 3 M j c y J n F 1 b 3 Q 7 L C Z x d W 9 0 O 0 N v b H V t b j c y N z M m c X V v d D s s J n F 1 b 3 Q 7 Q 2 9 s d W 1 u N z I 3 N C Z x d W 9 0 O y w m c X V v d D t D b 2 x 1 b W 4 3 M j c 1 J n F 1 b 3 Q 7 L C Z x d W 9 0 O 0 N v b H V t b j c y N z Y m c X V v d D s s J n F 1 b 3 Q 7 Q 2 9 s d W 1 u N z I 3 N y Z x d W 9 0 O y w m c X V v d D t D b 2 x 1 b W 4 3 M j c 4 J n F 1 b 3 Q 7 L C Z x d W 9 0 O 0 N v b H V t b j c y N z k m c X V v d D s s J n F 1 b 3 Q 7 Q 2 9 s d W 1 u N z I 4 M C Z x d W 9 0 O y w m c X V v d D t D b 2 x 1 b W 4 3 M j g x J n F 1 b 3 Q 7 L C Z x d W 9 0 O 0 N v b H V t b j c y O D I m c X V v d D s s J n F 1 b 3 Q 7 Q 2 9 s d W 1 u N z I 4 M y Z x d W 9 0 O y w m c X V v d D t D b 2 x 1 b W 4 3 M j g 0 J n F 1 b 3 Q 7 L C Z x d W 9 0 O 0 N v b H V t b j c y O D U m c X V v d D s s J n F 1 b 3 Q 7 Q 2 9 s d W 1 u N z I 4 N i Z x d W 9 0 O y w m c X V v d D t D b 2 x 1 b W 4 3 M j g 3 J n F 1 b 3 Q 7 L C Z x d W 9 0 O 0 N v b H V t b j c y O D g m c X V v d D s s J n F 1 b 3 Q 7 Q 2 9 s d W 1 u N z I 4 O S Z x d W 9 0 O y w m c X V v d D t D b 2 x 1 b W 4 3 M j k w J n F 1 b 3 Q 7 L C Z x d W 9 0 O 0 N v b H V t b j c y O T E m c X V v d D s s J n F 1 b 3 Q 7 Q 2 9 s d W 1 u N z I 5 M i Z x d W 9 0 O y w m c X V v d D t D b 2 x 1 b W 4 3 M j k z J n F 1 b 3 Q 7 L C Z x d W 9 0 O 0 N v b H V t b j c y O T Q m c X V v d D s s J n F 1 b 3 Q 7 Q 2 9 s d W 1 u N z I 5 N S Z x d W 9 0 O y w m c X V v d D t D b 2 x 1 b W 4 3 M j k 2 J n F 1 b 3 Q 7 L C Z x d W 9 0 O 0 N v b H V t b j c y O T c m c X V v d D s s J n F 1 b 3 Q 7 Q 2 9 s d W 1 u N z I 5 O C Z x d W 9 0 O y w m c X V v d D t D b 2 x 1 b W 4 3 M j k 5 J n F 1 b 3 Q 7 L C Z x d W 9 0 O 0 N v b H V t b j c z M D A m c X V v d D s s J n F 1 b 3 Q 7 Q 2 9 s d W 1 u N z M w M S Z x d W 9 0 O y w m c X V v d D t D b 2 x 1 b W 4 3 M z A y J n F 1 b 3 Q 7 L C Z x d W 9 0 O 0 N v b H V t b j c z M D M m c X V v d D s s J n F 1 b 3 Q 7 Q 2 9 s d W 1 u N z M w N C Z x d W 9 0 O y w m c X V v d D t D b 2 x 1 b W 4 3 M z A 1 J n F 1 b 3 Q 7 L C Z x d W 9 0 O 0 N v b H V t b j c z M D Y m c X V v d D s s J n F 1 b 3 Q 7 Q 2 9 s d W 1 u N z M w N y Z x d W 9 0 O y w m c X V v d D t D b 2 x 1 b W 4 3 M z A 4 J n F 1 b 3 Q 7 L C Z x d W 9 0 O 0 N v b H V t b j c z M D k m c X V v d D s s J n F 1 b 3 Q 7 Q 2 9 s d W 1 u N z M x M C Z x d W 9 0 O y w m c X V v d D t D b 2 x 1 b W 4 3 M z E x J n F 1 b 3 Q 7 L C Z x d W 9 0 O 0 N v b H V t b j c z M T I m c X V v d D s s J n F 1 b 3 Q 7 Q 2 9 s d W 1 u N z M x M y Z x d W 9 0 O y w m c X V v d D t D b 2 x 1 b W 4 3 M z E 0 J n F 1 b 3 Q 7 L C Z x d W 9 0 O 0 N v b H V t b j c z M T U m c X V v d D s s J n F 1 b 3 Q 7 Q 2 9 s d W 1 u N z M x N i Z x d W 9 0 O y w m c X V v d D t D b 2 x 1 b W 4 3 M z E 3 J n F 1 b 3 Q 7 L C Z x d W 9 0 O 0 N v b H V t b j c z M T g m c X V v d D s s J n F 1 b 3 Q 7 Q 2 9 s d W 1 u N z M x O S Z x d W 9 0 O y w m c X V v d D t D b 2 x 1 b W 4 3 M z I w J n F 1 b 3 Q 7 L C Z x d W 9 0 O 0 N v b H V t b j c z M j E m c X V v d D s s J n F 1 b 3 Q 7 Q 2 9 s d W 1 u N z M y M i Z x d W 9 0 O y w m c X V v d D t D b 2 x 1 b W 4 3 M z I z J n F 1 b 3 Q 7 L C Z x d W 9 0 O 0 N v b H V t b j c z M j Q m c X V v d D s s J n F 1 b 3 Q 7 Q 2 9 s d W 1 u N z M y N S Z x d W 9 0 O y w m c X V v d D t D b 2 x 1 b W 4 3 M z I 2 J n F 1 b 3 Q 7 L C Z x d W 9 0 O 0 N v b H V t b j c z M j c m c X V v d D s s J n F 1 b 3 Q 7 Q 2 9 s d W 1 u N z M y O C Z x d W 9 0 O y w m c X V v d D t D b 2 x 1 b W 4 3 M z I 5 J n F 1 b 3 Q 7 L C Z x d W 9 0 O 0 N v b H V t b j c z M z A m c X V v d D s s J n F 1 b 3 Q 7 Q 2 9 s d W 1 u N z M z M S Z x d W 9 0 O y w m c X V v d D t D b 2 x 1 b W 4 3 M z M y J n F 1 b 3 Q 7 L C Z x d W 9 0 O 0 N v b H V t b j c z M z M m c X V v d D s s J n F 1 b 3 Q 7 Q 2 9 s d W 1 u N z M z N C Z x d W 9 0 O y w m c X V v d D t D b 2 x 1 b W 4 3 M z M 1 J n F 1 b 3 Q 7 L C Z x d W 9 0 O 0 N v b H V t b j c z M z Y m c X V v d D s s J n F 1 b 3 Q 7 Q 2 9 s d W 1 u N z M z N y Z x d W 9 0 O y w m c X V v d D t D b 2 x 1 b W 4 3 M z M 4 J n F 1 b 3 Q 7 L C Z x d W 9 0 O 0 N v b H V t b j c z M z k m c X V v d D s s J n F 1 b 3 Q 7 Q 2 9 s d W 1 u N z M 0 M C Z x d W 9 0 O y w m c X V v d D t D b 2 x 1 b W 4 3 M z Q x J n F 1 b 3 Q 7 L C Z x d W 9 0 O 0 N v b H V t b j c z N D I m c X V v d D s s J n F 1 b 3 Q 7 Q 2 9 s d W 1 u N z M 0 M y Z x d W 9 0 O y w m c X V v d D t D b 2 x 1 b W 4 3 M z Q 0 J n F 1 b 3 Q 7 L C Z x d W 9 0 O 0 N v b H V t b j c z N D U m c X V v d D s s J n F 1 b 3 Q 7 Q 2 9 s d W 1 u N z M 0 N i Z x d W 9 0 O y w m c X V v d D t D b 2 x 1 b W 4 3 M z Q 3 J n F 1 b 3 Q 7 L C Z x d W 9 0 O 0 N v b H V t b j c z N D g m c X V v d D s s J n F 1 b 3 Q 7 Q 2 9 s d W 1 u N z M 0 O S Z x d W 9 0 O y w m c X V v d D t D b 2 x 1 b W 4 3 M z U w J n F 1 b 3 Q 7 L C Z x d W 9 0 O 0 N v b H V t b j c z N T E m c X V v d D s s J n F 1 b 3 Q 7 Q 2 9 s d W 1 u N z M 1 M i Z x d W 9 0 O y w m c X V v d D t D b 2 x 1 b W 4 3 M z U z J n F 1 b 3 Q 7 L C Z x d W 9 0 O 0 N v b H V t b j c z N T Q m c X V v d D s s J n F 1 b 3 Q 7 Q 2 9 s d W 1 u N z M 1 N S Z x d W 9 0 O y w m c X V v d D t D b 2 x 1 b W 4 3 M z U 2 J n F 1 b 3 Q 7 L C Z x d W 9 0 O 0 N v b H V t b j c z N T c m c X V v d D s s J n F 1 b 3 Q 7 Q 2 9 s d W 1 u N z M 1 O C Z x d W 9 0 O y w m c X V v d D t D b 2 x 1 b W 4 3 M z U 5 J n F 1 b 3 Q 7 L C Z x d W 9 0 O 0 N v b H V t b j c z N j A m c X V v d D s s J n F 1 b 3 Q 7 Q 2 9 s d W 1 u N z M 2 M S Z x d W 9 0 O y w m c X V v d D t D b 2 x 1 b W 4 3 M z Y y J n F 1 b 3 Q 7 L C Z x d W 9 0 O 0 N v b H V t b j c z N j M m c X V v d D s s J n F 1 b 3 Q 7 Q 2 9 s d W 1 u N z M 2 N C Z x d W 9 0 O y w m c X V v d D t D b 2 x 1 b W 4 3 M z Y 1 J n F 1 b 3 Q 7 L C Z x d W 9 0 O 0 N v b H V t b j c z N j Y m c X V v d D s s J n F 1 b 3 Q 7 Q 2 9 s d W 1 u N z M 2 N y Z x d W 9 0 O y w m c X V v d D t D b 2 x 1 b W 4 3 M z Y 4 J n F 1 b 3 Q 7 L C Z x d W 9 0 O 0 N v b H V t b j c z N j k m c X V v d D s s J n F 1 b 3 Q 7 Q 2 9 s d W 1 u N z M 3 M C Z x d W 9 0 O y w m c X V v d D t D b 2 x 1 b W 4 3 M z c x J n F 1 b 3 Q 7 L C Z x d W 9 0 O 0 N v b H V t b j c z N z I m c X V v d D s s J n F 1 b 3 Q 7 Q 2 9 s d W 1 u N z M 3 M y Z x d W 9 0 O y w m c X V v d D t D b 2 x 1 b W 4 3 M z c 0 J n F 1 b 3 Q 7 L C Z x d W 9 0 O 0 N v b H V t b j c z N z U m c X V v d D s s J n F 1 b 3 Q 7 Q 2 9 s d W 1 u N z M 3 N i Z x d W 9 0 O y w m c X V v d D t D b 2 x 1 b W 4 3 M z c 3 J n F 1 b 3 Q 7 L C Z x d W 9 0 O 0 N v b H V t b j c z N z g m c X V v d D s s J n F 1 b 3 Q 7 Q 2 9 s d W 1 u N z M 3 O S Z x d W 9 0 O y w m c X V v d D t D b 2 x 1 b W 4 3 M z g w J n F 1 b 3 Q 7 L C Z x d W 9 0 O 0 N v b H V t b j c z O D E m c X V v d D s s J n F 1 b 3 Q 7 Q 2 9 s d W 1 u N z M 4 M i Z x d W 9 0 O y w m c X V v d D t D b 2 x 1 b W 4 3 M z g z J n F 1 b 3 Q 7 L C Z x d W 9 0 O 0 N v b H V t b j c z O D Q m c X V v d D s s J n F 1 b 3 Q 7 Q 2 9 s d W 1 u N z M 4 N S Z x d W 9 0 O y w m c X V v d D t D b 2 x 1 b W 4 3 M z g 2 J n F 1 b 3 Q 7 L C Z x d W 9 0 O 0 N v b H V t b j c z O D c m c X V v d D s s J n F 1 b 3 Q 7 Q 2 9 s d W 1 u N z M 4 O C Z x d W 9 0 O y w m c X V v d D t D b 2 x 1 b W 4 3 M z g 5 J n F 1 b 3 Q 7 L C Z x d W 9 0 O 0 N v b H V t b j c z O T A m c X V v d D s s J n F 1 b 3 Q 7 Q 2 9 s d W 1 u N z M 5 M S Z x d W 9 0 O y w m c X V v d D t D b 2 x 1 b W 4 3 M z k y J n F 1 b 3 Q 7 L C Z x d W 9 0 O 0 N v b H V t b j c z O T M m c X V v d D s s J n F 1 b 3 Q 7 Q 2 9 s d W 1 u N z M 5 N C Z x d W 9 0 O y w m c X V v d D t D b 2 x 1 b W 4 3 M z k 1 J n F 1 b 3 Q 7 L C Z x d W 9 0 O 0 N v b H V t b j c z O T Y m c X V v d D s s J n F 1 b 3 Q 7 Q 2 9 s d W 1 u N z M 5 N y Z x d W 9 0 O y w m c X V v d D t D b 2 x 1 b W 4 3 M z k 4 J n F 1 b 3 Q 7 L C Z x d W 9 0 O 0 N v b H V t b j c z O T k m c X V v d D s s J n F 1 b 3 Q 7 Q 2 9 s d W 1 u N z Q w M C Z x d W 9 0 O y w m c X V v d D t D b 2 x 1 b W 4 3 N D A x J n F 1 b 3 Q 7 L C Z x d W 9 0 O 0 N v b H V t b j c 0 M D I m c X V v d D s s J n F 1 b 3 Q 7 Q 2 9 s d W 1 u N z Q w M y Z x d W 9 0 O y w m c X V v d D t D b 2 x 1 b W 4 3 N D A 0 J n F 1 b 3 Q 7 L C Z x d W 9 0 O 0 N v b H V t b j c 0 M D U m c X V v d D s s J n F 1 b 3 Q 7 Q 2 9 s d W 1 u N z Q w N i Z x d W 9 0 O y w m c X V v d D t D b 2 x 1 b W 4 3 N D A 3 J n F 1 b 3 Q 7 L C Z x d W 9 0 O 0 N v b H V t b j c 0 M D g m c X V v d D s s J n F 1 b 3 Q 7 Q 2 9 s d W 1 u N z Q w O S Z x d W 9 0 O y w m c X V v d D t D b 2 x 1 b W 4 3 N D E w J n F 1 b 3 Q 7 L C Z x d W 9 0 O 0 N v b H V t b j c 0 M T E m c X V v d D s s J n F 1 b 3 Q 7 Q 2 9 s d W 1 u N z Q x M i Z x d W 9 0 O y w m c X V v d D t D b 2 x 1 b W 4 3 N D E z J n F 1 b 3 Q 7 L C Z x d W 9 0 O 0 N v b H V t b j c 0 M T Q m c X V v d D s s J n F 1 b 3 Q 7 Q 2 9 s d W 1 u N z Q x N S Z x d W 9 0 O y w m c X V v d D t D b 2 x 1 b W 4 3 N D E 2 J n F 1 b 3 Q 7 L C Z x d W 9 0 O 0 N v b H V t b j c 0 M T c m c X V v d D s s J n F 1 b 3 Q 7 Q 2 9 s d W 1 u N z Q x O C Z x d W 9 0 O y w m c X V v d D t D b 2 x 1 b W 4 3 N D E 5 J n F 1 b 3 Q 7 L C Z x d W 9 0 O 0 N v b H V t b j c 0 M j A m c X V v d D s s J n F 1 b 3 Q 7 Q 2 9 s d W 1 u N z Q y M S Z x d W 9 0 O y w m c X V v d D t D b 2 x 1 b W 4 3 N D I y J n F 1 b 3 Q 7 L C Z x d W 9 0 O 0 N v b H V t b j c 0 M j M m c X V v d D s s J n F 1 b 3 Q 7 Q 2 9 s d W 1 u N z Q y N C Z x d W 9 0 O y w m c X V v d D t D b 2 x 1 b W 4 3 N D I 1 J n F 1 b 3 Q 7 L C Z x d W 9 0 O 0 N v b H V t b j c 0 M j Y m c X V v d D s s J n F 1 b 3 Q 7 Q 2 9 s d W 1 u N z Q y N y Z x d W 9 0 O y w m c X V v d D t D b 2 x 1 b W 4 3 N D I 4 J n F 1 b 3 Q 7 L C Z x d W 9 0 O 0 N v b H V t b j c 0 M j k m c X V v d D s s J n F 1 b 3 Q 7 Q 2 9 s d W 1 u N z Q z M C Z x d W 9 0 O y w m c X V v d D t D b 2 x 1 b W 4 3 N D M x J n F 1 b 3 Q 7 L C Z x d W 9 0 O 0 N v b H V t b j c 0 M z I m c X V v d D s s J n F 1 b 3 Q 7 Q 2 9 s d W 1 u N z Q z M y Z x d W 9 0 O y w m c X V v d D t D b 2 x 1 b W 4 3 N D M 0 J n F 1 b 3 Q 7 L C Z x d W 9 0 O 0 N v b H V t b j c 0 M z U m c X V v d D s s J n F 1 b 3 Q 7 Q 2 9 s d W 1 u N z Q z N i Z x d W 9 0 O y w m c X V v d D t D b 2 x 1 b W 4 3 N D M 3 J n F 1 b 3 Q 7 L C Z x d W 9 0 O 0 N v b H V t b j c 0 M z g m c X V v d D s s J n F 1 b 3 Q 7 Q 2 9 s d W 1 u N z Q z O S Z x d W 9 0 O y w m c X V v d D t D b 2 x 1 b W 4 3 N D Q w J n F 1 b 3 Q 7 L C Z x d W 9 0 O 0 N v b H V t b j c 0 N D E m c X V v d D s s J n F 1 b 3 Q 7 Q 2 9 s d W 1 u N z Q 0 M i Z x d W 9 0 O y w m c X V v d D t D b 2 x 1 b W 4 3 N D Q z J n F 1 b 3 Q 7 L C Z x d W 9 0 O 0 N v b H V t b j c 0 N D Q m c X V v d D s s J n F 1 b 3 Q 7 Q 2 9 s d W 1 u N z Q 0 N S Z x d W 9 0 O y w m c X V v d D t D b 2 x 1 b W 4 3 N D Q 2 J n F 1 b 3 Q 7 L C Z x d W 9 0 O 0 N v b H V t b j c 0 N D c m c X V v d D s s J n F 1 b 3 Q 7 Q 2 9 s d W 1 u N z Q 0 O C Z x d W 9 0 O y w m c X V v d D t D b 2 x 1 b W 4 3 N D Q 5 J n F 1 b 3 Q 7 L C Z x d W 9 0 O 0 N v b H V t b j c 0 N T A m c X V v d D s s J n F 1 b 3 Q 7 Q 2 9 s d W 1 u N z Q 1 M S Z x d W 9 0 O y w m c X V v d D t D b 2 x 1 b W 4 3 N D U y J n F 1 b 3 Q 7 L C Z x d W 9 0 O 0 N v b H V t b j c 0 N T M m c X V v d D s s J n F 1 b 3 Q 7 Q 2 9 s d W 1 u N z Q 1 N C Z x d W 9 0 O y w m c X V v d D t D b 2 x 1 b W 4 3 N D U 1 J n F 1 b 3 Q 7 L C Z x d W 9 0 O 0 N v b H V t b j c 0 N T Y m c X V v d D s s J n F 1 b 3 Q 7 Q 2 9 s d W 1 u N z Q 1 N y Z x d W 9 0 O y w m c X V v d D t D b 2 x 1 b W 4 3 N D U 4 J n F 1 b 3 Q 7 L C Z x d W 9 0 O 0 N v b H V t b j c 0 N T k m c X V v d D s s J n F 1 b 3 Q 7 Q 2 9 s d W 1 u N z Q 2 M C Z x d W 9 0 O y w m c X V v d D t D b 2 x 1 b W 4 3 N D Y x J n F 1 b 3 Q 7 L C Z x d W 9 0 O 0 N v b H V t b j c 0 N j I m c X V v d D s s J n F 1 b 3 Q 7 Q 2 9 s d W 1 u N z Q 2 M y Z x d W 9 0 O y w m c X V v d D t D b 2 x 1 b W 4 3 N D Y 0 J n F 1 b 3 Q 7 L C Z x d W 9 0 O 0 N v b H V t b j c 0 N j U m c X V v d D s s J n F 1 b 3 Q 7 Q 2 9 s d W 1 u N z Q 2 N i Z x d W 9 0 O y w m c X V v d D t D b 2 x 1 b W 4 3 N D Y 3 J n F 1 b 3 Q 7 L C Z x d W 9 0 O 0 N v b H V t b j c 0 N j g m c X V v d D s s J n F 1 b 3 Q 7 Q 2 9 s d W 1 u N z Q 2 O S Z x d W 9 0 O y w m c X V v d D t D b 2 x 1 b W 4 3 N D c w J n F 1 b 3 Q 7 L C Z x d W 9 0 O 0 N v b H V t b j c 0 N z E m c X V v d D s s J n F 1 b 3 Q 7 Q 2 9 s d W 1 u N z Q 3 M i Z x d W 9 0 O y w m c X V v d D t D b 2 x 1 b W 4 3 N D c z J n F 1 b 3 Q 7 L C Z x d W 9 0 O 0 N v b H V t b j c 0 N z Q m c X V v d D s s J n F 1 b 3 Q 7 Q 2 9 s d W 1 u N z Q 3 N S Z x d W 9 0 O y w m c X V v d D t D b 2 x 1 b W 4 3 N D c 2 J n F 1 b 3 Q 7 L C Z x d W 9 0 O 0 N v b H V t b j c 0 N z c m c X V v d D s s J n F 1 b 3 Q 7 Q 2 9 s d W 1 u N z Q 3 O C Z x d W 9 0 O y w m c X V v d D t D b 2 x 1 b W 4 3 N D c 5 J n F 1 b 3 Q 7 L C Z x d W 9 0 O 0 N v b H V t b j c 0 O D A m c X V v d D s s J n F 1 b 3 Q 7 Q 2 9 s d W 1 u N z Q 4 M S Z x d W 9 0 O y w m c X V v d D t D b 2 x 1 b W 4 3 N D g y J n F 1 b 3 Q 7 L C Z x d W 9 0 O 0 N v b H V t b j c 0 O D M m c X V v d D s s J n F 1 b 3 Q 7 Q 2 9 s d W 1 u N z Q 4 N C Z x d W 9 0 O y w m c X V v d D t D b 2 x 1 b W 4 3 N D g 1 J n F 1 b 3 Q 7 L C Z x d W 9 0 O 0 N v b H V t b j c 0 O D Y m c X V v d D s s J n F 1 b 3 Q 7 Q 2 9 s d W 1 u N z Q 4 N y Z x d W 9 0 O y w m c X V v d D t D b 2 x 1 b W 4 3 N D g 4 J n F 1 b 3 Q 7 L C Z x d W 9 0 O 0 N v b H V t b j c 0 O D k m c X V v d D s s J n F 1 b 3 Q 7 Q 2 9 s d W 1 u N z Q 5 M C Z x d W 9 0 O y w m c X V v d D t D b 2 x 1 b W 4 3 N D k x J n F 1 b 3 Q 7 L C Z x d W 9 0 O 0 N v b H V t b j c 0 O T I m c X V v d D s s J n F 1 b 3 Q 7 Q 2 9 s d W 1 u N z Q 5 M y Z x d W 9 0 O y w m c X V v d D t D b 2 x 1 b W 4 3 N D k 0 J n F 1 b 3 Q 7 L C Z x d W 9 0 O 0 N v b H V t b j c 0 O T U m c X V v d D s s J n F 1 b 3 Q 7 Q 2 9 s d W 1 u N z Q 5 N i Z x d W 9 0 O y w m c X V v d D t D b 2 x 1 b W 4 3 N D k 3 J n F 1 b 3 Q 7 L C Z x d W 9 0 O 0 N v b H V t b j c 0 O T g m c X V v d D s s J n F 1 b 3 Q 7 Q 2 9 s d W 1 u N z Q 5 O S Z x d W 9 0 O y w m c X V v d D t D b 2 x 1 b W 4 3 N T A w J n F 1 b 3 Q 7 L C Z x d W 9 0 O 0 N v b H V t b j c 1 M D E m c X V v d D s s J n F 1 b 3 Q 7 Q 2 9 s d W 1 u N z U w M i Z x d W 9 0 O y w m c X V v d D t D b 2 x 1 b W 4 3 N T A z J n F 1 b 3 Q 7 L C Z x d W 9 0 O 0 N v b H V t b j c 1 M D Q m c X V v d D s s J n F 1 b 3 Q 7 Q 2 9 s d W 1 u N z U w N S Z x d W 9 0 O y w m c X V v d D t D b 2 x 1 b W 4 3 N T A 2 J n F 1 b 3 Q 7 L C Z x d W 9 0 O 0 N v b H V t b j c 1 M D c m c X V v d D s s J n F 1 b 3 Q 7 Q 2 9 s d W 1 u N z U w O C Z x d W 9 0 O y w m c X V v d D t D b 2 x 1 b W 4 3 N T A 5 J n F 1 b 3 Q 7 L C Z x d W 9 0 O 0 N v b H V t b j c 1 M T A m c X V v d D s s J n F 1 b 3 Q 7 Q 2 9 s d W 1 u N z U x M S Z x d W 9 0 O y w m c X V v d D t D b 2 x 1 b W 4 3 N T E y J n F 1 b 3 Q 7 L C Z x d W 9 0 O 0 N v b H V t b j c 1 M T M m c X V v d D s s J n F 1 b 3 Q 7 Q 2 9 s d W 1 u N z U x N C Z x d W 9 0 O y w m c X V v d D t D b 2 x 1 b W 4 3 N T E 1 J n F 1 b 3 Q 7 L C Z x d W 9 0 O 0 N v b H V t b j c 1 M T Y m c X V v d D s s J n F 1 b 3 Q 7 Q 2 9 s d W 1 u N z U x N y Z x d W 9 0 O y w m c X V v d D t D b 2 x 1 b W 4 3 N T E 4 J n F 1 b 3 Q 7 L C Z x d W 9 0 O 0 N v b H V t b j c 1 M T k m c X V v d D s s J n F 1 b 3 Q 7 Q 2 9 s d W 1 u N z U y M C Z x d W 9 0 O y w m c X V v d D t D b 2 x 1 b W 4 3 N T I x J n F 1 b 3 Q 7 L C Z x d W 9 0 O 0 N v b H V t b j c 1 M j I m c X V v d D s s J n F 1 b 3 Q 7 Q 2 9 s d W 1 u N z U y M y Z x d W 9 0 O y w m c X V v d D t D b 2 x 1 b W 4 3 N T I 0 J n F 1 b 3 Q 7 L C Z x d W 9 0 O 0 N v b H V t b j c 1 M j U m c X V v d D s s J n F 1 b 3 Q 7 Q 2 9 s d W 1 u N z U y N i Z x d W 9 0 O y w m c X V v d D t D b 2 x 1 b W 4 3 N T I 3 J n F 1 b 3 Q 7 L C Z x d W 9 0 O 0 N v b H V t b j c 1 M j g m c X V v d D s s J n F 1 b 3 Q 7 Q 2 9 s d W 1 u N z U y O S Z x d W 9 0 O y w m c X V v d D t D b 2 x 1 b W 4 3 N T M w J n F 1 b 3 Q 7 L C Z x d W 9 0 O 0 N v b H V t b j c 1 M z E m c X V v d D s s J n F 1 b 3 Q 7 Q 2 9 s d W 1 u N z U z M i Z x d W 9 0 O y w m c X V v d D t D b 2 x 1 b W 4 3 N T M z J n F 1 b 3 Q 7 L C Z x d W 9 0 O 0 N v b H V t b j c 1 M z Q m c X V v d D s s J n F 1 b 3 Q 7 Q 2 9 s d W 1 u N z U z N S Z x d W 9 0 O y w m c X V v d D t D b 2 x 1 b W 4 3 N T M 2 J n F 1 b 3 Q 7 L C Z x d W 9 0 O 0 N v b H V t b j c 1 M z c m c X V v d D s s J n F 1 b 3 Q 7 Q 2 9 s d W 1 u N z U z O C Z x d W 9 0 O y w m c X V v d D t D b 2 x 1 b W 4 3 N T M 5 J n F 1 b 3 Q 7 L C Z x d W 9 0 O 0 N v b H V t b j c 1 N D A m c X V v d D s s J n F 1 b 3 Q 7 Q 2 9 s d W 1 u N z U 0 M S Z x d W 9 0 O y w m c X V v d D t D b 2 x 1 b W 4 3 N T Q y J n F 1 b 3 Q 7 L C Z x d W 9 0 O 0 N v b H V t b j c 1 N D M m c X V v d D s s J n F 1 b 3 Q 7 Q 2 9 s d W 1 u N z U 0 N C Z x d W 9 0 O y w m c X V v d D t D b 2 x 1 b W 4 3 N T Q 1 J n F 1 b 3 Q 7 L C Z x d W 9 0 O 0 N v b H V t b j c 1 N D Y m c X V v d D s s J n F 1 b 3 Q 7 Q 2 9 s d W 1 u N z U 0 N y Z x d W 9 0 O y w m c X V v d D t D b 2 x 1 b W 4 3 N T Q 4 J n F 1 b 3 Q 7 L C Z x d W 9 0 O 0 N v b H V t b j c 1 N D k m c X V v d D s s J n F 1 b 3 Q 7 Q 2 9 s d W 1 u N z U 1 M C Z x d W 9 0 O y w m c X V v d D t D b 2 x 1 b W 4 3 N T U x J n F 1 b 3 Q 7 L C Z x d W 9 0 O 0 N v b H V t b j c 1 N T I m c X V v d D s s J n F 1 b 3 Q 7 Q 2 9 s d W 1 u N z U 1 M y Z x d W 9 0 O y w m c X V v d D t D b 2 x 1 b W 4 3 N T U 0 J n F 1 b 3 Q 7 L C Z x d W 9 0 O 0 N v b H V t b j c 1 N T U m c X V v d D s s J n F 1 b 3 Q 7 Q 2 9 s d W 1 u N z U 1 N i Z x d W 9 0 O y w m c X V v d D t D b 2 x 1 b W 4 3 N T U 3 J n F 1 b 3 Q 7 L C Z x d W 9 0 O 0 N v b H V t b j c 1 N T g m c X V v d D s s J n F 1 b 3 Q 7 Q 2 9 s d W 1 u N z U 1 O S Z x d W 9 0 O y w m c X V v d D t D b 2 x 1 b W 4 3 N T Y w J n F 1 b 3 Q 7 L C Z x d W 9 0 O 0 N v b H V t b j c 1 N j E m c X V v d D s s J n F 1 b 3 Q 7 Q 2 9 s d W 1 u N z U 2 M i Z x d W 9 0 O y w m c X V v d D t D b 2 x 1 b W 4 3 N T Y z J n F 1 b 3 Q 7 L C Z x d W 9 0 O 0 N v b H V t b j c 1 N j Q m c X V v d D s s J n F 1 b 3 Q 7 Q 2 9 s d W 1 u N z U 2 N S Z x d W 9 0 O y w m c X V v d D t D b 2 x 1 b W 4 3 N T Y 2 J n F 1 b 3 Q 7 L C Z x d W 9 0 O 0 N v b H V t b j c 1 N j c m c X V v d D s s J n F 1 b 3 Q 7 Q 2 9 s d W 1 u N z U 2 O C Z x d W 9 0 O y w m c X V v d D t D b 2 x 1 b W 4 3 N T Y 5 J n F 1 b 3 Q 7 L C Z x d W 9 0 O 0 N v b H V t b j c 1 N z A m c X V v d D s s J n F 1 b 3 Q 7 Q 2 9 s d W 1 u N z U 3 M S Z x d W 9 0 O y w m c X V v d D t D b 2 x 1 b W 4 3 N T c y J n F 1 b 3 Q 7 L C Z x d W 9 0 O 0 N v b H V t b j c 1 N z M m c X V v d D s s J n F 1 b 3 Q 7 Q 2 9 s d W 1 u N z U 3 N C Z x d W 9 0 O y w m c X V v d D t D b 2 x 1 b W 4 3 N T c 1 J n F 1 b 3 Q 7 L C Z x d W 9 0 O 0 N v b H V t b j c 1 N z Y m c X V v d D s s J n F 1 b 3 Q 7 Q 2 9 s d W 1 u N z U 3 N y Z x d W 9 0 O y w m c X V v d D t D b 2 x 1 b W 4 3 N T c 4 J n F 1 b 3 Q 7 L C Z x d W 9 0 O 0 N v b H V t b j c 1 N z k m c X V v d D s s J n F 1 b 3 Q 7 Q 2 9 s d W 1 u N z U 4 M C Z x d W 9 0 O y w m c X V v d D t D b 2 x 1 b W 4 3 N T g x J n F 1 b 3 Q 7 L C Z x d W 9 0 O 0 N v b H V t b j c 1 O D I m c X V v d D s s J n F 1 b 3 Q 7 Q 2 9 s d W 1 u N z U 4 M y Z x d W 9 0 O y w m c X V v d D t D b 2 x 1 b W 4 3 N T g 0 J n F 1 b 3 Q 7 L C Z x d W 9 0 O 0 N v b H V t b j c 1 O D U m c X V v d D s s J n F 1 b 3 Q 7 Q 2 9 s d W 1 u N z U 4 N i Z x d W 9 0 O y w m c X V v d D t D b 2 x 1 b W 4 3 N T g 3 J n F 1 b 3 Q 7 L C Z x d W 9 0 O 0 N v b H V t b j c 1 O D g m c X V v d D s s J n F 1 b 3 Q 7 Q 2 9 s d W 1 u N z U 4 O S Z x d W 9 0 O y w m c X V v d D t D b 2 x 1 b W 4 3 N T k w J n F 1 b 3 Q 7 L C Z x d W 9 0 O 0 N v b H V t b j c 1 O T E m c X V v d D s s J n F 1 b 3 Q 7 Q 2 9 s d W 1 u N z U 5 M i Z x d W 9 0 O y w m c X V v d D t D b 2 x 1 b W 4 3 N T k z J n F 1 b 3 Q 7 L C Z x d W 9 0 O 0 N v b H V t b j c 1 O T Q m c X V v d D s s J n F 1 b 3 Q 7 Q 2 9 s d W 1 u N z U 5 N S Z x d W 9 0 O y w m c X V v d D t D b 2 x 1 b W 4 3 N T k 2 J n F 1 b 3 Q 7 L C Z x d W 9 0 O 0 N v b H V t b j c 1 O T c m c X V v d D s s J n F 1 b 3 Q 7 Q 2 9 s d W 1 u N z U 5 O C Z x d W 9 0 O y w m c X V v d D t D b 2 x 1 b W 4 3 N T k 5 J n F 1 b 3 Q 7 L C Z x d W 9 0 O 0 N v b H V t b j c 2 M D A m c X V v d D s s J n F 1 b 3 Q 7 Q 2 9 s d W 1 u N z Y w M S Z x d W 9 0 O y w m c X V v d D t D b 2 x 1 b W 4 3 N j A y J n F 1 b 3 Q 7 L C Z x d W 9 0 O 0 N v b H V t b j c 2 M D M m c X V v d D s s J n F 1 b 3 Q 7 Q 2 9 s d W 1 u N z Y w N C Z x d W 9 0 O y w m c X V v d D t D b 2 x 1 b W 4 3 N j A 1 J n F 1 b 3 Q 7 L C Z x d W 9 0 O 0 N v b H V t b j c 2 M D Y m c X V v d D s s J n F 1 b 3 Q 7 Q 2 9 s d W 1 u N z Y w N y Z x d W 9 0 O y w m c X V v d D t D b 2 x 1 b W 4 3 N j A 4 J n F 1 b 3 Q 7 L C Z x d W 9 0 O 0 N v b H V t b j c 2 M D k m c X V v d D s s J n F 1 b 3 Q 7 Q 2 9 s d W 1 u N z Y x M C Z x d W 9 0 O y w m c X V v d D t D b 2 x 1 b W 4 3 N j E x J n F 1 b 3 Q 7 L C Z x d W 9 0 O 0 N v b H V t b j c 2 M T I m c X V v d D s s J n F 1 b 3 Q 7 Q 2 9 s d W 1 u N z Y x M y Z x d W 9 0 O y w m c X V v d D t D b 2 x 1 b W 4 3 N j E 0 J n F 1 b 3 Q 7 L C Z x d W 9 0 O 0 N v b H V t b j c 2 M T U m c X V v d D s s J n F 1 b 3 Q 7 Q 2 9 s d W 1 u N z Y x N i Z x d W 9 0 O y w m c X V v d D t D b 2 x 1 b W 4 3 N j E 3 J n F 1 b 3 Q 7 L C Z x d W 9 0 O 0 N v b H V t b j c 2 M T g m c X V v d D s s J n F 1 b 3 Q 7 Q 2 9 s d W 1 u N z Y x O S Z x d W 9 0 O y w m c X V v d D t D b 2 x 1 b W 4 3 N j I w J n F 1 b 3 Q 7 L C Z x d W 9 0 O 0 N v b H V t b j c 2 M j E m c X V v d D s s J n F 1 b 3 Q 7 Q 2 9 s d W 1 u N z Y y M i Z x d W 9 0 O y w m c X V v d D t D b 2 x 1 b W 4 3 N j I z J n F 1 b 3 Q 7 L C Z x d W 9 0 O 0 N v b H V t b j c 2 M j Q m c X V v d D s s J n F 1 b 3 Q 7 Q 2 9 s d W 1 u N z Y y N S Z x d W 9 0 O y w m c X V v d D t D b 2 x 1 b W 4 3 N j I 2 J n F 1 b 3 Q 7 L C Z x d W 9 0 O 0 N v b H V t b j c 2 M j c m c X V v d D s s J n F 1 b 3 Q 7 Q 2 9 s d W 1 u N z Y y O C Z x d W 9 0 O y w m c X V v d D t D b 2 x 1 b W 4 3 N j I 5 J n F 1 b 3 Q 7 L C Z x d W 9 0 O 0 N v b H V t b j c 2 M z A m c X V v d D s s J n F 1 b 3 Q 7 Q 2 9 s d W 1 u N z Y z M S Z x d W 9 0 O y w m c X V v d D t D b 2 x 1 b W 4 3 N j M y J n F 1 b 3 Q 7 L C Z x d W 9 0 O 0 N v b H V t b j c 2 M z M m c X V v d D s s J n F 1 b 3 Q 7 Q 2 9 s d W 1 u N z Y z N C Z x d W 9 0 O y w m c X V v d D t D b 2 x 1 b W 4 3 N j M 1 J n F 1 b 3 Q 7 L C Z x d W 9 0 O 0 N v b H V t b j c 2 M z Y m c X V v d D s s J n F 1 b 3 Q 7 Q 2 9 s d W 1 u N z Y z N y Z x d W 9 0 O y w m c X V v d D t D b 2 x 1 b W 4 3 N j M 4 J n F 1 b 3 Q 7 L C Z x d W 9 0 O 0 N v b H V t b j c 2 M z k m c X V v d D s s J n F 1 b 3 Q 7 Q 2 9 s d W 1 u N z Y 0 M C Z x d W 9 0 O y w m c X V v d D t D b 2 x 1 b W 4 3 N j Q x J n F 1 b 3 Q 7 L C Z x d W 9 0 O 0 N v b H V t b j c 2 N D I m c X V v d D s s J n F 1 b 3 Q 7 Q 2 9 s d W 1 u N z Y 0 M y Z x d W 9 0 O y w m c X V v d D t D b 2 x 1 b W 4 3 N j Q 0 J n F 1 b 3 Q 7 L C Z x d W 9 0 O 0 N v b H V t b j c 2 N D U m c X V v d D s s J n F 1 b 3 Q 7 Q 2 9 s d W 1 u N z Y 0 N i Z x d W 9 0 O y w m c X V v d D t D b 2 x 1 b W 4 3 N j Q 3 J n F 1 b 3 Q 7 L C Z x d W 9 0 O 0 N v b H V t b j c 2 N D g m c X V v d D s s J n F 1 b 3 Q 7 Q 2 9 s d W 1 u N z Y 0 O S Z x d W 9 0 O y w m c X V v d D t D b 2 x 1 b W 4 3 N j U w J n F 1 b 3 Q 7 L C Z x d W 9 0 O 0 N v b H V t b j c 2 N T E m c X V v d D s s J n F 1 b 3 Q 7 Q 2 9 s d W 1 u N z Y 1 M i Z x d W 9 0 O y w m c X V v d D t D b 2 x 1 b W 4 3 N j U z J n F 1 b 3 Q 7 L C Z x d W 9 0 O 0 N v b H V t b j c 2 N T Q m c X V v d D s s J n F 1 b 3 Q 7 Q 2 9 s d W 1 u N z Y 1 N S Z x d W 9 0 O y w m c X V v d D t D b 2 x 1 b W 4 3 N j U 2 J n F 1 b 3 Q 7 L C Z x d W 9 0 O 0 N v b H V t b j c 2 N T c m c X V v d D s s J n F 1 b 3 Q 7 Q 2 9 s d W 1 u N z Y 1 O C Z x d W 9 0 O y w m c X V v d D t D b 2 x 1 b W 4 3 N j U 5 J n F 1 b 3 Q 7 L C Z x d W 9 0 O 0 N v b H V t b j c 2 N j A m c X V v d D s s J n F 1 b 3 Q 7 Q 2 9 s d W 1 u N z Y 2 M S Z x d W 9 0 O y w m c X V v d D t D b 2 x 1 b W 4 3 N j Y y J n F 1 b 3 Q 7 L C Z x d W 9 0 O 0 N v b H V t b j c 2 N j M m c X V v d D s s J n F 1 b 3 Q 7 Q 2 9 s d W 1 u N z Y 2 N C Z x d W 9 0 O y w m c X V v d D t D b 2 x 1 b W 4 3 N j Y 1 J n F 1 b 3 Q 7 L C Z x d W 9 0 O 0 N v b H V t b j c 2 N j Y m c X V v d D s s J n F 1 b 3 Q 7 Q 2 9 s d W 1 u N z Y 2 N y Z x d W 9 0 O y w m c X V v d D t D b 2 x 1 b W 4 3 N j Y 4 J n F 1 b 3 Q 7 L C Z x d W 9 0 O 0 N v b H V t b j c 2 N j k m c X V v d D s s J n F 1 b 3 Q 7 Q 2 9 s d W 1 u N z Y 3 M C Z x d W 9 0 O y w m c X V v d D t D b 2 x 1 b W 4 3 N j c x J n F 1 b 3 Q 7 L C Z x d W 9 0 O 0 N v b H V t b j c 2 N z I m c X V v d D s s J n F 1 b 3 Q 7 Q 2 9 s d W 1 u N z Y 3 M y Z x d W 9 0 O y w m c X V v d D t D b 2 x 1 b W 4 3 N j c 0 J n F 1 b 3 Q 7 L C Z x d W 9 0 O 0 N v b H V t b j c 2 N z U m c X V v d D s s J n F 1 b 3 Q 7 Q 2 9 s d W 1 u N z Y 3 N i Z x d W 9 0 O y w m c X V v d D t D b 2 x 1 b W 4 3 N j c 3 J n F 1 b 3 Q 7 L C Z x d W 9 0 O 0 N v b H V t b j c 2 N z g m c X V v d D s s J n F 1 b 3 Q 7 Q 2 9 s d W 1 u N z Y 3 O S Z x d W 9 0 O y w m c X V v d D t D b 2 x 1 b W 4 3 N j g w J n F 1 b 3 Q 7 L C Z x d W 9 0 O 0 N v b H V t b j c 2 O D E m c X V v d D s s J n F 1 b 3 Q 7 Q 2 9 s d W 1 u N z Y 4 M i Z x d W 9 0 O y w m c X V v d D t D b 2 x 1 b W 4 3 N j g z J n F 1 b 3 Q 7 L C Z x d W 9 0 O 0 N v b H V t b j c 2 O D Q m c X V v d D s s J n F 1 b 3 Q 7 Q 2 9 s d W 1 u N z Y 4 N S Z x d W 9 0 O y w m c X V v d D t D b 2 x 1 b W 4 3 N j g 2 J n F 1 b 3 Q 7 L C Z x d W 9 0 O 0 N v b H V t b j c 2 O D c m c X V v d D s s J n F 1 b 3 Q 7 Q 2 9 s d W 1 u N z Y 4 O C Z x d W 9 0 O y w m c X V v d D t D b 2 x 1 b W 4 3 N j g 5 J n F 1 b 3 Q 7 L C Z x d W 9 0 O 0 N v b H V t b j c 2 O T A m c X V v d D s s J n F 1 b 3 Q 7 Q 2 9 s d W 1 u N z Y 5 M S Z x d W 9 0 O y w m c X V v d D t D b 2 x 1 b W 4 3 N j k y J n F 1 b 3 Q 7 L C Z x d W 9 0 O 0 N v b H V t b j c 2 O T M m c X V v d D s s J n F 1 b 3 Q 7 Q 2 9 s d W 1 u N z Y 5 N C Z x d W 9 0 O y w m c X V v d D t D b 2 x 1 b W 4 3 N j k 1 J n F 1 b 3 Q 7 L C Z x d W 9 0 O 0 N v b H V t b j c 2 O T Y m c X V v d D s s J n F 1 b 3 Q 7 Q 2 9 s d W 1 u N z Y 5 N y Z x d W 9 0 O y w m c X V v d D t D b 2 x 1 b W 4 3 N j k 4 J n F 1 b 3 Q 7 L C Z x d W 9 0 O 0 N v b H V t b j c 2 O T k m c X V v d D s s J n F 1 b 3 Q 7 Q 2 9 s d W 1 u N z c w M C Z x d W 9 0 O y w m c X V v d D t D b 2 x 1 b W 4 3 N z A x J n F 1 b 3 Q 7 L C Z x d W 9 0 O 0 N v b H V t b j c 3 M D I m c X V v d D s s J n F 1 b 3 Q 7 Q 2 9 s d W 1 u N z c w M y Z x d W 9 0 O y w m c X V v d D t D b 2 x 1 b W 4 3 N z A 0 J n F 1 b 3 Q 7 L C Z x d W 9 0 O 0 N v b H V t b j c 3 M D U m c X V v d D s s J n F 1 b 3 Q 7 Q 2 9 s d W 1 u N z c w N i Z x d W 9 0 O y w m c X V v d D t D b 2 x 1 b W 4 3 N z A 3 J n F 1 b 3 Q 7 L C Z x d W 9 0 O 0 N v b H V t b j c 3 M D g m c X V v d D s s J n F 1 b 3 Q 7 Q 2 9 s d W 1 u N z c w O S Z x d W 9 0 O y w m c X V v d D t D b 2 x 1 b W 4 3 N z E w J n F 1 b 3 Q 7 L C Z x d W 9 0 O 0 N v b H V t b j c 3 M T E m c X V v d D s s J n F 1 b 3 Q 7 Q 2 9 s d W 1 u N z c x M i Z x d W 9 0 O y w m c X V v d D t D b 2 x 1 b W 4 3 N z E z J n F 1 b 3 Q 7 L C Z x d W 9 0 O 0 N v b H V t b j c 3 M T Q m c X V v d D s s J n F 1 b 3 Q 7 Q 2 9 s d W 1 u N z c x N S Z x d W 9 0 O y w m c X V v d D t D b 2 x 1 b W 4 3 N z E 2 J n F 1 b 3 Q 7 L C Z x d W 9 0 O 0 N v b H V t b j c 3 M T c m c X V v d D s s J n F 1 b 3 Q 7 Q 2 9 s d W 1 u N z c x O C Z x d W 9 0 O y w m c X V v d D t D b 2 x 1 b W 4 3 N z E 5 J n F 1 b 3 Q 7 L C Z x d W 9 0 O 0 N v b H V t b j c 3 M j A m c X V v d D s s J n F 1 b 3 Q 7 Q 2 9 s d W 1 u N z c y M S Z x d W 9 0 O y w m c X V v d D t D b 2 x 1 b W 4 3 N z I y J n F 1 b 3 Q 7 L C Z x d W 9 0 O 0 N v b H V t b j c 3 M j M m c X V v d D s s J n F 1 b 3 Q 7 Q 2 9 s d W 1 u N z c y N C Z x d W 9 0 O y w m c X V v d D t D b 2 x 1 b W 4 3 N z I 1 J n F 1 b 3 Q 7 L C Z x d W 9 0 O 0 N v b H V t b j c 3 M j Y m c X V v d D s s J n F 1 b 3 Q 7 Q 2 9 s d W 1 u N z c y N y Z x d W 9 0 O y w m c X V v d D t D b 2 x 1 b W 4 3 N z I 4 J n F 1 b 3 Q 7 L C Z x d W 9 0 O 0 N v b H V t b j c 3 M j k m c X V v d D s s J n F 1 b 3 Q 7 Q 2 9 s d W 1 u N z c z M C Z x d W 9 0 O y w m c X V v d D t D b 2 x 1 b W 4 3 N z M x J n F 1 b 3 Q 7 L C Z x d W 9 0 O 0 N v b H V t b j c 3 M z I m c X V v d D s s J n F 1 b 3 Q 7 Q 2 9 s d W 1 u N z c z M y Z x d W 9 0 O y w m c X V v d D t D b 2 x 1 b W 4 3 N z M 0 J n F 1 b 3 Q 7 L C Z x d W 9 0 O 0 N v b H V t b j c 3 M z U m c X V v d D s s J n F 1 b 3 Q 7 Q 2 9 s d W 1 u N z c z N i Z x d W 9 0 O y w m c X V v d D t D b 2 x 1 b W 4 3 N z M 3 J n F 1 b 3 Q 7 L C Z x d W 9 0 O 0 N v b H V t b j c 3 M z g m c X V v d D s s J n F 1 b 3 Q 7 Q 2 9 s d W 1 u N z c z O S Z x d W 9 0 O y w m c X V v d D t D b 2 x 1 b W 4 3 N z Q w J n F 1 b 3 Q 7 L C Z x d W 9 0 O 0 N v b H V t b j c 3 N D E m c X V v d D s s J n F 1 b 3 Q 7 Q 2 9 s d W 1 u N z c 0 M i Z x d W 9 0 O y w m c X V v d D t D b 2 x 1 b W 4 3 N z Q z J n F 1 b 3 Q 7 L C Z x d W 9 0 O 0 N v b H V t b j c 3 N D Q m c X V v d D s s J n F 1 b 3 Q 7 Q 2 9 s d W 1 u N z c 0 N S Z x d W 9 0 O y w m c X V v d D t D b 2 x 1 b W 4 3 N z Q 2 J n F 1 b 3 Q 7 L C Z x d W 9 0 O 0 N v b H V t b j c 3 N D c m c X V v d D s s J n F 1 b 3 Q 7 Q 2 9 s d W 1 u N z c 0 O C Z x d W 9 0 O y w m c X V v d D t D b 2 x 1 b W 4 3 N z Q 5 J n F 1 b 3 Q 7 L C Z x d W 9 0 O 0 N v b H V t b j c 3 N T A m c X V v d D s s J n F 1 b 3 Q 7 Q 2 9 s d W 1 u N z c 1 M S Z x d W 9 0 O y w m c X V v d D t D b 2 x 1 b W 4 3 N z U y J n F 1 b 3 Q 7 L C Z x d W 9 0 O 0 N v b H V t b j c 3 N T M m c X V v d D s s J n F 1 b 3 Q 7 Q 2 9 s d W 1 u N z c 1 N C Z x d W 9 0 O y w m c X V v d D t D b 2 x 1 b W 4 3 N z U 1 J n F 1 b 3 Q 7 L C Z x d W 9 0 O 0 N v b H V t b j c 3 N T Y m c X V v d D s s J n F 1 b 3 Q 7 Q 2 9 s d W 1 u N z c 1 N y Z x d W 9 0 O y w m c X V v d D t D b 2 x 1 b W 4 3 N z U 4 J n F 1 b 3 Q 7 L C Z x d W 9 0 O 0 N v b H V t b j c 3 N T k m c X V v d D s s J n F 1 b 3 Q 7 Q 2 9 s d W 1 u N z c 2 M C Z x d W 9 0 O y w m c X V v d D t D b 2 x 1 b W 4 3 N z Y x J n F 1 b 3 Q 7 L C Z x d W 9 0 O 0 N v b H V t b j c 3 N j I m c X V v d D s s J n F 1 b 3 Q 7 Q 2 9 s d W 1 u N z c 2 M y Z x d W 9 0 O y w m c X V v d D t D b 2 x 1 b W 4 3 N z Y 0 J n F 1 b 3 Q 7 L C Z x d W 9 0 O 0 N v b H V t b j c 3 N j U m c X V v d D s s J n F 1 b 3 Q 7 Q 2 9 s d W 1 u N z c 2 N i Z x d W 9 0 O y w m c X V v d D t D b 2 x 1 b W 4 3 N z Y 3 J n F 1 b 3 Q 7 L C Z x d W 9 0 O 0 N v b H V t b j c 3 N j g m c X V v d D s s J n F 1 b 3 Q 7 Q 2 9 s d W 1 u N z c 2 O S Z x d W 9 0 O y w m c X V v d D t D b 2 x 1 b W 4 3 N z c w J n F 1 b 3 Q 7 L C Z x d W 9 0 O 0 N v b H V t b j c 3 N z E m c X V v d D s s J n F 1 b 3 Q 7 Q 2 9 s d W 1 u N z c 3 M i Z x d W 9 0 O y w m c X V v d D t D b 2 x 1 b W 4 3 N z c z J n F 1 b 3 Q 7 L C Z x d W 9 0 O 0 N v b H V t b j c 3 N z Q m c X V v d D s s J n F 1 b 3 Q 7 Q 2 9 s d W 1 u N z c 3 N S Z x d W 9 0 O y w m c X V v d D t D b 2 x 1 b W 4 3 N z c 2 J n F 1 b 3 Q 7 L C Z x d W 9 0 O 0 N v b H V t b j c 3 N z c m c X V v d D s s J n F 1 b 3 Q 7 Q 2 9 s d W 1 u N z c 3 O C Z x d W 9 0 O y w m c X V v d D t D b 2 x 1 b W 4 3 N z c 5 J n F 1 b 3 Q 7 L C Z x d W 9 0 O 0 N v b H V t b j c 3 O D A m c X V v d D s s J n F 1 b 3 Q 7 Q 2 9 s d W 1 u N z c 4 M S Z x d W 9 0 O y w m c X V v d D t D b 2 x 1 b W 4 3 N z g y J n F 1 b 3 Q 7 L C Z x d W 9 0 O 0 N v b H V t b j c 3 O D M m c X V v d D s s J n F 1 b 3 Q 7 Q 2 9 s d W 1 u N z c 4 N C Z x d W 9 0 O y w m c X V v d D t D b 2 x 1 b W 4 3 N z g 1 J n F 1 b 3 Q 7 L C Z x d W 9 0 O 0 N v b H V t b j c 3 O D Y m c X V v d D s s J n F 1 b 3 Q 7 Q 2 9 s d W 1 u N z c 4 N y Z x d W 9 0 O y w m c X V v d D t D b 2 x 1 b W 4 3 N z g 4 J n F 1 b 3 Q 7 L C Z x d W 9 0 O 0 N v b H V t b j c 3 O D k m c X V v d D s s J n F 1 b 3 Q 7 Q 2 9 s d W 1 u N z c 5 M C Z x d W 9 0 O y w m c X V v d D t D b 2 x 1 b W 4 3 N z k x J n F 1 b 3 Q 7 L C Z x d W 9 0 O 0 N v b H V t b j c 3 O T I m c X V v d D s s J n F 1 b 3 Q 7 Q 2 9 s d W 1 u N z c 5 M y Z x d W 9 0 O y w m c X V v d D t D b 2 x 1 b W 4 3 N z k 0 J n F 1 b 3 Q 7 L C Z x d W 9 0 O 0 N v b H V t b j c 3 O T U m c X V v d D s s J n F 1 b 3 Q 7 Q 2 9 s d W 1 u N z c 5 N i Z x d W 9 0 O y w m c X V v d D t D b 2 x 1 b W 4 3 N z k 3 J n F 1 b 3 Q 7 L C Z x d W 9 0 O 0 N v b H V t b j c 3 O T g m c X V v d D s s J n F 1 b 3 Q 7 Q 2 9 s d W 1 u N z c 5 O S Z x d W 9 0 O y w m c X V v d D t D b 2 x 1 b W 4 3 O D A w J n F 1 b 3 Q 7 L C Z x d W 9 0 O 0 N v b H V t b j c 4 M D E m c X V v d D s s J n F 1 b 3 Q 7 Q 2 9 s d W 1 u N z g w M i Z x d W 9 0 O y w m c X V v d D t D b 2 x 1 b W 4 3 O D A z J n F 1 b 3 Q 7 L C Z x d W 9 0 O 0 N v b H V t b j c 4 M D Q m c X V v d D s s J n F 1 b 3 Q 7 Q 2 9 s d W 1 u N z g w N S Z x d W 9 0 O y w m c X V v d D t D b 2 x 1 b W 4 3 O D A 2 J n F 1 b 3 Q 7 L C Z x d W 9 0 O 0 N v b H V t b j c 4 M D c m c X V v d D s s J n F 1 b 3 Q 7 Q 2 9 s d W 1 u N z g w O C Z x d W 9 0 O y w m c X V v d D t D b 2 x 1 b W 4 3 O D A 5 J n F 1 b 3 Q 7 L C Z x d W 9 0 O 0 N v b H V t b j c 4 M T A m c X V v d D s s J n F 1 b 3 Q 7 Q 2 9 s d W 1 u N z g x M S Z x d W 9 0 O y w m c X V v d D t D b 2 x 1 b W 4 3 O D E y J n F 1 b 3 Q 7 L C Z x d W 9 0 O 0 N v b H V t b j c 4 M T M m c X V v d D s s J n F 1 b 3 Q 7 Q 2 9 s d W 1 u N z g x N C Z x d W 9 0 O y w m c X V v d D t D b 2 x 1 b W 4 3 O D E 1 J n F 1 b 3 Q 7 L C Z x d W 9 0 O 0 N v b H V t b j c 4 M T Y m c X V v d D s s J n F 1 b 3 Q 7 Q 2 9 s d W 1 u N z g x N y Z x d W 9 0 O y w m c X V v d D t D b 2 x 1 b W 4 3 O D E 4 J n F 1 b 3 Q 7 L C Z x d W 9 0 O 0 N v b H V t b j c 4 M T k m c X V v d D s s J n F 1 b 3 Q 7 Q 2 9 s d W 1 u N z g y M C Z x d W 9 0 O y w m c X V v d D t D b 2 x 1 b W 4 3 O D I x J n F 1 b 3 Q 7 L C Z x d W 9 0 O 0 N v b H V t b j c 4 M j I m c X V v d D s s J n F 1 b 3 Q 7 Q 2 9 s d W 1 u N z g y M y Z x d W 9 0 O y w m c X V v d D t D b 2 x 1 b W 4 3 O D I 0 J n F 1 b 3 Q 7 L C Z x d W 9 0 O 0 N v b H V t b j c 4 M j U m c X V v d D s s J n F 1 b 3 Q 7 Q 2 9 s d W 1 u N z g y N i Z x d W 9 0 O y w m c X V v d D t D b 2 x 1 b W 4 3 O D I 3 J n F 1 b 3 Q 7 L C Z x d W 9 0 O 0 N v b H V t b j c 4 M j g m c X V v d D s s J n F 1 b 3 Q 7 Q 2 9 s d W 1 u N z g y O S Z x d W 9 0 O y w m c X V v d D t D b 2 x 1 b W 4 3 O D M w J n F 1 b 3 Q 7 L C Z x d W 9 0 O 0 N v b H V t b j c 4 M z E m c X V v d D s s J n F 1 b 3 Q 7 Q 2 9 s d W 1 u N z g z M i Z x d W 9 0 O y w m c X V v d D t D b 2 x 1 b W 4 3 O D M z J n F 1 b 3 Q 7 L C Z x d W 9 0 O 0 N v b H V t b j c 4 M z Q m c X V v d D s s J n F 1 b 3 Q 7 Q 2 9 s d W 1 u N z g z N S Z x d W 9 0 O y w m c X V v d D t D b 2 x 1 b W 4 3 O D M 2 J n F 1 b 3 Q 7 L C Z x d W 9 0 O 0 N v b H V t b j c 4 M z c m c X V v d D s s J n F 1 b 3 Q 7 Q 2 9 s d W 1 u N z g z O C Z x d W 9 0 O y w m c X V v d D t D b 2 x 1 b W 4 3 O D M 5 J n F 1 b 3 Q 7 L C Z x d W 9 0 O 0 N v b H V t b j c 4 N D A m c X V v d D s s J n F 1 b 3 Q 7 Q 2 9 s d W 1 u N z g 0 M S Z x d W 9 0 O y w m c X V v d D t D b 2 x 1 b W 4 3 O D Q y J n F 1 b 3 Q 7 L C Z x d W 9 0 O 0 N v b H V t b j c 4 N D M m c X V v d D s s J n F 1 b 3 Q 7 Q 2 9 s d W 1 u N z g 0 N C Z x d W 9 0 O y w m c X V v d D t D b 2 x 1 b W 4 3 O D Q 1 J n F 1 b 3 Q 7 L C Z x d W 9 0 O 0 N v b H V t b j c 4 N D Y m c X V v d D s s J n F 1 b 3 Q 7 Q 2 9 s d W 1 u N z g 0 N y Z x d W 9 0 O y w m c X V v d D t D b 2 x 1 b W 4 3 O D Q 4 J n F 1 b 3 Q 7 L C Z x d W 9 0 O 0 N v b H V t b j c 4 N D k m c X V v d D s s J n F 1 b 3 Q 7 Q 2 9 s d W 1 u N z g 1 M C Z x d W 9 0 O y w m c X V v d D t D b 2 x 1 b W 4 3 O D U x J n F 1 b 3 Q 7 L C Z x d W 9 0 O 0 N v b H V t b j c 4 N T I m c X V v d D s s J n F 1 b 3 Q 7 Q 2 9 s d W 1 u N z g 1 M y Z x d W 9 0 O y w m c X V v d D t D b 2 x 1 b W 4 3 O D U 0 J n F 1 b 3 Q 7 L C Z x d W 9 0 O 0 N v b H V t b j c 4 N T U m c X V v d D s s J n F 1 b 3 Q 7 Q 2 9 s d W 1 u N z g 1 N i Z x d W 9 0 O y w m c X V v d D t D b 2 x 1 b W 4 3 O D U 3 J n F 1 b 3 Q 7 L C Z x d W 9 0 O 0 N v b H V t b j c 4 N T g m c X V v d D s s J n F 1 b 3 Q 7 Q 2 9 s d W 1 u N z g 1 O S Z x d W 9 0 O y w m c X V v d D t D b 2 x 1 b W 4 3 O D Y w J n F 1 b 3 Q 7 L C Z x d W 9 0 O 0 N v b H V t b j c 4 N j E m c X V v d D s s J n F 1 b 3 Q 7 Q 2 9 s d W 1 u N z g 2 M i Z x d W 9 0 O y w m c X V v d D t D b 2 x 1 b W 4 3 O D Y z J n F 1 b 3 Q 7 L C Z x d W 9 0 O 0 N v b H V t b j c 4 N j Q m c X V v d D s s J n F 1 b 3 Q 7 Q 2 9 s d W 1 u N z g 2 N S Z x d W 9 0 O y w m c X V v d D t D b 2 x 1 b W 4 3 O D Y 2 J n F 1 b 3 Q 7 L C Z x d W 9 0 O 0 N v b H V t b j c 4 N j c m c X V v d D s s J n F 1 b 3 Q 7 Q 2 9 s d W 1 u N z g 2 O C Z x d W 9 0 O y w m c X V v d D t D b 2 x 1 b W 4 3 O D Y 5 J n F 1 b 3 Q 7 L C Z x d W 9 0 O 0 N v b H V t b j c 4 N z A m c X V v d D s s J n F 1 b 3 Q 7 Q 2 9 s d W 1 u N z g 3 M S Z x d W 9 0 O y w m c X V v d D t D b 2 x 1 b W 4 3 O D c y J n F 1 b 3 Q 7 L C Z x d W 9 0 O 0 N v b H V t b j c 4 N z M m c X V v d D s s J n F 1 b 3 Q 7 Q 2 9 s d W 1 u N z g 3 N C Z x d W 9 0 O y w m c X V v d D t D b 2 x 1 b W 4 3 O D c 1 J n F 1 b 3 Q 7 L C Z x d W 9 0 O 0 N v b H V t b j c 4 N z Y m c X V v d D s s J n F 1 b 3 Q 7 Q 2 9 s d W 1 u N z g 3 N y Z x d W 9 0 O y w m c X V v d D t D b 2 x 1 b W 4 3 O D c 4 J n F 1 b 3 Q 7 L C Z x d W 9 0 O 0 N v b H V t b j c 4 N z k m c X V v d D s s J n F 1 b 3 Q 7 Q 2 9 s d W 1 u N z g 4 M C Z x d W 9 0 O y w m c X V v d D t D b 2 x 1 b W 4 3 O D g x J n F 1 b 3 Q 7 L C Z x d W 9 0 O 0 N v b H V t b j c 4 O D I m c X V v d D s s J n F 1 b 3 Q 7 Q 2 9 s d W 1 u N z g 4 M y Z x d W 9 0 O y w m c X V v d D t D b 2 x 1 b W 4 3 O D g 0 J n F 1 b 3 Q 7 L C Z x d W 9 0 O 0 N v b H V t b j c 4 O D U m c X V v d D s s J n F 1 b 3 Q 7 Q 2 9 s d W 1 u N z g 4 N i Z x d W 9 0 O y w m c X V v d D t D b 2 x 1 b W 4 3 O D g 3 J n F 1 b 3 Q 7 L C Z x d W 9 0 O 0 N v b H V t b j c 4 O D g m c X V v d D s s J n F 1 b 3 Q 7 Q 2 9 s d W 1 u N z g 4 O S Z x d W 9 0 O y w m c X V v d D t D b 2 x 1 b W 4 3 O D k w J n F 1 b 3 Q 7 L C Z x d W 9 0 O 0 N v b H V t b j c 4 O T E m c X V v d D s s J n F 1 b 3 Q 7 Q 2 9 s d W 1 u N z g 5 M i Z x d W 9 0 O y w m c X V v d D t D b 2 x 1 b W 4 3 O D k z J n F 1 b 3 Q 7 L C Z x d W 9 0 O 0 N v b H V t b j c 4 O T Q m c X V v d D s s J n F 1 b 3 Q 7 Q 2 9 s d W 1 u N z g 5 N S Z x d W 9 0 O y w m c X V v d D t D b 2 x 1 b W 4 3 O D k 2 J n F 1 b 3 Q 7 L C Z x d W 9 0 O 0 N v b H V t b j c 4 O T c m c X V v d D s s J n F 1 b 3 Q 7 Q 2 9 s d W 1 u N z g 5 O C Z x d W 9 0 O y w m c X V v d D t D b 2 x 1 b W 4 3 O D k 5 J n F 1 b 3 Q 7 L C Z x d W 9 0 O 0 N v b H V t b j c 5 M D A m c X V v d D s s J n F 1 b 3 Q 7 Q 2 9 s d W 1 u N z k w M S Z x d W 9 0 O y w m c X V v d D t D b 2 x 1 b W 4 3 O T A y J n F 1 b 3 Q 7 L C Z x d W 9 0 O 0 N v b H V t b j c 5 M D M m c X V v d D s s J n F 1 b 3 Q 7 Q 2 9 s d W 1 u N z k w N C Z x d W 9 0 O y w m c X V v d D t D b 2 x 1 b W 4 3 O T A 1 J n F 1 b 3 Q 7 L C Z x d W 9 0 O 0 N v b H V t b j c 5 M D Y m c X V v d D s s J n F 1 b 3 Q 7 Q 2 9 s d W 1 u N z k w N y Z x d W 9 0 O y w m c X V v d D t D b 2 x 1 b W 4 3 O T A 4 J n F 1 b 3 Q 7 L C Z x d W 9 0 O 0 N v b H V t b j c 5 M D k m c X V v d D s s J n F 1 b 3 Q 7 Q 2 9 s d W 1 u N z k x M C Z x d W 9 0 O y w m c X V v d D t D b 2 x 1 b W 4 3 O T E x J n F 1 b 3 Q 7 L C Z x d W 9 0 O 0 N v b H V t b j c 5 M T I m c X V v d D s s J n F 1 b 3 Q 7 Q 2 9 s d W 1 u N z k x M y Z x d W 9 0 O y w m c X V v d D t D b 2 x 1 b W 4 3 O T E 0 J n F 1 b 3 Q 7 L C Z x d W 9 0 O 0 N v b H V t b j c 5 M T U m c X V v d D s s J n F 1 b 3 Q 7 Q 2 9 s d W 1 u N z k x N i Z x d W 9 0 O y w m c X V v d D t D b 2 x 1 b W 4 3 O T E 3 J n F 1 b 3 Q 7 L C Z x d W 9 0 O 0 N v b H V t b j c 5 M T g m c X V v d D s s J n F 1 b 3 Q 7 Q 2 9 s d W 1 u N z k x O S Z x d W 9 0 O y w m c X V v d D t D b 2 x 1 b W 4 3 O T I w J n F 1 b 3 Q 7 L C Z x d W 9 0 O 0 N v b H V t b j c 5 M j E m c X V v d D s s J n F 1 b 3 Q 7 Q 2 9 s d W 1 u N z k y M i Z x d W 9 0 O y w m c X V v d D t D b 2 x 1 b W 4 3 O T I z J n F 1 b 3 Q 7 L C Z x d W 9 0 O 0 N v b H V t b j c 5 M j Q m c X V v d D s s J n F 1 b 3 Q 7 Q 2 9 s d W 1 u N z k y N S Z x d W 9 0 O y w m c X V v d D t D b 2 x 1 b W 4 3 O T I 2 J n F 1 b 3 Q 7 L C Z x d W 9 0 O 0 N v b H V t b j c 5 M j c m c X V v d D s s J n F 1 b 3 Q 7 Q 2 9 s d W 1 u N z k y O C Z x d W 9 0 O y w m c X V v d D t D b 2 x 1 b W 4 3 O T I 5 J n F 1 b 3 Q 7 L C Z x d W 9 0 O 0 N v b H V t b j c 5 M z A m c X V v d D s s J n F 1 b 3 Q 7 Q 2 9 s d W 1 u N z k z M S Z x d W 9 0 O y w m c X V v d D t D b 2 x 1 b W 4 3 O T M y J n F 1 b 3 Q 7 L C Z x d W 9 0 O 0 N v b H V t b j c 5 M z M m c X V v d D s s J n F 1 b 3 Q 7 Q 2 9 s d W 1 u N z k z N C Z x d W 9 0 O y w m c X V v d D t D b 2 x 1 b W 4 3 O T M 1 J n F 1 b 3 Q 7 L C Z x d W 9 0 O 0 N v b H V t b j c 5 M z Y m c X V v d D s s J n F 1 b 3 Q 7 Q 2 9 s d W 1 u N z k z N y Z x d W 9 0 O y w m c X V v d D t D b 2 x 1 b W 4 3 O T M 4 J n F 1 b 3 Q 7 L C Z x d W 9 0 O 0 N v b H V t b j c 5 M z k m c X V v d D s s J n F 1 b 3 Q 7 Q 2 9 s d W 1 u N z k 0 M C Z x d W 9 0 O y w m c X V v d D t D b 2 x 1 b W 4 3 O T Q x J n F 1 b 3 Q 7 L C Z x d W 9 0 O 0 N v b H V t b j c 5 N D I m c X V v d D s s J n F 1 b 3 Q 7 Q 2 9 s d W 1 u N z k 0 M y Z x d W 9 0 O y w m c X V v d D t D b 2 x 1 b W 4 3 O T Q 0 J n F 1 b 3 Q 7 L C Z x d W 9 0 O 0 N v b H V t b j c 5 N D U m c X V v d D s s J n F 1 b 3 Q 7 Q 2 9 s d W 1 u N z k 0 N i Z x d W 9 0 O y w m c X V v d D t D b 2 x 1 b W 4 3 O T Q 3 J n F 1 b 3 Q 7 L C Z x d W 9 0 O 0 N v b H V t b j c 5 N D g m c X V v d D s s J n F 1 b 3 Q 7 Q 2 9 s d W 1 u N z k 0 O S Z x d W 9 0 O y w m c X V v d D t D b 2 x 1 b W 4 3 O T U w J n F 1 b 3 Q 7 L C Z x d W 9 0 O 0 N v b H V t b j c 5 N T E m c X V v d D s s J n F 1 b 3 Q 7 Q 2 9 s d W 1 u N z k 1 M i Z x d W 9 0 O y w m c X V v d D t D b 2 x 1 b W 4 3 O T U z J n F 1 b 3 Q 7 L C Z x d W 9 0 O 0 N v b H V t b j c 5 N T Q m c X V v d D s s J n F 1 b 3 Q 7 Q 2 9 s d W 1 u N z k 1 N S Z x d W 9 0 O y w m c X V v d D t D b 2 x 1 b W 4 3 O T U 2 J n F 1 b 3 Q 7 L C Z x d W 9 0 O 0 N v b H V t b j c 5 N T c m c X V v d D s s J n F 1 b 3 Q 7 Q 2 9 s d W 1 u N z k 1 O C Z x d W 9 0 O y w m c X V v d D t D b 2 x 1 b W 4 3 O T U 5 J n F 1 b 3 Q 7 L C Z x d W 9 0 O 0 N v b H V t b j c 5 N j A m c X V v d D s s J n F 1 b 3 Q 7 Q 2 9 s d W 1 u N z k 2 M S Z x d W 9 0 O y w m c X V v d D t D b 2 x 1 b W 4 3 O T Y y J n F 1 b 3 Q 7 L C Z x d W 9 0 O 0 N v b H V t b j c 5 N j M m c X V v d D s s J n F 1 b 3 Q 7 Q 2 9 s d W 1 u N z k 2 N C Z x d W 9 0 O y w m c X V v d D t D b 2 x 1 b W 4 3 O T Y 1 J n F 1 b 3 Q 7 L C Z x d W 9 0 O 0 N v b H V t b j c 5 N j Y m c X V v d D s s J n F 1 b 3 Q 7 Q 2 9 s d W 1 u N z k 2 N y Z x d W 9 0 O y w m c X V v d D t D b 2 x 1 b W 4 3 O T Y 4 J n F 1 b 3 Q 7 L C Z x d W 9 0 O 0 N v b H V t b j c 5 N j k m c X V v d D s s J n F 1 b 3 Q 7 Q 2 9 s d W 1 u N z k 3 M C Z x d W 9 0 O y w m c X V v d D t D b 2 x 1 b W 4 3 O T c x J n F 1 b 3 Q 7 L C Z x d W 9 0 O 0 N v b H V t b j c 5 N z I m c X V v d D s s J n F 1 b 3 Q 7 Q 2 9 s d W 1 u N z k 3 M y Z x d W 9 0 O y w m c X V v d D t D b 2 x 1 b W 4 3 O T c 0 J n F 1 b 3 Q 7 L C Z x d W 9 0 O 0 N v b H V t b j c 5 N z U m c X V v d D s s J n F 1 b 3 Q 7 Q 2 9 s d W 1 u N z k 3 N i Z x d W 9 0 O y w m c X V v d D t D b 2 x 1 b W 4 3 O T c 3 J n F 1 b 3 Q 7 L C Z x d W 9 0 O 0 N v b H V t b j c 5 N z g m c X V v d D s s J n F 1 b 3 Q 7 Q 2 9 s d W 1 u N z k 3 O S Z x d W 9 0 O y w m c X V v d D t D b 2 x 1 b W 4 3 O T g w J n F 1 b 3 Q 7 L C Z x d W 9 0 O 0 N v b H V t b j c 5 O D E m c X V v d D s s J n F 1 b 3 Q 7 Q 2 9 s d W 1 u N z k 4 M i Z x d W 9 0 O y w m c X V v d D t D b 2 x 1 b W 4 3 O T g z J n F 1 b 3 Q 7 L C Z x d W 9 0 O 0 N v b H V t b j c 5 O D Q m c X V v d D s s J n F 1 b 3 Q 7 Q 2 9 s d W 1 u N z k 4 N S Z x d W 9 0 O y w m c X V v d D t D b 2 x 1 b W 4 3 O T g 2 J n F 1 b 3 Q 7 L C Z x d W 9 0 O 0 N v b H V t b j c 5 O D c m c X V v d D s s J n F 1 b 3 Q 7 Q 2 9 s d W 1 u N z k 4 O C Z x d W 9 0 O y w m c X V v d D t D b 2 x 1 b W 4 3 O T g 5 J n F 1 b 3 Q 7 L C Z x d W 9 0 O 0 N v b H V t b j c 5 O T A m c X V v d D s s J n F 1 b 3 Q 7 Q 2 9 s d W 1 u N z k 5 M S Z x d W 9 0 O y w m c X V v d D t D b 2 x 1 b W 4 3 O T k y J n F 1 b 3 Q 7 L C Z x d W 9 0 O 0 N v b H V t b j c 5 O T M m c X V v d D s s J n F 1 b 3 Q 7 Q 2 9 s d W 1 u N z k 5 N C Z x d W 9 0 O y w m c X V v d D t D b 2 x 1 b W 4 3 O T k 1 J n F 1 b 3 Q 7 L C Z x d W 9 0 O 0 N v b H V t b j c 5 O T Y m c X V v d D s s J n F 1 b 3 Q 7 Q 2 9 s d W 1 u N z k 5 N y Z x d W 9 0 O y w m c X V v d D t D b 2 x 1 b W 4 3 O T k 4 J n F 1 b 3 Q 7 L C Z x d W 9 0 O 0 N v b H V t b j c 5 O T k m c X V v d D s s J n F 1 b 3 Q 7 Q 2 9 s d W 1 u O D A w M C Z x d W 9 0 O y w m c X V v d D t D b 2 x 1 b W 4 4 M D A x J n F 1 b 3 Q 7 L C Z x d W 9 0 O 0 N v b H V t b j g w M D I m c X V v d D s s J n F 1 b 3 Q 7 Q 2 9 s d W 1 u O D A w M y Z x d W 9 0 O y w m c X V v d D t D b 2 x 1 b W 4 4 M D A 0 J n F 1 b 3 Q 7 L C Z x d W 9 0 O 0 N v b H V t b j g w M D U m c X V v d D s s J n F 1 b 3 Q 7 Q 2 9 s d W 1 u O D A w N i Z x d W 9 0 O y w m c X V v d D t D b 2 x 1 b W 4 4 M D A 3 J n F 1 b 3 Q 7 L C Z x d W 9 0 O 0 N v b H V t b j g w M D g m c X V v d D s s J n F 1 b 3 Q 7 Q 2 9 s d W 1 u O D A w O S Z x d W 9 0 O y w m c X V v d D t D b 2 x 1 b W 4 4 M D E w J n F 1 b 3 Q 7 L C Z x d W 9 0 O 0 N v b H V t b j g w M T E m c X V v d D s s J n F 1 b 3 Q 7 Q 2 9 s d W 1 u O D A x M i Z x d W 9 0 O y w m c X V v d D t D b 2 x 1 b W 4 4 M D E z J n F 1 b 3 Q 7 L C Z x d W 9 0 O 0 N v b H V t b j g w M T Q m c X V v d D s s J n F 1 b 3 Q 7 Q 2 9 s d W 1 u O D A x N S Z x d W 9 0 O y w m c X V v d D t D b 2 x 1 b W 4 4 M D E 2 J n F 1 b 3 Q 7 L C Z x d W 9 0 O 0 N v b H V t b j g w M T c m c X V v d D s s J n F 1 b 3 Q 7 Q 2 9 s d W 1 u O D A x O C Z x d W 9 0 O y w m c X V v d D t D b 2 x 1 b W 4 4 M D E 5 J n F 1 b 3 Q 7 L C Z x d W 9 0 O 0 N v b H V t b j g w M j A m c X V v d D s s J n F 1 b 3 Q 7 Q 2 9 s d W 1 u O D A y M S Z x d W 9 0 O y w m c X V v d D t D b 2 x 1 b W 4 4 M D I y J n F 1 b 3 Q 7 L C Z x d W 9 0 O 0 N v b H V t b j g w M j M m c X V v d D s s J n F 1 b 3 Q 7 Q 2 9 s d W 1 u O D A y N C Z x d W 9 0 O y w m c X V v d D t D b 2 x 1 b W 4 4 M D I 1 J n F 1 b 3 Q 7 L C Z x d W 9 0 O 0 N v b H V t b j g w M j Y m c X V v d D s s J n F 1 b 3 Q 7 Q 2 9 s d W 1 u O D A y N y Z x d W 9 0 O y w m c X V v d D t D b 2 x 1 b W 4 4 M D I 4 J n F 1 b 3 Q 7 L C Z x d W 9 0 O 0 N v b H V t b j g w M j k m c X V v d D s s J n F 1 b 3 Q 7 Q 2 9 s d W 1 u O D A z M C Z x d W 9 0 O y w m c X V v d D t D b 2 x 1 b W 4 4 M D M x J n F 1 b 3 Q 7 L C Z x d W 9 0 O 0 N v b H V t b j g w M z I m c X V v d D s s J n F 1 b 3 Q 7 Q 2 9 s d W 1 u O D A z M y Z x d W 9 0 O y w m c X V v d D t D b 2 x 1 b W 4 4 M D M 0 J n F 1 b 3 Q 7 L C Z x d W 9 0 O 0 N v b H V t b j g w M z U m c X V v d D s s J n F 1 b 3 Q 7 Q 2 9 s d W 1 u O D A z N i Z x d W 9 0 O y w m c X V v d D t D b 2 x 1 b W 4 4 M D M 3 J n F 1 b 3 Q 7 L C Z x d W 9 0 O 0 N v b H V t b j g w M z g m c X V v d D s s J n F 1 b 3 Q 7 Q 2 9 s d W 1 u O D A z O S Z x d W 9 0 O y w m c X V v d D t D b 2 x 1 b W 4 4 M D Q w J n F 1 b 3 Q 7 L C Z x d W 9 0 O 0 N v b H V t b j g w N D E m c X V v d D s s J n F 1 b 3 Q 7 Q 2 9 s d W 1 u O D A 0 M i Z x d W 9 0 O y w m c X V v d D t D b 2 x 1 b W 4 4 M D Q z J n F 1 b 3 Q 7 L C Z x d W 9 0 O 0 N v b H V t b j g w N D Q m c X V v d D s s J n F 1 b 3 Q 7 Q 2 9 s d W 1 u O D A 0 N S Z x d W 9 0 O y w m c X V v d D t D b 2 x 1 b W 4 4 M D Q 2 J n F 1 b 3 Q 7 L C Z x d W 9 0 O 0 N v b H V t b j g w N D c m c X V v d D s s J n F 1 b 3 Q 7 Q 2 9 s d W 1 u O D A 0 O C Z x d W 9 0 O y w m c X V v d D t D b 2 x 1 b W 4 4 M D Q 5 J n F 1 b 3 Q 7 L C Z x d W 9 0 O 0 N v b H V t b j g w N T A m c X V v d D s s J n F 1 b 3 Q 7 Q 2 9 s d W 1 u O D A 1 M S Z x d W 9 0 O y w m c X V v d D t D b 2 x 1 b W 4 4 M D U y J n F 1 b 3 Q 7 L C Z x d W 9 0 O 0 N v b H V t b j g w N T M m c X V v d D s s J n F 1 b 3 Q 7 Q 2 9 s d W 1 u O D A 1 N C Z x d W 9 0 O y w m c X V v d D t D b 2 x 1 b W 4 4 M D U 1 J n F 1 b 3 Q 7 L C Z x d W 9 0 O 0 N v b H V t b j g w N T Y m c X V v d D s s J n F 1 b 3 Q 7 Q 2 9 s d W 1 u O D A 1 N y Z x d W 9 0 O y w m c X V v d D t D b 2 x 1 b W 4 4 M D U 4 J n F 1 b 3 Q 7 L C Z x d W 9 0 O 0 N v b H V t b j g w N T k m c X V v d D s s J n F 1 b 3 Q 7 Q 2 9 s d W 1 u O D A 2 M C Z x d W 9 0 O y w m c X V v d D t D b 2 x 1 b W 4 4 M D Y x J n F 1 b 3 Q 7 L C Z x d W 9 0 O 0 N v b H V t b j g w N j I m c X V v d D s s J n F 1 b 3 Q 7 Q 2 9 s d W 1 u O D A 2 M y Z x d W 9 0 O y w m c X V v d D t D b 2 x 1 b W 4 4 M D Y 0 J n F 1 b 3 Q 7 L C Z x d W 9 0 O 0 N v b H V t b j g w N j U m c X V v d D s s J n F 1 b 3 Q 7 Q 2 9 s d W 1 u O D A 2 N i Z x d W 9 0 O y w m c X V v d D t D b 2 x 1 b W 4 4 M D Y 3 J n F 1 b 3 Q 7 L C Z x d W 9 0 O 0 N v b H V t b j g w N j g m c X V v d D s s J n F 1 b 3 Q 7 Q 2 9 s d W 1 u O D A 2 O S Z x d W 9 0 O y w m c X V v d D t D b 2 x 1 b W 4 4 M D c w J n F 1 b 3 Q 7 L C Z x d W 9 0 O 0 N v b H V t b j g w N z E m c X V v d D s s J n F 1 b 3 Q 7 Q 2 9 s d W 1 u O D A 3 M i Z x d W 9 0 O y w m c X V v d D t D b 2 x 1 b W 4 4 M D c z J n F 1 b 3 Q 7 L C Z x d W 9 0 O 0 N v b H V t b j g w N z Q m c X V v d D s s J n F 1 b 3 Q 7 Q 2 9 s d W 1 u O D A 3 N S Z x d W 9 0 O y w m c X V v d D t D b 2 x 1 b W 4 4 M D c 2 J n F 1 b 3 Q 7 L C Z x d W 9 0 O 0 N v b H V t b j g w N z c m c X V v d D s s J n F 1 b 3 Q 7 Q 2 9 s d W 1 u O D A 3 O C Z x d W 9 0 O y w m c X V v d D t D b 2 x 1 b W 4 4 M D c 5 J n F 1 b 3 Q 7 L C Z x d W 9 0 O 0 N v b H V t b j g w O D A m c X V v d D s s J n F 1 b 3 Q 7 Q 2 9 s d W 1 u O D A 4 M S Z x d W 9 0 O y w m c X V v d D t D b 2 x 1 b W 4 4 M D g y J n F 1 b 3 Q 7 L C Z x d W 9 0 O 0 N v b H V t b j g w O D M m c X V v d D s s J n F 1 b 3 Q 7 Q 2 9 s d W 1 u O D A 4 N C Z x d W 9 0 O y w m c X V v d D t D b 2 x 1 b W 4 4 M D g 1 J n F 1 b 3 Q 7 L C Z x d W 9 0 O 0 N v b H V t b j g w O D Y m c X V v d D s s J n F 1 b 3 Q 7 Q 2 9 s d W 1 u O D A 4 N y Z x d W 9 0 O y w m c X V v d D t D b 2 x 1 b W 4 4 M D g 4 J n F 1 b 3 Q 7 L C Z x d W 9 0 O 0 N v b H V t b j g w O D k m c X V v d D s s J n F 1 b 3 Q 7 Q 2 9 s d W 1 u O D A 5 M C Z x d W 9 0 O y w m c X V v d D t D b 2 x 1 b W 4 4 M D k x J n F 1 b 3 Q 7 L C Z x d W 9 0 O 0 N v b H V t b j g w O T I m c X V v d D s s J n F 1 b 3 Q 7 Q 2 9 s d W 1 u O D A 5 M y Z x d W 9 0 O y w m c X V v d D t D b 2 x 1 b W 4 4 M D k 0 J n F 1 b 3 Q 7 L C Z x d W 9 0 O 0 N v b H V t b j g w O T U m c X V v d D s s J n F 1 b 3 Q 7 Q 2 9 s d W 1 u O D A 5 N i Z x d W 9 0 O y w m c X V v d D t D b 2 x 1 b W 4 4 M D k 3 J n F 1 b 3 Q 7 L C Z x d W 9 0 O 0 N v b H V t b j g w O T g m c X V v d D s s J n F 1 b 3 Q 7 Q 2 9 s d W 1 u O D A 5 O S Z x d W 9 0 O y w m c X V v d D t D b 2 x 1 b W 4 4 M T A w J n F 1 b 3 Q 7 L C Z x d W 9 0 O 0 N v b H V t b j g x M D E m c X V v d D s s J n F 1 b 3 Q 7 Q 2 9 s d W 1 u O D E w M i Z x d W 9 0 O y w m c X V v d D t D b 2 x 1 b W 4 4 M T A z J n F 1 b 3 Q 7 L C Z x d W 9 0 O 0 N v b H V t b j g x M D Q m c X V v d D s s J n F 1 b 3 Q 7 Q 2 9 s d W 1 u O D E w N S Z x d W 9 0 O y w m c X V v d D t D b 2 x 1 b W 4 4 M T A 2 J n F 1 b 3 Q 7 L C Z x d W 9 0 O 0 N v b H V t b j g x M D c m c X V v d D s s J n F 1 b 3 Q 7 Q 2 9 s d W 1 u O D E w O C Z x d W 9 0 O y w m c X V v d D t D b 2 x 1 b W 4 4 M T A 5 J n F 1 b 3 Q 7 L C Z x d W 9 0 O 0 N v b H V t b j g x M T A m c X V v d D s s J n F 1 b 3 Q 7 Q 2 9 s d W 1 u O D E x M S Z x d W 9 0 O y w m c X V v d D t D b 2 x 1 b W 4 4 M T E y J n F 1 b 3 Q 7 L C Z x d W 9 0 O 0 N v b H V t b j g x M T M m c X V v d D s s J n F 1 b 3 Q 7 Q 2 9 s d W 1 u O D E x N C Z x d W 9 0 O y w m c X V v d D t D b 2 x 1 b W 4 4 M T E 1 J n F 1 b 3 Q 7 L C Z x d W 9 0 O 0 N v b H V t b j g x M T Y m c X V v d D s s J n F 1 b 3 Q 7 Q 2 9 s d W 1 u O D E x N y Z x d W 9 0 O y w m c X V v d D t D b 2 x 1 b W 4 4 M T E 4 J n F 1 b 3 Q 7 L C Z x d W 9 0 O 0 N v b H V t b j g x M T k m c X V v d D s s J n F 1 b 3 Q 7 Q 2 9 s d W 1 u O D E y M C Z x d W 9 0 O y w m c X V v d D t D b 2 x 1 b W 4 4 M T I x J n F 1 b 3 Q 7 L C Z x d W 9 0 O 0 N v b H V t b j g x M j I m c X V v d D s s J n F 1 b 3 Q 7 Q 2 9 s d W 1 u O D E y M y Z x d W 9 0 O y w m c X V v d D t D b 2 x 1 b W 4 4 M T I 0 J n F 1 b 3 Q 7 L C Z x d W 9 0 O 0 N v b H V t b j g x M j U m c X V v d D s s J n F 1 b 3 Q 7 Q 2 9 s d W 1 u O D E y N i Z x d W 9 0 O y w m c X V v d D t D b 2 x 1 b W 4 4 M T I 3 J n F 1 b 3 Q 7 L C Z x d W 9 0 O 0 N v b H V t b j g x M j g m c X V v d D s s J n F 1 b 3 Q 7 Q 2 9 s d W 1 u O D E y O S Z x d W 9 0 O y w m c X V v d D t D b 2 x 1 b W 4 4 M T M w J n F 1 b 3 Q 7 L C Z x d W 9 0 O 0 N v b H V t b j g x M z E m c X V v d D s s J n F 1 b 3 Q 7 Q 2 9 s d W 1 u O D E z M i Z x d W 9 0 O y w m c X V v d D t D b 2 x 1 b W 4 4 M T M z J n F 1 b 3 Q 7 L C Z x d W 9 0 O 0 N v b H V t b j g x M z Q m c X V v d D s s J n F 1 b 3 Q 7 Q 2 9 s d W 1 u O D E z N S Z x d W 9 0 O y w m c X V v d D t D b 2 x 1 b W 4 4 M T M 2 J n F 1 b 3 Q 7 L C Z x d W 9 0 O 0 N v b H V t b j g x M z c m c X V v d D s s J n F 1 b 3 Q 7 Q 2 9 s d W 1 u O D E z O C Z x d W 9 0 O y w m c X V v d D t D b 2 x 1 b W 4 4 M T M 5 J n F 1 b 3 Q 7 L C Z x d W 9 0 O 0 N v b H V t b j g x N D A m c X V v d D s s J n F 1 b 3 Q 7 Q 2 9 s d W 1 u O D E 0 M S Z x d W 9 0 O y w m c X V v d D t D b 2 x 1 b W 4 4 M T Q y J n F 1 b 3 Q 7 L C Z x d W 9 0 O 0 N v b H V t b j g x N D M m c X V v d D s s J n F 1 b 3 Q 7 Q 2 9 s d W 1 u O D E 0 N C Z x d W 9 0 O y w m c X V v d D t D b 2 x 1 b W 4 4 M T Q 1 J n F 1 b 3 Q 7 L C Z x d W 9 0 O 0 N v b H V t b j g x N D Y m c X V v d D s s J n F 1 b 3 Q 7 Q 2 9 s d W 1 u O D E 0 N y Z x d W 9 0 O y w m c X V v d D t D b 2 x 1 b W 4 4 M T Q 4 J n F 1 b 3 Q 7 L C Z x d W 9 0 O 0 N v b H V t b j g x N D k m c X V v d D s s J n F 1 b 3 Q 7 Q 2 9 s d W 1 u O D E 1 M C Z x d W 9 0 O y w m c X V v d D t D b 2 x 1 b W 4 4 M T U x J n F 1 b 3 Q 7 L C Z x d W 9 0 O 0 N v b H V t b j g x N T I m c X V v d D s s J n F 1 b 3 Q 7 Q 2 9 s d W 1 u O D E 1 M y Z x d W 9 0 O y w m c X V v d D t D b 2 x 1 b W 4 4 M T U 0 J n F 1 b 3 Q 7 L C Z x d W 9 0 O 0 N v b H V t b j g x N T U m c X V v d D s s J n F 1 b 3 Q 7 Q 2 9 s d W 1 u O D E 1 N i Z x d W 9 0 O y w m c X V v d D t D b 2 x 1 b W 4 4 M T U 3 J n F 1 b 3 Q 7 L C Z x d W 9 0 O 0 N v b H V t b j g x N T g m c X V v d D s s J n F 1 b 3 Q 7 Q 2 9 s d W 1 u O D E 1 O S Z x d W 9 0 O y w m c X V v d D t D b 2 x 1 b W 4 4 M T Y w J n F 1 b 3 Q 7 L C Z x d W 9 0 O 0 N v b H V t b j g x N j E m c X V v d D s s J n F 1 b 3 Q 7 Q 2 9 s d W 1 u O D E 2 M i Z x d W 9 0 O y w m c X V v d D t D b 2 x 1 b W 4 4 M T Y z J n F 1 b 3 Q 7 L C Z x d W 9 0 O 0 N v b H V t b j g x N j Q m c X V v d D s s J n F 1 b 3 Q 7 Q 2 9 s d W 1 u O D E 2 N S Z x d W 9 0 O y w m c X V v d D t D b 2 x 1 b W 4 4 M T Y 2 J n F 1 b 3 Q 7 L C Z x d W 9 0 O 0 N v b H V t b j g x N j c m c X V v d D s s J n F 1 b 3 Q 7 Q 2 9 s d W 1 u O D E 2 O C Z x d W 9 0 O y w m c X V v d D t D b 2 x 1 b W 4 4 M T Y 5 J n F 1 b 3 Q 7 L C Z x d W 9 0 O 0 N v b H V t b j g x N z A m c X V v d D s s J n F 1 b 3 Q 7 Q 2 9 s d W 1 u O D E 3 M S Z x d W 9 0 O y w m c X V v d D t D b 2 x 1 b W 4 4 M T c y J n F 1 b 3 Q 7 L C Z x d W 9 0 O 0 N v b H V t b j g x N z M m c X V v d D s s J n F 1 b 3 Q 7 Q 2 9 s d W 1 u O D E 3 N C Z x d W 9 0 O y w m c X V v d D t D b 2 x 1 b W 4 4 M T c 1 J n F 1 b 3 Q 7 L C Z x d W 9 0 O 0 N v b H V t b j g x N z Y m c X V v d D s s J n F 1 b 3 Q 7 Q 2 9 s d W 1 u O D E 3 N y Z x d W 9 0 O y w m c X V v d D t D b 2 x 1 b W 4 4 M T c 4 J n F 1 b 3 Q 7 L C Z x d W 9 0 O 0 N v b H V t b j g x N z k m c X V v d D s s J n F 1 b 3 Q 7 Q 2 9 s d W 1 u O D E 4 M C Z x d W 9 0 O y w m c X V v d D t D b 2 x 1 b W 4 4 M T g x J n F 1 b 3 Q 7 L C Z x d W 9 0 O 0 N v b H V t b j g x O D I m c X V v d D s s J n F 1 b 3 Q 7 Q 2 9 s d W 1 u O D E 4 M y Z x d W 9 0 O y w m c X V v d D t D b 2 x 1 b W 4 4 M T g 0 J n F 1 b 3 Q 7 L C Z x d W 9 0 O 0 N v b H V t b j g x O D U m c X V v d D s s J n F 1 b 3 Q 7 Q 2 9 s d W 1 u O D E 4 N i Z x d W 9 0 O y w m c X V v d D t D b 2 x 1 b W 4 4 M T g 3 J n F 1 b 3 Q 7 L C Z x d W 9 0 O 0 N v b H V t b j g x O D g m c X V v d D s s J n F 1 b 3 Q 7 Q 2 9 s d W 1 u O D E 4 O S Z x d W 9 0 O y w m c X V v d D t D b 2 x 1 b W 4 4 M T k w J n F 1 b 3 Q 7 L C Z x d W 9 0 O 0 N v b H V t b j g x O T E m c X V v d D s s J n F 1 b 3 Q 7 Q 2 9 s d W 1 u O D E 5 M i Z x d W 9 0 O y w m c X V v d D t D b 2 x 1 b W 4 4 M T k z J n F 1 b 3 Q 7 L C Z x d W 9 0 O 0 N v b H V t b j g x O T Q m c X V v d D s s J n F 1 b 3 Q 7 Q 2 9 s d W 1 u O D E 5 N S Z x d W 9 0 O y w m c X V v d D t D b 2 x 1 b W 4 4 M T k 2 J n F 1 b 3 Q 7 L C Z x d W 9 0 O 0 N v b H V t b j g x O T c m c X V v d D s s J n F 1 b 3 Q 7 Q 2 9 s d W 1 u O D E 5 O C Z x d W 9 0 O y w m c X V v d D t D b 2 x 1 b W 4 4 M T k 5 J n F 1 b 3 Q 7 L C Z x d W 9 0 O 0 N v b H V t b j g y M D A m c X V v d D s s J n F 1 b 3 Q 7 Q 2 9 s d W 1 u O D I w M S Z x d W 9 0 O y w m c X V v d D t D b 2 x 1 b W 4 4 M j A y J n F 1 b 3 Q 7 L C Z x d W 9 0 O 0 N v b H V t b j g y M D M m c X V v d D s s J n F 1 b 3 Q 7 Q 2 9 s d W 1 u O D I w N C Z x d W 9 0 O y w m c X V v d D t D b 2 x 1 b W 4 4 M j A 1 J n F 1 b 3 Q 7 L C Z x d W 9 0 O 0 N v b H V t b j g y M D Y m c X V v d D s s J n F 1 b 3 Q 7 Q 2 9 s d W 1 u O D I w N y Z x d W 9 0 O y w m c X V v d D t D b 2 x 1 b W 4 4 M j A 4 J n F 1 b 3 Q 7 L C Z x d W 9 0 O 0 N v b H V t b j g y M D k m c X V v d D s s J n F 1 b 3 Q 7 Q 2 9 s d W 1 u O D I x M C Z x d W 9 0 O y w m c X V v d D t D b 2 x 1 b W 4 4 M j E x J n F 1 b 3 Q 7 L C Z x d W 9 0 O 0 N v b H V t b j g y M T I m c X V v d D s s J n F 1 b 3 Q 7 Q 2 9 s d W 1 u O D I x M y Z x d W 9 0 O y w m c X V v d D t D b 2 x 1 b W 4 4 M j E 0 J n F 1 b 3 Q 7 L C Z x d W 9 0 O 0 N v b H V t b j g y M T U m c X V v d D s s J n F 1 b 3 Q 7 Q 2 9 s d W 1 u O D I x N i Z x d W 9 0 O y w m c X V v d D t D b 2 x 1 b W 4 4 M j E 3 J n F 1 b 3 Q 7 L C Z x d W 9 0 O 0 N v b H V t b j g y M T g m c X V v d D s s J n F 1 b 3 Q 7 Q 2 9 s d W 1 u O D I x O S Z x d W 9 0 O y w m c X V v d D t D b 2 x 1 b W 4 4 M j I w J n F 1 b 3 Q 7 L C Z x d W 9 0 O 0 N v b H V t b j g y M j E m c X V v d D s s J n F 1 b 3 Q 7 Q 2 9 s d W 1 u O D I y M i Z x d W 9 0 O y w m c X V v d D t D b 2 x 1 b W 4 4 M j I z J n F 1 b 3 Q 7 L C Z x d W 9 0 O 0 N v b H V t b j g y M j Q m c X V v d D s s J n F 1 b 3 Q 7 Q 2 9 s d W 1 u O D I y N S Z x d W 9 0 O y w m c X V v d D t D b 2 x 1 b W 4 4 M j I 2 J n F 1 b 3 Q 7 L C Z x d W 9 0 O 0 N v b H V t b j g y M j c m c X V v d D s s J n F 1 b 3 Q 7 Q 2 9 s d W 1 u O D I y O C Z x d W 9 0 O y w m c X V v d D t D b 2 x 1 b W 4 4 M j I 5 J n F 1 b 3 Q 7 L C Z x d W 9 0 O 0 N v b H V t b j g y M z A m c X V v d D s s J n F 1 b 3 Q 7 Q 2 9 s d W 1 u O D I z M S Z x d W 9 0 O y w m c X V v d D t D b 2 x 1 b W 4 4 M j M y J n F 1 b 3 Q 7 L C Z x d W 9 0 O 0 N v b H V t b j g y M z M m c X V v d D s s J n F 1 b 3 Q 7 Q 2 9 s d W 1 u O D I z N C Z x d W 9 0 O y w m c X V v d D t D b 2 x 1 b W 4 4 M j M 1 J n F 1 b 3 Q 7 L C Z x d W 9 0 O 0 N v b H V t b j g y M z Y m c X V v d D s s J n F 1 b 3 Q 7 Q 2 9 s d W 1 u O D I z N y Z x d W 9 0 O y w m c X V v d D t D b 2 x 1 b W 4 4 M j M 4 J n F 1 b 3 Q 7 L C Z x d W 9 0 O 0 N v b H V t b j g y M z k m c X V v d D s s J n F 1 b 3 Q 7 Q 2 9 s d W 1 u O D I 0 M C Z x d W 9 0 O y w m c X V v d D t D b 2 x 1 b W 4 4 M j Q x J n F 1 b 3 Q 7 L C Z x d W 9 0 O 0 N v b H V t b j g y N D I m c X V v d D s s J n F 1 b 3 Q 7 Q 2 9 s d W 1 u O D I 0 M y Z x d W 9 0 O y w m c X V v d D t D b 2 x 1 b W 4 4 M j Q 0 J n F 1 b 3 Q 7 L C Z x d W 9 0 O 0 N v b H V t b j g y N D U m c X V v d D s s J n F 1 b 3 Q 7 Q 2 9 s d W 1 u O D I 0 N i Z x d W 9 0 O y w m c X V v d D t D b 2 x 1 b W 4 4 M j Q 3 J n F 1 b 3 Q 7 L C Z x d W 9 0 O 0 N v b H V t b j g y N D g m c X V v d D s s J n F 1 b 3 Q 7 Q 2 9 s d W 1 u O D I 0 O S Z x d W 9 0 O y w m c X V v d D t D b 2 x 1 b W 4 4 M j U w J n F 1 b 3 Q 7 L C Z x d W 9 0 O 0 N v b H V t b j g y N T E m c X V v d D s s J n F 1 b 3 Q 7 Q 2 9 s d W 1 u O D I 1 M i Z x d W 9 0 O y w m c X V v d D t D b 2 x 1 b W 4 4 M j U z J n F 1 b 3 Q 7 L C Z x d W 9 0 O 0 N v b H V t b j g y N T Q m c X V v d D s s J n F 1 b 3 Q 7 Q 2 9 s d W 1 u O D I 1 N S Z x d W 9 0 O y w m c X V v d D t D b 2 x 1 b W 4 4 M j U 2 J n F 1 b 3 Q 7 L C Z x d W 9 0 O 0 N v b H V t b j g y N T c m c X V v d D s s J n F 1 b 3 Q 7 Q 2 9 s d W 1 u O D I 1 O C Z x d W 9 0 O y w m c X V v d D t D b 2 x 1 b W 4 4 M j U 5 J n F 1 b 3 Q 7 L C Z x d W 9 0 O 0 N v b H V t b j g y N j A m c X V v d D s s J n F 1 b 3 Q 7 Q 2 9 s d W 1 u O D I 2 M S Z x d W 9 0 O y w m c X V v d D t D b 2 x 1 b W 4 4 M j Y y J n F 1 b 3 Q 7 L C Z x d W 9 0 O 0 N v b H V t b j g y N j M m c X V v d D s s J n F 1 b 3 Q 7 Q 2 9 s d W 1 u O D I 2 N C Z x d W 9 0 O y w m c X V v d D t D b 2 x 1 b W 4 4 M j Y 1 J n F 1 b 3 Q 7 L C Z x d W 9 0 O 0 N v b H V t b j g y N j Y m c X V v d D s s J n F 1 b 3 Q 7 Q 2 9 s d W 1 u O D I 2 N y Z x d W 9 0 O y w m c X V v d D t D b 2 x 1 b W 4 4 M j Y 4 J n F 1 b 3 Q 7 L C Z x d W 9 0 O 0 N v b H V t b j g y N j k m c X V v d D s s J n F 1 b 3 Q 7 Q 2 9 s d W 1 u O D I 3 M C Z x d W 9 0 O y w m c X V v d D t D b 2 x 1 b W 4 4 M j c x J n F 1 b 3 Q 7 L C Z x d W 9 0 O 0 N v b H V t b j g y N z I m c X V v d D s s J n F 1 b 3 Q 7 Q 2 9 s d W 1 u O D I 3 M y Z x d W 9 0 O y w m c X V v d D t D b 2 x 1 b W 4 4 M j c 0 J n F 1 b 3 Q 7 L C Z x d W 9 0 O 0 N v b H V t b j g y N z U m c X V v d D s s J n F 1 b 3 Q 7 Q 2 9 s d W 1 u O D I 3 N i Z x d W 9 0 O y w m c X V v d D t D b 2 x 1 b W 4 4 M j c 3 J n F 1 b 3 Q 7 L C Z x d W 9 0 O 0 N v b H V t b j g y N z g m c X V v d D s s J n F 1 b 3 Q 7 Q 2 9 s d W 1 u O D I 3 O S Z x d W 9 0 O y w m c X V v d D t D b 2 x 1 b W 4 4 M j g w J n F 1 b 3 Q 7 L C Z x d W 9 0 O 0 N v b H V t b j g y O D E m c X V v d D s s J n F 1 b 3 Q 7 Q 2 9 s d W 1 u O D I 4 M i Z x d W 9 0 O y w m c X V v d D t D b 2 x 1 b W 4 4 M j g z J n F 1 b 3 Q 7 L C Z x d W 9 0 O 0 N v b H V t b j g y O D Q m c X V v d D s s J n F 1 b 3 Q 7 Q 2 9 s d W 1 u O D I 4 N S Z x d W 9 0 O y w m c X V v d D t D b 2 x 1 b W 4 4 M j g 2 J n F 1 b 3 Q 7 L C Z x d W 9 0 O 0 N v b H V t b j g y O D c m c X V v d D s s J n F 1 b 3 Q 7 Q 2 9 s d W 1 u O D I 4 O C Z x d W 9 0 O y w m c X V v d D t D b 2 x 1 b W 4 4 M j g 5 J n F 1 b 3 Q 7 L C Z x d W 9 0 O 0 N v b H V t b j g y O T A m c X V v d D s s J n F 1 b 3 Q 7 Q 2 9 s d W 1 u O D I 5 M S Z x d W 9 0 O y w m c X V v d D t D b 2 x 1 b W 4 4 M j k y J n F 1 b 3 Q 7 L C Z x d W 9 0 O 0 N v b H V t b j g y O T M m c X V v d D s s J n F 1 b 3 Q 7 Q 2 9 s d W 1 u O D I 5 N C Z x d W 9 0 O y w m c X V v d D t D b 2 x 1 b W 4 4 M j k 1 J n F 1 b 3 Q 7 L C Z x d W 9 0 O 0 N v b H V t b j g y O T Y m c X V v d D s s J n F 1 b 3 Q 7 Q 2 9 s d W 1 u O D I 5 N y Z x d W 9 0 O y w m c X V v d D t D b 2 x 1 b W 4 4 M j k 4 J n F 1 b 3 Q 7 L C Z x d W 9 0 O 0 N v b H V t b j g y O T k m c X V v d D s s J n F 1 b 3 Q 7 Q 2 9 s d W 1 u O D M w M C Z x d W 9 0 O y w m c X V v d D t D b 2 x 1 b W 4 4 M z A x J n F 1 b 3 Q 7 L C Z x d W 9 0 O 0 N v b H V t b j g z M D I m c X V v d D s s J n F 1 b 3 Q 7 Q 2 9 s d W 1 u O D M w M y Z x d W 9 0 O y w m c X V v d D t D b 2 x 1 b W 4 4 M z A 0 J n F 1 b 3 Q 7 L C Z x d W 9 0 O 0 N v b H V t b j g z M D U m c X V v d D s s J n F 1 b 3 Q 7 Q 2 9 s d W 1 u O D M w N i Z x d W 9 0 O y w m c X V v d D t D b 2 x 1 b W 4 4 M z A 3 J n F 1 b 3 Q 7 L C Z x d W 9 0 O 0 N v b H V t b j g z M D g m c X V v d D s s J n F 1 b 3 Q 7 Q 2 9 s d W 1 u O D M w O S Z x d W 9 0 O y w m c X V v d D t D b 2 x 1 b W 4 4 M z E w J n F 1 b 3 Q 7 L C Z x d W 9 0 O 0 N v b H V t b j g z M T E m c X V v d D s s J n F 1 b 3 Q 7 Q 2 9 s d W 1 u O D M x M i Z x d W 9 0 O y w m c X V v d D t D b 2 x 1 b W 4 4 M z E z J n F 1 b 3 Q 7 L C Z x d W 9 0 O 0 N v b H V t b j g z M T Q m c X V v d D s s J n F 1 b 3 Q 7 Q 2 9 s d W 1 u O D M x N S Z x d W 9 0 O y w m c X V v d D t D b 2 x 1 b W 4 4 M z E 2 J n F 1 b 3 Q 7 L C Z x d W 9 0 O 0 N v b H V t b j g z M T c m c X V v d D s s J n F 1 b 3 Q 7 Q 2 9 s d W 1 u O D M x O C Z x d W 9 0 O y w m c X V v d D t D b 2 x 1 b W 4 4 M z E 5 J n F 1 b 3 Q 7 L C Z x d W 9 0 O 0 N v b H V t b j g z M j A m c X V v d D s s J n F 1 b 3 Q 7 Q 2 9 s d W 1 u O D M y M S Z x d W 9 0 O y w m c X V v d D t D b 2 x 1 b W 4 4 M z I y J n F 1 b 3 Q 7 L C Z x d W 9 0 O 0 N v b H V t b j g z M j M m c X V v d D s s J n F 1 b 3 Q 7 Q 2 9 s d W 1 u O D M y N C Z x d W 9 0 O y w m c X V v d D t D b 2 x 1 b W 4 4 M z I 1 J n F 1 b 3 Q 7 L C Z x d W 9 0 O 0 N v b H V t b j g z M j Y m c X V v d D s s J n F 1 b 3 Q 7 Q 2 9 s d W 1 u O D M y N y Z x d W 9 0 O y w m c X V v d D t D b 2 x 1 b W 4 4 M z I 4 J n F 1 b 3 Q 7 L C Z x d W 9 0 O 0 N v b H V t b j g z M j k m c X V v d D s s J n F 1 b 3 Q 7 Q 2 9 s d W 1 u O D M z M C Z x d W 9 0 O y w m c X V v d D t D b 2 x 1 b W 4 4 M z M x J n F 1 b 3 Q 7 L C Z x d W 9 0 O 0 N v b H V t b j g z M z I m c X V v d D s s J n F 1 b 3 Q 7 Q 2 9 s d W 1 u O D M z M y Z x d W 9 0 O y w m c X V v d D t D b 2 x 1 b W 4 4 M z M 0 J n F 1 b 3 Q 7 L C Z x d W 9 0 O 0 N v b H V t b j g z M z U m c X V v d D s s J n F 1 b 3 Q 7 Q 2 9 s d W 1 u O D M z N i Z x d W 9 0 O y w m c X V v d D t D b 2 x 1 b W 4 4 M z M 3 J n F 1 b 3 Q 7 L C Z x d W 9 0 O 0 N v b H V t b j g z M z g m c X V v d D s s J n F 1 b 3 Q 7 Q 2 9 s d W 1 u O D M z O S Z x d W 9 0 O y w m c X V v d D t D b 2 x 1 b W 4 4 M z Q w J n F 1 b 3 Q 7 L C Z x d W 9 0 O 0 N v b H V t b j g z N D E m c X V v d D s s J n F 1 b 3 Q 7 Q 2 9 s d W 1 u O D M 0 M i Z x d W 9 0 O y w m c X V v d D t D b 2 x 1 b W 4 4 M z Q z J n F 1 b 3 Q 7 L C Z x d W 9 0 O 0 N v b H V t b j g z N D Q m c X V v d D s s J n F 1 b 3 Q 7 Q 2 9 s d W 1 u O D M 0 N S Z x d W 9 0 O y w m c X V v d D t D b 2 x 1 b W 4 4 M z Q 2 J n F 1 b 3 Q 7 L C Z x d W 9 0 O 0 N v b H V t b j g z N D c m c X V v d D s s J n F 1 b 3 Q 7 Q 2 9 s d W 1 u O D M 0 O C Z x d W 9 0 O y w m c X V v d D t D b 2 x 1 b W 4 4 M z Q 5 J n F 1 b 3 Q 7 L C Z x d W 9 0 O 0 N v b H V t b j g z N T A m c X V v d D s s J n F 1 b 3 Q 7 Q 2 9 s d W 1 u O D M 1 M S Z x d W 9 0 O y w m c X V v d D t D b 2 x 1 b W 4 4 M z U y J n F 1 b 3 Q 7 L C Z x d W 9 0 O 0 N v b H V t b j g z N T M m c X V v d D s s J n F 1 b 3 Q 7 Q 2 9 s d W 1 u O D M 1 N C Z x d W 9 0 O y w m c X V v d D t D b 2 x 1 b W 4 4 M z U 1 J n F 1 b 3 Q 7 L C Z x d W 9 0 O 0 N v b H V t b j g z N T Y m c X V v d D s s J n F 1 b 3 Q 7 Q 2 9 s d W 1 u O D M 1 N y Z x d W 9 0 O y w m c X V v d D t D b 2 x 1 b W 4 4 M z U 4 J n F 1 b 3 Q 7 L C Z x d W 9 0 O 0 N v b H V t b j g z N T k m c X V v d D s s J n F 1 b 3 Q 7 Q 2 9 s d W 1 u O D M 2 M C Z x d W 9 0 O y w m c X V v d D t D b 2 x 1 b W 4 4 M z Y x J n F 1 b 3 Q 7 L C Z x d W 9 0 O 0 N v b H V t b j g z N j I m c X V v d D s s J n F 1 b 3 Q 7 Q 2 9 s d W 1 u O D M 2 M y Z x d W 9 0 O y w m c X V v d D t D b 2 x 1 b W 4 4 M z Y 0 J n F 1 b 3 Q 7 L C Z x d W 9 0 O 0 N v b H V t b j g z N j U m c X V v d D s s J n F 1 b 3 Q 7 Q 2 9 s d W 1 u O D M 2 N i Z x d W 9 0 O y w m c X V v d D t D b 2 x 1 b W 4 4 M z Y 3 J n F 1 b 3 Q 7 L C Z x d W 9 0 O 0 N v b H V t b j g z N j g m c X V v d D s s J n F 1 b 3 Q 7 Q 2 9 s d W 1 u O D M 2 O S Z x d W 9 0 O y w m c X V v d D t D b 2 x 1 b W 4 4 M z c w J n F 1 b 3 Q 7 L C Z x d W 9 0 O 0 N v b H V t b j g z N z E m c X V v d D s s J n F 1 b 3 Q 7 Q 2 9 s d W 1 u O D M 3 M i Z x d W 9 0 O y w m c X V v d D t D b 2 x 1 b W 4 4 M z c z J n F 1 b 3 Q 7 L C Z x d W 9 0 O 0 N v b H V t b j g z N z Q m c X V v d D s s J n F 1 b 3 Q 7 Q 2 9 s d W 1 u O D M 3 N S Z x d W 9 0 O y w m c X V v d D t D b 2 x 1 b W 4 4 M z c 2 J n F 1 b 3 Q 7 L C Z x d W 9 0 O 0 N v b H V t b j g z N z c m c X V v d D s s J n F 1 b 3 Q 7 Q 2 9 s d W 1 u O D M 3 O C Z x d W 9 0 O y w m c X V v d D t D b 2 x 1 b W 4 4 M z c 5 J n F 1 b 3 Q 7 L C Z x d W 9 0 O 0 N v b H V t b j g z O D A m c X V v d D s s J n F 1 b 3 Q 7 Q 2 9 s d W 1 u O D M 4 M S Z x d W 9 0 O y w m c X V v d D t D b 2 x 1 b W 4 4 M z g y J n F 1 b 3 Q 7 L C Z x d W 9 0 O 0 N v b H V t b j g z O D M m c X V v d D s s J n F 1 b 3 Q 7 Q 2 9 s d W 1 u O D M 4 N C Z x d W 9 0 O y w m c X V v d D t D b 2 x 1 b W 4 4 M z g 1 J n F 1 b 3 Q 7 L C Z x d W 9 0 O 0 N v b H V t b j g z O D Y m c X V v d D s s J n F 1 b 3 Q 7 Q 2 9 s d W 1 u O D M 4 N y Z x d W 9 0 O y w m c X V v d D t D b 2 x 1 b W 4 4 M z g 4 J n F 1 b 3 Q 7 L C Z x d W 9 0 O 0 N v b H V t b j g z O D k m c X V v d D s s J n F 1 b 3 Q 7 Q 2 9 s d W 1 u O D M 5 M C Z x d W 9 0 O y w m c X V v d D t D b 2 x 1 b W 4 4 M z k x J n F 1 b 3 Q 7 L C Z x d W 9 0 O 0 N v b H V t b j g z O T I m c X V v d D s s J n F 1 b 3 Q 7 Q 2 9 s d W 1 u O D M 5 M y Z x d W 9 0 O y w m c X V v d D t D b 2 x 1 b W 4 4 M z k 0 J n F 1 b 3 Q 7 L C Z x d W 9 0 O 0 N v b H V t b j g z O T U m c X V v d D s s J n F 1 b 3 Q 7 Q 2 9 s d W 1 u O D M 5 N i Z x d W 9 0 O y w m c X V v d D t D b 2 x 1 b W 4 4 M z k 3 J n F 1 b 3 Q 7 L C Z x d W 9 0 O 0 N v b H V t b j g z O T g m c X V v d D s s J n F 1 b 3 Q 7 Q 2 9 s d W 1 u O D M 5 O S Z x d W 9 0 O y w m c X V v d D t D b 2 x 1 b W 4 4 N D A w J n F 1 b 3 Q 7 L C Z x d W 9 0 O 0 N v b H V t b j g 0 M D E m c X V v d D s s J n F 1 b 3 Q 7 Q 2 9 s d W 1 u O D Q w M i Z x d W 9 0 O y w m c X V v d D t D b 2 x 1 b W 4 4 N D A z J n F 1 b 3 Q 7 L C Z x d W 9 0 O 0 N v b H V t b j g 0 M D Q m c X V v d D s s J n F 1 b 3 Q 7 Q 2 9 s d W 1 u O D Q w N S Z x d W 9 0 O y w m c X V v d D t D b 2 x 1 b W 4 4 N D A 2 J n F 1 b 3 Q 7 L C Z x d W 9 0 O 0 N v b H V t b j g 0 M D c m c X V v d D s s J n F 1 b 3 Q 7 Q 2 9 s d W 1 u O D Q w O C Z x d W 9 0 O y w m c X V v d D t D b 2 x 1 b W 4 4 N D A 5 J n F 1 b 3 Q 7 L C Z x d W 9 0 O 0 N v b H V t b j g 0 M T A m c X V v d D s s J n F 1 b 3 Q 7 Q 2 9 s d W 1 u O D Q x M S Z x d W 9 0 O y w m c X V v d D t D b 2 x 1 b W 4 4 N D E y J n F 1 b 3 Q 7 L C Z x d W 9 0 O 0 N v b H V t b j g 0 M T M m c X V v d D s s J n F 1 b 3 Q 7 Q 2 9 s d W 1 u O D Q x N C Z x d W 9 0 O y w m c X V v d D t D b 2 x 1 b W 4 4 N D E 1 J n F 1 b 3 Q 7 L C Z x d W 9 0 O 0 N v b H V t b j g 0 M T Y m c X V v d D s s J n F 1 b 3 Q 7 Q 2 9 s d W 1 u O D Q x N y Z x d W 9 0 O y w m c X V v d D t D b 2 x 1 b W 4 4 N D E 4 J n F 1 b 3 Q 7 L C Z x d W 9 0 O 0 N v b H V t b j g 0 M T k m c X V v d D s s J n F 1 b 3 Q 7 Q 2 9 s d W 1 u O D Q y M C Z x d W 9 0 O y w m c X V v d D t D b 2 x 1 b W 4 4 N D I x J n F 1 b 3 Q 7 L C Z x d W 9 0 O 0 N v b H V t b j g 0 M j I m c X V v d D s s J n F 1 b 3 Q 7 Q 2 9 s d W 1 u O D Q y M y Z x d W 9 0 O y w m c X V v d D t D b 2 x 1 b W 4 4 N D I 0 J n F 1 b 3 Q 7 L C Z x d W 9 0 O 0 N v b H V t b j g 0 M j U m c X V v d D s s J n F 1 b 3 Q 7 Q 2 9 s d W 1 u O D Q y N i Z x d W 9 0 O y w m c X V v d D t D b 2 x 1 b W 4 4 N D I 3 J n F 1 b 3 Q 7 L C Z x d W 9 0 O 0 N v b H V t b j g 0 M j g m c X V v d D s s J n F 1 b 3 Q 7 Q 2 9 s d W 1 u O D Q y O S Z x d W 9 0 O y w m c X V v d D t D b 2 x 1 b W 4 4 N D M w J n F 1 b 3 Q 7 L C Z x d W 9 0 O 0 N v b H V t b j g 0 M z E m c X V v d D s s J n F 1 b 3 Q 7 Q 2 9 s d W 1 u O D Q z M i Z x d W 9 0 O y w m c X V v d D t D b 2 x 1 b W 4 4 N D M z J n F 1 b 3 Q 7 L C Z x d W 9 0 O 0 N v b H V t b j g 0 M z Q m c X V v d D s s J n F 1 b 3 Q 7 Q 2 9 s d W 1 u O D Q z N S Z x d W 9 0 O y w m c X V v d D t D b 2 x 1 b W 4 4 N D M 2 J n F 1 b 3 Q 7 L C Z x d W 9 0 O 0 N v b H V t b j g 0 M z c m c X V v d D s s J n F 1 b 3 Q 7 Q 2 9 s d W 1 u O D Q z O C Z x d W 9 0 O y w m c X V v d D t D b 2 x 1 b W 4 4 N D M 5 J n F 1 b 3 Q 7 L C Z x d W 9 0 O 0 N v b H V t b j g 0 N D A m c X V v d D s s J n F 1 b 3 Q 7 Q 2 9 s d W 1 u O D Q 0 M S Z x d W 9 0 O y w m c X V v d D t D b 2 x 1 b W 4 4 N D Q y J n F 1 b 3 Q 7 L C Z x d W 9 0 O 0 N v b H V t b j g 0 N D M m c X V v d D s s J n F 1 b 3 Q 7 Q 2 9 s d W 1 u O D Q 0 N C Z x d W 9 0 O y w m c X V v d D t D b 2 x 1 b W 4 4 N D Q 1 J n F 1 b 3 Q 7 L C Z x d W 9 0 O 0 N v b H V t b j g 0 N D Y m c X V v d D s s J n F 1 b 3 Q 7 Q 2 9 s d W 1 u O D Q 0 N y Z x d W 9 0 O y w m c X V v d D t D b 2 x 1 b W 4 4 N D Q 4 J n F 1 b 3 Q 7 L C Z x d W 9 0 O 0 N v b H V t b j g 0 N D k m c X V v d D s s J n F 1 b 3 Q 7 Q 2 9 s d W 1 u O D Q 1 M C Z x d W 9 0 O y w m c X V v d D t D b 2 x 1 b W 4 4 N D U x J n F 1 b 3 Q 7 L C Z x d W 9 0 O 0 N v b H V t b j g 0 N T I m c X V v d D s s J n F 1 b 3 Q 7 Q 2 9 s d W 1 u O D Q 1 M y Z x d W 9 0 O y w m c X V v d D t D b 2 x 1 b W 4 4 N D U 0 J n F 1 b 3 Q 7 L C Z x d W 9 0 O 0 N v b H V t b j g 0 N T U m c X V v d D s s J n F 1 b 3 Q 7 Q 2 9 s d W 1 u O D Q 1 N i Z x d W 9 0 O y w m c X V v d D t D b 2 x 1 b W 4 4 N D U 3 J n F 1 b 3 Q 7 L C Z x d W 9 0 O 0 N v b H V t b j g 0 N T g m c X V v d D s s J n F 1 b 3 Q 7 Q 2 9 s d W 1 u O D Q 1 O S Z x d W 9 0 O y w m c X V v d D t D b 2 x 1 b W 4 4 N D Y w J n F 1 b 3 Q 7 L C Z x d W 9 0 O 0 N v b H V t b j g 0 N j E m c X V v d D s s J n F 1 b 3 Q 7 Q 2 9 s d W 1 u O D Q 2 M i Z x d W 9 0 O y w m c X V v d D t D b 2 x 1 b W 4 4 N D Y z J n F 1 b 3 Q 7 L C Z x d W 9 0 O 0 N v b H V t b j g 0 N j Q m c X V v d D s s J n F 1 b 3 Q 7 Q 2 9 s d W 1 u O D Q 2 N S Z x d W 9 0 O y w m c X V v d D t D b 2 x 1 b W 4 4 N D Y 2 J n F 1 b 3 Q 7 L C Z x d W 9 0 O 0 N v b H V t b j g 0 N j c m c X V v d D s s J n F 1 b 3 Q 7 Q 2 9 s d W 1 u O D Q 2 O C Z x d W 9 0 O y w m c X V v d D t D b 2 x 1 b W 4 4 N D Y 5 J n F 1 b 3 Q 7 L C Z x d W 9 0 O 0 N v b H V t b j g 0 N z A m c X V v d D s s J n F 1 b 3 Q 7 Q 2 9 s d W 1 u O D Q 3 M S Z x d W 9 0 O y w m c X V v d D t D b 2 x 1 b W 4 4 N D c y J n F 1 b 3 Q 7 L C Z x d W 9 0 O 0 N v b H V t b j g 0 N z M m c X V v d D s s J n F 1 b 3 Q 7 Q 2 9 s d W 1 u O D Q 3 N C Z x d W 9 0 O y w m c X V v d D t D b 2 x 1 b W 4 4 N D c 1 J n F 1 b 3 Q 7 L C Z x d W 9 0 O 0 N v b H V t b j g 0 N z Y m c X V v d D s s J n F 1 b 3 Q 7 Q 2 9 s d W 1 u O D Q 3 N y Z x d W 9 0 O y w m c X V v d D t D b 2 x 1 b W 4 4 N D c 4 J n F 1 b 3 Q 7 L C Z x d W 9 0 O 0 N v b H V t b j g 0 N z k m c X V v d D s s J n F 1 b 3 Q 7 Q 2 9 s d W 1 u O D Q 4 M C Z x d W 9 0 O y w m c X V v d D t D b 2 x 1 b W 4 4 N D g x J n F 1 b 3 Q 7 L C Z x d W 9 0 O 0 N v b H V t b j g 0 O D I m c X V v d D s s J n F 1 b 3 Q 7 Q 2 9 s d W 1 u O D Q 4 M y Z x d W 9 0 O y w m c X V v d D t D b 2 x 1 b W 4 4 N D g 0 J n F 1 b 3 Q 7 L C Z x d W 9 0 O 0 N v b H V t b j g 0 O D U m c X V v d D s s J n F 1 b 3 Q 7 Q 2 9 s d W 1 u O D Q 4 N i Z x d W 9 0 O y w m c X V v d D t D b 2 x 1 b W 4 4 N D g 3 J n F 1 b 3 Q 7 L C Z x d W 9 0 O 0 N v b H V t b j g 0 O D g m c X V v d D s s J n F 1 b 3 Q 7 Q 2 9 s d W 1 u O D Q 4 O S Z x d W 9 0 O y w m c X V v d D t D b 2 x 1 b W 4 4 N D k w J n F 1 b 3 Q 7 L C Z x d W 9 0 O 0 N v b H V t b j g 0 O T E m c X V v d D s s J n F 1 b 3 Q 7 Q 2 9 s d W 1 u O D Q 5 M i Z x d W 9 0 O y w m c X V v d D t D b 2 x 1 b W 4 4 N D k z J n F 1 b 3 Q 7 L C Z x d W 9 0 O 0 N v b H V t b j g 0 O T Q m c X V v d D s s J n F 1 b 3 Q 7 Q 2 9 s d W 1 u O D Q 5 N S Z x d W 9 0 O y w m c X V v d D t D b 2 x 1 b W 4 4 N D k 2 J n F 1 b 3 Q 7 L C Z x d W 9 0 O 0 N v b H V t b j g 0 O T c m c X V v d D s s J n F 1 b 3 Q 7 Q 2 9 s d W 1 u O D Q 5 O C Z x d W 9 0 O y w m c X V v d D t D b 2 x 1 b W 4 4 N D k 5 J n F 1 b 3 Q 7 L C Z x d W 9 0 O 0 N v b H V t b j g 1 M D A m c X V v d D s s J n F 1 b 3 Q 7 Q 2 9 s d W 1 u O D U w M S Z x d W 9 0 O y w m c X V v d D t D b 2 x 1 b W 4 4 N T A y J n F 1 b 3 Q 7 L C Z x d W 9 0 O 0 N v b H V t b j g 1 M D M m c X V v d D s s J n F 1 b 3 Q 7 Q 2 9 s d W 1 u O D U w N C Z x d W 9 0 O y w m c X V v d D t D b 2 x 1 b W 4 4 N T A 1 J n F 1 b 3 Q 7 L C Z x d W 9 0 O 0 N v b H V t b j g 1 M D Y m c X V v d D s s J n F 1 b 3 Q 7 Q 2 9 s d W 1 u O D U w N y Z x d W 9 0 O y w m c X V v d D t D b 2 x 1 b W 4 4 N T A 4 J n F 1 b 3 Q 7 L C Z x d W 9 0 O 0 N v b H V t b j g 1 M D k m c X V v d D s s J n F 1 b 3 Q 7 Q 2 9 s d W 1 u O D U x M C Z x d W 9 0 O y w m c X V v d D t D b 2 x 1 b W 4 4 N T E x J n F 1 b 3 Q 7 L C Z x d W 9 0 O 0 N v b H V t b j g 1 M T I m c X V v d D s s J n F 1 b 3 Q 7 Q 2 9 s d W 1 u O D U x M y Z x d W 9 0 O y w m c X V v d D t D b 2 x 1 b W 4 4 N T E 0 J n F 1 b 3 Q 7 L C Z x d W 9 0 O 0 N v b H V t b j g 1 M T U m c X V v d D s s J n F 1 b 3 Q 7 Q 2 9 s d W 1 u O D U x N i Z x d W 9 0 O y w m c X V v d D t D b 2 x 1 b W 4 4 N T E 3 J n F 1 b 3 Q 7 L C Z x d W 9 0 O 0 N v b H V t b j g 1 M T g m c X V v d D s s J n F 1 b 3 Q 7 Q 2 9 s d W 1 u O D U x O S Z x d W 9 0 O y w m c X V v d D t D b 2 x 1 b W 4 4 N T I w J n F 1 b 3 Q 7 L C Z x d W 9 0 O 0 N v b H V t b j g 1 M j E m c X V v d D s s J n F 1 b 3 Q 7 Q 2 9 s d W 1 u O D U y M i Z x d W 9 0 O y w m c X V v d D t D b 2 x 1 b W 4 4 N T I z J n F 1 b 3 Q 7 L C Z x d W 9 0 O 0 N v b H V t b j g 1 M j Q m c X V v d D s s J n F 1 b 3 Q 7 Q 2 9 s d W 1 u O D U y N S Z x d W 9 0 O y w m c X V v d D t D b 2 x 1 b W 4 4 N T I 2 J n F 1 b 3 Q 7 L C Z x d W 9 0 O 0 N v b H V t b j g 1 M j c m c X V v d D s s J n F 1 b 3 Q 7 Q 2 9 s d W 1 u O D U y O C Z x d W 9 0 O y w m c X V v d D t D b 2 x 1 b W 4 4 N T I 5 J n F 1 b 3 Q 7 L C Z x d W 9 0 O 0 N v b H V t b j g 1 M z A m c X V v d D s s J n F 1 b 3 Q 7 Q 2 9 s d W 1 u O D U z M S Z x d W 9 0 O y w m c X V v d D t D b 2 x 1 b W 4 4 N T M y J n F 1 b 3 Q 7 L C Z x d W 9 0 O 0 N v b H V t b j g 1 M z M m c X V v d D s s J n F 1 b 3 Q 7 Q 2 9 s d W 1 u O D U z N C Z x d W 9 0 O y w m c X V v d D t D b 2 x 1 b W 4 4 N T M 1 J n F 1 b 3 Q 7 L C Z x d W 9 0 O 0 N v b H V t b j g 1 M z Y m c X V v d D s s J n F 1 b 3 Q 7 Q 2 9 s d W 1 u O D U z N y Z x d W 9 0 O y w m c X V v d D t D b 2 x 1 b W 4 4 N T M 4 J n F 1 b 3 Q 7 L C Z x d W 9 0 O 0 N v b H V t b j g 1 M z k m c X V v d D s s J n F 1 b 3 Q 7 Q 2 9 s d W 1 u O D U 0 M C Z x d W 9 0 O y w m c X V v d D t D b 2 x 1 b W 4 4 N T Q x J n F 1 b 3 Q 7 L C Z x d W 9 0 O 0 N v b H V t b j g 1 N D I m c X V v d D s s J n F 1 b 3 Q 7 Q 2 9 s d W 1 u O D U 0 M y Z x d W 9 0 O y w m c X V v d D t D b 2 x 1 b W 4 4 N T Q 0 J n F 1 b 3 Q 7 L C Z x d W 9 0 O 0 N v b H V t b j g 1 N D U m c X V v d D s s J n F 1 b 3 Q 7 Q 2 9 s d W 1 u O D U 0 N i Z x d W 9 0 O y w m c X V v d D t D b 2 x 1 b W 4 4 N T Q 3 J n F 1 b 3 Q 7 L C Z x d W 9 0 O 0 N v b H V t b j g 1 N D g m c X V v d D s s J n F 1 b 3 Q 7 Q 2 9 s d W 1 u O D U 0 O S Z x d W 9 0 O y w m c X V v d D t D b 2 x 1 b W 4 4 N T U w J n F 1 b 3 Q 7 L C Z x d W 9 0 O 0 N v b H V t b j g 1 N T E m c X V v d D s s J n F 1 b 3 Q 7 Q 2 9 s d W 1 u O D U 1 M i Z x d W 9 0 O y w m c X V v d D t D b 2 x 1 b W 4 4 N T U z J n F 1 b 3 Q 7 L C Z x d W 9 0 O 0 N v b H V t b j g 1 N T Q m c X V v d D s s J n F 1 b 3 Q 7 Q 2 9 s d W 1 u O D U 1 N S Z x d W 9 0 O y w m c X V v d D t D b 2 x 1 b W 4 4 N T U 2 J n F 1 b 3 Q 7 L C Z x d W 9 0 O 0 N v b H V t b j g 1 N T c m c X V v d D s s J n F 1 b 3 Q 7 Q 2 9 s d W 1 u O D U 1 O C Z x d W 9 0 O y w m c X V v d D t D b 2 x 1 b W 4 4 N T U 5 J n F 1 b 3 Q 7 L C Z x d W 9 0 O 0 N v b H V t b j g 1 N j A m c X V v d D s s J n F 1 b 3 Q 7 Q 2 9 s d W 1 u O D U 2 M S Z x d W 9 0 O y w m c X V v d D t D b 2 x 1 b W 4 4 N T Y y J n F 1 b 3 Q 7 L C Z x d W 9 0 O 0 N v b H V t b j g 1 N j M m c X V v d D s s J n F 1 b 3 Q 7 Q 2 9 s d W 1 u O D U 2 N C Z x d W 9 0 O y w m c X V v d D t D b 2 x 1 b W 4 4 N T Y 1 J n F 1 b 3 Q 7 L C Z x d W 9 0 O 0 N v b H V t b j g 1 N j Y m c X V v d D s s J n F 1 b 3 Q 7 Q 2 9 s d W 1 u O D U 2 N y Z x d W 9 0 O y w m c X V v d D t D b 2 x 1 b W 4 4 N T Y 4 J n F 1 b 3 Q 7 L C Z x d W 9 0 O 0 N v b H V t b j g 1 N j k m c X V v d D s s J n F 1 b 3 Q 7 Q 2 9 s d W 1 u O D U 3 M C Z x d W 9 0 O y w m c X V v d D t D b 2 x 1 b W 4 4 N T c x J n F 1 b 3 Q 7 L C Z x d W 9 0 O 0 N v b H V t b j g 1 N z I m c X V v d D s s J n F 1 b 3 Q 7 Q 2 9 s d W 1 u O D U 3 M y Z x d W 9 0 O y w m c X V v d D t D b 2 x 1 b W 4 4 N T c 0 J n F 1 b 3 Q 7 L C Z x d W 9 0 O 0 N v b H V t b j g 1 N z U m c X V v d D s s J n F 1 b 3 Q 7 Q 2 9 s d W 1 u O D U 3 N i Z x d W 9 0 O y w m c X V v d D t D b 2 x 1 b W 4 4 N T c 3 J n F 1 b 3 Q 7 L C Z x d W 9 0 O 0 N v b H V t b j g 1 N z g m c X V v d D s s J n F 1 b 3 Q 7 Q 2 9 s d W 1 u O D U 3 O S Z x d W 9 0 O y w m c X V v d D t D b 2 x 1 b W 4 4 N T g w J n F 1 b 3 Q 7 L C Z x d W 9 0 O 0 N v b H V t b j g 1 O D E m c X V v d D s s J n F 1 b 3 Q 7 Q 2 9 s d W 1 u O D U 4 M i Z x d W 9 0 O y w m c X V v d D t D b 2 x 1 b W 4 4 N T g z J n F 1 b 3 Q 7 L C Z x d W 9 0 O 0 N v b H V t b j g 1 O D Q m c X V v d D s s J n F 1 b 3 Q 7 Q 2 9 s d W 1 u O D U 4 N S Z x d W 9 0 O y w m c X V v d D t D b 2 x 1 b W 4 4 N T g 2 J n F 1 b 3 Q 7 L C Z x d W 9 0 O 0 N v b H V t b j g 1 O D c m c X V v d D s s J n F 1 b 3 Q 7 Q 2 9 s d W 1 u O D U 4 O C Z x d W 9 0 O y w m c X V v d D t D b 2 x 1 b W 4 4 N T g 5 J n F 1 b 3 Q 7 L C Z x d W 9 0 O 0 N v b H V t b j g 1 O T A m c X V v d D s s J n F 1 b 3 Q 7 Q 2 9 s d W 1 u O D U 5 M S Z x d W 9 0 O y w m c X V v d D t D b 2 x 1 b W 4 4 N T k y J n F 1 b 3 Q 7 L C Z x d W 9 0 O 0 N v b H V t b j g 1 O T M m c X V v d D s s J n F 1 b 3 Q 7 Q 2 9 s d W 1 u O D U 5 N C Z x d W 9 0 O y w m c X V v d D t D b 2 x 1 b W 4 4 N T k 1 J n F 1 b 3 Q 7 L C Z x d W 9 0 O 0 N v b H V t b j g 1 O T Y m c X V v d D s s J n F 1 b 3 Q 7 Q 2 9 s d W 1 u O D U 5 N y Z x d W 9 0 O y w m c X V v d D t D b 2 x 1 b W 4 4 N T k 4 J n F 1 b 3 Q 7 L C Z x d W 9 0 O 0 N v b H V t b j g 1 O T k m c X V v d D s s J n F 1 b 3 Q 7 Q 2 9 s d W 1 u O D Y w M C Z x d W 9 0 O y w m c X V v d D t D b 2 x 1 b W 4 4 N j A x J n F 1 b 3 Q 7 L C Z x d W 9 0 O 0 N v b H V t b j g 2 M D I m c X V v d D s s J n F 1 b 3 Q 7 Q 2 9 s d W 1 u O D Y w M y Z x d W 9 0 O y w m c X V v d D t D b 2 x 1 b W 4 4 N j A 0 J n F 1 b 3 Q 7 L C Z x d W 9 0 O 0 N v b H V t b j g 2 M D U m c X V v d D s s J n F 1 b 3 Q 7 Q 2 9 s d W 1 u O D Y w N i Z x d W 9 0 O y w m c X V v d D t D b 2 x 1 b W 4 4 N j A 3 J n F 1 b 3 Q 7 L C Z x d W 9 0 O 0 N v b H V t b j g 2 M D g m c X V v d D s s J n F 1 b 3 Q 7 Q 2 9 s d W 1 u O D Y w O S Z x d W 9 0 O y w m c X V v d D t D b 2 x 1 b W 4 4 N j E w J n F 1 b 3 Q 7 L C Z x d W 9 0 O 0 N v b H V t b j g 2 M T E m c X V v d D s s J n F 1 b 3 Q 7 Q 2 9 s d W 1 u O D Y x M i Z x d W 9 0 O y w m c X V v d D t D b 2 x 1 b W 4 4 N j E z J n F 1 b 3 Q 7 L C Z x d W 9 0 O 0 N v b H V t b j g 2 M T Q m c X V v d D s s J n F 1 b 3 Q 7 Q 2 9 s d W 1 u O D Y x N S Z x d W 9 0 O y w m c X V v d D t D b 2 x 1 b W 4 4 N j E 2 J n F 1 b 3 Q 7 L C Z x d W 9 0 O 0 N v b H V t b j g 2 M T c m c X V v d D s s J n F 1 b 3 Q 7 Q 2 9 s d W 1 u O D Y x O C Z x d W 9 0 O y w m c X V v d D t D b 2 x 1 b W 4 4 N j E 5 J n F 1 b 3 Q 7 L C Z x d W 9 0 O 0 N v b H V t b j g 2 M j A m c X V v d D s s J n F 1 b 3 Q 7 Q 2 9 s d W 1 u O D Y y M S Z x d W 9 0 O y w m c X V v d D t D b 2 x 1 b W 4 4 N j I y J n F 1 b 3 Q 7 L C Z x d W 9 0 O 0 N v b H V t b j g 2 M j M m c X V v d D s s J n F 1 b 3 Q 7 Q 2 9 s d W 1 u O D Y y N C Z x d W 9 0 O y w m c X V v d D t D b 2 x 1 b W 4 4 N j I 1 J n F 1 b 3 Q 7 L C Z x d W 9 0 O 0 N v b H V t b j g 2 M j Y m c X V v d D s s J n F 1 b 3 Q 7 Q 2 9 s d W 1 u O D Y y N y Z x d W 9 0 O y w m c X V v d D t D b 2 x 1 b W 4 4 N j I 4 J n F 1 b 3 Q 7 L C Z x d W 9 0 O 0 N v b H V t b j g 2 M j k m c X V v d D s s J n F 1 b 3 Q 7 Q 2 9 s d W 1 u O D Y z M C Z x d W 9 0 O y w m c X V v d D t D b 2 x 1 b W 4 4 N j M x J n F 1 b 3 Q 7 L C Z x d W 9 0 O 0 N v b H V t b j g 2 M z I m c X V v d D s s J n F 1 b 3 Q 7 Q 2 9 s d W 1 u O D Y z M y Z x d W 9 0 O y w m c X V v d D t D b 2 x 1 b W 4 4 N j M 0 J n F 1 b 3 Q 7 L C Z x d W 9 0 O 0 N v b H V t b j g 2 M z U m c X V v d D s s J n F 1 b 3 Q 7 Q 2 9 s d W 1 u O D Y z N i Z x d W 9 0 O y w m c X V v d D t D b 2 x 1 b W 4 4 N j M 3 J n F 1 b 3 Q 7 L C Z x d W 9 0 O 0 N v b H V t b j g 2 M z g m c X V v d D s s J n F 1 b 3 Q 7 Q 2 9 s d W 1 u O D Y z O S Z x d W 9 0 O y w m c X V v d D t D b 2 x 1 b W 4 4 N j Q w J n F 1 b 3 Q 7 L C Z x d W 9 0 O 0 N v b H V t b j g 2 N D E m c X V v d D s s J n F 1 b 3 Q 7 Q 2 9 s d W 1 u O D Y 0 M i Z x d W 9 0 O y w m c X V v d D t D b 2 x 1 b W 4 4 N j Q z J n F 1 b 3 Q 7 L C Z x d W 9 0 O 0 N v b H V t b j g 2 N D Q m c X V v d D s s J n F 1 b 3 Q 7 Q 2 9 s d W 1 u O D Y 0 N S Z x d W 9 0 O y w m c X V v d D t D b 2 x 1 b W 4 4 N j Q 2 J n F 1 b 3 Q 7 L C Z x d W 9 0 O 0 N v b H V t b j g 2 N D c m c X V v d D s s J n F 1 b 3 Q 7 Q 2 9 s d W 1 u O D Y 0 O C Z x d W 9 0 O y w m c X V v d D t D b 2 x 1 b W 4 4 N j Q 5 J n F 1 b 3 Q 7 L C Z x d W 9 0 O 0 N v b H V t b j g 2 N T A m c X V v d D s s J n F 1 b 3 Q 7 Q 2 9 s d W 1 u O D Y 1 M S Z x d W 9 0 O y w m c X V v d D t D b 2 x 1 b W 4 4 N j U y J n F 1 b 3 Q 7 L C Z x d W 9 0 O 0 N v b H V t b j g 2 N T M m c X V v d D s s J n F 1 b 3 Q 7 Q 2 9 s d W 1 u O D Y 1 N C Z x d W 9 0 O y w m c X V v d D t D b 2 x 1 b W 4 4 N j U 1 J n F 1 b 3 Q 7 L C Z x d W 9 0 O 0 N v b H V t b j g 2 N T Y m c X V v d D s s J n F 1 b 3 Q 7 Q 2 9 s d W 1 u O D Y 1 N y Z x d W 9 0 O y w m c X V v d D t D b 2 x 1 b W 4 4 N j U 4 J n F 1 b 3 Q 7 L C Z x d W 9 0 O 0 N v b H V t b j g 2 N T k m c X V v d D s s J n F 1 b 3 Q 7 Q 2 9 s d W 1 u O D Y 2 M C Z x d W 9 0 O y w m c X V v d D t D b 2 x 1 b W 4 4 N j Y x J n F 1 b 3 Q 7 L C Z x d W 9 0 O 0 N v b H V t b j g 2 N j I m c X V v d D s s J n F 1 b 3 Q 7 Q 2 9 s d W 1 u O D Y 2 M y Z x d W 9 0 O y w m c X V v d D t D b 2 x 1 b W 4 4 N j Y 0 J n F 1 b 3 Q 7 L C Z x d W 9 0 O 0 N v b H V t b j g 2 N j U m c X V v d D s s J n F 1 b 3 Q 7 Q 2 9 s d W 1 u O D Y 2 N i Z x d W 9 0 O y w m c X V v d D t D b 2 x 1 b W 4 4 N j Y 3 J n F 1 b 3 Q 7 L C Z x d W 9 0 O 0 N v b H V t b j g 2 N j g m c X V v d D s s J n F 1 b 3 Q 7 Q 2 9 s d W 1 u O D Y 2 O S Z x d W 9 0 O y w m c X V v d D t D b 2 x 1 b W 4 4 N j c w J n F 1 b 3 Q 7 L C Z x d W 9 0 O 0 N v b H V t b j g 2 N z E m c X V v d D s s J n F 1 b 3 Q 7 Q 2 9 s d W 1 u O D Y 3 M i Z x d W 9 0 O y w m c X V v d D t D b 2 x 1 b W 4 4 N j c z J n F 1 b 3 Q 7 L C Z x d W 9 0 O 0 N v b H V t b j g 2 N z Q m c X V v d D s s J n F 1 b 3 Q 7 Q 2 9 s d W 1 u O D Y 3 N S Z x d W 9 0 O y w m c X V v d D t D b 2 x 1 b W 4 4 N j c 2 J n F 1 b 3 Q 7 L C Z x d W 9 0 O 0 N v b H V t b j g 2 N z c m c X V v d D s s J n F 1 b 3 Q 7 Q 2 9 s d W 1 u O D Y 3 O C Z x d W 9 0 O y w m c X V v d D t D b 2 x 1 b W 4 4 N j c 5 J n F 1 b 3 Q 7 L C Z x d W 9 0 O 0 N v b H V t b j g 2 O D A m c X V v d D s s J n F 1 b 3 Q 7 Q 2 9 s d W 1 u O D Y 4 M S Z x d W 9 0 O y w m c X V v d D t D b 2 x 1 b W 4 4 N j g y J n F 1 b 3 Q 7 L C Z x d W 9 0 O 0 N v b H V t b j g 2 O D M m c X V v d D s s J n F 1 b 3 Q 7 Q 2 9 s d W 1 u O D Y 4 N C Z x d W 9 0 O y w m c X V v d D t D b 2 x 1 b W 4 4 N j g 1 J n F 1 b 3 Q 7 L C Z x d W 9 0 O 0 N v b H V t b j g 2 O D Y m c X V v d D s s J n F 1 b 3 Q 7 Q 2 9 s d W 1 u O D Y 4 N y Z x d W 9 0 O y w m c X V v d D t D b 2 x 1 b W 4 4 N j g 4 J n F 1 b 3 Q 7 L C Z x d W 9 0 O 0 N v b H V t b j g 2 O D k m c X V v d D s s J n F 1 b 3 Q 7 Q 2 9 s d W 1 u O D Y 5 M C Z x d W 9 0 O y w m c X V v d D t D b 2 x 1 b W 4 4 N j k x J n F 1 b 3 Q 7 L C Z x d W 9 0 O 0 N v b H V t b j g 2 O T I m c X V v d D s s J n F 1 b 3 Q 7 Q 2 9 s d W 1 u O D Y 5 M y Z x d W 9 0 O y w m c X V v d D t D b 2 x 1 b W 4 4 N j k 0 J n F 1 b 3 Q 7 L C Z x d W 9 0 O 0 N v b H V t b j g 2 O T U m c X V v d D s s J n F 1 b 3 Q 7 Q 2 9 s d W 1 u O D Y 5 N i Z x d W 9 0 O y w m c X V v d D t D b 2 x 1 b W 4 4 N j k 3 J n F 1 b 3 Q 7 L C Z x d W 9 0 O 0 N v b H V t b j g 2 O T g m c X V v d D s s J n F 1 b 3 Q 7 Q 2 9 s d W 1 u O D Y 5 O S Z x d W 9 0 O y w m c X V v d D t D b 2 x 1 b W 4 4 N z A w J n F 1 b 3 Q 7 L C Z x d W 9 0 O 0 N v b H V t b j g 3 M D E m c X V v d D s s J n F 1 b 3 Q 7 Q 2 9 s d W 1 u O D c w M i Z x d W 9 0 O y w m c X V v d D t D b 2 x 1 b W 4 4 N z A z J n F 1 b 3 Q 7 L C Z x d W 9 0 O 0 N v b H V t b j g 3 M D Q m c X V v d D s s J n F 1 b 3 Q 7 Q 2 9 s d W 1 u O D c w N S Z x d W 9 0 O y w m c X V v d D t D b 2 x 1 b W 4 4 N z A 2 J n F 1 b 3 Q 7 L C Z x d W 9 0 O 0 N v b H V t b j g 3 M D c m c X V v d D s s J n F 1 b 3 Q 7 Q 2 9 s d W 1 u O D c w O C Z x d W 9 0 O y w m c X V v d D t D b 2 x 1 b W 4 4 N z A 5 J n F 1 b 3 Q 7 L C Z x d W 9 0 O 0 N v b H V t b j g 3 M T A m c X V v d D s s J n F 1 b 3 Q 7 Q 2 9 s d W 1 u O D c x M S Z x d W 9 0 O y w m c X V v d D t D b 2 x 1 b W 4 4 N z E y J n F 1 b 3 Q 7 L C Z x d W 9 0 O 0 N v b H V t b j g 3 M T M m c X V v d D s s J n F 1 b 3 Q 7 Q 2 9 s d W 1 u O D c x N C Z x d W 9 0 O y w m c X V v d D t D b 2 x 1 b W 4 4 N z E 1 J n F 1 b 3 Q 7 L C Z x d W 9 0 O 0 N v b H V t b j g 3 M T Y m c X V v d D s s J n F 1 b 3 Q 7 Q 2 9 s d W 1 u O D c x N y Z x d W 9 0 O y w m c X V v d D t D b 2 x 1 b W 4 4 N z E 4 J n F 1 b 3 Q 7 L C Z x d W 9 0 O 0 N v b H V t b j g 3 M T k m c X V v d D s s J n F 1 b 3 Q 7 Q 2 9 s d W 1 u O D c y M C Z x d W 9 0 O y w m c X V v d D t D b 2 x 1 b W 4 4 N z I x J n F 1 b 3 Q 7 L C Z x d W 9 0 O 0 N v b H V t b j g 3 M j I m c X V v d D s s J n F 1 b 3 Q 7 Q 2 9 s d W 1 u O D c y M y Z x d W 9 0 O y w m c X V v d D t D b 2 x 1 b W 4 4 N z I 0 J n F 1 b 3 Q 7 L C Z x d W 9 0 O 0 N v b H V t b j g 3 M j U m c X V v d D s s J n F 1 b 3 Q 7 Q 2 9 s d W 1 u O D c y N i Z x d W 9 0 O y w m c X V v d D t D b 2 x 1 b W 4 4 N z I 3 J n F 1 b 3 Q 7 L C Z x d W 9 0 O 0 N v b H V t b j g 3 M j g m c X V v d D s s J n F 1 b 3 Q 7 Q 2 9 s d W 1 u O D c y O S Z x d W 9 0 O y w m c X V v d D t D b 2 x 1 b W 4 4 N z M w J n F 1 b 3 Q 7 L C Z x d W 9 0 O 0 N v b H V t b j g 3 M z E m c X V v d D s s J n F 1 b 3 Q 7 Q 2 9 s d W 1 u O D c z M i Z x d W 9 0 O y w m c X V v d D t D b 2 x 1 b W 4 4 N z M z J n F 1 b 3 Q 7 L C Z x d W 9 0 O 0 N v b H V t b j g 3 M z Q m c X V v d D s s J n F 1 b 3 Q 7 Q 2 9 s d W 1 u O D c z N S Z x d W 9 0 O y w m c X V v d D t D b 2 x 1 b W 4 4 N z M 2 J n F 1 b 3 Q 7 L C Z x d W 9 0 O 0 N v b H V t b j g 3 M z c m c X V v d D s s J n F 1 b 3 Q 7 Q 2 9 s d W 1 u O D c z O C Z x d W 9 0 O y w m c X V v d D t D b 2 x 1 b W 4 4 N z M 5 J n F 1 b 3 Q 7 L C Z x d W 9 0 O 0 N v b H V t b j g 3 N D A m c X V v d D s s J n F 1 b 3 Q 7 Q 2 9 s d W 1 u O D c 0 M S Z x d W 9 0 O y w m c X V v d D t D b 2 x 1 b W 4 4 N z Q y J n F 1 b 3 Q 7 L C Z x d W 9 0 O 0 N v b H V t b j g 3 N D M m c X V v d D s s J n F 1 b 3 Q 7 Q 2 9 s d W 1 u O D c 0 N C Z x d W 9 0 O y w m c X V v d D t D b 2 x 1 b W 4 4 N z Q 1 J n F 1 b 3 Q 7 L C Z x d W 9 0 O 0 N v b H V t b j g 3 N D Y m c X V v d D s s J n F 1 b 3 Q 7 Q 2 9 s d W 1 u O D c 0 N y Z x d W 9 0 O y w m c X V v d D t D b 2 x 1 b W 4 4 N z Q 4 J n F 1 b 3 Q 7 L C Z x d W 9 0 O 0 N v b H V t b j g 3 N D k m c X V v d D s s J n F 1 b 3 Q 7 Q 2 9 s d W 1 u O D c 1 M C Z x d W 9 0 O y w m c X V v d D t D b 2 x 1 b W 4 4 N z U x J n F 1 b 3 Q 7 L C Z x d W 9 0 O 0 N v b H V t b j g 3 N T I m c X V v d D s s J n F 1 b 3 Q 7 Q 2 9 s d W 1 u O D c 1 M y Z x d W 9 0 O y w m c X V v d D t D b 2 x 1 b W 4 4 N z U 0 J n F 1 b 3 Q 7 L C Z x d W 9 0 O 0 N v b H V t b j g 3 N T U m c X V v d D s s J n F 1 b 3 Q 7 Q 2 9 s d W 1 u O D c 1 N i Z x d W 9 0 O y w m c X V v d D t D b 2 x 1 b W 4 4 N z U 3 J n F 1 b 3 Q 7 L C Z x d W 9 0 O 0 N v b H V t b j g 3 N T g m c X V v d D s s J n F 1 b 3 Q 7 Q 2 9 s d W 1 u O D c 1 O S Z x d W 9 0 O y w m c X V v d D t D b 2 x 1 b W 4 4 N z Y w J n F 1 b 3 Q 7 L C Z x d W 9 0 O 0 N v b H V t b j g 3 N j E m c X V v d D s s J n F 1 b 3 Q 7 Q 2 9 s d W 1 u O D c 2 M i Z x d W 9 0 O y w m c X V v d D t D b 2 x 1 b W 4 4 N z Y z J n F 1 b 3 Q 7 L C Z x d W 9 0 O 0 N v b H V t b j g 3 N j Q m c X V v d D s s J n F 1 b 3 Q 7 Q 2 9 s d W 1 u O D c 2 N S Z x d W 9 0 O y w m c X V v d D t D b 2 x 1 b W 4 4 N z Y 2 J n F 1 b 3 Q 7 L C Z x d W 9 0 O 0 N v b H V t b j g 3 N j c m c X V v d D s s J n F 1 b 3 Q 7 Q 2 9 s d W 1 u O D c 2 O C Z x d W 9 0 O y w m c X V v d D t D b 2 x 1 b W 4 4 N z Y 5 J n F 1 b 3 Q 7 L C Z x d W 9 0 O 0 N v b H V t b j g 3 N z A m c X V v d D s s J n F 1 b 3 Q 7 Q 2 9 s d W 1 u O D c 3 M S Z x d W 9 0 O y w m c X V v d D t D b 2 x 1 b W 4 4 N z c y J n F 1 b 3 Q 7 L C Z x d W 9 0 O 0 N v b H V t b j g 3 N z M m c X V v d D s s J n F 1 b 3 Q 7 Q 2 9 s d W 1 u O D c 3 N C Z x d W 9 0 O y w m c X V v d D t D b 2 x 1 b W 4 4 N z c 1 J n F 1 b 3 Q 7 L C Z x d W 9 0 O 0 N v b H V t b j g 3 N z Y m c X V v d D s s J n F 1 b 3 Q 7 Q 2 9 s d W 1 u O D c 3 N y Z x d W 9 0 O y w m c X V v d D t D b 2 x 1 b W 4 4 N z c 4 J n F 1 b 3 Q 7 L C Z x d W 9 0 O 0 N v b H V t b j g 3 N z k m c X V v d D s s J n F 1 b 3 Q 7 Q 2 9 s d W 1 u O D c 4 M C Z x d W 9 0 O y w m c X V v d D t D b 2 x 1 b W 4 4 N z g x J n F 1 b 3 Q 7 L C Z x d W 9 0 O 0 N v b H V t b j g 3 O D I m c X V v d D s s J n F 1 b 3 Q 7 Q 2 9 s d W 1 u O D c 4 M y Z x d W 9 0 O y w m c X V v d D t D b 2 x 1 b W 4 4 N z g 0 J n F 1 b 3 Q 7 L C Z x d W 9 0 O 0 N v b H V t b j g 3 O D U m c X V v d D s s J n F 1 b 3 Q 7 Q 2 9 s d W 1 u O D c 4 N i Z x d W 9 0 O y w m c X V v d D t D b 2 x 1 b W 4 4 N z g 3 J n F 1 b 3 Q 7 L C Z x d W 9 0 O 0 N v b H V t b j g 3 O D g m c X V v d D s s J n F 1 b 3 Q 7 Q 2 9 s d W 1 u O D c 4 O S Z x d W 9 0 O y w m c X V v d D t D b 2 x 1 b W 4 4 N z k w J n F 1 b 3 Q 7 L C Z x d W 9 0 O 0 N v b H V t b j g 3 O T E m c X V v d D s s J n F 1 b 3 Q 7 Q 2 9 s d W 1 u O D c 5 M i Z x d W 9 0 O y w m c X V v d D t D b 2 x 1 b W 4 4 N z k z J n F 1 b 3 Q 7 L C Z x d W 9 0 O 0 N v b H V t b j g 3 O T Q m c X V v d D s s J n F 1 b 3 Q 7 Q 2 9 s d W 1 u O D c 5 N S Z x d W 9 0 O y w m c X V v d D t D b 2 x 1 b W 4 4 N z k 2 J n F 1 b 3 Q 7 L C Z x d W 9 0 O 0 N v b H V t b j g 3 O T c m c X V v d D s s J n F 1 b 3 Q 7 Q 2 9 s d W 1 u O D c 5 O C Z x d W 9 0 O y w m c X V v d D t D b 2 x 1 b W 4 4 N z k 5 J n F 1 b 3 Q 7 L C Z x d W 9 0 O 0 N v b H V t b j g 4 M D A m c X V v d D s s J n F 1 b 3 Q 7 Q 2 9 s d W 1 u O D g w M S Z x d W 9 0 O y w m c X V v d D t D b 2 x 1 b W 4 4 O D A y J n F 1 b 3 Q 7 L C Z x d W 9 0 O 0 N v b H V t b j g 4 M D M m c X V v d D s s J n F 1 b 3 Q 7 Q 2 9 s d W 1 u O D g w N C Z x d W 9 0 O y w m c X V v d D t D b 2 x 1 b W 4 4 O D A 1 J n F 1 b 3 Q 7 L C Z x d W 9 0 O 0 N v b H V t b j g 4 M D Y m c X V v d D s s J n F 1 b 3 Q 7 Q 2 9 s d W 1 u O D g w N y Z x d W 9 0 O y w m c X V v d D t D b 2 x 1 b W 4 4 O D A 4 J n F 1 b 3 Q 7 L C Z x d W 9 0 O 0 N v b H V t b j g 4 M D k m c X V v d D s s J n F 1 b 3 Q 7 Q 2 9 s d W 1 u O D g x M C Z x d W 9 0 O y w m c X V v d D t D b 2 x 1 b W 4 4 O D E x J n F 1 b 3 Q 7 L C Z x d W 9 0 O 0 N v b H V t b j g 4 M T I m c X V v d D s s J n F 1 b 3 Q 7 Q 2 9 s d W 1 u O D g x M y Z x d W 9 0 O y w m c X V v d D t D b 2 x 1 b W 4 4 O D E 0 J n F 1 b 3 Q 7 L C Z x d W 9 0 O 0 N v b H V t b j g 4 M T U m c X V v d D s s J n F 1 b 3 Q 7 Q 2 9 s d W 1 u O D g x N i Z x d W 9 0 O y w m c X V v d D t D b 2 x 1 b W 4 4 O D E 3 J n F 1 b 3 Q 7 L C Z x d W 9 0 O 0 N v b H V t b j g 4 M T g m c X V v d D s s J n F 1 b 3 Q 7 Q 2 9 s d W 1 u O D g x O S Z x d W 9 0 O y w m c X V v d D t D b 2 x 1 b W 4 4 O D I w J n F 1 b 3 Q 7 L C Z x d W 9 0 O 0 N v b H V t b j g 4 M j E m c X V v d D s s J n F 1 b 3 Q 7 Q 2 9 s d W 1 u O D g y M i Z x d W 9 0 O y w m c X V v d D t D b 2 x 1 b W 4 4 O D I z J n F 1 b 3 Q 7 L C Z x d W 9 0 O 0 N v b H V t b j g 4 M j Q m c X V v d D s s J n F 1 b 3 Q 7 Q 2 9 s d W 1 u O D g y N S Z x d W 9 0 O y w m c X V v d D t D b 2 x 1 b W 4 4 O D I 2 J n F 1 b 3 Q 7 L C Z x d W 9 0 O 0 N v b H V t b j g 4 M j c m c X V v d D s s J n F 1 b 3 Q 7 Q 2 9 s d W 1 u O D g y O C Z x d W 9 0 O y w m c X V v d D t D b 2 x 1 b W 4 4 O D I 5 J n F 1 b 3 Q 7 L C Z x d W 9 0 O 0 N v b H V t b j g 4 M z A m c X V v d D s s J n F 1 b 3 Q 7 Q 2 9 s d W 1 u O D g z M S Z x d W 9 0 O y w m c X V v d D t D b 2 x 1 b W 4 4 O D M y J n F 1 b 3 Q 7 L C Z x d W 9 0 O 0 N v b H V t b j g 4 M z M m c X V v d D s s J n F 1 b 3 Q 7 Q 2 9 s d W 1 u O D g z N C Z x d W 9 0 O y w m c X V v d D t D b 2 x 1 b W 4 4 O D M 1 J n F 1 b 3 Q 7 L C Z x d W 9 0 O 0 N v b H V t b j g 4 M z Y m c X V v d D s s J n F 1 b 3 Q 7 Q 2 9 s d W 1 u O D g z N y Z x d W 9 0 O y w m c X V v d D t D b 2 x 1 b W 4 4 O D M 4 J n F 1 b 3 Q 7 L C Z x d W 9 0 O 0 N v b H V t b j g 4 M z k m c X V v d D s s J n F 1 b 3 Q 7 Q 2 9 s d W 1 u O D g 0 M C Z x d W 9 0 O y w m c X V v d D t D b 2 x 1 b W 4 4 O D Q x J n F 1 b 3 Q 7 L C Z x d W 9 0 O 0 N v b H V t b j g 4 N D I m c X V v d D s s J n F 1 b 3 Q 7 Q 2 9 s d W 1 u O D g 0 M y Z x d W 9 0 O y w m c X V v d D t D b 2 x 1 b W 4 4 O D Q 0 J n F 1 b 3 Q 7 L C Z x d W 9 0 O 0 N v b H V t b j g 4 N D U m c X V v d D s s J n F 1 b 3 Q 7 Q 2 9 s d W 1 u O D g 0 N i Z x d W 9 0 O y w m c X V v d D t D b 2 x 1 b W 4 4 O D Q 3 J n F 1 b 3 Q 7 L C Z x d W 9 0 O 0 N v b H V t b j g 4 N D g m c X V v d D s s J n F 1 b 3 Q 7 Q 2 9 s d W 1 u O D g 0 O S Z x d W 9 0 O y w m c X V v d D t D b 2 x 1 b W 4 4 O D U w J n F 1 b 3 Q 7 L C Z x d W 9 0 O 0 N v b H V t b j g 4 N T E m c X V v d D s s J n F 1 b 3 Q 7 Q 2 9 s d W 1 u O D g 1 M i Z x d W 9 0 O y w m c X V v d D t D b 2 x 1 b W 4 4 O D U z J n F 1 b 3 Q 7 L C Z x d W 9 0 O 0 N v b H V t b j g 4 N T Q m c X V v d D s s J n F 1 b 3 Q 7 Q 2 9 s d W 1 u O D g 1 N S Z x d W 9 0 O y w m c X V v d D t D b 2 x 1 b W 4 4 O D U 2 J n F 1 b 3 Q 7 L C Z x d W 9 0 O 0 N v b H V t b j g 4 N T c m c X V v d D s s J n F 1 b 3 Q 7 Q 2 9 s d W 1 u O D g 1 O C Z x d W 9 0 O y w m c X V v d D t D b 2 x 1 b W 4 4 O D U 5 J n F 1 b 3 Q 7 L C Z x d W 9 0 O 0 N v b H V t b j g 4 N j A m c X V v d D s s J n F 1 b 3 Q 7 Q 2 9 s d W 1 u O D g 2 M S Z x d W 9 0 O y w m c X V v d D t D b 2 x 1 b W 4 4 O D Y y J n F 1 b 3 Q 7 L C Z x d W 9 0 O 0 N v b H V t b j g 4 N j M m c X V v d D s s J n F 1 b 3 Q 7 Q 2 9 s d W 1 u O D g 2 N C Z x d W 9 0 O y w m c X V v d D t D b 2 x 1 b W 4 4 O D Y 1 J n F 1 b 3 Q 7 L C Z x d W 9 0 O 0 N v b H V t b j g 4 N j Y m c X V v d D s s J n F 1 b 3 Q 7 Q 2 9 s d W 1 u O D g 2 N y Z x d W 9 0 O y w m c X V v d D t D b 2 x 1 b W 4 4 O D Y 4 J n F 1 b 3 Q 7 L C Z x d W 9 0 O 0 N v b H V t b j g 4 N j k m c X V v d D s s J n F 1 b 3 Q 7 Q 2 9 s d W 1 u O D g 3 M C Z x d W 9 0 O y w m c X V v d D t D b 2 x 1 b W 4 4 O D c x J n F 1 b 3 Q 7 L C Z x d W 9 0 O 0 N v b H V t b j g 4 N z I m c X V v d D s s J n F 1 b 3 Q 7 Q 2 9 s d W 1 u O D g 3 M y Z x d W 9 0 O y w m c X V v d D t D b 2 x 1 b W 4 4 O D c 0 J n F 1 b 3 Q 7 L C Z x d W 9 0 O 0 N v b H V t b j g 4 N z U m c X V v d D s s J n F 1 b 3 Q 7 Q 2 9 s d W 1 u O D g 3 N i Z x d W 9 0 O y w m c X V v d D t D b 2 x 1 b W 4 4 O D c 3 J n F 1 b 3 Q 7 L C Z x d W 9 0 O 0 N v b H V t b j g 4 N z g m c X V v d D s s J n F 1 b 3 Q 7 Q 2 9 s d W 1 u O D g 3 O S Z x d W 9 0 O y w m c X V v d D t D b 2 x 1 b W 4 4 O D g w J n F 1 b 3 Q 7 L C Z x d W 9 0 O 0 N v b H V t b j g 4 O D E m c X V v d D s s J n F 1 b 3 Q 7 Q 2 9 s d W 1 u O D g 4 M i Z x d W 9 0 O y w m c X V v d D t D b 2 x 1 b W 4 4 O D g z J n F 1 b 3 Q 7 L C Z x d W 9 0 O 0 N v b H V t b j g 4 O D Q m c X V v d D s s J n F 1 b 3 Q 7 Q 2 9 s d W 1 u O D g 4 N S Z x d W 9 0 O y w m c X V v d D t D b 2 x 1 b W 4 4 O D g 2 J n F 1 b 3 Q 7 L C Z x d W 9 0 O 0 N v b H V t b j g 4 O D c m c X V v d D s s J n F 1 b 3 Q 7 Q 2 9 s d W 1 u O D g 4 O C Z x d W 9 0 O y w m c X V v d D t D b 2 x 1 b W 4 4 O D g 5 J n F 1 b 3 Q 7 L C Z x d W 9 0 O 0 N v b H V t b j g 4 O T A m c X V v d D s s J n F 1 b 3 Q 7 Q 2 9 s d W 1 u O D g 5 M S Z x d W 9 0 O y w m c X V v d D t D b 2 x 1 b W 4 4 O D k y J n F 1 b 3 Q 7 L C Z x d W 9 0 O 0 N v b H V t b j g 4 O T M m c X V v d D s s J n F 1 b 3 Q 7 Q 2 9 s d W 1 u O D g 5 N C Z x d W 9 0 O y w m c X V v d D t D b 2 x 1 b W 4 4 O D k 1 J n F 1 b 3 Q 7 L C Z x d W 9 0 O 0 N v b H V t b j g 4 O T Y m c X V v d D s s J n F 1 b 3 Q 7 Q 2 9 s d W 1 u O D g 5 N y Z x d W 9 0 O y w m c X V v d D t D b 2 x 1 b W 4 4 O D k 4 J n F 1 b 3 Q 7 L C Z x d W 9 0 O 0 N v b H V t b j g 4 O T k m c X V v d D s s J n F 1 b 3 Q 7 Q 2 9 s d W 1 u O D k w M C Z x d W 9 0 O y w m c X V v d D t D b 2 x 1 b W 4 4 O T A x J n F 1 b 3 Q 7 L C Z x d W 9 0 O 0 N v b H V t b j g 5 M D I m c X V v d D s s J n F 1 b 3 Q 7 Q 2 9 s d W 1 u O D k w M y Z x d W 9 0 O y w m c X V v d D t D b 2 x 1 b W 4 4 O T A 0 J n F 1 b 3 Q 7 L C Z x d W 9 0 O 0 N v b H V t b j g 5 M D U m c X V v d D s s J n F 1 b 3 Q 7 Q 2 9 s d W 1 u O D k w N i Z x d W 9 0 O y w m c X V v d D t D b 2 x 1 b W 4 4 O T A 3 J n F 1 b 3 Q 7 L C Z x d W 9 0 O 0 N v b H V t b j g 5 M D g m c X V v d D s s J n F 1 b 3 Q 7 Q 2 9 s d W 1 u O D k w O S Z x d W 9 0 O y w m c X V v d D t D b 2 x 1 b W 4 4 O T E w J n F 1 b 3 Q 7 L C Z x d W 9 0 O 0 N v b H V t b j g 5 M T E m c X V v d D s s J n F 1 b 3 Q 7 Q 2 9 s d W 1 u O D k x M i Z x d W 9 0 O y w m c X V v d D t D b 2 x 1 b W 4 4 O T E z J n F 1 b 3 Q 7 L C Z x d W 9 0 O 0 N v b H V t b j g 5 M T Q m c X V v d D s s J n F 1 b 3 Q 7 Q 2 9 s d W 1 u O D k x N S Z x d W 9 0 O y w m c X V v d D t D b 2 x 1 b W 4 4 O T E 2 J n F 1 b 3 Q 7 L C Z x d W 9 0 O 0 N v b H V t b j g 5 M T c m c X V v d D s s J n F 1 b 3 Q 7 Q 2 9 s d W 1 u O D k x O C Z x d W 9 0 O y w m c X V v d D t D b 2 x 1 b W 4 4 O T E 5 J n F 1 b 3 Q 7 L C Z x d W 9 0 O 0 N v b H V t b j g 5 M j A m c X V v d D s s J n F 1 b 3 Q 7 Q 2 9 s d W 1 u O D k y M S Z x d W 9 0 O y w m c X V v d D t D b 2 x 1 b W 4 4 O T I y J n F 1 b 3 Q 7 L C Z x d W 9 0 O 0 N v b H V t b j g 5 M j M m c X V v d D s s J n F 1 b 3 Q 7 Q 2 9 s d W 1 u O D k y N C Z x d W 9 0 O y w m c X V v d D t D b 2 x 1 b W 4 4 O T I 1 J n F 1 b 3 Q 7 L C Z x d W 9 0 O 0 N v b H V t b j g 5 M j Y m c X V v d D s s J n F 1 b 3 Q 7 Q 2 9 s d W 1 u O D k y N y Z x d W 9 0 O y w m c X V v d D t D b 2 x 1 b W 4 4 O T I 4 J n F 1 b 3 Q 7 L C Z x d W 9 0 O 0 N v b H V t b j g 5 M j k m c X V v d D s s J n F 1 b 3 Q 7 Q 2 9 s d W 1 u O D k z M C Z x d W 9 0 O y w m c X V v d D t D b 2 x 1 b W 4 4 O T M x J n F 1 b 3 Q 7 L C Z x d W 9 0 O 0 N v b H V t b j g 5 M z I m c X V v d D s s J n F 1 b 3 Q 7 Q 2 9 s d W 1 u O D k z M y Z x d W 9 0 O y w m c X V v d D t D b 2 x 1 b W 4 4 O T M 0 J n F 1 b 3 Q 7 L C Z x d W 9 0 O 0 N v b H V t b j g 5 M z U m c X V v d D s s J n F 1 b 3 Q 7 Q 2 9 s d W 1 u O D k z N i Z x d W 9 0 O y w m c X V v d D t D b 2 x 1 b W 4 4 O T M 3 J n F 1 b 3 Q 7 L C Z x d W 9 0 O 0 N v b H V t b j g 5 M z g m c X V v d D s s J n F 1 b 3 Q 7 Q 2 9 s d W 1 u O D k z O S Z x d W 9 0 O y w m c X V v d D t D b 2 x 1 b W 4 4 O T Q w J n F 1 b 3 Q 7 L C Z x d W 9 0 O 0 N v b H V t b j g 5 N D E m c X V v d D s s J n F 1 b 3 Q 7 Q 2 9 s d W 1 u O D k 0 M i Z x d W 9 0 O y w m c X V v d D t D b 2 x 1 b W 4 4 O T Q z J n F 1 b 3 Q 7 L C Z x d W 9 0 O 0 N v b H V t b j g 5 N D Q m c X V v d D s s J n F 1 b 3 Q 7 Q 2 9 s d W 1 u O D k 0 N S Z x d W 9 0 O y w m c X V v d D t D b 2 x 1 b W 4 4 O T Q 2 J n F 1 b 3 Q 7 L C Z x d W 9 0 O 0 N v b H V t b j g 5 N D c m c X V v d D s s J n F 1 b 3 Q 7 Q 2 9 s d W 1 u O D k 0 O C Z x d W 9 0 O y w m c X V v d D t D b 2 x 1 b W 4 4 O T Q 5 J n F 1 b 3 Q 7 L C Z x d W 9 0 O 0 N v b H V t b j g 5 N T A m c X V v d D s s J n F 1 b 3 Q 7 Q 2 9 s d W 1 u O D k 1 M S Z x d W 9 0 O y w m c X V v d D t D b 2 x 1 b W 4 4 O T U y J n F 1 b 3 Q 7 L C Z x d W 9 0 O 0 N v b H V t b j g 5 N T M m c X V v d D s s J n F 1 b 3 Q 7 Q 2 9 s d W 1 u O D k 1 N C Z x d W 9 0 O y w m c X V v d D t D b 2 x 1 b W 4 4 O T U 1 J n F 1 b 3 Q 7 L C Z x d W 9 0 O 0 N v b H V t b j g 5 N T Y m c X V v d D s s J n F 1 b 3 Q 7 Q 2 9 s d W 1 u O D k 1 N y Z x d W 9 0 O y w m c X V v d D t D b 2 x 1 b W 4 4 O T U 4 J n F 1 b 3 Q 7 L C Z x d W 9 0 O 0 N v b H V t b j g 5 N T k m c X V v d D s s J n F 1 b 3 Q 7 Q 2 9 s d W 1 u O D k 2 M C Z x d W 9 0 O y w m c X V v d D t D b 2 x 1 b W 4 4 O T Y x J n F 1 b 3 Q 7 L C Z x d W 9 0 O 0 N v b H V t b j g 5 N j I m c X V v d D s s J n F 1 b 3 Q 7 Q 2 9 s d W 1 u O D k 2 M y Z x d W 9 0 O y w m c X V v d D t D b 2 x 1 b W 4 4 O T Y 0 J n F 1 b 3 Q 7 L C Z x d W 9 0 O 0 N v b H V t b j g 5 N j U m c X V v d D s s J n F 1 b 3 Q 7 Q 2 9 s d W 1 u O D k 2 N i Z x d W 9 0 O y w m c X V v d D t D b 2 x 1 b W 4 4 O T Y 3 J n F 1 b 3 Q 7 L C Z x d W 9 0 O 0 N v b H V t b j g 5 N j g m c X V v d D s s J n F 1 b 3 Q 7 Q 2 9 s d W 1 u O D k 2 O S Z x d W 9 0 O y w m c X V v d D t D b 2 x 1 b W 4 4 O T c w J n F 1 b 3 Q 7 L C Z x d W 9 0 O 0 N v b H V t b j g 5 N z E m c X V v d D s s J n F 1 b 3 Q 7 Q 2 9 s d W 1 u O D k 3 M i Z x d W 9 0 O y w m c X V v d D t D b 2 x 1 b W 4 4 O T c z J n F 1 b 3 Q 7 L C Z x d W 9 0 O 0 N v b H V t b j g 5 N z Q m c X V v d D s s J n F 1 b 3 Q 7 Q 2 9 s d W 1 u O D k 3 N S Z x d W 9 0 O y w m c X V v d D t D b 2 x 1 b W 4 4 O T c 2 J n F 1 b 3 Q 7 L C Z x d W 9 0 O 0 N v b H V t b j g 5 N z c m c X V v d D s s J n F 1 b 3 Q 7 Q 2 9 s d W 1 u O D k 3 O C Z x d W 9 0 O y w m c X V v d D t D b 2 x 1 b W 4 4 O T c 5 J n F 1 b 3 Q 7 L C Z x d W 9 0 O 0 N v b H V t b j g 5 O D A m c X V v d D s s J n F 1 b 3 Q 7 Q 2 9 s d W 1 u O D k 4 M S Z x d W 9 0 O y w m c X V v d D t D b 2 x 1 b W 4 4 O T g y J n F 1 b 3 Q 7 L C Z x d W 9 0 O 0 N v b H V t b j g 5 O D M m c X V v d D s s J n F 1 b 3 Q 7 Q 2 9 s d W 1 u O D k 4 N C Z x d W 9 0 O y w m c X V v d D t D b 2 x 1 b W 4 4 O T g 1 J n F 1 b 3 Q 7 L C Z x d W 9 0 O 0 N v b H V t b j g 5 O D Y m c X V v d D s s J n F 1 b 3 Q 7 Q 2 9 s d W 1 u O D k 4 N y Z x d W 9 0 O y w m c X V v d D t D b 2 x 1 b W 4 4 O T g 4 J n F 1 b 3 Q 7 L C Z x d W 9 0 O 0 N v b H V t b j g 5 O D k m c X V v d D s s J n F 1 b 3 Q 7 Q 2 9 s d W 1 u O D k 5 M C Z x d W 9 0 O y w m c X V v d D t D b 2 x 1 b W 4 4 O T k x J n F 1 b 3 Q 7 L C Z x d W 9 0 O 0 N v b H V t b j g 5 O T I m c X V v d D s s J n F 1 b 3 Q 7 Q 2 9 s d W 1 u O D k 5 M y Z x d W 9 0 O y w m c X V v d D t D b 2 x 1 b W 4 4 O T k 0 J n F 1 b 3 Q 7 L C Z x d W 9 0 O 0 N v b H V t b j g 5 O T U m c X V v d D s s J n F 1 b 3 Q 7 Q 2 9 s d W 1 u O D k 5 N i Z x d W 9 0 O y w m c X V v d D t D b 2 x 1 b W 4 4 O T k 3 J n F 1 b 3 Q 7 L C Z x d W 9 0 O 0 N v b H V t b j g 5 O T g m c X V v d D s s J n F 1 b 3 Q 7 Q 2 9 s d W 1 u O D k 5 O S Z x d W 9 0 O y w m c X V v d D t D b 2 x 1 b W 4 5 M D A w J n F 1 b 3 Q 7 L C Z x d W 9 0 O 0 N v b H V t b j k w M D E m c X V v d D s s J n F 1 b 3 Q 7 Q 2 9 s d W 1 u O T A w M i Z x d W 9 0 O y w m c X V v d D t D b 2 x 1 b W 4 5 M D A z J n F 1 b 3 Q 7 L C Z x d W 9 0 O 0 N v b H V t b j k w M D Q m c X V v d D s s J n F 1 b 3 Q 7 Q 2 9 s d W 1 u O T A w N S Z x d W 9 0 O y w m c X V v d D t D b 2 x 1 b W 4 5 M D A 2 J n F 1 b 3 Q 7 L C Z x d W 9 0 O 0 N v b H V t b j k w M D c m c X V v d D s s J n F 1 b 3 Q 7 Q 2 9 s d W 1 u O T A w O C Z x d W 9 0 O y w m c X V v d D t D b 2 x 1 b W 4 5 M D A 5 J n F 1 b 3 Q 7 L C Z x d W 9 0 O 0 N v b H V t b j k w M T A m c X V v d D s s J n F 1 b 3 Q 7 Q 2 9 s d W 1 u O T A x M S Z x d W 9 0 O y w m c X V v d D t D b 2 x 1 b W 4 5 M D E y J n F 1 b 3 Q 7 L C Z x d W 9 0 O 0 N v b H V t b j k w M T M m c X V v d D s s J n F 1 b 3 Q 7 Q 2 9 s d W 1 u O T A x N C Z x d W 9 0 O y w m c X V v d D t D b 2 x 1 b W 4 5 M D E 1 J n F 1 b 3 Q 7 L C Z x d W 9 0 O 0 N v b H V t b j k w M T Y m c X V v d D s s J n F 1 b 3 Q 7 Q 2 9 s d W 1 u O T A x N y Z x d W 9 0 O y w m c X V v d D t D b 2 x 1 b W 4 5 M D E 4 J n F 1 b 3 Q 7 L C Z x d W 9 0 O 0 N v b H V t b j k w M T k m c X V v d D s s J n F 1 b 3 Q 7 Q 2 9 s d W 1 u O T A y M C Z x d W 9 0 O y w m c X V v d D t D b 2 x 1 b W 4 5 M D I x J n F 1 b 3 Q 7 L C Z x d W 9 0 O 0 N v b H V t b j k w M j I m c X V v d D s s J n F 1 b 3 Q 7 Q 2 9 s d W 1 u O T A y M y Z x d W 9 0 O y w m c X V v d D t D b 2 x 1 b W 4 5 M D I 0 J n F 1 b 3 Q 7 L C Z x d W 9 0 O 0 N v b H V t b j k w M j U m c X V v d D s s J n F 1 b 3 Q 7 Q 2 9 s d W 1 u O T A y N i Z x d W 9 0 O y w m c X V v d D t D b 2 x 1 b W 4 5 M D I 3 J n F 1 b 3 Q 7 L C Z x d W 9 0 O 0 N v b H V t b j k w M j g m c X V v d D s s J n F 1 b 3 Q 7 Q 2 9 s d W 1 u O T A y O S Z x d W 9 0 O y w m c X V v d D t D b 2 x 1 b W 4 5 M D M w J n F 1 b 3 Q 7 L C Z x d W 9 0 O 0 N v b H V t b j k w M z E m c X V v d D s s J n F 1 b 3 Q 7 Q 2 9 s d W 1 u O T A z M i Z x d W 9 0 O y w m c X V v d D t D b 2 x 1 b W 4 5 M D M z J n F 1 b 3 Q 7 L C Z x d W 9 0 O 0 N v b H V t b j k w M z Q m c X V v d D s s J n F 1 b 3 Q 7 Q 2 9 s d W 1 u O T A z N S Z x d W 9 0 O y w m c X V v d D t D b 2 x 1 b W 4 5 M D M 2 J n F 1 b 3 Q 7 L C Z x d W 9 0 O 0 N v b H V t b j k w M z c m c X V v d D s s J n F 1 b 3 Q 7 Q 2 9 s d W 1 u O T A z O C Z x d W 9 0 O y w m c X V v d D t D b 2 x 1 b W 4 5 M D M 5 J n F 1 b 3 Q 7 L C Z x d W 9 0 O 0 N v b H V t b j k w N D A m c X V v d D s s J n F 1 b 3 Q 7 Q 2 9 s d W 1 u O T A 0 M S Z x d W 9 0 O y w m c X V v d D t D b 2 x 1 b W 4 5 M D Q y J n F 1 b 3 Q 7 L C Z x d W 9 0 O 0 N v b H V t b j k w N D M m c X V v d D s s J n F 1 b 3 Q 7 Q 2 9 s d W 1 u O T A 0 N C Z x d W 9 0 O y w m c X V v d D t D b 2 x 1 b W 4 5 M D Q 1 J n F 1 b 3 Q 7 L C Z x d W 9 0 O 0 N v b H V t b j k w N D Y m c X V v d D s s J n F 1 b 3 Q 7 Q 2 9 s d W 1 u O T A 0 N y Z x d W 9 0 O y w m c X V v d D t D b 2 x 1 b W 4 5 M D Q 4 J n F 1 b 3 Q 7 L C Z x d W 9 0 O 0 N v b H V t b j k w N D k m c X V v d D s s J n F 1 b 3 Q 7 Q 2 9 s d W 1 u O T A 1 M C Z x d W 9 0 O y w m c X V v d D t D b 2 x 1 b W 4 5 M D U x J n F 1 b 3 Q 7 L C Z x d W 9 0 O 0 N v b H V t b j k w N T I m c X V v d D s s J n F 1 b 3 Q 7 Q 2 9 s d W 1 u O T A 1 M y Z x d W 9 0 O y w m c X V v d D t D b 2 x 1 b W 4 5 M D U 0 J n F 1 b 3 Q 7 L C Z x d W 9 0 O 0 N v b H V t b j k w N T U m c X V v d D s s J n F 1 b 3 Q 7 Q 2 9 s d W 1 u O T A 1 N i Z x d W 9 0 O y w m c X V v d D t D b 2 x 1 b W 4 5 M D U 3 J n F 1 b 3 Q 7 L C Z x d W 9 0 O 0 N v b H V t b j k w N T g m c X V v d D s s J n F 1 b 3 Q 7 Q 2 9 s d W 1 u O T A 1 O S Z x d W 9 0 O y w m c X V v d D t D b 2 x 1 b W 4 5 M D Y w J n F 1 b 3 Q 7 L C Z x d W 9 0 O 0 N v b H V t b j k w N j E m c X V v d D s s J n F 1 b 3 Q 7 Q 2 9 s d W 1 u O T A 2 M i Z x d W 9 0 O y w m c X V v d D t D b 2 x 1 b W 4 5 M D Y z J n F 1 b 3 Q 7 L C Z x d W 9 0 O 0 N v b H V t b j k w N j Q m c X V v d D s s J n F 1 b 3 Q 7 Q 2 9 s d W 1 u O T A 2 N S Z x d W 9 0 O y w m c X V v d D t D b 2 x 1 b W 4 5 M D Y 2 J n F 1 b 3 Q 7 L C Z x d W 9 0 O 0 N v b H V t b j k w N j c m c X V v d D s s J n F 1 b 3 Q 7 Q 2 9 s d W 1 u O T A 2 O C Z x d W 9 0 O y w m c X V v d D t D b 2 x 1 b W 4 5 M D Y 5 J n F 1 b 3 Q 7 L C Z x d W 9 0 O 0 N v b H V t b j k w N z A m c X V v d D s s J n F 1 b 3 Q 7 Q 2 9 s d W 1 u O T A 3 M S Z x d W 9 0 O y w m c X V v d D t D b 2 x 1 b W 4 5 M D c y J n F 1 b 3 Q 7 L C Z x d W 9 0 O 0 N v b H V t b j k w N z M m c X V v d D s s J n F 1 b 3 Q 7 Q 2 9 s d W 1 u O T A 3 N C Z x d W 9 0 O y w m c X V v d D t D b 2 x 1 b W 4 5 M D c 1 J n F 1 b 3 Q 7 L C Z x d W 9 0 O 0 N v b H V t b j k w N z Y m c X V v d D s s J n F 1 b 3 Q 7 Q 2 9 s d W 1 u O T A 3 N y Z x d W 9 0 O y w m c X V v d D t D b 2 x 1 b W 4 5 M D c 4 J n F 1 b 3 Q 7 L C Z x d W 9 0 O 0 N v b H V t b j k w N z k m c X V v d D s s J n F 1 b 3 Q 7 Q 2 9 s d W 1 u O T A 4 M C Z x d W 9 0 O y w m c X V v d D t D b 2 x 1 b W 4 5 M D g x J n F 1 b 3 Q 7 L C Z x d W 9 0 O 0 N v b H V t b j k w O D I m c X V v d D s s J n F 1 b 3 Q 7 Q 2 9 s d W 1 u O T A 4 M y Z x d W 9 0 O y w m c X V v d D t D b 2 x 1 b W 4 5 M D g 0 J n F 1 b 3 Q 7 L C Z x d W 9 0 O 0 N v b H V t b j k w O D U m c X V v d D s s J n F 1 b 3 Q 7 Q 2 9 s d W 1 u O T A 4 N i Z x d W 9 0 O y w m c X V v d D t D b 2 x 1 b W 4 5 M D g 3 J n F 1 b 3 Q 7 L C Z x d W 9 0 O 0 N v b H V t b j k w O D g m c X V v d D s s J n F 1 b 3 Q 7 Q 2 9 s d W 1 u O T A 4 O S Z x d W 9 0 O y w m c X V v d D t D b 2 x 1 b W 4 5 M D k w J n F 1 b 3 Q 7 L C Z x d W 9 0 O 0 N v b H V t b j k w O T E m c X V v d D s s J n F 1 b 3 Q 7 Q 2 9 s d W 1 u O T A 5 M i Z x d W 9 0 O y w m c X V v d D t D b 2 x 1 b W 4 5 M D k z J n F 1 b 3 Q 7 L C Z x d W 9 0 O 0 N v b H V t b j k w O T Q m c X V v d D s s J n F 1 b 3 Q 7 Q 2 9 s d W 1 u O T A 5 N S Z x d W 9 0 O y w m c X V v d D t D b 2 x 1 b W 4 5 M D k 2 J n F 1 b 3 Q 7 L C Z x d W 9 0 O 0 N v b H V t b j k w O T c m c X V v d D s s J n F 1 b 3 Q 7 Q 2 9 s d W 1 u O T A 5 O C Z x d W 9 0 O y w m c X V v d D t D b 2 x 1 b W 4 5 M D k 5 J n F 1 b 3 Q 7 L C Z x d W 9 0 O 0 N v b H V t b j k x M D A m c X V v d D s s J n F 1 b 3 Q 7 Q 2 9 s d W 1 u O T E w M S Z x d W 9 0 O y w m c X V v d D t D b 2 x 1 b W 4 5 M T A y J n F 1 b 3 Q 7 L C Z x d W 9 0 O 0 N v b H V t b j k x M D M m c X V v d D s s J n F 1 b 3 Q 7 Q 2 9 s d W 1 u O T E w N C Z x d W 9 0 O y w m c X V v d D t D b 2 x 1 b W 4 5 M T A 1 J n F 1 b 3 Q 7 L C Z x d W 9 0 O 0 N v b H V t b j k x M D Y m c X V v d D s s J n F 1 b 3 Q 7 Q 2 9 s d W 1 u O T E w N y Z x d W 9 0 O y w m c X V v d D t D b 2 x 1 b W 4 5 M T A 4 J n F 1 b 3 Q 7 L C Z x d W 9 0 O 0 N v b H V t b j k x M D k m c X V v d D s s J n F 1 b 3 Q 7 Q 2 9 s d W 1 u O T E x M C Z x d W 9 0 O y w m c X V v d D t D b 2 x 1 b W 4 5 M T E x J n F 1 b 3 Q 7 L C Z x d W 9 0 O 0 N v b H V t b j k x M T I m c X V v d D s s J n F 1 b 3 Q 7 Q 2 9 s d W 1 u O T E x M y Z x d W 9 0 O y w m c X V v d D t D b 2 x 1 b W 4 5 M T E 0 J n F 1 b 3 Q 7 L C Z x d W 9 0 O 0 N v b H V t b j k x M T U m c X V v d D s s J n F 1 b 3 Q 7 Q 2 9 s d W 1 u O T E x N i Z x d W 9 0 O y w m c X V v d D t D b 2 x 1 b W 4 5 M T E 3 J n F 1 b 3 Q 7 L C Z x d W 9 0 O 0 N v b H V t b j k x M T g m c X V v d D s s J n F 1 b 3 Q 7 Q 2 9 s d W 1 u O T E x O S Z x d W 9 0 O y w m c X V v d D t D b 2 x 1 b W 4 5 M T I w J n F 1 b 3 Q 7 L C Z x d W 9 0 O 0 N v b H V t b j k x M j E m c X V v d D s s J n F 1 b 3 Q 7 Q 2 9 s d W 1 u O T E y M i Z x d W 9 0 O y w m c X V v d D t D b 2 x 1 b W 4 5 M T I z J n F 1 b 3 Q 7 L C Z x d W 9 0 O 0 N v b H V t b j k x M j Q m c X V v d D s s J n F 1 b 3 Q 7 Q 2 9 s d W 1 u O T E y N S Z x d W 9 0 O y w m c X V v d D t D b 2 x 1 b W 4 5 M T I 2 J n F 1 b 3 Q 7 L C Z x d W 9 0 O 0 N v b H V t b j k x M j c m c X V v d D s s J n F 1 b 3 Q 7 Q 2 9 s d W 1 u O T E y O C Z x d W 9 0 O y w m c X V v d D t D b 2 x 1 b W 4 5 M T I 5 J n F 1 b 3 Q 7 L C Z x d W 9 0 O 0 N v b H V t b j k x M z A m c X V v d D s s J n F 1 b 3 Q 7 Q 2 9 s d W 1 u O T E z M S Z x d W 9 0 O y w m c X V v d D t D b 2 x 1 b W 4 5 M T M y J n F 1 b 3 Q 7 L C Z x d W 9 0 O 0 N v b H V t b j k x M z M m c X V v d D s s J n F 1 b 3 Q 7 Q 2 9 s d W 1 u O T E z N C Z x d W 9 0 O y w m c X V v d D t D b 2 x 1 b W 4 5 M T M 1 J n F 1 b 3 Q 7 L C Z x d W 9 0 O 0 N v b H V t b j k x M z Y m c X V v d D s s J n F 1 b 3 Q 7 Q 2 9 s d W 1 u O T E z N y Z x d W 9 0 O y w m c X V v d D t D b 2 x 1 b W 4 5 M T M 4 J n F 1 b 3 Q 7 L C Z x d W 9 0 O 0 N v b H V t b j k x M z k m c X V v d D s s J n F 1 b 3 Q 7 Q 2 9 s d W 1 u O T E 0 M C Z x d W 9 0 O y w m c X V v d D t D b 2 x 1 b W 4 5 M T Q x J n F 1 b 3 Q 7 L C Z x d W 9 0 O 0 N v b H V t b j k x N D I m c X V v d D s s J n F 1 b 3 Q 7 Q 2 9 s d W 1 u O T E 0 M y Z x d W 9 0 O y w m c X V v d D t D b 2 x 1 b W 4 5 M T Q 0 J n F 1 b 3 Q 7 L C Z x d W 9 0 O 0 N v b H V t b j k x N D U m c X V v d D s s J n F 1 b 3 Q 7 Q 2 9 s d W 1 u O T E 0 N i Z x d W 9 0 O y w m c X V v d D t D b 2 x 1 b W 4 5 M T Q 3 J n F 1 b 3 Q 7 L C Z x d W 9 0 O 0 N v b H V t b j k x N D g m c X V v d D s s J n F 1 b 3 Q 7 Q 2 9 s d W 1 u O T E 0 O S Z x d W 9 0 O y w m c X V v d D t D b 2 x 1 b W 4 5 M T U w J n F 1 b 3 Q 7 L C Z x d W 9 0 O 0 N v b H V t b j k x N T E m c X V v d D s s J n F 1 b 3 Q 7 Q 2 9 s d W 1 u O T E 1 M i Z x d W 9 0 O y w m c X V v d D t D b 2 x 1 b W 4 5 M T U z J n F 1 b 3 Q 7 L C Z x d W 9 0 O 0 N v b H V t b j k x N T Q m c X V v d D s s J n F 1 b 3 Q 7 Q 2 9 s d W 1 u O T E 1 N S Z x d W 9 0 O y w m c X V v d D t D b 2 x 1 b W 4 5 M T U 2 J n F 1 b 3 Q 7 L C Z x d W 9 0 O 0 N v b H V t b j k x N T c m c X V v d D s s J n F 1 b 3 Q 7 Q 2 9 s d W 1 u O T E 1 O C Z x d W 9 0 O y w m c X V v d D t D b 2 x 1 b W 4 5 M T U 5 J n F 1 b 3 Q 7 L C Z x d W 9 0 O 0 N v b H V t b j k x N j A m c X V v d D s s J n F 1 b 3 Q 7 Q 2 9 s d W 1 u O T E 2 M S Z x d W 9 0 O y w m c X V v d D t D b 2 x 1 b W 4 5 M T Y y J n F 1 b 3 Q 7 L C Z x d W 9 0 O 0 N v b H V t b j k x N j M m c X V v d D s s J n F 1 b 3 Q 7 Q 2 9 s d W 1 u O T E 2 N C Z x d W 9 0 O y w m c X V v d D t D b 2 x 1 b W 4 5 M T Y 1 J n F 1 b 3 Q 7 L C Z x d W 9 0 O 0 N v b H V t b j k x N j Y m c X V v d D s s J n F 1 b 3 Q 7 Q 2 9 s d W 1 u O T E 2 N y Z x d W 9 0 O y w m c X V v d D t D b 2 x 1 b W 4 5 M T Y 4 J n F 1 b 3 Q 7 L C Z x d W 9 0 O 0 N v b H V t b j k x N j k m c X V v d D s s J n F 1 b 3 Q 7 Q 2 9 s d W 1 u O T E 3 M C Z x d W 9 0 O y w m c X V v d D t D b 2 x 1 b W 4 5 M T c x J n F 1 b 3 Q 7 L C Z x d W 9 0 O 0 N v b H V t b j k x N z I m c X V v d D s s J n F 1 b 3 Q 7 Q 2 9 s d W 1 u O T E 3 M y Z x d W 9 0 O y w m c X V v d D t D b 2 x 1 b W 4 5 M T c 0 J n F 1 b 3 Q 7 L C Z x d W 9 0 O 0 N v b H V t b j k x N z U m c X V v d D s s J n F 1 b 3 Q 7 Q 2 9 s d W 1 u O T E 3 N i Z x d W 9 0 O y w m c X V v d D t D b 2 x 1 b W 4 5 M T c 3 J n F 1 b 3 Q 7 L C Z x d W 9 0 O 0 N v b H V t b j k x N z g m c X V v d D s s J n F 1 b 3 Q 7 Q 2 9 s d W 1 u O T E 3 O S Z x d W 9 0 O y w m c X V v d D t D b 2 x 1 b W 4 5 M T g w J n F 1 b 3 Q 7 L C Z x d W 9 0 O 0 N v b H V t b j k x O D E m c X V v d D s s J n F 1 b 3 Q 7 Q 2 9 s d W 1 u O T E 4 M i Z x d W 9 0 O y w m c X V v d D t D b 2 x 1 b W 4 5 M T g z J n F 1 b 3 Q 7 L C Z x d W 9 0 O 0 N v b H V t b j k x O D Q m c X V v d D s s J n F 1 b 3 Q 7 Q 2 9 s d W 1 u O T E 4 N S Z x d W 9 0 O y w m c X V v d D t D b 2 x 1 b W 4 5 M T g 2 J n F 1 b 3 Q 7 L C Z x d W 9 0 O 0 N v b H V t b j k x O D c m c X V v d D s s J n F 1 b 3 Q 7 Q 2 9 s d W 1 u O T E 4 O C Z x d W 9 0 O y w m c X V v d D t D b 2 x 1 b W 4 5 M T g 5 J n F 1 b 3 Q 7 L C Z x d W 9 0 O 0 N v b H V t b j k x O T A m c X V v d D s s J n F 1 b 3 Q 7 Q 2 9 s d W 1 u O T E 5 M S Z x d W 9 0 O y w m c X V v d D t D b 2 x 1 b W 4 5 M T k y J n F 1 b 3 Q 7 L C Z x d W 9 0 O 0 N v b H V t b j k x O T M m c X V v d D s s J n F 1 b 3 Q 7 Q 2 9 s d W 1 u O T E 5 N C Z x d W 9 0 O y w m c X V v d D t D b 2 x 1 b W 4 5 M T k 1 J n F 1 b 3 Q 7 L C Z x d W 9 0 O 0 N v b H V t b j k x O T Y m c X V v d D s s J n F 1 b 3 Q 7 Q 2 9 s d W 1 u O T E 5 N y Z x d W 9 0 O y w m c X V v d D t D b 2 x 1 b W 4 5 M T k 4 J n F 1 b 3 Q 7 L C Z x d W 9 0 O 0 N v b H V t b j k x O T k m c X V v d D s s J n F 1 b 3 Q 7 Q 2 9 s d W 1 u O T I w M C Z x d W 9 0 O y w m c X V v d D t D b 2 x 1 b W 4 5 M j A x J n F 1 b 3 Q 7 L C Z x d W 9 0 O 0 N v b H V t b j k y M D I m c X V v d D s s J n F 1 b 3 Q 7 Q 2 9 s d W 1 u O T I w M y Z x d W 9 0 O y w m c X V v d D t D b 2 x 1 b W 4 5 M j A 0 J n F 1 b 3 Q 7 L C Z x d W 9 0 O 0 N v b H V t b j k y M D U m c X V v d D s s J n F 1 b 3 Q 7 Q 2 9 s d W 1 u O T I w N i Z x d W 9 0 O y w m c X V v d D t D b 2 x 1 b W 4 5 M j A 3 J n F 1 b 3 Q 7 L C Z x d W 9 0 O 0 N v b H V t b j k y M D g m c X V v d D s s J n F 1 b 3 Q 7 Q 2 9 s d W 1 u O T I w O S Z x d W 9 0 O y w m c X V v d D t D b 2 x 1 b W 4 5 M j E w J n F 1 b 3 Q 7 L C Z x d W 9 0 O 0 N v b H V t b j k y M T E m c X V v d D s s J n F 1 b 3 Q 7 Q 2 9 s d W 1 u O T I x M i Z x d W 9 0 O y w m c X V v d D t D b 2 x 1 b W 4 5 M j E z J n F 1 b 3 Q 7 L C Z x d W 9 0 O 0 N v b H V t b j k y M T Q m c X V v d D s s J n F 1 b 3 Q 7 Q 2 9 s d W 1 u O T I x N S Z x d W 9 0 O y w m c X V v d D t D b 2 x 1 b W 4 5 M j E 2 J n F 1 b 3 Q 7 L C Z x d W 9 0 O 0 N v b H V t b j k y M T c m c X V v d D s s J n F 1 b 3 Q 7 Q 2 9 s d W 1 u O T I x O C Z x d W 9 0 O y w m c X V v d D t D b 2 x 1 b W 4 5 M j E 5 J n F 1 b 3 Q 7 L C Z x d W 9 0 O 0 N v b H V t b j k y M j A m c X V v d D s s J n F 1 b 3 Q 7 Q 2 9 s d W 1 u O T I y M S Z x d W 9 0 O y w m c X V v d D t D b 2 x 1 b W 4 5 M j I y J n F 1 b 3 Q 7 L C Z x d W 9 0 O 0 N v b H V t b j k y M j M m c X V v d D s s J n F 1 b 3 Q 7 Q 2 9 s d W 1 u O T I y N C Z x d W 9 0 O y w m c X V v d D t D b 2 x 1 b W 4 5 M j I 1 J n F 1 b 3 Q 7 L C Z x d W 9 0 O 0 N v b H V t b j k y M j Y m c X V v d D s s J n F 1 b 3 Q 7 Q 2 9 s d W 1 u O T I y N y Z x d W 9 0 O y w m c X V v d D t D b 2 x 1 b W 4 5 M j I 4 J n F 1 b 3 Q 7 L C Z x d W 9 0 O 0 N v b H V t b j k y M j k m c X V v d D s s J n F 1 b 3 Q 7 Q 2 9 s d W 1 u O T I z M C Z x d W 9 0 O y w m c X V v d D t D b 2 x 1 b W 4 5 M j M x J n F 1 b 3 Q 7 L C Z x d W 9 0 O 0 N v b H V t b j k y M z I m c X V v d D s s J n F 1 b 3 Q 7 Q 2 9 s d W 1 u O T I z M y Z x d W 9 0 O y w m c X V v d D t D b 2 x 1 b W 4 5 M j M 0 J n F 1 b 3 Q 7 L C Z x d W 9 0 O 0 N v b H V t b j k y M z U m c X V v d D s s J n F 1 b 3 Q 7 Q 2 9 s d W 1 u O T I z N i Z x d W 9 0 O y w m c X V v d D t D b 2 x 1 b W 4 5 M j M 3 J n F 1 b 3 Q 7 L C Z x d W 9 0 O 0 N v b H V t b j k y M z g m c X V v d D s s J n F 1 b 3 Q 7 Q 2 9 s d W 1 u O T I z O S Z x d W 9 0 O y w m c X V v d D t D b 2 x 1 b W 4 5 M j Q w J n F 1 b 3 Q 7 L C Z x d W 9 0 O 0 N v b H V t b j k y N D E m c X V v d D s s J n F 1 b 3 Q 7 Q 2 9 s d W 1 u O T I 0 M i Z x d W 9 0 O y w m c X V v d D t D b 2 x 1 b W 4 5 M j Q z J n F 1 b 3 Q 7 L C Z x d W 9 0 O 0 N v b H V t b j k y N D Q m c X V v d D s s J n F 1 b 3 Q 7 Q 2 9 s d W 1 u O T I 0 N S Z x d W 9 0 O y w m c X V v d D t D b 2 x 1 b W 4 5 M j Q 2 J n F 1 b 3 Q 7 L C Z x d W 9 0 O 0 N v b H V t b j k y N D c m c X V v d D s s J n F 1 b 3 Q 7 Q 2 9 s d W 1 u O T I 0 O C Z x d W 9 0 O y w m c X V v d D t D b 2 x 1 b W 4 5 M j Q 5 J n F 1 b 3 Q 7 L C Z x d W 9 0 O 0 N v b H V t b j k y N T A m c X V v d D s s J n F 1 b 3 Q 7 Q 2 9 s d W 1 u O T I 1 M S Z x d W 9 0 O y w m c X V v d D t D b 2 x 1 b W 4 5 M j U y J n F 1 b 3 Q 7 L C Z x d W 9 0 O 0 N v b H V t b j k y N T M m c X V v d D s s J n F 1 b 3 Q 7 Q 2 9 s d W 1 u O T I 1 N C Z x d W 9 0 O y w m c X V v d D t D b 2 x 1 b W 4 5 M j U 1 J n F 1 b 3 Q 7 L C Z x d W 9 0 O 0 N v b H V t b j k y N T Y m c X V v d D s s J n F 1 b 3 Q 7 Q 2 9 s d W 1 u O T I 1 N y Z x d W 9 0 O y w m c X V v d D t D b 2 x 1 b W 4 5 M j U 4 J n F 1 b 3 Q 7 L C Z x d W 9 0 O 0 N v b H V t b j k y N T k m c X V v d D s s J n F 1 b 3 Q 7 Q 2 9 s d W 1 u O T I 2 M C Z x d W 9 0 O y w m c X V v d D t D b 2 x 1 b W 4 5 M j Y x J n F 1 b 3 Q 7 L C Z x d W 9 0 O 0 N v b H V t b j k y N j I m c X V v d D s s J n F 1 b 3 Q 7 Q 2 9 s d W 1 u O T I 2 M y Z x d W 9 0 O y w m c X V v d D t D b 2 x 1 b W 4 5 M j Y 0 J n F 1 b 3 Q 7 L C Z x d W 9 0 O 0 N v b H V t b j k y N j U m c X V v d D s s J n F 1 b 3 Q 7 Q 2 9 s d W 1 u O T I 2 N i Z x d W 9 0 O y w m c X V v d D t D b 2 x 1 b W 4 5 M j Y 3 J n F 1 b 3 Q 7 L C Z x d W 9 0 O 0 N v b H V t b j k y N j g m c X V v d D s s J n F 1 b 3 Q 7 Q 2 9 s d W 1 u O T I 2 O S Z x d W 9 0 O y w m c X V v d D t D b 2 x 1 b W 4 5 M j c w J n F 1 b 3 Q 7 L C Z x d W 9 0 O 0 N v b H V t b j k y N z E m c X V v d D s s J n F 1 b 3 Q 7 Q 2 9 s d W 1 u O T I 3 M i Z x d W 9 0 O y w m c X V v d D t D b 2 x 1 b W 4 5 M j c z J n F 1 b 3 Q 7 L C Z x d W 9 0 O 0 N v b H V t b j k y N z Q m c X V v d D s s J n F 1 b 3 Q 7 Q 2 9 s d W 1 u O T I 3 N S Z x d W 9 0 O y w m c X V v d D t D b 2 x 1 b W 4 5 M j c 2 J n F 1 b 3 Q 7 L C Z x d W 9 0 O 0 N v b H V t b j k y N z c m c X V v d D s s J n F 1 b 3 Q 7 Q 2 9 s d W 1 u O T I 3 O C Z x d W 9 0 O y w m c X V v d D t D b 2 x 1 b W 4 5 M j c 5 J n F 1 b 3 Q 7 L C Z x d W 9 0 O 0 N v b H V t b j k y O D A m c X V v d D s s J n F 1 b 3 Q 7 Q 2 9 s d W 1 u O T I 4 M S Z x d W 9 0 O y w m c X V v d D t D b 2 x 1 b W 4 5 M j g y J n F 1 b 3 Q 7 L C Z x d W 9 0 O 0 N v b H V t b j k y O D M m c X V v d D s s J n F 1 b 3 Q 7 Q 2 9 s d W 1 u O T I 4 N C Z x d W 9 0 O y w m c X V v d D t D b 2 x 1 b W 4 5 M j g 1 J n F 1 b 3 Q 7 L C Z x d W 9 0 O 0 N v b H V t b j k y O D Y m c X V v d D s s J n F 1 b 3 Q 7 Q 2 9 s d W 1 u O T I 4 N y Z x d W 9 0 O y w m c X V v d D t D b 2 x 1 b W 4 5 M j g 4 J n F 1 b 3 Q 7 L C Z x d W 9 0 O 0 N v b H V t b j k y O D k m c X V v d D s s J n F 1 b 3 Q 7 Q 2 9 s d W 1 u O T I 5 M C Z x d W 9 0 O y w m c X V v d D t D b 2 x 1 b W 4 5 M j k x J n F 1 b 3 Q 7 L C Z x d W 9 0 O 0 N v b H V t b j k y O T I m c X V v d D s s J n F 1 b 3 Q 7 Q 2 9 s d W 1 u O T I 5 M y Z x d W 9 0 O y w m c X V v d D t D b 2 x 1 b W 4 5 M j k 0 J n F 1 b 3 Q 7 L C Z x d W 9 0 O 0 N v b H V t b j k y O T U m c X V v d D s s J n F 1 b 3 Q 7 Q 2 9 s d W 1 u O T I 5 N i Z x d W 9 0 O y w m c X V v d D t D b 2 x 1 b W 4 5 M j k 3 J n F 1 b 3 Q 7 L C Z x d W 9 0 O 0 N v b H V t b j k y O T g m c X V v d D s s J n F 1 b 3 Q 7 Q 2 9 s d W 1 u O T I 5 O S Z x d W 9 0 O y w m c X V v d D t D b 2 x 1 b W 4 5 M z A w J n F 1 b 3 Q 7 L C Z x d W 9 0 O 0 N v b H V t b j k z M D E m c X V v d D s s J n F 1 b 3 Q 7 Q 2 9 s d W 1 u O T M w M i Z x d W 9 0 O y w m c X V v d D t D b 2 x 1 b W 4 5 M z A z J n F 1 b 3 Q 7 L C Z x d W 9 0 O 0 N v b H V t b j k z M D Q m c X V v d D s s J n F 1 b 3 Q 7 Q 2 9 s d W 1 u O T M w N S Z x d W 9 0 O y w m c X V v d D t D b 2 x 1 b W 4 5 M z A 2 J n F 1 b 3 Q 7 L C Z x d W 9 0 O 0 N v b H V t b j k z M D c m c X V v d D s s J n F 1 b 3 Q 7 Q 2 9 s d W 1 u O T M w O C Z x d W 9 0 O y w m c X V v d D t D b 2 x 1 b W 4 5 M z A 5 J n F 1 b 3 Q 7 L C Z x d W 9 0 O 0 N v b H V t b j k z M T A m c X V v d D s s J n F 1 b 3 Q 7 Q 2 9 s d W 1 u O T M x M S Z x d W 9 0 O y w m c X V v d D t D b 2 x 1 b W 4 5 M z E y J n F 1 b 3 Q 7 L C Z x d W 9 0 O 0 N v b H V t b j k z M T M m c X V v d D s s J n F 1 b 3 Q 7 Q 2 9 s d W 1 u O T M x N C Z x d W 9 0 O y w m c X V v d D t D b 2 x 1 b W 4 5 M z E 1 J n F 1 b 3 Q 7 L C Z x d W 9 0 O 0 N v b H V t b j k z M T Y m c X V v d D s s J n F 1 b 3 Q 7 Q 2 9 s d W 1 u O T M x N y Z x d W 9 0 O y w m c X V v d D t D b 2 x 1 b W 4 5 M z E 4 J n F 1 b 3 Q 7 L C Z x d W 9 0 O 0 N v b H V t b j k z M T k m c X V v d D s s J n F 1 b 3 Q 7 Q 2 9 s d W 1 u O T M y M C Z x d W 9 0 O y w m c X V v d D t D b 2 x 1 b W 4 5 M z I x J n F 1 b 3 Q 7 L C Z x d W 9 0 O 0 N v b H V t b j k z M j I m c X V v d D s s J n F 1 b 3 Q 7 Q 2 9 s d W 1 u O T M y M y Z x d W 9 0 O y w m c X V v d D t D b 2 x 1 b W 4 5 M z I 0 J n F 1 b 3 Q 7 L C Z x d W 9 0 O 0 N v b H V t b j k z M j U m c X V v d D s s J n F 1 b 3 Q 7 Q 2 9 s d W 1 u O T M y N i Z x d W 9 0 O y w m c X V v d D t D b 2 x 1 b W 4 5 M z I 3 J n F 1 b 3 Q 7 L C Z x d W 9 0 O 0 N v b H V t b j k z M j g m c X V v d D s s J n F 1 b 3 Q 7 Q 2 9 s d W 1 u O T M y O S Z x d W 9 0 O y w m c X V v d D t D b 2 x 1 b W 4 5 M z M w J n F 1 b 3 Q 7 L C Z x d W 9 0 O 0 N v b H V t b j k z M z E m c X V v d D s s J n F 1 b 3 Q 7 Q 2 9 s d W 1 u O T M z M i Z x d W 9 0 O y w m c X V v d D t D b 2 x 1 b W 4 5 M z M z J n F 1 b 3 Q 7 L C Z x d W 9 0 O 0 N v b H V t b j k z M z Q m c X V v d D s s J n F 1 b 3 Q 7 Q 2 9 s d W 1 u O T M z N S Z x d W 9 0 O y w m c X V v d D t D b 2 x 1 b W 4 5 M z M 2 J n F 1 b 3 Q 7 L C Z x d W 9 0 O 0 N v b H V t b j k z M z c m c X V v d D s s J n F 1 b 3 Q 7 Q 2 9 s d W 1 u O T M z O C Z x d W 9 0 O y w m c X V v d D t D b 2 x 1 b W 4 5 M z M 5 J n F 1 b 3 Q 7 L C Z x d W 9 0 O 0 N v b H V t b j k z N D A m c X V v d D s s J n F 1 b 3 Q 7 Q 2 9 s d W 1 u O T M 0 M S Z x d W 9 0 O y w m c X V v d D t D b 2 x 1 b W 4 5 M z Q y J n F 1 b 3 Q 7 L C Z x d W 9 0 O 0 N v b H V t b j k z N D M m c X V v d D s s J n F 1 b 3 Q 7 Q 2 9 s d W 1 u O T M 0 N C Z x d W 9 0 O y w m c X V v d D t D b 2 x 1 b W 4 5 M z Q 1 J n F 1 b 3 Q 7 L C Z x d W 9 0 O 0 N v b H V t b j k z N D Y m c X V v d D s s J n F 1 b 3 Q 7 Q 2 9 s d W 1 u O T M 0 N y Z x d W 9 0 O y w m c X V v d D t D b 2 x 1 b W 4 5 M z Q 4 J n F 1 b 3 Q 7 L C Z x d W 9 0 O 0 N v b H V t b j k z N D k m c X V v d D s s J n F 1 b 3 Q 7 Q 2 9 s d W 1 u O T M 1 M C Z x d W 9 0 O y w m c X V v d D t D b 2 x 1 b W 4 5 M z U x J n F 1 b 3 Q 7 L C Z x d W 9 0 O 0 N v b H V t b j k z N T I m c X V v d D s s J n F 1 b 3 Q 7 Q 2 9 s d W 1 u O T M 1 M y Z x d W 9 0 O y w m c X V v d D t D b 2 x 1 b W 4 5 M z U 0 J n F 1 b 3 Q 7 L C Z x d W 9 0 O 0 N v b H V t b j k z N T U m c X V v d D s s J n F 1 b 3 Q 7 Q 2 9 s d W 1 u O T M 1 N i Z x d W 9 0 O y w m c X V v d D t D b 2 x 1 b W 4 5 M z U 3 J n F 1 b 3 Q 7 L C Z x d W 9 0 O 0 N v b H V t b j k z N T g m c X V v d D s s J n F 1 b 3 Q 7 Q 2 9 s d W 1 u O T M 1 O S Z x d W 9 0 O y w m c X V v d D t D b 2 x 1 b W 4 5 M z Y w J n F 1 b 3 Q 7 L C Z x d W 9 0 O 0 N v b H V t b j k z N j E m c X V v d D s s J n F 1 b 3 Q 7 Q 2 9 s d W 1 u O T M 2 M i Z x d W 9 0 O y w m c X V v d D t D b 2 x 1 b W 4 5 M z Y z J n F 1 b 3 Q 7 L C Z x d W 9 0 O 0 N v b H V t b j k z N j Q m c X V v d D s s J n F 1 b 3 Q 7 Q 2 9 s d W 1 u O T M 2 N S Z x d W 9 0 O y w m c X V v d D t D b 2 x 1 b W 4 5 M z Y 2 J n F 1 b 3 Q 7 L C Z x d W 9 0 O 0 N v b H V t b j k z N j c m c X V v d D s s J n F 1 b 3 Q 7 Q 2 9 s d W 1 u O T M 2 O C Z x d W 9 0 O y w m c X V v d D t D b 2 x 1 b W 4 5 M z Y 5 J n F 1 b 3 Q 7 L C Z x d W 9 0 O 0 N v b H V t b j k z N z A m c X V v d D s s J n F 1 b 3 Q 7 Q 2 9 s d W 1 u O T M 3 M S Z x d W 9 0 O y w m c X V v d D t D b 2 x 1 b W 4 5 M z c y J n F 1 b 3 Q 7 L C Z x d W 9 0 O 0 N v b H V t b j k z N z M m c X V v d D s s J n F 1 b 3 Q 7 Q 2 9 s d W 1 u O T M 3 N C Z x d W 9 0 O y w m c X V v d D t D b 2 x 1 b W 4 5 M z c 1 J n F 1 b 3 Q 7 L C Z x d W 9 0 O 0 N v b H V t b j k z N z Y m c X V v d D s s J n F 1 b 3 Q 7 Q 2 9 s d W 1 u O T M 3 N y Z x d W 9 0 O y w m c X V v d D t D b 2 x 1 b W 4 5 M z c 4 J n F 1 b 3 Q 7 L C Z x d W 9 0 O 0 N v b H V t b j k z N z k m c X V v d D s s J n F 1 b 3 Q 7 Q 2 9 s d W 1 u O T M 4 M C Z x d W 9 0 O y w m c X V v d D t D b 2 x 1 b W 4 5 M z g x J n F 1 b 3 Q 7 L C Z x d W 9 0 O 0 N v b H V t b j k z O D I m c X V v d D s s J n F 1 b 3 Q 7 Q 2 9 s d W 1 u O T M 4 M y Z x d W 9 0 O y w m c X V v d D t D b 2 x 1 b W 4 5 M z g 0 J n F 1 b 3 Q 7 L C Z x d W 9 0 O 0 N v b H V t b j k z O D U m c X V v d D s s J n F 1 b 3 Q 7 Q 2 9 s d W 1 u O T M 4 N i Z x d W 9 0 O y w m c X V v d D t D b 2 x 1 b W 4 5 M z g 3 J n F 1 b 3 Q 7 L C Z x d W 9 0 O 0 N v b H V t b j k z O D g m c X V v d D s s J n F 1 b 3 Q 7 Q 2 9 s d W 1 u O T M 4 O S Z x d W 9 0 O y w m c X V v d D t D b 2 x 1 b W 4 5 M z k w J n F 1 b 3 Q 7 L C Z x d W 9 0 O 0 N v b H V t b j k z O T E m c X V v d D s s J n F 1 b 3 Q 7 Q 2 9 s d W 1 u O T M 5 M i Z x d W 9 0 O y w m c X V v d D t D b 2 x 1 b W 4 5 M z k z J n F 1 b 3 Q 7 L C Z x d W 9 0 O 0 N v b H V t b j k z O T Q m c X V v d D s s J n F 1 b 3 Q 7 Q 2 9 s d W 1 u O T M 5 N S Z x d W 9 0 O y w m c X V v d D t D b 2 x 1 b W 4 5 M z k 2 J n F 1 b 3 Q 7 L C Z x d W 9 0 O 0 N v b H V t b j k z O T c m c X V v d D s s J n F 1 b 3 Q 7 Q 2 9 s d W 1 u O T M 5 O C Z x d W 9 0 O y w m c X V v d D t D b 2 x 1 b W 4 5 M z k 5 J n F 1 b 3 Q 7 L C Z x d W 9 0 O 0 N v b H V t b j k 0 M D A m c X V v d D s s J n F 1 b 3 Q 7 Q 2 9 s d W 1 u O T Q w M S Z x d W 9 0 O y w m c X V v d D t D b 2 x 1 b W 4 5 N D A y J n F 1 b 3 Q 7 L C Z x d W 9 0 O 0 N v b H V t b j k 0 M D M m c X V v d D s s J n F 1 b 3 Q 7 Q 2 9 s d W 1 u O T Q w N C Z x d W 9 0 O y w m c X V v d D t D b 2 x 1 b W 4 5 N D A 1 J n F 1 b 3 Q 7 L C Z x d W 9 0 O 0 N v b H V t b j k 0 M D Y m c X V v d D s s J n F 1 b 3 Q 7 Q 2 9 s d W 1 u O T Q w N y Z x d W 9 0 O y w m c X V v d D t D b 2 x 1 b W 4 5 N D A 4 J n F 1 b 3 Q 7 L C Z x d W 9 0 O 0 N v b H V t b j k 0 M D k m c X V v d D s s J n F 1 b 3 Q 7 Q 2 9 s d W 1 u O T Q x M C Z x d W 9 0 O y w m c X V v d D t D b 2 x 1 b W 4 5 N D E x J n F 1 b 3 Q 7 L C Z x d W 9 0 O 0 N v b H V t b j k 0 M T I m c X V v d D s s J n F 1 b 3 Q 7 Q 2 9 s d W 1 u O T Q x M y Z x d W 9 0 O y w m c X V v d D t D b 2 x 1 b W 4 5 N D E 0 J n F 1 b 3 Q 7 L C Z x d W 9 0 O 0 N v b H V t b j k 0 M T U m c X V v d D s s J n F 1 b 3 Q 7 Q 2 9 s d W 1 u O T Q x N i Z x d W 9 0 O y w m c X V v d D t D b 2 x 1 b W 4 5 N D E 3 J n F 1 b 3 Q 7 L C Z x d W 9 0 O 0 N v b H V t b j k 0 M T g m c X V v d D s s J n F 1 b 3 Q 7 Q 2 9 s d W 1 u O T Q x O S Z x d W 9 0 O y w m c X V v d D t D b 2 x 1 b W 4 5 N D I w J n F 1 b 3 Q 7 L C Z x d W 9 0 O 0 N v b H V t b j k 0 M j E m c X V v d D s s J n F 1 b 3 Q 7 Q 2 9 s d W 1 u O T Q y M i Z x d W 9 0 O y w m c X V v d D t D b 2 x 1 b W 4 5 N D I z J n F 1 b 3 Q 7 L C Z x d W 9 0 O 0 N v b H V t b j k 0 M j Q m c X V v d D s s J n F 1 b 3 Q 7 Q 2 9 s d W 1 u O T Q y N S Z x d W 9 0 O y w m c X V v d D t D b 2 x 1 b W 4 5 N D I 2 J n F 1 b 3 Q 7 L C Z x d W 9 0 O 0 N v b H V t b j k 0 M j c m c X V v d D s s J n F 1 b 3 Q 7 Q 2 9 s d W 1 u O T Q y O C Z x d W 9 0 O y w m c X V v d D t D b 2 x 1 b W 4 5 N D I 5 J n F 1 b 3 Q 7 L C Z x d W 9 0 O 0 N v b H V t b j k 0 M z A m c X V v d D s s J n F 1 b 3 Q 7 Q 2 9 s d W 1 u O T Q z M S Z x d W 9 0 O y w m c X V v d D t D b 2 x 1 b W 4 5 N D M y J n F 1 b 3 Q 7 L C Z x d W 9 0 O 0 N v b H V t b j k 0 M z M m c X V v d D s s J n F 1 b 3 Q 7 Q 2 9 s d W 1 u O T Q z N C Z x d W 9 0 O y w m c X V v d D t D b 2 x 1 b W 4 5 N D M 1 J n F 1 b 3 Q 7 L C Z x d W 9 0 O 0 N v b H V t b j k 0 M z Y m c X V v d D s s J n F 1 b 3 Q 7 Q 2 9 s d W 1 u O T Q z N y Z x d W 9 0 O y w m c X V v d D t D b 2 x 1 b W 4 5 N D M 4 J n F 1 b 3 Q 7 L C Z x d W 9 0 O 0 N v b H V t b j k 0 M z k m c X V v d D s s J n F 1 b 3 Q 7 Q 2 9 s d W 1 u O T Q 0 M C Z x d W 9 0 O y w m c X V v d D t D b 2 x 1 b W 4 5 N D Q x J n F 1 b 3 Q 7 L C Z x d W 9 0 O 0 N v b H V t b j k 0 N D I m c X V v d D s s J n F 1 b 3 Q 7 Q 2 9 s d W 1 u O T Q 0 M y Z x d W 9 0 O y w m c X V v d D t D b 2 x 1 b W 4 5 N D Q 0 J n F 1 b 3 Q 7 L C Z x d W 9 0 O 0 N v b H V t b j k 0 N D U m c X V v d D s s J n F 1 b 3 Q 7 Q 2 9 s d W 1 u O T Q 0 N i Z x d W 9 0 O y w m c X V v d D t D b 2 x 1 b W 4 5 N D Q 3 J n F 1 b 3 Q 7 L C Z x d W 9 0 O 0 N v b H V t b j k 0 N D g m c X V v d D s s J n F 1 b 3 Q 7 Q 2 9 s d W 1 u O T Q 0 O S Z x d W 9 0 O y w m c X V v d D t D b 2 x 1 b W 4 5 N D U w J n F 1 b 3 Q 7 L C Z x d W 9 0 O 0 N v b H V t b j k 0 N T E m c X V v d D s s J n F 1 b 3 Q 7 Q 2 9 s d W 1 u O T Q 1 M i Z x d W 9 0 O y w m c X V v d D t D b 2 x 1 b W 4 5 N D U z J n F 1 b 3 Q 7 L C Z x d W 9 0 O 0 N v b H V t b j k 0 N T Q m c X V v d D s s J n F 1 b 3 Q 7 Q 2 9 s d W 1 u O T Q 1 N S Z x d W 9 0 O y w m c X V v d D t D b 2 x 1 b W 4 5 N D U 2 J n F 1 b 3 Q 7 L C Z x d W 9 0 O 0 N v b H V t b j k 0 N T c m c X V v d D s s J n F 1 b 3 Q 7 Q 2 9 s d W 1 u O T Q 1 O C Z x d W 9 0 O y w m c X V v d D t D b 2 x 1 b W 4 5 N D U 5 J n F 1 b 3 Q 7 L C Z x d W 9 0 O 0 N v b H V t b j k 0 N j A m c X V v d D s s J n F 1 b 3 Q 7 Q 2 9 s d W 1 u O T Q 2 M S Z x d W 9 0 O y w m c X V v d D t D b 2 x 1 b W 4 5 N D Y y J n F 1 b 3 Q 7 L C Z x d W 9 0 O 0 N v b H V t b j k 0 N j M m c X V v d D s s J n F 1 b 3 Q 7 Q 2 9 s d W 1 u O T Q 2 N C Z x d W 9 0 O y w m c X V v d D t D b 2 x 1 b W 4 5 N D Y 1 J n F 1 b 3 Q 7 L C Z x d W 9 0 O 0 N v b H V t b j k 0 N j Y m c X V v d D s s J n F 1 b 3 Q 7 Q 2 9 s d W 1 u O T Q 2 N y Z x d W 9 0 O y w m c X V v d D t D b 2 x 1 b W 4 5 N D Y 4 J n F 1 b 3 Q 7 L C Z x d W 9 0 O 0 N v b H V t b j k 0 N j k m c X V v d D s s J n F 1 b 3 Q 7 Q 2 9 s d W 1 u O T Q 3 M C Z x d W 9 0 O y w m c X V v d D t D b 2 x 1 b W 4 5 N D c x J n F 1 b 3 Q 7 L C Z x d W 9 0 O 0 N v b H V t b j k 0 N z I m c X V v d D s s J n F 1 b 3 Q 7 Q 2 9 s d W 1 u O T Q 3 M y Z x d W 9 0 O y w m c X V v d D t D b 2 x 1 b W 4 5 N D c 0 J n F 1 b 3 Q 7 L C Z x d W 9 0 O 0 N v b H V t b j k 0 N z U m c X V v d D s s J n F 1 b 3 Q 7 Q 2 9 s d W 1 u O T Q 3 N i Z x d W 9 0 O y w m c X V v d D t D b 2 x 1 b W 4 5 N D c 3 J n F 1 b 3 Q 7 L C Z x d W 9 0 O 0 N v b H V t b j k 0 N z g m c X V v d D s s J n F 1 b 3 Q 7 Q 2 9 s d W 1 u O T Q 3 O S Z x d W 9 0 O y w m c X V v d D t D b 2 x 1 b W 4 5 N D g w J n F 1 b 3 Q 7 L C Z x d W 9 0 O 0 N v b H V t b j k 0 O D E m c X V v d D s s J n F 1 b 3 Q 7 Q 2 9 s d W 1 u O T Q 4 M i Z x d W 9 0 O y w m c X V v d D t D b 2 x 1 b W 4 5 N D g z J n F 1 b 3 Q 7 L C Z x d W 9 0 O 0 N v b H V t b j k 0 O D Q m c X V v d D s s J n F 1 b 3 Q 7 Q 2 9 s d W 1 u O T Q 4 N S Z x d W 9 0 O y w m c X V v d D t D b 2 x 1 b W 4 5 N D g 2 J n F 1 b 3 Q 7 L C Z x d W 9 0 O 0 N v b H V t b j k 0 O D c m c X V v d D s s J n F 1 b 3 Q 7 Q 2 9 s d W 1 u O T Q 4 O C Z x d W 9 0 O y w m c X V v d D t D b 2 x 1 b W 4 5 N D g 5 J n F 1 b 3 Q 7 L C Z x d W 9 0 O 0 N v b H V t b j k 0 O T A m c X V v d D s s J n F 1 b 3 Q 7 Q 2 9 s d W 1 u O T Q 5 M S Z x d W 9 0 O y w m c X V v d D t D b 2 x 1 b W 4 5 N D k y J n F 1 b 3 Q 7 L C Z x d W 9 0 O 0 N v b H V t b j k 0 O T M m c X V v d D s s J n F 1 b 3 Q 7 Q 2 9 s d W 1 u O T Q 5 N C Z x d W 9 0 O y w m c X V v d D t D b 2 x 1 b W 4 5 N D k 1 J n F 1 b 3 Q 7 L C Z x d W 9 0 O 0 N v b H V t b j k 0 O T Y m c X V v d D s s J n F 1 b 3 Q 7 Q 2 9 s d W 1 u O T Q 5 N y Z x d W 9 0 O y w m c X V v d D t D b 2 x 1 b W 4 5 N D k 4 J n F 1 b 3 Q 7 L C Z x d W 9 0 O 0 N v b H V t b j k 0 O T k m c X V v d D s s J n F 1 b 3 Q 7 Q 2 9 s d W 1 u O T U w M C Z x d W 9 0 O y w m c X V v d D t D b 2 x 1 b W 4 5 N T A x J n F 1 b 3 Q 7 L C Z x d W 9 0 O 0 N v b H V t b j k 1 M D I m c X V v d D s s J n F 1 b 3 Q 7 Q 2 9 s d W 1 u O T U w M y Z x d W 9 0 O y w m c X V v d D t D b 2 x 1 b W 4 5 N T A 0 J n F 1 b 3 Q 7 L C Z x d W 9 0 O 0 N v b H V t b j k 1 M D U m c X V v d D s s J n F 1 b 3 Q 7 Q 2 9 s d W 1 u O T U w N i Z x d W 9 0 O y w m c X V v d D t D b 2 x 1 b W 4 5 N T A 3 J n F 1 b 3 Q 7 L C Z x d W 9 0 O 0 N v b H V t b j k 1 M D g m c X V v d D s s J n F 1 b 3 Q 7 Q 2 9 s d W 1 u O T U w O S Z x d W 9 0 O y w m c X V v d D t D b 2 x 1 b W 4 5 N T E w J n F 1 b 3 Q 7 L C Z x d W 9 0 O 0 N v b H V t b j k 1 M T E m c X V v d D s s J n F 1 b 3 Q 7 Q 2 9 s d W 1 u O T U x M i Z x d W 9 0 O y w m c X V v d D t D b 2 x 1 b W 4 5 N T E z J n F 1 b 3 Q 7 L C Z x d W 9 0 O 0 N v b H V t b j k 1 M T Q m c X V v d D s s J n F 1 b 3 Q 7 Q 2 9 s d W 1 u O T U x N S Z x d W 9 0 O y w m c X V v d D t D b 2 x 1 b W 4 5 N T E 2 J n F 1 b 3 Q 7 L C Z x d W 9 0 O 0 N v b H V t b j k 1 M T c m c X V v d D s s J n F 1 b 3 Q 7 Q 2 9 s d W 1 u O T U x O C Z x d W 9 0 O y w m c X V v d D t D b 2 x 1 b W 4 5 N T E 5 J n F 1 b 3 Q 7 L C Z x d W 9 0 O 0 N v b H V t b j k 1 M j A m c X V v d D s s J n F 1 b 3 Q 7 Q 2 9 s d W 1 u O T U y M S Z x d W 9 0 O y w m c X V v d D t D b 2 x 1 b W 4 5 N T I y J n F 1 b 3 Q 7 L C Z x d W 9 0 O 0 N v b H V t b j k 1 M j M m c X V v d D s s J n F 1 b 3 Q 7 Q 2 9 s d W 1 u O T U y N C Z x d W 9 0 O y w m c X V v d D t D b 2 x 1 b W 4 5 N T I 1 J n F 1 b 3 Q 7 L C Z x d W 9 0 O 0 N v b H V t b j k 1 M j Y m c X V v d D s s J n F 1 b 3 Q 7 Q 2 9 s d W 1 u O T U y N y Z x d W 9 0 O y w m c X V v d D t D b 2 x 1 b W 4 5 N T I 4 J n F 1 b 3 Q 7 L C Z x d W 9 0 O 0 N v b H V t b j k 1 M j k m c X V v d D s s J n F 1 b 3 Q 7 Q 2 9 s d W 1 u O T U z M C Z x d W 9 0 O y w m c X V v d D t D b 2 x 1 b W 4 5 N T M x J n F 1 b 3 Q 7 L C Z x d W 9 0 O 0 N v b H V t b j k 1 M z I m c X V v d D s s J n F 1 b 3 Q 7 Q 2 9 s d W 1 u O T U z M y Z x d W 9 0 O y w m c X V v d D t D b 2 x 1 b W 4 5 N T M 0 J n F 1 b 3 Q 7 L C Z x d W 9 0 O 0 N v b H V t b j k 1 M z U m c X V v d D s s J n F 1 b 3 Q 7 Q 2 9 s d W 1 u O T U z N i Z x d W 9 0 O y w m c X V v d D t D b 2 x 1 b W 4 5 N T M 3 J n F 1 b 3 Q 7 L C Z x d W 9 0 O 0 N v b H V t b j k 1 M z g m c X V v d D s s J n F 1 b 3 Q 7 Q 2 9 s d W 1 u O T U z O S Z x d W 9 0 O y w m c X V v d D t D b 2 x 1 b W 4 5 N T Q w J n F 1 b 3 Q 7 L C Z x d W 9 0 O 0 N v b H V t b j k 1 N D E m c X V v d D s s J n F 1 b 3 Q 7 Q 2 9 s d W 1 u O T U 0 M i Z x d W 9 0 O y w m c X V v d D t D b 2 x 1 b W 4 5 N T Q z J n F 1 b 3 Q 7 L C Z x d W 9 0 O 0 N v b H V t b j k 1 N D Q m c X V v d D s s J n F 1 b 3 Q 7 Q 2 9 s d W 1 u O T U 0 N S Z x d W 9 0 O y w m c X V v d D t D b 2 x 1 b W 4 5 N T Q 2 J n F 1 b 3 Q 7 L C Z x d W 9 0 O 0 N v b H V t b j k 1 N D c m c X V v d D s s J n F 1 b 3 Q 7 Q 2 9 s d W 1 u O T U 0 O C Z x d W 9 0 O y w m c X V v d D t D b 2 x 1 b W 4 5 N T Q 5 J n F 1 b 3 Q 7 L C Z x d W 9 0 O 0 N v b H V t b j k 1 N T A m c X V v d D s s J n F 1 b 3 Q 7 Q 2 9 s d W 1 u O T U 1 M S Z x d W 9 0 O y w m c X V v d D t D b 2 x 1 b W 4 5 N T U y J n F 1 b 3 Q 7 L C Z x d W 9 0 O 0 N v b H V t b j k 1 N T M m c X V v d D s s J n F 1 b 3 Q 7 Q 2 9 s d W 1 u O T U 1 N C Z x d W 9 0 O y w m c X V v d D t D b 2 x 1 b W 4 5 N T U 1 J n F 1 b 3 Q 7 L C Z x d W 9 0 O 0 N v b H V t b j k 1 N T Y m c X V v d D s s J n F 1 b 3 Q 7 Q 2 9 s d W 1 u O T U 1 N y Z x d W 9 0 O y w m c X V v d D t D b 2 x 1 b W 4 5 N T U 4 J n F 1 b 3 Q 7 L C Z x d W 9 0 O 0 N v b H V t b j k 1 N T k m c X V v d D s s J n F 1 b 3 Q 7 Q 2 9 s d W 1 u O T U 2 M C Z x d W 9 0 O y w m c X V v d D t D b 2 x 1 b W 4 5 N T Y x J n F 1 b 3 Q 7 L C Z x d W 9 0 O 0 N v b H V t b j k 1 N j I m c X V v d D s s J n F 1 b 3 Q 7 Q 2 9 s d W 1 u O T U 2 M y Z x d W 9 0 O y w m c X V v d D t D b 2 x 1 b W 4 5 N T Y 0 J n F 1 b 3 Q 7 L C Z x d W 9 0 O 0 N v b H V t b j k 1 N j U m c X V v d D s s J n F 1 b 3 Q 7 Q 2 9 s d W 1 u O T U 2 N i Z x d W 9 0 O y w m c X V v d D t D b 2 x 1 b W 4 5 N T Y 3 J n F 1 b 3 Q 7 L C Z x d W 9 0 O 0 N v b H V t b j k 1 N j g m c X V v d D s s J n F 1 b 3 Q 7 Q 2 9 s d W 1 u O T U 2 O S Z x d W 9 0 O y w m c X V v d D t D b 2 x 1 b W 4 5 N T c w J n F 1 b 3 Q 7 L C Z x d W 9 0 O 0 N v b H V t b j k 1 N z E m c X V v d D s s J n F 1 b 3 Q 7 Q 2 9 s d W 1 u O T U 3 M i Z x d W 9 0 O y w m c X V v d D t D b 2 x 1 b W 4 5 N T c z J n F 1 b 3 Q 7 L C Z x d W 9 0 O 0 N v b H V t b j k 1 N z Q m c X V v d D s s J n F 1 b 3 Q 7 Q 2 9 s d W 1 u O T U 3 N S Z x d W 9 0 O y w m c X V v d D t D b 2 x 1 b W 4 5 N T c 2 J n F 1 b 3 Q 7 L C Z x d W 9 0 O 0 N v b H V t b j k 1 N z c m c X V v d D s s J n F 1 b 3 Q 7 Q 2 9 s d W 1 u O T U 3 O C Z x d W 9 0 O y w m c X V v d D t D b 2 x 1 b W 4 5 N T c 5 J n F 1 b 3 Q 7 L C Z x d W 9 0 O 0 N v b H V t b j k 1 O D A m c X V v d D s s J n F 1 b 3 Q 7 Q 2 9 s d W 1 u O T U 4 M S Z x d W 9 0 O y w m c X V v d D t D b 2 x 1 b W 4 5 N T g y J n F 1 b 3 Q 7 L C Z x d W 9 0 O 0 N v b H V t b j k 1 O D M m c X V v d D s s J n F 1 b 3 Q 7 Q 2 9 s d W 1 u O T U 4 N C Z x d W 9 0 O y w m c X V v d D t D b 2 x 1 b W 4 5 N T g 1 J n F 1 b 3 Q 7 L C Z x d W 9 0 O 0 N v b H V t b j k 1 O D Y m c X V v d D s s J n F 1 b 3 Q 7 Q 2 9 s d W 1 u O T U 4 N y Z x d W 9 0 O y w m c X V v d D t D b 2 x 1 b W 4 5 N T g 4 J n F 1 b 3 Q 7 L C Z x d W 9 0 O 0 N v b H V t b j k 1 O D k m c X V v d D s s J n F 1 b 3 Q 7 Q 2 9 s d W 1 u O T U 5 M C Z x d W 9 0 O y w m c X V v d D t D b 2 x 1 b W 4 5 N T k x J n F 1 b 3 Q 7 L C Z x d W 9 0 O 0 N v b H V t b j k 1 O T I m c X V v d D s s J n F 1 b 3 Q 7 Q 2 9 s d W 1 u O T U 5 M y Z x d W 9 0 O y w m c X V v d D t D b 2 x 1 b W 4 5 N T k 0 J n F 1 b 3 Q 7 L C Z x d W 9 0 O 0 N v b H V t b j k 1 O T U m c X V v d D s s J n F 1 b 3 Q 7 Q 2 9 s d W 1 u O T U 5 N i Z x d W 9 0 O y w m c X V v d D t D b 2 x 1 b W 4 5 N T k 3 J n F 1 b 3 Q 7 L C Z x d W 9 0 O 0 N v b H V t b j k 1 O T g m c X V v d D s s J n F 1 b 3 Q 7 Q 2 9 s d W 1 u O T U 5 O S Z x d W 9 0 O y w m c X V v d D t D b 2 x 1 b W 4 5 N j A w J n F 1 b 3 Q 7 L C Z x d W 9 0 O 0 N v b H V t b j k 2 M D E m c X V v d D s s J n F 1 b 3 Q 7 Q 2 9 s d W 1 u O T Y w M i Z x d W 9 0 O y w m c X V v d D t D b 2 x 1 b W 4 5 N j A z J n F 1 b 3 Q 7 L C Z x d W 9 0 O 0 N v b H V t b j k 2 M D Q m c X V v d D s s J n F 1 b 3 Q 7 Q 2 9 s d W 1 u O T Y w N S Z x d W 9 0 O y w m c X V v d D t D b 2 x 1 b W 4 5 N j A 2 J n F 1 b 3 Q 7 L C Z x d W 9 0 O 0 N v b H V t b j k 2 M D c m c X V v d D s s J n F 1 b 3 Q 7 Q 2 9 s d W 1 u O T Y w O C Z x d W 9 0 O y w m c X V v d D t D b 2 x 1 b W 4 5 N j A 5 J n F 1 b 3 Q 7 L C Z x d W 9 0 O 0 N v b H V t b j k 2 M T A m c X V v d D s s J n F 1 b 3 Q 7 Q 2 9 s d W 1 u O T Y x M S Z x d W 9 0 O y w m c X V v d D t D b 2 x 1 b W 4 5 N j E y J n F 1 b 3 Q 7 L C Z x d W 9 0 O 0 N v b H V t b j k 2 M T M m c X V v d D s s J n F 1 b 3 Q 7 Q 2 9 s d W 1 u O T Y x N C Z x d W 9 0 O y w m c X V v d D t D b 2 x 1 b W 4 5 N j E 1 J n F 1 b 3 Q 7 L C Z x d W 9 0 O 0 N v b H V t b j k 2 M T Y m c X V v d D s s J n F 1 b 3 Q 7 Q 2 9 s d W 1 u O T Y x N y Z x d W 9 0 O y w m c X V v d D t D b 2 x 1 b W 4 5 N j E 4 J n F 1 b 3 Q 7 L C Z x d W 9 0 O 0 N v b H V t b j k 2 M T k m c X V v d D s s J n F 1 b 3 Q 7 Q 2 9 s d W 1 u O T Y y M C Z x d W 9 0 O y w m c X V v d D t D b 2 x 1 b W 4 5 N j I x J n F 1 b 3 Q 7 L C Z x d W 9 0 O 0 N v b H V t b j k 2 M j I m c X V v d D s s J n F 1 b 3 Q 7 Q 2 9 s d W 1 u O T Y y M y Z x d W 9 0 O y w m c X V v d D t D b 2 x 1 b W 4 5 N j I 0 J n F 1 b 3 Q 7 L C Z x d W 9 0 O 0 N v b H V t b j k 2 M j U m c X V v d D s s J n F 1 b 3 Q 7 Q 2 9 s d W 1 u O T Y y N i Z x d W 9 0 O y w m c X V v d D t D b 2 x 1 b W 4 5 N j I 3 J n F 1 b 3 Q 7 L C Z x d W 9 0 O 0 N v b H V t b j k 2 M j g m c X V v d D s s J n F 1 b 3 Q 7 Q 2 9 s d W 1 u O T Y y O S Z x d W 9 0 O y w m c X V v d D t D b 2 x 1 b W 4 5 N j M w J n F 1 b 3 Q 7 L C Z x d W 9 0 O 0 N v b H V t b j k 2 M z E m c X V v d D s s J n F 1 b 3 Q 7 Q 2 9 s d W 1 u O T Y z M i Z x d W 9 0 O y w m c X V v d D t D b 2 x 1 b W 4 5 N j M z J n F 1 b 3 Q 7 L C Z x d W 9 0 O 0 N v b H V t b j k 2 M z Q m c X V v d D s s J n F 1 b 3 Q 7 Q 2 9 s d W 1 u O T Y z N S Z x d W 9 0 O y w m c X V v d D t D b 2 x 1 b W 4 5 N j M 2 J n F 1 b 3 Q 7 L C Z x d W 9 0 O 0 N v b H V t b j k 2 M z c m c X V v d D s s J n F 1 b 3 Q 7 Q 2 9 s d W 1 u O T Y z O C Z x d W 9 0 O y w m c X V v d D t D b 2 x 1 b W 4 5 N j M 5 J n F 1 b 3 Q 7 L C Z x d W 9 0 O 0 N v b H V t b j k 2 N D A m c X V v d D s s J n F 1 b 3 Q 7 Q 2 9 s d W 1 u O T Y 0 M S Z x d W 9 0 O y w m c X V v d D t D b 2 x 1 b W 4 5 N j Q y J n F 1 b 3 Q 7 L C Z x d W 9 0 O 0 N v b H V t b j k 2 N D M m c X V v d D s s J n F 1 b 3 Q 7 Q 2 9 s d W 1 u O T Y 0 N C Z x d W 9 0 O y w m c X V v d D t D b 2 x 1 b W 4 5 N j Q 1 J n F 1 b 3 Q 7 L C Z x d W 9 0 O 0 N v b H V t b j k 2 N D Y m c X V v d D s s J n F 1 b 3 Q 7 Q 2 9 s d W 1 u O T Y 0 N y Z x d W 9 0 O y w m c X V v d D t D b 2 x 1 b W 4 5 N j Q 4 J n F 1 b 3 Q 7 L C Z x d W 9 0 O 0 N v b H V t b j k 2 N D k m c X V v d D s s J n F 1 b 3 Q 7 Q 2 9 s d W 1 u O T Y 1 M C Z x d W 9 0 O y w m c X V v d D t D b 2 x 1 b W 4 5 N j U x J n F 1 b 3 Q 7 L C Z x d W 9 0 O 0 N v b H V t b j k 2 N T I m c X V v d D s s J n F 1 b 3 Q 7 Q 2 9 s d W 1 u O T Y 1 M y Z x d W 9 0 O y w m c X V v d D t D b 2 x 1 b W 4 5 N j U 0 J n F 1 b 3 Q 7 L C Z x d W 9 0 O 0 N v b H V t b j k 2 N T U m c X V v d D s s J n F 1 b 3 Q 7 Q 2 9 s d W 1 u O T Y 1 N i Z x d W 9 0 O y w m c X V v d D t D b 2 x 1 b W 4 5 N j U 3 J n F 1 b 3 Q 7 L C Z x d W 9 0 O 0 N v b H V t b j k 2 N T g m c X V v d D s s J n F 1 b 3 Q 7 Q 2 9 s d W 1 u O T Y 1 O S Z x d W 9 0 O y w m c X V v d D t D b 2 x 1 b W 4 5 N j Y w J n F 1 b 3 Q 7 L C Z x d W 9 0 O 0 N v b H V t b j k 2 N j E m c X V v d D s s J n F 1 b 3 Q 7 Q 2 9 s d W 1 u O T Y 2 M i Z x d W 9 0 O y w m c X V v d D t D b 2 x 1 b W 4 5 N j Y z J n F 1 b 3 Q 7 L C Z x d W 9 0 O 0 N v b H V t b j k 2 N j Q m c X V v d D s s J n F 1 b 3 Q 7 Q 2 9 s d W 1 u O T Y 2 N S Z x d W 9 0 O y w m c X V v d D t D b 2 x 1 b W 4 5 N j Y 2 J n F 1 b 3 Q 7 L C Z x d W 9 0 O 0 N v b H V t b j k 2 N j c m c X V v d D s s J n F 1 b 3 Q 7 Q 2 9 s d W 1 u O T Y 2 O C Z x d W 9 0 O y w m c X V v d D t D b 2 x 1 b W 4 5 N j Y 5 J n F 1 b 3 Q 7 L C Z x d W 9 0 O 0 N v b H V t b j k 2 N z A m c X V v d D s s J n F 1 b 3 Q 7 Q 2 9 s d W 1 u O T Y 3 M S Z x d W 9 0 O y w m c X V v d D t D b 2 x 1 b W 4 5 N j c y J n F 1 b 3 Q 7 L C Z x d W 9 0 O 0 N v b H V t b j k 2 N z M m c X V v d D s s J n F 1 b 3 Q 7 Q 2 9 s d W 1 u O T Y 3 N C Z x d W 9 0 O y w m c X V v d D t D b 2 x 1 b W 4 5 N j c 1 J n F 1 b 3 Q 7 L C Z x d W 9 0 O 0 N v b H V t b j k 2 N z Y m c X V v d D s s J n F 1 b 3 Q 7 Q 2 9 s d W 1 u O T Y 3 N y Z x d W 9 0 O y w m c X V v d D t D b 2 x 1 b W 4 5 N j c 4 J n F 1 b 3 Q 7 L C Z x d W 9 0 O 0 N v b H V t b j k 2 N z k m c X V v d D s s J n F 1 b 3 Q 7 Q 2 9 s d W 1 u O T Y 4 M C Z x d W 9 0 O y w m c X V v d D t D b 2 x 1 b W 4 5 N j g x J n F 1 b 3 Q 7 L C Z x d W 9 0 O 0 N v b H V t b j k 2 O D I m c X V v d D s s J n F 1 b 3 Q 7 Q 2 9 s d W 1 u O T Y 4 M y Z x d W 9 0 O y w m c X V v d D t D b 2 x 1 b W 4 5 N j g 0 J n F 1 b 3 Q 7 L C Z x d W 9 0 O 0 N v b H V t b j k 2 O D U m c X V v d D s s J n F 1 b 3 Q 7 Q 2 9 s d W 1 u O T Y 4 N i Z x d W 9 0 O y w m c X V v d D t D b 2 x 1 b W 4 5 N j g 3 J n F 1 b 3 Q 7 L C Z x d W 9 0 O 0 N v b H V t b j k 2 O D g m c X V v d D s s J n F 1 b 3 Q 7 Q 2 9 s d W 1 u O T Y 4 O S Z x d W 9 0 O y w m c X V v d D t D b 2 x 1 b W 4 5 N j k w J n F 1 b 3 Q 7 L C Z x d W 9 0 O 0 N v b H V t b j k 2 O T E m c X V v d D s s J n F 1 b 3 Q 7 Q 2 9 s d W 1 u O T Y 5 M i Z x d W 9 0 O y w m c X V v d D t D b 2 x 1 b W 4 5 N j k z J n F 1 b 3 Q 7 L C Z x d W 9 0 O 0 N v b H V t b j k 2 O T Q m c X V v d D s s J n F 1 b 3 Q 7 Q 2 9 s d W 1 u O T Y 5 N S Z x d W 9 0 O y w m c X V v d D t D b 2 x 1 b W 4 5 N j k 2 J n F 1 b 3 Q 7 L C Z x d W 9 0 O 0 N v b H V t b j k 2 O T c m c X V v d D s s J n F 1 b 3 Q 7 Q 2 9 s d W 1 u O T Y 5 O C Z x d W 9 0 O y w m c X V v d D t D b 2 x 1 b W 4 5 N j k 5 J n F 1 b 3 Q 7 L C Z x d W 9 0 O 0 N v b H V t b j k 3 M D A m c X V v d D s s J n F 1 b 3 Q 7 Q 2 9 s d W 1 u O T c w M S Z x d W 9 0 O y w m c X V v d D t D b 2 x 1 b W 4 5 N z A y J n F 1 b 3 Q 7 L C Z x d W 9 0 O 0 N v b H V t b j k 3 M D M m c X V v d D s s J n F 1 b 3 Q 7 Q 2 9 s d W 1 u O T c w N C Z x d W 9 0 O y w m c X V v d D t D b 2 x 1 b W 4 5 N z A 1 J n F 1 b 3 Q 7 L C Z x d W 9 0 O 0 N v b H V t b j k 3 M D Y m c X V v d D s s J n F 1 b 3 Q 7 Q 2 9 s d W 1 u O T c w N y Z x d W 9 0 O y w m c X V v d D t D b 2 x 1 b W 4 5 N z A 4 J n F 1 b 3 Q 7 L C Z x d W 9 0 O 0 N v b H V t b j k 3 M D k m c X V v d D s s J n F 1 b 3 Q 7 Q 2 9 s d W 1 u O T c x M C Z x d W 9 0 O y w m c X V v d D t D b 2 x 1 b W 4 5 N z E x J n F 1 b 3 Q 7 L C Z x d W 9 0 O 0 N v b H V t b j k 3 M T I m c X V v d D s s J n F 1 b 3 Q 7 Q 2 9 s d W 1 u O T c x M y Z x d W 9 0 O y w m c X V v d D t D b 2 x 1 b W 4 5 N z E 0 J n F 1 b 3 Q 7 L C Z x d W 9 0 O 0 N v b H V t b j k 3 M T U m c X V v d D s s J n F 1 b 3 Q 7 Q 2 9 s d W 1 u O T c x N i Z x d W 9 0 O y w m c X V v d D t D b 2 x 1 b W 4 5 N z E 3 J n F 1 b 3 Q 7 L C Z x d W 9 0 O 0 N v b H V t b j k 3 M T g m c X V v d D s s J n F 1 b 3 Q 7 Q 2 9 s d W 1 u O T c x O S Z x d W 9 0 O y w m c X V v d D t D b 2 x 1 b W 4 5 N z I w J n F 1 b 3 Q 7 L C Z x d W 9 0 O 0 N v b H V t b j k 3 M j E m c X V v d D s s J n F 1 b 3 Q 7 Q 2 9 s d W 1 u O T c y M i Z x d W 9 0 O y w m c X V v d D t D b 2 x 1 b W 4 5 N z I z J n F 1 b 3 Q 7 L C Z x d W 9 0 O 0 N v b H V t b j k 3 M j Q m c X V v d D s s J n F 1 b 3 Q 7 Q 2 9 s d W 1 u O T c y N S Z x d W 9 0 O y w m c X V v d D t D b 2 x 1 b W 4 5 N z I 2 J n F 1 b 3 Q 7 L C Z x d W 9 0 O 0 N v b H V t b j k 3 M j c m c X V v d D s s J n F 1 b 3 Q 7 Q 2 9 s d W 1 u O T c y O C Z x d W 9 0 O y w m c X V v d D t D b 2 x 1 b W 4 5 N z I 5 J n F 1 b 3 Q 7 L C Z x d W 9 0 O 0 N v b H V t b j k 3 M z A m c X V v d D s s J n F 1 b 3 Q 7 Q 2 9 s d W 1 u O T c z M S Z x d W 9 0 O y w m c X V v d D t D b 2 x 1 b W 4 5 N z M y J n F 1 b 3 Q 7 L C Z x d W 9 0 O 0 N v b H V t b j k 3 M z M m c X V v d D s s J n F 1 b 3 Q 7 Q 2 9 s d W 1 u O T c z N C Z x d W 9 0 O y w m c X V v d D t D b 2 x 1 b W 4 5 N z M 1 J n F 1 b 3 Q 7 L C Z x d W 9 0 O 0 N v b H V t b j k 3 M z Y m c X V v d D s s J n F 1 b 3 Q 7 Q 2 9 s d W 1 u O T c z N y Z x d W 9 0 O y w m c X V v d D t D b 2 x 1 b W 4 5 N z M 4 J n F 1 b 3 Q 7 L C Z x d W 9 0 O 0 N v b H V t b j k 3 M z k m c X V v d D s s J n F 1 b 3 Q 7 Q 2 9 s d W 1 u O T c 0 M C Z x d W 9 0 O y w m c X V v d D t D b 2 x 1 b W 4 5 N z Q x J n F 1 b 3 Q 7 L C Z x d W 9 0 O 0 N v b H V t b j k 3 N D I m c X V v d D s s J n F 1 b 3 Q 7 Q 2 9 s d W 1 u O T c 0 M y Z x d W 9 0 O y w m c X V v d D t D b 2 x 1 b W 4 5 N z Q 0 J n F 1 b 3 Q 7 L C Z x d W 9 0 O 0 N v b H V t b j k 3 N D U m c X V v d D s s J n F 1 b 3 Q 7 Q 2 9 s d W 1 u O T c 0 N i Z x d W 9 0 O y w m c X V v d D t D b 2 x 1 b W 4 5 N z Q 3 J n F 1 b 3 Q 7 L C Z x d W 9 0 O 0 N v b H V t b j k 3 N D g m c X V v d D s s J n F 1 b 3 Q 7 Q 2 9 s d W 1 u O T c 0 O S Z x d W 9 0 O y w m c X V v d D t D b 2 x 1 b W 4 5 N z U w J n F 1 b 3 Q 7 L C Z x d W 9 0 O 0 N v b H V t b j k 3 N T E m c X V v d D s s J n F 1 b 3 Q 7 Q 2 9 s d W 1 u O T c 1 M i Z x d W 9 0 O y w m c X V v d D t D b 2 x 1 b W 4 5 N z U z J n F 1 b 3 Q 7 L C Z x d W 9 0 O 0 N v b H V t b j k 3 N T Q m c X V v d D s s J n F 1 b 3 Q 7 Q 2 9 s d W 1 u O T c 1 N S Z x d W 9 0 O y w m c X V v d D t D b 2 x 1 b W 4 5 N z U 2 J n F 1 b 3 Q 7 L C Z x d W 9 0 O 0 N v b H V t b j k 3 N T c m c X V v d D s s J n F 1 b 3 Q 7 Q 2 9 s d W 1 u O T c 1 O C Z x d W 9 0 O y w m c X V v d D t D b 2 x 1 b W 4 5 N z U 5 J n F 1 b 3 Q 7 L C Z x d W 9 0 O 0 N v b H V t b j k 3 N j A m c X V v d D s s J n F 1 b 3 Q 7 Q 2 9 s d W 1 u O T c 2 M S Z x d W 9 0 O y w m c X V v d D t D b 2 x 1 b W 4 5 N z Y y J n F 1 b 3 Q 7 L C Z x d W 9 0 O 0 N v b H V t b j k 3 N j M m c X V v d D s s J n F 1 b 3 Q 7 Q 2 9 s d W 1 u O T c 2 N C Z x d W 9 0 O y w m c X V v d D t D b 2 x 1 b W 4 5 N z Y 1 J n F 1 b 3 Q 7 L C Z x d W 9 0 O 0 N v b H V t b j k 3 N j Y m c X V v d D s s J n F 1 b 3 Q 7 Q 2 9 s d W 1 u O T c 2 N y Z x d W 9 0 O y w m c X V v d D t D b 2 x 1 b W 4 5 N z Y 4 J n F 1 b 3 Q 7 L C Z x d W 9 0 O 0 N v b H V t b j k 3 N j k m c X V v d D s s J n F 1 b 3 Q 7 Q 2 9 s d W 1 u O T c 3 M C Z x d W 9 0 O y w m c X V v d D t D b 2 x 1 b W 4 5 N z c x J n F 1 b 3 Q 7 L C Z x d W 9 0 O 0 N v b H V t b j k 3 N z I m c X V v d D s s J n F 1 b 3 Q 7 Q 2 9 s d W 1 u O T c 3 M y Z x d W 9 0 O y w m c X V v d D t D b 2 x 1 b W 4 5 N z c 0 J n F 1 b 3 Q 7 L C Z x d W 9 0 O 0 N v b H V t b j k 3 N z U m c X V v d D s s J n F 1 b 3 Q 7 Q 2 9 s d W 1 u O T c 3 N i Z x d W 9 0 O y w m c X V v d D t D b 2 x 1 b W 4 5 N z c 3 J n F 1 b 3 Q 7 L C Z x d W 9 0 O 0 N v b H V t b j k 3 N z g m c X V v d D s s J n F 1 b 3 Q 7 Q 2 9 s d W 1 u O T c 3 O S Z x d W 9 0 O y w m c X V v d D t D b 2 x 1 b W 4 5 N z g w J n F 1 b 3 Q 7 L C Z x d W 9 0 O 0 N v b H V t b j k 3 O D E m c X V v d D s s J n F 1 b 3 Q 7 Q 2 9 s d W 1 u O T c 4 M i Z x d W 9 0 O y w m c X V v d D t D b 2 x 1 b W 4 5 N z g z J n F 1 b 3 Q 7 L C Z x d W 9 0 O 0 N v b H V t b j k 3 O D Q m c X V v d D s s J n F 1 b 3 Q 7 Q 2 9 s d W 1 u O T c 4 N S Z x d W 9 0 O y w m c X V v d D t D b 2 x 1 b W 4 5 N z g 2 J n F 1 b 3 Q 7 L C Z x d W 9 0 O 0 N v b H V t b j k 3 O D c m c X V v d D s s J n F 1 b 3 Q 7 Q 2 9 s d W 1 u O T c 4 O C Z x d W 9 0 O y w m c X V v d D t D b 2 x 1 b W 4 5 N z g 5 J n F 1 b 3 Q 7 L C Z x d W 9 0 O 0 N v b H V t b j k 3 O T A m c X V v d D s s J n F 1 b 3 Q 7 Q 2 9 s d W 1 u O T c 5 M S Z x d W 9 0 O y w m c X V v d D t D b 2 x 1 b W 4 5 N z k y J n F 1 b 3 Q 7 L C Z x d W 9 0 O 0 N v b H V t b j k 3 O T M m c X V v d D s s J n F 1 b 3 Q 7 Q 2 9 s d W 1 u O T c 5 N C Z x d W 9 0 O y w m c X V v d D t D b 2 x 1 b W 4 5 N z k 1 J n F 1 b 3 Q 7 L C Z x d W 9 0 O 0 N v b H V t b j k 3 O T Y m c X V v d D s s J n F 1 b 3 Q 7 Q 2 9 s d W 1 u O T c 5 N y Z x d W 9 0 O y w m c X V v d D t D b 2 x 1 b W 4 5 N z k 4 J n F 1 b 3 Q 7 L C Z x d W 9 0 O 0 N v b H V t b j k 3 O T k m c X V v d D s s J n F 1 b 3 Q 7 Q 2 9 s d W 1 u O T g w M C Z x d W 9 0 O y w m c X V v d D t D b 2 x 1 b W 4 5 O D A x J n F 1 b 3 Q 7 L C Z x d W 9 0 O 0 N v b H V t b j k 4 M D I m c X V v d D s s J n F 1 b 3 Q 7 Q 2 9 s d W 1 u O T g w M y Z x d W 9 0 O y w m c X V v d D t D b 2 x 1 b W 4 5 O D A 0 J n F 1 b 3 Q 7 L C Z x d W 9 0 O 0 N v b H V t b j k 4 M D U m c X V v d D s s J n F 1 b 3 Q 7 Q 2 9 s d W 1 u O T g w N i Z x d W 9 0 O y w m c X V v d D t D b 2 x 1 b W 4 5 O D A 3 J n F 1 b 3 Q 7 L C Z x d W 9 0 O 0 N v b H V t b j k 4 M D g m c X V v d D s s J n F 1 b 3 Q 7 Q 2 9 s d W 1 u O T g w O S Z x d W 9 0 O y w m c X V v d D t D b 2 x 1 b W 4 5 O D E w J n F 1 b 3 Q 7 L C Z x d W 9 0 O 0 N v b H V t b j k 4 M T E m c X V v d D s s J n F 1 b 3 Q 7 Q 2 9 s d W 1 u O T g x M i Z x d W 9 0 O y w m c X V v d D t D b 2 x 1 b W 4 5 O D E z J n F 1 b 3 Q 7 L C Z x d W 9 0 O 0 N v b H V t b j k 4 M T Q m c X V v d D s s J n F 1 b 3 Q 7 Q 2 9 s d W 1 u O T g x N S Z x d W 9 0 O y w m c X V v d D t D b 2 x 1 b W 4 5 O D E 2 J n F 1 b 3 Q 7 L C Z x d W 9 0 O 0 N v b H V t b j k 4 M T c m c X V v d D s s J n F 1 b 3 Q 7 Q 2 9 s d W 1 u O T g x O C Z x d W 9 0 O y w m c X V v d D t D b 2 x 1 b W 4 5 O D E 5 J n F 1 b 3 Q 7 L C Z x d W 9 0 O 0 N v b H V t b j k 4 M j A m c X V v d D s s J n F 1 b 3 Q 7 Q 2 9 s d W 1 u O T g y M S Z x d W 9 0 O y w m c X V v d D t D b 2 x 1 b W 4 5 O D I y J n F 1 b 3 Q 7 L C Z x d W 9 0 O 0 N v b H V t b j k 4 M j M m c X V v d D s s J n F 1 b 3 Q 7 Q 2 9 s d W 1 u O T g y N C Z x d W 9 0 O y w m c X V v d D t D b 2 x 1 b W 4 5 O D I 1 J n F 1 b 3 Q 7 L C Z x d W 9 0 O 0 N v b H V t b j k 4 M j Y m c X V v d D s s J n F 1 b 3 Q 7 Q 2 9 s d W 1 u O T g y N y Z x d W 9 0 O y w m c X V v d D t D b 2 x 1 b W 4 5 O D I 4 J n F 1 b 3 Q 7 L C Z x d W 9 0 O 0 N v b H V t b j k 4 M j k m c X V v d D s s J n F 1 b 3 Q 7 Q 2 9 s d W 1 u O T g z M C Z x d W 9 0 O y w m c X V v d D t D b 2 x 1 b W 4 5 O D M x J n F 1 b 3 Q 7 L C Z x d W 9 0 O 0 N v b H V t b j k 4 M z I m c X V v d D s s J n F 1 b 3 Q 7 Q 2 9 s d W 1 u O T g z M y Z x d W 9 0 O y w m c X V v d D t D b 2 x 1 b W 4 5 O D M 0 J n F 1 b 3 Q 7 L C Z x d W 9 0 O 0 N v b H V t b j k 4 M z U m c X V v d D s s J n F 1 b 3 Q 7 Q 2 9 s d W 1 u O T g z N i Z x d W 9 0 O y w m c X V v d D t D b 2 x 1 b W 4 5 O D M 3 J n F 1 b 3 Q 7 L C Z x d W 9 0 O 0 N v b H V t b j k 4 M z g m c X V v d D s s J n F 1 b 3 Q 7 Q 2 9 s d W 1 u O T g z O S Z x d W 9 0 O y w m c X V v d D t D b 2 x 1 b W 4 5 O D Q w J n F 1 b 3 Q 7 L C Z x d W 9 0 O 0 N v b H V t b j k 4 N D E m c X V v d D s s J n F 1 b 3 Q 7 Q 2 9 s d W 1 u O T g 0 M i Z x d W 9 0 O y w m c X V v d D t D b 2 x 1 b W 4 5 O D Q z J n F 1 b 3 Q 7 L C Z x d W 9 0 O 0 N v b H V t b j k 4 N D Q m c X V v d D s s J n F 1 b 3 Q 7 Q 2 9 s d W 1 u O T g 0 N S Z x d W 9 0 O y w m c X V v d D t D b 2 x 1 b W 4 5 O D Q 2 J n F 1 b 3 Q 7 L C Z x d W 9 0 O 0 N v b H V t b j k 4 N D c m c X V v d D s s J n F 1 b 3 Q 7 Q 2 9 s d W 1 u O T g 0 O C Z x d W 9 0 O y w m c X V v d D t D b 2 x 1 b W 4 5 O D Q 5 J n F 1 b 3 Q 7 L C Z x d W 9 0 O 0 N v b H V t b j k 4 N T A m c X V v d D s s J n F 1 b 3 Q 7 Q 2 9 s d W 1 u O T g 1 M S Z x d W 9 0 O y w m c X V v d D t D b 2 x 1 b W 4 5 O D U y J n F 1 b 3 Q 7 L C Z x d W 9 0 O 0 N v b H V t b j k 4 N T M m c X V v d D s s J n F 1 b 3 Q 7 Q 2 9 s d W 1 u O T g 1 N C Z x d W 9 0 O y w m c X V v d D t D b 2 x 1 b W 4 5 O D U 1 J n F 1 b 3 Q 7 L C Z x d W 9 0 O 0 N v b H V t b j k 4 N T Y m c X V v d D s s J n F 1 b 3 Q 7 Q 2 9 s d W 1 u O T g 1 N y Z x d W 9 0 O y w m c X V v d D t D b 2 x 1 b W 4 5 O D U 4 J n F 1 b 3 Q 7 L C Z x d W 9 0 O 0 N v b H V t b j k 4 N T k m c X V v d D s s J n F 1 b 3 Q 7 Q 2 9 s d W 1 u O T g 2 M C Z x d W 9 0 O y w m c X V v d D t D b 2 x 1 b W 4 5 O D Y x J n F 1 b 3 Q 7 L C Z x d W 9 0 O 0 N v b H V t b j k 4 N j I m c X V v d D s s J n F 1 b 3 Q 7 Q 2 9 s d W 1 u O T g 2 M y Z x d W 9 0 O y w m c X V v d D t D b 2 x 1 b W 4 5 O D Y 0 J n F 1 b 3 Q 7 L C Z x d W 9 0 O 0 N v b H V t b j k 4 N j U m c X V v d D s s J n F 1 b 3 Q 7 Q 2 9 s d W 1 u O T g 2 N i Z x d W 9 0 O y w m c X V v d D t D b 2 x 1 b W 4 5 O D Y 3 J n F 1 b 3 Q 7 L C Z x d W 9 0 O 0 N v b H V t b j k 4 N j g m c X V v d D s s J n F 1 b 3 Q 7 Q 2 9 s d W 1 u O T g 2 O S Z x d W 9 0 O y w m c X V v d D t D b 2 x 1 b W 4 5 O D c w J n F 1 b 3 Q 7 L C Z x d W 9 0 O 0 N v b H V t b j k 4 N z E m c X V v d D s s J n F 1 b 3 Q 7 Q 2 9 s d W 1 u O T g 3 M i Z x d W 9 0 O y w m c X V v d D t D b 2 x 1 b W 4 5 O D c z J n F 1 b 3 Q 7 L C Z x d W 9 0 O 0 N v b H V t b j k 4 N z Q m c X V v d D s s J n F 1 b 3 Q 7 Q 2 9 s d W 1 u O T g 3 N S Z x d W 9 0 O y w m c X V v d D t D b 2 x 1 b W 4 5 O D c 2 J n F 1 b 3 Q 7 L C Z x d W 9 0 O 0 N v b H V t b j k 4 N z c m c X V v d D s s J n F 1 b 3 Q 7 Q 2 9 s d W 1 u O T g 3 O C Z x d W 9 0 O y w m c X V v d D t D b 2 x 1 b W 4 5 O D c 5 J n F 1 b 3 Q 7 L C Z x d W 9 0 O 0 N v b H V t b j k 4 O D A m c X V v d D s s J n F 1 b 3 Q 7 Q 2 9 s d W 1 u O T g 4 M S Z x d W 9 0 O y w m c X V v d D t D b 2 x 1 b W 4 5 O D g y J n F 1 b 3 Q 7 L C Z x d W 9 0 O 0 N v b H V t b j k 4 O D M m c X V v d D s s J n F 1 b 3 Q 7 Q 2 9 s d W 1 u O T g 4 N C Z x d W 9 0 O y w m c X V v d D t D b 2 x 1 b W 4 5 O D g 1 J n F 1 b 3 Q 7 L C Z x d W 9 0 O 0 N v b H V t b j k 4 O D Y m c X V v d D s s J n F 1 b 3 Q 7 Q 2 9 s d W 1 u O T g 4 N y Z x d W 9 0 O y w m c X V v d D t D b 2 x 1 b W 4 5 O D g 4 J n F 1 b 3 Q 7 L C Z x d W 9 0 O 0 N v b H V t b j k 4 O D k m c X V v d D s s J n F 1 b 3 Q 7 Q 2 9 s d W 1 u O T g 5 M C Z x d W 9 0 O y w m c X V v d D t D b 2 x 1 b W 4 5 O D k x J n F 1 b 3 Q 7 L C Z x d W 9 0 O 0 N v b H V t b j k 4 O T I m c X V v d D s s J n F 1 b 3 Q 7 Q 2 9 s d W 1 u O T g 5 M y Z x d W 9 0 O y w m c X V v d D t D b 2 x 1 b W 4 5 O D k 0 J n F 1 b 3 Q 7 L C Z x d W 9 0 O 0 N v b H V t b j k 4 O T U m c X V v d D s s J n F 1 b 3 Q 7 Q 2 9 s d W 1 u O T g 5 N i Z x d W 9 0 O y w m c X V v d D t D b 2 x 1 b W 4 5 O D k 3 J n F 1 b 3 Q 7 L C Z x d W 9 0 O 0 N v b H V t b j k 4 O T g m c X V v d D s s J n F 1 b 3 Q 7 Q 2 9 s d W 1 u O T g 5 O S Z x d W 9 0 O y w m c X V v d D t D b 2 x 1 b W 4 5 O T A w J n F 1 b 3 Q 7 L C Z x d W 9 0 O 0 N v b H V t b j k 5 M D E m c X V v d D s s J n F 1 b 3 Q 7 Q 2 9 s d W 1 u O T k w M i Z x d W 9 0 O y w m c X V v d D t D b 2 x 1 b W 4 5 O T A z J n F 1 b 3 Q 7 L C Z x d W 9 0 O 0 N v b H V t b j k 5 M D Q m c X V v d D s s J n F 1 b 3 Q 7 Q 2 9 s d W 1 u O T k w N S Z x d W 9 0 O y w m c X V v d D t D b 2 x 1 b W 4 5 O T A 2 J n F 1 b 3 Q 7 L C Z x d W 9 0 O 0 N v b H V t b j k 5 M D c m c X V v d D s s J n F 1 b 3 Q 7 Q 2 9 s d W 1 u O T k w O C Z x d W 9 0 O y w m c X V v d D t D b 2 x 1 b W 4 5 O T A 5 J n F 1 b 3 Q 7 L C Z x d W 9 0 O 0 N v b H V t b j k 5 M T A m c X V v d D s s J n F 1 b 3 Q 7 Q 2 9 s d W 1 u O T k x M S Z x d W 9 0 O y w m c X V v d D t D b 2 x 1 b W 4 5 O T E y J n F 1 b 3 Q 7 L C Z x d W 9 0 O 0 N v b H V t b j k 5 M T M m c X V v d D s s J n F 1 b 3 Q 7 Q 2 9 s d W 1 u O T k x N C Z x d W 9 0 O y w m c X V v d D t D b 2 x 1 b W 4 5 O T E 1 J n F 1 b 3 Q 7 L C Z x d W 9 0 O 0 N v b H V t b j k 5 M T Y m c X V v d D s s J n F 1 b 3 Q 7 Q 2 9 s d W 1 u O T k x N y Z x d W 9 0 O y w m c X V v d D t D b 2 x 1 b W 4 5 O T E 4 J n F 1 b 3 Q 7 L C Z x d W 9 0 O 0 N v b H V t b j k 5 M T k m c X V v d D s s J n F 1 b 3 Q 7 Q 2 9 s d W 1 u O T k y M C Z x d W 9 0 O y w m c X V v d D t D b 2 x 1 b W 4 5 O T I x J n F 1 b 3 Q 7 L C Z x d W 9 0 O 0 N v b H V t b j k 5 M j I m c X V v d D s s J n F 1 b 3 Q 7 Q 2 9 s d W 1 u O T k y M y Z x d W 9 0 O y w m c X V v d D t D b 2 x 1 b W 4 5 O T I 0 J n F 1 b 3 Q 7 L C Z x d W 9 0 O 0 N v b H V t b j k 5 M j U m c X V v d D s s J n F 1 b 3 Q 7 Q 2 9 s d W 1 u O T k y N i Z x d W 9 0 O y w m c X V v d D t D b 2 x 1 b W 4 5 O T I 3 J n F 1 b 3 Q 7 L C Z x d W 9 0 O 0 N v b H V t b j k 5 M j g m c X V v d D s s J n F 1 b 3 Q 7 Q 2 9 s d W 1 u O T k y O S Z x d W 9 0 O y w m c X V v d D t D b 2 x 1 b W 4 5 O T M w J n F 1 b 3 Q 7 L C Z x d W 9 0 O 0 N v b H V t b j k 5 M z E m c X V v d D s s J n F 1 b 3 Q 7 Q 2 9 s d W 1 u O T k z M i Z x d W 9 0 O y w m c X V v d D t D b 2 x 1 b W 4 5 O T M z J n F 1 b 3 Q 7 L C Z x d W 9 0 O 0 N v b H V t b j k 5 M z Q m c X V v d D s s J n F 1 b 3 Q 7 Q 2 9 s d W 1 u O T k z N S Z x d W 9 0 O y w m c X V v d D t D b 2 x 1 b W 4 5 O T M 2 J n F 1 b 3 Q 7 L C Z x d W 9 0 O 0 N v b H V t b j k 5 M z c m c X V v d D s s J n F 1 b 3 Q 7 Q 2 9 s d W 1 u O T k z O C Z x d W 9 0 O y w m c X V v d D t D b 2 x 1 b W 4 5 O T M 5 J n F 1 b 3 Q 7 L C Z x d W 9 0 O 0 N v b H V t b j k 5 N D A m c X V v d D s s J n F 1 b 3 Q 7 Q 2 9 s d W 1 u O T k 0 M S Z x d W 9 0 O y w m c X V v d D t D b 2 x 1 b W 4 5 O T Q y J n F 1 b 3 Q 7 L C Z x d W 9 0 O 0 N v b H V t b j k 5 N D M m c X V v d D s s J n F 1 b 3 Q 7 Q 2 9 s d W 1 u O T k 0 N C Z x d W 9 0 O y w m c X V v d D t D b 2 x 1 b W 4 5 O T Q 1 J n F 1 b 3 Q 7 L C Z x d W 9 0 O 0 N v b H V t b j k 5 N D Y m c X V v d D s s J n F 1 b 3 Q 7 Q 2 9 s d W 1 u O T k 0 N y Z x d W 9 0 O y w m c X V v d D t D b 2 x 1 b W 4 5 O T Q 4 J n F 1 b 3 Q 7 L C Z x d W 9 0 O 0 N v b H V t b j k 5 N D k m c X V v d D s s J n F 1 b 3 Q 7 Q 2 9 s d W 1 u O T k 1 M C Z x d W 9 0 O y w m c X V v d D t D b 2 x 1 b W 4 5 O T U x J n F 1 b 3 Q 7 L C Z x d W 9 0 O 0 N v b H V t b j k 5 N T I m c X V v d D s s J n F 1 b 3 Q 7 Q 2 9 s d W 1 u O T k 1 M y Z x d W 9 0 O y w m c X V v d D t D b 2 x 1 b W 4 5 O T U 0 J n F 1 b 3 Q 7 L C Z x d W 9 0 O 0 N v b H V t b j k 5 N T U m c X V v d D s s J n F 1 b 3 Q 7 Q 2 9 s d W 1 u O T k 1 N i Z x d W 9 0 O y w m c X V v d D t D b 2 x 1 b W 4 5 O T U 3 J n F 1 b 3 Q 7 L C Z x d W 9 0 O 0 N v b H V t b j k 5 N T g m c X V v d D s s J n F 1 b 3 Q 7 Q 2 9 s d W 1 u O T k 1 O S Z x d W 9 0 O y w m c X V v d D t D b 2 x 1 b W 4 5 O T Y w J n F 1 b 3 Q 7 L C Z x d W 9 0 O 0 N v b H V t b j k 5 N j E m c X V v d D s s J n F 1 b 3 Q 7 Q 2 9 s d W 1 u O T k 2 M i Z x d W 9 0 O y w m c X V v d D t D b 2 x 1 b W 4 5 O T Y z J n F 1 b 3 Q 7 L C Z x d W 9 0 O 0 N v b H V t b j k 5 N j Q m c X V v d D s s J n F 1 b 3 Q 7 Q 2 9 s d W 1 u O T k 2 N S Z x d W 9 0 O y w m c X V v d D t D b 2 x 1 b W 4 5 O T Y 2 J n F 1 b 3 Q 7 L C Z x d W 9 0 O 0 N v b H V t b j k 5 N j c m c X V v d D s s J n F 1 b 3 Q 7 Q 2 9 s d W 1 u O T k 2 O C Z x d W 9 0 O y w m c X V v d D t D b 2 x 1 b W 4 5 O T Y 5 J n F 1 b 3 Q 7 L C Z x d W 9 0 O 0 N v b H V t b j k 5 N z A m c X V v d D s s J n F 1 b 3 Q 7 Q 2 9 s d W 1 u O T k 3 M S Z x d W 9 0 O y w m c X V v d D t D b 2 x 1 b W 4 5 O T c y J n F 1 b 3 Q 7 L C Z x d W 9 0 O 0 N v b H V t b j k 5 N z M m c X V v d D s s J n F 1 b 3 Q 7 Q 2 9 s d W 1 u O T k 3 N C Z x d W 9 0 O y w m c X V v d D t D b 2 x 1 b W 4 5 O T c 1 J n F 1 b 3 Q 7 L C Z x d W 9 0 O 0 N v b H V t b j k 5 N z Y m c X V v d D s s J n F 1 b 3 Q 7 Q 2 9 s d W 1 u O T k 3 N y Z x d W 9 0 O y w m c X V v d D t D b 2 x 1 b W 4 5 O T c 4 J n F 1 b 3 Q 7 L C Z x d W 9 0 O 0 N v b H V t b j k 5 N z k m c X V v d D s s J n F 1 b 3 Q 7 Q 2 9 s d W 1 u O T k 4 M C Z x d W 9 0 O y w m c X V v d D t D b 2 x 1 b W 4 5 O T g x J n F 1 b 3 Q 7 L C Z x d W 9 0 O 0 N v b H V t b j k 5 O D I m c X V v d D s s J n F 1 b 3 Q 7 Q 2 9 s d W 1 u O T k 4 M y Z x d W 9 0 O y w m c X V v d D t D b 2 x 1 b W 4 5 O T g 0 J n F 1 b 3 Q 7 L C Z x d W 9 0 O 0 N v b H V t b j k 5 O D U m c X V v d D s s J n F 1 b 3 Q 7 Q 2 9 s d W 1 u O T k 4 N i Z x d W 9 0 O y w m c X V v d D t D b 2 x 1 b W 4 5 O T g 3 J n F 1 b 3 Q 7 L C Z x d W 9 0 O 0 N v b H V t b j k 5 O D g m c X V v d D s s J n F 1 b 3 Q 7 Q 2 9 s d W 1 u O T k 4 O S Z x d W 9 0 O y w m c X V v d D t D b 2 x 1 b W 4 5 O T k w J n F 1 b 3 Q 7 L C Z x d W 9 0 O 0 N v b H V t b j k 5 O T E m c X V v d D s s J n F 1 b 3 Q 7 Q 2 9 s d W 1 u O T k 5 M i Z x d W 9 0 O y w m c X V v d D t D b 2 x 1 b W 4 5 O T k z J n F 1 b 3 Q 7 L C Z x d W 9 0 O 0 N v b H V t b j k 5 O T Q m c X V v d D s s J n F 1 b 3 Q 7 Q 2 9 s d W 1 u O T k 5 N S Z x d W 9 0 O y w m c X V v d D t D b 2 x 1 b W 4 5 O T k 2 J n F 1 b 3 Q 7 L C Z x d W 9 0 O 0 N v b H V t b j k 5 O T c m c X V v d D s s J n F 1 b 3 Q 7 Q 2 9 s d W 1 u O T k 5 O C Z x d W 9 0 O y w m c X V v d D t D b 2 x 1 b W 4 5 O T k 5 J n F 1 b 3 Q 7 L C Z x d W 9 0 O 0 N v b H V t b j E w M D A w J n F 1 b 3 Q 7 L C Z x d W 9 0 O 0 N v b H V t b j E w M D A x J n F 1 b 3 Q 7 L C Z x d W 9 0 O 0 N v b H V t b j E w M D A y J n F 1 b 3 Q 7 L C Z x d W 9 0 O 0 N v b H V t b j E w M D A z J n F 1 b 3 Q 7 L C Z x d W 9 0 O 0 N v b H V t b j E w M D A 0 J n F 1 b 3 Q 7 L C Z x d W 9 0 O 0 N v b H V t b j E w M D A 1 J n F 1 b 3 Q 7 L C Z x d W 9 0 O 0 N v b H V t b j E w M D A 2 J n F 1 b 3 Q 7 L C Z x d W 9 0 O 0 N v b H V t b j E w M D A 3 J n F 1 b 3 Q 7 L C Z x d W 9 0 O 0 N v b H V t b j E w M D A 4 J n F 1 b 3 Q 7 L C Z x d W 9 0 O 0 N v b H V t b j E w M D A 5 J n F 1 b 3 Q 7 L C Z x d W 9 0 O 0 N v b H V t b j E w M D E w J n F 1 b 3 Q 7 L C Z x d W 9 0 O 0 N v b H V t b j E w M D E x J n F 1 b 3 Q 7 L C Z x d W 9 0 O 0 N v b H V t b j E w M D E y J n F 1 b 3 Q 7 L C Z x d W 9 0 O 0 N v b H V t b j E w M D E z J n F 1 b 3 Q 7 L C Z x d W 9 0 O 0 N v b H V t b j E w M D E 0 J n F 1 b 3 Q 7 L C Z x d W 9 0 O 0 N v b H V t b j E w M D E 1 J n F 1 b 3 Q 7 L C Z x d W 9 0 O 0 N v b H V t b j E w M D E 2 J n F 1 b 3 Q 7 L C Z x d W 9 0 O 0 N v b H V t b j E w M D E 3 J n F 1 b 3 Q 7 L C Z x d W 9 0 O 0 N v b H V t b j E w M D E 4 J n F 1 b 3 Q 7 L C Z x d W 9 0 O 0 N v b H V t b j E w M D E 5 J n F 1 b 3 Q 7 L C Z x d W 9 0 O 0 N v b H V t b j E w M D I w J n F 1 b 3 Q 7 L C Z x d W 9 0 O 0 N v b H V t b j E w M D I x J n F 1 b 3 Q 7 L C Z x d W 9 0 O 0 N v b H V t b j E w M D I y J n F 1 b 3 Q 7 L C Z x d W 9 0 O 0 N v b H V t b j E w M D I z J n F 1 b 3 Q 7 L C Z x d W 9 0 O 0 N v b H V t b j E w M D I 0 J n F 1 b 3 Q 7 L C Z x d W 9 0 O 0 N v b H V t b j E w M D I 1 J n F 1 b 3 Q 7 L C Z x d W 9 0 O 0 N v b H V t b j E w M D I 2 J n F 1 b 3 Q 7 L C Z x d W 9 0 O 0 N v b H V t b j E w M D I 3 J n F 1 b 3 Q 7 L C Z x d W 9 0 O 0 N v b H V t b j E w M D I 4 J n F 1 b 3 Q 7 L C Z x d W 9 0 O 0 N v b H V t b j E w M D I 5 J n F 1 b 3 Q 7 L C Z x d W 9 0 O 0 N v b H V t b j E w M D M w J n F 1 b 3 Q 7 L C Z x d W 9 0 O 0 N v b H V t b j E w M D M x J n F 1 b 3 Q 7 L C Z x d W 9 0 O 0 N v b H V t b j E w M D M y J n F 1 b 3 Q 7 L C Z x d W 9 0 O 0 N v b H V t b j E w M D M z J n F 1 b 3 Q 7 L C Z x d W 9 0 O 0 N v b H V t b j E w M D M 0 J n F 1 b 3 Q 7 L C Z x d W 9 0 O 0 N v b H V t b j E w M D M 1 J n F 1 b 3 Q 7 L C Z x d W 9 0 O 0 N v b H V t b j E w M D M 2 J n F 1 b 3 Q 7 L C Z x d W 9 0 O 0 N v b H V t b j E w M D M 3 J n F 1 b 3 Q 7 L C Z x d W 9 0 O 0 N v b H V t b j E w M D M 4 J n F 1 b 3 Q 7 L C Z x d W 9 0 O 0 N v b H V t b j E w M D M 5 J n F 1 b 3 Q 7 L C Z x d W 9 0 O 0 N v b H V t b j E w M D Q w J n F 1 b 3 Q 7 L C Z x d W 9 0 O 0 N v b H V t b j E w M D Q x J n F 1 b 3 Q 7 L C Z x d W 9 0 O 0 N v b H V t b j E w M D Q y J n F 1 b 3 Q 7 L C Z x d W 9 0 O 0 N v b H V t b j E w M D Q z J n F 1 b 3 Q 7 L C Z x d W 9 0 O 0 N v b H V t b j E w M D Q 0 J n F 1 b 3 Q 7 L C Z x d W 9 0 O 0 N v b H V t b j E w M D Q 1 J n F 1 b 3 Q 7 L C Z x d W 9 0 O 0 N v b H V t b j E w M D Q 2 J n F 1 b 3 Q 7 L C Z x d W 9 0 O 0 N v b H V t b j E w M D Q 3 J n F 1 b 3 Q 7 L C Z x d W 9 0 O 0 N v b H V t b j E w M D Q 4 J n F 1 b 3 Q 7 L C Z x d W 9 0 O 0 N v b H V t b j E w M D Q 5 J n F 1 b 3 Q 7 L C Z x d W 9 0 O 0 N v b H V t b j E w M D U w J n F 1 b 3 Q 7 L C Z x d W 9 0 O 0 N v b H V t b j E w M D U x J n F 1 b 3 Q 7 L C Z x d W 9 0 O 0 N v b H V t b j E w M D U y J n F 1 b 3 Q 7 L C Z x d W 9 0 O 0 N v b H V t b j E w M D U z J n F 1 b 3 Q 7 L C Z x d W 9 0 O 0 N v b H V t b j E w M D U 0 J n F 1 b 3 Q 7 L C Z x d W 9 0 O 0 N v b H V t b j E w M D U 1 J n F 1 b 3 Q 7 L C Z x d W 9 0 O 0 N v b H V t b j E w M D U 2 J n F 1 b 3 Q 7 L C Z x d W 9 0 O 0 N v b H V t b j E w M D U 3 J n F 1 b 3 Q 7 L C Z x d W 9 0 O 0 N v b H V t b j E w M D U 4 J n F 1 b 3 Q 7 L C Z x d W 9 0 O 0 N v b H V t b j E w M D U 5 J n F 1 b 3 Q 7 L C Z x d W 9 0 O 0 N v b H V t b j E w M D Y w J n F 1 b 3 Q 7 L C Z x d W 9 0 O 0 N v b H V t b j E w M D Y x J n F 1 b 3 Q 7 L C Z x d W 9 0 O 0 N v b H V t b j E w M D Y y J n F 1 b 3 Q 7 L C Z x d W 9 0 O 0 N v b H V t b j E w M D Y z J n F 1 b 3 Q 7 L C Z x d W 9 0 O 0 N v b H V t b j E w M D Y 0 J n F 1 b 3 Q 7 L C Z x d W 9 0 O 0 N v b H V t b j E w M D Y 1 J n F 1 b 3 Q 7 L C Z x d W 9 0 O 0 N v b H V t b j E w M D Y 2 J n F 1 b 3 Q 7 L C Z x d W 9 0 O 0 N v b H V t b j E w M D Y 3 J n F 1 b 3 Q 7 L C Z x d W 9 0 O 0 N v b H V t b j E w M D Y 4 J n F 1 b 3 Q 7 L C Z x d W 9 0 O 0 N v b H V t b j E w M D Y 5 J n F 1 b 3 Q 7 L C Z x d W 9 0 O 0 N v b H V t b j E w M D c w J n F 1 b 3 Q 7 L C Z x d W 9 0 O 0 N v b H V t b j E w M D c x J n F 1 b 3 Q 7 L C Z x d W 9 0 O 0 N v b H V t b j E w M D c y J n F 1 b 3 Q 7 L C Z x d W 9 0 O 0 N v b H V t b j E w M D c z J n F 1 b 3 Q 7 L C Z x d W 9 0 O 0 N v b H V t b j E w M D c 0 J n F 1 b 3 Q 7 L C Z x d W 9 0 O 0 N v b H V t b j E w M D c 1 J n F 1 b 3 Q 7 L C Z x d W 9 0 O 0 N v b H V t b j E w M D c 2 J n F 1 b 3 Q 7 L C Z x d W 9 0 O 0 N v b H V t b j E w M D c 3 J n F 1 b 3 Q 7 L C Z x d W 9 0 O 0 N v b H V t b j E w M D c 4 J n F 1 b 3 Q 7 L C Z x d W 9 0 O 0 N v b H V t b j E w M D c 5 J n F 1 b 3 Q 7 L C Z x d W 9 0 O 0 N v b H V t b j E w M D g w J n F 1 b 3 Q 7 L C Z x d W 9 0 O 0 N v b H V t b j E w M D g x J n F 1 b 3 Q 7 L C Z x d W 9 0 O 0 N v b H V t b j E w M D g y J n F 1 b 3 Q 7 L C Z x d W 9 0 O 0 N v b H V t b j E w M D g z J n F 1 b 3 Q 7 L C Z x d W 9 0 O 0 N v b H V t b j E w M D g 0 J n F 1 b 3 Q 7 L C Z x d W 9 0 O 0 N v b H V t b j E w M D g 1 J n F 1 b 3 Q 7 L C Z x d W 9 0 O 0 N v b H V t b j E w M D g 2 J n F 1 b 3 Q 7 L C Z x d W 9 0 O 0 N v b H V t b j E w M D g 3 J n F 1 b 3 Q 7 L C Z x d W 9 0 O 0 N v b H V t b j E w M D g 4 J n F 1 b 3 Q 7 L C Z x d W 9 0 O 0 N v b H V t b j E w M D g 5 J n F 1 b 3 Q 7 L C Z x d W 9 0 O 0 N v b H V t b j E w M D k w J n F 1 b 3 Q 7 L C Z x d W 9 0 O 0 N v b H V t b j E w M D k x J n F 1 b 3 Q 7 L C Z x d W 9 0 O 0 N v b H V t b j E w M D k y J n F 1 b 3 Q 7 L C Z x d W 9 0 O 0 N v b H V t b j E w M D k z J n F 1 b 3 Q 7 L C Z x d W 9 0 O 0 N v b H V t b j E w M D k 0 J n F 1 b 3 Q 7 L C Z x d W 9 0 O 0 N v b H V t b j E w M D k 1 J n F 1 b 3 Q 7 L C Z x d W 9 0 O 0 N v b H V t b j E w M D k 2 J n F 1 b 3 Q 7 L C Z x d W 9 0 O 0 N v b H V t b j E w M D k 3 J n F 1 b 3 Q 7 L C Z x d W 9 0 O 0 N v b H V t b j E w M D k 4 J n F 1 b 3 Q 7 L C Z x d W 9 0 O 0 N v b H V t b j E w M D k 5 J n F 1 b 3 Q 7 L C Z x d W 9 0 O 0 N v b H V t b j E w M T A w J n F 1 b 3 Q 7 L C Z x d W 9 0 O 0 N v b H V t b j E w M T A x J n F 1 b 3 Q 7 L C Z x d W 9 0 O 0 N v b H V t b j E w M T A y J n F 1 b 3 Q 7 L C Z x d W 9 0 O 0 N v b H V t b j E w M T A z J n F 1 b 3 Q 7 L C Z x d W 9 0 O 0 N v b H V t b j E w M T A 0 J n F 1 b 3 Q 7 L C Z x d W 9 0 O 0 N v b H V t b j E w M T A 1 J n F 1 b 3 Q 7 L C Z x d W 9 0 O 0 N v b H V t b j E w M T A 2 J n F 1 b 3 Q 7 L C Z x d W 9 0 O 0 N v b H V t b j E w M T A 3 J n F 1 b 3 Q 7 L C Z x d W 9 0 O 0 N v b H V t b j E w M T A 4 J n F 1 b 3 Q 7 L C Z x d W 9 0 O 0 N v b H V t b j E w M T A 5 J n F 1 b 3 Q 7 L C Z x d W 9 0 O 0 N v b H V t b j E w M T E w J n F 1 b 3 Q 7 L C Z x d W 9 0 O 0 N v b H V t b j E w M T E x J n F 1 b 3 Q 7 L C Z x d W 9 0 O 0 N v b H V t b j E w M T E y J n F 1 b 3 Q 7 L C Z x d W 9 0 O 0 N v b H V t b j E w M T E z J n F 1 b 3 Q 7 L C Z x d W 9 0 O 0 N v b H V t b j E w M T E 0 J n F 1 b 3 Q 7 L C Z x d W 9 0 O 0 N v b H V t b j E w M T E 1 J n F 1 b 3 Q 7 L C Z x d W 9 0 O 0 N v b H V t b j E w M T E 2 J n F 1 b 3 Q 7 L C Z x d W 9 0 O 0 N v b H V t b j E w M T E 3 J n F 1 b 3 Q 7 L C Z x d W 9 0 O 0 N v b H V t b j E w M T E 4 J n F 1 b 3 Q 7 L C Z x d W 9 0 O 0 N v b H V t b j E w M T E 5 J n F 1 b 3 Q 7 L C Z x d W 9 0 O 0 N v b H V t b j E w M T I w J n F 1 b 3 Q 7 L C Z x d W 9 0 O 0 N v b H V t b j E w M T I x J n F 1 b 3 Q 7 L C Z x d W 9 0 O 0 N v b H V t b j E w M T I y J n F 1 b 3 Q 7 L C Z x d W 9 0 O 0 N v b H V t b j E w M T I z J n F 1 b 3 Q 7 L C Z x d W 9 0 O 0 N v b H V t b j E w M T I 0 J n F 1 b 3 Q 7 L C Z x d W 9 0 O 0 N v b H V t b j E w M T I 1 J n F 1 b 3 Q 7 L C Z x d W 9 0 O 0 N v b H V t b j E w M T I 2 J n F 1 b 3 Q 7 L C Z x d W 9 0 O 0 N v b H V t b j E w M T I 3 J n F 1 b 3 Q 7 L C Z x d W 9 0 O 0 N v b H V t b j E w M T I 4 J n F 1 b 3 Q 7 L C Z x d W 9 0 O 0 N v b H V t b j E w M T I 5 J n F 1 b 3 Q 7 L C Z x d W 9 0 O 0 N v b H V t b j E w M T M w J n F 1 b 3 Q 7 L C Z x d W 9 0 O 0 N v b H V t b j E w M T M x J n F 1 b 3 Q 7 L C Z x d W 9 0 O 0 N v b H V t b j E w M T M y J n F 1 b 3 Q 7 L C Z x d W 9 0 O 0 N v b H V t b j E w M T M z J n F 1 b 3 Q 7 L C Z x d W 9 0 O 0 N v b H V t b j E w M T M 0 J n F 1 b 3 Q 7 L C Z x d W 9 0 O 0 N v b H V t b j E w M T M 1 J n F 1 b 3 Q 7 L C Z x d W 9 0 O 0 N v b H V t b j E w M T M 2 J n F 1 b 3 Q 7 L C Z x d W 9 0 O 0 N v b H V t b j E w M T M 3 J n F 1 b 3 Q 7 L C Z x d W 9 0 O 0 N v b H V t b j E w M T M 4 J n F 1 b 3 Q 7 L C Z x d W 9 0 O 0 N v b H V t b j E w M T M 5 J n F 1 b 3 Q 7 L C Z x d W 9 0 O 0 N v b H V t b j E w M T Q w J n F 1 b 3 Q 7 L C Z x d W 9 0 O 0 N v b H V t b j E w M T Q x J n F 1 b 3 Q 7 L C Z x d W 9 0 O 0 N v b H V t b j E w M T Q y J n F 1 b 3 Q 7 L C Z x d W 9 0 O 0 N v b H V t b j E w M T Q z J n F 1 b 3 Q 7 L C Z x d W 9 0 O 0 N v b H V t b j E w M T Q 0 J n F 1 b 3 Q 7 L C Z x d W 9 0 O 0 N v b H V t b j E w M T Q 1 J n F 1 b 3 Q 7 L C Z x d W 9 0 O 0 N v b H V t b j E w M T Q 2 J n F 1 b 3 Q 7 L C Z x d W 9 0 O 0 N v b H V t b j E w M T Q 3 J n F 1 b 3 Q 7 L C Z x d W 9 0 O 0 N v b H V t b j E w M T Q 4 J n F 1 b 3 Q 7 L C Z x d W 9 0 O 0 N v b H V t b j E w M T Q 5 J n F 1 b 3 Q 7 L C Z x d W 9 0 O 0 N v b H V t b j E w M T U w J n F 1 b 3 Q 7 L C Z x d W 9 0 O 0 N v b H V t b j E w M T U x J n F 1 b 3 Q 7 L C Z x d W 9 0 O 0 N v b H V t b j E w M T U y J n F 1 b 3 Q 7 L C Z x d W 9 0 O 0 N v b H V t b j E w M T U z J n F 1 b 3 Q 7 L C Z x d W 9 0 O 0 N v b H V t b j E w M T U 0 J n F 1 b 3 Q 7 L C Z x d W 9 0 O 0 N v b H V t b j E w M T U 1 J n F 1 b 3 Q 7 L C Z x d W 9 0 O 0 N v b H V t b j E w M T U 2 J n F 1 b 3 Q 7 L C Z x d W 9 0 O 0 N v b H V t b j E w M T U 3 J n F 1 b 3 Q 7 L C Z x d W 9 0 O 0 N v b H V t b j E w M T U 4 J n F 1 b 3 Q 7 L C Z x d W 9 0 O 0 N v b H V t b j E w M T U 5 J n F 1 b 3 Q 7 L C Z x d W 9 0 O 0 N v b H V t b j E w M T Y w J n F 1 b 3 Q 7 L C Z x d W 9 0 O 0 N v b H V t b j E w M T Y x J n F 1 b 3 Q 7 L C Z x d W 9 0 O 0 N v b H V t b j E w M T Y y J n F 1 b 3 Q 7 L C Z x d W 9 0 O 0 N v b H V t b j E w M T Y z J n F 1 b 3 Q 7 L C Z x d W 9 0 O 0 N v b H V t b j E w M T Y 0 J n F 1 b 3 Q 7 L C Z x d W 9 0 O 0 N v b H V t b j E w M T Y 1 J n F 1 b 3 Q 7 L C Z x d W 9 0 O 0 N v b H V t b j E w M T Y 2 J n F 1 b 3 Q 7 L C Z x d W 9 0 O 0 N v b H V t b j E w M T Y 3 J n F 1 b 3 Q 7 L C Z x d W 9 0 O 0 N v b H V t b j E w M T Y 4 J n F 1 b 3 Q 7 L C Z x d W 9 0 O 0 N v b H V t b j E w M T Y 5 J n F 1 b 3 Q 7 L C Z x d W 9 0 O 0 N v b H V t b j E w M T c w J n F 1 b 3 Q 7 L C Z x d W 9 0 O 0 N v b H V t b j E w M T c x J n F 1 b 3 Q 7 L C Z x d W 9 0 O 0 N v b H V t b j E w M T c y J n F 1 b 3 Q 7 L C Z x d W 9 0 O 0 N v b H V t b j E w M T c z J n F 1 b 3 Q 7 L C Z x d W 9 0 O 0 N v b H V t b j E w M T c 0 J n F 1 b 3 Q 7 L C Z x d W 9 0 O 0 N v b H V t b j E w M T c 1 J n F 1 b 3 Q 7 L C Z x d W 9 0 O 0 N v b H V t b j E w M T c 2 J n F 1 b 3 Q 7 L C Z x d W 9 0 O 0 N v b H V t b j E w M T c 3 J n F 1 b 3 Q 7 L C Z x d W 9 0 O 0 N v b H V t b j E w M T c 4 J n F 1 b 3 Q 7 L C Z x d W 9 0 O 0 N v b H V t b j E w M T c 5 J n F 1 b 3 Q 7 L C Z x d W 9 0 O 0 N v b H V t b j E w M T g w J n F 1 b 3 Q 7 L C Z x d W 9 0 O 0 N v b H V t b j E w M T g x J n F 1 b 3 Q 7 L C Z x d W 9 0 O 0 N v b H V t b j E w M T g y J n F 1 b 3 Q 7 L C Z x d W 9 0 O 0 N v b H V t b j E w M T g z J n F 1 b 3 Q 7 L C Z x d W 9 0 O 0 N v b H V t b j E w M T g 0 J n F 1 b 3 Q 7 L C Z x d W 9 0 O 0 N v b H V t b j E w M T g 1 J n F 1 b 3 Q 7 L C Z x d W 9 0 O 0 N v b H V t b j E w M T g 2 J n F 1 b 3 Q 7 L C Z x d W 9 0 O 0 N v b H V t b j E w M T g 3 J n F 1 b 3 Q 7 L C Z x d W 9 0 O 0 N v b H V t b j E w M T g 4 J n F 1 b 3 Q 7 L C Z x d W 9 0 O 0 N v b H V t b j E w M T g 5 J n F 1 b 3 Q 7 L C Z x d W 9 0 O 0 N v b H V t b j E w M T k w J n F 1 b 3 Q 7 L C Z x d W 9 0 O 0 N v b H V t b j E w M T k x J n F 1 b 3 Q 7 L C Z x d W 9 0 O 0 N v b H V t b j E w M T k y J n F 1 b 3 Q 7 L C Z x d W 9 0 O 0 N v b H V t b j E w M T k z J n F 1 b 3 Q 7 L C Z x d W 9 0 O 0 N v b H V t b j E w M T k 0 J n F 1 b 3 Q 7 L C Z x d W 9 0 O 0 N v b H V t b j E w M T k 1 J n F 1 b 3 Q 7 L C Z x d W 9 0 O 0 N v b H V t b j E w M T k 2 J n F 1 b 3 Q 7 L C Z x d W 9 0 O 0 N v b H V t b j E w M T k 3 J n F 1 b 3 Q 7 L C Z x d W 9 0 O 0 N v b H V t b j E w M T k 4 J n F 1 b 3 Q 7 L C Z x d W 9 0 O 0 N v b H V t b j E w M T k 5 J n F 1 b 3 Q 7 L C Z x d W 9 0 O 0 N v b H V t b j E w M j A w J n F 1 b 3 Q 7 L C Z x d W 9 0 O 0 N v b H V t b j E w M j A x J n F 1 b 3 Q 7 L C Z x d W 9 0 O 0 N v b H V t b j E w M j A y J n F 1 b 3 Q 7 L C Z x d W 9 0 O 0 N v b H V t b j E w M j A z J n F 1 b 3 Q 7 L C Z x d W 9 0 O 0 N v b H V t b j E w M j A 0 J n F 1 b 3 Q 7 L C Z x d W 9 0 O 0 N v b H V t b j E w M j A 1 J n F 1 b 3 Q 7 L C Z x d W 9 0 O 0 N v b H V t b j E w M j A 2 J n F 1 b 3 Q 7 L C Z x d W 9 0 O 0 N v b H V t b j E w M j A 3 J n F 1 b 3 Q 7 L C Z x d W 9 0 O 0 N v b H V t b j E w M j A 4 J n F 1 b 3 Q 7 L C Z x d W 9 0 O 0 N v b H V t b j E w M j A 5 J n F 1 b 3 Q 7 L C Z x d W 9 0 O 0 N v b H V t b j E w M j E w J n F 1 b 3 Q 7 L C Z x d W 9 0 O 0 N v b H V t b j E w M j E x J n F 1 b 3 Q 7 L C Z x d W 9 0 O 0 N v b H V t b j E w M j E y J n F 1 b 3 Q 7 L C Z x d W 9 0 O 0 N v b H V t b j E w M j E z J n F 1 b 3 Q 7 L C Z x d W 9 0 O 0 N v b H V t b j E w M j E 0 J n F 1 b 3 Q 7 L C Z x d W 9 0 O 0 N v b H V t b j E w M j E 1 J n F 1 b 3 Q 7 L C Z x d W 9 0 O 0 N v b H V t b j E w M j E 2 J n F 1 b 3 Q 7 L C Z x d W 9 0 O 0 N v b H V t b j E w M j E 3 J n F 1 b 3 Q 7 L C Z x d W 9 0 O 0 N v b H V t b j E w M j E 4 J n F 1 b 3 Q 7 L C Z x d W 9 0 O 0 N v b H V t b j E w M j E 5 J n F 1 b 3 Q 7 L C Z x d W 9 0 O 0 N v b H V t b j E w M j I w J n F 1 b 3 Q 7 L C Z x d W 9 0 O 0 N v b H V t b j E w M j I x J n F 1 b 3 Q 7 L C Z x d W 9 0 O 0 N v b H V t b j E w M j I y J n F 1 b 3 Q 7 L C Z x d W 9 0 O 0 N v b H V t b j E w M j I z J n F 1 b 3 Q 7 L C Z x d W 9 0 O 0 N v b H V t b j E w M j I 0 J n F 1 b 3 Q 7 L C Z x d W 9 0 O 0 N v b H V t b j E w M j I 1 J n F 1 b 3 Q 7 L C Z x d W 9 0 O 0 N v b H V t b j E w M j I 2 J n F 1 b 3 Q 7 L C Z x d W 9 0 O 0 N v b H V t b j E w M j I 3 J n F 1 b 3 Q 7 L C Z x d W 9 0 O 0 N v b H V t b j E w M j I 4 J n F 1 b 3 Q 7 L C Z x d W 9 0 O 0 N v b H V t b j E w M j I 5 J n F 1 b 3 Q 7 L C Z x d W 9 0 O 0 N v b H V t b j E w M j M w J n F 1 b 3 Q 7 L C Z x d W 9 0 O 0 N v b H V t b j E w M j M x J n F 1 b 3 Q 7 L C Z x d W 9 0 O 0 N v b H V t b j E w M j M y J n F 1 b 3 Q 7 L C Z x d W 9 0 O 0 N v b H V t b j E w M j M z J n F 1 b 3 Q 7 L C Z x d W 9 0 O 0 N v b H V t b j E w M j M 0 J n F 1 b 3 Q 7 L C Z x d W 9 0 O 0 N v b H V t b j E w M j M 1 J n F 1 b 3 Q 7 L C Z x d W 9 0 O 0 N v b H V t b j E w M j M 2 J n F 1 b 3 Q 7 L C Z x d W 9 0 O 0 N v b H V t b j E w M j M 3 J n F 1 b 3 Q 7 L C Z x d W 9 0 O 0 N v b H V t b j E w M j M 4 J n F 1 b 3 Q 7 L C Z x d W 9 0 O 0 N v b H V t b j E w M j M 5 J n F 1 b 3 Q 7 L C Z x d W 9 0 O 0 N v b H V t b j E w M j Q w J n F 1 b 3 Q 7 L C Z x d W 9 0 O 0 N v b H V t b j E w M j Q x J n F 1 b 3 Q 7 L C Z x d W 9 0 O 0 N v b H V t b j E w M j Q y J n F 1 b 3 Q 7 L C Z x d W 9 0 O 0 N v b H V t b j E w M j Q z J n F 1 b 3 Q 7 L C Z x d W 9 0 O 0 N v b H V t b j E w M j Q 0 J n F 1 b 3 Q 7 L C Z x d W 9 0 O 0 N v b H V t b j E w M j Q 1 J n F 1 b 3 Q 7 L C Z x d W 9 0 O 0 N v b H V t b j E w M j Q 2 J n F 1 b 3 Q 7 L C Z x d W 9 0 O 0 N v b H V t b j E w M j Q 3 J n F 1 b 3 Q 7 L C Z x d W 9 0 O 0 N v b H V t b j E w M j Q 4 J n F 1 b 3 Q 7 L C Z x d W 9 0 O 0 N v b H V t b j E w M j Q 5 J n F 1 b 3 Q 7 L C Z x d W 9 0 O 0 N v b H V t b j E w M j U w J n F 1 b 3 Q 7 L C Z x d W 9 0 O 0 N v b H V t b j E w M j U x J n F 1 b 3 Q 7 L C Z x d W 9 0 O 0 N v b H V t b j E w M j U y J n F 1 b 3 Q 7 L C Z x d W 9 0 O 0 N v b H V t b j E w M j U z J n F 1 b 3 Q 7 L C Z x d W 9 0 O 0 N v b H V t b j E w M j U 0 J n F 1 b 3 Q 7 L C Z x d W 9 0 O 0 N v b H V t b j E w M j U 1 J n F 1 b 3 Q 7 L C Z x d W 9 0 O 0 N v b H V t b j E w M j U 2 J n F 1 b 3 Q 7 L C Z x d W 9 0 O 0 N v b H V t b j E w M j U 3 J n F 1 b 3 Q 7 L C Z x d W 9 0 O 0 N v b H V t b j E w M j U 4 J n F 1 b 3 Q 7 L C Z x d W 9 0 O 0 N v b H V t b j E w M j U 5 J n F 1 b 3 Q 7 L C Z x d W 9 0 O 0 N v b H V t b j E w M j Y w J n F 1 b 3 Q 7 L C Z x d W 9 0 O 0 N v b H V t b j E w M j Y x J n F 1 b 3 Q 7 L C Z x d W 9 0 O 0 N v b H V t b j E w M j Y y J n F 1 b 3 Q 7 L C Z x d W 9 0 O 0 N v b H V t b j E w M j Y z J n F 1 b 3 Q 7 L C Z x d W 9 0 O 0 N v b H V t b j E w M j Y 0 J n F 1 b 3 Q 7 L C Z x d W 9 0 O 0 N v b H V t b j E w M j Y 1 J n F 1 b 3 Q 7 L C Z x d W 9 0 O 0 N v b H V t b j E w M j Y 2 J n F 1 b 3 Q 7 L C Z x d W 9 0 O 0 N v b H V t b j E w M j Y 3 J n F 1 b 3 Q 7 L C Z x d W 9 0 O 0 N v b H V t b j E w M j Y 4 J n F 1 b 3 Q 7 L C Z x d W 9 0 O 0 N v b H V t b j E w M j Y 5 J n F 1 b 3 Q 7 L C Z x d W 9 0 O 0 N v b H V t b j E w M j c w J n F 1 b 3 Q 7 L C Z x d W 9 0 O 0 N v b H V t b j E w M j c x J n F 1 b 3 Q 7 L C Z x d W 9 0 O 0 N v b H V t b j E w M j c y J n F 1 b 3 Q 7 L C Z x d W 9 0 O 0 N v b H V t b j E w M j c z J n F 1 b 3 Q 7 L C Z x d W 9 0 O 0 N v b H V t b j E w M j c 0 J n F 1 b 3 Q 7 L C Z x d W 9 0 O 0 N v b H V t b j E w M j c 1 J n F 1 b 3 Q 7 L C Z x d W 9 0 O 0 N v b H V t b j E w M j c 2 J n F 1 b 3 Q 7 L C Z x d W 9 0 O 0 N v b H V t b j E w M j c 3 J n F 1 b 3 Q 7 L C Z x d W 9 0 O 0 N v b H V t b j E w M j c 4 J n F 1 b 3 Q 7 L C Z x d W 9 0 O 0 N v b H V t b j E w M j c 5 J n F 1 b 3 Q 7 L C Z x d W 9 0 O 0 N v b H V t b j E w M j g w J n F 1 b 3 Q 7 L C Z x d W 9 0 O 0 N v b H V t b j E w M j g x J n F 1 b 3 Q 7 L C Z x d W 9 0 O 0 N v b H V t b j E w M j g y J n F 1 b 3 Q 7 L C Z x d W 9 0 O 0 N v b H V t b j E w M j g z J n F 1 b 3 Q 7 L C Z x d W 9 0 O 0 N v b H V t b j E w M j g 0 J n F 1 b 3 Q 7 L C Z x d W 9 0 O 0 N v b H V t b j E w M j g 1 J n F 1 b 3 Q 7 L C Z x d W 9 0 O 0 N v b H V t b j E w M j g 2 J n F 1 b 3 Q 7 L C Z x d W 9 0 O 0 N v b H V t b j E w M j g 3 J n F 1 b 3 Q 7 L C Z x d W 9 0 O 0 N v b H V t b j E w M j g 4 J n F 1 b 3 Q 7 L C Z x d W 9 0 O 0 N v b H V t b j E w M j g 5 J n F 1 b 3 Q 7 L C Z x d W 9 0 O 0 N v b H V t b j E w M j k w J n F 1 b 3 Q 7 L C Z x d W 9 0 O 0 N v b H V t b j E w M j k x J n F 1 b 3 Q 7 L C Z x d W 9 0 O 0 N v b H V t b j E w M j k y J n F 1 b 3 Q 7 L C Z x d W 9 0 O 0 N v b H V t b j E w M j k z J n F 1 b 3 Q 7 L C Z x d W 9 0 O 0 N v b H V t b j E w M j k 0 J n F 1 b 3 Q 7 L C Z x d W 9 0 O 0 N v b H V t b j E w M j k 1 J n F 1 b 3 Q 7 L C Z x d W 9 0 O 0 N v b H V t b j E w M j k 2 J n F 1 b 3 Q 7 L C Z x d W 9 0 O 0 N v b H V t b j E w M j k 3 J n F 1 b 3 Q 7 L C Z x d W 9 0 O 0 N v b H V t b j E w M j k 4 J n F 1 b 3 Q 7 L C Z x d W 9 0 O 0 N v b H V t b j E w M j k 5 J n F 1 b 3 Q 7 L C Z x d W 9 0 O 0 N v b H V t b j E w M z A w J n F 1 b 3 Q 7 L C Z x d W 9 0 O 0 N v b H V t b j E w M z A x J n F 1 b 3 Q 7 L C Z x d W 9 0 O 0 N v b H V t b j E w M z A y J n F 1 b 3 Q 7 L C Z x d W 9 0 O 0 N v b H V t b j E w M z A z J n F 1 b 3 Q 7 L C Z x d W 9 0 O 0 N v b H V t b j E w M z A 0 J n F 1 b 3 Q 7 L C Z x d W 9 0 O 0 N v b H V t b j E w M z A 1 J n F 1 b 3 Q 7 L C Z x d W 9 0 O 0 N v b H V t b j E w M z A 2 J n F 1 b 3 Q 7 L C Z x d W 9 0 O 0 N v b H V t b j E w M z A 3 J n F 1 b 3 Q 7 L C Z x d W 9 0 O 0 N v b H V t b j E w M z A 4 J n F 1 b 3 Q 7 L C Z x d W 9 0 O 0 N v b H V t b j E w M z A 5 J n F 1 b 3 Q 7 L C Z x d W 9 0 O 0 N v b H V t b j E w M z E w J n F 1 b 3 Q 7 L C Z x d W 9 0 O 0 N v b H V t b j E w M z E x J n F 1 b 3 Q 7 L C Z x d W 9 0 O 0 N v b H V t b j E w M z E y J n F 1 b 3 Q 7 L C Z x d W 9 0 O 0 N v b H V t b j E w M z E z J n F 1 b 3 Q 7 L C Z x d W 9 0 O 0 N v b H V t b j E w M z E 0 J n F 1 b 3 Q 7 L C Z x d W 9 0 O 0 N v b H V t b j E w M z E 1 J n F 1 b 3 Q 7 L C Z x d W 9 0 O 0 N v b H V t b j E w M z E 2 J n F 1 b 3 Q 7 L C Z x d W 9 0 O 0 N v b H V t b j E w M z E 3 J n F 1 b 3 Q 7 L C Z x d W 9 0 O 0 N v b H V t b j E w M z E 4 J n F 1 b 3 Q 7 L C Z x d W 9 0 O 0 N v b H V t b j E w M z E 5 J n F 1 b 3 Q 7 L C Z x d W 9 0 O 0 N v b H V t b j E w M z I w J n F 1 b 3 Q 7 L C Z x d W 9 0 O 0 N v b H V t b j E w M z I x J n F 1 b 3 Q 7 L C Z x d W 9 0 O 0 N v b H V t b j E w M z I y J n F 1 b 3 Q 7 L C Z x d W 9 0 O 0 N v b H V t b j E w M z I z J n F 1 b 3 Q 7 L C Z x d W 9 0 O 0 N v b H V t b j E w M z I 0 J n F 1 b 3 Q 7 L C Z x d W 9 0 O 0 N v b H V t b j E w M z I 1 J n F 1 b 3 Q 7 L C Z x d W 9 0 O 0 N v b H V t b j E w M z I 2 J n F 1 b 3 Q 7 L C Z x d W 9 0 O 0 N v b H V t b j E w M z I 3 J n F 1 b 3 Q 7 L C Z x d W 9 0 O 0 N v b H V t b j E w M z I 4 J n F 1 b 3 Q 7 L C Z x d W 9 0 O 0 N v b H V t b j E w M z I 5 J n F 1 b 3 Q 7 L C Z x d W 9 0 O 0 N v b H V t b j E w M z M w J n F 1 b 3 Q 7 L C Z x d W 9 0 O 0 N v b H V t b j E w M z M x J n F 1 b 3 Q 7 L C Z x d W 9 0 O 0 N v b H V t b j E w M z M y J n F 1 b 3 Q 7 L C Z x d W 9 0 O 0 N v b H V t b j E w M z M z J n F 1 b 3 Q 7 L C Z x d W 9 0 O 0 N v b H V t b j E w M z M 0 J n F 1 b 3 Q 7 L C Z x d W 9 0 O 0 N v b H V t b j E w M z M 1 J n F 1 b 3 Q 7 L C Z x d W 9 0 O 0 N v b H V t b j E w M z M 2 J n F 1 b 3 Q 7 L C Z x d W 9 0 O 0 N v b H V t b j E w M z M 3 J n F 1 b 3 Q 7 L C Z x d W 9 0 O 0 N v b H V t b j E w M z M 4 J n F 1 b 3 Q 7 L C Z x d W 9 0 O 0 N v b H V t b j E w M z M 5 J n F 1 b 3 Q 7 L C Z x d W 9 0 O 0 N v b H V t b j E w M z Q w J n F 1 b 3 Q 7 L C Z x d W 9 0 O 0 N v b H V t b j E w M z Q x J n F 1 b 3 Q 7 L C Z x d W 9 0 O 0 N v b H V t b j E w M z Q y J n F 1 b 3 Q 7 L C Z x d W 9 0 O 0 N v b H V t b j E w M z Q z J n F 1 b 3 Q 7 L C Z x d W 9 0 O 0 N v b H V t b j E w M z Q 0 J n F 1 b 3 Q 7 L C Z x d W 9 0 O 0 N v b H V t b j E w M z Q 1 J n F 1 b 3 Q 7 L C Z x d W 9 0 O 0 N v b H V t b j E w M z Q 2 J n F 1 b 3 Q 7 L C Z x d W 9 0 O 0 N v b H V t b j E w M z Q 3 J n F 1 b 3 Q 7 L C Z x d W 9 0 O 0 N v b H V t b j E w M z Q 4 J n F 1 b 3 Q 7 L C Z x d W 9 0 O 0 N v b H V t b j E w M z Q 5 J n F 1 b 3 Q 7 L C Z x d W 9 0 O 0 N v b H V t b j E w M z U w J n F 1 b 3 Q 7 L C Z x d W 9 0 O 0 N v b H V t b j E w M z U x J n F 1 b 3 Q 7 L C Z x d W 9 0 O 0 N v b H V t b j E w M z U y J n F 1 b 3 Q 7 L C Z x d W 9 0 O 0 N v b H V t b j E w M z U z J n F 1 b 3 Q 7 L C Z x d W 9 0 O 0 N v b H V t b j E w M z U 0 J n F 1 b 3 Q 7 L C Z x d W 9 0 O 0 N v b H V t b j E w M z U 1 J n F 1 b 3 Q 7 L C Z x d W 9 0 O 0 N v b H V t b j E w M z U 2 J n F 1 b 3 Q 7 L C Z x d W 9 0 O 0 N v b H V t b j E w M z U 3 J n F 1 b 3 Q 7 L C Z x d W 9 0 O 0 N v b H V t b j E w M z U 4 J n F 1 b 3 Q 7 L C Z x d W 9 0 O 0 N v b H V t b j E w M z U 5 J n F 1 b 3 Q 7 L C Z x d W 9 0 O 0 N v b H V t b j E w M z Y w J n F 1 b 3 Q 7 L C Z x d W 9 0 O 0 N v b H V t b j E w M z Y x J n F 1 b 3 Q 7 L C Z x d W 9 0 O 0 N v b H V t b j E w M z Y y J n F 1 b 3 Q 7 L C Z x d W 9 0 O 0 N v b H V t b j E w M z Y z J n F 1 b 3 Q 7 L C Z x d W 9 0 O 0 N v b H V t b j E w M z Y 0 J n F 1 b 3 Q 7 L C Z x d W 9 0 O 0 N v b H V t b j E w M z Y 1 J n F 1 b 3 Q 7 L C Z x d W 9 0 O 0 N v b H V t b j E w M z Y 2 J n F 1 b 3 Q 7 L C Z x d W 9 0 O 0 N v b H V t b j E w M z Y 3 J n F 1 b 3 Q 7 L C Z x d W 9 0 O 0 N v b H V t b j E w M z Y 4 J n F 1 b 3 Q 7 L C Z x d W 9 0 O 0 N v b H V t b j E w M z Y 5 J n F 1 b 3 Q 7 L C Z x d W 9 0 O 0 N v b H V t b j E w M z c w J n F 1 b 3 Q 7 L C Z x d W 9 0 O 0 N v b H V t b j E w M z c x J n F 1 b 3 Q 7 L C Z x d W 9 0 O 0 N v b H V t b j E w M z c y J n F 1 b 3 Q 7 L C Z x d W 9 0 O 0 N v b H V t b j E w M z c z J n F 1 b 3 Q 7 L C Z x d W 9 0 O 0 N v b H V t b j E w M z c 0 J n F 1 b 3 Q 7 L C Z x d W 9 0 O 0 N v b H V t b j E w M z c 1 J n F 1 b 3 Q 7 L C Z x d W 9 0 O 0 N v b H V t b j E w M z c 2 J n F 1 b 3 Q 7 L C Z x d W 9 0 O 0 N v b H V t b j E w M z c 3 J n F 1 b 3 Q 7 L C Z x d W 9 0 O 0 N v b H V t b j E w M z c 4 J n F 1 b 3 Q 7 L C Z x d W 9 0 O 0 N v b H V t b j E w M z c 5 J n F 1 b 3 Q 7 L C Z x d W 9 0 O 0 N v b H V t b j E w M z g w J n F 1 b 3 Q 7 L C Z x d W 9 0 O 0 N v b H V t b j E w M z g x J n F 1 b 3 Q 7 L C Z x d W 9 0 O 0 N v b H V t b j E w M z g y J n F 1 b 3 Q 7 L C Z x d W 9 0 O 0 N v b H V t b j E w M z g z J n F 1 b 3 Q 7 L C Z x d W 9 0 O 0 N v b H V t b j E w M z g 0 J n F 1 b 3 Q 7 L C Z x d W 9 0 O 0 N v b H V t b j E w M z g 1 J n F 1 b 3 Q 7 L C Z x d W 9 0 O 0 N v b H V t b j E w M z g 2 J n F 1 b 3 Q 7 L C Z x d W 9 0 O 0 N v b H V t b j E w M z g 3 J n F 1 b 3 Q 7 L C Z x d W 9 0 O 0 N v b H V t b j E w M z g 4 J n F 1 b 3 Q 7 L C Z x d W 9 0 O 0 N v b H V t b j E w M z g 5 J n F 1 b 3 Q 7 L C Z x d W 9 0 O 0 N v b H V t b j E w M z k w J n F 1 b 3 Q 7 L C Z x d W 9 0 O 0 N v b H V t b j E w M z k x J n F 1 b 3 Q 7 L C Z x d W 9 0 O 0 N v b H V t b j E w M z k y J n F 1 b 3 Q 7 L C Z x d W 9 0 O 0 N v b H V t b j E w M z k z J n F 1 b 3 Q 7 L C Z x d W 9 0 O 0 N v b H V t b j E w M z k 0 J n F 1 b 3 Q 7 L C Z x d W 9 0 O 0 N v b H V t b j E w M z k 1 J n F 1 b 3 Q 7 L C Z x d W 9 0 O 0 N v b H V t b j E w M z k 2 J n F 1 b 3 Q 7 L C Z x d W 9 0 O 0 N v b H V t b j E w M z k 3 J n F 1 b 3 Q 7 L C Z x d W 9 0 O 0 N v b H V t b j E w M z k 4 J n F 1 b 3 Q 7 L C Z x d W 9 0 O 0 N v b H V t b j E w M z k 5 J n F 1 b 3 Q 7 L C Z x d W 9 0 O 0 N v b H V t b j E w N D A w J n F 1 b 3 Q 7 L C Z x d W 9 0 O 0 N v b H V t b j E w N D A x J n F 1 b 3 Q 7 L C Z x d W 9 0 O 0 N v b H V t b j E w N D A y J n F 1 b 3 Q 7 L C Z x d W 9 0 O 0 N v b H V t b j E w N D A z J n F 1 b 3 Q 7 L C Z x d W 9 0 O 0 N v b H V t b j E w N D A 0 J n F 1 b 3 Q 7 L C Z x d W 9 0 O 0 N v b H V t b j E w N D A 1 J n F 1 b 3 Q 7 L C Z x d W 9 0 O 0 N v b H V t b j E w N D A 2 J n F 1 b 3 Q 7 L C Z x d W 9 0 O 0 N v b H V t b j E w N D A 3 J n F 1 b 3 Q 7 L C Z x d W 9 0 O 0 N v b H V t b j E w N D A 4 J n F 1 b 3 Q 7 L C Z x d W 9 0 O 0 N v b H V t b j E w N D A 5 J n F 1 b 3 Q 7 L C Z x d W 9 0 O 0 N v b H V t b j E w N D E w J n F 1 b 3 Q 7 L C Z x d W 9 0 O 0 N v b H V t b j E w N D E x J n F 1 b 3 Q 7 L C Z x d W 9 0 O 0 N v b H V t b j E w N D E y J n F 1 b 3 Q 7 L C Z x d W 9 0 O 0 N v b H V t b j E w N D E z J n F 1 b 3 Q 7 L C Z x d W 9 0 O 0 N v b H V t b j E w N D E 0 J n F 1 b 3 Q 7 L C Z x d W 9 0 O 0 N v b H V t b j E w N D E 1 J n F 1 b 3 Q 7 L C Z x d W 9 0 O 0 N v b H V t b j E w N D E 2 J n F 1 b 3 Q 7 L C Z x d W 9 0 O 0 N v b H V t b j E w N D E 3 J n F 1 b 3 Q 7 L C Z x d W 9 0 O 0 N v b H V t b j E w N D E 4 J n F 1 b 3 Q 7 L C Z x d W 9 0 O 0 N v b H V t b j E w N D E 5 J n F 1 b 3 Q 7 L C Z x d W 9 0 O 0 N v b H V t b j E w N D I w J n F 1 b 3 Q 7 L C Z x d W 9 0 O 0 N v b H V t b j E w N D I x J n F 1 b 3 Q 7 L C Z x d W 9 0 O 0 N v b H V t b j E w N D I y J n F 1 b 3 Q 7 L C Z x d W 9 0 O 0 N v b H V t b j E w N D I z J n F 1 b 3 Q 7 L C Z x d W 9 0 O 0 N v b H V t b j E w N D I 0 J n F 1 b 3 Q 7 L C Z x d W 9 0 O 0 N v b H V t b j E w N D I 1 J n F 1 b 3 Q 7 L C Z x d W 9 0 O 0 N v b H V t b j E w N D I 2 J n F 1 b 3 Q 7 L C Z x d W 9 0 O 0 N v b H V t b j E w N D I 3 J n F 1 b 3 Q 7 L C Z x d W 9 0 O 0 N v b H V t b j E w N D I 4 J n F 1 b 3 Q 7 L C Z x d W 9 0 O 0 N v b H V t b j E w N D I 5 J n F 1 b 3 Q 7 L C Z x d W 9 0 O 0 N v b H V t b j E w N D M w J n F 1 b 3 Q 7 L C Z x d W 9 0 O 0 N v b H V t b j E w N D M x J n F 1 b 3 Q 7 L C Z x d W 9 0 O 0 N v b H V t b j E w N D M y J n F 1 b 3 Q 7 L C Z x d W 9 0 O 0 N v b H V t b j E w N D M z J n F 1 b 3 Q 7 L C Z x d W 9 0 O 0 N v b H V t b j E w N D M 0 J n F 1 b 3 Q 7 L C Z x d W 9 0 O 0 N v b H V t b j E w N D M 1 J n F 1 b 3 Q 7 L C Z x d W 9 0 O 0 N v b H V t b j E w N D M 2 J n F 1 b 3 Q 7 L C Z x d W 9 0 O 0 N v b H V t b j E w N D M 3 J n F 1 b 3 Q 7 L C Z x d W 9 0 O 0 N v b H V t b j E w N D M 4 J n F 1 b 3 Q 7 L C Z x d W 9 0 O 0 N v b H V t b j E w N D M 5 J n F 1 b 3 Q 7 L C Z x d W 9 0 O 0 N v b H V t b j E w N D Q w J n F 1 b 3 Q 7 L C Z x d W 9 0 O 0 N v b H V t b j E w N D Q x J n F 1 b 3 Q 7 L C Z x d W 9 0 O 0 N v b H V t b j E w N D Q y J n F 1 b 3 Q 7 L C Z x d W 9 0 O 0 N v b H V t b j E w N D Q z J n F 1 b 3 Q 7 L C Z x d W 9 0 O 0 N v b H V t b j E w N D Q 0 J n F 1 b 3 Q 7 L C Z x d W 9 0 O 0 N v b H V t b j E w N D Q 1 J n F 1 b 3 Q 7 L C Z x d W 9 0 O 0 N v b H V t b j E w N D Q 2 J n F 1 b 3 Q 7 L C Z x d W 9 0 O 0 N v b H V t b j E w N D Q 3 J n F 1 b 3 Q 7 L C Z x d W 9 0 O 0 N v b H V t b j E w N D Q 4 J n F 1 b 3 Q 7 L C Z x d W 9 0 O 0 N v b H V t b j E w N D Q 5 J n F 1 b 3 Q 7 L C Z x d W 9 0 O 0 N v b H V t b j E w N D U w J n F 1 b 3 Q 7 L C Z x d W 9 0 O 0 N v b H V t b j E w N D U x J n F 1 b 3 Q 7 L C Z x d W 9 0 O 0 N v b H V t b j E w N D U y J n F 1 b 3 Q 7 L C Z x d W 9 0 O 0 N v b H V t b j E w N D U z J n F 1 b 3 Q 7 L C Z x d W 9 0 O 0 N v b H V t b j E w N D U 0 J n F 1 b 3 Q 7 L C Z x d W 9 0 O 0 N v b H V t b j E w N D U 1 J n F 1 b 3 Q 7 L C Z x d W 9 0 O 0 N v b H V t b j E w N D U 2 J n F 1 b 3 Q 7 L C Z x d W 9 0 O 0 N v b H V t b j E w N D U 3 J n F 1 b 3 Q 7 L C Z x d W 9 0 O 0 N v b H V t b j E w N D U 4 J n F 1 b 3 Q 7 L C Z x d W 9 0 O 0 N v b H V t b j E w N D U 5 J n F 1 b 3 Q 7 L C Z x d W 9 0 O 0 N v b H V t b j E w N D Y w J n F 1 b 3 Q 7 L C Z x d W 9 0 O 0 N v b H V t b j E w N D Y x J n F 1 b 3 Q 7 L C Z x d W 9 0 O 0 N v b H V t b j E w N D Y y J n F 1 b 3 Q 7 L C Z x d W 9 0 O 0 N v b H V t b j E w N D Y z J n F 1 b 3 Q 7 L C Z x d W 9 0 O 0 N v b H V t b j E w N D Y 0 J n F 1 b 3 Q 7 L C Z x d W 9 0 O 0 N v b H V t b j E w N D Y 1 J n F 1 b 3 Q 7 L C Z x d W 9 0 O 0 N v b H V t b j E w N D Y 2 J n F 1 b 3 Q 7 L C Z x d W 9 0 O 0 N v b H V t b j E w N D Y 3 J n F 1 b 3 Q 7 L C Z x d W 9 0 O 0 N v b H V t b j E w N D Y 4 J n F 1 b 3 Q 7 L C Z x d W 9 0 O 0 N v b H V t b j E w N D Y 5 J n F 1 b 3 Q 7 L C Z x d W 9 0 O 0 N v b H V t b j E w N D c w J n F 1 b 3 Q 7 L C Z x d W 9 0 O 0 N v b H V t b j E w N D c x J n F 1 b 3 Q 7 L C Z x d W 9 0 O 0 N v b H V t b j E w N D c y J n F 1 b 3 Q 7 L C Z x d W 9 0 O 0 N v b H V t b j E w N D c z J n F 1 b 3 Q 7 L C Z x d W 9 0 O 0 N v b H V t b j E w N D c 0 J n F 1 b 3 Q 7 L C Z x d W 9 0 O 0 N v b H V t b j E w N D c 1 J n F 1 b 3 Q 7 L C Z x d W 9 0 O 0 N v b H V t b j E w N D c 2 J n F 1 b 3 Q 7 L C Z x d W 9 0 O 0 N v b H V t b j E w N D c 3 J n F 1 b 3 Q 7 L C Z x d W 9 0 O 0 N v b H V t b j E w N D c 4 J n F 1 b 3 Q 7 L C Z x d W 9 0 O 0 N v b H V t b j E w N D c 5 J n F 1 b 3 Q 7 L C Z x d W 9 0 O 0 N v b H V t b j E w N D g w J n F 1 b 3 Q 7 L C Z x d W 9 0 O 0 N v b H V t b j E w N D g x J n F 1 b 3 Q 7 L C Z x d W 9 0 O 0 N v b H V t b j E w N D g y J n F 1 b 3 Q 7 L C Z x d W 9 0 O 0 N v b H V t b j E w N D g z J n F 1 b 3 Q 7 L C Z x d W 9 0 O 0 N v b H V t b j E w N D g 0 J n F 1 b 3 Q 7 L C Z x d W 9 0 O 0 N v b H V t b j E w N D g 1 J n F 1 b 3 Q 7 L C Z x d W 9 0 O 0 N v b H V t b j E w N D g 2 J n F 1 b 3 Q 7 L C Z x d W 9 0 O 0 N v b H V t b j E w N D g 3 J n F 1 b 3 Q 7 L C Z x d W 9 0 O 0 N v b H V t b j E w N D g 4 J n F 1 b 3 Q 7 L C Z x d W 9 0 O 0 N v b H V t b j E w N D g 5 J n F 1 b 3 Q 7 L C Z x d W 9 0 O 0 N v b H V t b j E w N D k w J n F 1 b 3 Q 7 L C Z x d W 9 0 O 0 N v b H V t b j E w N D k x J n F 1 b 3 Q 7 L C Z x d W 9 0 O 0 N v b H V t b j E w N D k y J n F 1 b 3 Q 7 L C Z x d W 9 0 O 0 N v b H V t b j E w N D k z J n F 1 b 3 Q 7 L C Z x d W 9 0 O 0 N v b H V t b j E w N D k 0 J n F 1 b 3 Q 7 L C Z x d W 9 0 O 0 N v b H V t b j E w N D k 1 J n F 1 b 3 Q 7 L C Z x d W 9 0 O 0 N v b H V t b j E w N D k 2 J n F 1 b 3 Q 7 L C Z x d W 9 0 O 0 N v b H V t b j E w N D k 3 J n F 1 b 3 Q 7 L C Z x d W 9 0 O 0 N v b H V t b j E w N D k 4 J n F 1 b 3 Q 7 L C Z x d W 9 0 O 0 N v b H V t b j E w N D k 5 J n F 1 b 3 Q 7 L C Z x d W 9 0 O 0 N v b H V t b j E w N T A w J n F 1 b 3 Q 7 L C Z x d W 9 0 O 0 N v b H V t b j E w N T A x J n F 1 b 3 Q 7 L C Z x d W 9 0 O 0 N v b H V t b j E w N T A y J n F 1 b 3 Q 7 L C Z x d W 9 0 O 0 N v b H V t b j E w N T A z J n F 1 b 3 Q 7 L C Z x d W 9 0 O 0 N v b H V t b j E w N T A 0 J n F 1 b 3 Q 7 L C Z x d W 9 0 O 0 N v b H V t b j E w N T A 1 J n F 1 b 3 Q 7 L C Z x d W 9 0 O 0 N v b H V t b j E w N T A 2 J n F 1 b 3 Q 7 L C Z x d W 9 0 O 0 N v b H V t b j E w N T A 3 J n F 1 b 3 Q 7 L C Z x d W 9 0 O 0 N v b H V t b j E w N T A 4 J n F 1 b 3 Q 7 L C Z x d W 9 0 O 0 N v b H V t b j E w N T A 5 J n F 1 b 3 Q 7 L C Z x d W 9 0 O 0 N v b H V t b j E w N T E w J n F 1 b 3 Q 7 L C Z x d W 9 0 O 0 N v b H V t b j E w N T E x J n F 1 b 3 Q 7 L C Z x d W 9 0 O 0 N v b H V t b j E w N T E y J n F 1 b 3 Q 7 L C Z x d W 9 0 O 0 N v b H V t b j E w N T E z J n F 1 b 3 Q 7 L C Z x d W 9 0 O 0 N v b H V t b j E w N T E 0 J n F 1 b 3 Q 7 L C Z x d W 9 0 O 0 N v b H V t b j E w N T E 1 J n F 1 b 3 Q 7 L C Z x d W 9 0 O 0 N v b H V t b j E w N T E 2 J n F 1 b 3 Q 7 L C Z x d W 9 0 O 0 N v b H V t b j E w N T E 3 J n F 1 b 3 Q 7 L C Z x d W 9 0 O 0 N v b H V t b j E w N T E 4 J n F 1 b 3 Q 7 L C Z x d W 9 0 O 0 N v b H V t b j E w N T E 5 J n F 1 b 3 Q 7 L C Z x d W 9 0 O 0 N v b H V t b j E w N T I w J n F 1 b 3 Q 7 L C Z x d W 9 0 O 0 N v b H V t b j E w N T I x J n F 1 b 3 Q 7 L C Z x d W 9 0 O 0 N v b H V t b j E w N T I y J n F 1 b 3 Q 7 L C Z x d W 9 0 O 0 N v b H V t b j E w N T I z J n F 1 b 3 Q 7 L C Z x d W 9 0 O 0 N v b H V t b j E w N T I 0 J n F 1 b 3 Q 7 L C Z x d W 9 0 O 0 N v b H V t b j E w N T I 1 J n F 1 b 3 Q 7 L C Z x d W 9 0 O 0 N v b H V t b j E w N T I 2 J n F 1 b 3 Q 7 L C Z x d W 9 0 O 0 N v b H V t b j E w N T I 3 J n F 1 b 3 Q 7 L C Z x d W 9 0 O 0 N v b H V t b j E w N T I 4 J n F 1 b 3 Q 7 L C Z x d W 9 0 O 0 N v b H V t b j E w N T I 5 J n F 1 b 3 Q 7 L C Z x d W 9 0 O 0 N v b H V t b j E w N T M w J n F 1 b 3 Q 7 L C Z x d W 9 0 O 0 N v b H V t b j E w N T M x J n F 1 b 3 Q 7 L C Z x d W 9 0 O 0 N v b H V t b j E w N T M y J n F 1 b 3 Q 7 L C Z x d W 9 0 O 0 N v b H V t b j E w N T M z J n F 1 b 3 Q 7 L C Z x d W 9 0 O 0 N v b H V t b j E w N T M 0 J n F 1 b 3 Q 7 L C Z x d W 9 0 O 0 N v b H V t b j E w N T M 1 J n F 1 b 3 Q 7 L C Z x d W 9 0 O 0 N v b H V t b j E w N T M 2 J n F 1 b 3 Q 7 L C Z x d W 9 0 O 0 N v b H V t b j E w N T M 3 J n F 1 b 3 Q 7 L C Z x d W 9 0 O 0 N v b H V t b j E w N T M 4 J n F 1 b 3 Q 7 L C Z x d W 9 0 O 0 N v b H V t b j E w N T M 5 J n F 1 b 3 Q 7 L C Z x d W 9 0 O 0 N v b H V t b j E w N T Q w J n F 1 b 3 Q 7 L C Z x d W 9 0 O 0 N v b H V t b j E w N T Q x J n F 1 b 3 Q 7 L C Z x d W 9 0 O 0 N v b H V t b j E w N T Q y J n F 1 b 3 Q 7 L C Z x d W 9 0 O 0 N v b H V t b j E w N T Q z J n F 1 b 3 Q 7 L C Z x d W 9 0 O 0 N v b H V t b j E w N T Q 0 J n F 1 b 3 Q 7 L C Z x d W 9 0 O 0 N v b H V t b j E w N T Q 1 J n F 1 b 3 Q 7 L C Z x d W 9 0 O 0 N v b H V t b j E w N T Q 2 J n F 1 b 3 Q 7 L C Z x d W 9 0 O 0 N v b H V t b j E w N T Q 3 J n F 1 b 3 Q 7 L C Z x d W 9 0 O 0 N v b H V t b j E w N T Q 4 J n F 1 b 3 Q 7 L C Z x d W 9 0 O 0 N v b H V t b j E w N T Q 5 J n F 1 b 3 Q 7 L C Z x d W 9 0 O 0 N v b H V t b j E w N T U w J n F 1 b 3 Q 7 L C Z x d W 9 0 O 0 N v b H V t b j E w N T U x J n F 1 b 3 Q 7 L C Z x d W 9 0 O 0 N v b H V t b j E w N T U y J n F 1 b 3 Q 7 L C Z x d W 9 0 O 0 N v b H V t b j E w N T U z J n F 1 b 3 Q 7 L C Z x d W 9 0 O 0 N v b H V t b j E w N T U 0 J n F 1 b 3 Q 7 L C Z x d W 9 0 O 0 N v b H V t b j E w N T U 1 J n F 1 b 3 Q 7 L C Z x d W 9 0 O 0 N v b H V t b j E w N T U 2 J n F 1 b 3 Q 7 L C Z x d W 9 0 O 0 N v b H V t b j E w N T U 3 J n F 1 b 3 Q 7 L C Z x d W 9 0 O 0 N v b H V t b j E w N T U 4 J n F 1 b 3 Q 7 L C Z x d W 9 0 O 0 N v b H V t b j E w N T U 5 J n F 1 b 3 Q 7 L C Z x d W 9 0 O 0 N v b H V t b j E w N T Y w J n F 1 b 3 Q 7 L C Z x d W 9 0 O 0 N v b H V t b j E w N T Y x J n F 1 b 3 Q 7 L C Z x d W 9 0 O 0 N v b H V t b j E w N T Y y J n F 1 b 3 Q 7 L C Z x d W 9 0 O 0 N v b H V t b j E w N T Y z J n F 1 b 3 Q 7 L C Z x d W 9 0 O 0 N v b H V t b j E w N T Y 0 J n F 1 b 3 Q 7 L C Z x d W 9 0 O 0 N v b H V t b j E w N T Y 1 J n F 1 b 3 Q 7 L C Z x d W 9 0 O 0 N v b H V t b j E w N T Y 2 J n F 1 b 3 Q 7 L C Z x d W 9 0 O 0 N v b H V t b j E w N T Y 3 J n F 1 b 3 Q 7 L C Z x d W 9 0 O 0 N v b H V t b j E w N T Y 4 J n F 1 b 3 Q 7 L C Z x d W 9 0 O 0 N v b H V t b j E w N T Y 5 J n F 1 b 3 Q 7 L C Z x d W 9 0 O 0 N v b H V t b j E w N T c w J n F 1 b 3 Q 7 L C Z x d W 9 0 O 0 N v b H V t b j E w N T c x J n F 1 b 3 Q 7 L C Z x d W 9 0 O 0 N v b H V t b j E w N T c y J n F 1 b 3 Q 7 L C Z x d W 9 0 O 0 N v b H V t b j E w N T c z J n F 1 b 3 Q 7 L C Z x d W 9 0 O 0 N v b H V t b j E w N T c 0 J n F 1 b 3 Q 7 L C Z x d W 9 0 O 0 N v b H V t b j E w N T c 1 J n F 1 b 3 Q 7 L C Z x d W 9 0 O 0 N v b H V t b j E w N T c 2 J n F 1 b 3 Q 7 L C Z x d W 9 0 O 0 N v b H V t b j E w N T c 3 J n F 1 b 3 Q 7 L C Z x d W 9 0 O 0 N v b H V t b j E w N T c 4 J n F 1 b 3 Q 7 L C Z x d W 9 0 O 0 N v b H V t b j E w N T c 5 J n F 1 b 3 Q 7 L C Z x d W 9 0 O 0 N v b H V t b j E w N T g w J n F 1 b 3 Q 7 L C Z x d W 9 0 O 0 N v b H V t b j E w N T g x J n F 1 b 3 Q 7 L C Z x d W 9 0 O 0 N v b H V t b j E w N T g y J n F 1 b 3 Q 7 L C Z x d W 9 0 O 0 N v b H V t b j E w N T g z J n F 1 b 3 Q 7 L C Z x d W 9 0 O 0 N v b H V t b j E w N T g 0 J n F 1 b 3 Q 7 L C Z x d W 9 0 O 0 N v b H V t b j E w N T g 1 J n F 1 b 3 Q 7 L C Z x d W 9 0 O 0 N v b H V t b j E w N T g 2 J n F 1 b 3 Q 7 L C Z x d W 9 0 O 0 N v b H V t b j E w N T g 3 J n F 1 b 3 Q 7 L C Z x d W 9 0 O 0 N v b H V t b j E w N T g 4 J n F 1 b 3 Q 7 L C Z x d W 9 0 O 0 N v b H V t b j E w N T g 5 J n F 1 b 3 Q 7 L C Z x d W 9 0 O 0 N v b H V t b j E w N T k w J n F 1 b 3 Q 7 L C Z x d W 9 0 O 0 N v b H V t b j E w N T k x J n F 1 b 3 Q 7 L C Z x d W 9 0 O 0 N v b H V t b j E w N T k y J n F 1 b 3 Q 7 L C Z x d W 9 0 O 0 N v b H V t b j E w N T k z J n F 1 b 3 Q 7 L C Z x d W 9 0 O 0 N v b H V t b j E w N T k 0 J n F 1 b 3 Q 7 L C Z x d W 9 0 O 0 N v b H V t b j E w N T k 1 J n F 1 b 3 Q 7 L C Z x d W 9 0 O 0 N v b H V t b j E w N T k 2 J n F 1 b 3 Q 7 L C Z x d W 9 0 O 0 N v b H V t b j E w N T k 3 J n F 1 b 3 Q 7 L C Z x d W 9 0 O 0 N v b H V t b j E w N T k 4 J n F 1 b 3 Q 7 L C Z x d W 9 0 O 0 N v b H V t b j E w N T k 5 J n F 1 b 3 Q 7 L C Z x d W 9 0 O 0 N v b H V t b j E w N j A w J n F 1 b 3 Q 7 L C Z x d W 9 0 O 0 N v b H V t b j E w N j A x J n F 1 b 3 Q 7 L C Z x d W 9 0 O 0 N v b H V t b j E w N j A y J n F 1 b 3 Q 7 L C Z x d W 9 0 O 0 N v b H V t b j E w N j A z J n F 1 b 3 Q 7 L C Z x d W 9 0 O 0 N v b H V t b j E w N j A 0 J n F 1 b 3 Q 7 L C Z x d W 9 0 O 0 N v b H V t b j E w N j A 1 J n F 1 b 3 Q 7 L C Z x d W 9 0 O 0 N v b H V t b j E w N j A 2 J n F 1 b 3 Q 7 L C Z x d W 9 0 O 0 N v b H V t b j E w N j A 3 J n F 1 b 3 Q 7 L C Z x d W 9 0 O 0 N v b H V t b j E w N j A 4 J n F 1 b 3 Q 7 L C Z x d W 9 0 O 0 N v b H V t b j E w N j A 5 J n F 1 b 3 Q 7 L C Z x d W 9 0 O 0 N v b H V t b j E w N j E w J n F 1 b 3 Q 7 L C Z x d W 9 0 O 0 N v b H V t b j E w N j E x J n F 1 b 3 Q 7 L C Z x d W 9 0 O 0 N v b H V t b j E w N j E y J n F 1 b 3 Q 7 L C Z x d W 9 0 O 0 N v b H V t b j E w N j E z J n F 1 b 3 Q 7 L C Z x d W 9 0 O 0 N v b H V t b j E w N j E 0 J n F 1 b 3 Q 7 L C Z x d W 9 0 O 0 N v b H V t b j E w N j E 1 J n F 1 b 3 Q 7 L C Z x d W 9 0 O 0 N v b H V t b j E w N j E 2 J n F 1 b 3 Q 7 L C Z x d W 9 0 O 0 N v b H V t b j E w N j E 3 J n F 1 b 3 Q 7 L C Z x d W 9 0 O 0 N v b H V t b j E w N j E 4 J n F 1 b 3 Q 7 L C Z x d W 9 0 O 0 N v b H V t b j E w N j E 5 J n F 1 b 3 Q 7 L C Z x d W 9 0 O 0 N v b H V t b j E w N j I w J n F 1 b 3 Q 7 L C Z x d W 9 0 O 0 N v b H V t b j E w N j I x J n F 1 b 3 Q 7 L C Z x d W 9 0 O 0 N v b H V t b j E w N j I y J n F 1 b 3 Q 7 L C Z x d W 9 0 O 0 N v b H V t b j E w N j I z J n F 1 b 3 Q 7 L C Z x d W 9 0 O 0 N v b H V t b j E w N j I 0 J n F 1 b 3 Q 7 L C Z x d W 9 0 O 0 N v b H V t b j E w N j I 1 J n F 1 b 3 Q 7 L C Z x d W 9 0 O 0 N v b H V t b j E w N j I 2 J n F 1 b 3 Q 7 L C Z x d W 9 0 O 0 N v b H V t b j E w N j I 3 J n F 1 b 3 Q 7 L C Z x d W 9 0 O 0 N v b H V t b j E w N j I 4 J n F 1 b 3 Q 7 L C Z x d W 9 0 O 0 N v b H V t b j E w N j I 5 J n F 1 b 3 Q 7 L C Z x d W 9 0 O 0 N v b H V t b j E w N j M w J n F 1 b 3 Q 7 L C Z x d W 9 0 O 0 N v b H V t b j E w N j M x J n F 1 b 3 Q 7 L C Z x d W 9 0 O 0 N v b H V t b j E w N j M y J n F 1 b 3 Q 7 L C Z x d W 9 0 O 0 N v b H V t b j E w N j M z J n F 1 b 3 Q 7 L C Z x d W 9 0 O 0 N v b H V t b j E w N j M 0 J n F 1 b 3 Q 7 L C Z x d W 9 0 O 0 N v b H V t b j E w N j M 1 J n F 1 b 3 Q 7 L C Z x d W 9 0 O 0 N v b H V t b j E w N j M 2 J n F 1 b 3 Q 7 L C Z x d W 9 0 O 0 N v b H V t b j E w N j M 3 J n F 1 b 3 Q 7 L C Z x d W 9 0 O 0 N v b H V t b j E w N j M 4 J n F 1 b 3 Q 7 L C Z x d W 9 0 O 0 N v b H V t b j E w N j M 5 J n F 1 b 3 Q 7 L C Z x d W 9 0 O 0 N v b H V t b j E w N j Q w J n F 1 b 3 Q 7 L C Z x d W 9 0 O 0 N v b H V t b j E w N j Q x J n F 1 b 3 Q 7 L C Z x d W 9 0 O 0 N v b H V t b j E w N j Q y J n F 1 b 3 Q 7 L C Z x d W 9 0 O 0 N v b H V t b j E w N j Q z J n F 1 b 3 Q 7 L C Z x d W 9 0 O 0 N v b H V t b j E w N j Q 0 J n F 1 b 3 Q 7 L C Z x d W 9 0 O 0 N v b H V t b j E w N j Q 1 J n F 1 b 3 Q 7 L C Z x d W 9 0 O 0 N v b H V t b j E w N j Q 2 J n F 1 b 3 Q 7 L C Z x d W 9 0 O 0 N v b H V t b j E w N j Q 3 J n F 1 b 3 Q 7 L C Z x d W 9 0 O 0 N v b H V t b j E w N j Q 4 J n F 1 b 3 Q 7 L C Z x d W 9 0 O 0 N v b H V t b j E w N j Q 5 J n F 1 b 3 Q 7 L C Z x d W 9 0 O 0 N v b H V t b j E w N j U w J n F 1 b 3 Q 7 L C Z x d W 9 0 O 0 N v b H V t b j E w N j U x J n F 1 b 3 Q 7 L C Z x d W 9 0 O 0 N v b H V t b j E w N j U y J n F 1 b 3 Q 7 L C Z x d W 9 0 O 0 N v b H V t b j E w N j U z J n F 1 b 3 Q 7 L C Z x d W 9 0 O 0 N v b H V t b j E w N j U 0 J n F 1 b 3 Q 7 L C Z x d W 9 0 O 0 N v b H V t b j E w N j U 1 J n F 1 b 3 Q 7 L C Z x d W 9 0 O 0 N v b H V t b j E w N j U 2 J n F 1 b 3 Q 7 L C Z x d W 9 0 O 0 N v b H V t b j E w N j U 3 J n F 1 b 3 Q 7 L C Z x d W 9 0 O 0 N v b H V t b j E w N j U 4 J n F 1 b 3 Q 7 L C Z x d W 9 0 O 0 N v b H V t b j E w N j U 5 J n F 1 b 3 Q 7 L C Z x d W 9 0 O 0 N v b H V t b j E w N j Y w J n F 1 b 3 Q 7 L C Z x d W 9 0 O 0 N v b H V t b j E w N j Y x J n F 1 b 3 Q 7 L C Z x d W 9 0 O 0 N v b H V t b j E w N j Y y J n F 1 b 3 Q 7 L C Z x d W 9 0 O 0 N v b H V t b j E w N j Y z J n F 1 b 3 Q 7 L C Z x d W 9 0 O 0 N v b H V t b j E w N j Y 0 J n F 1 b 3 Q 7 L C Z x d W 9 0 O 0 N v b H V t b j E w N j Y 1 J n F 1 b 3 Q 7 L C Z x d W 9 0 O 0 N v b H V t b j E w N j Y 2 J n F 1 b 3 Q 7 L C Z x d W 9 0 O 0 N v b H V t b j E w N j Y 3 J n F 1 b 3 Q 7 L C Z x d W 9 0 O 0 N v b H V t b j E w N j Y 4 J n F 1 b 3 Q 7 L C Z x d W 9 0 O 0 N v b H V t b j E w N j Y 5 J n F 1 b 3 Q 7 L C Z x d W 9 0 O 0 N v b H V t b j E w N j c w J n F 1 b 3 Q 7 L C Z x d W 9 0 O 0 N v b H V t b j E w N j c x J n F 1 b 3 Q 7 L C Z x d W 9 0 O 0 N v b H V t b j E w N j c y J n F 1 b 3 Q 7 L C Z x d W 9 0 O 0 N v b H V t b j E w N j c z J n F 1 b 3 Q 7 L C Z x d W 9 0 O 0 N v b H V t b j E w N j c 0 J n F 1 b 3 Q 7 L C Z x d W 9 0 O 0 N v b H V t b j E w N j c 1 J n F 1 b 3 Q 7 L C Z x d W 9 0 O 0 N v b H V t b j E w N j c 2 J n F 1 b 3 Q 7 L C Z x d W 9 0 O 0 N v b H V t b j E w N j c 3 J n F 1 b 3 Q 7 L C Z x d W 9 0 O 0 N v b H V t b j E w N j c 4 J n F 1 b 3 Q 7 L C Z x d W 9 0 O 0 N v b H V t b j E w N j c 5 J n F 1 b 3 Q 7 L C Z x d W 9 0 O 0 N v b H V t b j E w N j g w J n F 1 b 3 Q 7 L C Z x d W 9 0 O 0 N v b H V t b j E w N j g x J n F 1 b 3 Q 7 L C Z x d W 9 0 O 0 N v b H V t b j E w N j g y J n F 1 b 3 Q 7 L C Z x d W 9 0 O 0 N v b H V t b j E w N j g z J n F 1 b 3 Q 7 L C Z x d W 9 0 O 0 N v b H V t b j E w N j g 0 J n F 1 b 3 Q 7 L C Z x d W 9 0 O 0 N v b H V t b j E w N j g 1 J n F 1 b 3 Q 7 L C Z x d W 9 0 O 0 N v b H V t b j E w N j g 2 J n F 1 b 3 Q 7 L C Z x d W 9 0 O 0 N v b H V t b j E w N j g 3 J n F 1 b 3 Q 7 L C Z x d W 9 0 O 0 N v b H V t b j E w N j g 4 J n F 1 b 3 Q 7 L C Z x d W 9 0 O 0 N v b H V t b j E w N j g 5 J n F 1 b 3 Q 7 L C Z x d W 9 0 O 0 N v b H V t b j E w N j k w J n F 1 b 3 Q 7 L C Z x d W 9 0 O 0 N v b H V t b j E w N j k x J n F 1 b 3 Q 7 L C Z x d W 9 0 O 0 N v b H V t b j E w N j k y J n F 1 b 3 Q 7 L C Z x d W 9 0 O 0 N v b H V t b j E w N j k z J n F 1 b 3 Q 7 L C Z x d W 9 0 O 0 N v b H V t b j E w N j k 0 J n F 1 b 3 Q 7 L C Z x d W 9 0 O 0 N v b H V t b j E w N j k 1 J n F 1 b 3 Q 7 L C Z x d W 9 0 O 0 N v b H V t b j E w N j k 2 J n F 1 b 3 Q 7 L C Z x d W 9 0 O 0 N v b H V t b j E w N j k 3 J n F 1 b 3 Q 7 L C Z x d W 9 0 O 0 N v b H V t b j E w N j k 4 J n F 1 b 3 Q 7 L C Z x d W 9 0 O 0 N v b H V t b j E w N j k 5 J n F 1 b 3 Q 7 L C Z x d W 9 0 O 0 N v b H V t b j E w N z A w J n F 1 b 3 Q 7 L C Z x d W 9 0 O 0 N v b H V t b j E w N z A x J n F 1 b 3 Q 7 L C Z x d W 9 0 O 0 N v b H V t b j E w N z A y J n F 1 b 3 Q 7 L C Z x d W 9 0 O 0 N v b H V t b j E w N z A z J n F 1 b 3 Q 7 L C Z x d W 9 0 O 0 N v b H V t b j E w N z A 0 J n F 1 b 3 Q 7 L C Z x d W 9 0 O 0 N v b H V t b j E w N z A 1 J n F 1 b 3 Q 7 L C Z x d W 9 0 O 0 N v b H V t b j E w N z A 2 J n F 1 b 3 Q 7 L C Z x d W 9 0 O 0 N v b H V t b j E w N z A 3 J n F 1 b 3 Q 7 L C Z x d W 9 0 O 0 N v b H V t b j E w N z A 4 J n F 1 b 3 Q 7 L C Z x d W 9 0 O 0 N v b H V t b j E w N z A 5 J n F 1 b 3 Q 7 L C Z x d W 9 0 O 0 N v b H V t b j E w N z E w J n F 1 b 3 Q 7 L C Z x d W 9 0 O 0 N v b H V t b j E w N z E x J n F 1 b 3 Q 7 L C Z x d W 9 0 O 0 N v b H V t b j E w N z E y J n F 1 b 3 Q 7 L C Z x d W 9 0 O 0 N v b H V t b j E w N z E z J n F 1 b 3 Q 7 L C Z x d W 9 0 O 0 N v b H V t b j E w N z E 0 J n F 1 b 3 Q 7 L C Z x d W 9 0 O 0 N v b H V t b j E w N z E 1 J n F 1 b 3 Q 7 L C Z x d W 9 0 O 0 N v b H V t b j E w N z E 2 J n F 1 b 3 Q 7 L C Z x d W 9 0 O 0 N v b H V t b j E w N z E 3 J n F 1 b 3 Q 7 L C Z x d W 9 0 O 0 N v b H V t b j E w N z E 4 J n F 1 b 3 Q 7 L C Z x d W 9 0 O 0 N v b H V t b j E w N z E 5 J n F 1 b 3 Q 7 L C Z x d W 9 0 O 0 N v b H V t b j E w N z I w J n F 1 b 3 Q 7 L C Z x d W 9 0 O 0 N v b H V t b j E w N z I x J n F 1 b 3 Q 7 L C Z x d W 9 0 O 0 N v b H V t b j E w N z I y J n F 1 b 3 Q 7 L C Z x d W 9 0 O 0 N v b H V t b j E w N z I z J n F 1 b 3 Q 7 L C Z x d W 9 0 O 0 N v b H V t b j E w N z I 0 J n F 1 b 3 Q 7 L C Z x d W 9 0 O 0 N v b H V t b j E w N z I 1 J n F 1 b 3 Q 7 L C Z x d W 9 0 O 0 N v b H V t b j E w N z I 2 J n F 1 b 3 Q 7 L C Z x d W 9 0 O 0 N v b H V t b j E w N z I 3 J n F 1 b 3 Q 7 L C Z x d W 9 0 O 0 N v b H V t b j E w N z I 4 J n F 1 b 3 Q 7 L C Z x d W 9 0 O 0 N v b H V t b j E w N z I 5 J n F 1 b 3 Q 7 L C Z x d W 9 0 O 0 N v b H V t b j E w N z M w J n F 1 b 3 Q 7 L C Z x d W 9 0 O 0 N v b H V t b j E w N z M x J n F 1 b 3 Q 7 L C Z x d W 9 0 O 0 N v b H V t b j E w N z M y J n F 1 b 3 Q 7 L C Z x d W 9 0 O 0 N v b H V t b j E w N z M z J n F 1 b 3 Q 7 L C Z x d W 9 0 O 0 N v b H V t b j E w N z M 0 J n F 1 b 3 Q 7 L C Z x d W 9 0 O 0 N v b H V t b j E w N z M 1 J n F 1 b 3 Q 7 L C Z x d W 9 0 O 0 N v b H V t b j E w N z M 2 J n F 1 b 3 Q 7 L C Z x d W 9 0 O 0 N v b H V t b j E w N z M 3 J n F 1 b 3 Q 7 L C Z x d W 9 0 O 0 N v b H V t b j E w N z M 4 J n F 1 b 3 Q 7 L C Z x d W 9 0 O 0 N v b H V t b j E w N z M 5 J n F 1 b 3 Q 7 L C Z x d W 9 0 O 0 N v b H V t b j E w N z Q w J n F 1 b 3 Q 7 L C Z x d W 9 0 O 0 N v b H V t b j E w N z Q x J n F 1 b 3 Q 7 L C Z x d W 9 0 O 0 N v b H V t b j E w N z Q y J n F 1 b 3 Q 7 L C Z x d W 9 0 O 0 N v b H V t b j E w N z Q z J n F 1 b 3 Q 7 L C Z x d W 9 0 O 0 N v b H V t b j E w N z Q 0 J n F 1 b 3 Q 7 L C Z x d W 9 0 O 0 N v b H V t b j E w N z Q 1 J n F 1 b 3 Q 7 L C Z x d W 9 0 O 0 N v b H V t b j E w N z Q 2 J n F 1 b 3 Q 7 L C Z x d W 9 0 O 0 N v b H V t b j E w N z Q 3 J n F 1 b 3 Q 7 L C Z x d W 9 0 O 0 N v b H V t b j E w N z Q 4 J n F 1 b 3 Q 7 L C Z x d W 9 0 O 0 N v b H V t b j E w N z Q 5 J n F 1 b 3 Q 7 L C Z x d W 9 0 O 0 N v b H V t b j E w N z U w J n F 1 b 3 Q 7 L C Z x d W 9 0 O 0 N v b H V t b j E w N z U x J n F 1 b 3 Q 7 L C Z x d W 9 0 O 0 N v b H V t b j E w N z U y J n F 1 b 3 Q 7 L C Z x d W 9 0 O 0 N v b H V t b j E w N z U z J n F 1 b 3 Q 7 L C Z x d W 9 0 O 0 N v b H V t b j E w N z U 0 J n F 1 b 3 Q 7 L C Z x d W 9 0 O 0 N v b H V t b j E w N z U 1 J n F 1 b 3 Q 7 L C Z x d W 9 0 O 0 N v b H V t b j E w N z U 2 J n F 1 b 3 Q 7 L C Z x d W 9 0 O 0 N v b H V t b j E w N z U 3 J n F 1 b 3 Q 7 L C Z x d W 9 0 O 0 N v b H V t b j E w N z U 4 J n F 1 b 3 Q 7 L C Z x d W 9 0 O 0 N v b H V t b j E w N z U 5 J n F 1 b 3 Q 7 L C Z x d W 9 0 O 0 N v b H V t b j E w N z Y w J n F 1 b 3 Q 7 L C Z x d W 9 0 O 0 N v b H V t b j E w N z Y x J n F 1 b 3 Q 7 L C Z x d W 9 0 O 0 N v b H V t b j E w N z Y y J n F 1 b 3 Q 7 L C Z x d W 9 0 O 0 N v b H V t b j E w N z Y z J n F 1 b 3 Q 7 L C Z x d W 9 0 O 0 N v b H V t b j E w N z Y 0 J n F 1 b 3 Q 7 L C Z x d W 9 0 O 0 N v b H V t b j E w N z Y 1 J n F 1 b 3 Q 7 L C Z x d W 9 0 O 0 N v b H V t b j E w N z Y 2 J n F 1 b 3 Q 7 L C Z x d W 9 0 O 0 N v b H V t b j E w N z Y 3 J n F 1 b 3 Q 7 L C Z x d W 9 0 O 0 N v b H V t b j E w N z Y 4 J n F 1 b 3 Q 7 L C Z x d W 9 0 O 0 N v b H V t b j E w N z Y 5 J n F 1 b 3 Q 7 L C Z x d W 9 0 O 0 N v b H V t b j E w N z c w J n F 1 b 3 Q 7 L C Z x d W 9 0 O 0 N v b H V t b j E w N z c x J n F 1 b 3 Q 7 L C Z x d W 9 0 O 0 N v b H V t b j E w N z c y J n F 1 b 3 Q 7 L C Z x d W 9 0 O 0 N v b H V t b j E w N z c z J n F 1 b 3 Q 7 L C Z x d W 9 0 O 0 N v b H V t b j E w N z c 0 J n F 1 b 3 Q 7 L C Z x d W 9 0 O 0 N v b H V t b j E w N z c 1 J n F 1 b 3 Q 7 L C Z x d W 9 0 O 0 N v b H V t b j E w N z c 2 J n F 1 b 3 Q 7 L C Z x d W 9 0 O 0 N v b H V t b j E w N z c 3 J n F 1 b 3 Q 7 L C Z x d W 9 0 O 0 N v b H V t b j E w N z c 4 J n F 1 b 3 Q 7 L C Z x d W 9 0 O 0 N v b H V t b j E w N z c 5 J n F 1 b 3 Q 7 L C Z x d W 9 0 O 0 N v b H V t b j E w N z g w J n F 1 b 3 Q 7 L C Z x d W 9 0 O 0 N v b H V t b j E w N z g x J n F 1 b 3 Q 7 L C Z x d W 9 0 O 0 N v b H V t b j E w N z g y J n F 1 b 3 Q 7 L C Z x d W 9 0 O 0 N v b H V t b j E w N z g z J n F 1 b 3 Q 7 L C Z x d W 9 0 O 0 N v b H V t b j E w N z g 0 J n F 1 b 3 Q 7 L C Z x d W 9 0 O 0 N v b H V t b j E w N z g 1 J n F 1 b 3 Q 7 L C Z x d W 9 0 O 0 N v b H V t b j E w N z g 2 J n F 1 b 3 Q 7 L C Z x d W 9 0 O 0 N v b H V t b j E w N z g 3 J n F 1 b 3 Q 7 L C Z x d W 9 0 O 0 N v b H V t b j E w N z g 4 J n F 1 b 3 Q 7 L C Z x d W 9 0 O 0 N v b H V t b j E w N z g 5 J n F 1 b 3 Q 7 L C Z x d W 9 0 O 0 N v b H V t b j E w N z k w J n F 1 b 3 Q 7 L C Z x d W 9 0 O 0 N v b H V t b j E w N z k x J n F 1 b 3 Q 7 L C Z x d W 9 0 O 0 N v b H V t b j E w N z k y J n F 1 b 3 Q 7 L C Z x d W 9 0 O 0 N v b H V t b j E w N z k z J n F 1 b 3 Q 7 L C Z x d W 9 0 O 0 N v b H V t b j E w N z k 0 J n F 1 b 3 Q 7 L C Z x d W 9 0 O 0 N v b H V t b j E w N z k 1 J n F 1 b 3 Q 7 L C Z x d W 9 0 O 0 N v b H V t b j E w N z k 2 J n F 1 b 3 Q 7 L C Z x d W 9 0 O 0 N v b H V t b j E w N z k 3 J n F 1 b 3 Q 7 L C Z x d W 9 0 O 0 N v b H V t b j E w N z k 4 J n F 1 b 3 Q 7 L C Z x d W 9 0 O 0 N v b H V t b j E w N z k 5 J n F 1 b 3 Q 7 L C Z x d W 9 0 O 0 N v b H V t b j E w O D A w J n F 1 b 3 Q 7 L C Z x d W 9 0 O 0 N v b H V t b j E w O D A x J n F 1 b 3 Q 7 L C Z x d W 9 0 O 0 N v b H V t b j E w O D A y J n F 1 b 3 Q 7 L C Z x d W 9 0 O 0 N v b H V t b j E w O D A z J n F 1 b 3 Q 7 L C Z x d W 9 0 O 0 N v b H V t b j E w O D A 0 J n F 1 b 3 Q 7 L C Z x d W 9 0 O 0 N v b H V t b j E w O D A 1 J n F 1 b 3 Q 7 L C Z x d W 9 0 O 0 N v b H V t b j E w O D A 2 J n F 1 b 3 Q 7 L C Z x d W 9 0 O 0 N v b H V t b j E w O D A 3 J n F 1 b 3 Q 7 L C Z x d W 9 0 O 0 N v b H V t b j E w O D A 4 J n F 1 b 3 Q 7 L C Z x d W 9 0 O 0 N v b H V t b j E w O D A 5 J n F 1 b 3 Q 7 L C Z x d W 9 0 O 0 N v b H V t b j E w O D E w J n F 1 b 3 Q 7 L C Z x d W 9 0 O 0 N v b H V t b j E w O D E x J n F 1 b 3 Q 7 L C Z x d W 9 0 O 0 N v b H V t b j E w O D E y J n F 1 b 3 Q 7 L C Z x d W 9 0 O 0 N v b H V t b j E w O D E z J n F 1 b 3 Q 7 L C Z x d W 9 0 O 0 N v b H V t b j E w O D E 0 J n F 1 b 3 Q 7 L C Z x d W 9 0 O 0 N v b H V t b j E w O D E 1 J n F 1 b 3 Q 7 L C Z x d W 9 0 O 0 N v b H V t b j E w O D E 2 J n F 1 b 3 Q 7 L C Z x d W 9 0 O 0 N v b H V t b j E w O D E 3 J n F 1 b 3 Q 7 L C Z x d W 9 0 O 0 N v b H V t b j E w O D E 4 J n F 1 b 3 Q 7 L C Z x d W 9 0 O 0 N v b H V t b j E w O D E 5 J n F 1 b 3 Q 7 L C Z x d W 9 0 O 0 N v b H V t b j E w O D I w J n F 1 b 3 Q 7 L C Z x d W 9 0 O 0 N v b H V t b j E w O D I x J n F 1 b 3 Q 7 L C Z x d W 9 0 O 0 N v b H V t b j E w O D I y J n F 1 b 3 Q 7 L C Z x d W 9 0 O 0 N v b H V t b j E w O D I z J n F 1 b 3 Q 7 L C Z x d W 9 0 O 0 N v b H V t b j E w O D I 0 J n F 1 b 3 Q 7 L C Z x d W 9 0 O 0 N v b H V t b j E w O D I 1 J n F 1 b 3 Q 7 L C Z x d W 9 0 O 0 N v b H V t b j E w O D I 2 J n F 1 b 3 Q 7 L C Z x d W 9 0 O 0 N v b H V t b j E w O D I 3 J n F 1 b 3 Q 7 L C Z x d W 9 0 O 0 N v b H V t b j E w O D I 4 J n F 1 b 3 Q 7 L C Z x d W 9 0 O 0 N v b H V t b j E w O D I 5 J n F 1 b 3 Q 7 L C Z x d W 9 0 O 0 N v b H V t b j E w O D M w J n F 1 b 3 Q 7 L C Z x d W 9 0 O 0 N v b H V t b j E w O D M x J n F 1 b 3 Q 7 L C Z x d W 9 0 O 0 N v b H V t b j E w O D M y J n F 1 b 3 Q 7 L C Z x d W 9 0 O 0 N v b H V t b j E w O D M z J n F 1 b 3 Q 7 L C Z x d W 9 0 O 0 N v b H V t b j E w O D M 0 J n F 1 b 3 Q 7 L C Z x d W 9 0 O 0 N v b H V t b j E w O D M 1 J n F 1 b 3 Q 7 L C Z x d W 9 0 O 0 N v b H V t b j E w O D M 2 J n F 1 b 3 Q 7 L C Z x d W 9 0 O 0 N v b H V t b j E w O D M 3 J n F 1 b 3 Q 7 L C Z x d W 9 0 O 0 N v b H V t b j E w O D M 4 J n F 1 b 3 Q 7 L C Z x d W 9 0 O 0 N v b H V t b j E w O D M 5 J n F 1 b 3 Q 7 L C Z x d W 9 0 O 0 N v b H V t b j E w O D Q w J n F 1 b 3 Q 7 L C Z x d W 9 0 O 0 N v b H V t b j E w O D Q x J n F 1 b 3 Q 7 L C Z x d W 9 0 O 0 N v b H V t b j E w O D Q y J n F 1 b 3 Q 7 L C Z x d W 9 0 O 0 N v b H V t b j E w O D Q z J n F 1 b 3 Q 7 L C Z x d W 9 0 O 0 N v b H V t b j E w O D Q 0 J n F 1 b 3 Q 7 L C Z x d W 9 0 O 0 N v b H V t b j E w O D Q 1 J n F 1 b 3 Q 7 L C Z x d W 9 0 O 0 N v b H V t b j E w O D Q 2 J n F 1 b 3 Q 7 L C Z x d W 9 0 O 0 N v b H V t b j E w O D Q 3 J n F 1 b 3 Q 7 L C Z x d W 9 0 O 0 N v b H V t b j E w O D Q 4 J n F 1 b 3 Q 7 L C Z x d W 9 0 O 0 N v b H V t b j E w O D Q 5 J n F 1 b 3 Q 7 L C Z x d W 9 0 O 0 N v b H V t b j E w O D U w J n F 1 b 3 Q 7 L C Z x d W 9 0 O 0 N v b H V t b j E w O D U x J n F 1 b 3 Q 7 L C Z x d W 9 0 O 0 N v b H V t b j E w O D U y J n F 1 b 3 Q 7 L C Z x d W 9 0 O 0 N v b H V t b j E w O D U z J n F 1 b 3 Q 7 L C Z x d W 9 0 O 0 N v b H V t b j E w O D U 0 J n F 1 b 3 Q 7 L C Z x d W 9 0 O 0 N v b H V t b j E w O D U 1 J n F 1 b 3 Q 7 L C Z x d W 9 0 O 0 N v b H V t b j E w O D U 2 J n F 1 b 3 Q 7 L C Z x d W 9 0 O 0 N v b H V t b j E w O D U 3 J n F 1 b 3 Q 7 L C Z x d W 9 0 O 0 N v b H V t b j E w O D U 4 J n F 1 b 3 Q 7 L C Z x d W 9 0 O 0 N v b H V t b j E w O D U 5 J n F 1 b 3 Q 7 L C Z x d W 9 0 O 0 N v b H V t b j E w O D Y w J n F 1 b 3 Q 7 L C Z x d W 9 0 O 0 N v b H V t b j E w O D Y x J n F 1 b 3 Q 7 L C Z x d W 9 0 O 0 N v b H V t b j E w O D Y y J n F 1 b 3 Q 7 L C Z x d W 9 0 O 0 N v b H V t b j E w O D Y z J n F 1 b 3 Q 7 L C Z x d W 9 0 O 0 N v b H V t b j E w O D Y 0 J n F 1 b 3 Q 7 L C Z x d W 9 0 O 0 N v b H V t b j E w O D Y 1 J n F 1 b 3 Q 7 L C Z x d W 9 0 O 0 N v b H V t b j E w O D Y 2 J n F 1 b 3 Q 7 L C Z x d W 9 0 O 0 N v b H V t b j E w O D Y 3 J n F 1 b 3 Q 7 L C Z x d W 9 0 O 0 N v b H V t b j E w O D Y 4 J n F 1 b 3 Q 7 L C Z x d W 9 0 O 0 N v b H V t b j E w O D Y 5 J n F 1 b 3 Q 7 L C Z x d W 9 0 O 0 N v b H V t b j E w O D c w J n F 1 b 3 Q 7 L C Z x d W 9 0 O 0 N v b H V t b j E w O D c x J n F 1 b 3 Q 7 L C Z x d W 9 0 O 0 N v b H V t b j E w O D c y J n F 1 b 3 Q 7 L C Z x d W 9 0 O 0 N v b H V t b j E w O D c z J n F 1 b 3 Q 7 L C Z x d W 9 0 O 0 N v b H V t b j E w O D c 0 J n F 1 b 3 Q 7 L C Z x d W 9 0 O 0 N v b H V t b j E w O D c 1 J n F 1 b 3 Q 7 L C Z x d W 9 0 O 0 N v b H V t b j E w O D c 2 J n F 1 b 3 Q 7 L C Z x d W 9 0 O 0 N v b H V t b j E w O D c 3 J n F 1 b 3 Q 7 L C Z x d W 9 0 O 0 N v b H V t b j E w O D c 4 J n F 1 b 3 Q 7 L C Z x d W 9 0 O 0 N v b H V t b j E w O D c 5 J n F 1 b 3 Q 7 L C Z x d W 9 0 O 0 N v b H V t b j E w O D g w J n F 1 b 3 Q 7 L C Z x d W 9 0 O 0 N v b H V t b j E w O D g x J n F 1 b 3 Q 7 L C Z x d W 9 0 O 0 N v b H V t b j E w O D g y J n F 1 b 3 Q 7 L C Z x d W 9 0 O 0 N v b H V t b j E w O D g z J n F 1 b 3 Q 7 L C Z x d W 9 0 O 0 N v b H V t b j E w O D g 0 J n F 1 b 3 Q 7 L C Z x d W 9 0 O 0 N v b H V t b j E w O D g 1 J n F 1 b 3 Q 7 L C Z x d W 9 0 O 0 N v b H V t b j E w O D g 2 J n F 1 b 3 Q 7 L C Z x d W 9 0 O 0 N v b H V t b j E w O D g 3 J n F 1 b 3 Q 7 L C Z x d W 9 0 O 0 N v b H V t b j E w O D g 4 J n F 1 b 3 Q 7 L C Z x d W 9 0 O 0 N v b H V t b j E w O D g 5 J n F 1 b 3 Q 7 L C Z x d W 9 0 O 0 N v b H V t b j E w O D k w J n F 1 b 3 Q 7 L C Z x d W 9 0 O 0 N v b H V t b j E w O D k x J n F 1 b 3 Q 7 L C Z x d W 9 0 O 0 N v b H V t b j E w O D k y J n F 1 b 3 Q 7 L C Z x d W 9 0 O 0 N v b H V t b j E w O D k z J n F 1 b 3 Q 7 L C Z x d W 9 0 O 0 N v b H V t b j E w O D k 0 J n F 1 b 3 Q 7 L C Z x d W 9 0 O 0 N v b H V t b j E w O D k 1 J n F 1 b 3 Q 7 L C Z x d W 9 0 O 0 N v b H V t b j E w O D k 2 J n F 1 b 3 Q 7 L C Z x d W 9 0 O 0 N v b H V t b j E w O D k 3 J n F 1 b 3 Q 7 L C Z x d W 9 0 O 0 N v b H V t b j E w O D k 4 J n F 1 b 3 Q 7 L C Z x d W 9 0 O 0 N v b H V t b j E w O D k 5 J n F 1 b 3 Q 7 L C Z x d W 9 0 O 0 N v b H V t b j E w O T A w J n F 1 b 3 Q 7 L C Z x d W 9 0 O 0 N v b H V t b j E w O T A x J n F 1 b 3 Q 7 L C Z x d W 9 0 O 0 N v b H V t b j E w O T A y J n F 1 b 3 Q 7 L C Z x d W 9 0 O 0 N v b H V t b j E w O T A z J n F 1 b 3 Q 7 L C Z x d W 9 0 O 0 N v b H V t b j E w O T A 0 J n F 1 b 3 Q 7 L C Z x d W 9 0 O 0 N v b H V t b j E w O T A 1 J n F 1 b 3 Q 7 L C Z x d W 9 0 O 0 N v b H V t b j E w O T A 2 J n F 1 b 3 Q 7 L C Z x d W 9 0 O 0 N v b H V t b j E w O T A 3 J n F 1 b 3 Q 7 L C Z x d W 9 0 O 0 N v b H V t b j E w O T A 4 J n F 1 b 3 Q 7 L C Z x d W 9 0 O 0 N v b H V t b j E w O T A 5 J n F 1 b 3 Q 7 L C Z x d W 9 0 O 0 N v b H V t b j E w O T E w J n F 1 b 3 Q 7 L C Z x d W 9 0 O 0 N v b H V t b j E w O T E x J n F 1 b 3 Q 7 L C Z x d W 9 0 O 0 N v b H V t b j E w O T E y J n F 1 b 3 Q 7 L C Z x d W 9 0 O 0 N v b H V t b j E w O T E z J n F 1 b 3 Q 7 L C Z x d W 9 0 O 0 N v b H V t b j E w O T E 0 J n F 1 b 3 Q 7 L C Z x d W 9 0 O 0 N v b H V t b j E w O T E 1 J n F 1 b 3 Q 7 L C Z x d W 9 0 O 0 N v b H V t b j E w O T E 2 J n F 1 b 3 Q 7 L C Z x d W 9 0 O 0 N v b H V t b j E w O T E 3 J n F 1 b 3 Q 7 L C Z x d W 9 0 O 0 N v b H V t b j E w O T E 4 J n F 1 b 3 Q 7 L C Z x d W 9 0 O 0 N v b H V t b j E w O T E 5 J n F 1 b 3 Q 7 L C Z x d W 9 0 O 0 N v b H V t b j E w O T I w J n F 1 b 3 Q 7 L C Z x d W 9 0 O 0 N v b H V t b j E w O T I x J n F 1 b 3 Q 7 L C Z x d W 9 0 O 0 N v b H V t b j E w O T I y J n F 1 b 3 Q 7 L C Z x d W 9 0 O 0 N v b H V t b j E w O T I z J n F 1 b 3 Q 7 L C Z x d W 9 0 O 0 N v b H V t b j E w O T I 0 J n F 1 b 3 Q 7 L C Z x d W 9 0 O 0 N v b H V t b j E w O T I 1 J n F 1 b 3 Q 7 L C Z x d W 9 0 O 0 N v b H V t b j E w O T I 2 J n F 1 b 3 Q 7 L C Z x d W 9 0 O 0 N v b H V t b j E w O T I 3 J n F 1 b 3 Q 7 L C Z x d W 9 0 O 0 N v b H V t b j E w O T I 4 J n F 1 b 3 Q 7 L C Z x d W 9 0 O 0 N v b H V t b j E w O T I 5 J n F 1 b 3 Q 7 L C Z x d W 9 0 O 0 N v b H V t b j E w O T M w J n F 1 b 3 Q 7 L C Z x d W 9 0 O 0 N v b H V t b j E w O T M x J n F 1 b 3 Q 7 L C Z x d W 9 0 O 0 N v b H V t b j E w O T M y J n F 1 b 3 Q 7 L C Z x d W 9 0 O 0 N v b H V t b j E w O T M z J n F 1 b 3 Q 7 L C Z x d W 9 0 O 0 N v b H V t b j E w O T M 0 J n F 1 b 3 Q 7 L C Z x d W 9 0 O 0 N v b H V t b j E w O T M 1 J n F 1 b 3 Q 7 L C Z x d W 9 0 O 0 N v b H V t b j E w O T M 2 J n F 1 b 3 Q 7 L C Z x d W 9 0 O 0 N v b H V t b j E w O T M 3 J n F 1 b 3 Q 7 L C Z x d W 9 0 O 0 N v b H V t b j E w O T M 4 J n F 1 b 3 Q 7 L C Z x d W 9 0 O 0 N v b H V t b j E w O T M 5 J n F 1 b 3 Q 7 L C Z x d W 9 0 O 0 N v b H V t b j E w O T Q w J n F 1 b 3 Q 7 L C Z x d W 9 0 O 0 N v b H V t b j E w O T Q x J n F 1 b 3 Q 7 L C Z x d W 9 0 O 0 N v b H V t b j E w O T Q y J n F 1 b 3 Q 7 L C Z x d W 9 0 O 0 N v b H V t b j E w O T Q z J n F 1 b 3 Q 7 L C Z x d W 9 0 O 0 N v b H V t b j E w O T Q 0 J n F 1 b 3 Q 7 L C Z x d W 9 0 O 0 N v b H V t b j E w O T Q 1 J n F 1 b 3 Q 7 L C Z x d W 9 0 O 0 N v b H V t b j E w O T Q 2 J n F 1 b 3 Q 7 L C Z x d W 9 0 O 0 N v b H V t b j E w O T Q 3 J n F 1 b 3 Q 7 L C Z x d W 9 0 O 0 N v b H V t b j E w O T Q 4 J n F 1 b 3 Q 7 L C Z x d W 9 0 O 0 N v b H V t b j E w O T Q 5 J n F 1 b 3 Q 7 L C Z x d W 9 0 O 0 N v b H V t b j E w O T U w J n F 1 b 3 Q 7 L C Z x d W 9 0 O 0 N v b H V t b j E w O T U x J n F 1 b 3 Q 7 L C Z x d W 9 0 O 0 N v b H V t b j E w O T U y J n F 1 b 3 Q 7 L C Z x d W 9 0 O 0 N v b H V t b j E w O T U z J n F 1 b 3 Q 7 L C Z x d W 9 0 O 0 N v b H V t b j E w O T U 0 J n F 1 b 3 Q 7 L C Z x d W 9 0 O 0 N v b H V t b j E w O T U 1 J n F 1 b 3 Q 7 L C Z x d W 9 0 O 0 N v b H V t b j E w O T U 2 J n F 1 b 3 Q 7 L C Z x d W 9 0 O 0 N v b H V t b j E w O T U 3 J n F 1 b 3 Q 7 L C Z x d W 9 0 O 0 N v b H V t b j E w O T U 4 J n F 1 b 3 Q 7 L C Z x d W 9 0 O 0 N v b H V t b j E w O T U 5 J n F 1 b 3 Q 7 L C Z x d W 9 0 O 0 N v b H V t b j E w O T Y w J n F 1 b 3 Q 7 L C Z x d W 9 0 O 0 N v b H V t b j E w O T Y x J n F 1 b 3 Q 7 L C Z x d W 9 0 O 0 N v b H V t b j E w O T Y y J n F 1 b 3 Q 7 L C Z x d W 9 0 O 0 N v b H V t b j E w O T Y z J n F 1 b 3 Q 7 L C Z x d W 9 0 O 0 N v b H V t b j E w O T Y 0 J n F 1 b 3 Q 7 L C Z x d W 9 0 O 0 N v b H V t b j E w O T Y 1 J n F 1 b 3 Q 7 L C Z x d W 9 0 O 0 N v b H V t b j E w O T Y 2 J n F 1 b 3 Q 7 L C Z x d W 9 0 O 0 N v b H V t b j E w O T Y 3 J n F 1 b 3 Q 7 L C Z x d W 9 0 O 0 N v b H V t b j E w O T Y 4 J n F 1 b 3 Q 7 L C Z x d W 9 0 O 0 N v b H V t b j E w O T Y 5 J n F 1 b 3 Q 7 L C Z x d W 9 0 O 0 N v b H V t b j E w O T c w J n F 1 b 3 Q 7 L C Z x d W 9 0 O 0 N v b H V t b j E w O T c x J n F 1 b 3 Q 7 L C Z x d W 9 0 O 0 N v b H V t b j E w O T c y J n F 1 b 3 Q 7 L C Z x d W 9 0 O 0 N v b H V t b j E w O T c z J n F 1 b 3 Q 7 L C Z x d W 9 0 O 0 N v b H V t b j E w O T c 0 J n F 1 b 3 Q 7 L C Z x d W 9 0 O 0 N v b H V t b j E w O T c 1 J n F 1 b 3 Q 7 L C Z x d W 9 0 O 0 N v b H V t b j E w O T c 2 J n F 1 b 3 Q 7 L C Z x d W 9 0 O 0 N v b H V t b j E w O T c 3 J n F 1 b 3 Q 7 L C Z x d W 9 0 O 0 N v b H V t b j E w O T c 4 J n F 1 b 3 Q 7 L C Z x d W 9 0 O 0 N v b H V t b j E w O T c 5 J n F 1 b 3 Q 7 L C Z x d W 9 0 O 0 N v b H V t b j E w O T g w J n F 1 b 3 Q 7 L C Z x d W 9 0 O 0 N v b H V t b j E w O T g x J n F 1 b 3 Q 7 L C Z x d W 9 0 O 0 N v b H V t b j E w O T g y J n F 1 b 3 Q 7 L C Z x d W 9 0 O 0 N v b H V t b j E w O T g z J n F 1 b 3 Q 7 L C Z x d W 9 0 O 0 N v b H V t b j E w O T g 0 J n F 1 b 3 Q 7 L C Z x d W 9 0 O 0 N v b H V t b j E w O T g 1 J n F 1 b 3 Q 7 L C Z x d W 9 0 O 0 N v b H V t b j E w O T g 2 J n F 1 b 3 Q 7 L C Z x d W 9 0 O 0 N v b H V t b j E w O T g 3 J n F 1 b 3 Q 7 L C Z x d W 9 0 O 0 N v b H V t b j E w O T g 4 J n F 1 b 3 Q 7 L C Z x d W 9 0 O 0 N v b H V t b j E w O T g 5 J n F 1 b 3 Q 7 L C Z x d W 9 0 O 0 N v b H V t b j E w O T k w J n F 1 b 3 Q 7 L C Z x d W 9 0 O 0 N v b H V t b j E w O T k x J n F 1 b 3 Q 7 L C Z x d W 9 0 O 0 N v b H V t b j E w O T k y J n F 1 b 3 Q 7 L C Z x d W 9 0 O 0 N v b H V t b j E w O T k z J n F 1 b 3 Q 7 L C Z x d W 9 0 O 0 N v b H V t b j E w O T k 0 J n F 1 b 3 Q 7 L C Z x d W 9 0 O 0 N v b H V t b j E w O T k 1 J n F 1 b 3 Q 7 L C Z x d W 9 0 O 0 N v b H V t b j E w O T k 2 J n F 1 b 3 Q 7 L C Z x d W 9 0 O 0 N v b H V t b j E w O T k 3 J n F 1 b 3 Q 7 L C Z x d W 9 0 O 0 N v b H V t b j E w O T k 4 J n F 1 b 3 Q 7 L C Z x d W 9 0 O 0 N v b H V t b j E w O T k 5 J n F 1 b 3 Q 7 L C Z x d W 9 0 O 0 N v b H V t b j E x M D A w J n F 1 b 3 Q 7 L C Z x d W 9 0 O 0 N v b H V t b j E x M D A x J n F 1 b 3 Q 7 L C Z x d W 9 0 O 0 N v b H V t b j E x M D A y J n F 1 b 3 Q 7 L C Z x d W 9 0 O 0 N v b H V t b j E x M D A z J n F 1 b 3 Q 7 L C Z x d W 9 0 O 0 N v b H V t b j E x M D A 0 J n F 1 b 3 Q 7 L C Z x d W 9 0 O 0 N v b H V t b j E x M D A 1 J n F 1 b 3 Q 7 L C Z x d W 9 0 O 0 N v b H V t b j E x M D A 2 J n F 1 b 3 Q 7 L C Z x d W 9 0 O 0 N v b H V t b j E x M D A 3 J n F 1 b 3 Q 7 L C Z x d W 9 0 O 0 N v b H V t b j E x M D A 4 J n F 1 b 3 Q 7 L C Z x d W 9 0 O 0 N v b H V t b j E x M D A 5 J n F 1 b 3 Q 7 L C Z x d W 9 0 O 0 N v b H V t b j E x M D E w J n F 1 b 3 Q 7 L C Z x d W 9 0 O 0 N v b H V t b j E x M D E x J n F 1 b 3 Q 7 L C Z x d W 9 0 O 0 N v b H V t b j E x M D E y J n F 1 b 3 Q 7 L C Z x d W 9 0 O 0 N v b H V t b j E x M D E z J n F 1 b 3 Q 7 L C Z x d W 9 0 O 0 N v b H V t b j E x M D E 0 J n F 1 b 3 Q 7 L C Z x d W 9 0 O 0 N v b H V t b j E x M D E 1 J n F 1 b 3 Q 7 L C Z x d W 9 0 O 0 N v b H V t b j E x M D E 2 J n F 1 b 3 Q 7 L C Z x d W 9 0 O 0 N v b H V t b j E x M D E 3 J n F 1 b 3 Q 7 L C Z x d W 9 0 O 0 N v b H V t b j E x M D E 4 J n F 1 b 3 Q 7 L C Z x d W 9 0 O 0 N v b H V t b j E x M D E 5 J n F 1 b 3 Q 7 L C Z x d W 9 0 O 0 N v b H V t b j E x M D I w J n F 1 b 3 Q 7 L C Z x d W 9 0 O 0 N v b H V t b j E x M D I x J n F 1 b 3 Q 7 L C Z x d W 9 0 O 0 N v b H V t b j E x M D I y J n F 1 b 3 Q 7 L C Z x d W 9 0 O 0 N v b H V t b j E x M D I z J n F 1 b 3 Q 7 L C Z x d W 9 0 O 0 N v b H V t b j E x M D I 0 J n F 1 b 3 Q 7 L C Z x d W 9 0 O 0 N v b H V t b j E x M D I 1 J n F 1 b 3 Q 7 L C Z x d W 9 0 O 0 N v b H V t b j E x M D I 2 J n F 1 b 3 Q 7 L C Z x d W 9 0 O 0 N v b H V t b j E x M D I 3 J n F 1 b 3 Q 7 L C Z x d W 9 0 O 0 N v b H V t b j E x M D I 4 J n F 1 b 3 Q 7 L C Z x d W 9 0 O 0 N v b H V t b j E x M D I 5 J n F 1 b 3 Q 7 L C Z x d W 9 0 O 0 N v b H V t b j E x M D M w J n F 1 b 3 Q 7 L C Z x d W 9 0 O 0 N v b H V t b j E x M D M x J n F 1 b 3 Q 7 L C Z x d W 9 0 O 0 N v b H V t b j E x M D M y J n F 1 b 3 Q 7 L C Z x d W 9 0 O 0 N v b H V t b j E x M D M z J n F 1 b 3 Q 7 L C Z x d W 9 0 O 0 N v b H V t b j E x M D M 0 J n F 1 b 3 Q 7 L C Z x d W 9 0 O 0 N v b H V t b j E x M D M 1 J n F 1 b 3 Q 7 L C Z x d W 9 0 O 0 N v b H V t b j E x M D M 2 J n F 1 b 3 Q 7 L C Z x d W 9 0 O 0 N v b H V t b j E x M D M 3 J n F 1 b 3 Q 7 L C Z x d W 9 0 O 0 N v b H V t b j E x M D M 4 J n F 1 b 3 Q 7 L C Z x d W 9 0 O 0 N v b H V t b j E x M D M 5 J n F 1 b 3 Q 7 L C Z x d W 9 0 O 0 N v b H V t b j E x M D Q w J n F 1 b 3 Q 7 L C Z x d W 9 0 O 0 N v b H V t b j E x M D Q x J n F 1 b 3 Q 7 L C Z x d W 9 0 O 0 N v b H V t b j E x M D Q y J n F 1 b 3 Q 7 L C Z x d W 9 0 O 0 N v b H V t b j E x M D Q z J n F 1 b 3 Q 7 L C Z x d W 9 0 O 0 N v b H V t b j E x M D Q 0 J n F 1 b 3 Q 7 L C Z x d W 9 0 O 0 N v b H V t b j E x M D Q 1 J n F 1 b 3 Q 7 L C Z x d W 9 0 O 0 N v b H V t b j E x M D Q 2 J n F 1 b 3 Q 7 L C Z x d W 9 0 O 0 N v b H V t b j E x M D Q 3 J n F 1 b 3 Q 7 L C Z x d W 9 0 O 0 N v b H V t b j E x M D Q 4 J n F 1 b 3 Q 7 L C Z x d W 9 0 O 0 N v b H V t b j E x M D Q 5 J n F 1 b 3 Q 7 L C Z x d W 9 0 O 0 N v b H V t b j E x M D U w J n F 1 b 3 Q 7 L C Z x d W 9 0 O 0 N v b H V t b j E x M D U x J n F 1 b 3 Q 7 L C Z x d W 9 0 O 0 N v b H V t b j E x M D U y J n F 1 b 3 Q 7 L C Z x d W 9 0 O 0 N v b H V t b j E x M D U z J n F 1 b 3 Q 7 L C Z x d W 9 0 O 0 N v b H V t b j E x M D U 0 J n F 1 b 3 Q 7 L C Z x d W 9 0 O 0 N v b H V t b j E x M D U 1 J n F 1 b 3 Q 7 L C Z x d W 9 0 O 0 N v b H V t b j E x M D U 2 J n F 1 b 3 Q 7 L C Z x d W 9 0 O 0 N v b H V t b j E x M D U 3 J n F 1 b 3 Q 7 L C Z x d W 9 0 O 0 N v b H V t b j E x M D U 4 J n F 1 b 3 Q 7 L C Z x d W 9 0 O 0 N v b H V t b j E x M D U 5 J n F 1 b 3 Q 7 L C Z x d W 9 0 O 0 N v b H V t b j E x M D Y w J n F 1 b 3 Q 7 L C Z x d W 9 0 O 0 N v b H V t b j E x M D Y x J n F 1 b 3 Q 7 L C Z x d W 9 0 O 0 N v b H V t b j E x M D Y y J n F 1 b 3 Q 7 L C Z x d W 9 0 O 0 N v b H V t b j E x M D Y z J n F 1 b 3 Q 7 L C Z x d W 9 0 O 0 N v b H V t b j E x M D Y 0 J n F 1 b 3 Q 7 L C Z x d W 9 0 O 0 N v b H V t b j E x M D Y 1 J n F 1 b 3 Q 7 L C Z x d W 9 0 O 0 N v b H V t b j E x M D Y 2 J n F 1 b 3 Q 7 L C Z x d W 9 0 O 0 N v b H V t b j E x M D Y 3 J n F 1 b 3 Q 7 L C Z x d W 9 0 O 0 N v b H V t b j E x M D Y 4 J n F 1 b 3 Q 7 L C Z x d W 9 0 O 0 N v b H V t b j E x M D Y 5 J n F 1 b 3 Q 7 L C Z x d W 9 0 O 0 N v b H V t b j E x M D c w J n F 1 b 3 Q 7 L C Z x d W 9 0 O 0 N v b H V t b j E x M D c x J n F 1 b 3 Q 7 L C Z x d W 9 0 O 0 N v b H V t b j E x M D c y J n F 1 b 3 Q 7 L C Z x d W 9 0 O 0 N v b H V t b j E x M D c z J n F 1 b 3 Q 7 L C Z x d W 9 0 O 0 N v b H V t b j E x M D c 0 J n F 1 b 3 Q 7 L C Z x d W 9 0 O 0 N v b H V t b j E x M D c 1 J n F 1 b 3 Q 7 L C Z x d W 9 0 O 0 N v b H V t b j E x M D c 2 J n F 1 b 3 Q 7 L C Z x d W 9 0 O 0 N v b H V t b j E x M D c 3 J n F 1 b 3 Q 7 L C Z x d W 9 0 O 0 N v b H V t b j E x M D c 4 J n F 1 b 3 Q 7 L C Z x d W 9 0 O 0 N v b H V t b j E x M D c 5 J n F 1 b 3 Q 7 L C Z x d W 9 0 O 0 N v b H V t b j E x M D g w J n F 1 b 3 Q 7 L C Z x d W 9 0 O 0 N v b H V t b j E x M D g x J n F 1 b 3 Q 7 L C Z x d W 9 0 O 0 N v b H V t b j E x M D g y J n F 1 b 3 Q 7 L C Z x d W 9 0 O 0 N v b H V t b j E x M D g z J n F 1 b 3 Q 7 L C Z x d W 9 0 O 0 N v b H V t b j E x M D g 0 J n F 1 b 3 Q 7 L C Z x d W 9 0 O 0 N v b H V t b j E x M D g 1 J n F 1 b 3 Q 7 L C Z x d W 9 0 O 0 N v b H V t b j E x M D g 2 J n F 1 b 3 Q 7 L C Z x d W 9 0 O 0 N v b H V t b j E x M D g 3 J n F 1 b 3 Q 7 L C Z x d W 9 0 O 0 N v b H V t b j E x M D g 4 J n F 1 b 3 Q 7 L C Z x d W 9 0 O 0 N v b H V t b j E x M D g 5 J n F 1 b 3 Q 7 L C Z x d W 9 0 O 0 N v b H V t b j E x M D k w J n F 1 b 3 Q 7 L C Z x d W 9 0 O 0 N v b H V t b j E x M D k x J n F 1 b 3 Q 7 L C Z x d W 9 0 O 0 N v b H V t b j E x M D k y J n F 1 b 3 Q 7 L C Z x d W 9 0 O 0 N v b H V t b j E x M D k z J n F 1 b 3 Q 7 L C Z x d W 9 0 O 0 N v b H V t b j E x M D k 0 J n F 1 b 3 Q 7 L C Z x d W 9 0 O 0 N v b H V t b j E x M D k 1 J n F 1 b 3 Q 7 L C Z x d W 9 0 O 0 N v b H V t b j E x M D k 2 J n F 1 b 3 Q 7 L C Z x d W 9 0 O 0 N v b H V t b j E x M D k 3 J n F 1 b 3 Q 7 L C Z x d W 9 0 O 0 N v b H V t b j E x M D k 4 J n F 1 b 3 Q 7 L C Z x d W 9 0 O 0 N v b H V t b j E x M D k 5 J n F 1 b 3 Q 7 L C Z x d W 9 0 O 0 N v b H V t b j E x M T A w J n F 1 b 3 Q 7 L C Z x d W 9 0 O 0 N v b H V t b j E x M T A x J n F 1 b 3 Q 7 L C Z x d W 9 0 O 0 N v b H V t b j E x M T A y J n F 1 b 3 Q 7 L C Z x d W 9 0 O 0 N v b H V t b j E x M T A z J n F 1 b 3 Q 7 L C Z x d W 9 0 O 0 N v b H V t b j E x M T A 0 J n F 1 b 3 Q 7 L C Z x d W 9 0 O 0 N v b H V t b j E x M T A 1 J n F 1 b 3 Q 7 L C Z x d W 9 0 O 0 N v b H V t b j E x M T A 2 J n F 1 b 3 Q 7 L C Z x d W 9 0 O 0 N v b H V t b j E x M T A 3 J n F 1 b 3 Q 7 L C Z x d W 9 0 O 0 N v b H V t b j E x M T A 4 J n F 1 b 3 Q 7 L C Z x d W 9 0 O 0 N v b H V t b j E x M T A 5 J n F 1 b 3 Q 7 L C Z x d W 9 0 O 0 N v b H V t b j E x M T E w J n F 1 b 3 Q 7 L C Z x d W 9 0 O 0 N v b H V t b j E x M T E x J n F 1 b 3 Q 7 L C Z x d W 9 0 O 0 N v b H V t b j E x M T E y J n F 1 b 3 Q 7 L C Z x d W 9 0 O 0 N v b H V t b j E x M T E z J n F 1 b 3 Q 7 L C Z x d W 9 0 O 0 N v b H V t b j E x M T E 0 J n F 1 b 3 Q 7 L C Z x d W 9 0 O 0 N v b H V t b j E x M T E 1 J n F 1 b 3 Q 7 L C Z x d W 9 0 O 0 N v b H V t b j E x M T E 2 J n F 1 b 3 Q 7 L C Z x d W 9 0 O 0 N v b H V t b j E x M T E 3 J n F 1 b 3 Q 7 L C Z x d W 9 0 O 0 N v b H V t b j E x M T E 4 J n F 1 b 3 Q 7 L C Z x d W 9 0 O 0 N v b H V t b j E x M T E 5 J n F 1 b 3 Q 7 L C Z x d W 9 0 O 0 N v b H V t b j E x M T I w J n F 1 b 3 Q 7 L C Z x d W 9 0 O 0 N v b H V t b j E x M T I x J n F 1 b 3 Q 7 L C Z x d W 9 0 O 0 N v b H V t b j E x M T I y J n F 1 b 3 Q 7 L C Z x d W 9 0 O 0 N v b H V t b j E x M T I z J n F 1 b 3 Q 7 L C Z x d W 9 0 O 0 N v b H V t b j E x M T I 0 J n F 1 b 3 Q 7 L C Z x d W 9 0 O 0 N v b H V t b j E x M T I 1 J n F 1 b 3 Q 7 L C Z x d W 9 0 O 0 N v b H V t b j E x M T I 2 J n F 1 b 3 Q 7 L C Z x d W 9 0 O 0 N v b H V t b j E x M T I 3 J n F 1 b 3 Q 7 L C Z x d W 9 0 O 0 N v b H V t b j E x M T I 4 J n F 1 b 3 Q 7 L C Z x d W 9 0 O 0 N v b H V t b j E x M T I 5 J n F 1 b 3 Q 7 L C Z x d W 9 0 O 0 N v b H V t b j E x M T M w J n F 1 b 3 Q 7 L C Z x d W 9 0 O 0 N v b H V t b j E x M T M x J n F 1 b 3 Q 7 L C Z x d W 9 0 O 0 N v b H V t b j E x M T M y J n F 1 b 3 Q 7 L C Z x d W 9 0 O 0 N v b H V t b j E x M T M z J n F 1 b 3 Q 7 L C Z x d W 9 0 O 0 N v b H V t b j E x M T M 0 J n F 1 b 3 Q 7 L C Z x d W 9 0 O 0 N v b H V t b j E x M T M 1 J n F 1 b 3 Q 7 L C Z x d W 9 0 O 0 N v b H V t b j E x M T M 2 J n F 1 b 3 Q 7 L C Z x d W 9 0 O 0 N v b H V t b j E x M T M 3 J n F 1 b 3 Q 7 L C Z x d W 9 0 O 0 N v b H V t b j E x M T M 4 J n F 1 b 3 Q 7 L C Z x d W 9 0 O 0 N v b H V t b j E x M T M 5 J n F 1 b 3 Q 7 L C Z x d W 9 0 O 0 N v b H V t b j E x M T Q w J n F 1 b 3 Q 7 L C Z x d W 9 0 O 0 N v b H V t b j E x M T Q x J n F 1 b 3 Q 7 L C Z x d W 9 0 O 0 N v b H V t b j E x M T Q y J n F 1 b 3 Q 7 L C Z x d W 9 0 O 0 N v b H V t b j E x M T Q z J n F 1 b 3 Q 7 L C Z x d W 9 0 O 0 N v b H V t b j E x M T Q 0 J n F 1 b 3 Q 7 L C Z x d W 9 0 O 0 N v b H V t b j E x M T Q 1 J n F 1 b 3 Q 7 L C Z x d W 9 0 O 0 N v b H V t b j E x M T Q 2 J n F 1 b 3 Q 7 L C Z x d W 9 0 O 0 N v b H V t b j E x M T Q 3 J n F 1 b 3 Q 7 L C Z x d W 9 0 O 0 N v b H V t b j E x M T Q 4 J n F 1 b 3 Q 7 L C Z x d W 9 0 O 0 N v b H V t b j E x M T Q 5 J n F 1 b 3 Q 7 L C Z x d W 9 0 O 0 N v b H V t b j E x M T U w J n F 1 b 3 Q 7 L C Z x d W 9 0 O 0 N v b H V t b j E x M T U x J n F 1 b 3 Q 7 L C Z x d W 9 0 O 0 N v b H V t b j E x M T U y J n F 1 b 3 Q 7 L C Z x d W 9 0 O 0 N v b H V t b j E x M T U z J n F 1 b 3 Q 7 L C Z x d W 9 0 O 0 N v b H V t b j E x M T U 0 J n F 1 b 3 Q 7 L C Z x d W 9 0 O 0 N v b H V t b j E x M T U 1 J n F 1 b 3 Q 7 L C Z x d W 9 0 O 0 N v b H V t b j E x M T U 2 J n F 1 b 3 Q 7 L C Z x d W 9 0 O 0 N v b H V t b j E x M T U 3 J n F 1 b 3 Q 7 L C Z x d W 9 0 O 0 N v b H V t b j E x M T U 4 J n F 1 b 3 Q 7 L C Z x d W 9 0 O 0 N v b H V t b j E x M T U 5 J n F 1 b 3 Q 7 L C Z x d W 9 0 O 0 N v b H V t b j E x M T Y w J n F 1 b 3 Q 7 L C Z x d W 9 0 O 0 N v b H V t b j E x M T Y x J n F 1 b 3 Q 7 L C Z x d W 9 0 O 0 N v b H V t b j E x M T Y y J n F 1 b 3 Q 7 L C Z x d W 9 0 O 0 N v b H V t b j E x M T Y z J n F 1 b 3 Q 7 L C Z x d W 9 0 O 0 N v b H V t b j E x M T Y 0 J n F 1 b 3 Q 7 L C Z x d W 9 0 O 0 N v b H V t b j E x M T Y 1 J n F 1 b 3 Q 7 L C Z x d W 9 0 O 0 N v b H V t b j E x M T Y 2 J n F 1 b 3 Q 7 L C Z x d W 9 0 O 0 N v b H V t b j E x M T Y 3 J n F 1 b 3 Q 7 L C Z x d W 9 0 O 0 N v b H V t b j E x M T Y 4 J n F 1 b 3 Q 7 L C Z x d W 9 0 O 0 N v b H V t b j E x M T Y 5 J n F 1 b 3 Q 7 L C Z x d W 9 0 O 0 N v b H V t b j E x M T c w J n F 1 b 3 Q 7 L C Z x d W 9 0 O 0 N v b H V t b j E x M T c x J n F 1 b 3 Q 7 L C Z x d W 9 0 O 0 N v b H V t b j E x M T c y J n F 1 b 3 Q 7 L C Z x d W 9 0 O 0 N v b H V t b j E x M T c z J n F 1 b 3 Q 7 L C Z x d W 9 0 O 0 N v b H V t b j E x M T c 0 J n F 1 b 3 Q 7 L C Z x d W 9 0 O 0 N v b H V t b j E x M T c 1 J n F 1 b 3 Q 7 L C Z x d W 9 0 O 0 N v b H V t b j E x M T c 2 J n F 1 b 3 Q 7 L C Z x d W 9 0 O 0 N v b H V t b j E x M T c 3 J n F 1 b 3 Q 7 L C Z x d W 9 0 O 0 N v b H V t b j E x M T c 4 J n F 1 b 3 Q 7 L C Z x d W 9 0 O 0 N v b H V t b j E x M T c 5 J n F 1 b 3 Q 7 L C Z x d W 9 0 O 0 N v b H V t b j E x M T g w J n F 1 b 3 Q 7 L C Z x d W 9 0 O 0 N v b H V t b j E x M T g x J n F 1 b 3 Q 7 L C Z x d W 9 0 O 0 N v b H V t b j E x M T g y J n F 1 b 3 Q 7 L C Z x d W 9 0 O 0 N v b H V t b j E x M T g z J n F 1 b 3 Q 7 L C Z x d W 9 0 O 0 N v b H V t b j E x M T g 0 J n F 1 b 3 Q 7 L C Z x d W 9 0 O 0 N v b H V t b j E x M T g 1 J n F 1 b 3 Q 7 L C Z x d W 9 0 O 0 N v b H V t b j E x M T g 2 J n F 1 b 3 Q 7 L C Z x d W 9 0 O 0 N v b H V t b j E x M T g 3 J n F 1 b 3 Q 7 L C Z x d W 9 0 O 0 N v b H V t b j E x M T g 4 J n F 1 b 3 Q 7 L C Z x d W 9 0 O 0 N v b H V t b j E x M T g 5 J n F 1 b 3 Q 7 L C Z x d W 9 0 O 0 N v b H V t b j E x M T k w J n F 1 b 3 Q 7 L C Z x d W 9 0 O 0 N v b H V t b j E x M T k x J n F 1 b 3 Q 7 L C Z x d W 9 0 O 0 N v b H V t b j E x M T k y J n F 1 b 3 Q 7 L C Z x d W 9 0 O 0 N v b H V t b j E x M T k z J n F 1 b 3 Q 7 L C Z x d W 9 0 O 0 N v b H V t b j E x M T k 0 J n F 1 b 3 Q 7 L C Z x d W 9 0 O 0 N v b H V t b j E x M T k 1 J n F 1 b 3 Q 7 L C Z x d W 9 0 O 0 N v b H V t b j E x M T k 2 J n F 1 b 3 Q 7 L C Z x d W 9 0 O 0 N v b H V t b j E x M T k 3 J n F 1 b 3 Q 7 L C Z x d W 9 0 O 0 N v b H V t b j E x M T k 4 J n F 1 b 3 Q 7 L C Z x d W 9 0 O 0 N v b H V t b j E x M T k 5 J n F 1 b 3 Q 7 L C Z x d W 9 0 O 0 N v b H V t b j E x M j A w J n F 1 b 3 Q 7 L C Z x d W 9 0 O 0 N v b H V t b j E x M j A x J n F 1 b 3 Q 7 L C Z x d W 9 0 O 0 N v b H V t b j E x M j A y J n F 1 b 3 Q 7 L C Z x d W 9 0 O 0 N v b H V t b j E x M j A z J n F 1 b 3 Q 7 L C Z x d W 9 0 O 0 N v b H V t b j E x M j A 0 J n F 1 b 3 Q 7 L C Z x d W 9 0 O 0 N v b H V t b j E x M j A 1 J n F 1 b 3 Q 7 L C Z x d W 9 0 O 0 N v b H V t b j E x M j A 2 J n F 1 b 3 Q 7 L C Z x d W 9 0 O 0 N v b H V t b j E x M j A 3 J n F 1 b 3 Q 7 L C Z x d W 9 0 O 0 N v b H V t b j E x M j A 4 J n F 1 b 3 Q 7 L C Z x d W 9 0 O 0 N v b H V t b j E x M j A 5 J n F 1 b 3 Q 7 L C Z x d W 9 0 O 0 N v b H V t b j E x M j E w J n F 1 b 3 Q 7 L C Z x d W 9 0 O 0 N v b H V t b j E x M j E x J n F 1 b 3 Q 7 L C Z x d W 9 0 O 0 N v b H V t b j E x M j E y J n F 1 b 3 Q 7 L C Z x d W 9 0 O 0 N v b H V t b j E x M j E z J n F 1 b 3 Q 7 L C Z x d W 9 0 O 0 N v b H V t b j E x M j E 0 J n F 1 b 3 Q 7 L C Z x d W 9 0 O 0 N v b H V t b j E x M j E 1 J n F 1 b 3 Q 7 L C Z x d W 9 0 O 0 N v b H V t b j E x M j E 2 J n F 1 b 3 Q 7 L C Z x d W 9 0 O 0 N v b H V t b j E x M j E 3 J n F 1 b 3 Q 7 L C Z x d W 9 0 O 0 N v b H V t b j E x M j E 4 J n F 1 b 3 Q 7 L C Z x d W 9 0 O 0 N v b H V t b j E x M j E 5 J n F 1 b 3 Q 7 L C Z x d W 9 0 O 0 N v b H V t b j E x M j I w J n F 1 b 3 Q 7 L C Z x d W 9 0 O 0 N v b H V t b j E x M j I x J n F 1 b 3 Q 7 L C Z x d W 9 0 O 0 N v b H V t b j E x M j I y J n F 1 b 3 Q 7 L C Z x d W 9 0 O 0 N v b H V t b j E x M j I z J n F 1 b 3 Q 7 L C Z x d W 9 0 O 0 N v b H V t b j E x M j I 0 J n F 1 b 3 Q 7 L C Z x d W 9 0 O 0 N v b H V t b j E x M j I 1 J n F 1 b 3 Q 7 L C Z x d W 9 0 O 0 N v b H V t b j E x M j I 2 J n F 1 b 3 Q 7 L C Z x d W 9 0 O 0 N v b H V t b j E x M j I 3 J n F 1 b 3 Q 7 L C Z x d W 9 0 O 0 N v b H V t b j E x M j I 4 J n F 1 b 3 Q 7 L C Z x d W 9 0 O 0 N v b H V t b j E x M j I 5 J n F 1 b 3 Q 7 L C Z x d W 9 0 O 0 N v b H V t b j E x M j M w J n F 1 b 3 Q 7 L C Z x d W 9 0 O 0 N v b H V t b j E x M j M x J n F 1 b 3 Q 7 L C Z x d W 9 0 O 0 N v b H V t b j E x M j M y J n F 1 b 3 Q 7 L C Z x d W 9 0 O 0 N v b H V t b j E x M j M z J n F 1 b 3 Q 7 L C Z x d W 9 0 O 0 N v b H V t b j E x M j M 0 J n F 1 b 3 Q 7 L C Z x d W 9 0 O 0 N v b H V t b j E x M j M 1 J n F 1 b 3 Q 7 L C Z x d W 9 0 O 0 N v b H V t b j E x M j M 2 J n F 1 b 3 Q 7 L C Z x d W 9 0 O 0 N v b H V t b j E x M j M 3 J n F 1 b 3 Q 7 L C Z x d W 9 0 O 0 N v b H V t b j E x M j M 4 J n F 1 b 3 Q 7 L C Z x d W 9 0 O 0 N v b H V t b j E x M j M 5 J n F 1 b 3 Q 7 L C Z x d W 9 0 O 0 N v b H V t b j E x M j Q w J n F 1 b 3 Q 7 L C Z x d W 9 0 O 0 N v b H V t b j E x M j Q x J n F 1 b 3 Q 7 L C Z x d W 9 0 O 0 N v b H V t b j E x M j Q y J n F 1 b 3 Q 7 L C Z x d W 9 0 O 0 N v b H V t b j E x M j Q z J n F 1 b 3 Q 7 L C Z x d W 9 0 O 0 N v b H V t b j E x M j Q 0 J n F 1 b 3 Q 7 L C Z x d W 9 0 O 0 N v b H V t b j E x M j Q 1 J n F 1 b 3 Q 7 L C Z x d W 9 0 O 0 N v b H V t b j E x M j Q 2 J n F 1 b 3 Q 7 L C Z x d W 9 0 O 0 N v b H V t b j E x M j Q 3 J n F 1 b 3 Q 7 L C Z x d W 9 0 O 0 N v b H V t b j E x M j Q 4 J n F 1 b 3 Q 7 L C Z x d W 9 0 O 0 N v b H V t b j E x M j Q 5 J n F 1 b 3 Q 7 L C Z x d W 9 0 O 0 N v b H V t b j E x M j U w J n F 1 b 3 Q 7 L C Z x d W 9 0 O 0 N v b H V t b j E x M j U x J n F 1 b 3 Q 7 L C Z x d W 9 0 O 0 N v b H V t b j E x M j U y J n F 1 b 3 Q 7 L C Z x d W 9 0 O 0 N v b H V t b j E x M j U z J n F 1 b 3 Q 7 L C Z x d W 9 0 O 0 N v b H V t b j E x M j U 0 J n F 1 b 3 Q 7 L C Z x d W 9 0 O 0 N v b H V t b j E x M j U 1 J n F 1 b 3 Q 7 L C Z x d W 9 0 O 0 N v b H V t b j E x M j U 2 J n F 1 b 3 Q 7 L C Z x d W 9 0 O 0 N v b H V t b j E x M j U 3 J n F 1 b 3 Q 7 L C Z x d W 9 0 O 0 N v b H V t b j E x M j U 4 J n F 1 b 3 Q 7 L C Z x d W 9 0 O 0 N v b H V t b j E x M j U 5 J n F 1 b 3 Q 7 L C Z x d W 9 0 O 0 N v b H V t b j E x M j Y w J n F 1 b 3 Q 7 L C Z x d W 9 0 O 0 N v b H V t b j E x M j Y x J n F 1 b 3 Q 7 L C Z x d W 9 0 O 0 N v b H V t b j E x M j Y y J n F 1 b 3 Q 7 L C Z x d W 9 0 O 0 N v b H V t b j E x M j Y z J n F 1 b 3 Q 7 L C Z x d W 9 0 O 0 N v b H V t b j E x M j Y 0 J n F 1 b 3 Q 7 L C Z x d W 9 0 O 0 N v b H V t b j E x M j Y 1 J n F 1 b 3 Q 7 L C Z x d W 9 0 O 0 N v b H V t b j E x M j Y 2 J n F 1 b 3 Q 7 L C Z x d W 9 0 O 0 N v b H V t b j E x M j Y 3 J n F 1 b 3 Q 7 L C Z x d W 9 0 O 0 N v b H V t b j E x M j Y 4 J n F 1 b 3 Q 7 L C Z x d W 9 0 O 0 N v b H V t b j E x M j Y 5 J n F 1 b 3 Q 7 L C Z x d W 9 0 O 0 N v b H V t b j E x M j c w J n F 1 b 3 Q 7 L C Z x d W 9 0 O 0 N v b H V t b j E x M j c x J n F 1 b 3 Q 7 L C Z x d W 9 0 O 0 N v b H V t b j E x M j c y J n F 1 b 3 Q 7 L C Z x d W 9 0 O 0 N v b H V t b j E x M j c z J n F 1 b 3 Q 7 L C Z x d W 9 0 O 0 N v b H V t b j E x M j c 0 J n F 1 b 3 Q 7 L C Z x d W 9 0 O 0 N v b H V t b j E x M j c 1 J n F 1 b 3 Q 7 L C Z x d W 9 0 O 0 N v b H V t b j E x M j c 2 J n F 1 b 3 Q 7 L C Z x d W 9 0 O 0 N v b H V t b j E x M j c 3 J n F 1 b 3 Q 7 L C Z x d W 9 0 O 0 N v b H V t b j E x M j c 4 J n F 1 b 3 Q 7 L C Z x d W 9 0 O 0 N v b H V t b j E x M j c 5 J n F 1 b 3 Q 7 L C Z x d W 9 0 O 0 N v b H V t b j E x M j g w J n F 1 b 3 Q 7 L C Z x d W 9 0 O 0 N v b H V t b j E x M j g x J n F 1 b 3 Q 7 L C Z x d W 9 0 O 0 N v b H V t b j E x M j g y J n F 1 b 3 Q 7 L C Z x d W 9 0 O 0 N v b H V t b j E x M j g z J n F 1 b 3 Q 7 L C Z x d W 9 0 O 0 N v b H V t b j E x M j g 0 J n F 1 b 3 Q 7 L C Z x d W 9 0 O 0 N v b H V t b j E x M j g 1 J n F 1 b 3 Q 7 L C Z x d W 9 0 O 0 N v b H V t b j E x M j g 2 J n F 1 b 3 Q 7 L C Z x d W 9 0 O 0 N v b H V t b j E x M j g 3 J n F 1 b 3 Q 7 L C Z x d W 9 0 O 0 N v b H V t b j E x M j g 4 J n F 1 b 3 Q 7 L C Z x d W 9 0 O 0 N v b H V t b j E x M j g 5 J n F 1 b 3 Q 7 L C Z x d W 9 0 O 0 N v b H V t b j E x M j k w J n F 1 b 3 Q 7 L C Z x d W 9 0 O 0 N v b H V t b j E x M j k x J n F 1 b 3 Q 7 L C Z x d W 9 0 O 0 N v b H V t b j E x M j k y J n F 1 b 3 Q 7 L C Z x d W 9 0 O 0 N v b H V t b j E x M j k z J n F 1 b 3 Q 7 L C Z x d W 9 0 O 0 N v b H V t b j E x M j k 0 J n F 1 b 3 Q 7 L C Z x d W 9 0 O 0 N v b H V t b j E x M j k 1 J n F 1 b 3 Q 7 L C Z x d W 9 0 O 0 N v b H V t b j E x M j k 2 J n F 1 b 3 Q 7 L C Z x d W 9 0 O 0 N v b H V t b j E x M j k 3 J n F 1 b 3 Q 7 L C Z x d W 9 0 O 0 N v b H V t b j E x M j k 4 J n F 1 b 3 Q 7 L C Z x d W 9 0 O 0 N v b H V t b j E x M j k 5 J n F 1 b 3 Q 7 L C Z x d W 9 0 O 0 N v b H V t b j E x M z A w J n F 1 b 3 Q 7 L C Z x d W 9 0 O 0 N v b H V t b j E x M z A x J n F 1 b 3 Q 7 L C Z x d W 9 0 O 0 N v b H V t b j E x M z A y J n F 1 b 3 Q 7 L C Z x d W 9 0 O 0 N v b H V t b j E x M z A z J n F 1 b 3 Q 7 L C Z x d W 9 0 O 0 N v b H V t b j E x M z A 0 J n F 1 b 3 Q 7 L C Z x d W 9 0 O 0 N v b H V t b j E x M z A 1 J n F 1 b 3 Q 7 L C Z x d W 9 0 O 0 N v b H V t b j E x M z A 2 J n F 1 b 3 Q 7 L C Z x d W 9 0 O 0 N v b H V t b j E x M z A 3 J n F 1 b 3 Q 7 L C Z x d W 9 0 O 0 N v b H V t b j E x M z A 4 J n F 1 b 3 Q 7 L C Z x d W 9 0 O 0 N v b H V t b j E x M z A 5 J n F 1 b 3 Q 7 L C Z x d W 9 0 O 0 N v b H V t b j E x M z E w J n F 1 b 3 Q 7 L C Z x d W 9 0 O 0 N v b H V t b j E x M z E x J n F 1 b 3 Q 7 L C Z x d W 9 0 O 0 N v b H V t b j E x M z E y J n F 1 b 3 Q 7 L C Z x d W 9 0 O 0 N v b H V t b j E x M z E z J n F 1 b 3 Q 7 L C Z x d W 9 0 O 0 N v b H V t b j E x M z E 0 J n F 1 b 3 Q 7 L C Z x d W 9 0 O 0 N v b H V t b j E x M z E 1 J n F 1 b 3 Q 7 L C Z x d W 9 0 O 0 N v b H V t b j E x M z E 2 J n F 1 b 3 Q 7 L C Z x d W 9 0 O 0 N v b H V t b j E x M z E 3 J n F 1 b 3 Q 7 L C Z x d W 9 0 O 0 N v b H V t b j E x M z E 4 J n F 1 b 3 Q 7 L C Z x d W 9 0 O 0 N v b H V t b j E x M z E 5 J n F 1 b 3 Q 7 L C Z x d W 9 0 O 0 N v b H V t b j E x M z I w J n F 1 b 3 Q 7 L C Z x d W 9 0 O 0 N v b H V t b j E x M z I x J n F 1 b 3 Q 7 L C Z x d W 9 0 O 0 N v b H V t b j E x M z I y J n F 1 b 3 Q 7 L C Z x d W 9 0 O 0 N v b H V t b j E x M z I z J n F 1 b 3 Q 7 L C Z x d W 9 0 O 0 N v b H V t b j E x M z I 0 J n F 1 b 3 Q 7 L C Z x d W 9 0 O 0 N v b H V t b j E x M z I 1 J n F 1 b 3 Q 7 L C Z x d W 9 0 O 0 N v b H V t b j E x M z I 2 J n F 1 b 3 Q 7 L C Z x d W 9 0 O 0 N v b H V t b j E x M z I 3 J n F 1 b 3 Q 7 L C Z x d W 9 0 O 0 N v b H V t b j E x M z I 4 J n F 1 b 3 Q 7 L C Z x d W 9 0 O 0 N v b H V t b j E x M z I 5 J n F 1 b 3 Q 7 L C Z x d W 9 0 O 0 N v b H V t b j E x M z M w J n F 1 b 3 Q 7 L C Z x d W 9 0 O 0 N v b H V t b j E x M z M x J n F 1 b 3 Q 7 L C Z x d W 9 0 O 0 N v b H V t b j E x M z M y J n F 1 b 3 Q 7 L C Z x d W 9 0 O 0 N v b H V t b j E x M z M z J n F 1 b 3 Q 7 L C Z x d W 9 0 O 0 N v b H V t b j E x M z M 0 J n F 1 b 3 Q 7 L C Z x d W 9 0 O 0 N v b H V t b j E x M z M 1 J n F 1 b 3 Q 7 L C Z x d W 9 0 O 0 N v b H V t b j E x M z M 2 J n F 1 b 3 Q 7 L C Z x d W 9 0 O 0 N v b H V t b j E x M z M 3 J n F 1 b 3 Q 7 L C Z x d W 9 0 O 0 N v b H V t b j E x M z M 4 J n F 1 b 3 Q 7 L C Z x d W 9 0 O 0 N v b H V t b j E x M z M 5 J n F 1 b 3 Q 7 L C Z x d W 9 0 O 0 N v b H V t b j E x M z Q w J n F 1 b 3 Q 7 L C Z x d W 9 0 O 0 N v b H V t b j E x M z Q x J n F 1 b 3 Q 7 L C Z x d W 9 0 O 0 N v b H V t b j E x M z Q y J n F 1 b 3 Q 7 L C Z x d W 9 0 O 0 N v b H V t b j E x M z Q z J n F 1 b 3 Q 7 L C Z x d W 9 0 O 0 N v b H V t b j E x M z Q 0 J n F 1 b 3 Q 7 L C Z x d W 9 0 O 0 N v b H V t b j E x M z Q 1 J n F 1 b 3 Q 7 L C Z x d W 9 0 O 0 N v b H V t b j E x M z Q 2 J n F 1 b 3 Q 7 L C Z x d W 9 0 O 0 N v b H V t b j E x M z Q 3 J n F 1 b 3 Q 7 L C Z x d W 9 0 O 0 N v b H V t b j E x M z Q 4 J n F 1 b 3 Q 7 L C Z x d W 9 0 O 0 N v b H V t b j E x M z Q 5 J n F 1 b 3 Q 7 L C Z x d W 9 0 O 0 N v b H V t b j E x M z U w J n F 1 b 3 Q 7 L C Z x d W 9 0 O 0 N v b H V t b j E x M z U x J n F 1 b 3 Q 7 L C Z x d W 9 0 O 0 N v b H V t b j E x M z U y J n F 1 b 3 Q 7 L C Z x d W 9 0 O 0 N v b H V t b j E x M z U z J n F 1 b 3 Q 7 L C Z x d W 9 0 O 0 N v b H V t b j E x M z U 0 J n F 1 b 3 Q 7 L C Z x d W 9 0 O 0 N v b H V t b j E x M z U 1 J n F 1 b 3 Q 7 L C Z x d W 9 0 O 0 N v b H V t b j E x M z U 2 J n F 1 b 3 Q 7 L C Z x d W 9 0 O 0 N v b H V t b j E x M z U 3 J n F 1 b 3 Q 7 L C Z x d W 9 0 O 0 N v b H V t b j E x M z U 4 J n F 1 b 3 Q 7 L C Z x d W 9 0 O 0 N v b H V t b j E x M z U 5 J n F 1 b 3 Q 7 L C Z x d W 9 0 O 0 N v b H V t b j E x M z Y w J n F 1 b 3 Q 7 L C Z x d W 9 0 O 0 N v b H V t b j E x M z Y x J n F 1 b 3 Q 7 L C Z x d W 9 0 O 0 N v b H V t b j E x M z Y y J n F 1 b 3 Q 7 L C Z x d W 9 0 O 0 N v b H V t b j E x M z Y z J n F 1 b 3 Q 7 L C Z x d W 9 0 O 0 N v b H V t b j E x M z Y 0 J n F 1 b 3 Q 7 L C Z x d W 9 0 O 0 N v b H V t b j E x M z Y 1 J n F 1 b 3 Q 7 L C Z x d W 9 0 O 0 N v b H V t b j E x M z Y 2 J n F 1 b 3 Q 7 L C Z x d W 9 0 O 0 N v b H V t b j E x M z Y 3 J n F 1 b 3 Q 7 L C Z x d W 9 0 O 0 N v b H V t b j E x M z Y 4 J n F 1 b 3 Q 7 L C Z x d W 9 0 O 0 N v b H V t b j E x M z Y 5 J n F 1 b 3 Q 7 L C Z x d W 9 0 O 0 N v b H V t b j E x M z c w J n F 1 b 3 Q 7 L C Z x d W 9 0 O 0 N v b H V t b j E x M z c x J n F 1 b 3 Q 7 L C Z x d W 9 0 O 0 N v b H V t b j E x M z c y J n F 1 b 3 Q 7 L C Z x d W 9 0 O 0 N v b H V t b j E x M z c z J n F 1 b 3 Q 7 L C Z x d W 9 0 O 0 N v b H V t b j E x M z c 0 J n F 1 b 3 Q 7 L C Z x d W 9 0 O 0 N v b H V t b j E x M z c 1 J n F 1 b 3 Q 7 L C Z x d W 9 0 O 0 N v b H V t b j E x M z c 2 J n F 1 b 3 Q 7 L C Z x d W 9 0 O 0 N v b H V t b j E x M z c 3 J n F 1 b 3 Q 7 L C Z x d W 9 0 O 0 N v b H V t b j E x M z c 4 J n F 1 b 3 Q 7 L C Z x d W 9 0 O 0 N v b H V t b j E x M z c 5 J n F 1 b 3 Q 7 L C Z x d W 9 0 O 0 N v b H V t b j E x M z g w J n F 1 b 3 Q 7 L C Z x d W 9 0 O 0 N v b H V t b j E x M z g x J n F 1 b 3 Q 7 L C Z x d W 9 0 O 0 N v b H V t b j E x M z g y J n F 1 b 3 Q 7 L C Z x d W 9 0 O 0 N v b H V t b j E x M z g z J n F 1 b 3 Q 7 L C Z x d W 9 0 O 0 N v b H V t b j E x M z g 0 J n F 1 b 3 Q 7 L C Z x d W 9 0 O 0 N v b H V t b j E x M z g 1 J n F 1 b 3 Q 7 L C Z x d W 9 0 O 0 N v b H V t b j E x M z g 2 J n F 1 b 3 Q 7 L C Z x d W 9 0 O 0 N v b H V t b j E x M z g 3 J n F 1 b 3 Q 7 L C Z x d W 9 0 O 0 N v b H V t b j E x M z g 4 J n F 1 b 3 Q 7 L C Z x d W 9 0 O 0 N v b H V t b j E x M z g 5 J n F 1 b 3 Q 7 L C Z x d W 9 0 O 0 N v b H V t b j E x M z k w J n F 1 b 3 Q 7 L C Z x d W 9 0 O 0 N v b H V t b j E x M z k x J n F 1 b 3 Q 7 L C Z x d W 9 0 O 0 N v b H V t b j E x M z k y J n F 1 b 3 Q 7 L C Z x d W 9 0 O 0 N v b H V t b j E x M z k z J n F 1 b 3 Q 7 L C Z x d W 9 0 O 0 N v b H V t b j E x M z k 0 J n F 1 b 3 Q 7 L C Z x d W 9 0 O 0 N v b H V t b j E x M z k 1 J n F 1 b 3 Q 7 L C Z x d W 9 0 O 0 N v b H V t b j E x M z k 2 J n F 1 b 3 Q 7 L C Z x d W 9 0 O 0 N v b H V t b j E x M z k 3 J n F 1 b 3 Q 7 L C Z x d W 9 0 O 0 N v b H V t b j E x M z k 4 J n F 1 b 3 Q 7 L C Z x d W 9 0 O 0 N v b H V t b j E x M z k 5 J n F 1 b 3 Q 7 L C Z x d W 9 0 O 0 N v b H V t b j E x N D A w J n F 1 b 3 Q 7 L C Z x d W 9 0 O 0 N v b H V t b j E x N D A x J n F 1 b 3 Q 7 L C Z x d W 9 0 O 0 N v b H V t b j E x N D A y J n F 1 b 3 Q 7 L C Z x d W 9 0 O 0 N v b H V t b j E x N D A z J n F 1 b 3 Q 7 L C Z x d W 9 0 O 0 N v b H V t b j E x N D A 0 J n F 1 b 3 Q 7 L C Z x d W 9 0 O 0 N v b H V t b j E x N D A 1 J n F 1 b 3 Q 7 L C Z x d W 9 0 O 0 N v b H V t b j E x N D A 2 J n F 1 b 3 Q 7 L C Z x d W 9 0 O 0 N v b H V t b j E x N D A 3 J n F 1 b 3 Q 7 L C Z x d W 9 0 O 0 N v b H V t b j E x N D A 4 J n F 1 b 3 Q 7 L C Z x d W 9 0 O 0 N v b H V t b j E x N D A 5 J n F 1 b 3 Q 7 L C Z x d W 9 0 O 0 N v b H V t b j E x N D E w J n F 1 b 3 Q 7 L C Z x d W 9 0 O 0 N v b H V t b j E x N D E x J n F 1 b 3 Q 7 L C Z x d W 9 0 O 0 N v b H V t b j E x N D E y J n F 1 b 3 Q 7 L C Z x d W 9 0 O 0 N v b H V t b j E x N D E z J n F 1 b 3 Q 7 L C Z x d W 9 0 O 0 N v b H V t b j E x N D E 0 J n F 1 b 3 Q 7 L C Z x d W 9 0 O 0 N v b H V t b j E x N D E 1 J n F 1 b 3 Q 7 L C Z x d W 9 0 O 0 N v b H V t b j E x N D E 2 J n F 1 b 3 Q 7 L C Z x d W 9 0 O 0 N v b H V t b j E x N D E 3 J n F 1 b 3 Q 7 L C Z x d W 9 0 O 0 N v b H V t b j E x N D E 4 J n F 1 b 3 Q 7 L C Z x d W 9 0 O 0 N v b H V t b j E x N D E 5 J n F 1 b 3 Q 7 L C Z x d W 9 0 O 0 N v b H V t b j E x N D I w J n F 1 b 3 Q 7 L C Z x d W 9 0 O 0 N v b H V t b j E x N D I x J n F 1 b 3 Q 7 L C Z x d W 9 0 O 0 N v b H V t b j E x N D I y J n F 1 b 3 Q 7 L C Z x d W 9 0 O 0 N v b H V t b j E x N D I z J n F 1 b 3 Q 7 L C Z x d W 9 0 O 0 N v b H V t b j E x N D I 0 J n F 1 b 3 Q 7 L C Z x d W 9 0 O 0 N v b H V t b j E x N D I 1 J n F 1 b 3 Q 7 L C Z x d W 9 0 O 0 N v b H V t b j E x N D I 2 J n F 1 b 3 Q 7 L C Z x d W 9 0 O 0 N v b H V t b j E x N D I 3 J n F 1 b 3 Q 7 L C Z x d W 9 0 O 0 N v b H V t b j E x N D I 4 J n F 1 b 3 Q 7 L C Z x d W 9 0 O 0 N v b H V t b j E x N D I 5 J n F 1 b 3 Q 7 L C Z x d W 9 0 O 0 N v b H V t b j E x N D M w J n F 1 b 3 Q 7 L C Z x d W 9 0 O 0 N v b H V t b j E x N D M x J n F 1 b 3 Q 7 L C Z x d W 9 0 O 0 N v b H V t b j E x N D M y J n F 1 b 3 Q 7 L C Z x d W 9 0 O 0 N v b H V t b j E x N D M z J n F 1 b 3 Q 7 L C Z x d W 9 0 O 0 N v b H V t b j E x N D M 0 J n F 1 b 3 Q 7 L C Z x d W 9 0 O 0 N v b H V t b j E x N D M 1 J n F 1 b 3 Q 7 L C Z x d W 9 0 O 0 N v b H V t b j E x N D M 2 J n F 1 b 3 Q 7 L C Z x d W 9 0 O 0 N v b H V t b j E x N D M 3 J n F 1 b 3 Q 7 L C Z x d W 9 0 O 0 N v b H V t b j E x N D M 4 J n F 1 b 3 Q 7 L C Z x d W 9 0 O 0 N v b H V t b j E x N D M 5 J n F 1 b 3 Q 7 L C Z x d W 9 0 O 0 N v b H V t b j E x N D Q w J n F 1 b 3 Q 7 L C Z x d W 9 0 O 0 N v b H V t b j E x N D Q x J n F 1 b 3 Q 7 L C Z x d W 9 0 O 0 N v b H V t b j E x N D Q y J n F 1 b 3 Q 7 L C Z x d W 9 0 O 0 N v b H V t b j E x N D Q z J n F 1 b 3 Q 7 L C Z x d W 9 0 O 0 N v b H V t b j E x N D Q 0 J n F 1 b 3 Q 7 L C Z x d W 9 0 O 0 N v b H V t b j E x N D Q 1 J n F 1 b 3 Q 7 L C Z x d W 9 0 O 0 N v b H V t b j E x N D Q 2 J n F 1 b 3 Q 7 L C Z x d W 9 0 O 0 N v b H V t b j E x N D Q 3 J n F 1 b 3 Q 7 L C Z x d W 9 0 O 0 N v b H V t b j E x N D Q 4 J n F 1 b 3 Q 7 L C Z x d W 9 0 O 0 N v b H V t b j E x N D Q 5 J n F 1 b 3 Q 7 L C Z x d W 9 0 O 0 N v b H V t b j E x N D U w J n F 1 b 3 Q 7 L C Z x d W 9 0 O 0 N v b H V t b j E x N D U x J n F 1 b 3 Q 7 L C Z x d W 9 0 O 0 N v b H V t b j E x N D U y J n F 1 b 3 Q 7 L C Z x d W 9 0 O 0 N v b H V t b j E x N D U z J n F 1 b 3 Q 7 L C Z x d W 9 0 O 0 N v b H V t b j E x N D U 0 J n F 1 b 3 Q 7 L C Z x d W 9 0 O 0 N v b H V t b j E x N D U 1 J n F 1 b 3 Q 7 L C Z x d W 9 0 O 0 N v b H V t b j E x N D U 2 J n F 1 b 3 Q 7 L C Z x d W 9 0 O 0 N v b H V t b j E x N D U 3 J n F 1 b 3 Q 7 L C Z x d W 9 0 O 0 N v b H V t b j E x N D U 4 J n F 1 b 3 Q 7 L C Z x d W 9 0 O 0 N v b H V t b j E x N D U 5 J n F 1 b 3 Q 7 L C Z x d W 9 0 O 0 N v b H V t b j E x N D Y w J n F 1 b 3 Q 7 L C Z x d W 9 0 O 0 N v b H V t b j E x N D Y x J n F 1 b 3 Q 7 L C Z x d W 9 0 O 0 N v b H V t b j E x N D Y y J n F 1 b 3 Q 7 L C Z x d W 9 0 O 0 N v b H V t b j E x N D Y z J n F 1 b 3 Q 7 L C Z x d W 9 0 O 0 N v b H V t b j E x N D Y 0 J n F 1 b 3 Q 7 L C Z x d W 9 0 O 0 N v b H V t b j E x N D Y 1 J n F 1 b 3 Q 7 L C Z x d W 9 0 O 0 N v b H V t b j E x N D Y 2 J n F 1 b 3 Q 7 L C Z x d W 9 0 O 0 N v b H V t b j E x N D Y 3 J n F 1 b 3 Q 7 L C Z x d W 9 0 O 0 N v b H V t b j E x N D Y 4 J n F 1 b 3 Q 7 L C Z x d W 9 0 O 0 N v b H V t b j E x N D Y 5 J n F 1 b 3 Q 7 L C Z x d W 9 0 O 0 N v b H V t b j E x N D c w J n F 1 b 3 Q 7 L C Z x d W 9 0 O 0 N v b H V t b j E x N D c x J n F 1 b 3 Q 7 L C Z x d W 9 0 O 0 N v b H V t b j E x N D c y J n F 1 b 3 Q 7 L C Z x d W 9 0 O 0 N v b H V t b j E x N D c z J n F 1 b 3 Q 7 L C Z x d W 9 0 O 0 N v b H V t b j E x N D c 0 J n F 1 b 3 Q 7 L C Z x d W 9 0 O 0 N v b H V t b j E x N D c 1 J n F 1 b 3 Q 7 L C Z x d W 9 0 O 0 N v b H V t b j E x N D c 2 J n F 1 b 3 Q 7 L C Z x d W 9 0 O 0 N v b H V t b j E x N D c 3 J n F 1 b 3 Q 7 L C Z x d W 9 0 O 0 N v b H V t b j E x N D c 4 J n F 1 b 3 Q 7 L C Z x d W 9 0 O 0 N v b H V t b j E x N D c 5 J n F 1 b 3 Q 7 L C Z x d W 9 0 O 0 N v b H V t b j E x N D g w J n F 1 b 3 Q 7 L C Z x d W 9 0 O 0 N v b H V t b j E x N D g x J n F 1 b 3 Q 7 L C Z x d W 9 0 O 0 N v b H V t b j E x N D g y J n F 1 b 3 Q 7 L C Z x d W 9 0 O 0 N v b H V t b j E x N D g z J n F 1 b 3 Q 7 L C Z x d W 9 0 O 0 N v b H V t b j E x N D g 0 J n F 1 b 3 Q 7 L C Z x d W 9 0 O 0 N v b H V t b j E x N D g 1 J n F 1 b 3 Q 7 L C Z x d W 9 0 O 0 N v b H V t b j E x N D g 2 J n F 1 b 3 Q 7 L C Z x d W 9 0 O 0 N v b H V t b j E x N D g 3 J n F 1 b 3 Q 7 L C Z x d W 9 0 O 0 N v b H V t b j E x N D g 4 J n F 1 b 3 Q 7 L C Z x d W 9 0 O 0 N v b H V t b j E x N D g 5 J n F 1 b 3 Q 7 L C Z x d W 9 0 O 0 N v b H V t b j E x N D k w J n F 1 b 3 Q 7 L C Z x d W 9 0 O 0 N v b H V t b j E x N D k x J n F 1 b 3 Q 7 L C Z x d W 9 0 O 0 N v b H V t b j E x N D k y J n F 1 b 3 Q 7 L C Z x d W 9 0 O 0 N v b H V t b j E x N D k z J n F 1 b 3 Q 7 L C Z x d W 9 0 O 0 N v b H V t b j E x N D k 0 J n F 1 b 3 Q 7 L C Z x d W 9 0 O 0 N v b H V t b j E x N D k 1 J n F 1 b 3 Q 7 L C Z x d W 9 0 O 0 N v b H V t b j E x N D k 2 J n F 1 b 3 Q 7 L C Z x d W 9 0 O 0 N v b H V t b j E x N D k 3 J n F 1 b 3 Q 7 L C Z x d W 9 0 O 0 N v b H V t b j E x N D k 4 J n F 1 b 3 Q 7 L C Z x d W 9 0 O 0 N v b H V t b j E x N D k 5 J n F 1 b 3 Q 7 L C Z x d W 9 0 O 0 N v b H V t b j E x N T A w J n F 1 b 3 Q 7 L C Z x d W 9 0 O 0 N v b H V t b j E x N T A x J n F 1 b 3 Q 7 L C Z x d W 9 0 O 0 N v b H V t b j E x N T A y J n F 1 b 3 Q 7 L C Z x d W 9 0 O 0 N v b H V t b j E x N T A z J n F 1 b 3 Q 7 L C Z x d W 9 0 O 0 N v b H V t b j E x N T A 0 J n F 1 b 3 Q 7 L C Z x d W 9 0 O 0 N v b H V t b j E x N T A 1 J n F 1 b 3 Q 7 L C Z x d W 9 0 O 0 N v b H V t b j E x N T A 2 J n F 1 b 3 Q 7 L C Z x d W 9 0 O 0 N v b H V t b j E x N T A 3 J n F 1 b 3 Q 7 L C Z x d W 9 0 O 0 N v b H V t b j E x N T A 4 J n F 1 b 3 Q 7 L C Z x d W 9 0 O 0 N v b H V t b j E x N T A 5 J n F 1 b 3 Q 7 L C Z x d W 9 0 O 0 N v b H V t b j E x N T E w J n F 1 b 3 Q 7 L C Z x d W 9 0 O 0 N v b H V t b j E x N T E x J n F 1 b 3 Q 7 L C Z x d W 9 0 O 0 N v b H V t b j E x N T E y J n F 1 b 3 Q 7 L C Z x d W 9 0 O 0 N v b H V t b j E x N T E z J n F 1 b 3 Q 7 L C Z x d W 9 0 O 0 N v b H V t b j E x N T E 0 J n F 1 b 3 Q 7 L C Z x d W 9 0 O 0 N v b H V t b j E x N T E 1 J n F 1 b 3 Q 7 L C Z x d W 9 0 O 0 N v b H V t b j E x N T E 2 J n F 1 b 3 Q 7 L C Z x d W 9 0 O 0 N v b H V t b j E x N T E 3 J n F 1 b 3 Q 7 L C Z x d W 9 0 O 0 N v b H V t b j E x N T E 4 J n F 1 b 3 Q 7 L C Z x d W 9 0 O 0 N v b H V t b j E x N T E 5 J n F 1 b 3 Q 7 L C Z x d W 9 0 O 0 N v b H V t b j E x N T I w J n F 1 b 3 Q 7 L C Z x d W 9 0 O 0 N v b H V t b j E x N T I x J n F 1 b 3 Q 7 L C Z x d W 9 0 O 0 N v b H V t b j E x N T I y J n F 1 b 3 Q 7 L C Z x d W 9 0 O 0 N v b H V t b j E x N T I z J n F 1 b 3 Q 7 L C Z x d W 9 0 O 0 N v b H V t b j E x N T I 0 J n F 1 b 3 Q 7 L C Z x d W 9 0 O 0 N v b H V t b j E x N T I 1 J n F 1 b 3 Q 7 L C Z x d W 9 0 O 0 N v b H V t b j E x N T I 2 J n F 1 b 3 Q 7 L C Z x d W 9 0 O 0 N v b H V t b j E x N T I 3 J n F 1 b 3 Q 7 L C Z x d W 9 0 O 0 N v b H V t b j E x N T I 4 J n F 1 b 3 Q 7 L C Z x d W 9 0 O 0 N v b H V t b j E x N T I 5 J n F 1 b 3 Q 7 L C Z x d W 9 0 O 0 N v b H V t b j E x N T M w J n F 1 b 3 Q 7 L C Z x d W 9 0 O 0 N v b H V t b j E x N T M x J n F 1 b 3 Q 7 L C Z x d W 9 0 O 0 N v b H V t b j E x N T M y J n F 1 b 3 Q 7 L C Z x d W 9 0 O 0 N v b H V t b j E x N T M z J n F 1 b 3 Q 7 L C Z x d W 9 0 O 0 N v b H V t b j E x N T M 0 J n F 1 b 3 Q 7 L C Z x d W 9 0 O 0 N v b H V t b j E x N T M 1 J n F 1 b 3 Q 7 L C Z x d W 9 0 O 0 N v b H V t b j E x N T M 2 J n F 1 b 3 Q 7 L C Z x d W 9 0 O 0 N v b H V t b j E x N T M 3 J n F 1 b 3 Q 7 L C Z x d W 9 0 O 0 N v b H V t b j E x N T M 4 J n F 1 b 3 Q 7 L C Z x d W 9 0 O 0 N v b H V t b j E x N T M 5 J n F 1 b 3 Q 7 L C Z x d W 9 0 O 0 N v b H V t b j E x N T Q w J n F 1 b 3 Q 7 L C Z x d W 9 0 O 0 N v b H V t b j E x N T Q x J n F 1 b 3 Q 7 L C Z x d W 9 0 O 0 N v b H V t b j E x N T Q y J n F 1 b 3 Q 7 L C Z x d W 9 0 O 0 N v b H V t b j E x N T Q z J n F 1 b 3 Q 7 L C Z x d W 9 0 O 0 N v b H V t b j E x N T Q 0 J n F 1 b 3 Q 7 L C Z x d W 9 0 O 0 N v b H V t b j E x N T Q 1 J n F 1 b 3 Q 7 L C Z x d W 9 0 O 0 N v b H V t b j E x N T Q 2 J n F 1 b 3 Q 7 L C Z x d W 9 0 O 0 N v b H V t b j E x N T Q 3 J n F 1 b 3 Q 7 L C Z x d W 9 0 O 0 N v b H V t b j E x N T Q 4 J n F 1 b 3 Q 7 L C Z x d W 9 0 O 0 N v b H V t b j E x N T Q 5 J n F 1 b 3 Q 7 L C Z x d W 9 0 O 0 N v b H V t b j E x N T U w J n F 1 b 3 Q 7 L C Z x d W 9 0 O 0 N v b H V t b j E x N T U x J n F 1 b 3 Q 7 L C Z x d W 9 0 O 0 N v b H V t b j E x N T U y J n F 1 b 3 Q 7 L C Z x d W 9 0 O 0 N v b H V t b j E x N T U z J n F 1 b 3 Q 7 L C Z x d W 9 0 O 0 N v b H V t b j E x N T U 0 J n F 1 b 3 Q 7 L C Z x d W 9 0 O 0 N v b H V t b j E x N T U 1 J n F 1 b 3 Q 7 L C Z x d W 9 0 O 0 N v b H V t b j E x N T U 2 J n F 1 b 3 Q 7 L C Z x d W 9 0 O 0 N v b H V t b j E x N T U 3 J n F 1 b 3 Q 7 L C Z x d W 9 0 O 0 N v b H V t b j E x N T U 4 J n F 1 b 3 Q 7 L C Z x d W 9 0 O 0 N v b H V t b j E x N T U 5 J n F 1 b 3 Q 7 L C Z x d W 9 0 O 0 N v b H V t b j E x N T Y w J n F 1 b 3 Q 7 L C Z x d W 9 0 O 0 N v b H V t b j E x N T Y x J n F 1 b 3 Q 7 L C Z x d W 9 0 O 0 N v b H V t b j E x N T Y y J n F 1 b 3 Q 7 L C Z x d W 9 0 O 0 N v b H V t b j E x N T Y z J n F 1 b 3 Q 7 L C Z x d W 9 0 O 0 N v b H V t b j E x N T Y 0 J n F 1 b 3 Q 7 L C Z x d W 9 0 O 0 N v b H V t b j E x N T Y 1 J n F 1 b 3 Q 7 L C Z x d W 9 0 O 0 N v b H V t b j E x N T Y 2 J n F 1 b 3 Q 7 L C Z x d W 9 0 O 0 N v b H V t b j E x N T Y 3 J n F 1 b 3 Q 7 L C Z x d W 9 0 O 0 N v b H V t b j E x N T Y 4 J n F 1 b 3 Q 7 L C Z x d W 9 0 O 0 N v b H V t b j E x N T Y 5 J n F 1 b 3 Q 7 L C Z x d W 9 0 O 0 N v b H V t b j E x N T c w J n F 1 b 3 Q 7 L C Z x d W 9 0 O 0 N v b H V t b j E x N T c x J n F 1 b 3 Q 7 L C Z x d W 9 0 O 0 N v b H V t b j E x N T c y J n F 1 b 3 Q 7 L C Z x d W 9 0 O 0 N v b H V t b j E x N T c z J n F 1 b 3 Q 7 L C Z x d W 9 0 O 0 N v b H V t b j E x N T c 0 J n F 1 b 3 Q 7 L C Z x d W 9 0 O 0 N v b H V t b j E x N T c 1 J n F 1 b 3 Q 7 L C Z x d W 9 0 O 0 N v b H V t b j E x N T c 2 J n F 1 b 3 Q 7 L C Z x d W 9 0 O 0 N v b H V t b j E x N T c 3 J n F 1 b 3 Q 7 L C Z x d W 9 0 O 0 N v b H V t b j E x N T c 4 J n F 1 b 3 Q 7 L C Z x d W 9 0 O 0 N v b H V t b j E x N T c 5 J n F 1 b 3 Q 7 L C Z x d W 9 0 O 0 N v b H V t b j E x N T g w J n F 1 b 3 Q 7 L C Z x d W 9 0 O 0 N v b H V t b j E x N T g x J n F 1 b 3 Q 7 L C Z x d W 9 0 O 0 N v b H V t b j E x N T g y J n F 1 b 3 Q 7 L C Z x d W 9 0 O 0 N v b H V t b j E x N T g z J n F 1 b 3 Q 7 L C Z x d W 9 0 O 0 N v b H V t b j E x N T g 0 J n F 1 b 3 Q 7 L C Z x d W 9 0 O 0 N v b H V t b j E x N T g 1 J n F 1 b 3 Q 7 L C Z x d W 9 0 O 0 N v b H V t b j E x N T g 2 J n F 1 b 3 Q 7 L C Z x d W 9 0 O 0 N v b H V t b j E x N T g 3 J n F 1 b 3 Q 7 L C Z x d W 9 0 O 0 N v b H V t b j E x N T g 4 J n F 1 b 3 Q 7 L C Z x d W 9 0 O 0 N v b H V t b j E x N T g 5 J n F 1 b 3 Q 7 L C Z x d W 9 0 O 0 N v b H V t b j E x N T k w J n F 1 b 3 Q 7 L C Z x d W 9 0 O 0 N v b H V t b j E x N T k x J n F 1 b 3 Q 7 L C Z x d W 9 0 O 0 N v b H V t b j E x N T k y J n F 1 b 3 Q 7 L C Z x d W 9 0 O 0 N v b H V t b j E x N T k z J n F 1 b 3 Q 7 L C Z x d W 9 0 O 0 N v b H V t b j E x N T k 0 J n F 1 b 3 Q 7 L C Z x d W 9 0 O 0 N v b H V t b j E x N T k 1 J n F 1 b 3 Q 7 L C Z x d W 9 0 O 0 N v b H V t b j E x N T k 2 J n F 1 b 3 Q 7 L C Z x d W 9 0 O 0 N v b H V t b j E x N T k 3 J n F 1 b 3 Q 7 L C Z x d W 9 0 O 0 N v b H V t b j E x N T k 4 J n F 1 b 3 Q 7 L C Z x d W 9 0 O 0 N v b H V t b j E x N T k 5 J n F 1 b 3 Q 7 L C Z x d W 9 0 O 0 N v b H V t b j E x N j A w J n F 1 b 3 Q 7 L C Z x d W 9 0 O 0 N v b H V t b j E x N j A x J n F 1 b 3 Q 7 L C Z x d W 9 0 O 0 N v b H V t b j E x N j A y J n F 1 b 3 Q 7 L C Z x d W 9 0 O 0 N v b H V t b j E x N j A z J n F 1 b 3 Q 7 L C Z x d W 9 0 O 0 N v b H V t b j E x N j A 0 J n F 1 b 3 Q 7 L C Z x d W 9 0 O 0 N v b H V t b j E x N j A 1 J n F 1 b 3 Q 7 L C Z x d W 9 0 O 0 N v b H V t b j E x N j A 2 J n F 1 b 3 Q 7 L C Z x d W 9 0 O 0 N v b H V t b j E x N j A 3 J n F 1 b 3 Q 7 L C Z x d W 9 0 O 0 N v b H V t b j E x N j A 4 J n F 1 b 3 Q 7 L C Z x d W 9 0 O 0 N v b H V t b j E x N j A 5 J n F 1 b 3 Q 7 L C Z x d W 9 0 O 0 N v b H V t b j E x N j E w J n F 1 b 3 Q 7 L C Z x d W 9 0 O 0 N v b H V t b j E x N j E x J n F 1 b 3 Q 7 L C Z x d W 9 0 O 0 N v b H V t b j E x N j E y J n F 1 b 3 Q 7 L C Z x d W 9 0 O 0 N v b H V t b j E x N j E z J n F 1 b 3 Q 7 L C Z x d W 9 0 O 0 N v b H V t b j E x N j E 0 J n F 1 b 3 Q 7 L C Z x d W 9 0 O 0 N v b H V t b j E x N j E 1 J n F 1 b 3 Q 7 L C Z x d W 9 0 O 0 N v b H V t b j E x N j E 2 J n F 1 b 3 Q 7 L C Z x d W 9 0 O 0 N v b H V t b j E x N j E 3 J n F 1 b 3 Q 7 L C Z x d W 9 0 O 0 N v b H V t b j E x N j E 4 J n F 1 b 3 Q 7 L C Z x d W 9 0 O 0 N v b H V t b j E x N j E 5 J n F 1 b 3 Q 7 L C Z x d W 9 0 O 0 N v b H V t b j E x N j I w J n F 1 b 3 Q 7 L C Z x d W 9 0 O 0 N v b H V t b j E x N j I x J n F 1 b 3 Q 7 L C Z x d W 9 0 O 0 N v b H V t b j E x N j I y J n F 1 b 3 Q 7 L C Z x d W 9 0 O 0 N v b H V t b j E x N j I z J n F 1 b 3 Q 7 L C Z x d W 9 0 O 0 N v b H V t b j E x N j I 0 J n F 1 b 3 Q 7 L C Z x d W 9 0 O 0 N v b H V t b j E x N j I 1 J n F 1 b 3 Q 7 L C Z x d W 9 0 O 0 N v b H V t b j E x N j I 2 J n F 1 b 3 Q 7 L C Z x d W 9 0 O 0 N v b H V t b j E x N j I 3 J n F 1 b 3 Q 7 L C Z x d W 9 0 O 0 N v b H V t b j E x N j I 4 J n F 1 b 3 Q 7 L C Z x d W 9 0 O 0 N v b H V t b j E x N j I 5 J n F 1 b 3 Q 7 L C Z x d W 9 0 O 0 N v b H V t b j E x N j M w J n F 1 b 3 Q 7 L C Z x d W 9 0 O 0 N v b H V t b j E x N j M x J n F 1 b 3 Q 7 L C Z x d W 9 0 O 0 N v b H V t b j E x N j M y J n F 1 b 3 Q 7 L C Z x d W 9 0 O 0 N v b H V t b j E x N j M z J n F 1 b 3 Q 7 L C Z x d W 9 0 O 0 N v b H V t b j E x N j M 0 J n F 1 b 3 Q 7 L C Z x d W 9 0 O 0 N v b H V t b j E x N j M 1 J n F 1 b 3 Q 7 L C Z x d W 9 0 O 0 N v b H V t b j E x N j M 2 J n F 1 b 3 Q 7 L C Z x d W 9 0 O 0 N v b H V t b j E x N j M 3 J n F 1 b 3 Q 7 L C Z x d W 9 0 O 0 N v b H V t b j E x N j M 4 J n F 1 b 3 Q 7 L C Z x d W 9 0 O 0 N v b H V t b j E x N j M 5 J n F 1 b 3 Q 7 L C Z x d W 9 0 O 0 N v b H V t b j E x N j Q w J n F 1 b 3 Q 7 L C Z x d W 9 0 O 0 N v b H V t b j E x N j Q x J n F 1 b 3 Q 7 L C Z x d W 9 0 O 0 N v b H V t b j E x N j Q y J n F 1 b 3 Q 7 L C Z x d W 9 0 O 0 N v b H V t b j E x N j Q z J n F 1 b 3 Q 7 L C Z x d W 9 0 O 0 N v b H V t b j E x N j Q 0 J n F 1 b 3 Q 7 L C Z x d W 9 0 O 0 N v b H V t b j E x N j Q 1 J n F 1 b 3 Q 7 L C Z x d W 9 0 O 0 N v b H V t b j E x N j Q 2 J n F 1 b 3 Q 7 L C Z x d W 9 0 O 0 N v b H V t b j E x N j Q 3 J n F 1 b 3 Q 7 L C Z x d W 9 0 O 0 N v b H V t b j E x N j Q 4 J n F 1 b 3 Q 7 L C Z x d W 9 0 O 0 N v b H V t b j E x N j Q 5 J n F 1 b 3 Q 7 L C Z x d W 9 0 O 0 N v b H V t b j E x N j U w J n F 1 b 3 Q 7 L C Z x d W 9 0 O 0 N v b H V t b j E x N j U x J n F 1 b 3 Q 7 L C Z x d W 9 0 O 0 N v b H V t b j E x N j U y J n F 1 b 3 Q 7 L C Z x d W 9 0 O 0 N v b H V t b j E x N j U z J n F 1 b 3 Q 7 L C Z x d W 9 0 O 0 N v b H V t b j E x N j U 0 J n F 1 b 3 Q 7 L C Z x d W 9 0 O 0 N v b H V t b j E x N j U 1 J n F 1 b 3 Q 7 L C Z x d W 9 0 O 0 N v b H V t b j E x N j U 2 J n F 1 b 3 Q 7 L C Z x d W 9 0 O 0 N v b H V t b j E x N j U 3 J n F 1 b 3 Q 7 L C Z x d W 9 0 O 0 N v b H V t b j E x N j U 4 J n F 1 b 3 Q 7 L C Z x d W 9 0 O 0 N v b H V t b j E x N j U 5 J n F 1 b 3 Q 7 L C Z x d W 9 0 O 0 N v b H V t b j E x N j Y w J n F 1 b 3 Q 7 L C Z x d W 9 0 O 0 N v b H V t b j E x N j Y x J n F 1 b 3 Q 7 L C Z x d W 9 0 O 0 N v b H V t b j E x N j Y y J n F 1 b 3 Q 7 L C Z x d W 9 0 O 0 N v b H V t b j E x N j Y z J n F 1 b 3 Q 7 L C Z x d W 9 0 O 0 N v b H V t b j E x N j Y 0 J n F 1 b 3 Q 7 L C Z x d W 9 0 O 0 N v b H V t b j E x N j Y 1 J n F 1 b 3 Q 7 L C Z x d W 9 0 O 0 N v b H V t b j E x N j Y 2 J n F 1 b 3 Q 7 L C Z x d W 9 0 O 0 N v b H V t b j E x N j Y 3 J n F 1 b 3 Q 7 L C Z x d W 9 0 O 0 N v b H V t b j E x N j Y 4 J n F 1 b 3 Q 7 L C Z x d W 9 0 O 0 N v b H V t b j E x N j Y 5 J n F 1 b 3 Q 7 L C Z x d W 9 0 O 0 N v b H V t b j E x N j c w J n F 1 b 3 Q 7 L C Z x d W 9 0 O 0 N v b H V t b j E x N j c x J n F 1 b 3 Q 7 L C Z x d W 9 0 O 0 N v b H V t b j E x N j c y J n F 1 b 3 Q 7 L C Z x d W 9 0 O 0 N v b H V t b j E x N j c z J n F 1 b 3 Q 7 L C Z x d W 9 0 O 0 N v b H V t b j E x N j c 0 J n F 1 b 3 Q 7 L C Z x d W 9 0 O 0 N v b H V t b j E x N j c 1 J n F 1 b 3 Q 7 L C Z x d W 9 0 O 0 N v b H V t b j E x N j c 2 J n F 1 b 3 Q 7 L C Z x d W 9 0 O 0 N v b H V t b j E x N j c 3 J n F 1 b 3 Q 7 L C Z x d W 9 0 O 0 N v b H V t b j E x N j c 4 J n F 1 b 3 Q 7 L C Z x d W 9 0 O 0 N v b H V t b j E x N j c 5 J n F 1 b 3 Q 7 L C Z x d W 9 0 O 0 N v b H V t b j E x N j g w J n F 1 b 3 Q 7 L C Z x d W 9 0 O 0 N v b H V t b j E x N j g x J n F 1 b 3 Q 7 L C Z x d W 9 0 O 0 N v b H V t b j E x N j g y J n F 1 b 3 Q 7 L C Z x d W 9 0 O 0 N v b H V t b j E x N j g z J n F 1 b 3 Q 7 L C Z x d W 9 0 O 0 N v b H V t b j E x N j g 0 J n F 1 b 3 Q 7 L C Z x d W 9 0 O 0 N v b H V t b j E x N j g 1 J n F 1 b 3 Q 7 L C Z x d W 9 0 O 0 N v b H V t b j E x N j g 2 J n F 1 b 3 Q 7 L C Z x d W 9 0 O 0 N v b H V t b j E x N j g 3 J n F 1 b 3 Q 7 L C Z x d W 9 0 O 0 N v b H V t b j E x N j g 4 J n F 1 b 3 Q 7 L C Z x d W 9 0 O 0 N v b H V t b j E x N j g 5 J n F 1 b 3 Q 7 L C Z x d W 9 0 O 0 N v b H V t b j E x N j k w J n F 1 b 3 Q 7 L C Z x d W 9 0 O 0 N v b H V t b j E x N j k x J n F 1 b 3 Q 7 L C Z x d W 9 0 O 0 N v b H V t b j E x N j k y J n F 1 b 3 Q 7 L C Z x d W 9 0 O 0 N v b H V t b j E x N j k z J n F 1 b 3 Q 7 L C Z x d W 9 0 O 0 N v b H V t b j E x N j k 0 J n F 1 b 3 Q 7 L C Z x d W 9 0 O 0 N v b H V t b j E x N j k 1 J n F 1 b 3 Q 7 L C Z x d W 9 0 O 0 N v b H V t b j E x N j k 2 J n F 1 b 3 Q 7 L C Z x d W 9 0 O 0 N v b H V t b j E x N j k 3 J n F 1 b 3 Q 7 L C Z x d W 9 0 O 0 N v b H V t b j E x N j k 4 J n F 1 b 3 Q 7 L C Z x d W 9 0 O 0 N v b H V t b j E x N j k 5 J n F 1 b 3 Q 7 L C Z x d W 9 0 O 0 N v b H V t b j E x N z A w J n F 1 b 3 Q 7 L C Z x d W 9 0 O 0 N v b H V t b j E x N z A x J n F 1 b 3 Q 7 L C Z x d W 9 0 O 0 N v b H V t b j E x N z A y J n F 1 b 3 Q 7 L C Z x d W 9 0 O 0 N v b H V t b j E x N z A z J n F 1 b 3 Q 7 L C Z x d W 9 0 O 0 N v b H V t b j E x N z A 0 J n F 1 b 3 Q 7 L C Z x d W 9 0 O 0 N v b H V t b j E x N z A 1 J n F 1 b 3 Q 7 L C Z x d W 9 0 O 0 N v b H V t b j E x N z A 2 J n F 1 b 3 Q 7 L C Z x d W 9 0 O 0 N v b H V t b j E x N z A 3 J n F 1 b 3 Q 7 L C Z x d W 9 0 O 0 N v b H V t b j E x N z A 4 J n F 1 b 3 Q 7 L C Z x d W 9 0 O 0 N v b H V t b j E x N z A 5 J n F 1 b 3 Q 7 L C Z x d W 9 0 O 0 N v b H V t b j E x N z E w J n F 1 b 3 Q 7 L C Z x d W 9 0 O 0 N v b H V t b j E x N z E x J n F 1 b 3 Q 7 L C Z x d W 9 0 O 0 N v b H V t b j E x N z E y J n F 1 b 3 Q 7 L C Z x d W 9 0 O 0 N v b H V t b j E x N z E z J n F 1 b 3 Q 7 L C Z x d W 9 0 O 0 N v b H V t b j E x N z E 0 J n F 1 b 3 Q 7 L C Z x d W 9 0 O 0 N v b H V t b j E x N z E 1 J n F 1 b 3 Q 7 L C Z x d W 9 0 O 0 N v b H V t b j E x N z E 2 J n F 1 b 3 Q 7 L C Z x d W 9 0 O 0 N v b H V t b j E x N z E 3 J n F 1 b 3 Q 7 L C Z x d W 9 0 O 0 N v b H V t b j E x N z E 4 J n F 1 b 3 Q 7 L C Z x d W 9 0 O 0 N v b H V t b j E x N z E 5 J n F 1 b 3 Q 7 L C Z x d W 9 0 O 0 N v b H V t b j E x N z I w J n F 1 b 3 Q 7 L C Z x d W 9 0 O 0 N v b H V t b j E x N z I x J n F 1 b 3 Q 7 L C Z x d W 9 0 O 0 N v b H V t b j E x N z I y J n F 1 b 3 Q 7 L C Z x d W 9 0 O 0 N v b H V t b j E x N z I z J n F 1 b 3 Q 7 L C Z x d W 9 0 O 0 N v b H V t b j E x N z I 0 J n F 1 b 3 Q 7 L C Z x d W 9 0 O 0 N v b H V t b j E x N z I 1 J n F 1 b 3 Q 7 L C Z x d W 9 0 O 0 N v b H V t b j E x N z I 2 J n F 1 b 3 Q 7 L C Z x d W 9 0 O 0 N v b H V t b j E x N z I 3 J n F 1 b 3 Q 7 L C Z x d W 9 0 O 0 N v b H V t b j E x N z I 4 J n F 1 b 3 Q 7 L C Z x d W 9 0 O 0 N v b H V t b j E x N z I 5 J n F 1 b 3 Q 7 L C Z x d W 9 0 O 0 N v b H V t b j E x N z M w J n F 1 b 3 Q 7 L C Z x d W 9 0 O 0 N v b H V t b j E x N z M x J n F 1 b 3 Q 7 L C Z x d W 9 0 O 0 N v b H V t b j E x N z M y J n F 1 b 3 Q 7 L C Z x d W 9 0 O 0 N v b H V t b j E x N z M z J n F 1 b 3 Q 7 L C Z x d W 9 0 O 0 N v b H V t b j E x N z M 0 J n F 1 b 3 Q 7 L C Z x d W 9 0 O 0 N v b H V t b j E x N z M 1 J n F 1 b 3 Q 7 L C Z x d W 9 0 O 0 N v b H V t b j E x N z M 2 J n F 1 b 3 Q 7 L C Z x d W 9 0 O 0 N v b H V t b j E x N z M 3 J n F 1 b 3 Q 7 L C Z x d W 9 0 O 0 N v b H V t b j E x N z M 4 J n F 1 b 3 Q 7 L C Z x d W 9 0 O 0 N v b H V t b j E x N z M 5 J n F 1 b 3 Q 7 L C Z x d W 9 0 O 0 N v b H V t b j E x N z Q w J n F 1 b 3 Q 7 L C Z x d W 9 0 O 0 N v b H V t b j E x N z Q x J n F 1 b 3 Q 7 L C Z x d W 9 0 O 0 N v b H V t b j E x N z Q y J n F 1 b 3 Q 7 L C Z x d W 9 0 O 0 N v b H V t b j E x N z Q z J n F 1 b 3 Q 7 L C Z x d W 9 0 O 0 N v b H V t b j E x N z Q 0 J n F 1 b 3 Q 7 L C Z x d W 9 0 O 0 N v b H V t b j E x N z Q 1 J n F 1 b 3 Q 7 L C Z x d W 9 0 O 0 N v b H V t b j E x N z Q 2 J n F 1 b 3 Q 7 L C Z x d W 9 0 O 0 N v b H V t b j E x N z Q 3 J n F 1 b 3 Q 7 L C Z x d W 9 0 O 0 N v b H V t b j E x N z Q 4 J n F 1 b 3 Q 7 L C Z x d W 9 0 O 0 N v b H V t b j E x N z Q 5 J n F 1 b 3 Q 7 L C Z x d W 9 0 O 0 N v b H V t b j E x N z U w J n F 1 b 3 Q 7 L C Z x d W 9 0 O 0 N v b H V t b j E x N z U x J n F 1 b 3 Q 7 L C Z x d W 9 0 O 0 N v b H V t b j E x N z U y J n F 1 b 3 Q 7 L C Z x d W 9 0 O 0 N v b H V t b j E x N z U z J n F 1 b 3 Q 7 L C Z x d W 9 0 O 0 N v b H V t b j E x N z U 0 J n F 1 b 3 Q 7 L C Z x d W 9 0 O 0 N v b H V t b j E x N z U 1 J n F 1 b 3 Q 7 L C Z x d W 9 0 O 0 N v b H V t b j E x N z U 2 J n F 1 b 3 Q 7 L C Z x d W 9 0 O 0 N v b H V t b j E x N z U 3 J n F 1 b 3 Q 7 L C Z x d W 9 0 O 0 N v b H V t b j E x N z U 4 J n F 1 b 3 Q 7 L C Z x d W 9 0 O 0 N v b H V t b j E x N z U 5 J n F 1 b 3 Q 7 L C Z x d W 9 0 O 0 N v b H V t b j E x N z Y w J n F 1 b 3 Q 7 L C Z x d W 9 0 O 0 N v b H V t b j E x N z Y x J n F 1 b 3 Q 7 L C Z x d W 9 0 O 0 N v b H V t b j E x N z Y y J n F 1 b 3 Q 7 L C Z x d W 9 0 O 0 N v b H V t b j E x N z Y z J n F 1 b 3 Q 7 L C Z x d W 9 0 O 0 N v b H V t b j E x N z Y 0 J n F 1 b 3 Q 7 L C Z x d W 9 0 O 0 N v b H V t b j E x N z Y 1 J n F 1 b 3 Q 7 L C Z x d W 9 0 O 0 N v b H V t b j E x N z Y 2 J n F 1 b 3 Q 7 L C Z x d W 9 0 O 0 N v b H V t b j E x N z Y 3 J n F 1 b 3 Q 7 L C Z x d W 9 0 O 0 N v b H V t b j E x N z Y 4 J n F 1 b 3 Q 7 L C Z x d W 9 0 O 0 N v b H V t b j E x N z Y 5 J n F 1 b 3 Q 7 L C Z x d W 9 0 O 0 N v b H V t b j E x N z c w J n F 1 b 3 Q 7 L C Z x d W 9 0 O 0 N v b H V t b j E x N z c x J n F 1 b 3 Q 7 L C Z x d W 9 0 O 0 N v b H V t b j E x N z c y J n F 1 b 3 Q 7 L C Z x d W 9 0 O 0 N v b H V t b j E x N z c z J n F 1 b 3 Q 7 L C Z x d W 9 0 O 0 N v b H V t b j E x N z c 0 J n F 1 b 3 Q 7 L C Z x d W 9 0 O 0 N v b H V t b j E x N z c 1 J n F 1 b 3 Q 7 L C Z x d W 9 0 O 0 N v b H V t b j E x N z c 2 J n F 1 b 3 Q 7 L C Z x d W 9 0 O 0 N v b H V t b j E x N z c 3 J n F 1 b 3 Q 7 L C Z x d W 9 0 O 0 N v b H V t b j E x N z c 4 J n F 1 b 3 Q 7 L C Z x d W 9 0 O 0 N v b H V t b j E x N z c 5 J n F 1 b 3 Q 7 L C Z x d W 9 0 O 0 N v b H V t b j E x N z g w J n F 1 b 3 Q 7 L C Z x d W 9 0 O 0 N v b H V t b j E x N z g x J n F 1 b 3 Q 7 L C Z x d W 9 0 O 0 N v b H V t b j E x N z g y J n F 1 b 3 Q 7 L C Z x d W 9 0 O 0 N v b H V t b j E x N z g z J n F 1 b 3 Q 7 L C Z x d W 9 0 O 0 N v b H V t b j E x N z g 0 J n F 1 b 3 Q 7 L C Z x d W 9 0 O 0 N v b H V t b j E x N z g 1 J n F 1 b 3 Q 7 L C Z x d W 9 0 O 0 N v b H V t b j E x N z g 2 J n F 1 b 3 Q 7 L C Z x d W 9 0 O 0 N v b H V t b j E x N z g 3 J n F 1 b 3 Q 7 L C Z x d W 9 0 O 0 N v b H V t b j E x N z g 4 J n F 1 b 3 Q 7 L C Z x d W 9 0 O 0 N v b H V t b j E x N z g 5 J n F 1 b 3 Q 7 L C Z x d W 9 0 O 0 N v b H V t b j E x N z k w J n F 1 b 3 Q 7 L C Z x d W 9 0 O 0 N v b H V t b j E x N z k x J n F 1 b 3 Q 7 L C Z x d W 9 0 O 0 N v b H V t b j E x N z k y J n F 1 b 3 Q 7 L C Z x d W 9 0 O 0 N v b H V t b j E x N z k z J n F 1 b 3 Q 7 L C Z x d W 9 0 O 0 N v b H V t b j E x N z k 0 J n F 1 b 3 Q 7 L C Z x d W 9 0 O 0 N v b H V t b j E x N z k 1 J n F 1 b 3 Q 7 L C Z x d W 9 0 O 0 N v b H V t b j E x N z k 2 J n F 1 b 3 Q 7 L C Z x d W 9 0 O 0 N v b H V t b j E x N z k 3 J n F 1 b 3 Q 7 L C Z x d W 9 0 O 0 N v b H V t b j E x N z k 4 J n F 1 b 3 Q 7 L C Z x d W 9 0 O 0 N v b H V t b j E x N z k 5 J n F 1 b 3 Q 7 L C Z x d W 9 0 O 0 N v b H V t b j E x O D A w J n F 1 b 3 Q 7 L C Z x d W 9 0 O 0 N v b H V t b j E x O D A x J n F 1 b 3 Q 7 L C Z x d W 9 0 O 0 N v b H V t b j E x O D A y J n F 1 b 3 Q 7 L C Z x d W 9 0 O 0 N v b H V t b j E x O D A z J n F 1 b 3 Q 7 L C Z x d W 9 0 O 0 N v b H V t b j E x O D A 0 J n F 1 b 3 Q 7 L C Z x d W 9 0 O 0 N v b H V t b j E x O D A 1 J n F 1 b 3 Q 7 L C Z x d W 9 0 O 0 N v b H V t b j E x O D A 2 J n F 1 b 3 Q 7 L C Z x d W 9 0 O 0 N v b H V t b j E x O D A 3 J n F 1 b 3 Q 7 L C Z x d W 9 0 O 0 N v b H V t b j E x O D A 4 J n F 1 b 3 Q 7 L C Z x d W 9 0 O 0 N v b H V t b j E x O D A 5 J n F 1 b 3 Q 7 L C Z x d W 9 0 O 0 N v b H V t b j E x O D E w J n F 1 b 3 Q 7 L C Z x d W 9 0 O 0 N v b H V t b j E x O D E x J n F 1 b 3 Q 7 L C Z x d W 9 0 O 0 N v b H V t b j E x O D E y J n F 1 b 3 Q 7 L C Z x d W 9 0 O 0 N v b H V t b j E x O D E z J n F 1 b 3 Q 7 L C Z x d W 9 0 O 0 N v b H V t b j E x O D E 0 J n F 1 b 3 Q 7 L C Z x d W 9 0 O 0 N v b H V t b j E x O D E 1 J n F 1 b 3 Q 7 L C Z x d W 9 0 O 0 N v b H V t b j E x O D E 2 J n F 1 b 3 Q 7 L C Z x d W 9 0 O 0 N v b H V t b j E x O D E 3 J n F 1 b 3 Q 7 L C Z x d W 9 0 O 0 N v b H V t b j E x O D E 4 J n F 1 b 3 Q 7 L C Z x d W 9 0 O 0 N v b H V t b j E x O D E 5 J n F 1 b 3 Q 7 L C Z x d W 9 0 O 0 N v b H V t b j E x O D I w J n F 1 b 3 Q 7 L C Z x d W 9 0 O 0 N v b H V t b j E x O D I x J n F 1 b 3 Q 7 L C Z x d W 9 0 O 0 N v b H V t b j E x O D I y J n F 1 b 3 Q 7 L C Z x d W 9 0 O 0 N v b H V t b j E x O D I z J n F 1 b 3 Q 7 L C Z x d W 9 0 O 0 N v b H V t b j E x O D I 0 J n F 1 b 3 Q 7 L C Z x d W 9 0 O 0 N v b H V t b j E x O D I 1 J n F 1 b 3 Q 7 L C Z x d W 9 0 O 0 N v b H V t b j E x O D I 2 J n F 1 b 3 Q 7 L C Z x d W 9 0 O 0 N v b H V t b j E x O D I 3 J n F 1 b 3 Q 7 L C Z x d W 9 0 O 0 N v b H V t b j E x O D I 4 J n F 1 b 3 Q 7 L C Z x d W 9 0 O 0 N v b H V t b j E x O D I 5 J n F 1 b 3 Q 7 L C Z x d W 9 0 O 0 N v b H V t b j E x O D M w J n F 1 b 3 Q 7 L C Z x d W 9 0 O 0 N v b H V t b j E x O D M x J n F 1 b 3 Q 7 L C Z x d W 9 0 O 0 N v b H V t b j E x O D M y J n F 1 b 3 Q 7 L C Z x d W 9 0 O 0 N v b H V t b j E x O D M z J n F 1 b 3 Q 7 L C Z x d W 9 0 O 0 N v b H V t b j E x O D M 0 J n F 1 b 3 Q 7 L C Z x d W 9 0 O 0 N v b H V t b j E x O D M 1 J n F 1 b 3 Q 7 L C Z x d W 9 0 O 0 N v b H V t b j E x O D M 2 J n F 1 b 3 Q 7 L C Z x d W 9 0 O 0 N v b H V t b j E x O D M 3 J n F 1 b 3 Q 7 L C Z x d W 9 0 O 0 N v b H V t b j E x O D M 4 J n F 1 b 3 Q 7 L C Z x d W 9 0 O 0 N v b H V t b j E x O D M 5 J n F 1 b 3 Q 7 L C Z x d W 9 0 O 0 N v b H V t b j E x O D Q w J n F 1 b 3 Q 7 L C Z x d W 9 0 O 0 N v b H V t b j E x O D Q x J n F 1 b 3 Q 7 L C Z x d W 9 0 O 0 N v b H V t b j E x O D Q y J n F 1 b 3 Q 7 L C Z x d W 9 0 O 0 N v b H V t b j E x O D Q z J n F 1 b 3 Q 7 L C Z x d W 9 0 O 0 N v b H V t b j E x O D Q 0 J n F 1 b 3 Q 7 L C Z x d W 9 0 O 0 N v b H V t b j E x O D Q 1 J n F 1 b 3 Q 7 L C Z x d W 9 0 O 0 N v b H V t b j E x O D Q 2 J n F 1 b 3 Q 7 L C Z x d W 9 0 O 0 N v b H V t b j E x O D Q 3 J n F 1 b 3 Q 7 L C Z x d W 9 0 O 0 N v b H V t b j E x O D Q 4 J n F 1 b 3 Q 7 L C Z x d W 9 0 O 0 N v b H V t b j E x O D Q 5 J n F 1 b 3 Q 7 L C Z x d W 9 0 O 0 N v b H V t b j E x O D U w J n F 1 b 3 Q 7 L C Z x d W 9 0 O 0 N v b H V t b j E x O D U x J n F 1 b 3 Q 7 L C Z x d W 9 0 O 0 N v b H V t b j E x O D U y J n F 1 b 3 Q 7 L C Z x d W 9 0 O 0 N v b H V t b j E x O D U z J n F 1 b 3 Q 7 L C Z x d W 9 0 O 0 N v b H V t b j E x O D U 0 J n F 1 b 3 Q 7 L C Z x d W 9 0 O 0 N v b H V t b j E x O D U 1 J n F 1 b 3 Q 7 L C Z x d W 9 0 O 0 N v b H V t b j E x O D U 2 J n F 1 b 3 Q 7 L C Z x d W 9 0 O 0 N v b H V t b j E x O D U 3 J n F 1 b 3 Q 7 L C Z x d W 9 0 O 0 N v b H V t b j E x O D U 4 J n F 1 b 3 Q 7 L C Z x d W 9 0 O 0 N v b H V t b j E x O D U 5 J n F 1 b 3 Q 7 L C Z x d W 9 0 O 0 N v b H V t b j E x O D Y w J n F 1 b 3 Q 7 L C Z x d W 9 0 O 0 N v b H V t b j E x O D Y x J n F 1 b 3 Q 7 L C Z x d W 9 0 O 0 N v b H V t b j E x O D Y y J n F 1 b 3 Q 7 L C Z x d W 9 0 O 0 N v b H V t b j E x O D Y z J n F 1 b 3 Q 7 L C Z x d W 9 0 O 0 N v b H V t b j E x O D Y 0 J n F 1 b 3 Q 7 L C Z x d W 9 0 O 0 N v b H V t b j E x O D Y 1 J n F 1 b 3 Q 7 L C Z x d W 9 0 O 0 N v b H V t b j E x O D Y 2 J n F 1 b 3 Q 7 L C Z x d W 9 0 O 0 N v b H V t b j E x O D Y 3 J n F 1 b 3 Q 7 L C Z x d W 9 0 O 0 N v b H V t b j E x O D Y 4 J n F 1 b 3 Q 7 L C Z x d W 9 0 O 0 N v b H V t b j E x O D Y 5 J n F 1 b 3 Q 7 L C Z x d W 9 0 O 0 N v b H V t b j E x O D c w J n F 1 b 3 Q 7 L C Z x d W 9 0 O 0 N v b H V t b j E x O D c x J n F 1 b 3 Q 7 L C Z x d W 9 0 O 0 N v b H V t b j E x O D c y J n F 1 b 3 Q 7 L C Z x d W 9 0 O 0 N v b H V t b j E x O D c z J n F 1 b 3 Q 7 L C Z x d W 9 0 O 0 N v b H V t b j E x O D c 0 J n F 1 b 3 Q 7 L C Z x d W 9 0 O 0 N v b H V t b j E x O D c 1 J n F 1 b 3 Q 7 L C Z x d W 9 0 O 0 N v b H V t b j E x O D c 2 J n F 1 b 3 Q 7 L C Z x d W 9 0 O 0 N v b H V t b j E x O D c 3 J n F 1 b 3 Q 7 L C Z x d W 9 0 O 0 N v b H V t b j E x O D c 4 J n F 1 b 3 Q 7 L C Z x d W 9 0 O 0 N v b H V t b j E x O D c 5 J n F 1 b 3 Q 7 L C Z x d W 9 0 O 0 N v b H V t b j E x O D g w J n F 1 b 3 Q 7 L C Z x d W 9 0 O 0 N v b H V t b j E x O D g x J n F 1 b 3 Q 7 L C Z x d W 9 0 O 0 N v b H V t b j E x O D g y J n F 1 b 3 Q 7 L C Z x d W 9 0 O 0 N v b H V t b j E x O D g z J n F 1 b 3 Q 7 L C Z x d W 9 0 O 0 N v b H V t b j E x O D g 0 J n F 1 b 3 Q 7 L C Z x d W 9 0 O 0 N v b H V t b j E x O D g 1 J n F 1 b 3 Q 7 L C Z x d W 9 0 O 0 N v b H V t b j E x O D g 2 J n F 1 b 3 Q 7 L C Z x d W 9 0 O 0 N v b H V t b j E x O D g 3 J n F 1 b 3 Q 7 L C Z x d W 9 0 O 0 N v b H V t b j E x O D g 4 J n F 1 b 3 Q 7 L C Z x d W 9 0 O 0 N v b H V t b j E x O D g 5 J n F 1 b 3 Q 7 L C Z x d W 9 0 O 0 N v b H V t b j E x O D k w J n F 1 b 3 Q 7 L C Z x d W 9 0 O 0 N v b H V t b j E x O D k x J n F 1 b 3 Q 7 L C Z x d W 9 0 O 0 N v b H V t b j E x O D k y J n F 1 b 3 Q 7 L C Z x d W 9 0 O 0 N v b H V t b j E x O D k z J n F 1 b 3 Q 7 L C Z x d W 9 0 O 0 N v b H V t b j E x O D k 0 J n F 1 b 3 Q 7 L C Z x d W 9 0 O 0 N v b H V t b j E x O D k 1 J n F 1 b 3 Q 7 L C Z x d W 9 0 O 0 N v b H V t b j E x O D k 2 J n F 1 b 3 Q 7 L C Z x d W 9 0 O 0 N v b H V t b j E x O D k 3 J n F 1 b 3 Q 7 L C Z x d W 9 0 O 0 N v b H V t b j E x O D k 4 J n F 1 b 3 Q 7 L C Z x d W 9 0 O 0 N v b H V t b j E x O D k 5 J n F 1 b 3 Q 7 L C Z x d W 9 0 O 0 N v b H V t b j E x O T A w J n F 1 b 3 Q 7 L C Z x d W 9 0 O 0 N v b H V t b j E x O T A x J n F 1 b 3 Q 7 L C Z x d W 9 0 O 0 N v b H V t b j E x O T A y J n F 1 b 3 Q 7 L C Z x d W 9 0 O 0 N v b H V t b j E x O T A z J n F 1 b 3 Q 7 L C Z x d W 9 0 O 0 N v b H V t b j E x O T A 0 J n F 1 b 3 Q 7 L C Z x d W 9 0 O 0 N v b H V t b j E x O T A 1 J n F 1 b 3 Q 7 L C Z x d W 9 0 O 0 N v b H V t b j E x O T A 2 J n F 1 b 3 Q 7 L C Z x d W 9 0 O 0 N v b H V t b j E x O T A 3 J n F 1 b 3 Q 7 L C Z x d W 9 0 O 0 N v b H V t b j E x O T A 4 J n F 1 b 3 Q 7 L C Z x d W 9 0 O 0 N v b H V t b j E x O T A 5 J n F 1 b 3 Q 7 L C Z x d W 9 0 O 0 N v b H V t b j E x O T E w J n F 1 b 3 Q 7 L C Z x d W 9 0 O 0 N v b H V t b j E x O T E x J n F 1 b 3 Q 7 L C Z x d W 9 0 O 0 N v b H V t b j E x O T E y J n F 1 b 3 Q 7 L C Z x d W 9 0 O 0 N v b H V t b j E x O T E z J n F 1 b 3 Q 7 L C Z x d W 9 0 O 0 N v b H V t b j E x O T E 0 J n F 1 b 3 Q 7 L C Z x d W 9 0 O 0 N v b H V t b j E x O T E 1 J n F 1 b 3 Q 7 L C Z x d W 9 0 O 0 N v b H V t b j E x O T E 2 J n F 1 b 3 Q 7 L C Z x d W 9 0 O 0 N v b H V t b j E x O T E 3 J n F 1 b 3 Q 7 L C Z x d W 9 0 O 0 N v b H V t b j E x O T E 4 J n F 1 b 3 Q 7 L C Z x d W 9 0 O 0 N v b H V t b j E x O T E 5 J n F 1 b 3 Q 7 L C Z x d W 9 0 O 0 N v b H V t b j E x O T I w J n F 1 b 3 Q 7 L C Z x d W 9 0 O 0 N v b H V t b j E x O T I x J n F 1 b 3 Q 7 L C Z x d W 9 0 O 0 N v b H V t b j E x O T I y J n F 1 b 3 Q 7 L C Z x d W 9 0 O 0 N v b H V t b j E x O T I z J n F 1 b 3 Q 7 L C Z x d W 9 0 O 0 N v b H V t b j E x O T I 0 J n F 1 b 3 Q 7 L C Z x d W 9 0 O 0 N v b H V t b j E x O T I 1 J n F 1 b 3 Q 7 L C Z x d W 9 0 O 0 N v b H V t b j E x O T I 2 J n F 1 b 3 Q 7 L C Z x d W 9 0 O 0 N v b H V t b j E x O T I 3 J n F 1 b 3 Q 7 L C Z x d W 9 0 O 0 N v b H V t b j E x O T I 4 J n F 1 b 3 Q 7 L C Z x d W 9 0 O 0 N v b H V t b j E x O T I 5 J n F 1 b 3 Q 7 L C Z x d W 9 0 O 0 N v b H V t b j E x O T M w J n F 1 b 3 Q 7 L C Z x d W 9 0 O 0 N v b H V t b j E x O T M x J n F 1 b 3 Q 7 L C Z x d W 9 0 O 0 N v b H V t b j E x O T M y J n F 1 b 3 Q 7 L C Z x d W 9 0 O 0 N v b H V t b j E x O T M z J n F 1 b 3 Q 7 L C Z x d W 9 0 O 0 N v b H V t b j E x O T M 0 J n F 1 b 3 Q 7 L C Z x d W 9 0 O 0 N v b H V t b j E x O T M 1 J n F 1 b 3 Q 7 L C Z x d W 9 0 O 0 N v b H V t b j E x O T M 2 J n F 1 b 3 Q 7 L C Z x d W 9 0 O 0 N v b H V t b j E x O T M 3 J n F 1 b 3 Q 7 L C Z x d W 9 0 O 0 N v b H V t b j E x O T M 4 J n F 1 b 3 Q 7 L C Z x d W 9 0 O 0 N v b H V t b j E x O T M 5 J n F 1 b 3 Q 7 L C Z x d W 9 0 O 0 N v b H V t b j E x O T Q w J n F 1 b 3 Q 7 L C Z x d W 9 0 O 0 N v b H V t b j E x O T Q x J n F 1 b 3 Q 7 L C Z x d W 9 0 O 0 N v b H V t b j E x O T Q y J n F 1 b 3 Q 7 L C Z x d W 9 0 O 0 N v b H V t b j E x O T Q z J n F 1 b 3 Q 7 L C Z x d W 9 0 O 0 N v b H V t b j E x O T Q 0 J n F 1 b 3 Q 7 L C Z x d W 9 0 O 0 N v b H V t b j E x O T Q 1 J n F 1 b 3 Q 7 L C Z x d W 9 0 O 0 N v b H V t b j E x O T Q 2 J n F 1 b 3 Q 7 L C Z x d W 9 0 O 0 N v b H V t b j E x O T Q 3 J n F 1 b 3 Q 7 L C Z x d W 9 0 O 0 N v b H V t b j E x O T Q 4 J n F 1 b 3 Q 7 L C Z x d W 9 0 O 0 N v b H V t b j E x O T Q 5 J n F 1 b 3 Q 7 L C Z x d W 9 0 O 0 N v b H V t b j E x O T U w J n F 1 b 3 Q 7 L C Z x d W 9 0 O 0 N v b H V t b j E x O T U x J n F 1 b 3 Q 7 L C Z x d W 9 0 O 0 N v b H V t b j E x O T U y J n F 1 b 3 Q 7 L C Z x d W 9 0 O 0 N v b H V t b j E x O T U z J n F 1 b 3 Q 7 L C Z x d W 9 0 O 0 N v b H V t b j E x O T U 0 J n F 1 b 3 Q 7 L C Z x d W 9 0 O 0 N v b H V t b j E x O T U 1 J n F 1 b 3 Q 7 L C Z x d W 9 0 O 0 N v b H V t b j E x O T U 2 J n F 1 b 3 Q 7 L C Z x d W 9 0 O 0 N v b H V t b j E x O T U 3 J n F 1 b 3 Q 7 L C Z x d W 9 0 O 0 N v b H V t b j E x O T U 4 J n F 1 b 3 Q 7 L C Z x d W 9 0 O 0 N v b H V t b j E x O T U 5 J n F 1 b 3 Q 7 L C Z x d W 9 0 O 0 N v b H V t b j E x O T Y w J n F 1 b 3 Q 7 L C Z x d W 9 0 O 0 N v b H V t b j E x O T Y x J n F 1 b 3 Q 7 L C Z x d W 9 0 O 0 N v b H V t b j E x O T Y y J n F 1 b 3 Q 7 L C Z x d W 9 0 O 0 N v b H V t b j E x O T Y z J n F 1 b 3 Q 7 L C Z x d W 9 0 O 0 N v b H V t b j E x O T Y 0 J n F 1 b 3 Q 7 L C Z x d W 9 0 O 0 N v b H V t b j E x O T Y 1 J n F 1 b 3 Q 7 L C Z x d W 9 0 O 0 N v b H V t b j E x O T Y 2 J n F 1 b 3 Q 7 L C Z x d W 9 0 O 0 N v b H V t b j E x O T Y 3 J n F 1 b 3 Q 7 L C Z x d W 9 0 O 0 N v b H V t b j E x O T Y 4 J n F 1 b 3 Q 7 L C Z x d W 9 0 O 0 N v b H V t b j E x O T Y 5 J n F 1 b 3 Q 7 L C Z x d W 9 0 O 0 N v b H V t b j E x O T c w J n F 1 b 3 Q 7 L C Z x d W 9 0 O 0 N v b H V t b j E x O T c x J n F 1 b 3 Q 7 L C Z x d W 9 0 O 0 N v b H V t b j E x O T c y J n F 1 b 3 Q 7 L C Z x d W 9 0 O 0 N v b H V t b j E x O T c z J n F 1 b 3 Q 7 L C Z x d W 9 0 O 0 N v b H V t b j E x O T c 0 J n F 1 b 3 Q 7 L C Z x d W 9 0 O 0 N v b H V t b j E x O T c 1 J n F 1 b 3 Q 7 L C Z x d W 9 0 O 0 N v b H V t b j E x O T c 2 J n F 1 b 3 Q 7 L C Z x d W 9 0 O 0 N v b H V t b j E x O T c 3 J n F 1 b 3 Q 7 L C Z x d W 9 0 O 0 N v b H V t b j E x O T c 4 J n F 1 b 3 Q 7 L C Z x d W 9 0 O 0 N v b H V t b j E x O T c 5 J n F 1 b 3 Q 7 L C Z x d W 9 0 O 0 N v b H V t b j E x O T g w J n F 1 b 3 Q 7 L C Z x d W 9 0 O 0 N v b H V t b j E x O T g x J n F 1 b 3 Q 7 L C Z x d W 9 0 O 0 N v b H V t b j E x O T g y J n F 1 b 3 Q 7 L C Z x d W 9 0 O 0 N v b H V t b j E x O T g z J n F 1 b 3 Q 7 L C Z x d W 9 0 O 0 N v b H V t b j E x O T g 0 J n F 1 b 3 Q 7 L C Z x d W 9 0 O 0 N v b H V t b j E x O T g 1 J n F 1 b 3 Q 7 L C Z x d W 9 0 O 0 N v b H V t b j E x O T g 2 J n F 1 b 3 Q 7 L C Z x d W 9 0 O 0 N v b H V t b j E x O T g 3 J n F 1 b 3 Q 7 L C Z x d W 9 0 O 0 N v b H V t b j E x O T g 4 J n F 1 b 3 Q 7 L C Z x d W 9 0 O 0 N v b H V t b j E x O T g 5 J n F 1 b 3 Q 7 L C Z x d W 9 0 O 0 N v b H V t b j E x O T k w J n F 1 b 3 Q 7 L C Z x d W 9 0 O 0 N v b H V t b j E x O T k x J n F 1 b 3 Q 7 L C Z x d W 9 0 O 0 N v b H V t b j E x O T k y J n F 1 b 3 Q 7 L C Z x d W 9 0 O 0 N v b H V t b j E x O T k z J n F 1 b 3 Q 7 L C Z x d W 9 0 O 0 N v b H V t b j E x O T k 0 J n F 1 b 3 Q 7 L C Z x d W 9 0 O 0 N v b H V t b j E x O T k 1 J n F 1 b 3 Q 7 L C Z x d W 9 0 O 0 N v b H V t b j E x O T k 2 J n F 1 b 3 Q 7 L C Z x d W 9 0 O 0 N v b H V t b j E x O T k 3 J n F 1 b 3 Q 7 L C Z x d W 9 0 O 0 N v b H V t b j E x O T k 4 J n F 1 b 3 Q 7 L C Z x d W 9 0 O 0 N v b H V t b j E x O T k 5 J n F 1 b 3 Q 7 L C Z x d W 9 0 O 0 N v b H V t b j E y M D A w J n F 1 b 3 Q 7 L C Z x d W 9 0 O 0 N v b H V t b j E y M D A x J n F 1 b 3 Q 7 L C Z x d W 9 0 O 0 N v b H V t b j E y M D A y J n F 1 b 3 Q 7 L C Z x d W 9 0 O 0 N v b H V t b j E y M D A z J n F 1 b 3 Q 7 L C Z x d W 9 0 O 0 N v b H V t b j E y M D A 0 J n F 1 b 3 Q 7 L C Z x d W 9 0 O 0 N v b H V t b j E y M D A 1 J n F 1 b 3 Q 7 L C Z x d W 9 0 O 0 N v b H V t b j E y M D A 2 J n F 1 b 3 Q 7 L C Z x d W 9 0 O 0 N v b H V t b j E y M D A 3 J n F 1 b 3 Q 7 L C Z x d W 9 0 O 0 N v b H V t b j E y M D A 4 J n F 1 b 3 Q 7 L C Z x d W 9 0 O 0 N v b H V t b j E y M D A 5 J n F 1 b 3 Q 7 L C Z x d W 9 0 O 0 N v b H V t b j E y M D E w J n F 1 b 3 Q 7 L C Z x d W 9 0 O 0 N v b H V t b j E y M D E x J n F 1 b 3 Q 7 L C Z x d W 9 0 O 0 N v b H V t b j E y M D E y J n F 1 b 3 Q 7 L C Z x d W 9 0 O 0 N v b H V t b j E y M D E z J n F 1 b 3 Q 7 L C Z x d W 9 0 O 0 N v b H V t b j E y M D E 0 J n F 1 b 3 Q 7 L C Z x d W 9 0 O 0 N v b H V t b j E y M D E 1 J n F 1 b 3 Q 7 L C Z x d W 9 0 O 0 N v b H V t b j E y M D E 2 J n F 1 b 3 Q 7 L C Z x d W 9 0 O 0 N v b H V t b j E y M D E 3 J n F 1 b 3 Q 7 L C Z x d W 9 0 O 0 N v b H V t b j E y M D E 4 J n F 1 b 3 Q 7 L C Z x d W 9 0 O 0 N v b H V t b j E y M D E 5 J n F 1 b 3 Q 7 L C Z x d W 9 0 O 0 N v b H V t b j E y M D I w J n F 1 b 3 Q 7 L C Z x d W 9 0 O 0 N v b H V t b j E y M D I x J n F 1 b 3 Q 7 L C Z x d W 9 0 O 0 N v b H V t b j E y M D I y J n F 1 b 3 Q 7 L C Z x d W 9 0 O 0 N v b H V t b j E y M D I z J n F 1 b 3 Q 7 L C Z x d W 9 0 O 0 N v b H V t b j E y M D I 0 J n F 1 b 3 Q 7 L C Z x d W 9 0 O 0 N v b H V t b j E y M D I 1 J n F 1 b 3 Q 7 L C Z x d W 9 0 O 0 N v b H V t b j E y M D I 2 J n F 1 b 3 Q 7 L C Z x d W 9 0 O 0 N v b H V t b j E y M D I 3 J n F 1 b 3 Q 7 L C Z x d W 9 0 O 0 N v b H V t b j E y M D I 4 J n F 1 b 3 Q 7 L C Z x d W 9 0 O 0 N v b H V t b j E y M D I 5 J n F 1 b 3 Q 7 L C Z x d W 9 0 O 0 N v b H V t b j E y M D M w J n F 1 b 3 Q 7 L C Z x d W 9 0 O 0 N v b H V t b j E y M D M x J n F 1 b 3 Q 7 L C Z x d W 9 0 O 0 N v b H V t b j E y M D M y J n F 1 b 3 Q 7 L C Z x d W 9 0 O 0 N v b H V t b j E y M D M z J n F 1 b 3 Q 7 L C Z x d W 9 0 O 0 N v b H V t b j E y M D M 0 J n F 1 b 3 Q 7 L C Z x d W 9 0 O 0 N v b H V t b j E y M D M 1 J n F 1 b 3 Q 7 L C Z x d W 9 0 O 0 N v b H V t b j E y M D M 2 J n F 1 b 3 Q 7 L C Z x d W 9 0 O 0 N v b H V t b j E y M D M 3 J n F 1 b 3 Q 7 L C Z x d W 9 0 O 0 N v b H V t b j E y M D M 4 J n F 1 b 3 Q 7 L C Z x d W 9 0 O 0 N v b H V t b j E y M D M 5 J n F 1 b 3 Q 7 L C Z x d W 9 0 O 0 N v b H V t b j E y M D Q w J n F 1 b 3 Q 7 L C Z x d W 9 0 O 0 N v b H V t b j E y M D Q x J n F 1 b 3 Q 7 L C Z x d W 9 0 O 0 N v b H V t b j E y M D Q y J n F 1 b 3 Q 7 L C Z x d W 9 0 O 0 N v b H V t b j E y M D Q z J n F 1 b 3 Q 7 L C Z x d W 9 0 O 0 N v b H V t b j E y M D Q 0 J n F 1 b 3 Q 7 L C Z x d W 9 0 O 0 N v b H V t b j E y M D Q 1 J n F 1 b 3 Q 7 L C Z x d W 9 0 O 0 N v b H V t b j E y M D Q 2 J n F 1 b 3 Q 7 L C Z x d W 9 0 O 0 N v b H V t b j E y M D Q 3 J n F 1 b 3 Q 7 L C Z x d W 9 0 O 0 N v b H V t b j E y M D Q 4 J n F 1 b 3 Q 7 L C Z x d W 9 0 O 0 N v b H V t b j E y M D Q 5 J n F 1 b 3 Q 7 L C Z x d W 9 0 O 0 N v b H V t b j E y M D U w J n F 1 b 3 Q 7 L C Z x d W 9 0 O 0 N v b H V t b j E y M D U x J n F 1 b 3 Q 7 L C Z x d W 9 0 O 0 N v b H V t b j E y M D U y J n F 1 b 3 Q 7 L C Z x d W 9 0 O 0 N v b H V t b j E y M D U z J n F 1 b 3 Q 7 L C Z x d W 9 0 O 0 N v b H V t b j E y M D U 0 J n F 1 b 3 Q 7 L C Z x d W 9 0 O 0 N v b H V t b j E y M D U 1 J n F 1 b 3 Q 7 L C Z x d W 9 0 O 0 N v b H V t b j E y M D U 2 J n F 1 b 3 Q 7 L C Z x d W 9 0 O 0 N v b H V t b j E y M D U 3 J n F 1 b 3 Q 7 L C Z x d W 9 0 O 0 N v b H V t b j E y M D U 4 J n F 1 b 3 Q 7 L C Z x d W 9 0 O 0 N v b H V t b j E y M D U 5 J n F 1 b 3 Q 7 L C Z x d W 9 0 O 0 N v b H V t b j E y M D Y w J n F 1 b 3 Q 7 L C Z x d W 9 0 O 0 N v b H V t b j E y M D Y x J n F 1 b 3 Q 7 L C Z x d W 9 0 O 0 N v b H V t b j E y M D Y y J n F 1 b 3 Q 7 L C Z x d W 9 0 O 0 N v b H V t b j E y M D Y z J n F 1 b 3 Q 7 L C Z x d W 9 0 O 0 N v b H V t b j E y M D Y 0 J n F 1 b 3 Q 7 L C Z x d W 9 0 O 0 N v b H V t b j E y M D Y 1 J n F 1 b 3 Q 7 L C Z x d W 9 0 O 0 N v b H V t b j E y M D Y 2 J n F 1 b 3 Q 7 L C Z x d W 9 0 O 0 N v b H V t b j E y M D Y 3 J n F 1 b 3 Q 7 L C Z x d W 9 0 O 0 N v b H V t b j E y M D Y 4 J n F 1 b 3 Q 7 L C Z x d W 9 0 O 0 N v b H V t b j E y M D Y 5 J n F 1 b 3 Q 7 L C Z x d W 9 0 O 0 N v b H V t b j E y M D c w J n F 1 b 3 Q 7 L C Z x d W 9 0 O 0 N v b H V t b j E y M D c x J n F 1 b 3 Q 7 L C Z x d W 9 0 O 0 N v b H V t b j E y M D c y J n F 1 b 3 Q 7 L C Z x d W 9 0 O 0 N v b H V t b j E y M D c z J n F 1 b 3 Q 7 L C Z x d W 9 0 O 0 N v b H V t b j E y M D c 0 J n F 1 b 3 Q 7 L C Z x d W 9 0 O 0 N v b H V t b j E y M D c 1 J n F 1 b 3 Q 7 L C Z x d W 9 0 O 0 N v b H V t b j E y M D c 2 J n F 1 b 3 Q 7 L C Z x d W 9 0 O 0 N v b H V t b j E y M D c 3 J n F 1 b 3 Q 7 L C Z x d W 9 0 O 0 N v b H V t b j E y M D c 4 J n F 1 b 3 Q 7 L C Z x d W 9 0 O 0 N v b H V t b j E y M D c 5 J n F 1 b 3 Q 7 L C Z x d W 9 0 O 0 N v b H V t b j E y M D g w J n F 1 b 3 Q 7 L C Z x d W 9 0 O 0 N v b H V t b j E y M D g x J n F 1 b 3 Q 7 L C Z x d W 9 0 O 0 N v b H V t b j E y M D g y J n F 1 b 3 Q 7 L C Z x d W 9 0 O 0 N v b H V t b j E y M D g z J n F 1 b 3 Q 7 L C Z x d W 9 0 O 0 N v b H V t b j E y M D g 0 J n F 1 b 3 Q 7 L C Z x d W 9 0 O 0 N v b H V t b j E y M D g 1 J n F 1 b 3 Q 7 L C Z x d W 9 0 O 0 N v b H V t b j E y M D g 2 J n F 1 b 3 Q 7 L C Z x d W 9 0 O 0 N v b H V t b j E y M D g 3 J n F 1 b 3 Q 7 L C Z x d W 9 0 O 0 N v b H V t b j E y M D g 4 J n F 1 b 3 Q 7 L C Z x d W 9 0 O 0 N v b H V t b j E y M D g 5 J n F 1 b 3 Q 7 L C Z x d W 9 0 O 0 N v b H V t b j E y M D k w J n F 1 b 3 Q 7 L C Z x d W 9 0 O 0 N v b H V t b j E y M D k x J n F 1 b 3 Q 7 L C Z x d W 9 0 O 0 N v b H V t b j E y M D k y J n F 1 b 3 Q 7 L C Z x d W 9 0 O 0 N v b H V t b j E y M D k z J n F 1 b 3 Q 7 L C Z x d W 9 0 O 0 N v b H V t b j E y M D k 0 J n F 1 b 3 Q 7 L C Z x d W 9 0 O 0 N v b H V t b j E y M D k 1 J n F 1 b 3 Q 7 L C Z x d W 9 0 O 0 N v b H V t b j E y M D k 2 J n F 1 b 3 Q 7 L C Z x d W 9 0 O 0 N v b H V t b j E y M D k 3 J n F 1 b 3 Q 7 L C Z x d W 9 0 O 0 N v b H V t b j E y M D k 4 J n F 1 b 3 Q 7 L C Z x d W 9 0 O 0 N v b H V t b j E y M D k 5 J n F 1 b 3 Q 7 L C Z x d W 9 0 O 0 N v b H V t b j E y M T A w J n F 1 b 3 Q 7 L C Z x d W 9 0 O 0 N v b H V t b j E y M T A x J n F 1 b 3 Q 7 L C Z x d W 9 0 O 0 N v b H V t b j E y M T A y J n F 1 b 3 Q 7 L C Z x d W 9 0 O 0 N v b H V t b j E y M T A z J n F 1 b 3 Q 7 L C Z x d W 9 0 O 0 N v b H V t b j E y M T A 0 J n F 1 b 3 Q 7 L C Z x d W 9 0 O 0 N v b H V t b j E y M T A 1 J n F 1 b 3 Q 7 L C Z x d W 9 0 O 0 N v b H V t b j E y M T A 2 J n F 1 b 3 Q 7 L C Z x d W 9 0 O 0 N v b H V t b j E y M T A 3 J n F 1 b 3 Q 7 L C Z x d W 9 0 O 0 N v b H V t b j E y M T A 4 J n F 1 b 3 Q 7 L C Z x d W 9 0 O 0 N v b H V t b j E y M T A 5 J n F 1 b 3 Q 7 L C Z x d W 9 0 O 0 N v b H V t b j E y M T E w J n F 1 b 3 Q 7 L C Z x d W 9 0 O 0 N v b H V t b j E y M T E x J n F 1 b 3 Q 7 L C Z x d W 9 0 O 0 N v b H V t b j E y M T E y J n F 1 b 3 Q 7 L C Z x d W 9 0 O 0 N v b H V t b j E y M T E z J n F 1 b 3 Q 7 L C Z x d W 9 0 O 0 N v b H V t b j E y M T E 0 J n F 1 b 3 Q 7 L C Z x d W 9 0 O 0 N v b H V t b j E y M T E 1 J n F 1 b 3 Q 7 L C Z x d W 9 0 O 0 N v b H V t b j E y M T E 2 J n F 1 b 3 Q 7 L C Z x d W 9 0 O 0 N v b H V t b j E y M T E 3 J n F 1 b 3 Q 7 L C Z x d W 9 0 O 0 N v b H V t b j E y M T E 4 J n F 1 b 3 Q 7 L C Z x d W 9 0 O 0 N v b H V t b j E y M T E 5 J n F 1 b 3 Q 7 L C Z x d W 9 0 O 0 N v b H V t b j E y M T I w J n F 1 b 3 Q 7 L C Z x d W 9 0 O 0 N v b H V t b j E y M T I x J n F 1 b 3 Q 7 L C Z x d W 9 0 O 0 N v b H V t b j E y M T I y J n F 1 b 3 Q 7 L C Z x d W 9 0 O 0 N v b H V t b j E y M T I z J n F 1 b 3 Q 7 L C Z x d W 9 0 O 0 N v b H V t b j E y M T I 0 J n F 1 b 3 Q 7 L C Z x d W 9 0 O 0 N v b H V t b j E y M T I 1 J n F 1 b 3 Q 7 L C Z x d W 9 0 O 0 N v b H V t b j E y M T I 2 J n F 1 b 3 Q 7 L C Z x d W 9 0 O 0 N v b H V t b j E y M T I 3 J n F 1 b 3 Q 7 L C Z x d W 9 0 O 0 N v b H V t b j E y M T I 4 J n F 1 b 3 Q 7 L C Z x d W 9 0 O 0 N v b H V t b j E y M T I 5 J n F 1 b 3 Q 7 L C Z x d W 9 0 O 0 N v b H V t b j E y M T M w J n F 1 b 3 Q 7 L C Z x d W 9 0 O 0 N v b H V t b j E y M T M x J n F 1 b 3 Q 7 L C Z x d W 9 0 O 0 N v b H V t b j E y M T M y J n F 1 b 3 Q 7 L C Z x d W 9 0 O 0 N v b H V t b j E y M T M z J n F 1 b 3 Q 7 L C Z x d W 9 0 O 0 N v b H V t b j E y M T M 0 J n F 1 b 3 Q 7 L C Z x d W 9 0 O 0 N v b H V t b j E y M T M 1 J n F 1 b 3 Q 7 L C Z x d W 9 0 O 0 N v b H V t b j E y M T M 2 J n F 1 b 3 Q 7 L C Z x d W 9 0 O 0 N v b H V t b j E y M T M 3 J n F 1 b 3 Q 7 L C Z x d W 9 0 O 0 N v b H V t b j E y M T M 4 J n F 1 b 3 Q 7 L C Z x d W 9 0 O 0 N v b H V t b j E y M T M 5 J n F 1 b 3 Q 7 L C Z x d W 9 0 O 0 N v b H V t b j E y M T Q w J n F 1 b 3 Q 7 L C Z x d W 9 0 O 0 N v b H V t b j E y M T Q x J n F 1 b 3 Q 7 L C Z x d W 9 0 O 0 N v b H V t b j E y M T Q y J n F 1 b 3 Q 7 L C Z x d W 9 0 O 0 N v b H V t b j E y M T Q z J n F 1 b 3 Q 7 L C Z x d W 9 0 O 0 N v b H V t b j E y M T Q 0 J n F 1 b 3 Q 7 L C Z x d W 9 0 O 0 N v b H V t b j E y M T Q 1 J n F 1 b 3 Q 7 L C Z x d W 9 0 O 0 N v b H V t b j E y M T Q 2 J n F 1 b 3 Q 7 L C Z x d W 9 0 O 0 N v b H V t b j E y M T Q 3 J n F 1 b 3 Q 7 L C Z x d W 9 0 O 0 N v b H V t b j E y M T Q 4 J n F 1 b 3 Q 7 L C Z x d W 9 0 O 0 N v b H V t b j E y M T Q 5 J n F 1 b 3 Q 7 L C Z x d W 9 0 O 0 N v b H V t b j E y M T U w J n F 1 b 3 Q 7 L C Z x d W 9 0 O 0 N v b H V t b j E y M T U x J n F 1 b 3 Q 7 L C Z x d W 9 0 O 0 N v b H V t b j E y M T U y J n F 1 b 3 Q 7 L C Z x d W 9 0 O 0 N v b H V t b j E y M T U z J n F 1 b 3 Q 7 L C Z x d W 9 0 O 0 N v b H V t b j E y M T U 0 J n F 1 b 3 Q 7 L C Z x d W 9 0 O 0 N v b H V t b j E y M T U 1 J n F 1 b 3 Q 7 L C Z x d W 9 0 O 0 N v b H V t b j E y M T U 2 J n F 1 b 3 Q 7 L C Z x d W 9 0 O 0 N v b H V t b j E y M T U 3 J n F 1 b 3 Q 7 L C Z x d W 9 0 O 0 N v b H V t b j E y M T U 4 J n F 1 b 3 Q 7 L C Z x d W 9 0 O 0 N v b H V t b j E y M T U 5 J n F 1 b 3 Q 7 L C Z x d W 9 0 O 0 N v b H V t b j E y M T Y w J n F 1 b 3 Q 7 L C Z x d W 9 0 O 0 N v b H V t b j E y M T Y x J n F 1 b 3 Q 7 L C Z x d W 9 0 O 0 N v b H V t b j E y M T Y y J n F 1 b 3 Q 7 L C Z x d W 9 0 O 0 N v b H V t b j E y M T Y z J n F 1 b 3 Q 7 L C Z x d W 9 0 O 0 N v b H V t b j E y M T Y 0 J n F 1 b 3 Q 7 L C Z x d W 9 0 O 0 N v b H V t b j E y M T Y 1 J n F 1 b 3 Q 7 L C Z x d W 9 0 O 0 N v b H V t b j E y M T Y 2 J n F 1 b 3 Q 7 L C Z x d W 9 0 O 0 N v b H V t b j E y M T Y 3 J n F 1 b 3 Q 7 L C Z x d W 9 0 O 0 N v b H V t b j E y M T Y 4 J n F 1 b 3 Q 7 L C Z x d W 9 0 O 0 N v b H V t b j E y M T Y 5 J n F 1 b 3 Q 7 L C Z x d W 9 0 O 0 N v b H V t b j E y M T c w J n F 1 b 3 Q 7 L C Z x d W 9 0 O 0 N v b H V t b j E y M T c x J n F 1 b 3 Q 7 L C Z x d W 9 0 O 0 N v b H V t b j E y M T c y J n F 1 b 3 Q 7 L C Z x d W 9 0 O 0 N v b H V t b j E y M T c z J n F 1 b 3 Q 7 L C Z x d W 9 0 O 0 N v b H V t b j E y M T c 0 J n F 1 b 3 Q 7 L C Z x d W 9 0 O 0 N v b H V t b j E y M T c 1 J n F 1 b 3 Q 7 L C Z x d W 9 0 O 0 N v b H V t b j E y M T c 2 J n F 1 b 3 Q 7 L C Z x d W 9 0 O 0 N v b H V t b j E y M T c 3 J n F 1 b 3 Q 7 L C Z x d W 9 0 O 0 N v b H V t b j E y M T c 4 J n F 1 b 3 Q 7 L C Z x d W 9 0 O 0 N v b H V t b j E y M T c 5 J n F 1 b 3 Q 7 L C Z x d W 9 0 O 0 N v b H V t b j E y M T g w J n F 1 b 3 Q 7 L C Z x d W 9 0 O 0 N v b H V t b j E y M T g x J n F 1 b 3 Q 7 L C Z x d W 9 0 O 0 N v b H V t b j E y M T g y J n F 1 b 3 Q 7 L C Z x d W 9 0 O 0 N v b H V t b j E y M T g z J n F 1 b 3 Q 7 L C Z x d W 9 0 O 0 N v b H V t b j E y M T g 0 J n F 1 b 3 Q 7 L C Z x d W 9 0 O 0 N v b H V t b j E y M T g 1 J n F 1 b 3 Q 7 L C Z x d W 9 0 O 0 N v b H V t b j E y M T g 2 J n F 1 b 3 Q 7 L C Z x d W 9 0 O 0 N v b H V t b j E y M T g 3 J n F 1 b 3 Q 7 L C Z x d W 9 0 O 0 N v b H V t b j E y M T g 4 J n F 1 b 3 Q 7 L C Z x d W 9 0 O 0 N v b H V t b j E y M T g 5 J n F 1 b 3 Q 7 L C Z x d W 9 0 O 0 N v b H V t b j E y M T k w J n F 1 b 3 Q 7 L C Z x d W 9 0 O 0 N v b H V t b j E y M T k x J n F 1 b 3 Q 7 L C Z x d W 9 0 O 0 N v b H V t b j E y M T k y J n F 1 b 3 Q 7 L C Z x d W 9 0 O 0 N v b H V t b j E y M T k z J n F 1 b 3 Q 7 L C Z x d W 9 0 O 0 N v b H V t b j E y M T k 0 J n F 1 b 3 Q 7 L C Z x d W 9 0 O 0 N v b H V t b j E y M T k 1 J n F 1 b 3 Q 7 L C Z x d W 9 0 O 0 N v b H V t b j E y M T k 2 J n F 1 b 3 Q 7 L C Z x d W 9 0 O 0 N v b H V t b j E y M T k 3 J n F 1 b 3 Q 7 L C Z x d W 9 0 O 0 N v b H V t b j E y M T k 4 J n F 1 b 3 Q 7 L C Z x d W 9 0 O 0 N v b H V t b j E y M T k 5 J n F 1 b 3 Q 7 L C Z x d W 9 0 O 0 N v b H V t b j E y M j A w J n F 1 b 3 Q 7 L C Z x d W 9 0 O 0 N v b H V t b j E y M j A x J n F 1 b 3 Q 7 L C Z x d W 9 0 O 0 N v b H V t b j E y M j A y J n F 1 b 3 Q 7 L C Z x d W 9 0 O 0 N v b H V t b j E y M j A z J n F 1 b 3 Q 7 L C Z x d W 9 0 O 0 N v b H V t b j E y M j A 0 J n F 1 b 3 Q 7 L C Z x d W 9 0 O 0 N v b H V t b j E y M j A 1 J n F 1 b 3 Q 7 L C Z x d W 9 0 O 0 N v b H V t b j E y M j A 2 J n F 1 b 3 Q 7 L C Z x d W 9 0 O 0 N v b H V t b j E y M j A 3 J n F 1 b 3 Q 7 L C Z x d W 9 0 O 0 N v b H V t b j E y M j A 4 J n F 1 b 3 Q 7 L C Z x d W 9 0 O 0 N v b H V t b j E y M j A 5 J n F 1 b 3 Q 7 L C Z x d W 9 0 O 0 N v b H V t b j E y M j E w J n F 1 b 3 Q 7 L C Z x d W 9 0 O 0 N v b H V t b j E y M j E x J n F 1 b 3 Q 7 L C Z x d W 9 0 O 0 N v b H V t b j E y M j E y J n F 1 b 3 Q 7 L C Z x d W 9 0 O 0 N v b H V t b j E y M j E z J n F 1 b 3 Q 7 L C Z x d W 9 0 O 0 N v b H V t b j E y M j E 0 J n F 1 b 3 Q 7 L C Z x d W 9 0 O 0 N v b H V t b j E y M j E 1 J n F 1 b 3 Q 7 L C Z x d W 9 0 O 0 N v b H V t b j E y M j E 2 J n F 1 b 3 Q 7 L C Z x d W 9 0 O 0 N v b H V t b j E y M j E 3 J n F 1 b 3 Q 7 L C Z x d W 9 0 O 0 N v b H V t b j E y M j E 4 J n F 1 b 3 Q 7 L C Z x d W 9 0 O 0 N v b H V t b j E y M j E 5 J n F 1 b 3 Q 7 L C Z x d W 9 0 O 0 N v b H V t b j E y M j I w J n F 1 b 3 Q 7 L C Z x d W 9 0 O 0 N v b H V t b j E y M j I x J n F 1 b 3 Q 7 L C Z x d W 9 0 O 0 N v b H V t b j E y M j I y J n F 1 b 3 Q 7 L C Z x d W 9 0 O 0 N v b H V t b j E y M j I z J n F 1 b 3 Q 7 L C Z x d W 9 0 O 0 N v b H V t b j E y M j I 0 J n F 1 b 3 Q 7 L C Z x d W 9 0 O 0 N v b H V t b j E y M j I 1 J n F 1 b 3 Q 7 L C Z x d W 9 0 O 0 N v b H V t b j E y M j I 2 J n F 1 b 3 Q 7 L C Z x d W 9 0 O 0 N v b H V t b j E y M j I 3 J n F 1 b 3 Q 7 L C Z x d W 9 0 O 0 N v b H V t b j E y M j I 4 J n F 1 b 3 Q 7 L C Z x d W 9 0 O 0 N v b H V t b j E y M j I 5 J n F 1 b 3 Q 7 L C Z x d W 9 0 O 0 N v b H V t b j E y M j M w J n F 1 b 3 Q 7 L C Z x d W 9 0 O 0 N v b H V t b j E y M j M x J n F 1 b 3 Q 7 L C Z x d W 9 0 O 0 N v b H V t b j E y M j M y J n F 1 b 3 Q 7 L C Z x d W 9 0 O 0 N v b H V t b j E y M j M z J n F 1 b 3 Q 7 L C Z x d W 9 0 O 0 N v b H V t b j E y M j M 0 J n F 1 b 3 Q 7 L C Z x d W 9 0 O 0 N v b H V t b j E y M j M 1 J n F 1 b 3 Q 7 L C Z x d W 9 0 O 0 N v b H V t b j E y M j M 2 J n F 1 b 3 Q 7 L C Z x d W 9 0 O 0 N v b H V t b j E y M j M 3 J n F 1 b 3 Q 7 L C Z x d W 9 0 O 0 N v b H V t b j E y M j M 4 J n F 1 b 3 Q 7 L C Z x d W 9 0 O 0 N v b H V t b j E y M j M 5 J n F 1 b 3 Q 7 L C Z x d W 9 0 O 0 N v b H V t b j E y M j Q w J n F 1 b 3 Q 7 L C Z x d W 9 0 O 0 N v b H V t b j E y M j Q x J n F 1 b 3 Q 7 L C Z x d W 9 0 O 0 N v b H V t b j E y M j Q y J n F 1 b 3 Q 7 L C Z x d W 9 0 O 0 N v b H V t b j E y M j Q z J n F 1 b 3 Q 7 L C Z x d W 9 0 O 0 N v b H V t b j E y M j Q 0 J n F 1 b 3 Q 7 L C Z x d W 9 0 O 0 N v b H V t b j E y M j Q 1 J n F 1 b 3 Q 7 L C Z x d W 9 0 O 0 N v b H V t b j E y M j Q 2 J n F 1 b 3 Q 7 L C Z x d W 9 0 O 0 N v b H V t b j E y M j Q 3 J n F 1 b 3 Q 7 L C Z x d W 9 0 O 0 N v b H V t b j E y M j Q 4 J n F 1 b 3 Q 7 L C Z x d W 9 0 O 0 N v b H V t b j E y M j Q 5 J n F 1 b 3 Q 7 L C Z x d W 9 0 O 0 N v b H V t b j E y M j U w J n F 1 b 3 Q 7 L C Z x d W 9 0 O 0 N v b H V t b j E y M j U x J n F 1 b 3 Q 7 L C Z x d W 9 0 O 0 N v b H V t b j E y M j U y J n F 1 b 3 Q 7 L C Z x d W 9 0 O 0 N v b H V t b j E y M j U z J n F 1 b 3 Q 7 L C Z x d W 9 0 O 0 N v b H V t b j E y M j U 0 J n F 1 b 3 Q 7 L C Z x d W 9 0 O 0 N v b H V t b j E y M j U 1 J n F 1 b 3 Q 7 L C Z x d W 9 0 O 0 N v b H V t b j E y M j U 2 J n F 1 b 3 Q 7 L C Z x d W 9 0 O 0 N v b H V t b j E y M j U 3 J n F 1 b 3 Q 7 L C Z x d W 9 0 O 0 N v b H V t b j E y M j U 4 J n F 1 b 3 Q 7 L C Z x d W 9 0 O 0 N v b H V t b j E y M j U 5 J n F 1 b 3 Q 7 L C Z x d W 9 0 O 0 N v b H V t b j E y M j Y w J n F 1 b 3 Q 7 L C Z x d W 9 0 O 0 N v b H V t b j E y M j Y x J n F 1 b 3 Q 7 L C Z x d W 9 0 O 0 N v b H V t b j E y M j Y y J n F 1 b 3 Q 7 L C Z x d W 9 0 O 0 N v b H V t b j E y M j Y z J n F 1 b 3 Q 7 L C Z x d W 9 0 O 0 N v b H V t b j E y M j Y 0 J n F 1 b 3 Q 7 L C Z x d W 9 0 O 0 N v b H V t b j E y M j Y 1 J n F 1 b 3 Q 7 L C Z x d W 9 0 O 0 N v b H V t b j E y M j Y 2 J n F 1 b 3 Q 7 L C Z x d W 9 0 O 0 N v b H V t b j E y M j Y 3 J n F 1 b 3 Q 7 L C Z x d W 9 0 O 0 N v b H V t b j E y M j Y 4 J n F 1 b 3 Q 7 L C Z x d W 9 0 O 0 N v b H V t b j E y M j Y 5 J n F 1 b 3 Q 7 L C Z x d W 9 0 O 0 N v b H V t b j E y M j c w J n F 1 b 3 Q 7 L C Z x d W 9 0 O 0 N v b H V t b j E y M j c x J n F 1 b 3 Q 7 L C Z x d W 9 0 O 0 N v b H V t b j E y M j c y J n F 1 b 3 Q 7 L C Z x d W 9 0 O 0 N v b H V t b j E y M j c z J n F 1 b 3 Q 7 L C Z x d W 9 0 O 0 N v b H V t b j E y M j c 0 J n F 1 b 3 Q 7 L C Z x d W 9 0 O 0 N v b H V t b j E y M j c 1 J n F 1 b 3 Q 7 L C Z x d W 9 0 O 0 N v b H V t b j E y M j c 2 J n F 1 b 3 Q 7 L C Z x d W 9 0 O 0 N v b H V t b j E y M j c 3 J n F 1 b 3 Q 7 L C Z x d W 9 0 O 0 N v b H V t b j E y M j c 4 J n F 1 b 3 Q 7 L C Z x d W 9 0 O 0 N v b H V t b j E y M j c 5 J n F 1 b 3 Q 7 L C Z x d W 9 0 O 0 N v b H V t b j E y M j g w J n F 1 b 3 Q 7 L C Z x d W 9 0 O 0 N v b H V t b j E y M j g x J n F 1 b 3 Q 7 L C Z x d W 9 0 O 0 N v b H V t b j E y M j g y J n F 1 b 3 Q 7 L C Z x d W 9 0 O 0 N v b H V t b j E y M j g z J n F 1 b 3 Q 7 L C Z x d W 9 0 O 0 N v b H V t b j E y M j g 0 J n F 1 b 3 Q 7 L C Z x d W 9 0 O 0 N v b H V t b j E y M j g 1 J n F 1 b 3 Q 7 L C Z x d W 9 0 O 0 N v b H V t b j E y M j g 2 J n F 1 b 3 Q 7 L C Z x d W 9 0 O 0 N v b H V t b j E y M j g 3 J n F 1 b 3 Q 7 L C Z x d W 9 0 O 0 N v b H V t b j E y M j g 4 J n F 1 b 3 Q 7 L C Z x d W 9 0 O 0 N v b H V t b j E y M j g 5 J n F 1 b 3 Q 7 L C Z x d W 9 0 O 0 N v b H V t b j E y M j k w J n F 1 b 3 Q 7 L C Z x d W 9 0 O 0 N v b H V t b j E y M j k x J n F 1 b 3 Q 7 L C Z x d W 9 0 O 0 N v b H V t b j E y M j k y J n F 1 b 3 Q 7 L C Z x d W 9 0 O 0 N v b H V t b j E y M j k z J n F 1 b 3 Q 7 L C Z x d W 9 0 O 0 N v b H V t b j E y M j k 0 J n F 1 b 3 Q 7 L C Z x d W 9 0 O 0 N v b H V t b j E y M j k 1 J n F 1 b 3 Q 7 L C Z x d W 9 0 O 0 N v b H V t b j E y M j k 2 J n F 1 b 3 Q 7 L C Z x d W 9 0 O 0 N v b H V t b j E y M j k 3 J n F 1 b 3 Q 7 L C Z x d W 9 0 O 0 N v b H V t b j E y M j k 4 J n F 1 b 3 Q 7 L C Z x d W 9 0 O 0 N v b H V t b j E y M j k 5 J n F 1 b 3 Q 7 L C Z x d W 9 0 O 0 N v b H V t b j E y M z A w J n F 1 b 3 Q 7 L C Z x d W 9 0 O 0 N v b H V t b j E y M z A x J n F 1 b 3 Q 7 L C Z x d W 9 0 O 0 N v b H V t b j E y M z A y J n F 1 b 3 Q 7 L C Z x d W 9 0 O 0 N v b H V t b j E y M z A z J n F 1 b 3 Q 7 L C Z x d W 9 0 O 0 N v b H V t b j E y M z A 0 J n F 1 b 3 Q 7 L C Z x d W 9 0 O 0 N v b H V t b j E y M z A 1 J n F 1 b 3 Q 7 L C Z x d W 9 0 O 0 N v b H V t b j E y M z A 2 J n F 1 b 3 Q 7 L C Z x d W 9 0 O 0 N v b H V t b j E y M z A 3 J n F 1 b 3 Q 7 L C Z x d W 9 0 O 0 N v b H V t b j E y M z A 4 J n F 1 b 3 Q 7 L C Z x d W 9 0 O 0 N v b H V t b j E y M z A 5 J n F 1 b 3 Q 7 L C Z x d W 9 0 O 0 N v b H V t b j E y M z E w J n F 1 b 3 Q 7 L C Z x d W 9 0 O 0 N v b H V t b j E y M z E x J n F 1 b 3 Q 7 L C Z x d W 9 0 O 0 N v b H V t b j E y M z E y J n F 1 b 3 Q 7 L C Z x d W 9 0 O 0 N v b H V t b j E y M z E z J n F 1 b 3 Q 7 L C Z x d W 9 0 O 0 N v b H V t b j E y M z E 0 J n F 1 b 3 Q 7 L C Z x d W 9 0 O 0 N v b H V t b j E y M z E 1 J n F 1 b 3 Q 7 L C Z x d W 9 0 O 0 N v b H V t b j E y M z E 2 J n F 1 b 3 Q 7 L C Z x d W 9 0 O 0 N v b H V t b j E y M z E 3 J n F 1 b 3 Q 7 L C Z x d W 9 0 O 0 N v b H V t b j E y M z E 4 J n F 1 b 3 Q 7 L C Z x d W 9 0 O 0 N v b H V t b j E y M z E 5 J n F 1 b 3 Q 7 L C Z x d W 9 0 O 0 N v b H V t b j E y M z I w J n F 1 b 3 Q 7 L C Z x d W 9 0 O 0 N v b H V t b j E y M z I x J n F 1 b 3 Q 7 L C Z x d W 9 0 O 0 N v b H V t b j E y M z I y J n F 1 b 3 Q 7 L C Z x d W 9 0 O 0 N v b H V t b j E y M z I z J n F 1 b 3 Q 7 L C Z x d W 9 0 O 0 N v b H V t b j E y M z I 0 J n F 1 b 3 Q 7 L C Z x d W 9 0 O 0 N v b H V t b j E y M z I 1 J n F 1 b 3 Q 7 L C Z x d W 9 0 O 0 N v b H V t b j E y M z I 2 J n F 1 b 3 Q 7 L C Z x d W 9 0 O 0 N v b H V t b j E y M z I 3 J n F 1 b 3 Q 7 L C Z x d W 9 0 O 0 N v b H V t b j E y M z I 4 J n F 1 b 3 Q 7 L C Z x d W 9 0 O 0 N v b H V t b j E y M z I 5 J n F 1 b 3 Q 7 L C Z x d W 9 0 O 0 N v b H V t b j E y M z M w J n F 1 b 3 Q 7 L C Z x d W 9 0 O 0 N v b H V t b j E y M z M x J n F 1 b 3 Q 7 L C Z x d W 9 0 O 0 N v b H V t b j E y M z M y J n F 1 b 3 Q 7 L C Z x d W 9 0 O 0 N v b H V t b j E y M z M z J n F 1 b 3 Q 7 L C Z x d W 9 0 O 0 N v b H V t b j E y M z M 0 J n F 1 b 3 Q 7 L C Z x d W 9 0 O 0 N v b H V t b j E y M z M 1 J n F 1 b 3 Q 7 L C Z x d W 9 0 O 0 N v b H V t b j E y M z M 2 J n F 1 b 3 Q 7 L C Z x d W 9 0 O 0 N v b H V t b j E y M z M 3 J n F 1 b 3 Q 7 L C Z x d W 9 0 O 0 N v b H V t b j E y M z M 4 J n F 1 b 3 Q 7 L C Z x d W 9 0 O 0 N v b H V t b j E y M z M 5 J n F 1 b 3 Q 7 L C Z x d W 9 0 O 0 N v b H V t b j E y M z Q w J n F 1 b 3 Q 7 L C Z x d W 9 0 O 0 N v b H V t b j E y M z Q x J n F 1 b 3 Q 7 L C Z x d W 9 0 O 0 N v b H V t b j E y M z Q y J n F 1 b 3 Q 7 L C Z x d W 9 0 O 0 N v b H V t b j E y M z Q z J n F 1 b 3 Q 7 L C Z x d W 9 0 O 0 N v b H V t b j E y M z Q 0 J n F 1 b 3 Q 7 L C Z x d W 9 0 O 0 N v b H V t b j E y M z Q 1 J n F 1 b 3 Q 7 L C Z x d W 9 0 O 0 N v b H V t b j E y M z Q 2 J n F 1 b 3 Q 7 L C Z x d W 9 0 O 0 N v b H V t b j E y M z Q 3 J n F 1 b 3 Q 7 L C Z x d W 9 0 O 0 N v b H V t b j E y M z Q 4 J n F 1 b 3 Q 7 L C Z x d W 9 0 O 0 N v b H V t b j E y M z Q 5 J n F 1 b 3 Q 7 L C Z x d W 9 0 O 0 N v b H V t b j E y M z U w J n F 1 b 3 Q 7 L C Z x d W 9 0 O 0 N v b H V t b j E y M z U x J n F 1 b 3 Q 7 L C Z x d W 9 0 O 0 N v b H V t b j E y M z U y J n F 1 b 3 Q 7 L C Z x d W 9 0 O 0 N v b H V t b j E y M z U z J n F 1 b 3 Q 7 L C Z x d W 9 0 O 0 N v b H V t b j E y M z U 0 J n F 1 b 3 Q 7 L C Z x d W 9 0 O 0 N v b H V t b j E y M z U 1 J n F 1 b 3 Q 7 L C Z x d W 9 0 O 0 N v b H V t b j E y M z U 2 J n F 1 b 3 Q 7 L C Z x d W 9 0 O 0 N v b H V t b j E y M z U 3 J n F 1 b 3 Q 7 L C Z x d W 9 0 O 0 N v b H V t b j E y M z U 4 J n F 1 b 3 Q 7 L C Z x d W 9 0 O 0 N v b H V t b j E y M z U 5 J n F 1 b 3 Q 7 L C Z x d W 9 0 O 0 N v b H V t b j E y M z Y w J n F 1 b 3 Q 7 L C Z x d W 9 0 O 0 N v b H V t b j E y M z Y x J n F 1 b 3 Q 7 L C Z x d W 9 0 O 0 N v b H V t b j E y M z Y y J n F 1 b 3 Q 7 L C Z x d W 9 0 O 0 N v b H V t b j E y M z Y z J n F 1 b 3 Q 7 L C Z x d W 9 0 O 0 N v b H V t b j E y M z Y 0 J n F 1 b 3 Q 7 L C Z x d W 9 0 O 0 N v b H V t b j E y M z Y 1 J n F 1 b 3 Q 7 L C Z x d W 9 0 O 0 N v b H V t b j E y M z Y 2 J n F 1 b 3 Q 7 L C Z x d W 9 0 O 0 N v b H V t b j E y M z Y 3 J n F 1 b 3 Q 7 L C Z x d W 9 0 O 0 N v b H V t b j E y M z Y 4 J n F 1 b 3 Q 7 L C Z x d W 9 0 O 0 N v b H V t b j E y M z Y 5 J n F 1 b 3 Q 7 L C Z x d W 9 0 O 0 N v b H V t b j E y M z c w J n F 1 b 3 Q 7 L C Z x d W 9 0 O 0 N v b H V t b j E y M z c x J n F 1 b 3 Q 7 L C Z x d W 9 0 O 0 N v b H V t b j E y M z c y J n F 1 b 3 Q 7 L C Z x d W 9 0 O 0 N v b H V t b j E y M z c z J n F 1 b 3 Q 7 L C Z x d W 9 0 O 0 N v b H V t b j E y M z c 0 J n F 1 b 3 Q 7 L C Z x d W 9 0 O 0 N v b H V t b j E y M z c 1 J n F 1 b 3 Q 7 L C Z x d W 9 0 O 0 N v b H V t b j E y M z c 2 J n F 1 b 3 Q 7 L C Z x d W 9 0 O 0 N v b H V t b j E y M z c 3 J n F 1 b 3 Q 7 L C Z x d W 9 0 O 0 N v b H V t b j E y M z c 4 J n F 1 b 3 Q 7 L C Z x d W 9 0 O 0 N v b H V t b j E y M z c 5 J n F 1 b 3 Q 7 L C Z x d W 9 0 O 0 N v b H V t b j E y M z g w J n F 1 b 3 Q 7 L C Z x d W 9 0 O 0 N v b H V t b j E y M z g x J n F 1 b 3 Q 7 L C Z x d W 9 0 O 0 N v b H V t b j E y M z g y J n F 1 b 3 Q 7 L C Z x d W 9 0 O 0 N v b H V t b j E y M z g z J n F 1 b 3 Q 7 L C Z x d W 9 0 O 0 N v b H V t b j E y M z g 0 J n F 1 b 3 Q 7 L C Z x d W 9 0 O 0 N v b H V t b j E y M z g 1 J n F 1 b 3 Q 7 L C Z x d W 9 0 O 0 N v b H V t b j E y M z g 2 J n F 1 b 3 Q 7 L C Z x d W 9 0 O 0 N v b H V t b j E y M z g 3 J n F 1 b 3 Q 7 L C Z x d W 9 0 O 0 N v b H V t b j E y M z g 4 J n F 1 b 3 Q 7 L C Z x d W 9 0 O 0 N v b H V t b j E y M z g 5 J n F 1 b 3 Q 7 L C Z x d W 9 0 O 0 N v b H V t b j E y M z k w J n F 1 b 3 Q 7 L C Z x d W 9 0 O 0 N v b H V t b j E y M z k x J n F 1 b 3 Q 7 L C Z x d W 9 0 O 0 N v b H V t b j E y M z k y J n F 1 b 3 Q 7 L C Z x d W 9 0 O 0 N v b H V t b j E y M z k z J n F 1 b 3 Q 7 L C Z x d W 9 0 O 0 N v b H V t b j E y M z k 0 J n F 1 b 3 Q 7 L C Z x d W 9 0 O 0 N v b H V t b j E y M z k 1 J n F 1 b 3 Q 7 L C Z x d W 9 0 O 0 N v b H V t b j E y M z k 2 J n F 1 b 3 Q 7 L C Z x d W 9 0 O 0 N v b H V t b j E y M z k 3 J n F 1 b 3 Q 7 L C Z x d W 9 0 O 0 N v b H V t b j E y M z k 4 J n F 1 b 3 Q 7 L C Z x d W 9 0 O 0 N v b H V t b j E y M z k 5 J n F 1 b 3 Q 7 L C Z x d W 9 0 O 0 N v b H V t b j E y N D A w J n F 1 b 3 Q 7 L C Z x d W 9 0 O 0 N v b H V t b j E y N D A x J n F 1 b 3 Q 7 L C Z x d W 9 0 O 0 N v b H V t b j E y N D A y J n F 1 b 3 Q 7 L C Z x d W 9 0 O 0 N v b H V t b j E y N D A z J n F 1 b 3 Q 7 L C Z x d W 9 0 O 0 N v b H V t b j E y N D A 0 J n F 1 b 3 Q 7 L C Z x d W 9 0 O 0 N v b H V t b j E y N D A 1 J n F 1 b 3 Q 7 L C Z x d W 9 0 O 0 N v b H V t b j E y N D A 2 J n F 1 b 3 Q 7 L C Z x d W 9 0 O 0 N v b H V t b j E y N D A 3 J n F 1 b 3 Q 7 L C Z x d W 9 0 O 0 N v b H V t b j E y N D A 4 J n F 1 b 3 Q 7 L C Z x d W 9 0 O 0 N v b H V t b j E y N D A 5 J n F 1 b 3 Q 7 L C Z x d W 9 0 O 0 N v b H V t b j E y N D E w J n F 1 b 3 Q 7 L C Z x d W 9 0 O 0 N v b H V t b j E y N D E x J n F 1 b 3 Q 7 L C Z x d W 9 0 O 0 N v b H V t b j E y N D E y J n F 1 b 3 Q 7 L C Z x d W 9 0 O 0 N v b H V t b j E y N D E z J n F 1 b 3 Q 7 L C Z x d W 9 0 O 0 N v b H V t b j E y N D E 0 J n F 1 b 3 Q 7 L C Z x d W 9 0 O 0 N v b H V t b j E y N D E 1 J n F 1 b 3 Q 7 L C Z x d W 9 0 O 0 N v b H V t b j E y N D E 2 J n F 1 b 3 Q 7 L C Z x d W 9 0 O 0 N v b H V t b j E y N D E 3 J n F 1 b 3 Q 7 L C Z x d W 9 0 O 0 N v b H V t b j E y N D E 4 J n F 1 b 3 Q 7 L C Z x d W 9 0 O 0 N v b H V t b j E y N D E 5 J n F 1 b 3 Q 7 L C Z x d W 9 0 O 0 N v b H V t b j E y N D I w J n F 1 b 3 Q 7 L C Z x d W 9 0 O 0 N v b H V t b j E y N D I x J n F 1 b 3 Q 7 L C Z x d W 9 0 O 0 N v b H V t b j E y N D I y J n F 1 b 3 Q 7 L C Z x d W 9 0 O 0 N v b H V t b j E y N D I z J n F 1 b 3 Q 7 L C Z x d W 9 0 O 0 N v b H V t b j E y N D I 0 J n F 1 b 3 Q 7 L C Z x d W 9 0 O 0 N v b H V t b j E y N D I 1 J n F 1 b 3 Q 7 L C Z x d W 9 0 O 0 N v b H V t b j E y N D I 2 J n F 1 b 3 Q 7 L C Z x d W 9 0 O 0 N v b H V t b j E y N D I 3 J n F 1 b 3 Q 7 L C Z x d W 9 0 O 0 N v b H V t b j E y N D I 4 J n F 1 b 3 Q 7 L C Z x d W 9 0 O 0 N v b H V t b j E y N D I 5 J n F 1 b 3 Q 7 L C Z x d W 9 0 O 0 N v b H V t b j E y N D M w J n F 1 b 3 Q 7 L C Z x d W 9 0 O 0 N v b H V t b j E y N D M x J n F 1 b 3 Q 7 L C Z x d W 9 0 O 0 N v b H V t b j E y N D M y J n F 1 b 3 Q 7 L C Z x d W 9 0 O 0 N v b H V t b j E y N D M z J n F 1 b 3 Q 7 L C Z x d W 9 0 O 0 N v b H V t b j E y N D M 0 J n F 1 b 3 Q 7 L C Z x d W 9 0 O 0 N v b H V t b j E y N D M 1 J n F 1 b 3 Q 7 L C Z x d W 9 0 O 0 N v b H V t b j E y N D M 2 J n F 1 b 3 Q 7 L C Z x d W 9 0 O 0 N v b H V t b j E y N D M 3 J n F 1 b 3 Q 7 L C Z x d W 9 0 O 0 N v b H V t b j E y N D M 4 J n F 1 b 3 Q 7 L C Z x d W 9 0 O 0 N v b H V t b j E y N D M 5 J n F 1 b 3 Q 7 L C Z x d W 9 0 O 0 N v b H V t b j E y N D Q w J n F 1 b 3 Q 7 L C Z x d W 9 0 O 0 N v b H V t b j E y N D Q x J n F 1 b 3 Q 7 L C Z x d W 9 0 O 0 N v b H V t b j E y N D Q y J n F 1 b 3 Q 7 L C Z x d W 9 0 O 0 N v b H V t b j E y N D Q z J n F 1 b 3 Q 7 L C Z x d W 9 0 O 0 N v b H V t b j E y N D Q 0 J n F 1 b 3 Q 7 L C Z x d W 9 0 O 0 N v b H V t b j E y N D Q 1 J n F 1 b 3 Q 7 L C Z x d W 9 0 O 0 N v b H V t b j E y N D Q 2 J n F 1 b 3 Q 7 L C Z x d W 9 0 O 0 N v b H V t b j E y N D Q 3 J n F 1 b 3 Q 7 L C Z x d W 9 0 O 0 N v b H V t b j E y N D Q 4 J n F 1 b 3 Q 7 L C Z x d W 9 0 O 0 N v b H V t b j E y N D Q 5 J n F 1 b 3 Q 7 L C Z x d W 9 0 O 0 N v b H V t b j E y N D U w J n F 1 b 3 Q 7 L C Z x d W 9 0 O 0 N v b H V t b j E y N D U x J n F 1 b 3 Q 7 L C Z x d W 9 0 O 0 N v b H V t b j E y N D U y J n F 1 b 3 Q 7 L C Z x d W 9 0 O 0 N v b H V t b j E y N D U z J n F 1 b 3 Q 7 L C Z x d W 9 0 O 0 N v b H V t b j E y N D U 0 J n F 1 b 3 Q 7 L C Z x d W 9 0 O 0 N v b H V t b j E y N D U 1 J n F 1 b 3 Q 7 L C Z x d W 9 0 O 0 N v b H V t b j E y N D U 2 J n F 1 b 3 Q 7 L C Z x d W 9 0 O 0 N v b H V t b j E y N D U 3 J n F 1 b 3 Q 7 L C Z x d W 9 0 O 0 N v b H V t b j E y N D U 4 J n F 1 b 3 Q 7 L C Z x d W 9 0 O 0 N v b H V t b j E y N D U 5 J n F 1 b 3 Q 7 L C Z x d W 9 0 O 0 N v b H V t b j E y N D Y w J n F 1 b 3 Q 7 L C Z x d W 9 0 O 0 N v b H V t b j E y N D Y x J n F 1 b 3 Q 7 L C Z x d W 9 0 O 0 N v b H V t b j E y N D Y y J n F 1 b 3 Q 7 L C Z x d W 9 0 O 0 N v b H V t b j E y N D Y z J n F 1 b 3 Q 7 L C Z x d W 9 0 O 0 N v b H V t b j E y N D Y 0 J n F 1 b 3 Q 7 L C Z x d W 9 0 O 0 N v b H V t b j E y N D Y 1 J n F 1 b 3 Q 7 L C Z x d W 9 0 O 0 N v b H V t b j E y N D Y 2 J n F 1 b 3 Q 7 L C Z x d W 9 0 O 0 N v b H V t b j E y N D Y 3 J n F 1 b 3 Q 7 L C Z x d W 9 0 O 0 N v b H V t b j E y N D Y 4 J n F 1 b 3 Q 7 L C Z x d W 9 0 O 0 N v b H V t b j E y N D Y 5 J n F 1 b 3 Q 7 L C Z x d W 9 0 O 0 N v b H V t b j E y N D c w J n F 1 b 3 Q 7 L C Z x d W 9 0 O 0 N v b H V t b j E y N D c x J n F 1 b 3 Q 7 L C Z x d W 9 0 O 0 N v b H V t b j E y N D c y J n F 1 b 3 Q 7 L C Z x d W 9 0 O 0 N v b H V t b j E y N D c z J n F 1 b 3 Q 7 L C Z x d W 9 0 O 0 N v b H V t b j E y N D c 0 J n F 1 b 3 Q 7 L C Z x d W 9 0 O 0 N v b H V t b j E y N D c 1 J n F 1 b 3 Q 7 L C Z x d W 9 0 O 0 N v b H V t b j E y N D c 2 J n F 1 b 3 Q 7 L C Z x d W 9 0 O 0 N v b H V t b j E y N D c 3 J n F 1 b 3 Q 7 L C Z x d W 9 0 O 0 N v b H V t b j E y N D c 4 J n F 1 b 3 Q 7 L C Z x d W 9 0 O 0 N v b H V t b j E y N D c 5 J n F 1 b 3 Q 7 L C Z x d W 9 0 O 0 N v b H V t b j E y N D g w J n F 1 b 3 Q 7 L C Z x d W 9 0 O 0 N v b H V t b j E y N D g x J n F 1 b 3 Q 7 L C Z x d W 9 0 O 0 N v b H V t b j E y N D g y J n F 1 b 3 Q 7 L C Z x d W 9 0 O 0 N v b H V t b j E y N D g z J n F 1 b 3 Q 7 L C Z x d W 9 0 O 0 N v b H V t b j E y N D g 0 J n F 1 b 3 Q 7 L C Z x d W 9 0 O 0 N v b H V t b j E y N D g 1 J n F 1 b 3 Q 7 L C Z x d W 9 0 O 0 N v b H V t b j E y N D g 2 J n F 1 b 3 Q 7 L C Z x d W 9 0 O 0 N v b H V t b j E y N D g 3 J n F 1 b 3 Q 7 L C Z x d W 9 0 O 0 N v b H V t b j E y N D g 4 J n F 1 b 3 Q 7 L C Z x d W 9 0 O 0 N v b H V t b j E y N D g 5 J n F 1 b 3 Q 7 L C Z x d W 9 0 O 0 N v b H V t b j E y N D k w J n F 1 b 3 Q 7 L C Z x d W 9 0 O 0 N v b H V t b j E y N D k x J n F 1 b 3 Q 7 L C Z x d W 9 0 O 0 N v b H V t b j E y N D k y J n F 1 b 3 Q 7 L C Z x d W 9 0 O 0 N v b H V t b j E y N D k z J n F 1 b 3 Q 7 L C Z x d W 9 0 O 0 N v b H V t b j E y N D k 0 J n F 1 b 3 Q 7 L C Z x d W 9 0 O 0 N v b H V t b j E y N D k 1 J n F 1 b 3 Q 7 L C Z x d W 9 0 O 0 N v b H V t b j E y N D k 2 J n F 1 b 3 Q 7 L C Z x d W 9 0 O 0 N v b H V t b j E y N D k 3 J n F 1 b 3 Q 7 L C Z x d W 9 0 O 0 N v b H V t b j E y N D k 4 J n F 1 b 3 Q 7 L C Z x d W 9 0 O 0 N v b H V t b j E y N D k 5 J n F 1 b 3 Q 7 L C Z x d W 9 0 O 0 N v b H V t b j E y N T A w J n F 1 b 3 Q 7 L C Z x d W 9 0 O 0 N v b H V t b j E y N T A x J n F 1 b 3 Q 7 L C Z x d W 9 0 O 0 N v b H V t b j E y N T A y J n F 1 b 3 Q 7 L C Z x d W 9 0 O 0 N v b H V t b j E y N T A z J n F 1 b 3 Q 7 L C Z x d W 9 0 O 0 N v b H V t b j E y N T A 0 J n F 1 b 3 Q 7 L C Z x d W 9 0 O 0 N v b H V t b j E y N T A 1 J n F 1 b 3 Q 7 L C Z x d W 9 0 O 0 N v b H V t b j E y N T A 2 J n F 1 b 3 Q 7 L C Z x d W 9 0 O 0 N v b H V t b j E y N T A 3 J n F 1 b 3 Q 7 L C Z x d W 9 0 O 0 N v b H V t b j E y N T A 4 J n F 1 b 3 Q 7 L C Z x d W 9 0 O 0 N v b H V t b j E y N T A 5 J n F 1 b 3 Q 7 L C Z x d W 9 0 O 0 N v b H V t b j E y N T E w J n F 1 b 3 Q 7 L C Z x d W 9 0 O 0 N v b H V t b j E y N T E x J n F 1 b 3 Q 7 L C Z x d W 9 0 O 0 N v b H V t b j E y N T E y J n F 1 b 3 Q 7 L C Z x d W 9 0 O 0 N v b H V t b j E y N T E z J n F 1 b 3 Q 7 L C Z x d W 9 0 O 0 N v b H V t b j E y N T E 0 J n F 1 b 3 Q 7 L C Z x d W 9 0 O 0 N v b H V t b j E y N T E 1 J n F 1 b 3 Q 7 L C Z x d W 9 0 O 0 N v b H V t b j E y N T E 2 J n F 1 b 3 Q 7 L C Z x d W 9 0 O 0 N v b H V t b j E y N T E 3 J n F 1 b 3 Q 7 L C Z x d W 9 0 O 0 N v b H V t b j E y N T E 4 J n F 1 b 3 Q 7 L C Z x d W 9 0 O 0 N v b H V t b j E y N T E 5 J n F 1 b 3 Q 7 L C Z x d W 9 0 O 0 N v b H V t b j E y N T I w J n F 1 b 3 Q 7 L C Z x d W 9 0 O 0 N v b H V t b j E y N T I x J n F 1 b 3 Q 7 L C Z x d W 9 0 O 0 N v b H V t b j E y N T I y J n F 1 b 3 Q 7 L C Z x d W 9 0 O 0 N v b H V t b j E y N T I z J n F 1 b 3 Q 7 L C Z x d W 9 0 O 0 N v b H V t b j E y N T I 0 J n F 1 b 3 Q 7 L C Z x d W 9 0 O 0 N v b H V t b j E y N T I 1 J n F 1 b 3 Q 7 L C Z x d W 9 0 O 0 N v b H V t b j E y N T I 2 J n F 1 b 3 Q 7 L C Z x d W 9 0 O 0 N v b H V t b j E y N T I 3 J n F 1 b 3 Q 7 L C Z x d W 9 0 O 0 N v b H V t b j E y N T I 4 J n F 1 b 3 Q 7 L C Z x d W 9 0 O 0 N v b H V t b j E y N T I 5 J n F 1 b 3 Q 7 L C Z x d W 9 0 O 0 N v b H V t b j E y N T M w J n F 1 b 3 Q 7 L C Z x d W 9 0 O 0 N v b H V t b j E y N T M x J n F 1 b 3 Q 7 L C Z x d W 9 0 O 0 N v b H V t b j E y N T M y J n F 1 b 3 Q 7 L C Z x d W 9 0 O 0 N v b H V t b j E y N T M z J n F 1 b 3 Q 7 L C Z x d W 9 0 O 0 N v b H V t b j E y N T M 0 J n F 1 b 3 Q 7 L C Z x d W 9 0 O 0 N v b H V t b j E y N T M 1 J n F 1 b 3 Q 7 L C Z x d W 9 0 O 0 N v b H V t b j E y N T M 2 J n F 1 b 3 Q 7 L C Z x d W 9 0 O 0 N v b H V t b j E y N T M 3 J n F 1 b 3 Q 7 L C Z x d W 9 0 O 0 N v b H V t b j E y N T M 4 J n F 1 b 3 Q 7 L C Z x d W 9 0 O 0 N v b H V t b j E y N T M 5 J n F 1 b 3 Q 7 L C Z x d W 9 0 O 0 N v b H V t b j E y N T Q w J n F 1 b 3 Q 7 L C Z x d W 9 0 O 0 N v b H V t b j E y N T Q x J n F 1 b 3 Q 7 L C Z x d W 9 0 O 0 N v b H V t b j E y N T Q y J n F 1 b 3 Q 7 L C Z x d W 9 0 O 0 N v b H V t b j E y N T Q z J n F 1 b 3 Q 7 L C Z x d W 9 0 O 0 N v b H V t b j E y N T Q 0 J n F 1 b 3 Q 7 L C Z x d W 9 0 O 0 N v b H V t b j E y N T Q 1 J n F 1 b 3 Q 7 L C Z x d W 9 0 O 0 N v b H V t b j E y N T Q 2 J n F 1 b 3 Q 7 L C Z x d W 9 0 O 0 N v b H V t b j E y N T Q 3 J n F 1 b 3 Q 7 L C Z x d W 9 0 O 0 N v b H V t b j E y N T Q 4 J n F 1 b 3 Q 7 L C Z x d W 9 0 O 0 N v b H V t b j E y N T Q 5 J n F 1 b 3 Q 7 L C Z x d W 9 0 O 0 N v b H V t b j E y N T U w J n F 1 b 3 Q 7 L C Z x d W 9 0 O 0 N v b H V t b j E y N T U x J n F 1 b 3 Q 7 L C Z x d W 9 0 O 0 N v b H V t b j E y N T U y J n F 1 b 3 Q 7 L C Z x d W 9 0 O 0 N v b H V t b j E y N T U z J n F 1 b 3 Q 7 L C Z x d W 9 0 O 0 N v b H V t b j E y N T U 0 J n F 1 b 3 Q 7 L C Z x d W 9 0 O 0 N v b H V t b j E y N T U 1 J n F 1 b 3 Q 7 L C Z x d W 9 0 O 0 N v b H V t b j E y N T U 2 J n F 1 b 3 Q 7 L C Z x d W 9 0 O 0 N v b H V t b j E y N T U 3 J n F 1 b 3 Q 7 L C Z x d W 9 0 O 0 N v b H V t b j E y N T U 4 J n F 1 b 3 Q 7 L C Z x d W 9 0 O 0 N v b H V t b j E y N T U 5 J n F 1 b 3 Q 7 L C Z x d W 9 0 O 0 N v b H V t b j E y N T Y w J n F 1 b 3 Q 7 L C Z x d W 9 0 O 0 N v b H V t b j E y N T Y x J n F 1 b 3 Q 7 L C Z x d W 9 0 O 0 N v b H V t b j E y N T Y y J n F 1 b 3 Q 7 L C Z x d W 9 0 O 0 N v b H V t b j E y N T Y z J n F 1 b 3 Q 7 L C Z x d W 9 0 O 0 N v b H V t b j E y N T Y 0 J n F 1 b 3 Q 7 L C Z x d W 9 0 O 0 N v b H V t b j E y N T Y 1 J n F 1 b 3 Q 7 L C Z x d W 9 0 O 0 N v b H V t b j E y N T Y 2 J n F 1 b 3 Q 7 L C Z x d W 9 0 O 0 N v b H V t b j E y N T Y 3 J n F 1 b 3 Q 7 L C Z x d W 9 0 O 0 N v b H V t b j E y N T Y 4 J n F 1 b 3 Q 7 L C Z x d W 9 0 O 0 N v b H V t b j E y N T Y 5 J n F 1 b 3 Q 7 L C Z x d W 9 0 O 0 N v b H V t b j E y N T c w J n F 1 b 3 Q 7 L C Z x d W 9 0 O 0 N v b H V t b j E y N T c x J n F 1 b 3 Q 7 L C Z x d W 9 0 O 0 N v b H V t b j E y N T c y J n F 1 b 3 Q 7 L C Z x d W 9 0 O 0 N v b H V t b j E y N T c z J n F 1 b 3 Q 7 L C Z x d W 9 0 O 0 N v b H V t b j E y N T c 0 J n F 1 b 3 Q 7 L C Z x d W 9 0 O 0 N v b H V t b j E y N T c 1 J n F 1 b 3 Q 7 L C Z x d W 9 0 O 0 N v b H V t b j E y N T c 2 J n F 1 b 3 Q 7 L C Z x d W 9 0 O 0 N v b H V t b j E y N T c 3 J n F 1 b 3 Q 7 L C Z x d W 9 0 O 0 N v b H V t b j E y N T c 4 J n F 1 b 3 Q 7 L C Z x d W 9 0 O 0 N v b H V t b j E y N T c 5 J n F 1 b 3 Q 7 L C Z x d W 9 0 O 0 N v b H V t b j E y N T g w J n F 1 b 3 Q 7 L C Z x d W 9 0 O 0 N v b H V t b j E y N T g x J n F 1 b 3 Q 7 L C Z x d W 9 0 O 0 N v b H V t b j E y N T g y J n F 1 b 3 Q 7 L C Z x d W 9 0 O 0 N v b H V t b j E y N T g z J n F 1 b 3 Q 7 L C Z x d W 9 0 O 0 N v b H V t b j E y N T g 0 J n F 1 b 3 Q 7 L C Z x d W 9 0 O 0 N v b H V t b j E y N T g 1 J n F 1 b 3 Q 7 L C Z x d W 9 0 O 0 N v b H V t b j E y N T g 2 J n F 1 b 3 Q 7 L C Z x d W 9 0 O 0 N v b H V t b j E y N T g 3 J n F 1 b 3 Q 7 L C Z x d W 9 0 O 0 N v b H V t b j E y N T g 4 J n F 1 b 3 Q 7 L C Z x d W 9 0 O 0 N v b H V t b j E y N T g 5 J n F 1 b 3 Q 7 L C Z x d W 9 0 O 0 N v b H V t b j E y N T k w J n F 1 b 3 Q 7 L C Z x d W 9 0 O 0 N v b H V t b j E y N T k x J n F 1 b 3 Q 7 L C Z x d W 9 0 O 0 N v b H V t b j E y N T k y J n F 1 b 3 Q 7 L C Z x d W 9 0 O 0 N v b H V t b j E y N T k z J n F 1 b 3 Q 7 L C Z x d W 9 0 O 0 N v b H V t b j E y N T k 0 J n F 1 b 3 Q 7 L C Z x d W 9 0 O 0 N v b H V t b j E y N T k 1 J n F 1 b 3 Q 7 L C Z x d W 9 0 O 0 N v b H V t b j E y N T k 2 J n F 1 b 3 Q 7 L C Z x d W 9 0 O 0 N v b H V t b j E y N T k 3 J n F 1 b 3 Q 7 L C Z x d W 9 0 O 0 N v b H V t b j E y N T k 4 J n F 1 b 3 Q 7 L C Z x d W 9 0 O 0 N v b H V t b j E y N T k 5 J n F 1 b 3 Q 7 L C Z x d W 9 0 O 0 N v b H V t b j E y N j A w J n F 1 b 3 Q 7 L C Z x d W 9 0 O 0 N v b H V t b j E y N j A x J n F 1 b 3 Q 7 L C Z x d W 9 0 O 0 N v b H V t b j E y N j A y J n F 1 b 3 Q 7 L C Z x d W 9 0 O 0 N v b H V t b j E y N j A z J n F 1 b 3 Q 7 L C Z x d W 9 0 O 0 N v b H V t b j E y N j A 0 J n F 1 b 3 Q 7 L C Z x d W 9 0 O 0 N v b H V t b j E y N j A 1 J n F 1 b 3 Q 7 L C Z x d W 9 0 O 0 N v b H V t b j E y N j A 2 J n F 1 b 3 Q 7 L C Z x d W 9 0 O 0 N v b H V t b j E y N j A 3 J n F 1 b 3 Q 7 L C Z x d W 9 0 O 0 N v b H V t b j E y N j A 4 J n F 1 b 3 Q 7 L C Z x d W 9 0 O 0 N v b H V t b j E y N j A 5 J n F 1 b 3 Q 7 L C Z x d W 9 0 O 0 N v b H V t b j E y N j E w J n F 1 b 3 Q 7 L C Z x d W 9 0 O 0 N v b H V t b j E y N j E x J n F 1 b 3 Q 7 L C Z x d W 9 0 O 0 N v b H V t b j E y N j E y J n F 1 b 3 Q 7 L C Z x d W 9 0 O 0 N v b H V t b j E y N j E z J n F 1 b 3 Q 7 L C Z x d W 9 0 O 0 N v b H V t b j E y N j E 0 J n F 1 b 3 Q 7 L C Z x d W 9 0 O 0 N v b H V t b j E y N j E 1 J n F 1 b 3 Q 7 L C Z x d W 9 0 O 0 N v b H V t b j E y N j E 2 J n F 1 b 3 Q 7 L C Z x d W 9 0 O 0 N v b H V t b j E y N j E 3 J n F 1 b 3 Q 7 L C Z x d W 9 0 O 0 N v b H V t b j E y N j E 4 J n F 1 b 3 Q 7 L C Z x d W 9 0 O 0 N v b H V t b j E y N j E 5 J n F 1 b 3 Q 7 L C Z x d W 9 0 O 0 N v b H V t b j E y N j I w J n F 1 b 3 Q 7 L C Z x d W 9 0 O 0 N v b H V t b j E y N j I x J n F 1 b 3 Q 7 L C Z x d W 9 0 O 0 N v b H V t b j E y N j I y J n F 1 b 3 Q 7 L C Z x d W 9 0 O 0 N v b H V t b j E y N j I z J n F 1 b 3 Q 7 L C Z x d W 9 0 O 0 N v b H V t b j E y N j I 0 J n F 1 b 3 Q 7 L C Z x d W 9 0 O 0 N v b H V t b j E y N j I 1 J n F 1 b 3 Q 7 L C Z x d W 9 0 O 0 N v b H V t b j E y N j I 2 J n F 1 b 3 Q 7 L C Z x d W 9 0 O 0 N v b H V t b j E y N j I 3 J n F 1 b 3 Q 7 L C Z x d W 9 0 O 0 N v b H V t b j E y N j I 4 J n F 1 b 3 Q 7 L C Z x d W 9 0 O 0 N v b H V t b j E y N j I 5 J n F 1 b 3 Q 7 L C Z x d W 9 0 O 0 N v b H V t b j E y N j M w J n F 1 b 3 Q 7 L C Z x d W 9 0 O 0 N v b H V t b j E y N j M x J n F 1 b 3 Q 7 L C Z x d W 9 0 O 0 N v b H V t b j E y N j M y J n F 1 b 3 Q 7 L C Z x d W 9 0 O 0 N v b H V t b j E y N j M z J n F 1 b 3 Q 7 L C Z x d W 9 0 O 0 N v b H V t b j E y N j M 0 J n F 1 b 3 Q 7 L C Z x d W 9 0 O 0 N v b H V t b j E y N j M 1 J n F 1 b 3 Q 7 L C Z x d W 9 0 O 0 N v b H V t b j E y N j M 2 J n F 1 b 3 Q 7 L C Z x d W 9 0 O 0 N v b H V t b j E y N j M 3 J n F 1 b 3 Q 7 L C Z x d W 9 0 O 0 N v b H V t b j E y N j M 4 J n F 1 b 3 Q 7 L C Z x d W 9 0 O 0 N v b H V t b j E y N j M 5 J n F 1 b 3 Q 7 L C Z x d W 9 0 O 0 N v b H V t b j E y N j Q w J n F 1 b 3 Q 7 L C Z x d W 9 0 O 0 N v b H V t b j E y N j Q x J n F 1 b 3 Q 7 L C Z x d W 9 0 O 0 N v b H V t b j E y N j Q y J n F 1 b 3 Q 7 L C Z x d W 9 0 O 0 N v b H V t b j E y N j Q z J n F 1 b 3 Q 7 L C Z x d W 9 0 O 0 N v b H V t b j E y N j Q 0 J n F 1 b 3 Q 7 L C Z x d W 9 0 O 0 N v b H V t b j E y N j Q 1 J n F 1 b 3 Q 7 L C Z x d W 9 0 O 0 N v b H V t b j E y N j Q 2 J n F 1 b 3 Q 7 L C Z x d W 9 0 O 0 N v b H V t b j E y N j Q 3 J n F 1 b 3 Q 7 L C Z x d W 9 0 O 0 N v b H V t b j E y N j Q 4 J n F 1 b 3 Q 7 L C Z x d W 9 0 O 0 N v b H V t b j E y N j Q 5 J n F 1 b 3 Q 7 L C Z x d W 9 0 O 0 N v b H V t b j E y N j U w J n F 1 b 3 Q 7 L C Z x d W 9 0 O 0 N v b H V t b j E y N j U x J n F 1 b 3 Q 7 L C Z x d W 9 0 O 0 N v b H V t b j E y N j U y J n F 1 b 3 Q 7 L C Z x d W 9 0 O 0 N v b H V t b j E y N j U z J n F 1 b 3 Q 7 L C Z x d W 9 0 O 0 N v b H V t b j E y N j U 0 J n F 1 b 3 Q 7 L C Z x d W 9 0 O 0 N v b H V t b j E y N j U 1 J n F 1 b 3 Q 7 L C Z x d W 9 0 O 0 N v b H V t b j E y N j U 2 J n F 1 b 3 Q 7 L C Z x d W 9 0 O 0 N v b H V t b j E y N j U 3 J n F 1 b 3 Q 7 L C Z x d W 9 0 O 0 N v b H V t b j E y N j U 4 J n F 1 b 3 Q 7 L C Z x d W 9 0 O 0 N v b H V t b j E y N j U 5 J n F 1 b 3 Q 7 L C Z x d W 9 0 O 0 N v b H V t b j E y N j Y w J n F 1 b 3 Q 7 L C Z x d W 9 0 O 0 N v b H V t b j E y N j Y x J n F 1 b 3 Q 7 L C Z x d W 9 0 O 0 N v b H V t b j E y N j Y y J n F 1 b 3 Q 7 L C Z x d W 9 0 O 0 N v b H V t b j E y N j Y z J n F 1 b 3 Q 7 L C Z x d W 9 0 O 0 N v b H V t b j E y N j Y 0 J n F 1 b 3 Q 7 L C Z x d W 9 0 O 0 N v b H V t b j E y N j Y 1 J n F 1 b 3 Q 7 L C Z x d W 9 0 O 0 N v b H V t b j E y N j Y 2 J n F 1 b 3 Q 7 L C Z x d W 9 0 O 0 N v b H V t b j E y N j Y 3 J n F 1 b 3 Q 7 L C Z x d W 9 0 O 0 N v b H V t b j E y N j Y 4 J n F 1 b 3 Q 7 L C Z x d W 9 0 O 0 N v b H V t b j E y N j Y 5 J n F 1 b 3 Q 7 L C Z x d W 9 0 O 0 N v b H V t b j E y N j c w J n F 1 b 3 Q 7 L C Z x d W 9 0 O 0 N v b H V t b j E y N j c x J n F 1 b 3 Q 7 L C Z x d W 9 0 O 0 N v b H V t b j E y N j c y J n F 1 b 3 Q 7 L C Z x d W 9 0 O 0 N v b H V t b j E y N j c z J n F 1 b 3 Q 7 L C Z x d W 9 0 O 0 N v b H V t b j E y N j c 0 J n F 1 b 3 Q 7 L C Z x d W 9 0 O 0 N v b H V t b j E y N j c 1 J n F 1 b 3 Q 7 L C Z x d W 9 0 O 0 N v b H V t b j E y N j c 2 J n F 1 b 3 Q 7 L C Z x d W 9 0 O 0 N v b H V t b j E y N j c 3 J n F 1 b 3 Q 7 L C Z x d W 9 0 O 0 N v b H V t b j E y N j c 4 J n F 1 b 3 Q 7 L C Z x d W 9 0 O 0 N v b H V t b j E y N j c 5 J n F 1 b 3 Q 7 L C Z x d W 9 0 O 0 N v b H V t b j E y N j g w J n F 1 b 3 Q 7 L C Z x d W 9 0 O 0 N v b H V t b j E y N j g x J n F 1 b 3 Q 7 L C Z x d W 9 0 O 0 N v b H V t b j E y N j g y J n F 1 b 3 Q 7 L C Z x d W 9 0 O 0 N v b H V t b j E y N j g z J n F 1 b 3 Q 7 L C Z x d W 9 0 O 0 N v b H V t b j E y N j g 0 J n F 1 b 3 Q 7 L C Z x d W 9 0 O 0 N v b H V t b j E y N j g 1 J n F 1 b 3 Q 7 L C Z x d W 9 0 O 0 N v b H V t b j E y N j g 2 J n F 1 b 3 Q 7 L C Z x d W 9 0 O 0 N v b H V t b j E y N j g 3 J n F 1 b 3 Q 7 L C Z x d W 9 0 O 0 N v b H V t b j E y N j g 4 J n F 1 b 3 Q 7 L C Z x d W 9 0 O 0 N v b H V t b j E y N j g 5 J n F 1 b 3 Q 7 L C Z x d W 9 0 O 0 N v b H V t b j E y N j k w J n F 1 b 3 Q 7 L C Z x d W 9 0 O 0 N v b H V t b j E y N j k x J n F 1 b 3 Q 7 L C Z x d W 9 0 O 0 N v b H V t b j E y N j k y J n F 1 b 3 Q 7 L C Z x d W 9 0 O 0 N v b H V t b j E y N j k z J n F 1 b 3 Q 7 L C Z x d W 9 0 O 0 N v b H V t b j E y N j k 0 J n F 1 b 3 Q 7 L C Z x d W 9 0 O 0 N v b H V t b j E y N j k 1 J n F 1 b 3 Q 7 L C Z x d W 9 0 O 0 N v b H V t b j E y N j k 2 J n F 1 b 3 Q 7 L C Z x d W 9 0 O 0 N v b H V t b j E y N j k 3 J n F 1 b 3 Q 7 L C Z x d W 9 0 O 0 N v b H V t b j E y N j k 4 J n F 1 b 3 Q 7 L C Z x d W 9 0 O 0 N v b H V t b j E y N j k 5 J n F 1 b 3 Q 7 L C Z x d W 9 0 O 0 N v b H V t b j E y N z A w J n F 1 b 3 Q 7 L C Z x d W 9 0 O 0 N v b H V t b j E y N z A x J n F 1 b 3 Q 7 L C Z x d W 9 0 O 0 N v b H V t b j E y N z A y J n F 1 b 3 Q 7 L C Z x d W 9 0 O 0 N v b H V t b j E y N z A z J n F 1 b 3 Q 7 L C Z x d W 9 0 O 0 N v b H V t b j E y N z A 0 J n F 1 b 3 Q 7 L C Z x d W 9 0 O 0 N v b H V t b j E y N z A 1 J n F 1 b 3 Q 7 L C Z x d W 9 0 O 0 N v b H V t b j E y N z A 2 J n F 1 b 3 Q 7 L C Z x d W 9 0 O 0 N v b H V t b j E y N z A 3 J n F 1 b 3 Q 7 L C Z x d W 9 0 O 0 N v b H V t b j E y N z A 4 J n F 1 b 3 Q 7 L C Z x d W 9 0 O 0 N v b H V t b j E y N z A 5 J n F 1 b 3 Q 7 L C Z x d W 9 0 O 0 N v b H V t b j E y N z E w J n F 1 b 3 Q 7 L C Z x d W 9 0 O 0 N v b H V t b j E y N z E x J n F 1 b 3 Q 7 L C Z x d W 9 0 O 0 N v b H V t b j E y N z E y J n F 1 b 3 Q 7 L C Z x d W 9 0 O 0 N v b H V t b j E y N z E z J n F 1 b 3 Q 7 L C Z x d W 9 0 O 0 N v b H V t b j E y N z E 0 J n F 1 b 3 Q 7 L C Z x d W 9 0 O 0 N v b H V t b j E y N z E 1 J n F 1 b 3 Q 7 L C Z x d W 9 0 O 0 N v b H V t b j E y N z E 2 J n F 1 b 3 Q 7 L C Z x d W 9 0 O 0 N v b H V t b j E y N z E 3 J n F 1 b 3 Q 7 L C Z x d W 9 0 O 0 N v b H V t b j E y N z E 4 J n F 1 b 3 Q 7 L C Z x d W 9 0 O 0 N v b H V t b j E y N z E 5 J n F 1 b 3 Q 7 L C Z x d W 9 0 O 0 N v b H V t b j E y N z I w J n F 1 b 3 Q 7 L C Z x d W 9 0 O 0 N v b H V t b j E y N z I x J n F 1 b 3 Q 7 L C Z x d W 9 0 O 0 N v b H V t b j E y N z I y J n F 1 b 3 Q 7 L C Z x d W 9 0 O 0 N v b H V t b j E y N z I z J n F 1 b 3 Q 7 L C Z x d W 9 0 O 0 N v b H V t b j E y N z I 0 J n F 1 b 3 Q 7 L C Z x d W 9 0 O 0 N v b H V t b j E y N z I 1 J n F 1 b 3 Q 7 L C Z x d W 9 0 O 0 N v b H V t b j E y N z I 2 J n F 1 b 3 Q 7 L C Z x d W 9 0 O 0 N v b H V t b j E y N z I 3 J n F 1 b 3 Q 7 L C Z x d W 9 0 O 0 N v b H V t b j E y N z I 4 J n F 1 b 3 Q 7 L C Z x d W 9 0 O 0 N v b H V t b j E y N z I 5 J n F 1 b 3 Q 7 L C Z x d W 9 0 O 0 N v b H V t b j E y N z M w J n F 1 b 3 Q 7 L C Z x d W 9 0 O 0 N v b H V t b j E y N z M x J n F 1 b 3 Q 7 L C Z x d W 9 0 O 0 N v b H V t b j E y N z M y J n F 1 b 3 Q 7 L C Z x d W 9 0 O 0 N v b H V t b j E y N z M z J n F 1 b 3 Q 7 L C Z x d W 9 0 O 0 N v b H V t b j E y N z M 0 J n F 1 b 3 Q 7 L C Z x d W 9 0 O 0 N v b H V t b j E y N z M 1 J n F 1 b 3 Q 7 L C Z x d W 9 0 O 0 N v b H V t b j E y N z M 2 J n F 1 b 3 Q 7 L C Z x d W 9 0 O 0 N v b H V t b j E y N z M 3 J n F 1 b 3 Q 7 L C Z x d W 9 0 O 0 N v b H V t b j E y N z M 4 J n F 1 b 3 Q 7 L C Z x d W 9 0 O 0 N v b H V t b j E y N z M 5 J n F 1 b 3 Q 7 L C Z x d W 9 0 O 0 N v b H V t b j E y N z Q w J n F 1 b 3 Q 7 L C Z x d W 9 0 O 0 N v b H V t b j E y N z Q x J n F 1 b 3 Q 7 L C Z x d W 9 0 O 0 N v b H V t b j E y N z Q y J n F 1 b 3 Q 7 L C Z x d W 9 0 O 0 N v b H V t b j E y N z Q z J n F 1 b 3 Q 7 L C Z x d W 9 0 O 0 N v b H V t b j E y N z Q 0 J n F 1 b 3 Q 7 L C Z x d W 9 0 O 0 N v b H V t b j E y N z Q 1 J n F 1 b 3 Q 7 L C Z x d W 9 0 O 0 N v b H V t b j E y N z Q 2 J n F 1 b 3 Q 7 L C Z x d W 9 0 O 0 N v b H V t b j E y N z Q 3 J n F 1 b 3 Q 7 L C Z x d W 9 0 O 0 N v b H V t b j E y N z Q 4 J n F 1 b 3 Q 7 L C Z x d W 9 0 O 0 N v b H V t b j E y N z Q 5 J n F 1 b 3 Q 7 L C Z x d W 9 0 O 0 N v b H V t b j E y N z U w J n F 1 b 3 Q 7 L C Z x d W 9 0 O 0 N v b H V t b j E y N z U x J n F 1 b 3 Q 7 L C Z x d W 9 0 O 0 N v b H V t b j E y N z U y J n F 1 b 3 Q 7 L C Z x d W 9 0 O 0 N v b H V t b j E y N z U z J n F 1 b 3 Q 7 L C Z x d W 9 0 O 0 N v b H V t b j E y N z U 0 J n F 1 b 3 Q 7 L C Z x d W 9 0 O 0 N v b H V t b j E y N z U 1 J n F 1 b 3 Q 7 L C Z x d W 9 0 O 0 N v b H V t b j E y N z U 2 J n F 1 b 3 Q 7 L C Z x d W 9 0 O 0 N v b H V t b j E y N z U 3 J n F 1 b 3 Q 7 L C Z x d W 9 0 O 0 N v b H V t b j E y N z U 4 J n F 1 b 3 Q 7 L C Z x d W 9 0 O 0 N v b H V t b j E y N z U 5 J n F 1 b 3 Q 7 L C Z x d W 9 0 O 0 N v b H V t b j E y N z Y w J n F 1 b 3 Q 7 L C Z x d W 9 0 O 0 N v b H V t b j E y N z Y x J n F 1 b 3 Q 7 L C Z x d W 9 0 O 0 N v b H V t b j E y N z Y y J n F 1 b 3 Q 7 L C Z x d W 9 0 O 0 N v b H V t b j E y N z Y z J n F 1 b 3 Q 7 L C Z x d W 9 0 O 0 N v b H V t b j E y N z Y 0 J n F 1 b 3 Q 7 L C Z x d W 9 0 O 0 N v b H V t b j E y N z Y 1 J n F 1 b 3 Q 7 L C Z x d W 9 0 O 0 N v b H V t b j E y N z Y 2 J n F 1 b 3 Q 7 L C Z x d W 9 0 O 0 N v b H V t b j E y N z Y 3 J n F 1 b 3 Q 7 L C Z x d W 9 0 O 0 N v b H V t b j E y N z Y 4 J n F 1 b 3 Q 7 L C Z x d W 9 0 O 0 N v b H V t b j E y N z Y 5 J n F 1 b 3 Q 7 L C Z x d W 9 0 O 0 N v b H V t b j E y N z c w J n F 1 b 3 Q 7 L C Z x d W 9 0 O 0 N v b H V t b j E y N z c x J n F 1 b 3 Q 7 L C Z x d W 9 0 O 0 N v b H V t b j E y N z c y J n F 1 b 3 Q 7 L C Z x d W 9 0 O 0 N v b H V t b j E y N z c z J n F 1 b 3 Q 7 L C Z x d W 9 0 O 0 N v b H V t b j E y N z c 0 J n F 1 b 3 Q 7 L C Z x d W 9 0 O 0 N v b H V t b j E y N z c 1 J n F 1 b 3 Q 7 L C Z x d W 9 0 O 0 N v b H V t b j E y N z c 2 J n F 1 b 3 Q 7 L C Z x d W 9 0 O 0 N v b H V t b j E y N z c 3 J n F 1 b 3 Q 7 L C Z x d W 9 0 O 0 N v b H V t b j E y N z c 4 J n F 1 b 3 Q 7 L C Z x d W 9 0 O 0 N v b H V t b j E y N z c 5 J n F 1 b 3 Q 7 L C Z x d W 9 0 O 0 N v b H V t b j E y N z g w J n F 1 b 3 Q 7 L C Z x d W 9 0 O 0 N v b H V t b j E y N z g x J n F 1 b 3 Q 7 L C Z x d W 9 0 O 0 N v b H V t b j E y N z g y J n F 1 b 3 Q 7 L C Z x d W 9 0 O 0 N v b H V t b j E y N z g z J n F 1 b 3 Q 7 L C Z x d W 9 0 O 0 N v b H V t b j E y N z g 0 J n F 1 b 3 Q 7 L C Z x d W 9 0 O 0 N v b H V t b j E y N z g 1 J n F 1 b 3 Q 7 L C Z x d W 9 0 O 0 N v b H V t b j E y N z g 2 J n F 1 b 3 Q 7 L C Z x d W 9 0 O 0 N v b H V t b j E y N z g 3 J n F 1 b 3 Q 7 L C Z x d W 9 0 O 0 N v b H V t b j E y N z g 4 J n F 1 b 3 Q 7 L C Z x d W 9 0 O 0 N v b H V t b j E y N z g 5 J n F 1 b 3 Q 7 L C Z x d W 9 0 O 0 N v b H V t b j E y N z k w J n F 1 b 3 Q 7 L C Z x d W 9 0 O 0 N v b H V t b j E y N z k x J n F 1 b 3 Q 7 L C Z x d W 9 0 O 0 N v b H V t b j E y N z k y J n F 1 b 3 Q 7 L C Z x d W 9 0 O 0 N v b H V t b j E y N z k z J n F 1 b 3 Q 7 L C Z x d W 9 0 O 0 N v b H V t b j E y N z k 0 J n F 1 b 3 Q 7 L C Z x d W 9 0 O 0 N v b H V t b j E y N z k 1 J n F 1 b 3 Q 7 L C Z x d W 9 0 O 0 N v b H V t b j E y N z k 2 J n F 1 b 3 Q 7 L C Z x d W 9 0 O 0 N v b H V t b j E y N z k 3 J n F 1 b 3 Q 7 L C Z x d W 9 0 O 0 N v b H V t b j E y N z k 4 J n F 1 b 3 Q 7 L C Z x d W 9 0 O 0 N v b H V t b j E y N z k 5 J n F 1 b 3 Q 7 L C Z x d W 9 0 O 0 N v b H V t b j E y O D A w J n F 1 b 3 Q 7 L C Z x d W 9 0 O 0 N v b H V t b j E y O D A x J n F 1 b 3 Q 7 L C Z x d W 9 0 O 0 N v b H V t b j E y O D A y J n F 1 b 3 Q 7 L C Z x d W 9 0 O 0 N v b H V t b j E y O D A z J n F 1 b 3 Q 7 L C Z x d W 9 0 O 0 N v b H V t b j E y O D A 0 J n F 1 b 3 Q 7 L C Z x d W 9 0 O 0 N v b H V t b j E y O D A 1 J n F 1 b 3 Q 7 L C Z x d W 9 0 O 0 N v b H V t b j E y O D A 2 J n F 1 b 3 Q 7 L C Z x d W 9 0 O 0 N v b H V t b j E y O D A 3 J n F 1 b 3 Q 7 L C Z x d W 9 0 O 0 N v b H V t b j E y O D A 4 J n F 1 b 3 Q 7 L C Z x d W 9 0 O 0 N v b H V t b j E y O D A 5 J n F 1 b 3 Q 7 L C Z x d W 9 0 O 0 N v b H V t b j E y O D E w J n F 1 b 3 Q 7 L C Z x d W 9 0 O 0 N v b H V t b j E y O D E x J n F 1 b 3 Q 7 L C Z x d W 9 0 O 0 N v b H V t b j E y O D E y J n F 1 b 3 Q 7 L C Z x d W 9 0 O 0 N v b H V t b j E y O D E z J n F 1 b 3 Q 7 L C Z x d W 9 0 O 0 N v b H V t b j E y O D E 0 J n F 1 b 3 Q 7 L C Z x d W 9 0 O 0 N v b H V t b j E y O D E 1 J n F 1 b 3 Q 7 L C Z x d W 9 0 O 0 N v b H V t b j E y O D E 2 J n F 1 b 3 Q 7 L C Z x d W 9 0 O 0 N v b H V t b j E y O D E 3 J n F 1 b 3 Q 7 L C Z x d W 9 0 O 0 N v b H V t b j E y O D E 4 J n F 1 b 3 Q 7 L C Z x d W 9 0 O 0 N v b H V t b j E y O D E 5 J n F 1 b 3 Q 7 L C Z x d W 9 0 O 0 N v b H V t b j E y O D I w J n F 1 b 3 Q 7 L C Z x d W 9 0 O 0 N v b H V t b j E y O D I x J n F 1 b 3 Q 7 L C Z x d W 9 0 O 0 N v b H V t b j E y O D I y J n F 1 b 3 Q 7 L C Z x d W 9 0 O 0 N v b H V t b j E y O D I z J n F 1 b 3 Q 7 L C Z x d W 9 0 O 0 N v b H V t b j E y O D I 0 J n F 1 b 3 Q 7 L C Z x d W 9 0 O 0 N v b H V t b j E y O D I 1 J n F 1 b 3 Q 7 L C Z x d W 9 0 O 0 N v b H V t b j E y O D I 2 J n F 1 b 3 Q 7 L C Z x d W 9 0 O 0 N v b H V t b j E y O D I 3 J n F 1 b 3 Q 7 L C Z x d W 9 0 O 0 N v b H V t b j E y O D I 4 J n F 1 b 3 Q 7 L C Z x d W 9 0 O 0 N v b H V t b j E y O D I 5 J n F 1 b 3 Q 7 L C Z x d W 9 0 O 0 N v b H V t b j E y O D M w J n F 1 b 3 Q 7 L C Z x d W 9 0 O 0 N v b H V t b j E y O D M x J n F 1 b 3 Q 7 L C Z x d W 9 0 O 0 N v b H V t b j E y O D M y J n F 1 b 3 Q 7 L C Z x d W 9 0 O 0 N v b H V t b j E y O D M z J n F 1 b 3 Q 7 L C Z x d W 9 0 O 0 N v b H V t b j E y O D M 0 J n F 1 b 3 Q 7 L C Z x d W 9 0 O 0 N v b H V t b j E y O D M 1 J n F 1 b 3 Q 7 L C Z x d W 9 0 O 0 N v b H V t b j E y O D M 2 J n F 1 b 3 Q 7 L C Z x d W 9 0 O 0 N v b H V t b j E y O D M 3 J n F 1 b 3 Q 7 L C Z x d W 9 0 O 0 N v b H V t b j E y O D M 4 J n F 1 b 3 Q 7 L C Z x d W 9 0 O 0 N v b H V t b j E y O D M 5 J n F 1 b 3 Q 7 L C Z x d W 9 0 O 0 N v b H V t b j E y O D Q w J n F 1 b 3 Q 7 L C Z x d W 9 0 O 0 N v b H V t b j E y O D Q x J n F 1 b 3 Q 7 L C Z x d W 9 0 O 0 N v b H V t b j E y O D Q y J n F 1 b 3 Q 7 L C Z x d W 9 0 O 0 N v b H V t b j E y O D Q z J n F 1 b 3 Q 7 L C Z x d W 9 0 O 0 N v b H V t b j E y O D Q 0 J n F 1 b 3 Q 7 L C Z x d W 9 0 O 0 N v b H V t b j E y O D Q 1 J n F 1 b 3 Q 7 L C Z x d W 9 0 O 0 N v b H V t b j E y O D Q 2 J n F 1 b 3 Q 7 L C Z x d W 9 0 O 0 N v b H V t b j E y O D Q 3 J n F 1 b 3 Q 7 L C Z x d W 9 0 O 0 N v b H V t b j E y O D Q 4 J n F 1 b 3 Q 7 L C Z x d W 9 0 O 0 N v b H V t b j E y O D Q 5 J n F 1 b 3 Q 7 L C Z x d W 9 0 O 0 N v b H V t b j E y O D U w J n F 1 b 3 Q 7 L C Z x d W 9 0 O 0 N v b H V t b j E y O D U x J n F 1 b 3 Q 7 L C Z x d W 9 0 O 0 N v b H V t b j E y O D U y J n F 1 b 3 Q 7 L C Z x d W 9 0 O 0 N v b H V t b j E y O D U z J n F 1 b 3 Q 7 L C Z x d W 9 0 O 0 N v b H V t b j E y O D U 0 J n F 1 b 3 Q 7 L C Z x d W 9 0 O 0 N v b H V t b j E y O D U 1 J n F 1 b 3 Q 7 L C Z x d W 9 0 O 0 N v b H V t b j E y O D U 2 J n F 1 b 3 Q 7 L C Z x d W 9 0 O 0 N v b H V t b j E y O D U 3 J n F 1 b 3 Q 7 L C Z x d W 9 0 O 0 N v b H V t b j E y O D U 4 J n F 1 b 3 Q 7 L C Z x d W 9 0 O 0 N v b H V t b j E y O D U 5 J n F 1 b 3 Q 7 L C Z x d W 9 0 O 0 N v b H V t b j E y O D Y w J n F 1 b 3 Q 7 L C Z x d W 9 0 O 0 N v b H V t b j E y O D Y x J n F 1 b 3 Q 7 L C Z x d W 9 0 O 0 N v b H V t b j E y O D Y y J n F 1 b 3 Q 7 L C Z x d W 9 0 O 0 N v b H V t b j E y O D Y z J n F 1 b 3 Q 7 L C Z x d W 9 0 O 0 N v b H V t b j E y O D Y 0 J n F 1 b 3 Q 7 L C Z x d W 9 0 O 0 N v b H V t b j E y O D Y 1 J n F 1 b 3 Q 7 L C Z x d W 9 0 O 0 N v b H V t b j E y O D Y 2 J n F 1 b 3 Q 7 L C Z x d W 9 0 O 0 N v b H V t b j E y O D Y 3 J n F 1 b 3 Q 7 L C Z x d W 9 0 O 0 N v b H V t b j E y O D Y 4 J n F 1 b 3 Q 7 L C Z x d W 9 0 O 0 N v b H V t b j E y O D Y 5 J n F 1 b 3 Q 7 L C Z x d W 9 0 O 0 N v b H V t b j E y O D c w J n F 1 b 3 Q 7 L C Z x d W 9 0 O 0 N v b H V t b j E y O D c x J n F 1 b 3 Q 7 L C Z x d W 9 0 O 0 N v b H V t b j E y O D c y J n F 1 b 3 Q 7 L C Z x d W 9 0 O 0 N v b H V t b j E y O D c z J n F 1 b 3 Q 7 L C Z x d W 9 0 O 0 N v b H V t b j E y O D c 0 J n F 1 b 3 Q 7 L C Z x d W 9 0 O 0 N v b H V t b j E y O D c 1 J n F 1 b 3 Q 7 L C Z x d W 9 0 O 0 N v b H V t b j E y O D c 2 J n F 1 b 3 Q 7 L C Z x d W 9 0 O 0 N v b H V t b j E y O D c 3 J n F 1 b 3 Q 7 L C Z x d W 9 0 O 0 N v b H V t b j E y O D c 4 J n F 1 b 3 Q 7 L C Z x d W 9 0 O 0 N v b H V t b j E y O D c 5 J n F 1 b 3 Q 7 L C Z x d W 9 0 O 0 N v b H V t b j E y O D g w J n F 1 b 3 Q 7 L C Z x d W 9 0 O 0 N v b H V t b j E y O D g x J n F 1 b 3 Q 7 L C Z x d W 9 0 O 0 N v b H V t b j E y O D g y J n F 1 b 3 Q 7 L C Z x d W 9 0 O 0 N v b H V t b j E y O D g z J n F 1 b 3 Q 7 L C Z x d W 9 0 O 0 N v b H V t b j E y O D g 0 J n F 1 b 3 Q 7 L C Z x d W 9 0 O 0 N v b H V t b j E y O D g 1 J n F 1 b 3 Q 7 L C Z x d W 9 0 O 0 N v b H V t b j E y O D g 2 J n F 1 b 3 Q 7 L C Z x d W 9 0 O 0 N v b H V t b j E y O D g 3 J n F 1 b 3 Q 7 L C Z x d W 9 0 O 0 N v b H V t b j E y O D g 4 J n F 1 b 3 Q 7 L C Z x d W 9 0 O 0 N v b H V t b j E y O D g 5 J n F 1 b 3 Q 7 L C Z x d W 9 0 O 0 N v b H V t b j E y O D k w J n F 1 b 3 Q 7 L C Z x d W 9 0 O 0 N v b H V t b j E y O D k x J n F 1 b 3 Q 7 L C Z x d W 9 0 O 0 N v b H V t b j E y O D k y J n F 1 b 3 Q 7 L C Z x d W 9 0 O 0 N v b H V t b j E y O D k z J n F 1 b 3 Q 7 L C Z x d W 9 0 O 0 N v b H V t b j E y O D k 0 J n F 1 b 3 Q 7 L C Z x d W 9 0 O 0 N v b H V t b j E y O D k 1 J n F 1 b 3 Q 7 L C Z x d W 9 0 O 0 N v b H V t b j E y O D k 2 J n F 1 b 3 Q 7 L C Z x d W 9 0 O 0 N v b H V t b j E y O D k 3 J n F 1 b 3 Q 7 L C Z x d W 9 0 O 0 N v b H V t b j E y O D k 4 J n F 1 b 3 Q 7 L C Z x d W 9 0 O 0 N v b H V t b j E y O D k 5 J n F 1 b 3 Q 7 L C Z x d W 9 0 O 0 N v b H V t b j E y O T A w J n F 1 b 3 Q 7 L C Z x d W 9 0 O 0 N v b H V t b j E y O T A x J n F 1 b 3 Q 7 L C Z x d W 9 0 O 0 N v b H V t b j E y O T A y J n F 1 b 3 Q 7 L C Z x d W 9 0 O 0 N v b H V t b j E y O T A z J n F 1 b 3 Q 7 L C Z x d W 9 0 O 0 N v b H V t b j E y O T A 0 J n F 1 b 3 Q 7 L C Z x d W 9 0 O 0 N v b H V t b j E y O T A 1 J n F 1 b 3 Q 7 L C Z x d W 9 0 O 0 N v b H V t b j E y O T A 2 J n F 1 b 3 Q 7 L C Z x d W 9 0 O 0 N v b H V t b j E y O T A 3 J n F 1 b 3 Q 7 L C Z x d W 9 0 O 0 N v b H V t b j E y O T A 4 J n F 1 b 3 Q 7 L C Z x d W 9 0 O 0 N v b H V t b j E y O T A 5 J n F 1 b 3 Q 7 L C Z x d W 9 0 O 0 N v b H V t b j E y O T E w J n F 1 b 3 Q 7 L C Z x d W 9 0 O 0 N v b H V t b j E y O T E x J n F 1 b 3 Q 7 L C Z x d W 9 0 O 0 N v b H V t b j E y O T E y J n F 1 b 3 Q 7 L C Z x d W 9 0 O 0 N v b H V t b j E y O T E z J n F 1 b 3 Q 7 L C Z x d W 9 0 O 0 N v b H V t b j E y O T E 0 J n F 1 b 3 Q 7 L C Z x d W 9 0 O 0 N v b H V t b j E y O T E 1 J n F 1 b 3 Q 7 L C Z x d W 9 0 O 0 N v b H V t b j E y O T E 2 J n F 1 b 3 Q 7 L C Z x d W 9 0 O 0 N v b H V t b j E y O T E 3 J n F 1 b 3 Q 7 L C Z x d W 9 0 O 0 N v b H V t b j E y O T E 4 J n F 1 b 3 Q 7 L C Z x d W 9 0 O 0 N v b H V t b j E y O T E 5 J n F 1 b 3 Q 7 L C Z x d W 9 0 O 0 N v b H V t b j E y O T I w J n F 1 b 3 Q 7 L C Z x d W 9 0 O 0 N v b H V t b j E y O T I x J n F 1 b 3 Q 7 L C Z x d W 9 0 O 0 N v b H V t b j E y O T I y J n F 1 b 3 Q 7 L C Z x d W 9 0 O 0 N v b H V t b j E y O T I z J n F 1 b 3 Q 7 L C Z x d W 9 0 O 0 N v b H V t b j E y O T I 0 J n F 1 b 3 Q 7 L C Z x d W 9 0 O 0 N v b H V t b j E y O T I 1 J n F 1 b 3 Q 7 L C Z x d W 9 0 O 0 N v b H V t b j E y O T I 2 J n F 1 b 3 Q 7 L C Z x d W 9 0 O 0 N v b H V t b j E y O T I 3 J n F 1 b 3 Q 7 L C Z x d W 9 0 O 0 N v b H V t b j E y O T I 4 J n F 1 b 3 Q 7 L C Z x d W 9 0 O 0 N v b H V t b j E y O T I 5 J n F 1 b 3 Q 7 L C Z x d W 9 0 O 0 N v b H V t b j E y O T M w J n F 1 b 3 Q 7 L C Z x d W 9 0 O 0 N v b H V t b j E y O T M x J n F 1 b 3 Q 7 L C Z x d W 9 0 O 0 N v b H V t b j E y O T M y J n F 1 b 3 Q 7 L C Z x d W 9 0 O 0 N v b H V t b j E y O T M z J n F 1 b 3 Q 7 L C Z x d W 9 0 O 0 N v b H V t b j E y O T M 0 J n F 1 b 3 Q 7 L C Z x d W 9 0 O 0 N v b H V t b j E y O T M 1 J n F 1 b 3 Q 7 L C Z x d W 9 0 O 0 N v b H V t b j E y O T M 2 J n F 1 b 3 Q 7 L C Z x d W 9 0 O 0 N v b H V t b j E y O T M 3 J n F 1 b 3 Q 7 L C Z x d W 9 0 O 0 N v b H V t b j E y O T M 4 J n F 1 b 3 Q 7 L C Z x d W 9 0 O 0 N v b H V t b j E y O T M 5 J n F 1 b 3 Q 7 L C Z x d W 9 0 O 0 N v b H V t b j E y O T Q w J n F 1 b 3 Q 7 L C Z x d W 9 0 O 0 N v b H V t b j E y O T Q x J n F 1 b 3 Q 7 L C Z x d W 9 0 O 0 N v b H V t b j E y O T Q y J n F 1 b 3 Q 7 L C Z x d W 9 0 O 0 N v b H V t b j E y O T Q z J n F 1 b 3 Q 7 L C Z x d W 9 0 O 0 N v b H V t b j E y O T Q 0 J n F 1 b 3 Q 7 L C Z x d W 9 0 O 0 N v b H V t b j E y O T Q 1 J n F 1 b 3 Q 7 L C Z x d W 9 0 O 0 N v b H V t b j E y O T Q 2 J n F 1 b 3 Q 7 L C Z x d W 9 0 O 0 N v b H V t b j E y O T Q 3 J n F 1 b 3 Q 7 L C Z x d W 9 0 O 0 N v b H V t b j E y O T Q 4 J n F 1 b 3 Q 7 L C Z x d W 9 0 O 0 N v b H V t b j E y O T Q 5 J n F 1 b 3 Q 7 L C Z x d W 9 0 O 0 N v b H V t b j E y O T U w J n F 1 b 3 Q 7 L C Z x d W 9 0 O 0 N v b H V t b j E y O T U x J n F 1 b 3 Q 7 L C Z x d W 9 0 O 0 N v b H V t b j E y O T U y J n F 1 b 3 Q 7 L C Z x d W 9 0 O 0 N v b H V t b j E y O T U z J n F 1 b 3 Q 7 L C Z x d W 9 0 O 0 N v b H V t b j E y O T U 0 J n F 1 b 3 Q 7 L C Z x d W 9 0 O 0 N v b H V t b j E y O T U 1 J n F 1 b 3 Q 7 L C Z x d W 9 0 O 0 N v b H V t b j E y O T U 2 J n F 1 b 3 Q 7 L C Z x d W 9 0 O 0 N v b H V t b j E y O T U 3 J n F 1 b 3 Q 7 L C Z x d W 9 0 O 0 N v b H V t b j E y O T U 4 J n F 1 b 3 Q 7 L C Z x d W 9 0 O 0 N v b H V t b j E y O T U 5 J n F 1 b 3 Q 7 L C Z x d W 9 0 O 0 N v b H V t b j E y O T Y w J n F 1 b 3 Q 7 L C Z x d W 9 0 O 0 N v b H V t b j E y O T Y x J n F 1 b 3 Q 7 L C Z x d W 9 0 O 0 N v b H V t b j E y O T Y y J n F 1 b 3 Q 7 L C Z x d W 9 0 O 0 N v b H V t b j E y O T Y z J n F 1 b 3 Q 7 L C Z x d W 9 0 O 0 N v b H V t b j E y O T Y 0 J n F 1 b 3 Q 7 L C Z x d W 9 0 O 0 N v b H V t b j E y O T Y 1 J n F 1 b 3 Q 7 L C Z x d W 9 0 O 0 N v b H V t b j E y O T Y 2 J n F 1 b 3 Q 7 L C Z x d W 9 0 O 0 N v b H V t b j E y O T Y 3 J n F 1 b 3 Q 7 L C Z x d W 9 0 O 0 N v b H V t b j E y O T Y 4 J n F 1 b 3 Q 7 L C Z x d W 9 0 O 0 N v b H V t b j E y O T Y 5 J n F 1 b 3 Q 7 L C Z x d W 9 0 O 0 N v b H V t b j E y O T c w J n F 1 b 3 Q 7 L C Z x d W 9 0 O 0 N v b H V t b j E y O T c x J n F 1 b 3 Q 7 L C Z x d W 9 0 O 0 N v b H V t b j E y O T c y J n F 1 b 3 Q 7 L C Z x d W 9 0 O 0 N v b H V t b j E y O T c z J n F 1 b 3 Q 7 L C Z x d W 9 0 O 0 N v b H V t b j E y O T c 0 J n F 1 b 3 Q 7 L C Z x d W 9 0 O 0 N v b H V t b j E y O T c 1 J n F 1 b 3 Q 7 L C Z x d W 9 0 O 0 N v b H V t b j E y O T c 2 J n F 1 b 3 Q 7 L C Z x d W 9 0 O 0 N v b H V t b j E y O T c 3 J n F 1 b 3 Q 7 L C Z x d W 9 0 O 0 N v b H V t b j E y O T c 4 J n F 1 b 3 Q 7 L C Z x d W 9 0 O 0 N v b H V t b j E y O T c 5 J n F 1 b 3 Q 7 L C Z x d W 9 0 O 0 N v b H V t b j E y O T g w J n F 1 b 3 Q 7 L C Z x d W 9 0 O 0 N v b H V t b j E y O T g x J n F 1 b 3 Q 7 L C Z x d W 9 0 O 0 N v b H V t b j E y O T g y J n F 1 b 3 Q 7 L C Z x d W 9 0 O 0 N v b H V t b j E y O T g z J n F 1 b 3 Q 7 L C Z x d W 9 0 O 0 N v b H V t b j E y O T g 0 J n F 1 b 3 Q 7 L C Z x d W 9 0 O 0 N v b H V t b j E y O T g 1 J n F 1 b 3 Q 7 L C Z x d W 9 0 O 0 N v b H V t b j E y O T g 2 J n F 1 b 3 Q 7 L C Z x d W 9 0 O 0 N v b H V t b j E y O T g 3 J n F 1 b 3 Q 7 L C Z x d W 9 0 O 0 N v b H V t b j E y O T g 4 J n F 1 b 3 Q 7 L C Z x d W 9 0 O 0 N v b H V t b j E y O T g 5 J n F 1 b 3 Q 7 L C Z x d W 9 0 O 0 N v b H V t b j E y O T k w J n F 1 b 3 Q 7 L C Z x d W 9 0 O 0 N v b H V t b j E y O T k x J n F 1 b 3 Q 7 L C Z x d W 9 0 O 0 N v b H V t b j E y O T k y J n F 1 b 3 Q 7 L C Z x d W 9 0 O 0 N v b H V t b j E y O T k z J n F 1 b 3 Q 7 L C Z x d W 9 0 O 0 N v b H V t b j E y O T k 0 J n F 1 b 3 Q 7 L C Z x d W 9 0 O 0 N v b H V t b j E y O T k 1 J n F 1 b 3 Q 7 L C Z x d W 9 0 O 0 N v b H V t b j E y O T k 2 J n F 1 b 3 Q 7 L C Z x d W 9 0 O 0 N v b H V t b j E y O T k 3 J n F 1 b 3 Q 7 L C Z x d W 9 0 O 0 N v b H V t b j E y O T k 4 J n F 1 b 3 Q 7 L C Z x d W 9 0 O 0 N v b H V t b j E y O T k 5 J n F 1 b 3 Q 7 L C Z x d W 9 0 O 0 N v b H V t b j E z M D A w J n F 1 b 3 Q 7 L C Z x d W 9 0 O 0 N v b H V t b j E z M D A x J n F 1 b 3 Q 7 L C Z x d W 9 0 O 0 N v b H V t b j E z M D A y J n F 1 b 3 Q 7 L C Z x d W 9 0 O 0 N v b H V t b j E z M D A z J n F 1 b 3 Q 7 L C Z x d W 9 0 O 0 N v b H V t b j E z M D A 0 J n F 1 b 3 Q 7 L C Z x d W 9 0 O 0 N v b H V t b j E z M D A 1 J n F 1 b 3 Q 7 L C Z x d W 9 0 O 0 N v b H V t b j E z M D A 2 J n F 1 b 3 Q 7 L C Z x d W 9 0 O 0 N v b H V t b j E z M D A 3 J n F 1 b 3 Q 7 L C Z x d W 9 0 O 0 N v b H V t b j E z M D A 4 J n F 1 b 3 Q 7 L C Z x d W 9 0 O 0 N v b H V t b j E z M D A 5 J n F 1 b 3 Q 7 L C Z x d W 9 0 O 0 N v b H V t b j E z M D E w J n F 1 b 3 Q 7 L C Z x d W 9 0 O 0 N v b H V t b j E z M D E x J n F 1 b 3 Q 7 L C Z x d W 9 0 O 0 N v b H V t b j E z M D E y J n F 1 b 3 Q 7 L C Z x d W 9 0 O 0 N v b H V t b j E z M D E z J n F 1 b 3 Q 7 L C Z x d W 9 0 O 0 N v b H V t b j E z M D E 0 J n F 1 b 3 Q 7 L C Z x d W 9 0 O 0 N v b H V t b j E z M D E 1 J n F 1 b 3 Q 7 L C Z x d W 9 0 O 0 N v b H V t b j E z M D E 2 J n F 1 b 3 Q 7 L C Z x d W 9 0 O 0 N v b H V t b j E z M D E 3 J n F 1 b 3 Q 7 L C Z x d W 9 0 O 0 N v b H V t b j E z M D E 4 J n F 1 b 3 Q 7 L C Z x d W 9 0 O 0 N v b H V t b j E z M D E 5 J n F 1 b 3 Q 7 L C Z x d W 9 0 O 0 N v b H V t b j E z M D I w J n F 1 b 3 Q 7 L C Z x d W 9 0 O 0 N v b H V t b j E z M D I x J n F 1 b 3 Q 7 L C Z x d W 9 0 O 0 N v b H V t b j E z M D I y J n F 1 b 3 Q 7 L C Z x d W 9 0 O 0 N v b H V t b j E z M D I z J n F 1 b 3 Q 7 L C Z x d W 9 0 O 0 N v b H V t b j E z M D I 0 J n F 1 b 3 Q 7 L C Z x d W 9 0 O 0 N v b H V t b j E z M D I 1 J n F 1 b 3 Q 7 L C Z x d W 9 0 O 0 N v b H V t b j E z M D I 2 J n F 1 b 3 Q 7 L C Z x d W 9 0 O 0 N v b H V t b j E z M D I 3 J n F 1 b 3 Q 7 L C Z x d W 9 0 O 0 N v b H V t b j E z M D I 4 J n F 1 b 3 Q 7 L C Z x d W 9 0 O 0 N v b H V t b j E z M D I 5 J n F 1 b 3 Q 7 L C Z x d W 9 0 O 0 N v b H V t b j E z M D M w J n F 1 b 3 Q 7 L C Z x d W 9 0 O 0 N v b H V t b j E z M D M x J n F 1 b 3 Q 7 L C Z x d W 9 0 O 0 N v b H V t b j E z M D M y J n F 1 b 3 Q 7 L C Z x d W 9 0 O 0 N v b H V t b j E z M D M z J n F 1 b 3 Q 7 L C Z x d W 9 0 O 0 N v b H V t b j E z M D M 0 J n F 1 b 3 Q 7 L C Z x d W 9 0 O 0 N v b H V t b j E z M D M 1 J n F 1 b 3 Q 7 L C Z x d W 9 0 O 0 N v b H V t b j E z M D M 2 J n F 1 b 3 Q 7 L C Z x d W 9 0 O 0 N v b H V t b j E z M D M 3 J n F 1 b 3 Q 7 L C Z x d W 9 0 O 0 N v b H V t b j E z M D M 4 J n F 1 b 3 Q 7 L C Z x d W 9 0 O 0 N v b H V t b j E z M D M 5 J n F 1 b 3 Q 7 L C Z x d W 9 0 O 0 N v b H V t b j E z M D Q w J n F 1 b 3 Q 7 L C Z x d W 9 0 O 0 N v b H V t b j E z M D Q x J n F 1 b 3 Q 7 L C Z x d W 9 0 O 0 N v b H V t b j E z M D Q y J n F 1 b 3 Q 7 L C Z x d W 9 0 O 0 N v b H V t b j E z M D Q z J n F 1 b 3 Q 7 L C Z x d W 9 0 O 0 N v b H V t b j E z M D Q 0 J n F 1 b 3 Q 7 L C Z x d W 9 0 O 0 N v b H V t b j E z M D Q 1 J n F 1 b 3 Q 7 L C Z x d W 9 0 O 0 N v b H V t b j E z M D Q 2 J n F 1 b 3 Q 7 L C Z x d W 9 0 O 0 N v b H V t b j E z M D Q 3 J n F 1 b 3 Q 7 L C Z x d W 9 0 O 0 N v b H V t b j E z M D Q 4 J n F 1 b 3 Q 7 L C Z x d W 9 0 O 0 N v b H V t b j E z M D Q 5 J n F 1 b 3 Q 7 L C Z x d W 9 0 O 0 N v b H V t b j E z M D U w J n F 1 b 3 Q 7 L C Z x d W 9 0 O 0 N v b H V t b j E z M D U x J n F 1 b 3 Q 7 L C Z x d W 9 0 O 0 N v b H V t b j E z M D U y J n F 1 b 3 Q 7 L C Z x d W 9 0 O 0 N v b H V t b j E z M D U z J n F 1 b 3 Q 7 L C Z x d W 9 0 O 0 N v b H V t b j E z M D U 0 J n F 1 b 3 Q 7 L C Z x d W 9 0 O 0 N v b H V t b j E z M D U 1 J n F 1 b 3 Q 7 L C Z x d W 9 0 O 0 N v b H V t b j E z M D U 2 J n F 1 b 3 Q 7 L C Z x d W 9 0 O 0 N v b H V t b j E z M D U 3 J n F 1 b 3 Q 7 L C Z x d W 9 0 O 0 N v b H V t b j E z M D U 4 J n F 1 b 3 Q 7 L C Z x d W 9 0 O 0 N v b H V t b j E z M D U 5 J n F 1 b 3 Q 7 L C Z x d W 9 0 O 0 N v b H V t b j E z M D Y w J n F 1 b 3 Q 7 L C Z x d W 9 0 O 0 N v b H V t b j E z M D Y x J n F 1 b 3 Q 7 L C Z x d W 9 0 O 0 N v b H V t b j E z M D Y y J n F 1 b 3 Q 7 L C Z x d W 9 0 O 0 N v b H V t b j E z M D Y z J n F 1 b 3 Q 7 L C Z x d W 9 0 O 0 N v b H V t b j E z M D Y 0 J n F 1 b 3 Q 7 L C Z x d W 9 0 O 0 N v b H V t b j E z M D Y 1 J n F 1 b 3 Q 7 L C Z x d W 9 0 O 0 N v b H V t b j E z M D Y 2 J n F 1 b 3 Q 7 L C Z x d W 9 0 O 0 N v b H V t b j E z M D Y 3 J n F 1 b 3 Q 7 L C Z x d W 9 0 O 0 N v b H V t b j E z M D Y 4 J n F 1 b 3 Q 7 L C Z x d W 9 0 O 0 N v b H V t b j E z M D Y 5 J n F 1 b 3 Q 7 L C Z x d W 9 0 O 0 N v b H V t b j E z M D c w J n F 1 b 3 Q 7 L C Z x d W 9 0 O 0 N v b H V t b j E z M D c x J n F 1 b 3 Q 7 L C Z x d W 9 0 O 0 N v b H V t b j E z M D c y J n F 1 b 3 Q 7 L C Z x d W 9 0 O 0 N v b H V t b j E z M D c z J n F 1 b 3 Q 7 L C Z x d W 9 0 O 0 N v b H V t b j E z M D c 0 J n F 1 b 3 Q 7 L C Z x d W 9 0 O 0 N v b H V t b j E z M D c 1 J n F 1 b 3 Q 7 L C Z x d W 9 0 O 0 N v b H V t b j E z M D c 2 J n F 1 b 3 Q 7 L C Z x d W 9 0 O 0 N v b H V t b j E z M D c 3 J n F 1 b 3 Q 7 L C Z x d W 9 0 O 0 N v b H V t b j E z M D c 4 J n F 1 b 3 Q 7 L C Z x d W 9 0 O 0 N v b H V t b j E z M D c 5 J n F 1 b 3 Q 7 L C Z x d W 9 0 O 0 N v b H V t b j E z M D g w J n F 1 b 3 Q 7 L C Z x d W 9 0 O 0 N v b H V t b j E z M D g x J n F 1 b 3 Q 7 L C Z x d W 9 0 O 0 N v b H V t b j E z M D g y J n F 1 b 3 Q 7 L C Z x d W 9 0 O 0 N v b H V t b j E z M D g z J n F 1 b 3 Q 7 L C Z x d W 9 0 O 0 N v b H V t b j E z M D g 0 J n F 1 b 3 Q 7 L C Z x d W 9 0 O 0 N v b H V t b j E z M D g 1 J n F 1 b 3 Q 7 L C Z x d W 9 0 O 0 N v b H V t b j E z M D g 2 J n F 1 b 3 Q 7 L C Z x d W 9 0 O 0 N v b H V t b j E z M D g 3 J n F 1 b 3 Q 7 L C Z x d W 9 0 O 0 N v b H V t b j E z M D g 4 J n F 1 b 3 Q 7 L C Z x d W 9 0 O 0 N v b H V t b j E z M D g 5 J n F 1 b 3 Q 7 L C Z x d W 9 0 O 0 N v b H V t b j E z M D k w J n F 1 b 3 Q 7 L C Z x d W 9 0 O 0 N v b H V t b j E z M D k x J n F 1 b 3 Q 7 L C Z x d W 9 0 O 0 N v b H V t b j E z M D k y J n F 1 b 3 Q 7 L C Z x d W 9 0 O 0 N v b H V t b j E z M D k z J n F 1 b 3 Q 7 L C Z x d W 9 0 O 0 N v b H V t b j E z M D k 0 J n F 1 b 3 Q 7 L C Z x d W 9 0 O 0 N v b H V t b j E z M D k 1 J n F 1 b 3 Q 7 L C Z x d W 9 0 O 0 N v b H V t b j E z M D k 2 J n F 1 b 3 Q 7 L C Z x d W 9 0 O 0 N v b H V t b j E z M D k 3 J n F 1 b 3 Q 7 L C Z x d W 9 0 O 0 N v b H V t b j E z M D k 4 J n F 1 b 3 Q 7 L C Z x d W 9 0 O 0 N v b H V t b j E z M D k 5 J n F 1 b 3 Q 7 L C Z x d W 9 0 O 0 N v b H V t b j E z M T A w J n F 1 b 3 Q 7 L C Z x d W 9 0 O 0 N v b H V t b j E z M T A x J n F 1 b 3 Q 7 L C Z x d W 9 0 O 0 N v b H V t b j E z M T A y J n F 1 b 3 Q 7 L C Z x d W 9 0 O 0 N v b H V t b j E z M T A z J n F 1 b 3 Q 7 L C Z x d W 9 0 O 0 N v b H V t b j E z M T A 0 J n F 1 b 3 Q 7 L C Z x d W 9 0 O 0 N v b H V t b j E z M T A 1 J n F 1 b 3 Q 7 L C Z x d W 9 0 O 0 N v b H V t b j E z M T A 2 J n F 1 b 3 Q 7 L C Z x d W 9 0 O 0 N v b H V t b j E z M T A 3 J n F 1 b 3 Q 7 L C Z x d W 9 0 O 0 N v b H V t b j E z M T A 4 J n F 1 b 3 Q 7 L C Z x d W 9 0 O 0 N v b H V t b j E z M T A 5 J n F 1 b 3 Q 7 L C Z x d W 9 0 O 0 N v b H V t b j E z M T E w J n F 1 b 3 Q 7 L C Z x d W 9 0 O 0 N v b H V t b j E z M T E x J n F 1 b 3 Q 7 L C Z x d W 9 0 O 0 N v b H V t b j E z M T E y J n F 1 b 3 Q 7 L C Z x d W 9 0 O 0 N v b H V t b j E z M T E z J n F 1 b 3 Q 7 L C Z x d W 9 0 O 0 N v b H V t b j E z M T E 0 J n F 1 b 3 Q 7 L C Z x d W 9 0 O 0 N v b H V t b j E z M T E 1 J n F 1 b 3 Q 7 L C Z x d W 9 0 O 0 N v b H V t b j E z M T E 2 J n F 1 b 3 Q 7 L C Z x d W 9 0 O 0 N v b H V t b j E z M T E 3 J n F 1 b 3 Q 7 L C Z x d W 9 0 O 0 N v b H V t b j E z M T E 4 J n F 1 b 3 Q 7 L C Z x d W 9 0 O 0 N v b H V t b j E z M T E 5 J n F 1 b 3 Q 7 L C Z x d W 9 0 O 0 N v b H V t b j E z M T I w J n F 1 b 3 Q 7 L C Z x d W 9 0 O 0 N v b H V t b j E z M T I x J n F 1 b 3 Q 7 L C Z x d W 9 0 O 0 N v b H V t b j E z M T I y J n F 1 b 3 Q 7 L C Z x d W 9 0 O 0 N v b H V t b j E z M T I z J n F 1 b 3 Q 7 L C Z x d W 9 0 O 0 N v b H V t b j E z M T I 0 J n F 1 b 3 Q 7 L C Z x d W 9 0 O 0 N v b H V t b j E z M T I 1 J n F 1 b 3 Q 7 L C Z x d W 9 0 O 0 N v b H V t b j E z M T I 2 J n F 1 b 3 Q 7 L C Z x d W 9 0 O 0 N v b H V t b j E z M T I 3 J n F 1 b 3 Q 7 L C Z x d W 9 0 O 0 N v b H V t b j E z M T I 4 J n F 1 b 3 Q 7 L C Z x d W 9 0 O 0 N v b H V t b j E z M T I 5 J n F 1 b 3 Q 7 L C Z x d W 9 0 O 0 N v b H V t b j E z M T M w J n F 1 b 3 Q 7 L C Z x d W 9 0 O 0 N v b H V t b j E z M T M x J n F 1 b 3 Q 7 L C Z x d W 9 0 O 0 N v b H V t b j E z M T M y J n F 1 b 3 Q 7 L C Z x d W 9 0 O 0 N v b H V t b j E z M T M z J n F 1 b 3 Q 7 L C Z x d W 9 0 O 0 N v b H V t b j E z M T M 0 J n F 1 b 3 Q 7 L C Z x d W 9 0 O 0 N v b H V t b j E z M T M 1 J n F 1 b 3 Q 7 L C Z x d W 9 0 O 0 N v b H V t b j E z M T M 2 J n F 1 b 3 Q 7 L C Z x d W 9 0 O 0 N v b H V t b j E z M T M 3 J n F 1 b 3 Q 7 L C Z x d W 9 0 O 0 N v b H V t b j E z M T M 4 J n F 1 b 3 Q 7 L C Z x d W 9 0 O 0 N v b H V t b j E z M T M 5 J n F 1 b 3 Q 7 L C Z x d W 9 0 O 0 N v b H V t b j E z M T Q w J n F 1 b 3 Q 7 L C Z x d W 9 0 O 0 N v b H V t b j E z M T Q x J n F 1 b 3 Q 7 L C Z x d W 9 0 O 0 N v b H V t b j E z M T Q y J n F 1 b 3 Q 7 L C Z x d W 9 0 O 0 N v b H V t b j E z M T Q z J n F 1 b 3 Q 7 L C Z x d W 9 0 O 0 N v b H V t b j E z M T Q 0 J n F 1 b 3 Q 7 L C Z x d W 9 0 O 0 N v b H V t b j E z M T Q 1 J n F 1 b 3 Q 7 L C Z x d W 9 0 O 0 N v b H V t b j E z M T Q 2 J n F 1 b 3 Q 7 L C Z x d W 9 0 O 0 N v b H V t b j E z M T Q 3 J n F 1 b 3 Q 7 L C Z x d W 9 0 O 0 N v b H V t b j E z M T Q 4 J n F 1 b 3 Q 7 L C Z x d W 9 0 O 0 N v b H V t b j E z M T Q 5 J n F 1 b 3 Q 7 L C Z x d W 9 0 O 0 N v b H V t b j E z M T U w J n F 1 b 3 Q 7 L C Z x d W 9 0 O 0 N v b H V t b j E z M T U x J n F 1 b 3 Q 7 L C Z x d W 9 0 O 0 N v b H V t b j E z M T U y J n F 1 b 3 Q 7 L C Z x d W 9 0 O 0 N v b H V t b j E z M T U z J n F 1 b 3 Q 7 L C Z x d W 9 0 O 0 N v b H V t b j E z M T U 0 J n F 1 b 3 Q 7 L C Z x d W 9 0 O 0 N v b H V t b j E z M T U 1 J n F 1 b 3 Q 7 L C Z x d W 9 0 O 0 N v b H V t b j E z M T U 2 J n F 1 b 3 Q 7 L C Z x d W 9 0 O 0 N v b H V t b j E z M T U 3 J n F 1 b 3 Q 7 L C Z x d W 9 0 O 0 N v b H V t b j E z M T U 4 J n F 1 b 3 Q 7 L C Z x d W 9 0 O 0 N v b H V t b j E z M T U 5 J n F 1 b 3 Q 7 L C Z x d W 9 0 O 0 N v b H V t b j E z M T Y w J n F 1 b 3 Q 7 L C Z x d W 9 0 O 0 N v b H V t b j E z M T Y x J n F 1 b 3 Q 7 L C Z x d W 9 0 O 0 N v b H V t b j E z M T Y y J n F 1 b 3 Q 7 L C Z x d W 9 0 O 0 N v b H V t b j E z M T Y z J n F 1 b 3 Q 7 L C Z x d W 9 0 O 0 N v b H V t b j E z M T Y 0 J n F 1 b 3 Q 7 L C Z x d W 9 0 O 0 N v b H V t b j E z M T Y 1 J n F 1 b 3 Q 7 L C Z x d W 9 0 O 0 N v b H V t b j E z M T Y 2 J n F 1 b 3 Q 7 L C Z x d W 9 0 O 0 N v b H V t b j E z M T Y 3 J n F 1 b 3 Q 7 L C Z x d W 9 0 O 0 N v b H V t b j E z M T Y 4 J n F 1 b 3 Q 7 L C Z x d W 9 0 O 0 N v b H V t b j E z M T Y 5 J n F 1 b 3 Q 7 L C Z x d W 9 0 O 0 N v b H V t b j E z M T c w J n F 1 b 3 Q 7 L C Z x d W 9 0 O 0 N v b H V t b j E z M T c x J n F 1 b 3 Q 7 L C Z x d W 9 0 O 0 N v b H V t b j E z M T c y J n F 1 b 3 Q 7 L C Z x d W 9 0 O 0 N v b H V t b j E z M T c z J n F 1 b 3 Q 7 L C Z x d W 9 0 O 0 N v b H V t b j E z M T c 0 J n F 1 b 3 Q 7 L C Z x d W 9 0 O 0 N v b H V t b j E z M T c 1 J n F 1 b 3 Q 7 L C Z x d W 9 0 O 0 N v b H V t b j E z M T c 2 J n F 1 b 3 Q 7 L C Z x d W 9 0 O 0 N v b H V t b j E z M T c 3 J n F 1 b 3 Q 7 L C Z x d W 9 0 O 0 N v b H V t b j E z M T c 4 J n F 1 b 3 Q 7 L C Z x d W 9 0 O 0 N v b H V t b j E z M T c 5 J n F 1 b 3 Q 7 L C Z x d W 9 0 O 0 N v b H V t b j E z M T g w J n F 1 b 3 Q 7 L C Z x d W 9 0 O 0 N v b H V t b j E z M T g x J n F 1 b 3 Q 7 L C Z x d W 9 0 O 0 N v b H V t b j E z M T g y J n F 1 b 3 Q 7 L C Z x d W 9 0 O 0 N v b H V t b j E z M T g z J n F 1 b 3 Q 7 L C Z x d W 9 0 O 0 N v b H V t b j E z M T g 0 J n F 1 b 3 Q 7 L C Z x d W 9 0 O 0 N v b H V t b j E z M T g 1 J n F 1 b 3 Q 7 L C Z x d W 9 0 O 0 N v b H V t b j E z M T g 2 J n F 1 b 3 Q 7 L C Z x d W 9 0 O 0 N v b H V t b j E z M T g 3 J n F 1 b 3 Q 7 L C Z x d W 9 0 O 0 N v b H V t b j E z M T g 4 J n F 1 b 3 Q 7 L C Z x d W 9 0 O 0 N v b H V t b j E z M T g 5 J n F 1 b 3 Q 7 L C Z x d W 9 0 O 0 N v b H V t b j E z M T k w J n F 1 b 3 Q 7 L C Z x d W 9 0 O 0 N v b H V t b j E z M T k x J n F 1 b 3 Q 7 L C Z x d W 9 0 O 0 N v b H V t b j E z M T k y J n F 1 b 3 Q 7 L C Z x d W 9 0 O 0 N v b H V t b j E z M T k z J n F 1 b 3 Q 7 L C Z x d W 9 0 O 0 N v b H V t b j E z M T k 0 J n F 1 b 3 Q 7 L C Z x d W 9 0 O 0 N v b H V t b j E z M T k 1 J n F 1 b 3 Q 7 L C Z x d W 9 0 O 0 N v b H V t b j E z M T k 2 J n F 1 b 3 Q 7 L C Z x d W 9 0 O 0 N v b H V t b j E z M T k 3 J n F 1 b 3 Q 7 L C Z x d W 9 0 O 0 N v b H V t b j E z M T k 4 J n F 1 b 3 Q 7 L C Z x d W 9 0 O 0 N v b H V t b j E z M T k 5 J n F 1 b 3 Q 7 L C Z x d W 9 0 O 0 N v b H V t b j E z M j A w J n F 1 b 3 Q 7 L C Z x d W 9 0 O 0 N v b H V t b j E z M j A x J n F 1 b 3 Q 7 L C Z x d W 9 0 O 0 N v b H V t b j E z M j A y J n F 1 b 3 Q 7 L C Z x d W 9 0 O 0 N v b H V t b j E z M j A z J n F 1 b 3 Q 7 L C Z x d W 9 0 O 0 N v b H V t b j E z M j A 0 J n F 1 b 3 Q 7 L C Z x d W 9 0 O 0 N v b H V t b j E z M j A 1 J n F 1 b 3 Q 7 L C Z x d W 9 0 O 0 N v b H V t b j E z M j A 2 J n F 1 b 3 Q 7 L C Z x d W 9 0 O 0 N v b H V t b j E z M j A 3 J n F 1 b 3 Q 7 L C Z x d W 9 0 O 0 N v b H V t b j E z M j A 4 J n F 1 b 3 Q 7 L C Z x d W 9 0 O 0 N v b H V t b j E z M j A 5 J n F 1 b 3 Q 7 L C Z x d W 9 0 O 0 N v b H V t b j E z M j E w J n F 1 b 3 Q 7 L C Z x d W 9 0 O 0 N v b H V t b j E z M j E x J n F 1 b 3 Q 7 L C Z x d W 9 0 O 0 N v b H V t b j E z M j E y J n F 1 b 3 Q 7 L C Z x d W 9 0 O 0 N v b H V t b j E z M j E z J n F 1 b 3 Q 7 L C Z x d W 9 0 O 0 N v b H V t b j E z M j E 0 J n F 1 b 3 Q 7 L C Z x d W 9 0 O 0 N v b H V t b j E z M j E 1 J n F 1 b 3 Q 7 L C Z x d W 9 0 O 0 N v b H V t b j E z M j E 2 J n F 1 b 3 Q 7 L C Z x d W 9 0 O 0 N v b H V t b j E z M j E 3 J n F 1 b 3 Q 7 L C Z x d W 9 0 O 0 N v b H V t b j E z M j E 4 J n F 1 b 3 Q 7 L C Z x d W 9 0 O 0 N v b H V t b j E z M j E 5 J n F 1 b 3 Q 7 L C Z x d W 9 0 O 0 N v b H V t b j E z M j I w J n F 1 b 3 Q 7 L C Z x d W 9 0 O 0 N v b H V t b j E z M j I x J n F 1 b 3 Q 7 L C Z x d W 9 0 O 0 N v b H V t b j E z M j I y J n F 1 b 3 Q 7 L C Z x d W 9 0 O 0 N v b H V t b j E z M j I z J n F 1 b 3 Q 7 L C Z x d W 9 0 O 0 N v b H V t b j E z M j I 0 J n F 1 b 3 Q 7 L C Z x d W 9 0 O 0 N v b H V t b j E z M j I 1 J n F 1 b 3 Q 7 L C Z x d W 9 0 O 0 N v b H V t b j E z M j I 2 J n F 1 b 3 Q 7 L C Z x d W 9 0 O 0 N v b H V t b j E z M j I 3 J n F 1 b 3 Q 7 L C Z x d W 9 0 O 0 N v b H V t b j E z M j I 4 J n F 1 b 3 Q 7 L C Z x d W 9 0 O 0 N v b H V t b j E z M j I 5 J n F 1 b 3 Q 7 L C Z x d W 9 0 O 0 N v b H V t b j E z M j M w J n F 1 b 3 Q 7 L C Z x d W 9 0 O 0 N v b H V t b j E z M j M x J n F 1 b 3 Q 7 L C Z x d W 9 0 O 0 N v b H V t b j E z M j M y J n F 1 b 3 Q 7 L C Z x d W 9 0 O 0 N v b H V t b j E z M j M z J n F 1 b 3 Q 7 L C Z x d W 9 0 O 0 N v b H V t b j E z M j M 0 J n F 1 b 3 Q 7 L C Z x d W 9 0 O 0 N v b H V t b j E z M j M 1 J n F 1 b 3 Q 7 L C Z x d W 9 0 O 0 N v b H V t b j E z M j M 2 J n F 1 b 3 Q 7 L C Z x d W 9 0 O 0 N v b H V t b j E z M j M 3 J n F 1 b 3 Q 7 L C Z x d W 9 0 O 0 N v b H V t b j E z M j M 4 J n F 1 b 3 Q 7 L C Z x d W 9 0 O 0 N v b H V t b j E z M j M 5 J n F 1 b 3 Q 7 L C Z x d W 9 0 O 0 N v b H V t b j E z M j Q w J n F 1 b 3 Q 7 L C Z x d W 9 0 O 0 N v b H V t b j E z M j Q x J n F 1 b 3 Q 7 L C Z x d W 9 0 O 0 N v b H V t b j E z M j Q y J n F 1 b 3 Q 7 L C Z x d W 9 0 O 0 N v b H V t b j E z M j Q z J n F 1 b 3 Q 7 L C Z x d W 9 0 O 0 N v b H V t b j E z M j Q 0 J n F 1 b 3 Q 7 L C Z x d W 9 0 O 0 N v b H V t b j E z M j Q 1 J n F 1 b 3 Q 7 L C Z x d W 9 0 O 0 N v b H V t b j E z M j Q 2 J n F 1 b 3 Q 7 L C Z x d W 9 0 O 0 N v b H V t b j E z M j Q 3 J n F 1 b 3 Q 7 L C Z x d W 9 0 O 0 N v b H V t b j E z M j Q 4 J n F 1 b 3 Q 7 L C Z x d W 9 0 O 0 N v b H V t b j E z M j Q 5 J n F 1 b 3 Q 7 L C Z x d W 9 0 O 0 N v b H V t b j E z M j U w J n F 1 b 3 Q 7 L C Z x d W 9 0 O 0 N v b H V t b j E z M j U x J n F 1 b 3 Q 7 L C Z x d W 9 0 O 0 N v b H V t b j E z M j U y J n F 1 b 3 Q 7 L C Z x d W 9 0 O 0 N v b H V t b j E z M j U z J n F 1 b 3 Q 7 L C Z x d W 9 0 O 0 N v b H V t b j E z M j U 0 J n F 1 b 3 Q 7 L C Z x d W 9 0 O 0 N v b H V t b j E z M j U 1 J n F 1 b 3 Q 7 L C Z x d W 9 0 O 0 N v b H V t b j E z M j U 2 J n F 1 b 3 Q 7 L C Z x d W 9 0 O 0 N v b H V t b j E z M j U 3 J n F 1 b 3 Q 7 L C Z x d W 9 0 O 0 N v b H V t b j E z M j U 4 J n F 1 b 3 Q 7 L C Z x d W 9 0 O 0 N v b H V t b j E z M j U 5 J n F 1 b 3 Q 7 L C Z x d W 9 0 O 0 N v b H V t b j E z M j Y w J n F 1 b 3 Q 7 L C Z x d W 9 0 O 0 N v b H V t b j E z M j Y x J n F 1 b 3 Q 7 L C Z x d W 9 0 O 0 N v b H V t b j E z M j Y y J n F 1 b 3 Q 7 L C Z x d W 9 0 O 0 N v b H V t b j E z M j Y z J n F 1 b 3 Q 7 L C Z x d W 9 0 O 0 N v b H V t b j E z M j Y 0 J n F 1 b 3 Q 7 L C Z x d W 9 0 O 0 N v b H V t b j E z M j Y 1 J n F 1 b 3 Q 7 L C Z x d W 9 0 O 0 N v b H V t b j E z M j Y 2 J n F 1 b 3 Q 7 L C Z x d W 9 0 O 0 N v b H V t b j E z M j Y 3 J n F 1 b 3 Q 7 L C Z x d W 9 0 O 0 N v b H V t b j E z M j Y 4 J n F 1 b 3 Q 7 L C Z x d W 9 0 O 0 N v b H V t b j E z M j Y 5 J n F 1 b 3 Q 7 L C Z x d W 9 0 O 0 N v b H V t b j E z M j c w J n F 1 b 3 Q 7 L C Z x d W 9 0 O 0 N v b H V t b j E z M j c x J n F 1 b 3 Q 7 L C Z x d W 9 0 O 0 N v b H V t b j E z M j c y J n F 1 b 3 Q 7 L C Z x d W 9 0 O 0 N v b H V t b j E z M j c z J n F 1 b 3 Q 7 L C Z x d W 9 0 O 0 N v b H V t b j E z M j c 0 J n F 1 b 3 Q 7 L C Z x d W 9 0 O 0 N v b H V t b j E z M j c 1 J n F 1 b 3 Q 7 L C Z x d W 9 0 O 0 N v b H V t b j E z M j c 2 J n F 1 b 3 Q 7 L C Z x d W 9 0 O 0 N v b H V t b j E z M j c 3 J n F 1 b 3 Q 7 L C Z x d W 9 0 O 0 N v b H V t b j E z M j c 4 J n F 1 b 3 Q 7 L C Z x d W 9 0 O 0 N v b H V t b j E z M j c 5 J n F 1 b 3 Q 7 L C Z x d W 9 0 O 0 N v b H V t b j E z M j g w J n F 1 b 3 Q 7 L C Z x d W 9 0 O 0 N v b H V t b j E z M j g x J n F 1 b 3 Q 7 L C Z x d W 9 0 O 0 N v b H V t b j E z M j g y J n F 1 b 3 Q 7 L C Z x d W 9 0 O 0 N v b H V t b j E z M j g z J n F 1 b 3 Q 7 L C Z x d W 9 0 O 0 N v b H V t b j E z M j g 0 J n F 1 b 3 Q 7 L C Z x d W 9 0 O 0 N v b H V t b j E z M j g 1 J n F 1 b 3 Q 7 L C Z x d W 9 0 O 0 N v b H V t b j E z M j g 2 J n F 1 b 3 Q 7 L C Z x d W 9 0 O 0 N v b H V t b j E z M j g 3 J n F 1 b 3 Q 7 L C Z x d W 9 0 O 0 N v b H V t b j E z M j g 4 J n F 1 b 3 Q 7 L C Z x d W 9 0 O 0 N v b H V t b j E z M j g 5 J n F 1 b 3 Q 7 L C Z x d W 9 0 O 0 N v b H V t b j E z M j k w J n F 1 b 3 Q 7 L C Z x d W 9 0 O 0 N v b H V t b j E z M j k x J n F 1 b 3 Q 7 L C Z x d W 9 0 O 0 N v b H V t b j E z M j k y J n F 1 b 3 Q 7 L C Z x d W 9 0 O 0 N v b H V t b j E z M j k z J n F 1 b 3 Q 7 L C Z x d W 9 0 O 0 N v b H V t b j E z M j k 0 J n F 1 b 3 Q 7 L C Z x d W 9 0 O 0 N v b H V t b j E z M j k 1 J n F 1 b 3 Q 7 L C Z x d W 9 0 O 0 N v b H V t b j E z M j k 2 J n F 1 b 3 Q 7 L C Z x d W 9 0 O 0 N v b H V t b j E z M j k 3 J n F 1 b 3 Q 7 L C Z x d W 9 0 O 0 N v b H V t b j E z M j k 4 J n F 1 b 3 Q 7 L C Z x d W 9 0 O 0 N v b H V t b j E z M j k 5 J n F 1 b 3 Q 7 L C Z x d W 9 0 O 0 N v b H V t b j E z M z A w J n F 1 b 3 Q 7 L C Z x d W 9 0 O 0 N v b H V t b j E z M z A x J n F 1 b 3 Q 7 L C Z x d W 9 0 O 0 N v b H V t b j E z M z A y J n F 1 b 3 Q 7 L C Z x d W 9 0 O 0 N v b H V t b j E z M z A z J n F 1 b 3 Q 7 L C Z x d W 9 0 O 0 N v b H V t b j E z M z A 0 J n F 1 b 3 Q 7 L C Z x d W 9 0 O 0 N v b H V t b j E z M z A 1 J n F 1 b 3 Q 7 L C Z x d W 9 0 O 0 N v b H V t b j E z M z A 2 J n F 1 b 3 Q 7 L C Z x d W 9 0 O 0 N v b H V t b j E z M z A 3 J n F 1 b 3 Q 7 L C Z x d W 9 0 O 0 N v b H V t b j E z M z A 4 J n F 1 b 3 Q 7 L C Z x d W 9 0 O 0 N v b H V t b j E z M z A 5 J n F 1 b 3 Q 7 L C Z x d W 9 0 O 0 N v b H V t b j E z M z E w J n F 1 b 3 Q 7 L C Z x d W 9 0 O 0 N v b H V t b j E z M z E x J n F 1 b 3 Q 7 L C Z x d W 9 0 O 0 N v b H V t b j E z M z E y J n F 1 b 3 Q 7 L C Z x d W 9 0 O 0 N v b H V t b j E z M z E z J n F 1 b 3 Q 7 L C Z x d W 9 0 O 0 N v b H V t b j E z M z E 0 J n F 1 b 3 Q 7 L C Z x d W 9 0 O 0 N v b H V t b j E z M z E 1 J n F 1 b 3 Q 7 L C Z x d W 9 0 O 0 N v b H V t b j E z M z E 2 J n F 1 b 3 Q 7 L C Z x d W 9 0 O 0 N v b H V t b j E z M z E 3 J n F 1 b 3 Q 7 L C Z x d W 9 0 O 0 N v b H V t b j E z M z E 4 J n F 1 b 3 Q 7 L C Z x d W 9 0 O 0 N v b H V t b j E z M z E 5 J n F 1 b 3 Q 7 L C Z x d W 9 0 O 0 N v b H V t b j E z M z I w J n F 1 b 3 Q 7 L C Z x d W 9 0 O 0 N v b H V t b j E z M z I x J n F 1 b 3 Q 7 L C Z x d W 9 0 O 0 N v b H V t b j E z M z I y J n F 1 b 3 Q 7 L C Z x d W 9 0 O 0 N v b H V t b j E z M z I z J n F 1 b 3 Q 7 L C Z x d W 9 0 O 0 N v b H V t b j E z M z I 0 J n F 1 b 3 Q 7 L C Z x d W 9 0 O 0 N v b H V t b j E z M z I 1 J n F 1 b 3 Q 7 L C Z x d W 9 0 O 0 N v b H V t b j E z M z I 2 J n F 1 b 3 Q 7 L C Z x d W 9 0 O 0 N v b H V t b j E z M z I 3 J n F 1 b 3 Q 7 L C Z x d W 9 0 O 0 N v b H V t b j E z M z I 4 J n F 1 b 3 Q 7 L C Z x d W 9 0 O 0 N v b H V t b j E z M z I 5 J n F 1 b 3 Q 7 L C Z x d W 9 0 O 0 N v b H V t b j E z M z M w J n F 1 b 3 Q 7 L C Z x d W 9 0 O 0 N v b H V t b j E z M z M x J n F 1 b 3 Q 7 L C Z x d W 9 0 O 0 N v b H V t b j E z M z M y J n F 1 b 3 Q 7 L C Z x d W 9 0 O 0 N v b H V t b j E z M z M z J n F 1 b 3 Q 7 L C Z x d W 9 0 O 0 N v b H V t b j E z M z M 0 J n F 1 b 3 Q 7 L C Z x d W 9 0 O 0 N v b H V t b j E z M z M 1 J n F 1 b 3 Q 7 L C Z x d W 9 0 O 0 N v b H V t b j E z M z M 2 J n F 1 b 3 Q 7 L C Z x d W 9 0 O 0 N v b H V t b j E z M z M 3 J n F 1 b 3 Q 7 L C Z x d W 9 0 O 0 N v b H V t b j E z M z M 4 J n F 1 b 3 Q 7 L C Z x d W 9 0 O 0 N v b H V t b j E z M z M 5 J n F 1 b 3 Q 7 L C Z x d W 9 0 O 0 N v b H V t b j E z M z Q w J n F 1 b 3 Q 7 L C Z x d W 9 0 O 0 N v b H V t b j E z M z Q x J n F 1 b 3 Q 7 L C Z x d W 9 0 O 0 N v b H V t b j E z M z Q y J n F 1 b 3 Q 7 L C Z x d W 9 0 O 0 N v b H V t b j E z M z Q z J n F 1 b 3 Q 7 L C Z x d W 9 0 O 0 N v b H V t b j E z M z Q 0 J n F 1 b 3 Q 7 L C Z x d W 9 0 O 0 N v b H V t b j E z M z Q 1 J n F 1 b 3 Q 7 L C Z x d W 9 0 O 0 N v b H V t b j E z M z Q 2 J n F 1 b 3 Q 7 L C Z x d W 9 0 O 0 N v b H V t b j E z M z Q 3 J n F 1 b 3 Q 7 L C Z x d W 9 0 O 0 N v b H V t b j E z M z Q 4 J n F 1 b 3 Q 7 L C Z x d W 9 0 O 0 N v b H V t b j E z M z Q 5 J n F 1 b 3 Q 7 L C Z x d W 9 0 O 0 N v b H V t b j E z M z U w J n F 1 b 3 Q 7 L C Z x d W 9 0 O 0 N v b H V t b j E z M z U x J n F 1 b 3 Q 7 L C Z x d W 9 0 O 0 N v b H V t b j E z M z U y J n F 1 b 3 Q 7 L C Z x d W 9 0 O 0 N v b H V t b j E z M z U z J n F 1 b 3 Q 7 L C Z x d W 9 0 O 0 N v b H V t b j E z M z U 0 J n F 1 b 3 Q 7 L C Z x d W 9 0 O 0 N v b H V t b j E z M z U 1 J n F 1 b 3 Q 7 L C Z x d W 9 0 O 0 N v b H V t b j E z M z U 2 J n F 1 b 3 Q 7 L C Z x d W 9 0 O 0 N v b H V t b j E z M z U 3 J n F 1 b 3 Q 7 L C Z x d W 9 0 O 0 N v b H V t b j E z M z U 4 J n F 1 b 3 Q 7 L C Z x d W 9 0 O 0 N v b H V t b j E z M z U 5 J n F 1 b 3 Q 7 L C Z x d W 9 0 O 0 N v b H V t b j E z M z Y w J n F 1 b 3 Q 7 L C Z x d W 9 0 O 0 N v b H V t b j E z M z Y x J n F 1 b 3 Q 7 L C Z x d W 9 0 O 0 N v b H V t b j E z M z Y y J n F 1 b 3 Q 7 L C Z x d W 9 0 O 0 N v b H V t b j E z M z Y z J n F 1 b 3 Q 7 L C Z x d W 9 0 O 0 N v b H V t b j E z M z Y 0 J n F 1 b 3 Q 7 L C Z x d W 9 0 O 0 N v b H V t b j E z M z Y 1 J n F 1 b 3 Q 7 L C Z x d W 9 0 O 0 N v b H V t b j E z M z Y 2 J n F 1 b 3 Q 7 L C Z x d W 9 0 O 0 N v b H V t b j E z M z Y 3 J n F 1 b 3 Q 7 L C Z x d W 9 0 O 0 N v b H V t b j E z M z Y 4 J n F 1 b 3 Q 7 L C Z x d W 9 0 O 0 N v b H V t b j E z M z Y 5 J n F 1 b 3 Q 7 L C Z x d W 9 0 O 0 N v b H V t b j E z M z c w J n F 1 b 3 Q 7 L C Z x d W 9 0 O 0 N v b H V t b j E z M z c x J n F 1 b 3 Q 7 L C Z x d W 9 0 O 0 N v b H V t b j E z M z c y J n F 1 b 3 Q 7 L C Z x d W 9 0 O 0 N v b H V t b j E z M z c z J n F 1 b 3 Q 7 L C Z x d W 9 0 O 0 N v b H V t b j E z M z c 0 J n F 1 b 3 Q 7 L C Z x d W 9 0 O 0 N v b H V t b j E z M z c 1 J n F 1 b 3 Q 7 L C Z x d W 9 0 O 0 N v b H V t b j E z M z c 2 J n F 1 b 3 Q 7 L C Z x d W 9 0 O 0 N v b H V t b j E z M z c 3 J n F 1 b 3 Q 7 L C Z x d W 9 0 O 0 N v b H V t b j E z M z c 4 J n F 1 b 3 Q 7 L C Z x d W 9 0 O 0 N v b H V t b j E z M z c 5 J n F 1 b 3 Q 7 L C Z x d W 9 0 O 0 N v b H V t b j E z M z g w J n F 1 b 3 Q 7 L C Z x d W 9 0 O 0 N v b H V t b j E z M z g x J n F 1 b 3 Q 7 L C Z x d W 9 0 O 0 N v b H V t b j E z M z g y J n F 1 b 3 Q 7 L C Z x d W 9 0 O 0 N v b H V t b j E z M z g z J n F 1 b 3 Q 7 L C Z x d W 9 0 O 0 N v b H V t b j E z M z g 0 J n F 1 b 3 Q 7 L C Z x d W 9 0 O 0 N v b H V t b j E z M z g 1 J n F 1 b 3 Q 7 L C Z x d W 9 0 O 0 N v b H V t b j E z M z g 2 J n F 1 b 3 Q 7 L C Z x d W 9 0 O 0 N v b H V t b j E z M z g 3 J n F 1 b 3 Q 7 L C Z x d W 9 0 O 0 N v b H V t b j E z M z g 4 J n F 1 b 3 Q 7 L C Z x d W 9 0 O 0 N v b H V t b j E z M z g 5 J n F 1 b 3 Q 7 L C Z x d W 9 0 O 0 N v b H V t b j E z M z k w J n F 1 b 3 Q 7 L C Z x d W 9 0 O 0 N v b H V t b j E z M z k x J n F 1 b 3 Q 7 L C Z x d W 9 0 O 0 N v b H V t b j E z M z k y J n F 1 b 3 Q 7 L C Z x d W 9 0 O 0 N v b H V t b j E z M z k z J n F 1 b 3 Q 7 L C Z x d W 9 0 O 0 N v b H V t b j E z M z k 0 J n F 1 b 3 Q 7 L C Z x d W 9 0 O 0 N v b H V t b j E z M z k 1 J n F 1 b 3 Q 7 L C Z x d W 9 0 O 0 N v b H V t b j E z M z k 2 J n F 1 b 3 Q 7 L C Z x d W 9 0 O 0 N v b H V t b j E z M z k 3 J n F 1 b 3 Q 7 L C Z x d W 9 0 O 0 N v b H V t b j E z M z k 4 J n F 1 b 3 Q 7 L C Z x d W 9 0 O 0 N v b H V t b j E z M z k 5 J n F 1 b 3 Q 7 L C Z x d W 9 0 O 0 N v b H V t b j E z N D A w J n F 1 b 3 Q 7 L C Z x d W 9 0 O 0 N v b H V t b j E z N D A x J n F 1 b 3 Q 7 L C Z x d W 9 0 O 0 N v b H V t b j E z N D A y J n F 1 b 3 Q 7 L C Z x d W 9 0 O 0 N v b H V t b j E z N D A z J n F 1 b 3 Q 7 L C Z x d W 9 0 O 0 N v b H V t b j E z N D A 0 J n F 1 b 3 Q 7 L C Z x d W 9 0 O 0 N v b H V t b j E z N D A 1 J n F 1 b 3 Q 7 L C Z x d W 9 0 O 0 N v b H V t b j E z N D A 2 J n F 1 b 3 Q 7 L C Z x d W 9 0 O 0 N v b H V t b j E z N D A 3 J n F 1 b 3 Q 7 L C Z x d W 9 0 O 0 N v b H V t b j E z N D A 4 J n F 1 b 3 Q 7 L C Z x d W 9 0 O 0 N v b H V t b j E z N D A 5 J n F 1 b 3 Q 7 L C Z x d W 9 0 O 0 N v b H V t b j E z N D E w J n F 1 b 3 Q 7 L C Z x d W 9 0 O 0 N v b H V t b j E z N D E x J n F 1 b 3 Q 7 L C Z x d W 9 0 O 0 N v b H V t b j E z N D E y J n F 1 b 3 Q 7 L C Z x d W 9 0 O 0 N v b H V t b j E z N D E z J n F 1 b 3 Q 7 L C Z x d W 9 0 O 0 N v b H V t b j E z N D E 0 J n F 1 b 3 Q 7 L C Z x d W 9 0 O 0 N v b H V t b j E z N D E 1 J n F 1 b 3 Q 7 L C Z x d W 9 0 O 0 N v b H V t b j E z N D E 2 J n F 1 b 3 Q 7 L C Z x d W 9 0 O 0 N v b H V t b j E z N D E 3 J n F 1 b 3 Q 7 L C Z x d W 9 0 O 0 N v b H V t b j E z N D E 4 J n F 1 b 3 Q 7 L C Z x d W 9 0 O 0 N v b H V t b j E z N D E 5 J n F 1 b 3 Q 7 L C Z x d W 9 0 O 0 N v b H V t b j E z N D I w J n F 1 b 3 Q 7 L C Z x d W 9 0 O 0 N v b H V t b j E z N D I x J n F 1 b 3 Q 7 L C Z x d W 9 0 O 0 N v b H V t b j E z N D I y J n F 1 b 3 Q 7 L C Z x d W 9 0 O 0 N v b H V t b j E z N D I z J n F 1 b 3 Q 7 L C Z x d W 9 0 O 0 N v b H V t b j E z N D I 0 J n F 1 b 3 Q 7 L C Z x d W 9 0 O 0 N v b H V t b j E z N D I 1 J n F 1 b 3 Q 7 L C Z x d W 9 0 O 0 N v b H V t b j E z N D I 2 J n F 1 b 3 Q 7 L C Z x d W 9 0 O 0 N v b H V t b j E z N D I 3 J n F 1 b 3 Q 7 L C Z x d W 9 0 O 0 N v b H V t b j E z N D I 4 J n F 1 b 3 Q 7 L C Z x d W 9 0 O 0 N v b H V t b j E z N D I 5 J n F 1 b 3 Q 7 L C Z x d W 9 0 O 0 N v b H V t b j E z N D M w J n F 1 b 3 Q 7 L C Z x d W 9 0 O 0 N v b H V t b j E z N D M x J n F 1 b 3 Q 7 L C Z x d W 9 0 O 0 N v b H V t b j E z N D M y J n F 1 b 3 Q 7 L C Z x d W 9 0 O 0 N v b H V t b j E z N D M z J n F 1 b 3 Q 7 L C Z x d W 9 0 O 0 N v b H V t b j E z N D M 0 J n F 1 b 3 Q 7 L C Z x d W 9 0 O 0 N v b H V t b j E z N D M 1 J n F 1 b 3 Q 7 L C Z x d W 9 0 O 0 N v b H V t b j E z N D M 2 J n F 1 b 3 Q 7 L C Z x d W 9 0 O 0 N v b H V t b j E z N D M 3 J n F 1 b 3 Q 7 L C Z x d W 9 0 O 0 N v b H V t b j E z N D M 4 J n F 1 b 3 Q 7 L C Z x d W 9 0 O 0 N v b H V t b j E z N D M 5 J n F 1 b 3 Q 7 L C Z x d W 9 0 O 0 N v b H V t b j E z N D Q w J n F 1 b 3 Q 7 L C Z x d W 9 0 O 0 N v b H V t b j E z N D Q x J n F 1 b 3 Q 7 L C Z x d W 9 0 O 0 N v b H V t b j E z N D Q y J n F 1 b 3 Q 7 L C Z x d W 9 0 O 0 N v b H V t b j E z N D Q z J n F 1 b 3 Q 7 L C Z x d W 9 0 O 0 N v b H V t b j E z N D Q 0 J n F 1 b 3 Q 7 L C Z x d W 9 0 O 0 N v b H V t b j E z N D Q 1 J n F 1 b 3 Q 7 L C Z x d W 9 0 O 0 N v b H V t b j E z N D Q 2 J n F 1 b 3 Q 7 L C Z x d W 9 0 O 0 N v b H V t b j E z N D Q 3 J n F 1 b 3 Q 7 L C Z x d W 9 0 O 0 N v b H V t b j E z N D Q 4 J n F 1 b 3 Q 7 L C Z x d W 9 0 O 0 N v b H V t b j E z N D Q 5 J n F 1 b 3 Q 7 L C Z x d W 9 0 O 0 N v b H V t b j E z N D U w J n F 1 b 3 Q 7 L C Z x d W 9 0 O 0 N v b H V t b j E z N D U x J n F 1 b 3 Q 7 L C Z x d W 9 0 O 0 N v b H V t b j E z N D U y J n F 1 b 3 Q 7 L C Z x d W 9 0 O 0 N v b H V t b j E z N D U z J n F 1 b 3 Q 7 L C Z x d W 9 0 O 0 N v b H V t b j E z N D U 0 J n F 1 b 3 Q 7 L C Z x d W 9 0 O 0 N v b H V t b j E z N D U 1 J n F 1 b 3 Q 7 L C Z x d W 9 0 O 0 N v b H V t b j E z N D U 2 J n F 1 b 3 Q 7 L C Z x d W 9 0 O 0 N v b H V t b j E z N D U 3 J n F 1 b 3 Q 7 L C Z x d W 9 0 O 0 N v b H V t b j E z N D U 4 J n F 1 b 3 Q 7 L C Z x d W 9 0 O 0 N v b H V t b j E z N D U 5 J n F 1 b 3 Q 7 L C Z x d W 9 0 O 0 N v b H V t b j E z N D Y w J n F 1 b 3 Q 7 L C Z x d W 9 0 O 0 N v b H V t b j E z N D Y x J n F 1 b 3 Q 7 L C Z x d W 9 0 O 0 N v b H V t b j E z N D Y y J n F 1 b 3 Q 7 L C Z x d W 9 0 O 0 N v b H V t b j E z N D Y z J n F 1 b 3 Q 7 L C Z x d W 9 0 O 0 N v b H V t b j E z N D Y 0 J n F 1 b 3 Q 7 L C Z x d W 9 0 O 0 N v b H V t b j E z N D Y 1 J n F 1 b 3 Q 7 L C Z x d W 9 0 O 0 N v b H V t b j E z N D Y 2 J n F 1 b 3 Q 7 L C Z x d W 9 0 O 0 N v b H V t b j E z N D Y 3 J n F 1 b 3 Q 7 L C Z x d W 9 0 O 0 N v b H V t b j E z N D Y 4 J n F 1 b 3 Q 7 L C Z x d W 9 0 O 0 N v b H V t b j E z N D Y 5 J n F 1 b 3 Q 7 L C Z x d W 9 0 O 0 N v b H V t b j E z N D c w J n F 1 b 3 Q 7 L C Z x d W 9 0 O 0 N v b H V t b j E z N D c x J n F 1 b 3 Q 7 L C Z x d W 9 0 O 0 N v b H V t b j E z N D c y J n F 1 b 3 Q 7 L C Z x d W 9 0 O 0 N v b H V t b j E z N D c z J n F 1 b 3 Q 7 L C Z x d W 9 0 O 0 N v b H V t b j E z N D c 0 J n F 1 b 3 Q 7 L C Z x d W 9 0 O 0 N v b H V t b j E z N D c 1 J n F 1 b 3 Q 7 L C Z x d W 9 0 O 0 N v b H V t b j E z N D c 2 J n F 1 b 3 Q 7 L C Z x d W 9 0 O 0 N v b H V t b j E z N D c 3 J n F 1 b 3 Q 7 L C Z x d W 9 0 O 0 N v b H V t b j E z N D c 4 J n F 1 b 3 Q 7 L C Z x d W 9 0 O 0 N v b H V t b j E z N D c 5 J n F 1 b 3 Q 7 L C Z x d W 9 0 O 0 N v b H V t b j E z N D g w J n F 1 b 3 Q 7 L C Z x d W 9 0 O 0 N v b H V t b j E z N D g x J n F 1 b 3 Q 7 L C Z x d W 9 0 O 0 N v b H V t b j E z N D g y J n F 1 b 3 Q 7 L C Z x d W 9 0 O 0 N v b H V t b j E z N D g z J n F 1 b 3 Q 7 L C Z x d W 9 0 O 0 N v b H V t b j E z N D g 0 J n F 1 b 3 Q 7 L C Z x d W 9 0 O 0 N v b H V t b j E z N D g 1 J n F 1 b 3 Q 7 L C Z x d W 9 0 O 0 N v b H V t b j E z N D g 2 J n F 1 b 3 Q 7 L C Z x d W 9 0 O 0 N v b H V t b j E z N D g 3 J n F 1 b 3 Q 7 L C Z x d W 9 0 O 0 N v b H V t b j E z N D g 4 J n F 1 b 3 Q 7 L C Z x d W 9 0 O 0 N v b H V t b j E z N D g 5 J n F 1 b 3 Q 7 L C Z x d W 9 0 O 0 N v b H V t b j E z N D k w J n F 1 b 3 Q 7 L C Z x d W 9 0 O 0 N v b H V t b j E z N D k x J n F 1 b 3 Q 7 L C Z x d W 9 0 O 0 N v b H V t b j E z N D k y J n F 1 b 3 Q 7 L C Z x d W 9 0 O 0 N v b H V t b j E z N D k z J n F 1 b 3 Q 7 L C Z x d W 9 0 O 0 N v b H V t b j E z N D k 0 J n F 1 b 3 Q 7 L C Z x d W 9 0 O 0 N v b H V t b j E z N D k 1 J n F 1 b 3 Q 7 L C Z x d W 9 0 O 0 N v b H V t b j E z N D k 2 J n F 1 b 3 Q 7 L C Z x d W 9 0 O 0 N v b H V t b j E z N D k 3 J n F 1 b 3 Q 7 L C Z x d W 9 0 O 0 N v b H V t b j E z N D k 4 J n F 1 b 3 Q 7 L C Z x d W 9 0 O 0 N v b H V t b j E z N D k 5 J n F 1 b 3 Q 7 L C Z x d W 9 0 O 0 N v b H V t b j E z N T A w J n F 1 b 3 Q 7 L C Z x d W 9 0 O 0 N v b H V t b j E z N T A x J n F 1 b 3 Q 7 L C Z x d W 9 0 O 0 N v b H V t b j E z N T A y J n F 1 b 3 Q 7 L C Z x d W 9 0 O 0 N v b H V t b j E z N T A z J n F 1 b 3 Q 7 L C Z x d W 9 0 O 0 N v b H V t b j E z N T A 0 J n F 1 b 3 Q 7 L C Z x d W 9 0 O 0 N v b H V t b j E z N T A 1 J n F 1 b 3 Q 7 L C Z x d W 9 0 O 0 N v b H V t b j E z N T A 2 J n F 1 b 3 Q 7 L C Z x d W 9 0 O 0 N v b H V t b j E z N T A 3 J n F 1 b 3 Q 7 L C Z x d W 9 0 O 0 N v b H V t b j E z N T A 4 J n F 1 b 3 Q 7 L C Z x d W 9 0 O 0 N v b H V t b j E z N T A 5 J n F 1 b 3 Q 7 L C Z x d W 9 0 O 0 N v b H V t b j E z N T E w J n F 1 b 3 Q 7 L C Z x d W 9 0 O 0 N v b H V t b j E z N T E x J n F 1 b 3 Q 7 L C Z x d W 9 0 O 0 N v b H V t b j E z N T E y J n F 1 b 3 Q 7 L C Z x d W 9 0 O 0 N v b H V t b j E z N T E z J n F 1 b 3 Q 7 L C Z x d W 9 0 O 0 N v b H V t b j E z N T E 0 J n F 1 b 3 Q 7 L C Z x d W 9 0 O 0 N v b H V t b j E z N T E 1 J n F 1 b 3 Q 7 L C Z x d W 9 0 O 0 N v b H V t b j E z N T E 2 J n F 1 b 3 Q 7 L C Z x d W 9 0 O 0 N v b H V t b j E z N T E 3 J n F 1 b 3 Q 7 L C Z x d W 9 0 O 0 N v b H V t b j E z N T E 4 J n F 1 b 3 Q 7 L C Z x d W 9 0 O 0 N v b H V t b j E z N T E 5 J n F 1 b 3 Q 7 L C Z x d W 9 0 O 0 N v b H V t b j E z N T I w J n F 1 b 3 Q 7 L C Z x d W 9 0 O 0 N v b H V t b j E z N T I x J n F 1 b 3 Q 7 L C Z x d W 9 0 O 0 N v b H V t b j E z N T I y J n F 1 b 3 Q 7 L C Z x d W 9 0 O 0 N v b H V t b j E z N T I z J n F 1 b 3 Q 7 L C Z x d W 9 0 O 0 N v b H V t b j E z N T I 0 J n F 1 b 3 Q 7 L C Z x d W 9 0 O 0 N v b H V t b j E z N T I 1 J n F 1 b 3 Q 7 L C Z x d W 9 0 O 0 N v b H V t b j E z N T I 2 J n F 1 b 3 Q 7 L C Z x d W 9 0 O 0 N v b H V t b j E z N T I 3 J n F 1 b 3 Q 7 L C Z x d W 9 0 O 0 N v b H V t b j E z N T I 4 J n F 1 b 3 Q 7 L C Z x d W 9 0 O 0 N v b H V t b j E z N T I 5 J n F 1 b 3 Q 7 L C Z x d W 9 0 O 0 N v b H V t b j E z N T M w J n F 1 b 3 Q 7 L C Z x d W 9 0 O 0 N v b H V t b j E z N T M x J n F 1 b 3 Q 7 L C Z x d W 9 0 O 0 N v b H V t b j E z N T M y J n F 1 b 3 Q 7 L C Z x d W 9 0 O 0 N v b H V t b j E z N T M z J n F 1 b 3 Q 7 L C Z x d W 9 0 O 0 N v b H V t b j E z N T M 0 J n F 1 b 3 Q 7 L C Z x d W 9 0 O 0 N v b H V t b j E z N T M 1 J n F 1 b 3 Q 7 L C Z x d W 9 0 O 0 N v b H V t b j E z N T M 2 J n F 1 b 3 Q 7 L C Z x d W 9 0 O 0 N v b H V t b j E z N T M 3 J n F 1 b 3 Q 7 L C Z x d W 9 0 O 0 N v b H V t b j E z N T M 4 J n F 1 b 3 Q 7 L C Z x d W 9 0 O 0 N v b H V t b j E z N T M 5 J n F 1 b 3 Q 7 L C Z x d W 9 0 O 0 N v b H V t b j E z N T Q w J n F 1 b 3 Q 7 L C Z x d W 9 0 O 0 N v b H V t b j E z N T Q x J n F 1 b 3 Q 7 L C Z x d W 9 0 O 0 N v b H V t b j E z N T Q y J n F 1 b 3 Q 7 L C Z x d W 9 0 O 0 N v b H V t b j E z N T Q z J n F 1 b 3 Q 7 L C Z x d W 9 0 O 0 N v b H V t b j E z N T Q 0 J n F 1 b 3 Q 7 L C Z x d W 9 0 O 0 N v b H V t b j E z N T Q 1 J n F 1 b 3 Q 7 L C Z x d W 9 0 O 0 N v b H V t b j E z N T Q 2 J n F 1 b 3 Q 7 L C Z x d W 9 0 O 0 N v b H V t b j E z N T Q 3 J n F 1 b 3 Q 7 L C Z x d W 9 0 O 0 N v b H V t b j E z N T Q 4 J n F 1 b 3 Q 7 L C Z x d W 9 0 O 0 N v b H V t b j E z N T Q 5 J n F 1 b 3 Q 7 L C Z x d W 9 0 O 0 N v b H V t b j E z N T U w J n F 1 b 3 Q 7 L C Z x d W 9 0 O 0 N v b H V t b j E z N T U x J n F 1 b 3 Q 7 L C Z x d W 9 0 O 0 N v b H V t b j E z N T U y J n F 1 b 3 Q 7 L C Z x d W 9 0 O 0 N v b H V t b j E z N T U z J n F 1 b 3 Q 7 L C Z x d W 9 0 O 0 N v b H V t b j E z N T U 0 J n F 1 b 3 Q 7 L C Z x d W 9 0 O 0 N v b H V t b j E z N T U 1 J n F 1 b 3 Q 7 L C Z x d W 9 0 O 0 N v b H V t b j E z N T U 2 J n F 1 b 3 Q 7 L C Z x d W 9 0 O 0 N v b H V t b j E z N T U 3 J n F 1 b 3 Q 7 L C Z x d W 9 0 O 0 N v b H V t b j E z N T U 4 J n F 1 b 3 Q 7 L C Z x d W 9 0 O 0 N v b H V t b j E z N T U 5 J n F 1 b 3 Q 7 L C Z x d W 9 0 O 0 N v b H V t b j E z N T Y w J n F 1 b 3 Q 7 L C Z x d W 9 0 O 0 N v b H V t b j E z N T Y x J n F 1 b 3 Q 7 L C Z x d W 9 0 O 0 N v b H V t b j E z N T Y y J n F 1 b 3 Q 7 L C Z x d W 9 0 O 0 N v b H V t b j E z N T Y z J n F 1 b 3 Q 7 L C Z x d W 9 0 O 0 N v b H V t b j E z N T Y 0 J n F 1 b 3 Q 7 L C Z x d W 9 0 O 0 N v b H V t b j E z N T Y 1 J n F 1 b 3 Q 7 L C Z x d W 9 0 O 0 N v b H V t b j E z N T Y 2 J n F 1 b 3 Q 7 L C Z x d W 9 0 O 0 N v b H V t b j E z N T Y 3 J n F 1 b 3 Q 7 L C Z x d W 9 0 O 0 N v b H V t b j E z N T Y 4 J n F 1 b 3 Q 7 L C Z x d W 9 0 O 0 N v b H V t b j E z N T Y 5 J n F 1 b 3 Q 7 L C Z x d W 9 0 O 0 N v b H V t b j E z N T c w J n F 1 b 3 Q 7 L C Z x d W 9 0 O 0 N v b H V t b j E z N T c x J n F 1 b 3 Q 7 L C Z x d W 9 0 O 0 N v b H V t b j E z N T c y J n F 1 b 3 Q 7 L C Z x d W 9 0 O 0 N v b H V t b j E z N T c z J n F 1 b 3 Q 7 L C Z x d W 9 0 O 0 N v b H V t b j E z N T c 0 J n F 1 b 3 Q 7 L C Z x d W 9 0 O 0 N v b H V t b j E z N T c 1 J n F 1 b 3 Q 7 L C Z x d W 9 0 O 0 N v b H V t b j E z N T c 2 J n F 1 b 3 Q 7 L C Z x d W 9 0 O 0 N v b H V t b j E z N T c 3 J n F 1 b 3 Q 7 L C Z x d W 9 0 O 0 N v b H V t b j E z N T c 4 J n F 1 b 3 Q 7 L C Z x d W 9 0 O 0 N v b H V t b j E z N T c 5 J n F 1 b 3 Q 7 L C Z x d W 9 0 O 0 N v b H V t b j E z N T g w J n F 1 b 3 Q 7 L C Z x d W 9 0 O 0 N v b H V t b j E z N T g x J n F 1 b 3 Q 7 L C Z x d W 9 0 O 0 N v b H V t b j E z N T g y J n F 1 b 3 Q 7 L C Z x d W 9 0 O 0 N v b H V t b j E z N T g z J n F 1 b 3 Q 7 L C Z x d W 9 0 O 0 N v b H V t b j E z N T g 0 J n F 1 b 3 Q 7 L C Z x d W 9 0 O 0 N v b H V t b j E z N T g 1 J n F 1 b 3 Q 7 L C Z x d W 9 0 O 0 N v b H V t b j E z N T g 2 J n F 1 b 3 Q 7 L C Z x d W 9 0 O 0 N v b H V t b j E z N T g 3 J n F 1 b 3 Q 7 L C Z x d W 9 0 O 0 N v b H V t b j E z N T g 4 J n F 1 b 3 Q 7 L C Z x d W 9 0 O 0 N v b H V t b j E z N T g 5 J n F 1 b 3 Q 7 L C Z x d W 9 0 O 0 N v b H V t b j E z N T k w J n F 1 b 3 Q 7 L C Z x d W 9 0 O 0 N v b H V t b j E z N T k x J n F 1 b 3 Q 7 L C Z x d W 9 0 O 0 N v b H V t b j E z N T k y J n F 1 b 3 Q 7 L C Z x d W 9 0 O 0 N v b H V t b j E z N T k z J n F 1 b 3 Q 7 L C Z x d W 9 0 O 0 N v b H V t b j E z N T k 0 J n F 1 b 3 Q 7 L C Z x d W 9 0 O 0 N v b H V t b j E z N T k 1 J n F 1 b 3 Q 7 L C Z x d W 9 0 O 0 N v b H V t b j E z N T k 2 J n F 1 b 3 Q 7 L C Z x d W 9 0 O 0 N v b H V t b j E z N T k 3 J n F 1 b 3 Q 7 L C Z x d W 9 0 O 0 N v b H V t b j E z N T k 4 J n F 1 b 3 Q 7 L C Z x d W 9 0 O 0 N v b H V t b j E z N T k 5 J n F 1 b 3 Q 7 L C Z x d W 9 0 O 0 N v b H V t b j E z N j A w J n F 1 b 3 Q 7 L C Z x d W 9 0 O 0 N v b H V t b j E z N j A x J n F 1 b 3 Q 7 L C Z x d W 9 0 O 0 N v b H V t b j E z N j A y J n F 1 b 3 Q 7 L C Z x d W 9 0 O 0 N v b H V t b j E z N j A z J n F 1 b 3 Q 7 L C Z x d W 9 0 O 0 N v b H V t b j E z N j A 0 J n F 1 b 3 Q 7 L C Z x d W 9 0 O 0 N v b H V t b j E z N j A 1 J n F 1 b 3 Q 7 L C Z x d W 9 0 O 0 N v b H V t b j E z N j A 2 J n F 1 b 3 Q 7 L C Z x d W 9 0 O 0 N v b H V t b j E z N j A 3 J n F 1 b 3 Q 7 L C Z x d W 9 0 O 0 N v b H V t b j E z N j A 4 J n F 1 b 3 Q 7 L C Z x d W 9 0 O 0 N v b H V t b j E z N j A 5 J n F 1 b 3 Q 7 L C Z x d W 9 0 O 0 N v b H V t b j E z N j E w J n F 1 b 3 Q 7 L C Z x d W 9 0 O 0 N v b H V t b j E z N j E x J n F 1 b 3 Q 7 L C Z x d W 9 0 O 0 N v b H V t b j E z N j E y J n F 1 b 3 Q 7 L C Z x d W 9 0 O 0 N v b H V t b j E z N j E z J n F 1 b 3 Q 7 L C Z x d W 9 0 O 0 N v b H V t b j E z N j E 0 J n F 1 b 3 Q 7 L C Z x d W 9 0 O 0 N v b H V t b j E z N j E 1 J n F 1 b 3 Q 7 L C Z x d W 9 0 O 0 N v b H V t b j E z N j E 2 J n F 1 b 3 Q 7 L C Z x d W 9 0 O 0 N v b H V t b j E z N j E 3 J n F 1 b 3 Q 7 L C Z x d W 9 0 O 0 N v b H V t b j E z N j E 4 J n F 1 b 3 Q 7 L C Z x d W 9 0 O 0 N v b H V t b j E z N j E 5 J n F 1 b 3 Q 7 L C Z x d W 9 0 O 0 N v b H V t b j E z N j I w J n F 1 b 3 Q 7 L C Z x d W 9 0 O 0 N v b H V t b j E z N j I x J n F 1 b 3 Q 7 L C Z x d W 9 0 O 0 N v b H V t b j E z N j I y J n F 1 b 3 Q 7 L C Z x d W 9 0 O 0 N v b H V t b j E z N j I z J n F 1 b 3 Q 7 L C Z x d W 9 0 O 0 N v b H V t b j E z N j I 0 J n F 1 b 3 Q 7 L C Z x d W 9 0 O 0 N v b H V t b j E z N j I 1 J n F 1 b 3 Q 7 L C Z x d W 9 0 O 0 N v b H V t b j E z N j I 2 J n F 1 b 3 Q 7 L C Z x d W 9 0 O 0 N v b H V t b j E z N j I 3 J n F 1 b 3 Q 7 L C Z x d W 9 0 O 0 N v b H V t b j E z N j I 4 J n F 1 b 3 Q 7 L C Z x d W 9 0 O 0 N v b H V t b j E z N j I 5 J n F 1 b 3 Q 7 L C Z x d W 9 0 O 0 N v b H V t b j E z N j M w J n F 1 b 3 Q 7 L C Z x d W 9 0 O 0 N v b H V t b j E z N j M x J n F 1 b 3 Q 7 L C Z x d W 9 0 O 0 N v b H V t b j E z N j M y J n F 1 b 3 Q 7 L C Z x d W 9 0 O 0 N v b H V t b j E z N j M z J n F 1 b 3 Q 7 L C Z x d W 9 0 O 0 N v b H V t b j E z N j M 0 J n F 1 b 3 Q 7 L C Z x d W 9 0 O 0 N v b H V t b j E z N j M 1 J n F 1 b 3 Q 7 L C Z x d W 9 0 O 0 N v b H V t b j E z N j M 2 J n F 1 b 3 Q 7 L C Z x d W 9 0 O 0 N v b H V t b j E z N j M 3 J n F 1 b 3 Q 7 L C Z x d W 9 0 O 0 N v b H V t b j E z N j M 4 J n F 1 b 3 Q 7 L C Z x d W 9 0 O 0 N v b H V t b j E z N j M 5 J n F 1 b 3 Q 7 L C Z x d W 9 0 O 0 N v b H V t b j E z N j Q w J n F 1 b 3 Q 7 L C Z x d W 9 0 O 0 N v b H V t b j E z N j Q x J n F 1 b 3 Q 7 L C Z x d W 9 0 O 0 N v b H V t b j E z N j Q y J n F 1 b 3 Q 7 L C Z x d W 9 0 O 0 N v b H V t b j E z N j Q z J n F 1 b 3 Q 7 L C Z x d W 9 0 O 0 N v b H V t b j E z N j Q 0 J n F 1 b 3 Q 7 L C Z x d W 9 0 O 0 N v b H V t b j E z N j Q 1 J n F 1 b 3 Q 7 L C Z x d W 9 0 O 0 N v b H V t b j E z N j Q 2 J n F 1 b 3 Q 7 L C Z x d W 9 0 O 0 N v b H V t b j E z N j Q 3 J n F 1 b 3 Q 7 L C Z x d W 9 0 O 0 N v b H V t b j E z N j Q 4 J n F 1 b 3 Q 7 L C Z x d W 9 0 O 0 N v b H V t b j E z N j Q 5 J n F 1 b 3 Q 7 L C Z x d W 9 0 O 0 N v b H V t b j E z N j U w J n F 1 b 3 Q 7 L C Z x d W 9 0 O 0 N v b H V t b j E z N j U x J n F 1 b 3 Q 7 L C Z x d W 9 0 O 0 N v b H V t b j E z N j U y J n F 1 b 3 Q 7 L C Z x d W 9 0 O 0 N v b H V t b j E z N j U z J n F 1 b 3 Q 7 L C Z x d W 9 0 O 0 N v b H V t b j E z N j U 0 J n F 1 b 3 Q 7 L C Z x d W 9 0 O 0 N v b H V t b j E z N j U 1 J n F 1 b 3 Q 7 L C Z x d W 9 0 O 0 N v b H V t b j E z N j U 2 J n F 1 b 3 Q 7 L C Z x d W 9 0 O 0 N v b H V t b j E z N j U 3 J n F 1 b 3 Q 7 L C Z x d W 9 0 O 0 N v b H V t b j E z N j U 4 J n F 1 b 3 Q 7 L C Z x d W 9 0 O 0 N v b H V t b j E z N j U 5 J n F 1 b 3 Q 7 L C Z x d W 9 0 O 0 N v b H V t b j E z N j Y w J n F 1 b 3 Q 7 L C Z x d W 9 0 O 0 N v b H V t b j E z N j Y x J n F 1 b 3 Q 7 L C Z x d W 9 0 O 0 N v b H V t b j E z N j Y y J n F 1 b 3 Q 7 L C Z x d W 9 0 O 0 N v b H V t b j E z N j Y z J n F 1 b 3 Q 7 L C Z x d W 9 0 O 0 N v b H V t b j E z N j Y 0 J n F 1 b 3 Q 7 L C Z x d W 9 0 O 0 N v b H V t b j E z N j Y 1 J n F 1 b 3 Q 7 L C Z x d W 9 0 O 0 N v b H V t b j E z N j Y 2 J n F 1 b 3 Q 7 L C Z x d W 9 0 O 0 N v b H V t b j E z N j Y 3 J n F 1 b 3 Q 7 L C Z x d W 9 0 O 0 N v b H V t b j E z N j Y 4 J n F 1 b 3 Q 7 L C Z x d W 9 0 O 0 N v b H V t b j E z N j Y 5 J n F 1 b 3 Q 7 L C Z x d W 9 0 O 0 N v b H V t b j E z N j c w J n F 1 b 3 Q 7 L C Z x d W 9 0 O 0 N v b H V t b j E z N j c x J n F 1 b 3 Q 7 L C Z x d W 9 0 O 0 N v b H V t b j E z N j c y J n F 1 b 3 Q 7 L C Z x d W 9 0 O 0 N v b H V t b j E z N j c z J n F 1 b 3 Q 7 L C Z x d W 9 0 O 0 N v b H V t b j E z N j c 0 J n F 1 b 3 Q 7 L C Z x d W 9 0 O 0 N v b H V t b j E z N j c 1 J n F 1 b 3 Q 7 L C Z x d W 9 0 O 0 N v b H V t b j E z N j c 2 J n F 1 b 3 Q 7 L C Z x d W 9 0 O 0 N v b H V t b j E z N j c 3 J n F 1 b 3 Q 7 L C Z x d W 9 0 O 0 N v b H V t b j E z N j c 4 J n F 1 b 3 Q 7 L C Z x d W 9 0 O 0 N v b H V t b j E z N j c 5 J n F 1 b 3 Q 7 L C Z x d W 9 0 O 0 N v b H V t b j E z N j g w J n F 1 b 3 Q 7 L C Z x d W 9 0 O 0 N v b H V t b j E z N j g x J n F 1 b 3 Q 7 L C Z x d W 9 0 O 0 N v b H V t b j E z N j g y J n F 1 b 3 Q 7 L C Z x d W 9 0 O 0 N v b H V t b j E z N j g z J n F 1 b 3 Q 7 L C Z x d W 9 0 O 0 N v b H V t b j E z N j g 0 J n F 1 b 3 Q 7 L C Z x d W 9 0 O 0 N v b H V t b j E z N j g 1 J n F 1 b 3 Q 7 L C Z x d W 9 0 O 0 N v b H V t b j E z N j g 2 J n F 1 b 3 Q 7 L C Z x d W 9 0 O 0 N v b H V t b j E z N j g 3 J n F 1 b 3 Q 7 L C Z x d W 9 0 O 0 N v b H V t b j E z N j g 4 J n F 1 b 3 Q 7 L C Z x d W 9 0 O 0 N v b H V t b j E z N j g 5 J n F 1 b 3 Q 7 L C Z x d W 9 0 O 0 N v b H V t b j E z N j k w J n F 1 b 3 Q 7 L C Z x d W 9 0 O 0 N v b H V t b j E z N j k x J n F 1 b 3 Q 7 L C Z x d W 9 0 O 0 N v b H V t b j E z N j k y J n F 1 b 3 Q 7 L C Z x d W 9 0 O 0 N v b H V t b j E z N j k z J n F 1 b 3 Q 7 L C Z x d W 9 0 O 0 N v b H V t b j E z N j k 0 J n F 1 b 3 Q 7 L C Z x d W 9 0 O 0 N v b H V t b j E z N j k 1 J n F 1 b 3 Q 7 L C Z x d W 9 0 O 0 N v b H V t b j E z N j k 2 J n F 1 b 3 Q 7 L C Z x d W 9 0 O 0 N v b H V t b j E z N j k 3 J n F 1 b 3 Q 7 L C Z x d W 9 0 O 0 N v b H V t b j E z N j k 4 J n F 1 b 3 Q 7 L C Z x d W 9 0 O 0 N v b H V t b j E z N j k 5 J n F 1 b 3 Q 7 L C Z x d W 9 0 O 0 N v b H V t b j E z N z A w J n F 1 b 3 Q 7 L C Z x d W 9 0 O 0 N v b H V t b j E z N z A x J n F 1 b 3 Q 7 L C Z x d W 9 0 O 0 N v b H V t b j E z N z A y J n F 1 b 3 Q 7 L C Z x d W 9 0 O 0 N v b H V t b j E z N z A z J n F 1 b 3 Q 7 L C Z x d W 9 0 O 0 N v b H V t b j E z N z A 0 J n F 1 b 3 Q 7 L C Z x d W 9 0 O 0 N v b H V t b j E z N z A 1 J n F 1 b 3 Q 7 L C Z x d W 9 0 O 0 N v b H V t b j E z N z A 2 J n F 1 b 3 Q 7 L C Z x d W 9 0 O 0 N v b H V t b j E z N z A 3 J n F 1 b 3 Q 7 L C Z x d W 9 0 O 0 N v b H V t b j E z N z A 4 J n F 1 b 3 Q 7 L C Z x d W 9 0 O 0 N v b H V t b j E z N z A 5 J n F 1 b 3 Q 7 L C Z x d W 9 0 O 0 N v b H V t b j E z N z E w J n F 1 b 3 Q 7 L C Z x d W 9 0 O 0 N v b H V t b j E z N z E x J n F 1 b 3 Q 7 L C Z x d W 9 0 O 0 N v b H V t b j E z N z E y J n F 1 b 3 Q 7 L C Z x d W 9 0 O 0 N v b H V t b j E z N z E z J n F 1 b 3 Q 7 L C Z x d W 9 0 O 0 N v b H V t b j E z N z E 0 J n F 1 b 3 Q 7 L C Z x d W 9 0 O 0 N v b H V t b j E z N z E 1 J n F 1 b 3 Q 7 L C Z x d W 9 0 O 0 N v b H V t b j E z N z E 2 J n F 1 b 3 Q 7 L C Z x d W 9 0 O 0 N v b H V t b j E z N z E 3 J n F 1 b 3 Q 7 L C Z x d W 9 0 O 0 N v b H V t b j E z N z E 4 J n F 1 b 3 Q 7 L C Z x d W 9 0 O 0 N v b H V t b j E z N z E 5 J n F 1 b 3 Q 7 L C Z x d W 9 0 O 0 N v b H V t b j E z N z I w J n F 1 b 3 Q 7 L C Z x d W 9 0 O 0 N v b H V t b j E z N z I x J n F 1 b 3 Q 7 L C Z x d W 9 0 O 0 N v b H V t b j E z N z I y J n F 1 b 3 Q 7 L C Z x d W 9 0 O 0 N v b H V t b j E z N z I z J n F 1 b 3 Q 7 L C Z x d W 9 0 O 0 N v b H V t b j E z N z I 0 J n F 1 b 3 Q 7 L C Z x d W 9 0 O 0 N v b H V t b j E z N z I 1 J n F 1 b 3 Q 7 L C Z x d W 9 0 O 0 N v b H V t b j E z N z I 2 J n F 1 b 3 Q 7 L C Z x d W 9 0 O 0 N v b H V t b j E z N z I 3 J n F 1 b 3 Q 7 L C Z x d W 9 0 O 0 N v b H V t b j E z N z I 4 J n F 1 b 3 Q 7 L C Z x d W 9 0 O 0 N v b H V t b j E z N z I 5 J n F 1 b 3 Q 7 L C Z x d W 9 0 O 0 N v b H V t b j E z N z M w J n F 1 b 3 Q 7 L C Z x d W 9 0 O 0 N v b H V t b j E z N z M x J n F 1 b 3 Q 7 L C Z x d W 9 0 O 0 N v b H V t b j E z N z M y J n F 1 b 3 Q 7 L C Z x d W 9 0 O 0 N v b H V t b j E z N z M z J n F 1 b 3 Q 7 L C Z x d W 9 0 O 0 N v b H V t b j E z N z M 0 J n F 1 b 3 Q 7 L C Z x d W 9 0 O 0 N v b H V t b j E z N z M 1 J n F 1 b 3 Q 7 L C Z x d W 9 0 O 0 N v b H V t b j E z N z M 2 J n F 1 b 3 Q 7 L C Z x d W 9 0 O 0 N v b H V t b j E z N z M 3 J n F 1 b 3 Q 7 L C Z x d W 9 0 O 0 N v b H V t b j E z N z M 4 J n F 1 b 3 Q 7 L C Z x d W 9 0 O 0 N v b H V t b j E z N z M 5 J n F 1 b 3 Q 7 L C Z x d W 9 0 O 0 N v b H V t b j E z N z Q w J n F 1 b 3 Q 7 L C Z x d W 9 0 O 0 N v b H V t b j E z N z Q x J n F 1 b 3 Q 7 L C Z x d W 9 0 O 0 N v b H V t b j E z N z Q y J n F 1 b 3 Q 7 L C Z x d W 9 0 O 0 N v b H V t b j E z N z Q z J n F 1 b 3 Q 7 L C Z x d W 9 0 O 0 N v b H V t b j E z N z Q 0 J n F 1 b 3 Q 7 L C Z x d W 9 0 O 0 N v b H V t b j E z N z Q 1 J n F 1 b 3 Q 7 L C Z x d W 9 0 O 0 N v b H V t b j E z N z Q 2 J n F 1 b 3 Q 7 L C Z x d W 9 0 O 0 N v b H V t b j E z N z Q 3 J n F 1 b 3 Q 7 L C Z x d W 9 0 O 0 N v b H V t b j E z N z Q 4 J n F 1 b 3 Q 7 L C Z x d W 9 0 O 0 N v b H V t b j E z N z Q 5 J n F 1 b 3 Q 7 L C Z x d W 9 0 O 0 N v b H V t b j E z N z U w J n F 1 b 3 Q 7 L C Z x d W 9 0 O 0 N v b H V t b j E z N z U x J n F 1 b 3 Q 7 L C Z x d W 9 0 O 0 N v b H V t b j E z N z U y J n F 1 b 3 Q 7 L C Z x d W 9 0 O 0 N v b H V t b j E z N z U z J n F 1 b 3 Q 7 L C Z x d W 9 0 O 0 N v b H V t b j E z N z U 0 J n F 1 b 3 Q 7 L C Z x d W 9 0 O 0 N v b H V t b j E z N z U 1 J n F 1 b 3 Q 7 L C Z x d W 9 0 O 0 N v b H V t b j E z N z U 2 J n F 1 b 3 Q 7 L C Z x d W 9 0 O 0 N v b H V t b j E z N z U 3 J n F 1 b 3 Q 7 L C Z x d W 9 0 O 0 N v b H V t b j E z N z U 4 J n F 1 b 3 Q 7 L C Z x d W 9 0 O 0 N v b H V t b j E z N z U 5 J n F 1 b 3 Q 7 L C Z x d W 9 0 O 0 N v b H V t b j E z N z Y w J n F 1 b 3 Q 7 L C Z x d W 9 0 O 0 N v b H V t b j E z N z Y x J n F 1 b 3 Q 7 L C Z x d W 9 0 O 0 N v b H V t b j E z N z Y y J n F 1 b 3 Q 7 L C Z x d W 9 0 O 0 N v b H V t b j E z N z Y z J n F 1 b 3 Q 7 L C Z x d W 9 0 O 0 N v b H V t b j E z N z Y 0 J n F 1 b 3 Q 7 L C Z x d W 9 0 O 0 N v b H V t b j E z N z Y 1 J n F 1 b 3 Q 7 L C Z x d W 9 0 O 0 N v b H V t b j E z N z Y 2 J n F 1 b 3 Q 7 L C Z x d W 9 0 O 0 N v b H V t b j E z N z Y 3 J n F 1 b 3 Q 7 L C Z x d W 9 0 O 0 N v b H V t b j E z N z Y 4 J n F 1 b 3 Q 7 L C Z x d W 9 0 O 0 N v b H V t b j E z N z Y 5 J n F 1 b 3 Q 7 L C Z x d W 9 0 O 0 N v b H V t b j E z N z c w J n F 1 b 3 Q 7 L C Z x d W 9 0 O 0 N v b H V t b j E z N z c x J n F 1 b 3 Q 7 L C Z x d W 9 0 O 0 N v b H V t b j E z N z c y J n F 1 b 3 Q 7 L C Z x d W 9 0 O 0 N v b H V t b j E z N z c z J n F 1 b 3 Q 7 L C Z x d W 9 0 O 0 N v b H V t b j E z N z c 0 J n F 1 b 3 Q 7 L C Z x d W 9 0 O 0 N v b H V t b j E z N z c 1 J n F 1 b 3 Q 7 L C Z x d W 9 0 O 0 N v b H V t b j E z N z c 2 J n F 1 b 3 Q 7 L C Z x d W 9 0 O 0 N v b H V t b j E z N z c 3 J n F 1 b 3 Q 7 L C Z x d W 9 0 O 0 N v b H V t b j E z N z c 4 J n F 1 b 3 Q 7 L C Z x d W 9 0 O 0 N v b H V t b j E z N z c 5 J n F 1 b 3 Q 7 L C Z x d W 9 0 O 0 N v b H V t b j E z N z g w J n F 1 b 3 Q 7 L C Z x d W 9 0 O 0 N v b H V t b j E z N z g x J n F 1 b 3 Q 7 L C Z x d W 9 0 O 0 N v b H V t b j E z N z g y J n F 1 b 3 Q 7 L C Z x d W 9 0 O 0 N v b H V t b j E z N z g z J n F 1 b 3 Q 7 L C Z x d W 9 0 O 0 N v b H V t b j E z N z g 0 J n F 1 b 3 Q 7 L C Z x d W 9 0 O 0 N v b H V t b j E z N z g 1 J n F 1 b 3 Q 7 L C Z x d W 9 0 O 0 N v b H V t b j E z N z g 2 J n F 1 b 3 Q 7 L C Z x d W 9 0 O 0 N v b H V t b j E z N z g 3 J n F 1 b 3 Q 7 L C Z x d W 9 0 O 0 N v b H V t b j E z N z g 4 J n F 1 b 3 Q 7 L C Z x d W 9 0 O 0 N v b H V t b j E z N z g 5 J n F 1 b 3 Q 7 L C Z x d W 9 0 O 0 N v b H V t b j E z N z k w J n F 1 b 3 Q 7 L C Z x d W 9 0 O 0 N v b H V t b j E z N z k x J n F 1 b 3 Q 7 L C Z x d W 9 0 O 0 N v b H V t b j E z N z k y J n F 1 b 3 Q 7 L C Z x d W 9 0 O 0 N v b H V t b j E z N z k z J n F 1 b 3 Q 7 L C Z x d W 9 0 O 0 N v b H V t b j E z N z k 0 J n F 1 b 3 Q 7 L C Z x d W 9 0 O 0 N v b H V t b j E z N z k 1 J n F 1 b 3 Q 7 L C Z x d W 9 0 O 0 N v b H V t b j E z N z k 2 J n F 1 b 3 Q 7 L C Z x d W 9 0 O 0 N v b H V t b j E z N z k 3 J n F 1 b 3 Q 7 L C Z x d W 9 0 O 0 N v b H V t b j E z N z k 4 J n F 1 b 3 Q 7 L C Z x d W 9 0 O 0 N v b H V t b j E z N z k 5 J n F 1 b 3 Q 7 L C Z x d W 9 0 O 0 N v b H V t b j E z O D A w J n F 1 b 3 Q 7 L C Z x d W 9 0 O 0 N v b H V t b j E z O D A x J n F 1 b 3 Q 7 L C Z x d W 9 0 O 0 N v b H V t b j E z O D A y J n F 1 b 3 Q 7 L C Z x d W 9 0 O 0 N v b H V t b j E z O D A z J n F 1 b 3 Q 7 L C Z x d W 9 0 O 0 N v b H V t b j E z O D A 0 J n F 1 b 3 Q 7 L C Z x d W 9 0 O 0 N v b H V t b j E z O D A 1 J n F 1 b 3 Q 7 L C Z x d W 9 0 O 0 N v b H V t b j E z O D A 2 J n F 1 b 3 Q 7 L C Z x d W 9 0 O 0 N v b H V t b j E z O D A 3 J n F 1 b 3 Q 7 L C Z x d W 9 0 O 0 N v b H V t b j E z O D A 4 J n F 1 b 3 Q 7 L C Z x d W 9 0 O 0 N v b H V t b j E z O D A 5 J n F 1 b 3 Q 7 L C Z x d W 9 0 O 0 N v b H V t b j E z O D E w J n F 1 b 3 Q 7 L C Z x d W 9 0 O 0 N v b H V t b j E z O D E x J n F 1 b 3 Q 7 L C Z x d W 9 0 O 0 N v b H V t b j E z O D E y J n F 1 b 3 Q 7 L C Z x d W 9 0 O 0 N v b H V t b j E z O D E z J n F 1 b 3 Q 7 L C Z x d W 9 0 O 0 N v b H V t b j E z O D E 0 J n F 1 b 3 Q 7 L C Z x d W 9 0 O 0 N v b H V t b j E z O D E 1 J n F 1 b 3 Q 7 L C Z x d W 9 0 O 0 N v b H V t b j E z O D E 2 J n F 1 b 3 Q 7 L C Z x d W 9 0 O 0 N v b H V t b j E z O D E 3 J n F 1 b 3 Q 7 L C Z x d W 9 0 O 0 N v b H V t b j E z O D E 4 J n F 1 b 3 Q 7 L C Z x d W 9 0 O 0 N v b H V t b j E z O D E 5 J n F 1 b 3 Q 7 L C Z x d W 9 0 O 0 N v b H V t b j E z O D I w J n F 1 b 3 Q 7 L C Z x d W 9 0 O 0 N v b H V t b j E z O D I x J n F 1 b 3 Q 7 L C Z x d W 9 0 O 0 N v b H V t b j E z O D I y J n F 1 b 3 Q 7 L C Z x d W 9 0 O 0 N v b H V t b j E z O D I z J n F 1 b 3 Q 7 L C Z x d W 9 0 O 0 N v b H V t b j E z O D I 0 J n F 1 b 3 Q 7 L C Z x d W 9 0 O 0 N v b H V t b j E z O D I 1 J n F 1 b 3 Q 7 L C Z x d W 9 0 O 0 N v b H V t b j E z O D I 2 J n F 1 b 3 Q 7 L C Z x d W 9 0 O 0 N v b H V t b j E z O D I 3 J n F 1 b 3 Q 7 L C Z x d W 9 0 O 0 N v b H V t b j E z O D I 4 J n F 1 b 3 Q 7 L C Z x d W 9 0 O 0 N v b H V t b j E z O D I 5 J n F 1 b 3 Q 7 L C Z x d W 9 0 O 0 N v b H V t b j E z O D M w J n F 1 b 3 Q 7 L C Z x d W 9 0 O 0 N v b H V t b j E z O D M x J n F 1 b 3 Q 7 L C Z x d W 9 0 O 0 N v b H V t b j E z O D M y J n F 1 b 3 Q 7 L C Z x d W 9 0 O 0 N v b H V t b j E z O D M z J n F 1 b 3 Q 7 L C Z x d W 9 0 O 0 N v b H V t b j E z O D M 0 J n F 1 b 3 Q 7 L C Z x d W 9 0 O 0 N v b H V t b j E z O D M 1 J n F 1 b 3 Q 7 L C Z x d W 9 0 O 0 N v b H V t b j E z O D M 2 J n F 1 b 3 Q 7 L C Z x d W 9 0 O 0 N v b H V t b j E z O D M 3 J n F 1 b 3 Q 7 L C Z x d W 9 0 O 0 N v b H V t b j E z O D M 4 J n F 1 b 3 Q 7 L C Z x d W 9 0 O 0 N v b H V t b j E z O D M 5 J n F 1 b 3 Q 7 L C Z x d W 9 0 O 0 N v b H V t b j E z O D Q w J n F 1 b 3 Q 7 L C Z x d W 9 0 O 0 N v b H V t b j E z O D Q x J n F 1 b 3 Q 7 L C Z x d W 9 0 O 0 N v b H V t b j E z O D Q y J n F 1 b 3 Q 7 L C Z x d W 9 0 O 0 N v b H V t b j E z O D Q z J n F 1 b 3 Q 7 L C Z x d W 9 0 O 0 N v b H V t b j E z O D Q 0 J n F 1 b 3 Q 7 L C Z x d W 9 0 O 0 N v b H V t b j E z O D Q 1 J n F 1 b 3 Q 7 L C Z x d W 9 0 O 0 N v b H V t b j E z O D Q 2 J n F 1 b 3 Q 7 L C Z x d W 9 0 O 0 N v b H V t b j E z O D Q 3 J n F 1 b 3 Q 7 L C Z x d W 9 0 O 0 N v b H V t b j E z O D Q 4 J n F 1 b 3 Q 7 L C Z x d W 9 0 O 0 N v b H V t b j E z O D Q 5 J n F 1 b 3 Q 7 L C Z x d W 9 0 O 0 N v b H V t b j E z O D U w J n F 1 b 3 Q 7 L C Z x d W 9 0 O 0 N v b H V t b j E z O D U x J n F 1 b 3 Q 7 L C Z x d W 9 0 O 0 N v b H V t b j E z O D U y J n F 1 b 3 Q 7 L C Z x d W 9 0 O 0 N v b H V t b j E z O D U z J n F 1 b 3 Q 7 L C Z x d W 9 0 O 0 N v b H V t b j E z O D U 0 J n F 1 b 3 Q 7 L C Z x d W 9 0 O 0 N v b H V t b j E z O D U 1 J n F 1 b 3 Q 7 L C Z x d W 9 0 O 0 N v b H V t b j E z O D U 2 J n F 1 b 3 Q 7 L C Z x d W 9 0 O 0 N v b H V t b j E z O D U 3 J n F 1 b 3 Q 7 L C Z x d W 9 0 O 0 N v b H V t b j E z O D U 4 J n F 1 b 3 Q 7 L C Z x d W 9 0 O 0 N v b H V t b j E z O D U 5 J n F 1 b 3 Q 7 L C Z x d W 9 0 O 0 N v b H V t b j E z O D Y w J n F 1 b 3 Q 7 L C Z x d W 9 0 O 0 N v b H V t b j E z O D Y x J n F 1 b 3 Q 7 L C Z x d W 9 0 O 0 N v b H V t b j E z O D Y y J n F 1 b 3 Q 7 L C Z x d W 9 0 O 0 N v b H V t b j E z O D Y z J n F 1 b 3 Q 7 L C Z x d W 9 0 O 0 N v b H V t b j E z O D Y 0 J n F 1 b 3 Q 7 L C Z x d W 9 0 O 0 N v b H V t b j E z O D Y 1 J n F 1 b 3 Q 7 L C Z x d W 9 0 O 0 N v b H V t b j E z O D Y 2 J n F 1 b 3 Q 7 L C Z x d W 9 0 O 0 N v b H V t b j E z O D Y 3 J n F 1 b 3 Q 7 L C Z x d W 9 0 O 0 N v b H V t b j E z O D Y 4 J n F 1 b 3 Q 7 L C Z x d W 9 0 O 0 N v b H V t b j E z O D Y 5 J n F 1 b 3 Q 7 L C Z x d W 9 0 O 0 N v b H V t b j E z O D c w J n F 1 b 3 Q 7 L C Z x d W 9 0 O 0 N v b H V t b j E z O D c x J n F 1 b 3 Q 7 L C Z x d W 9 0 O 0 N v b H V t b j E z O D c y J n F 1 b 3 Q 7 L C Z x d W 9 0 O 0 N v b H V t b j E z O D c z J n F 1 b 3 Q 7 L C Z x d W 9 0 O 0 N v b H V t b j E z O D c 0 J n F 1 b 3 Q 7 L C Z x d W 9 0 O 0 N v b H V t b j E z O D c 1 J n F 1 b 3 Q 7 L C Z x d W 9 0 O 0 N v b H V t b j E z O D c 2 J n F 1 b 3 Q 7 L C Z x d W 9 0 O 0 N v b H V t b j E z O D c 3 J n F 1 b 3 Q 7 L C Z x d W 9 0 O 0 N v b H V t b j E z O D c 4 J n F 1 b 3 Q 7 L C Z x d W 9 0 O 0 N v b H V t b j E z O D c 5 J n F 1 b 3 Q 7 L C Z x d W 9 0 O 0 N v b H V t b j E z O D g w J n F 1 b 3 Q 7 L C Z x d W 9 0 O 0 N v b H V t b j E z O D g x J n F 1 b 3 Q 7 L C Z x d W 9 0 O 0 N v b H V t b j E z O D g y J n F 1 b 3 Q 7 L C Z x d W 9 0 O 0 N v b H V t b j E z O D g z J n F 1 b 3 Q 7 L C Z x d W 9 0 O 0 N v b H V t b j E z O D g 0 J n F 1 b 3 Q 7 L C Z x d W 9 0 O 0 N v b H V t b j E z O D g 1 J n F 1 b 3 Q 7 L C Z x d W 9 0 O 0 N v b H V t b j E z O D g 2 J n F 1 b 3 Q 7 L C Z x d W 9 0 O 0 N v b H V t b j E z O D g 3 J n F 1 b 3 Q 7 L C Z x d W 9 0 O 0 N v b H V t b j E z O D g 4 J n F 1 b 3 Q 7 L C Z x d W 9 0 O 0 N v b H V t b j E z O D g 5 J n F 1 b 3 Q 7 L C Z x d W 9 0 O 0 N v b H V t b j E z O D k w J n F 1 b 3 Q 7 L C Z x d W 9 0 O 0 N v b H V t b j E z O D k x J n F 1 b 3 Q 7 L C Z x d W 9 0 O 0 N v b H V t b j E z O D k y J n F 1 b 3 Q 7 L C Z x d W 9 0 O 0 N v b H V t b j E z O D k z J n F 1 b 3 Q 7 L C Z x d W 9 0 O 0 N v b H V t b j E z O D k 0 J n F 1 b 3 Q 7 L C Z x d W 9 0 O 0 N v b H V t b j E z O D k 1 J n F 1 b 3 Q 7 L C Z x d W 9 0 O 0 N v b H V t b j E z O D k 2 J n F 1 b 3 Q 7 L C Z x d W 9 0 O 0 N v b H V t b j E z O D k 3 J n F 1 b 3 Q 7 L C Z x d W 9 0 O 0 N v b H V t b j E z O D k 4 J n F 1 b 3 Q 7 L C Z x d W 9 0 O 0 N v b H V t b j E z O D k 5 J n F 1 b 3 Q 7 L C Z x d W 9 0 O 0 N v b H V t b j E z O T A w J n F 1 b 3 Q 7 L C Z x d W 9 0 O 0 N v b H V t b j E z O T A x J n F 1 b 3 Q 7 L C Z x d W 9 0 O 0 N v b H V t b j E z O T A y J n F 1 b 3 Q 7 L C Z x d W 9 0 O 0 N v b H V t b j E z O T A z J n F 1 b 3 Q 7 L C Z x d W 9 0 O 0 N v b H V t b j E z O T A 0 J n F 1 b 3 Q 7 L C Z x d W 9 0 O 0 N v b H V t b j E z O T A 1 J n F 1 b 3 Q 7 L C Z x d W 9 0 O 0 N v b H V t b j E z O T A 2 J n F 1 b 3 Q 7 L C Z x d W 9 0 O 0 N v b H V t b j E z O T A 3 J n F 1 b 3 Q 7 L C Z x d W 9 0 O 0 N v b H V t b j E z O T A 4 J n F 1 b 3 Q 7 L C Z x d W 9 0 O 0 N v b H V t b j E z O T A 5 J n F 1 b 3 Q 7 L C Z x d W 9 0 O 0 N v b H V t b j E z O T E w J n F 1 b 3 Q 7 L C Z x d W 9 0 O 0 N v b H V t b j E z O T E x J n F 1 b 3 Q 7 L C Z x d W 9 0 O 0 N v b H V t b j E z O T E y J n F 1 b 3 Q 7 L C Z x d W 9 0 O 0 N v b H V t b j E z O T E z J n F 1 b 3 Q 7 L C Z x d W 9 0 O 0 N v b H V t b j E z O T E 0 J n F 1 b 3 Q 7 L C Z x d W 9 0 O 0 N v b H V t b j E z O T E 1 J n F 1 b 3 Q 7 L C Z x d W 9 0 O 0 N v b H V t b j E z O T E 2 J n F 1 b 3 Q 7 L C Z x d W 9 0 O 0 N v b H V t b j E z O T E 3 J n F 1 b 3 Q 7 L C Z x d W 9 0 O 0 N v b H V t b j E z O T E 4 J n F 1 b 3 Q 7 L C Z x d W 9 0 O 0 N v b H V t b j E z O T E 5 J n F 1 b 3 Q 7 L C Z x d W 9 0 O 0 N v b H V t b j E z O T I w J n F 1 b 3 Q 7 L C Z x d W 9 0 O 0 N v b H V t b j E z O T I x J n F 1 b 3 Q 7 L C Z x d W 9 0 O 0 N v b H V t b j E z O T I y J n F 1 b 3 Q 7 L C Z x d W 9 0 O 0 N v b H V t b j E z O T I z J n F 1 b 3 Q 7 L C Z x d W 9 0 O 0 N v b H V t b j E z O T I 0 J n F 1 b 3 Q 7 L C Z x d W 9 0 O 0 N v b H V t b j E z O T I 1 J n F 1 b 3 Q 7 L C Z x d W 9 0 O 0 N v b H V t b j E z O T I 2 J n F 1 b 3 Q 7 L C Z x d W 9 0 O 0 N v b H V t b j E z O T I 3 J n F 1 b 3 Q 7 L C Z x d W 9 0 O 0 N v b H V t b j E z O T I 4 J n F 1 b 3 Q 7 L C Z x d W 9 0 O 0 N v b H V t b j E z O T I 5 J n F 1 b 3 Q 7 L C Z x d W 9 0 O 0 N v b H V t b j E z O T M w J n F 1 b 3 Q 7 L C Z x d W 9 0 O 0 N v b H V t b j E z O T M x J n F 1 b 3 Q 7 L C Z x d W 9 0 O 0 N v b H V t b j E z O T M y J n F 1 b 3 Q 7 L C Z x d W 9 0 O 0 N v b H V t b j E z O T M z J n F 1 b 3 Q 7 L C Z x d W 9 0 O 0 N v b H V t b j E z O T M 0 J n F 1 b 3 Q 7 L C Z x d W 9 0 O 0 N v b H V t b j E z O T M 1 J n F 1 b 3 Q 7 L C Z x d W 9 0 O 0 N v b H V t b j E z O T M 2 J n F 1 b 3 Q 7 L C Z x d W 9 0 O 0 N v b H V t b j E z O T M 3 J n F 1 b 3 Q 7 L C Z x d W 9 0 O 0 N v b H V t b j E z O T M 4 J n F 1 b 3 Q 7 L C Z x d W 9 0 O 0 N v b H V t b j E z O T M 5 J n F 1 b 3 Q 7 L C Z x d W 9 0 O 0 N v b H V t b j E z O T Q w J n F 1 b 3 Q 7 L C Z x d W 9 0 O 0 N v b H V t b j E z O T Q x J n F 1 b 3 Q 7 L C Z x d W 9 0 O 0 N v b H V t b j E z O T Q y J n F 1 b 3 Q 7 L C Z x d W 9 0 O 0 N v b H V t b j E z O T Q z J n F 1 b 3 Q 7 L C Z x d W 9 0 O 0 N v b H V t b j E z O T Q 0 J n F 1 b 3 Q 7 L C Z x d W 9 0 O 0 N v b H V t b j E z O T Q 1 J n F 1 b 3 Q 7 L C Z x d W 9 0 O 0 N v b H V t b j E z O T Q 2 J n F 1 b 3 Q 7 L C Z x d W 9 0 O 0 N v b H V t b j E z O T Q 3 J n F 1 b 3 Q 7 L C Z x d W 9 0 O 0 N v b H V t b j E z O T Q 4 J n F 1 b 3 Q 7 L C Z x d W 9 0 O 0 N v b H V t b j E z O T Q 5 J n F 1 b 3 Q 7 L C Z x d W 9 0 O 0 N v b H V t b j E z O T U w J n F 1 b 3 Q 7 L C Z x d W 9 0 O 0 N v b H V t b j E z O T U x J n F 1 b 3 Q 7 L C Z x d W 9 0 O 0 N v b H V t b j E z O T U y J n F 1 b 3 Q 7 L C Z x d W 9 0 O 0 N v b H V t b j E z O T U z J n F 1 b 3 Q 7 L C Z x d W 9 0 O 0 N v b H V t b j E z O T U 0 J n F 1 b 3 Q 7 L C Z x d W 9 0 O 0 N v b H V t b j E z O T U 1 J n F 1 b 3 Q 7 L C Z x d W 9 0 O 0 N v b H V t b j E z O T U 2 J n F 1 b 3 Q 7 L C Z x d W 9 0 O 0 N v b H V t b j E z O T U 3 J n F 1 b 3 Q 7 L C Z x d W 9 0 O 0 N v b H V t b j E z O T U 4 J n F 1 b 3 Q 7 L C Z x d W 9 0 O 0 N v b H V t b j E z O T U 5 J n F 1 b 3 Q 7 L C Z x d W 9 0 O 0 N v b H V t b j E z O T Y w J n F 1 b 3 Q 7 L C Z x d W 9 0 O 0 N v b H V t b j E z O T Y x J n F 1 b 3 Q 7 L C Z x d W 9 0 O 0 N v b H V t b j E z O T Y y J n F 1 b 3 Q 7 L C Z x d W 9 0 O 0 N v b H V t b j E z O T Y z J n F 1 b 3 Q 7 L C Z x d W 9 0 O 0 N v b H V t b j E z O T Y 0 J n F 1 b 3 Q 7 L C Z x d W 9 0 O 0 N v b H V t b j E z O T Y 1 J n F 1 b 3 Q 7 L C Z x d W 9 0 O 0 N v b H V t b j E z O T Y 2 J n F 1 b 3 Q 7 L C Z x d W 9 0 O 0 N v b H V t b j E z O T Y 3 J n F 1 b 3 Q 7 L C Z x d W 9 0 O 0 N v b H V t b j E z O T Y 4 J n F 1 b 3 Q 7 L C Z x d W 9 0 O 0 N v b H V t b j E z O T Y 5 J n F 1 b 3 Q 7 L C Z x d W 9 0 O 0 N v b H V t b j E z O T c w J n F 1 b 3 Q 7 L C Z x d W 9 0 O 0 N v b H V t b j E z O T c x J n F 1 b 3 Q 7 L C Z x d W 9 0 O 0 N v b H V t b j E z O T c y J n F 1 b 3 Q 7 L C Z x d W 9 0 O 0 N v b H V t b j E z O T c z J n F 1 b 3 Q 7 L C Z x d W 9 0 O 0 N v b H V t b j E z O T c 0 J n F 1 b 3 Q 7 L C Z x d W 9 0 O 0 N v b H V t b j E z O T c 1 J n F 1 b 3 Q 7 L C Z x d W 9 0 O 0 N v b H V t b j E z O T c 2 J n F 1 b 3 Q 7 L C Z x d W 9 0 O 0 N v b H V t b j E z O T c 3 J n F 1 b 3 Q 7 L C Z x d W 9 0 O 0 N v b H V t b j E z O T c 4 J n F 1 b 3 Q 7 L C Z x d W 9 0 O 0 N v b H V t b j E z O T c 5 J n F 1 b 3 Q 7 L C Z x d W 9 0 O 0 N v b H V t b j E z O T g w J n F 1 b 3 Q 7 L C Z x d W 9 0 O 0 N v b H V t b j E z O T g x J n F 1 b 3 Q 7 L C Z x d W 9 0 O 0 N v b H V t b j E z O T g y J n F 1 b 3 Q 7 L C Z x d W 9 0 O 0 N v b H V t b j E z O T g z J n F 1 b 3 Q 7 L C Z x d W 9 0 O 0 N v b H V t b j E z O T g 0 J n F 1 b 3 Q 7 L C Z x d W 9 0 O 0 N v b H V t b j E z O T g 1 J n F 1 b 3 Q 7 L C Z x d W 9 0 O 0 N v b H V t b j E z O T g 2 J n F 1 b 3 Q 7 L C Z x d W 9 0 O 0 N v b H V t b j E z O T g 3 J n F 1 b 3 Q 7 L C Z x d W 9 0 O 0 N v b H V t b j E z O T g 4 J n F 1 b 3 Q 7 L C Z x d W 9 0 O 0 N v b H V t b j E z O T g 5 J n F 1 b 3 Q 7 L C Z x d W 9 0 O 0 N v b H V t b j E z O T k w J n F 1 b 3 Q 7 L C Z x d W 9 0 O 0 N v b H V t b j E z O T k x J n F 1 b 3 Q 7 L C Z x d W 9 0 O 0 N v b H V t b j E z O T k y J n F 1 b 3 Q 7 L C Z x d W 9 0 O 0 N v b H V t b j E z O T k z J n F 1 b 3 Q 7 L C Z x d W 9 0 O 0 N v b H V t b j E z O T k 0 J n F 1 b 3 Q 7 L C Z x d W 9 0 O 0 N v b H V t b j E z O T k 1 J n F 1 b 3 Q 7 L C Z x d W 9 0 O 0 N v b H V t b j E z O T k 2 J n F 1 b 3 Q 7 L C Z x d W 9 0 O 0 N v b H V t b j E z O T k 3 J n F 1 b 3 Q 7 L C Z x d W 9 0 O 0 N v b H V t b j E z O T k 4 J n F 1 b 3 Q 7 L C Z x d W 9 0 O 0 N v b H V t b j E z O T k 5 J n F 1 b 3 Q 7 L C Z x d W 9 0 O 0 N v b H V t b j E 0 M D A w J n F 1 b 3 Q 7 L C Z x d W 9 0 O 0 N v b H V t b j E 0 M D A x J n F 1 b 3 Q 7 L C Z x d W 9 0 O 0 N v b H V t b j E 0 M D A y J n F 1 b 3 Q 7 L C Z x d W 9 0 O 0 N v b H V t b j E 0 M D A z J n F 1 b 3 Q 7 L C Z x d W 9 0 O 0 N v b H V t b j E 0 M D A 0 J n F 1 b 3 Q 7 L C Z x d W 9 0 O 0 N v b H V t b j E 0 M D A 1 J n F 1 b 3 Q 7 L C Z x d W 9 0 O 0 N v b H V t b j E 0 M D A 2 J n F 1 b 3 Q 7 L C Z x d W 9 0 O 0 N v b H V t b j E 0 M D A 3 J n F 1 b 3 Q 7 L C Z x d W 9 0 O 0 N v b H V t b j E 0 M D A 4 J n F 1 b 3 Q 7 L C Z x d W 9 0 O 0 N v b H V t b j E 0 M D A 5 J n F 1 b 3 Q 7 L C Z x d W 9 0 O 0 N v b H V t b j E 0 M D E w J n F 1 b 3 Q 7 L C Z x d W 9 0 O 0 N v b H V t b j E 0 M D E x J n F 1 b 3 Q 7 L C Z x d W 9 0 O 0 N v b H V t b j E 0 M D E y J n F 1 b 3 Q 7 L C Z x d W 9 0 O 0 N v b H V t b j E 0 M D E z J n F 1 b 3 Q 7 L C Z x d W 9 0 O 0 N v b H V t b j E 0 M D E 0 J n F 1 b 3 Q 7 L C Z x d W 9 0 O 0 N v b H V t b j E 0 M D E 1 J n F 1 b 3 Q 7 L C Z x d W 9 0 O 0 N v b H V t b j E 0 M D E 2 J n F 1 b 3 Q 7 L C Z x d W 9 0 O 0 N v b H V t b j E 0 M D E 3 J n F 1 b 3 Q 7 L C Z x d W 9 0 O 0 N v b H V t b j E 0 M D E 4 J n F 1 b 3 Q 7 L C Z x d W 9 0 O 0 N v b H V t b j E 0 M D E 5 J n F 1 b 3 Q 7 L C Z x d W 9 0 O 0 N v b H V t b j E 0 M D I w J n F 1 b 3 Q 7 L C Z x d W 9 0 O 0 N v b H V t b j E 0 M D I x J n F 1 b 3 Q 7 L C Z x d W 9 0 O 0 N v b H V t b j E 0 M D I y J n F 1 b 3 Q 7 L C Z x d W 9 0 O 0 N v b H V t b j E 0 M D I z J n F 1 b 3 Q 7 L C Z x d W 9 0 O 0 N v b H V t b j E 0 M D I 0 J n F 1 b 3 Q 7 L C Z x d W 9 0 O 0 N v b H V t b j E 0 M D I 1 J n F 1 b 3 Q 7 L C Z x d W 9 0 O 0 N v b H V t b j E 0 M D I 2 J n F 1 b 3 Q 7 L C Z x d W 9 0 O 0 N v b H V t b j E 0 M D I 3 J n F 1 b 3 Q 7 L C Z x d W 9 0 O 0 N v b H V t b j E 0 M D I 4 J n F 1 b 3 Q 7 L C Z x d W 9 0 O 0 N v b H V t b j E 0 M D I 5 J n F 1 b 3 Q 7 L C Z x d W 9 0 O 0 N v b H V t b j E 0 M D M w J n F 1 b 3 Q 7 L C Z x d W 9 0 O 0 N v b H V t b j E 0 M D M x J n F 1 b 3 Q 7 L C Z x d W 9 0 O 0 N v b H V t b j E 0 M D M y J n F 1 b 3 Q 7 L C Z x d W 9 0 O 0 N v b H V t b j E 0 M D M z J n F 1 b 3 Q 7 L C Z x d W 9 0 O 0 N v b H V t b j E 0 M D M 0 J n F 1 b 3 Q 7 L C Z x d W 9 0 O 0 N v b H V t b j E 0 M D M 1 J n F 1 b 3 Q 7 L C Z x d W 9 0 O 0 N v b H V t b j E 0 M D M 2 J n F 1 b 3 Q 7 L C Z x d W 9 0 O 0 N v b H V t b j E 0 M D M 3 J n F 1 b 3 Q 7 L C Z x d W 9 0 O 0 N v b H V t b j E 0 M D M 4 J n F 1 b 3 Q 7 L C Z x d W 9 0 O 0 N v b H V t b j E 0 M D M 5 J n F 1 b 3 Q 7 L C Z x d W 9 0 O 0 N v b H V t b j E 0 M D Q w J n F 1 b 3 Q 7 L C Z x d W 9 0 O 0 N v b H V t b j E 0 M D Q x J n F 1 b 3 Q 7 L C Z x d W 9 0 O 0 N v b H V t b j E 0 M D Q y J n F 1 b 3 Q 7 L C Z x d W 9 0 O 0 N v b H V t b j E 0 M D Q z J n F 1 b 3 Q 7 L C Z x d W 9 0 O 0 N v b H V t b j E 0 M D Q 0 J n F 1 b 3 Q 7 L C Z x d W 9 0 O 0 N v b H V t b j E 0 M D Q 1 J n F 1 b 3 Q 7 L C Z x d W 9 0 O 0 N v b H V t b j E 0 M D Q 2 J n F 1 b 3 Q 7 L C Z x d W 9 0 O 0 N v b H V t b j E 0 M D Q 3 J n F 1 b 3 Q 7 L C Z x d W 9 0 O 0 N v b H V t b j E 0 M D Q 4 J n F 1 b 3 Q 7 L C Z x d W 9 0 O 0 N v b H V t b j E 0 M D Q 5 J n F 1 b 3 Q 7 L C Z x d W 9 0 O 0 N v b H V t b j E 0 M D U w J n F 1 b 3 Q 7 L C Z x d W 9 0 O 0 N v b H V t b j E 0 M D U x J n F 1 b 3 Q 7 L C Z x d W 9 0 O 0 N v b H V t b j E 0 M D U y J n F 1 b 3 Q 7 L C Z x d W 9 0 O 0 N v b H V t b j E 0 M D U z J n F 1 b 3 Q 7 L C Z x d W 9 0 O 0 N v b H V t b j E 0 M D U 0 J n F 1 b 3 Q 7 L C Z x d W 9 0 O 0 N v b H V t b j E 0 M D U 1 J n F 1 b 3 Q 7 L C Z x d W 9 0 O 0 N v b H V t b j E 0 M D U 2 J n F 1 b 3 Q 7 L C Z x d W 9 0 O 0 N v b H V t b j E 0 M D U 3 J n F 1 b 3 Q 7 L C Z x d W 9 0 O 0 N v b H V t b j E 0 M D U 4 J n F 1 b 3 Q 7 L C Z x d W 9 0 O 0 N v b H V t b j E 0 M D U 5 J n F 1 b 3 Q 7 L C Z x d W 9 0 O 0 N v b H V t b j E 0 M D Y w J n F 1 b 3 Q 7 L C Z x d W 9 0 O 0 N v b H V t b j E 0 M D Y x J n F 1 b 3 Q 7 L C Z x d W 9 0 O 0 N v b H V t b j E 0 M D Y y J n F 1 b 3 Q 7 L C Z x d W 9 0 O 0 N v b H V t b j E 0 M D Y z J n F 1 b 3 Q 7 L C Z x d W 9 0 O 0 N v b H V t b j E 0 M D Y 0 J n F 1 b 3 Q 7 L C Z x d W 9 0 O 0 N v b H V t b j E 0 M D Y 1 J n F 1 b 3 Q 7 L C Z x d W 9 0 O 0 N v b H V t b j E 0 M D Y 2 J n F 1 b 3 Q 7 L C Z x d W 9 0 O 0 N v b H V t b j E 0 M D Y 3 J n F 1 b 3 Q 7 L C Z x d W 9 0 O 0 N v b H V t b j E 0 M D Y 4 J n F 1 b 3 Q 7 L C Z x d W 9 0 O 0 N v b H V t b j E 0 M D Y 5 J n F 1 b 3 Q 7 L C Z x d W 9 0 O 0 N v b H V t b j E 0 M D c w J n F 1 b 3 Q 7 L C Z x d W 9 0 O 0 N v b H V t b j E 0 M D c x J n F 1 b 3 Q 7 L C Z x d W 9 0 O 0 N v b H V t b j E 0 M D c y J n F 1 b 3 Q 7 L C Z x d W 9 0 O 0 N v b H V t b j E 0 M D c z J n F 1 b 3 Q 7 L C Z x d W 9 0 O 0 N v b H V t b j E 0 M D c 0 J n F 1 b 3 Q 7 L C Z x d W 9 0 O 0 N v b H V t b j E 0 M D c 1 J n F 1 b 3 Q 7 L C Z x d W 9 0 O 0 N v b H V t b j E 0 M D c 2 J n F 1 b 3 Q 7 L C Z x d W 9 0 O 0 N v b H V t b j E 0 M D c 3 J n F 1 b 3 Q 7 L C Z x d W 9 0 O 0 N v b H V t b j E 0 M D c 4 J n F 1 b 3 Q 7 L C Z x d W 9 0 O 0 N v b H V t b j E 0 M D c 5 J n F 1 b 3 Q 7 L C Z x d W 9 0 O 0 N v b H V t b j E 0 M D g w J n F 1 b 3 Q 7 L C Z x d W 9 0 O 0 N v b H V t b j E 0 M D g x J n F 1 b 3 Q 7 L C Z x d W 9 0 O 0 N v b H V t b j E 0 M D g y J n F 1 b 3 Q 7 L C Z x d W 9 0 O 0 N v b H V t b j E 0 M D g z J n F 1 b 3 Q 7 L C Z x d W 9 0 O 0 N v b H V t b j E 0 M D g 0 J n F 1 b 3 Q 7 L C Z x d W 9 0 O 0 N v b H V t b j E 0 M D g 1 J n F 1 b 3 Q 7 L C Z x d W 9 0 O 0 N v b H V t b j E 0 M D g 2 J n F 1 b 3 Q 7 L C Z x d W 9 0 O 0 N v b H V t b j E 0 M D g 3 J n F 1 b 3 Q 7 L C Z x d W 9 0 O 0 N v b H V t b j E 0 M D g 4 J n F 1 b 3 Q 7 L C Z x d W 9 0 O 0 N v b H V t b j E 0 M D g 5 J n F 1 b 3 Q 7 L C Z x d W 9 0 O 0 N v b H V t b j E 0 M D k w J n F 1 b 3 Q 7 L C Z x d W 9 0 O 0 N v b H V t b j E 0 M D k x J n F 1 b 3 Q 7 L C Z x d W 9 0 O 0 N v b H V t b j E 0 M D k y J n F 1 b 3 Q 7 L C Z x d W 9 0 O 0 N v b H V t b j E 0 M D k z J n F 1 b 3 Q 7 L C Z x d W 9 0 O 0 N v b H V t b j E 0 M D k 0 J n F 1 b 3 Q 7 L C Z x d W 9 0 O 0 N v b H V t b j E 0 M D k 1 J n F 1 b 3 Q 7 L C Z x d W 9 0 O 0 N v b H V t b j E 0 M D k 2 J n F 1 b 3 Q 7 L C Z x d W 9 0 O 0 N v b H V t b j E 0 M D k 3 J n F 1 b 3 Q 7 L C Z x d W 9 0 O 0 N v b H V t b j E 0 M D k 4 J n F 1 b 3 Q 7 L C Z x d W 9 0 O 0 N v b H V t b j E 0 M D k 5 J n F 1 b 3 Q 7 L C Z x d W 9 0 O 0 N v b H V t b j E 0 M T A w J n F 1 b 3 Q 7 L C Z x d W 9 0 O 0 N v b H V t b j E 0 M T A x J n F 1 b 3 Q 7 L C Z x d W 9 0 O 0 N v b H V t b j E 0 M T A y J n F 1 b 3 Q 7 L C Z x d W 9 0 O 0 N v b H V t b j E 0 M T A z J n F 1 b 3 Q 7 L C Z x d W 9 0 O 0 N v b H V t b j E 0 M T A 0 J n F 1 b 3 Q 7 L C Z x d W 9 0 O 0 N v b H V t b j E 0 M T A 1 J n F 1 b 3 Q 7 L C Z x d W 9 0 O 0 N v b H V t b j E 0 M T A 2 J n F 1 b 3 Q 7 L C Z x d W 9 0 O 0 N v b H V t b j E 0 M T A 3 J n F 1 b 3 Q 7 L C Z x d W 9 0 O 0 N v b H V t b j E 0 M T A 4 J n F 1 b 3 Q 7 L C Z x d W 9 0 O 0 N v b H V t b j E 0 M T A 5 J n F 1 b 3 Q 7 L C Z x d W 9 0 O 0 N v b H V t b j E 0 M T E w J n F 1 b 3 Q 7 L C Z x d W 9 0 O 0 N v b H V t b j E 0 M T E x J n F 1 b 3 Q 7 L C Z x d W 9 0 O 0 N v b H V t b j E 0 M T E y J n F 1 b 3 Q 7 L C Z x d W 9 0 O 0 N v b H V t b j E 0 M T E z J n F 1 b 3 Q 7 L C Z x d W 9 0 O 0 N v b H V t b j E 0 M T E 0 J n F 1 b 3 Q 7 L C Z x d W 9 0 O 0 N v b H V t b j E 0 M T E 1 J n F 1 b 3 Q 7 L C Z x d W 9 0 O 0 N v b H V t b j E 0 M T E 2 J n F 1 b 3 Q 7 L C Z x d W 9 0 O 0 N v b H V t b j E 0 M T E 3 J n F 1 b 3 Q 7 L C Z x d W 9 0 O 0 N v b H V t b j E 0 M T E 4 J n F 1 b 3 Q 7 L C Z x d W 9 0 O 0 N v b H V t b j E 0 M T E 5 J n F 1 b 3 Q 7 L C Z x d W 9 0 O 0 N v b H V t b j E 0 M T I w J n F 1 b 3 Q 7 L C Z x d W 9 0 O 0 N v b H V t b j E 0 M T I x J n F 1 b 3 Q 7 L C Z x d W 9 0 O 0 N v b H V t b j E 0 M T I y J n F 1 b 3 Q 7 L C Z x d W 9 0 O 0 N v b H V t b j E 0 M T I z J n F 1 b 3 Q 7 L C Z x d W 9 0 O 0 N v b H V t b j E 0 M T I 0 J n F 1 b 3 Q 7 L C Z x d W 9 0 O 0 N v b H V t b j E 0 M T I 1 J n F 1 b 3 Q 7 L C Z x d W 9 0 O 0 N v b H V t b j E 0 M T I 2 J n F 1 b 3 Q 7 L C Z x d W 9 0 O 0 N v b H V t b j E 0 M T I 3 J n F 1 b 3 Q 7 L C Z x d W 9 0 O 0 N v b H V t b j E 0 M T I 4 J n F 1 b 3 Q 7 L C Z x d W 9 0 O 0 N v b H V t b j E 0 M T I 5 J n F 1 b 3 Q 7 L C Z x d W 9 0 O 0 N v b H V t b j E 0 M T M w J n F 1 b 3 Q 7 L C Z x d W 9 0 O 0 N v b H V t b j E 0 M T M x J n F 1 b 3 Q 7 L C Z x d W 9 0 O 0 N v b H V t b j E 0 M T M y J n F 1 b 3 Q 7 L C Z x d W 9 0 O 0 N v b H V t b j E 0 M T M z J n F 1 b 3 Q 7 L C Z x d W 9 0 O 0 N v b H V t b j E 0 M T M 0 J n F 1 b 3 Q 7 L C Z x d W 9 0 O 0 N v b H V t b j E 0 M T M 1 J n F 1 b 3 Q 7 L C Z x d W 9 0 O 0 N v b H V t b j E 0 M T M 2 J n F 1 b 3 Q 7 L C Z x d W 9 0 O 0 N v b H V t b j E 0 M T M 3 J n F 1 b 3 Q 7 L C Z x d W 9 0 O 0 N v b H V t b j E 0 M T M 4 J n F 1 b 3 Q 7 L C Z x d W 9 0 O 0 N v b H V t b j E 0 M T M 5 J n F 1 b 3 Q 7 L C Z x d W 9 0 O 0 N v b H V t b j E 0 M T Q w J n F 1 b 3 Q 7 L C Z x d W 9 0 O 0 N v b H V t b j E 0 M T Q x J n F 1 b 3 Q 7 L C Z x d W 9 0 O 0 N v b H V t b j E 0 M T Q y J n F 1 b 3 Q 7 L C Z x d W 9 0 O 0 N v b H V t b j E 0 M T Q z J n F 1 b 3 Q 7 L C Z x d W 9 0 O 0 N v b H V t b j E 0 M T Q 0 J n F 1 b 3 Q 7 L C Z x d W 9 0 O 0 N v b H V t b j E 0 M T Q 1 J n F 1 b 3 Q 7 L C Z x d W 9 0 O 0 N v b H V t b j E 0 M T Q 2 J n F 1 b 3 Q 7 L C Z x d W 9 0 O 0 N v b H V t b j E 0 M T Q 3 J n F 1 b 3 Q 7 L C Z x d W 9 0 O 0 N v b H V t b j E 0 M T Q 4 J n F 1 b 3 Q 7 L C Z x d W 9 0 O 0 N v b H V t b j E 0 M T Q 5 J n F 1 b 3 Q 7 L C Z x d W 9 0 O 0 N v b H V t b j E 0 M T U w J n F 1 b 3 Q 7 L C Z x d W 9 0 O 0 N v b H V t b j E 0 M T U x J n F 1 b 3 Q 7 L C Z x d W 9 0 O 0 N v b H V t b j E 0 M T U y J n F 1 b 3 Q 7 L C Z x d W 9 0 O 0 N v b H V t b j E 0 M T U z J n F 1 b 3 Q 7 L C Z x d W 9 0 O 0 N v b H V t b j E 0 M T U 0 J n F 1 b 3 Q 7 L C Z x d W 9 0 O 0 N v b H V t b j E 0 M T U 1 J n F 1 b 3 Q 7 L C Z x d W 9 0 O 0 N v b H V t b j E 0 M T U 2 J n F 1 b 3 Q 7 L C Z x d W 9 0 O 0 N v b H V t b j E 0 M T U 3 J n F 1 b 3 Q 7 L C Z x d W 9 0 O 0 N v b H V t b j E 0 M T U 4 J n F 1 b 3 Q 7 L C Z x d W 9 0 O 0 N v b H V t b j E 0 M T U 5 J n F 1 b 3 Q 7 L C Z x d W 9 0 O 0 N v b H V t b j E 0 M T Y w J n F 1 b 3 Q 7 L C Z x d W 9 0 O 0 N v b H V t b j E 0 M T Y x J n F 1 b 3 Q 7 L C Z x d W 9 0 O 0 N v b H V t b j E 0 M T Y y J n F 1 b 3 Q 7 L C Z x d W 9 0 O 0 N v b H V t b j E 0 M T Y z J n F 1 b 3 Q 7 L C Z x d W 9 0 O 0 N v b H V t b j E 0 M T Y 0 J n F 1 b 3 Q 7 L C Z x d W 9 0 O 0 N v b H V t b j E 0 M T Y 1 J n F 1 b 3 Q 7 L C Z x d W 9 0 O 0 N v b H V t b j E 0 M T Y 2 J n F 1 b 3 Q 7 L C Z x d W 9 0 O 0 N v b H V t b j E 0 M T Y 3 J n F 1 b 3 Q 7 L C Z x d W 9 0 O 0 N v b H V t b j E 0 M T Y 4 J n F 1 b 3 Q 7 L C Z x d W 9 0 O 0 N v b H V t b j E 0 M T Y 5 J n F 1 b 3 Q 7 L C Z x d W 9 0 O 0 N v b H V t b j E 0 M T c w J n F 1 b 3 Q 7 L C Z x d W 9 0 O 0 N v b H V t b j E 0 M T c x J n F 1 b 3 Q 7 L C Z x d W 9 0 O 0 N v b H V t b j E 0 M T c y J n F 1 b 3 Q 7 L C Z x d W 9 0 O 0 N v b H V t b j E 0 M T c z J n F 1 b 3 Q 7 L C Z x d W 9 0 O 0 N v b H V t b j E 0 M T c 0 J n F 1 b 3 Q 7 L C Z x d W 9 0 O 0 N v b H V t b j E 0 M T c 1 J n F 1 b 3 Q 7 L C Z x d W 9 0 O 0 N v b H V t b j E 0 M T c 2 J n F 1 b 3 Q 7 L C Z x d W 9 0 O 0 N v b H V t b j E 0 M T c 3 J n F 1 b 3 Q 7 L C Z x d W 9 0 O 0 N v b H V t b j E 0 M T c 4 J n F 1 b 3 Q 7 L C Z x d W 9 0 O 0 N v b H V t b j E 0 M T c 5 J n F 1 b 3 Q 7 L C Z x d W 9 0 O 0 N v b H V t b j E 0 M T g w J n F 1 b 3 Q 7 L C Z x d W 9 0 O 0 N v b H V t b j E 0 M T g x J n F 1 b 3 Q 7 L C Z x d W 9 0 O 0 N v b H V t b j E 0 M T g y J n F 1 b 3 Q 7 L C Z x d W 9 0 O 0 N v b H V t b j E 0 M T g z J n F 1 b 3 Q 7 L C Z x d W 9 0 O 0 N v b H V t b j E 0 M T g 0 J n F 1 b 3 Q 7 L C Z x d W 9 0 O 0 N v b H V t b j E 0 M T g 1 J n F 1 b 3 Q 7 L C Z x d W 9 0 O 0 N v b H V t b j E 0 M T g 2 J n F 1 b 3 Q 7 L C Z x d W 9 0 O 0 N v b H V t b j E 0 M T g 3 J n F 1 b 3 Q 7 L C Z x d W 9 0 O 0 N v b H V t b j E 0 M T g 4 J n F 1 b 3 Q 7 L C Z x d W 9 0 O 0 N v b H V t b j E 0 M T g 5 J n F 1 b 3 Q 7 L C Z x d W 9 0 O 0 N v b H V t b j E 0 M T k w J n F 1 b 3 Q 7 L C Z x d W 9 0 O 0 N v b H V t b j E 0 M T k x J n F 1 b 3 Q 7 L C Z x d W 9 0 O 0 N v b H V t b j E 0 M T k y J n F 1 b 3 Q 7 L C Z x d W 9 0 O 0 N v b H V t b j E 0 M T k z J n F 1 b 3 Q 7 L C Z x d W 9 0 O 0 N v b H V t b j E 0 M T k 0 J n F 1 b 3 Q 7 L C Z x d W 9 0 O 0 N v b H V t b j E 0 M T k 1 J n F 1 b 3 Q 7 L C Z x d W 9 0 O 0 N v b H V t b j E 0 M T k 2 J n F 1 b 3 Q 7 L C Z x d W 9 0 O 0 N v b H V t b j E 0 M T k 3 J n F 1 b 3 Q 7 L C Z x d W 9 0 O 0 N v b H V t b j E 0 M T k 4 J n F 1 b 3 Q 7 L C Z x d W 9 0 O 0 N v b H V t b j E 0 M T k 5 J n F 1 b 3 Q 7 L C Z x d W 9 0 O 0 N v b H V t b j E 0 M j A w J n F 1 b 3 Q 7 L C Z x d W 9 0 O 0 N v b H V t b j E 0 M j A x J n F 1 b 3 Q 7 L C Z x d W 9 0 O 0 N v b H V t b j E 0 M j A y J n F 1 b 3 Q 7 L C Z x d W 9 0 O 0 N v b H V t b j E 0 M j A z J n F 1 b 3 Q 7 L C Z x d W 9 0 O 0 N v b H V t b j E 0 M j A 0 J n F 1 b 3 Q 7 L C Z x d W 9 0 O 0 N v b H V t b j E 0 M j A 1 J n F 1 b 3 Q 7 L C Z x d W 9 0 O 0 N v b H V t b j E 0 M j A 2 J n F 1 b 3 Q 7 L C Z x d W 9 0 O 0 N v b H V t b j E 0 M j A 3 J n F 1 b 3 Q 7 L C Z x d W 9 0 O 0 N v b H V t b j E 0 M j A 4 J n F 1 b 3 Q 7 L C Z x d W 9 0 O 0 N v b H V t b j E 0 M j A 5 J n F 1 b 3 Q 7 L C Z x d W 9 0 O 0 N v b H V t b j E 0 M j E w J n F 1 b 3 Q 7 L C Z x d W 9 0 O 0 N v b H V t b j E 0 M j E x J n F 1 b 3 Q 7 L C Z x d W 9 0 O 0 N v b H V t b j E 0 M j E y J n F 1 b 3 Q 7 L C Z x d W 9 0 O 0 N v b H V t b j E 0 M j E z J n F 1 b 3 Q 7 L C Z x d W 9 0 O 0 N v b H V t b j E 0 M j E 0 J n F 1 b 3 Q 7 L C Z x d W 9 0 O 0 N v b H V t b j E 0 M j E 1 J n F 1 b 3 Q 7 L C Z x d W 9 0 O 0 N v b H V t b j E 0 M j E 2 J n F 1 b 3 Q 7 L C Z x d W 9 0 O 0 N v b H V t b j E 0 M j E 3 J n F 1 b 3 Q 7 L C Z x d W 9 0 O 0 N v b H V t b j E 0 M j E 4 J n F 1 b 3 Q 7 L C Z x d W 9 0 O 0 N v b H V t b j E 0 M j E 5 J n F 1 b 3 Q 7 L C Z x d W 9 0 O 0 N v b H V t b j E 0 M j I w J n F 1 b 3 Q 7 L C Z x d W 9 0 O 0 N v b H V t b j E 0 M j I x J n F 1 b 3 Q 7 L C Z x d W 9 0 O 0 N v b H V t b j E 0 M j I y J n F 1 b 3 Q 7 L C Z x d W 9 0 O 0 N v b H V t b j E 0 M j I z J n F 1 b 3 Q 7 L C Z x d W 9 0 O 0 N v b H V t b j E 0 M j I 0 J n F 1 b 3 Q 7 L C Z x d W 9 0 O 0 N v b H V t b j E 0 M j I 1 J n F 1 b 3 Q 7 L C Z x d W 9 0 O 0 N v b H V t b j E 0 M j I 2 J n F 1 b 3 Q 7 L C Z x d W 9 0 O 0 N v b H V t b j E 0 M j I 3 J n F 1 b 3 Q 7 L C Z x d W 9 0 O 0 N v b H V t b j E 0 M j I 4 J n F 1 b 3 Q 7 L C Z x d W 9 0 O 0 N v b H V t b j E 0 M j I 5 J n F 1 b 3 Q 7 L C Z x d W 9 0 O 0 N v b H V t b j E 0 M j M w J n F 1 b 3 Q 7 L C Z x d W 9 0 O 0 N v b H V t b j E 0 M j M x J n F 1 b 3 Q 7 L C Z x d W 9 0 O 0 N v b H V t b j E 0 M j M y J n F 1 b 3 Q 7 L C Z x d W 9 0 O 0 N v b H V t b j E 0 M j M z J n F 1 b 3 Q 7 L C Z x d W 9 0 O 0 N v b H V t b j E 0 M j M 0 J n F 1 b 3 Q 7 L C Z x d W 9 0 O 0 N v b H V t b j E 0 M j M 1 J n F 1 b 3 Q 7 L C Z x d W 9 0 O 0 N v b H V t b j E 0 M j M 2 J n F 1 b 3 Q 7 L C Z x d W 9 0 O 0 N v b H V t b j E 0 M j M 3 J n F 1 b 3 Q 7 L C Z x d W 9 0 O 0 N v b H V t b j E 0 M j M 4 J n F 1 b 3 Q 7 L C Z x d W 9 0 O 0 N v b H V t b j E 0 M j M 5 J n F 1 b 3 Q 7 L C Z x d W 9 0 O 0 N v b H V t b j E 0 M j Q w J n F 1 b 3 Q 7 L C Z x d W 9 0 O 0 N v b H V t b j E 0 M j Q x J n F 1 b 3 Q 7 L C Z x d W 9 0 O 0 N v b H V t b j E 0 M j Q y J n F 1 b 3 Q 7 L C Z x d W 9 0 O 0 N v b H V t b j E 0 M j Q z J n F 1 b 3 Q 7 L C Z x d W 9 0 O 0 N v b H V t b j E 0 M j Q 0 J n F 1 b 3 Q 7 L C Z x d W 9 0 O 0 N v b H V t b j E 0 M j Q 1 J n F 1 b 3 Q 7 L C Z x d W 9 0 O 0 N v b H V t b j E 0 M j Q 2 J n F 1 b 3 Q 7 L C Z x d W 9 0 O 0 N v b H V t b j E 0 M j Q 3 J n F 1 b 3 Q 7 L C Z x d W 9 0 O 0 N v b H V t b j E 0 M j Q 4 J n F 1 b 3 Q 7 L C Z x d W 9 0 O 0 N v b H V t b j E 0 M j Q 5 J n F 1 b 3 Q 7 L C Z x d W 9 0 O 0 N v b H V t b j E 0 M j U w J n F 1 b 3 Q 7 L C Z x d W 9 0 O 0 N v b H V t b j E 0 M j U x J n F 1 b 3 Q 7 L C Z x d W 9 0 O 0 N v b H V t b j E 0 M j U y J n F 1 b 3 Q 7 L C Z x d W 9 0 O 0 N v b H V t b j E 0 M j U z J n F 1 b 3 Q 7 L C Z x d W 9 0 O 0 N v b H V t b j E 0 M j U 0 J n F 1 b 3 Q 7 L C Z x d W 9 0 O 0 N v b H V t b j E 0 M j U 1 J n F 1 b 3 Q 7 L C Z x d W 9 0 O 0 N v b H V t b j E 0 M j U 2 J n F 1 b 3 Q 7 L C Z x d W 9 0 O 0 N v b H V t b j E 0 M j U 3 J n F 1 b 3 Q 7 L C Z x d W 9 0 O 0 N v b H V t b j E 0 M j U 4 J n F 1 b 3 Q 7 L C Z x d W 9 0 O 0 N v b H V t b j E 0 M j U 5 J n F 1 b 3 Q 7 L C Z x d W 9 0 O 0 N v b H V t b j E 0 M j Y w J n F 1 b 3 Q 7 L C Z x d W 9 0 O 0 N v b H V t b j E 0 M j Y x J n F 1 b 3 Q 7 L C Z x d W 9 0 O 0 N v b H V t b j E 0 M j Y y J n F 1 b 3 Q 7 L C Z x d W 9 0 O 0 N v b H V t b j E 0 M j Y z J n F 1 b 3 Q 7 L C Z x d W 9 0 O 0 N v b H V t b j E 0 M j Y 0 J n F 1 b 3 Q 7 L C Z x d W 9 0 O 0 N v b H V t b j E 0 M j Y 1 J n F 1 b 3 Q 7 L C Z x d W 9 0 O 0 N v b H V t b j E 0 M j Y 2 J n F 1 b 3 Q 7 L C Z x d W 9 0 O 0 N v b H V t b j E 0 M j Y 3 J n F 1 b 3 Q 7 L C Z x d W 9 0 O 0 N v b H V t b j E 0 M j Y 4 J n F 1 b 3 Q 7 L C Z x d W 9 0 O 0 N v b H V t b j E 0 M j Y 5 J n F 1 b 3 Q 7 L C Z x d W 9 0 O 0 N v b H V t b j E 0 M j c w J n F 1 b 3 Q 7 L C Z x d W 9 0 O 0 N v b H V t b j E 0 M j c x J n F 1 b 3 Q 7 L C Z x d W 9 0 O 0 N v b H V t b j E 0 M j c y J n F 1 b 3 Q 7 L C Z x d W 9 0 O 0 N v b H V t b j E 0 M j c z J n F 1 b 3 Q 7 L C Z x d W 9 0 O 0 N v b H V t b j E 0 M j c 0 J n F 1 b 3 Q 7 L C Z x d W 9 0 O 0 N v b H V t b j E 0 M j c 1 J n F 1 b 3 Q 7 L C Z x d W 9 0 O 0 N v b H V t b j E 0 M j c 2 J n F 1 b 3 Q 7 L C Z x d W 9 0 O 0 N v b H V t b j E 0 M j c 3 J n F 1 b 3 Q 7 L C Z x d W 9 0 O 0 N v b H V t b j E 0 M j c 4 J n F 1 b 3 Q 7 L C Z x d W 9 0 O 0 N v b H V t b j E 0 M j c 5 J n F 1 b 3 Q 7 L C Z x d W 9 0 O 0 N v b H V t b j E 0 M j g w J n F 1 b 3 Q 7 L C Z x d W 9 0 O 0 N v b H V t b j E 0 M j g x J n F 1 b 3 Q 7 L C Z x d W 9 0 O 0 N v b H V t b j E 0 M j g y J n F 1 b 3 Q 7 L C Z x d W 9 0 O 0 N v b H V t b j E 0 M j g z J n F 1 b 3 Q 7 L C Z x d W 9 0 O 0 N v b H V t b j E 0 M j g 0 J n F 1 b 3 Q 7 L C Z x d W 9 0 O 0 N v b H V t b j E 0 M j g 1 J n F 1 b 3 Q 7 L C Z x d W 9 0 O 0 N v b H V t b j E 0 M j g 2 J n F 1 b 3 Q 7 L C Z x d W 9 0 O 0 N v b H V t b j E 0 M j g 3 J n F 1 b 3 Q 7 L C Z x d W 9 0 O 0 N v b H V t b j E 0 M j g 4 J n F 1 b 3 Q 7 L C Z x d W 9 0 O 0 N v b H V t b j E 0 M j g 5 J n F 1 b 3 Q 7 L C Z x d W 9 0 O 0 N v b H V t b j E 0 M j k w J n F 1 b 3 Q 7 L C Z x d W 9 0 O 0 N v b H V t b j E 0 M j k x J n F 1 b 3 Q 7 L C Z x d W 9 0 O 0 N v b H V t b j E 0 M j k y J n F 1 b 3 Q 7 L C Z x d W 9 0 O 0 N v b H V t b j E 0 M j k z J n F 1 b 3 Q 7 L C Z x d W 9 0 O 0 N v b H V t b j E 0 M j k 0 J n F 1 b 3 Q 7 L C Z x d W 9 0 O 0 N v b H V t b j E 0 M j k 1 J n F 1 b 3 Q 7 L C Z x d W 9 0 O 0 N v b H V t b j E 0 M j k 2 J n F 1 b 3 Q 7 L C Z x d W 9 0 O 0 N v b H V t b j E 0 M j k 3 J n F 1 b 3 Q 7 L C Z x d W 9 0 O 0 N v b H V t b j E 0 M j k 4 J n F 1 b 3 Q 7 L C Z x d W 9 0 O 0 N v b H V t b j E 0 M j k 5 J n F 1 b 3 Q 7 L C Z x d W 9 0 O 0 N v b H V t b j E 0 M z A w J n F 1 b 3 Q 7 L C Z x d W 9 0 O 0 N v b H V t b j E 0 M z A x J n F 1 b 3 Q 7 L C Z x d W 9 0 O 0 N v b H V t b j E 0 M z A y J n F 1 b 3 Q 7 L C Z x d W 9 0 O 0 N v b H V t b j E 0 M z A z J n F 1 b 3 Q 7 L C Z x d W 9 0 O 0 N v b H V t b j E 0 M z A 0 J n F 1 b 3 Q 7 L C Z x d W 9 0 O 0 N v b H V t b j E 0 M z A 1 J n F 1 b 3 Q 7 L C Z x d W 9 0 O 0 N v b H V t b j E 0 M z A 2 J n F 1 b 3 Q 7 L C Z x d W 9 0 O 0 N v b H V t b j E 0 M z A 3 J n F 1 b 3 Q 7 L C Z x d W 9 0 O 0 N v b H V t b j E 0 M z A 4 J n F 1 b 3 Q 7 L C Z x d W 9 0 O 0 N v b H V t b j E 0 M z A 5 J n F 1 b 3 Q 7 L C Z x d W 9 0 O 0 N v b H V t b j E 0 M z E w J n F 1 b 3 Q 7 L C Z x d W 9 0 O 0 N v b H V t b j E 0 M z E x J n F 1 b 3 Q 7 L C Z x d W 9 0 O 0 N v b H V t b j E 0 M z E y J n F 1 b 3 Q 7 L C Z x d W 9 0 O 0 N v b H V t b j E 0 M z E z J n F 1 b 3 Q 7 L C Z x d W 9 0 O 0 N v b H V t b j E 0 M z E 0 J n F 1 b 3 Q 7 L C Z x d W 9 0 O 0 N v b H V t b j E 0 M z E 1 J n F 1 b 3 Q 7 L C Z x d W 9 0 O 0 N v b H V t b j E 0 M z E 2 J n F 1 b 3 Q 7 L C Z x d W 9 0 O 0 N v b H V t b j E 0 M z E 3 J n F 1 b 3 Q 7 L C Z x d W 9 0 O 0 N v b H V t b j E 0 M z E 4 J n F 1 b 3 Q 7 L C Z x d W 9 0 O 0 N v b H V t b j E 0 M z E 5 J n F 1 b 3 Q 7 L C Z x d W 9 0 O 0 N v b H V t b j E 0 M z I w J n F 1 b 3 Q 7 L C Z x d W 9 0 O 0 N v b H V t b j E 0 M z I x J n F 1 b 3 Q 7 L C Z x d W 9 0 O 0 N v b H V t b j E 0 M z I y J n F 1 b 3 Q 7 L C Z x d W 9 0 O 0 N v b H V t b j E 0 M z I z J n F 1 b 3 Q 7 L C Z x d W 9 0 O 0 N v b H V t b j E 0 M z I 0 J n F 1 b 3 Q 7 L C Z x d W 9 0 O 0 N v b H V t b j E 0 M z I 1 J n F 1 b 3 Q 7 L C Z x d W 9 0 O 0 N v b H V t b j E 0 M z I 2 J n F 1 b 3 Q 7 L C Z x d W 9 0 O 0 N v b H V t b j E 0 M z I 3 J n F 1 b 3 Q 7 L C Z x d W 9 0 O 0 N v b H V t b j E 0 M z I 4 J n F 1 b 3 Q 7 L C Z x d W 9 0 O 0 N v b H V t b j E 0 M z I 5 J n F 1 b 3 Q 7 L C Z x d W 9 0 O 0 N v b H V t b j E 0 M z M w J n F 1 b 3 Q 7 L C Z x d W 9 0 O 0 N v b H V t b j E 0 M z M x J n F 1 b 3 Q 7 L C Z x d W 9 0 O 0 N v b H V t b j E 0 M z M y J n F 1 b 3 Q 7 L C Z x d W 9 0 O 0 N v b H V t b j E 0 M z M z J n F 1 b 3 Q 7 L C Z x d W 9 0 O 0 N v b H V t b j E 0 M z M 0 J n F 1 b 3 Q 7 L C Z x d W 9 0 O 0 N v b H V t b j E 0 M z M 1 J n F 1 b 3 Q 7 L C Z x d W 9 0 O 0 N v b H V t b j E 0 M z M 2 J n F 1 b 3 Q 7 L C Z x d W 9 0 O 0 N v b H V t b j E 0 M z M 3 J n F 1 b 3 Q 7 L C Z x d W 9 0 O 0 N v b H V t b j E 0 M z M 4 J n F 1 b 3 Q 7 L C Z x d W 9 0 O 0 N v b H V t b j E 0 M z M 5 J n F 1 b 3 Q 7 L C Z x d W 9 0 O 0 N v b H V t b j E 0 M z Q w J n F 1 b 3 Q 7 L C Z x d W 9 0 O 0 N v b H V t b j E 0 M z Q x J n F 1 b 3 Q 7 L C Z x d W 9 0 O 0 N v b H V t b j E 0 M z Q y J n F 1 b 3 Q 7 L C Z x d W 9 0 O 0 N v b H V t b j E 0 M z Q z J n F 1 b 3 Q 7 L C Z x d W 9 0 O 0 N v b H V t b j E 0 M z Q 0 J n F 1 b 3 Q 7 L C Z x d W 9 0 O 0 N v b H V t b j E 0 M z Q 1 J n F 1 b 3 Q 7 L C Z x d W 9 0 O 0 N v b H V t b j E 0 M z Q 2 J n F 1 b 3 Q 7 L C Z x d W 9 0 O 0 N v b H V t b j E 0 M z Q 3 J n F 1 b 3 Q 7 L C Z x d W 9 0 O 0 N v b H V t b j E 0 M z Q 4 J n F 1 b 3 Q 7 L C Z x d W 9 0 O 0 N v b H V t b j E 0 M z Q 5 J n F 1 b 3 Q 7 L C Z x d W 9 0 O 0 N v b H V t b j E 0 M z U w J n F 1 b 3 Q 7 L C Z x d W 9 0 O 0 N v b H V t b j E 0 M z U x J n F 1 b 3 Q 7 L C Z x d W 9 0 O 0 N v b H V t b j E 0 M z U y J n F 1 b 3 Q 7 L C Z x d W 9 0 O 0 N v b H V t b j E 0 M z U z J n F 1 b 3 Q 7 L C Z x d W 9 0 O 0 N v b H V t b j E 0 M z U 0 J n F 1 b 3 Q 7 L C Z x d W 9 0 O 0 N v b H V t b j E 0 M z U 1 J n F 1 b 3 Q 7 L C Z x d W 9 0 O 0 N v b H V t b j E 0 M z U 2 J n F 1 b 3 Q 7 L C Z x d W 9 0 O 0 N v b H V t b j E 0 M z U 3 J n F 1 b 3 Q 7 L C Z x d W 9 0 O 0 N v b H V t b j E 0 M z U 4 J n F 1 b 3 Q 7 L C Z x d W 9 0 O 0 N v b H V t b j E 0 M z U 5 J n F 1 b 3 Q 7 L C Z x d W 9 0 O 0 N v b H V t b j E 0 M z Y w J n F 1 b 3 Q 7 L C Z x d W 9 0 O 0 N v b H V t b j E 0 M z Y x J n F 1 b 3 Q 7 L C Z x d W 9 0 O 0 N v b H V t b j E 0 M z Y y J n F 1 b 3 Q 7 L C Z x d W 9 0 O 0 N v b H V t b j E 0 M z Y z J n F 1 b 3 Q 7 L C Z x d W 9 0 O 0 N v b H V t b j E 0 M z Y 0 J n F 1 b 3 Q 7 L C Z x d W 9 0 O 0 N v b H V t b j E 0 M z Y 1 J n F 1 b 3 Q 7 L C Z x d W 9 0 O 0 N v b H V t b j E 0 M z Y 2 J n F 1 b 3 Q 7 L C Z x d W 9 0 O 0 N v b H V t b j E 0 M z Y 3 J n F 1 b 3 Q 7 L C Z x d W 9 0 O 0 N v b H V t b j E 0 M z Y 4 J n F 1 b 3 Q 7 L C Z x d W 9 0 O 0 N v b H V t b j E 0 M z Y 5 J n F 1 b 3 Q 7 L C Z x d W 9 0 O 0 N v b H V t b j E 0 M z c w J n F 1 b 3 Q 7 L C Z x d W 9 0 O 0 N v b H V t b j E 0 M z c x J n F 1 b 3 Q 7 L C Z x d W 9 0 O 0 N v b H V t b j E 0 M z c y J n F 1 b 3 Q 7 L C Z x d W 9 0 O 0 N v b H V t b j E 0 M z c z J n F 1 b 3 Q 7 L C Z x d W 9 0 O 0 N v b H V t b j E 0 M z c 0 J n F 1 b 3 Q 7 L C Z x d W 9 0 O 0 N v b H V t b j E 0 M z c 1 J n F 1 b 3 Q 7 L C Z x d W 9 0 O 0 N v b H V t b j E 0 M z c 2 J n F 1 b 3 Q 7 L C Z x d W 9 0 O 0 N v b H V t b j E 0 M z c 3 J n F 1 b 3 Q 7 L C Z x d W 9 0 O 0 N v b H V t b j E 0 M z c 4 J n F 1 b 3 Q 7 L C Z x d W 9 0 O 0 N v b H V t b j E 0 M z c 5 J n F 1 b 3 Q 7 L C Z x d W 9 0 O 0 N v b H V t b j E 0 M z g w J n F 1 b 3 Q 7 L C Z x d W 9 0 O 0 N v b H V t b j E 0 M z g x J n F 1 b 3 Q 7 L C Z x d W 9 0 O 0 N v b H V t b j E 0 M z g y J n F 1 b 3 Q 7 L C Z x d W 9 0 O 0 N v b H V t b j E 0 M z g z J n F 1 b 3 Q 7 L C Z x d W 9 0 O 0 N v b H V t b j E 0 M z g 0 J n F 1 b 3 Q 7 L C Z x d W 9 0 O 0 N v b H V t b j E 0 M z g 1 J n F 1 b 3 Q 7 L C Z x d W 9 0 O 0 N v b H V t b j E 0 M z g 2 J n F 1 b 3 Q 7 L C Z x d W 9 0 O 0 N v b H V t b j E 0 M z g 3 J n F 1 b 3 Q 7 L C Z x d W 9 0 O 0 N v b H V t b j E 0 M z g 4 J n F 1 b 3 Q 7 L C Z x d W 9 0 O 0 N v b H V t b j E 0 M z g 5 J n F 1 b 3 Q 7 L C Z x d W 9 0 O 0 N v b H V t b j E 0 M z k w J n F 1 b 3 Q 7 L C Z x d W 9 0 O 0 N v b H V t b j E 0 M z k x J n F 1 b 3 Q 7 L C Z x d W 9 0 O 0 N v b H V t b j E 0 M z k y J n F 1 b 3 Q 7 L C Z x d W 9 0 O 0 N v b H V t b j E 0 M z k z J n F 1 b 3 Q 7 L C Z x d W 9 0 O 0 N v b H V t b j E 0 M z k 0 J n F 1 b 3 Q 7 L C Z x d W 9 0 O 0 N v b H V t b j E 0 M z k 1 J n F 1 b 3 Q 7 L C Z x d W 9 0 O 0 N v b H V t b j E 0 M z k 2 J n F 1 b 3 Q 7 L C Z x d W 9 0 O 0 N v b H V t b j E 0 M z k 3 J n F 1 b 3 Q 7 L C Z x d W 9 0 O 0 N v b H V t b j E 0 M z k 4 J n F 1 b 3 Q 7 L C Z x d W 9 0 O 0 N v b H V t b j E 0 M z k 5 J n F 1 b 3 Q 7 L C Z x d W 9 0 O 0 N v b H V t b j E 0 N D A w J n F 1 b 3 Q 7 L C Z x d W 9 0 O 0 N v b H V t b j E 0 N D A x J n F 1 b 3 Q 7 L C Z x d W 9 0 O 0 N v b H V t b j E 0 N D A y J n F 1 b 3 Q 7 L C Z x d W 9 0 O 0 N v b H V t b j E 0 N D A z J n F 1 b 3 Q 7 L C Z x d W 9 0 O 0 N v b H V t b j E 0 N D A 0 J n F 1 b 3 Q 7 L C Z x d W 9 0 O 0 N v b H V t b j E 0 N D A 1 J n F 1 b 3 Q 7 L C Z x d W 9 0 O 0 N v b H V t b j E 0 N D A 2 J n F 1 b 3 Q 7 L C Z x d W 9 0 O 0 N v b H V t b j E 0 N D A 3 J n F 1 b 3 Q 7 L C Z x d W 9 0 O 0 N v b H V t b j E 0 N D A 4 J n F 1 b 3 Q 7 L C Z x d W 9 0 O 0 N v b H V t b j E 0 N D A 5 J n F 1 b 3 Q 7 L C Z x d W 9 0 O 0 N v b H V t b j E 0 N D E w J n F 1 b 3 Q 7 L C Z x d W 9 0 O 0 N v b H V t b j E 0 N D E x J n F 1 b 3 Q 7 L C Z x d W 9 0 O 0 N v b H V t b j E 0 N D E y J n F 1 b 3 Q 7 L C Z x d W 9 0 O 0 N v b H V t b j E 0 N D E z J n F 1 b 3 Q 7 L C Z x d W 9 0 O 0 N v b H V t b j E 0 N D E 0 J n F 1 b 3 Q 7 L C Z x d W 9 0 O 0 N v b H V t b j E 0 N D E 1 J n F 1 b 3 Q 7 L C Z x d W 9 0 O 0 N v b H V t b j E 0 N D E 2 J n F 1 b 3 Q 7 L C Z x d W 9 0 O 0 N v b H V t b j E 0 N D E 3 J n F 1 b 3 Q 7 L C Z x d W 9 0 O 0 N v b H V t b j E 0 N D E 4 J n F 1 b 3 Q 7 L C Z x d W 9 0 O 0 N v b H V t b j E 0 N D E 5 J n F 1 b 3 Q 7 L C Z x d W 9 0 O 0 N v b H V t b j E 0 N D I w J n F 1 b 3 Q 7 L C Z x d W 9 0 O 0 N v b H V t b j E 0 N D I x J n F 1 b 3 Q 7 L C Z x d W 9 0 O 0 N v b H V t b j E 0 N D I y J n F 1 b 3 Q 7 L C Z x d W 9 0 O 0 N v b H V t b j E 0 N D I z J n F 1 b 3 Q 7 L C Z x d W 9 0 O 0 N v b H V t b j E 0 N D I 0 J n F 1 b 3 Q 7 L C Z x d W 9 0 O 0 N v b H V t b j E 0 N D I 1 J n F 1 b 3 Q 7 L C Z x d W 9 0 O 0 N v b H V t b j E 0 N D I 2 J n F 1 b 3 Q 7 L C Z x d W 9 0 O 0 N v b H V t b j E 0 N D I 3 J n F 1 b 3 Q 7 L C Z x d W 9 0 O 0 N v b H V t b j E 0 N D I 4 J n F 1 b 3 Q 7 L C Z x d W 9 0 O 0 N v b H V t b j E 0 N D I 5 J n F 1 b 3 Q 7 L C Z x d W 9 0 O 0 N v b H V t b j E 0 N D M w J n F 1 b 3 Q 7 L C Z x d W 9 0 O 0 N v b H V t b j E 0 N D M x J n F 1 b 3 Q 7 L C Z x d W 9 0 O 0 N v b H V t b j E 0 N D M y J n F 1 b 3 Q 7 L C Z x d W 9 0 O 0 N v b H V t b j E 0 N D M z J n F 1 b 3 Q 7 L C Z x d W 9 0 O 0 N v b H V t b j E 0 N D M 0 J n F 1 b 3 Q 7 L C Z x d W 9 0 O 0 N v b H V t b j E 0 N D M 1 J n F 1 b 3 Q 7 L C Z x d W 9 0 O 0 N v b H V t b j E 0 N D M 2 J n F 1 b 3 Q 7 L C Z x d W 9 0 O 0 N v b H V t b j E 0 N D M 3 J n F 1 b 3 Q 7 L C Z x d W 9 0 O 0 N v b H V t b j E 0 N D M 4 J n F 1 b 3 Q 7 L C Z x d W 9 0 O 0 N v b H V t b j E 0 N D M 5 J n F 1 b 3 Q 7 L C Z x d W 9 0 O 0 N v b H V t b j E 0 N D Q w J n F 1 b 3 Q 7 L C Z x d W 9 0 O 0 N v b H V t b j E 0 N D Q x J n F 1 b 3 Q 7 L C Z x d W 9 0 O 0 N v b H V t b j E 0 N D Q y J n F 1 b 3 Q 7 L C Z x d W 9 0 O 0 N v b H V t b j E 0 N D Q z J n F 1 b 3 Q 7 L C Z x d W 9 0 O 0 N v b H V t b j E 0 N D Q 0 J n F 1 b 3 Q 7 L C Z x d W 9 0 O 0 N v b H V t b j E 0 N D Q 1 J n F 1 b 3 Q 7 L C Z x d W 9 0 O 0 N v b H V t b j E 0 N D Q 2 J n F 1 b 3 Q 7 L C Z x d W 9 0 O 0 N v b H V t b j E 0 N D Q 3 J n F 1 b 3 Q 7 L C Z x d W 9 0 O 0 N v b H V t b j E 0 N D Q 4 J n F 1 b 3 Q 7 L C Z x d W 9 0 O 0 N v b H V t b j E 0 N D Q 5 J n F 1 b 3 Q 7 L C Z x d W 9 0 O 0 N v b H V t b j E 0 N D U w J n F 1 b 3 Q 7 L C Z x d W 9 0 O 0 N v b H V t b j E 0 N D U x J n F 1 b 3 Q 7 L C Z x d W 9 0 O 0 N v b H V t b j E 0 N D U y J n F 1 b 3 Q 7 L C Z x d W 9 0 O 0 N v b H V t b j E 0 N D U z J n F 1 b 3 Q 7 L C Z x d W 9 0 O 0 N v b H V t b j E 0 N D U 0 J n F 1 b 3 Q 7 L C Z x d W 9 0 O 0 N v b H V t b j E 0 N D U 1 J n F 1 b 3 Q 7 L C Z x d W 9 0 O 0 N v b H V t b j E 0 N D U 2 J n F 1 b 3 Q 7 L C Z x d W 9 0 O 0 N v b H V t b j E 0 N D U 3 J n F 1 b 3 Q 7 L C Z x d W 9 0 O 0 N v b H V t b j E 0 N D U 4 J n F 1 b 3 Q 7 L C Z x d W 9 0 O 0 N v b H V t b j E 0 N D U 5 J n F 1 b 3 Q 7 L C Z x d W 9 0 O 0 N v b H V t b j E 0 N D Y w J n F 1 b 3 Q 7 L C Z x d W 9 0 O 0 N v b H V t b j E 0 N D Y x J n F 1 b 3 Q 7 L C Z x d W 9 0 O 0 N v b H V t b j E 0 N D Y y J n F 1 b 3 Q 7 L C Z x d W 9 0 O 0 N v b H V t b j E 0 N D Y z J n F 1 b 3 Q 7 L C Z x d W 9 0 O 0 N v b H V t b j E 0 N D Y 0 J n F 1 b 3 Q 7 L C Z x d W 9 0 O 0 N v b H V t b j E 0 N D Y 1 J n F 1 b 3 Q 7 L C Z x d W 9 0 O 0 N v b H V t b j E 0 N D Y 2 J n F 1 b 3 Q 7 L C Z x d W 9 0 O 0 N v b H V t b j E 0 N D Y 3 J n F 1 b 3 Q 7 L C Z x d W 9 0 O 0 N v b H V t b j E 0 N D Y 4 J n F 1 b 3 Q 7 L C Z x d W 9 0 O 0 N v b H V t b j E 0 N D Y 5 J n F 1 b 3 Q 7 L C Z x d W 9 0 O 0 N v b H V t b j E 0 N D c w J n F 1 b 3 Q 7 L C Z x d W 9 0 O 0 N v b H V t b j E 0 N D c x J n F 1 b 3 Q 7 L C Z x d W 9 0 O 0 N v b H V t b j E 0 N D c y J n F 1 b 3 Q 7 L C Z x d W 9 0 O 0 N v b H V t b j E 0 N D c z J n F 1 b 3 Q 7 L C Z x d W 9 0 O 0 N v b H V t b j E 0 N D c 0 J n F 1 b 3 Q 7 L C Z x d W 9 0 O 0 N v b H V t b j E 0 N D c 1 J n F 1 b 3 Q 7 L C Z x d W 9 0 O 0 N v b H V t b j E 0 N D c 2 J n F 1 b 3 Q 7 L C Z x d W 9 0 O 0 N v b H V t b j E 0 N D c 3 J n F 1 b 3 Q 7 L C Z x d W 9 0 O 0 N v b H V t b j E 0 N D c 4 J n F 1 b 3 Q 7 L C Z x d W 9 0 O 0 N v b H V t b j E 0 N D c 5 J n F 1 b 3 Q 7 L C Z x d W 9 0 O 0 N v b H V t b j E 0 N D g w J n F 1 b 3 Q 7 L C Z x d W 9 0 O 0 N v b H V t b j E 0 N D g x J n F 1 b 3 Q 7 L C Z x d W 9 0 O 0 N v b H V t b j E 0 N D g y J n F 1 b 3 Q 7 L C Z x d W 9 0 O 0 N v b H V t b j E 0 N D g z J n F 1 b 3 Q 7 L C Z x d W 9 0 O 0 N v b H V t b j E 0 N D g 0 J n F 1 b 3 Q 7 L C Z x d W 9 0 O 0 N v b H V t b j E 0 N D g 1 J n F 1 b 3 Q 7 L C Z x d W 9 0 O 0 N v b H V t b j E 0 N D g 2 J n F 1 b 3 Q 7 L C Z x d W 9 0 O 0 N v b H V t b j E 0 N D g 3 J n F 1 b 3 Q 7 L C Z x d W 9 0 O 0 N v b H V t b j E 0 N D g 4 J n F 1 b 3 Q 7 L C Z x d W 9 0 O 0 N v b H V t b j E 0 N D g 5 J n F 1 b 3 Q 7 L C Z x d W 9 0 O 0 N v b H V t b j E 0 N D k w J n F 1 b 3 Q 7 L C Z x d W 9 0 O 0 N v b H V t b j E 0 N D k x J n F 1 b 3 Q 7 L C Z x d W 9 0 O 0 N v b H V t b j E 0 N D k y J n F 1 b 3 Q 7 L C Z x d W 9 0 O 0 N v b H V t b j E 0 N D k z J n F 1 b 3 Q 7 L C Z x d W 9 0 O 0 N v b H V t b j E 0 N D k 0 J n F 1 b 3 Q 7 L C Z x d W 9 0 O 0 N v b H V t b j E 0 N D k 1 J n F 1 b 3 Q 7 L C Z x d W 9 0 O 0 N v b H V t b j E 0 N D k 2 J n F 1 b 3 Q 7 L C Z x d W 9 0 O 0 N v b H V t b j E 0 N D k 3 J n F 1 b 3 Q 7 L C Z x d W 9 0 O 0 N v b H V t b j E 0 N D k 4 J n F 1 b 3 Q 7 L C Z x d W 9 0 O 0 N v b H V t b j E 0 N D k 5 J n F 1 b 3 Q 7 L C Z x d W 9 0 O 0 N v b H V t b j E 0 N T A w J n F 1 b 3 Q 7 L C Z x d W 9 0 O 0 N v b H V t b j E 0 N T A x J n F 1 b 3 Q 7 L C Z x d W 9 0 O 0 N v b H V t b j E 0 N T A y J n F 1 b 3 Q 7 L C Z x d W 9 0 O 0 N v b H V t b j E 0 N T A z J n F 1 b 3 Q 7 L C Z x d W 9 0 O 0 N v b H V t b j E 0 N T A 0 J n F 1 b 3 Q 7 L C Z x d W 9 0 O 0 N v b H V t b j E 0 N T A 1 J n F 1 b 3 Q 7 L C Z x d W 9 0 O 0 N v b H V t b j E 0 N T A 2 J n F 1 b 3 Q 7 L C Z x d W 9 0 O 0 N v b H V t b j E 0 N T A 3 J n F 1 b 3 Q 7 L C Z x d W 9 0 O 0 N v b H V t b j E 0 N T A 4 J n F 1 b 3 Q 7 L C Z x d W 9 0 O 0 N v b H V t b j E 0 N T A 5 J n F 1 b 3 Q 7 L C Z x d W 9 0 O 0 N v b H V t b j E 0 N T E w J n F 1 b 3 Q 7 L C Z x d W 9 0 O 0 N v b H V t b j E 0 N T E x J n F 1 b 3 Q 7 L C Z x d W 9 0 O 0 N v b H V t b j E 0 N T E y J n F 1 b 3 Q 7 L C Z x d W 9 0 O 0 N v b H V t b j E 0 N T E z J n F 1 b 3 Q 7 L C Z x d W 9 0 O 0 N v b H V t b j E 0 N T E 0 J n F 1 b 3 Q 7 L C Z x d W 9 0 O 0 N v b H V t b j E 0 N T E 1 J n F 1 b 3 Q 7 L C Z x d W 9 0 O 0 N v b H V t b j E 0 N T E 2 J n F 1 b 3 Q 7 L C Z x d W 9 0 O 0 N v b H V t b j E 0 N T E 3 J n F 1 b 3 Q 7 L C Z x d W 9 0 O 0 N v b H V t b j E 0 N T E 4 J n F 1 b 3 Q 7 L C Z x d W 9 0 O 0 N v b H V t b j E 0 N T E 5 J n F 1 b 3 Q 7 L C Z x d W 9 0 O 0 N v b H V t b j E 0 N T I w J n F 1 b 3 Q 7 L C Z x d W 9 0 O 0 N v b H V t b j E 0 N T I x J n F 1 b 3 Q 7 L C Z x d W 9 0 O 0 N v b H V t b j E 0 N T I y J n F 1 b 3 Q 7 L C Z x d W 9 0 O 0 N v b H V t b j E 0 N T I z J n F 1 b 3 Q 7 L C Z x d W 9 0 O 0 N v b H V t b j E 0 N T I 0 J n F 1 b 3 Q 7 L C Z x d W 9 0 O 0 N v b H V t b j E 0 N T I 1 J n F 1 b 3 Q 7 L C Z x d W 9 0 O 0 N v b H V t b j E 0 N T I 2 J n F 1 b 3 Q 7 L C Z x d W 9 0 O 0 N v b H V t b j E 0 N T I 3 J n F 1 b 3 Q 7 L C Z x d W 9 0 O 0 N v b H V t b j E 0 N T I 4 J n F 1 b 3 Q 7 L C Z x d W 9 0 O 0 N v b H V t b j E 0 N T I 5 J n F 1 b 3 Q 7 L C Z x d W 9 0 O 0 N v b H V t b j E 0 N T M w J n F 1 b 3 Q 7 L C Z x d W 9 0 O 0 N v b H V t b j E 0 N T M x J n F 1 b 3 Q 7 L C Z x d W 9 0 O 0 N v b H V t b j E 0 N T M y J n F 1 b 3 Q 7 L C Z x d W 9 0 O 0 N v b H V t b j E 0 N T M z J n F 1 b 3 Q 7 L C Z x d W 9 0 O 0 N v b H V t b j E 0 N T M 0 J n F 1 b 3 Q 7 L C Z x d W 9 0 O 0 N v b H V t b j E 0 N T M 1 J n F 1 b 3 Q 7 L C Z x d W 9 0 O 0 N v b H V t b j E 0 N T M 2 J n F 1 b 3 Q 7 L C Z x d W 9 0 O 0 N v b H V t b j E 0 N T M 3 J n F 1 b 3 Q 7 L C Z x d W 9 0 O 0 N v b H V t b j E 0 N T M 4 J n F 1 b 3 Q 7 L C Z x d W 9 0 O 0 N v b H V t b j E 0 N T M 5 J n F 1 b 3 Q 7 L C Z x d W 9 0 O 0 N v b H V t b j E 0 N T Q w J n F 1 b 3 Q 7 L C Z x d W 9 0 O 0 N v b H V t b j E 0 N T Q x J n F 1 b 3 Q 7 L C Z x d W 9 0 O 0 N v b H V t b j E 0 N T Q y J n F 1 b 3 Q 7 L C Z x d W 9 0 O 0 N v b H V t b j E 0 N T Q z J n F 1 b 3 Q 7 L C Z x d W 9 0 O 0 N v b H V t b j E 0 N T Q 0 J n F 1 b 3 Q 7 L C Z x d W 9 0 O 0 N v b H V t b j E 0 N T Q 1 J n F 1 b 3 Q 7 L C Z x d W 9 0 O 0 N v b H V t b j E 0 N T Q 2 J n F 1 b 3 Q 7 L C Z x d W 9 0 O 0 N v b H V t b j E 0 N T Q 3 J n F 1 b 3 Q 7 L C Z x d W 9 0 O 0 N v b H V t b j E 0 N T Q 4 J n F 1 b 3 Q 7 L C Z x d W 9 0 O 0 N v b H V t b j E 0 N T Q 5 J n F 1 b 3 Q 7 L C Z x d W 9 0 O 0 N v b H V t b j E 0 N T U w J n F 1 b 3 Q 7 L C Z x d W 9 0 O 0 N v b H V t b j E 0 N T U x J n F 1 b 3 Q 7 L C Z x d W 9 0 O 0 N v b H V t b j E 0 N T U y J n F 1 b 3 Q 7 L C Z x d W 9 0 O 0 N v b H V t b j E 0 N T U z J n F 1 b 3 Q 7 L C Z x d W 9 0 O 0 N v b H V t b j E 0 N T U 0 J n F 1 b 3 Q 7 L C Z x d W 9 0 O 0 N v b H V t b j E 0 N T U 1 J n F 1 b 3 Q 7 L C Z x d W 9 0 O 0 N v b H V t b j E 0 N T U 2 J n F 1 b 3 Q 7 L C Z x d W 9 0 O 0 N v b H V t b j E 0 N T U 3 J n F 1 b 3 Q 7 L C Z x d W 9 0 O 0 N v b H V t b j E 0 N T U 4 J n F 1 b 3 Q 7 L C Z x d W 9 0 O 0 N v b H V t b j E 0 N T U 5 J n F 1 b 3 Q 7 L C Z x d W 9 0 O 0 N v b H V t b j E 0 N T Y w J n F 1 b 3 Q 7 L C Z x d W 9 0 O 0 N v b H V t b j E 0 N T Y x J n F 1 b 3 Q 7 L C Z x d W 9 0 O 0 N v b H V t b j E 0 N T Y y J n F 1 b 3 Q 7 L C Z x d W 9 0 O 0 N v b H V t b j E 0 N T Y z J n F 1 b 3 Q 7 L C Z x d W 9 0 O 0 N v b H V t b j E 0 N T Y 0 J n F 1 b 3 Q 7 L C Z x d W 9 0 O 0 N v b H V t b j E 0 N T Y 1 J n F 1 b 3 Q 7 L C Z x d W 9 0 O 0 N v b H V t b j E 0 N T Y 2 J n F 1 b 3 Q 7 L C Z x d W 9 0 O 0 N v b H V t b j E 0 N T Y 3 J n F 1 b 3 Q 7 L C Z x d W 9 0 O 0 N v b H V t b j E 0 N T Y 4 J n F 1 b 3 Q 7 L C Z x d W 9 0 O 0 N v b H V t b j E 0 N T Y 5 J n F 1 b 3 Q 7 L C Z x d W 9 0 O 0 N v b H V t b j E 0 N T c w J n F 1 b 3 Q 7 L C Z x d W 9 0 O 0 N v b H V t b j E 0 N T c x J n F 1 b 3 Q 7 L C Z x d W 9 0 O 0 N v b H V t b j E 0 N T c y J n F 1 b 3 Q 7 L C Z x d W 9 0 O 0 N v b H V t b j E 0 N T c z J n F 1 b 3 Q 7 L C Z x d W 9 0 O 0 N v b H V t b j E 0 N T c 0 J n F 1 b 3 Q 7 L C Z x d W 9 0 O 0 N v b H V t b j E 0 N T c 1 J n F 1 b 3 Q 7 L C Z x d W 9 0 O 0 N v b H V t b j E 0 N T c 2 J n F 1 b 3 Q 7 L C Z x d W 9 0 O 0 N v b H V t b j E 0 N T c 3 J n F 1 b 3 Q 7 L C Z x d W 9 0 O 0 N v b H V t b j E 0 N T c 4 J n F 1 b 3 Q 7 L C Z x d W 9 0 O 0 N v b H V t b j E 0 N T c 5 J n F 1 b 3 Q 7 L C Z x d W 9 0 O 0 N v b H V t b j E 0 N T g w J n F 1 b 3 Q 7 L C Z x d W 9 0 O 0 N v b H V t b j E 0 N T g x J n F 1 b 3 Q 7 L C Z x d W 9 0 O 0 N v b H V t b j E 0 N T g y J n F 1 b 3 Q 7 L C Z x d W 9 0 O 0 N v b H V t b j E 0 N T g z J n F 1 b 3 Q 7 L C Z x d W 9 0 O 0 N v b H V t b j E 0 N T g 0 J n F 1 b 3 Q 7 L C Z x d W 9 0 O 0 N v b H V t b j E 0 N T g 1 J n F 1 b 3 Q 7 L C Z x d W 9 0 O 0 N v b H V t b j E 0 N T g 2 J n F 1 b 3 Q 7 L C Z x d W 9 0 O 0 N v b H V t b j E 0 N T g 3 J n F 1 b 3 Q 7 L C Z x d W 9 0 O 0 N v b H V t b j E 0 N T g 4 J n F 1 b 3 Q 7 L C Z x d W 9 0 O 0 N v b H V t b j E 0 N T g 5 J n F 1 b 3 Q 7 L C Z x d W 9 0 O 0 N v b H V t b j E 0 N T k w J n F 1 b 3 Q 7 L C Z x d W 9 0 O 0 N v b H V t b j E 0 N T k x J n F 1 b 3 Q 7 L C Z x d W 9 0 O 0 N v b H V t b j E 0 N T k y J n F 1 b 3 Q 7 L C Z x d W 9 0 O 0 N v b H V t b j E 0 N T k z J n F 1 b 3 Q 7 L C Z x d W 9 0 O 0 N v b H V t b j E 0 N T k 0 J n F 1 b 3 Q 7 L C Z x d W 9 0 O 0 N v b H V t b j E 0 N T k 1 J n F 1 b 3 Q 7 L C Z x d W 9 0 O 0 N v b H V t b j E 0 N T k 2 J n F 1 b 3 Q 7 L C Z x d W 9 0 O 0 N v b H V t b j E 0 N T k 3 J n F 1 b 3 Q 7 L C Z x d W 9 0 O 0 N v b H V t b j E 0 N T k 4 J n F 1 b 3 Q 7 L C Z x d W 9 0 O 0 N v b H V t b j E 0 N T k 5 J n F 1 b 3 Q 7 L C Z x d W 9 0 O 0 N v b H V t b j E 0 N j A w J n F 1 b 3 Q 7 L C Z x d W 9 0 O 0 N v b H V t b j E 0 N j A x J n F 1 b 3 Q 7 L C Z x d W 9 0 O 0 N v b H V t b j E 0 N j A y J n F 1 b 3 Q 7 L C Z x d W 9 0 O 0 N v b H V t b j E 0 N j A z J n F 1 b 3 Q 7 L C Z x d W 9 0 O 0 N v b H V t b j E 0 N j A 0 J n F 1 b 3 Q 7 L C Z x d W 9 0 O 0 N v b H V t b j E 0 N j A 1 J n F 1 b 3 Q 7 L C Z x d W 9 0 O 0 N v b H V t b j E 0 N j A 2 J n F 1 b 3 Q 7 L C Z x d W 9 0 O 0 N v b H V t b j E 0 N j A 3 J n F 1 b 3 Q 7 L C Z x d W 9 0 O 0 N v b H V t b j E 0 N j A 4 J n F 1 b 3 Q 7 L C Z x d W 9 0 O 0 N v b H V t b j E 0 N j A 5 J n F 1 b 3 Q 7 L C Z x d W 9 0 O 0 N v b H V t b j E 0 N j E w J n F 1 b 3 Q 7 L C Z x d W 9 0 O 0 N v b H V t b j E 0 N j E x J n F 1 b 3 Q 7 L C Z x d W 9 0 O 0 N v b H V t b j E 0 N j E y J n F 1 b 3 Q 7 L C Z x d W 9 0 O 0 N v b H V t b j E 0 N j E z J n F 1 b 3 Q 7 L C Z x d W 9 0 O 0 N v b H V t b j E 0 N j E 0 J n F 1 b 3 Q 7 L C Z x d W 9 0 O 0 N v b H V t b j E 0 N j E 1 J n F 1 b 3 Q 7 L C Z x d W 9 0 O 0 N v b H V t b j E 0 N j E 2 J n F 1 b 3 Q 7 L C Z x d W 9 0 O 0 N v b H V t b j E 0 N j E 3 J n F 1 b 3 Q 7 L C Z x d W 9 0 O 0 N v b H V t b j E 0 N j E 4 J n F 1 b 3 Q 7 L C Z x d W 9 0 O 0 N v b H V t b j E 0 N j E 5 J n F 1 b 3 Q 7 L C Z x d W 9 0 O 0 N v b H V t b j E 0 N j I w J n F 1 b 3 Q 7 L C Z x d W 9 0 O 0 N v b H V t b j E 0 N j I x J n F 1 b 3 Q 7 L C Z x d W 9 0 O 0 N v b H V t b j E 0 N j I y J n F 1 b 3 Q 7 L C Z x d W 9 0 O 0 N v b H V t b j E 0 N j I z J n F 1 b 3 Q 7 L C Z x d W 9 0 O 0 N v b H V t b j E 0 N j I 0 J n F 1 b 3 Q 7 L C Z x d W 9 0 O 0 N v b H V t b j E 0 N j I 1 J n F 1 b 3 Q 7 L C Z x d W 9 0 O 0 N v b H V t b j E 0 N j I 2 J n F 1 b 3 Q 7 L C Z x d W 9 0 O 0 N v b H V t b j E 0 N j I 3 J n F 1 b 3 Q 7 L C Z x d W 9 0 O 0 N v b H V t b j E 0 N j I 4 J n F 1 b 3 Q 7 L C Z x d W 9 0 O 0 N v b H V t b j E 0 N j I 5 J n F 1 b 3 Q 7 L C Z x d W 9 0 O 0 N v b H V t b j E 0 N j M w J n F 1 b 3 Q 7 L C Z x d W 9 0 O 0 N v b H V t b j E 0 N j M x J n F 1 b 3 Q 7 L C Z x d W 9 0 O 0 N v b H V t b j E 0 N j M y J n F 1 b 3 Q 7 L C Z x d W 9 0 O 0 N v b H V t b j E 0 N j M z J n F 1 b 3 Q 7 L C Z x d W 9 0 O 0 N v b H V t b j E 0 N j M 0 J n F 1 b 3 Q 7 L C Z x d W 9 0 O 0 N v b H V t b j E 0 N j M 1 J n F 1 b 3 Q 7 L C Z x d W 9 0 O 0 N v b H V t b j E 0 N j M 2 J n F 1 b 3 Q 7 L C Z x d W 9 0 O 0 N v b H V t b j E 0 N j M 3 J n F 1 b 3 Q 7 L C Z x d W 9 0 O 0 N v b H V t b j E 0 N j M 4 J n F 1 b 3 Q 7 L C Z x d W 9 0 O 0 N v b H V t b j E 0 N j M 5 J n F 1 b 3 Q 7 L C Z x d W 9 0 O 0 N v b H V t b j E 0 N j Q w J n F 1 b 3 Q 7 L C Z x d W 9 0 O 0 N v b H V t b j E 0 N j Q x J n F 1 b 3 Q 7 L C Z x d W 9 0 O 0 N v b H V t b j E 0 N j Q y J n F 1 b 3 Q 7 L C Z x d W 9 0 O 0 N v b H V t b j E 0 N j Q z J n F 1 b 3 Q 7 L C Z x d W 9 0 O 0 N v b H V t b j E 0 N j Q 0 J n F 1 b 3 Q 7 L C Z x d W 9 0 O 0 N v b H V t b j E 0 N j Q 1 J n F 1 b 3 Q 7 L C Z x d W 9 0 O 0 N v b H V t b j E 0 N j Q 2 J n F 1 b 3 Q 7 L C Z x d W 9 0 O 0 N v b H V t b j E 0 N j Q 3 J n F 1 b 3 Q 7 L C Z x d W 9 0 O 0 N v b H V t b j E 0 N j Q 4 J n F 1 b 3 Q 7 L C Z x d W 9 0 O 0 N v b H V t b j E 0 N j Q 5 J n F 1 b 3 Q 7 L C Z x d W 9 0 O 0 N v b H V t b j E 0 N j U w J n F 1 b 3 Q 7 L C Z x d W 9 0 O 0 N v b H V t b j E 0 N j U x J n F 1 b 3 Q 7 L C Z x d W 9 0 O 0 N v b H V t b j E 0 N j U y J n F 1 b 3 Q 7 L C Z x d W 9 0 O 0 N v b H V t b j E 0 N j U z J n F 1 b 3 Q 7 L C Z x d W 9 0 O 0 N v b H V t b j E 0 N j U 0 J n F 1 b 3 Q 7 L C Z x d W 9 0 O 0 N v b H V t b j E 0 N j U 1 J n F 1 b 3 Q 7 L C Z x d W 9 0 O 0 N v b H V t b j E 0 N j U 2 J n F 1 b 3 Q 7 L C Z x d W 9 0 O 0 N v b H V t b j E 0 N j U 3 J n F 1 b 3 Q 7 L C Z x d W 9 0 O 0 N v b H V t b j E 0 N j U 4 J n F 1 b 3 Q 7 L C Z x d W 9 0 O 0 N v b H V t b j E 0 N j U 5 J n F 1 b 3 Q 7 L C Z x d W 9 0 O 0 N v b H V t b j E 0 N j Y w J n F 1 b 3 Q 7 L C Z x d W 9 0 O 0 N v b H V t b j E 0 N j Y x J n F 1 b 3 Q 7 L C Z x d W 9 0 O 0 N v b H V t b j E 0 N j Y y J n F 1 b 3 Q 7 L C Z x d W 9 0 O 0 N v b H V t b j E 0 N j Y z J n F 1 b 3 Q 7 L C Z x d W 9 0 O 0 N v b H V t b j E 0 N j Y 0 J n F 1 b 3 Q 7 L C Z x d W 9 0 O 0 N v b H V t b j E 0 N j Y 1 J n F 1 b 3 Q 7 L C Z x d W 9 0 O 0 N v b H V t b j E 0 N j Y 2 J n F 1 b 3 Q 7 L C Z x d W 9 0 O 0 N v b H V t b j E 0 N j Y 3 J n F 1 b 3 Q 7 L C Z x d W 9 0 O 0 N v b H V t b j E 0 N j Y 4 J n F 1 b 3 Q 7 L C Z x d W 9 0 O 0 N v b H V t b j E 0 N j Y 5 J n F 1 b 3 Q 7 L C Z x d W 9 0 O 0 N v b H V t b j E 0 N j c w J n F 1 b 3 Q 7 L C Z x d W 9 0 O 0 N v b H V t b j E 0 N j c x J n F 1 b 3 Q 7 L C Z x d W 9 0 O 0 N v b H V t b j E 0 N j c y J n F 1 b 3 Q 7 L C Z x d W 9 0 O 0 N v b H V t b j E 0 N j c z J n F 1 b 3 Q 7 L C Z x d W 9 0 O 0 N v b H V t b j E 0 N j c 0 J n F 1 b 3 Q 7 L C Z x d W 9 0 O 0 N v b H V t b j E 0 N j c 1 J n F 1 b 3 Q 7 L C Z x d W 9 0 O 0 N v b H V t b j E 0 N j c 2 J n F 1 b 3 Q 7 L C Z x d W 9 0 O 0 N v b H V t b j E 0 N j c 3 J n F 1 b 3 Q 7 L C Z x d W 9 0 O 0 N v b H V t b j E 0 N j c 4 J n F 1 b 3 Q 7 L C Z x d W 9 0 O 0 N v b H V t b j E 0 N j c 5 J n F 1 b 3 Q 7 L C Z x d W 9 0 O 0 N v b H V t b j E 0 N j g w J n F 1 b 3 Q 7 L C Z x d W 9 0 O 0 N v b H V t b j E 0 N j g x J n F 1 b 3 Q 7 L C Z x d W 9 0 O 0 N v b H V t b j E 0 N j g y J n F 1 b 3 Q 7 L C Z x d W 9 0 O 0 N v b H V t b j E 0 N j g z J n F 1 b 3 Q 7 L C Z x d W 9 0 O 0 N v b H V t b j E 0 N j g 0 J n F 1 b 3 Q 7 L C Z x d W 9 0 O 0 N v b H V t b j E 0 N j g 1 J n F 1 b 3 Q 7 L C Z x d W 9 0 O 0 N v b H V t b j E 0 N j g 2 J n F 1 b 3 Q 7 L C Z x d W 9 0 O 0 N v b H V t b j E 0 N j g 3 J n F 1 b 3 Q 7 L C Z x d W 9 0 O 0 N v b H V t b j E 0 N j g 4 J n F 1 b 3 Q 7 L C Z x d W 9 0 O 0 N v b H V t b j E 0 N j g 5 J n F 1 b 3 Q 7 L C Z x d W 9 0 O 0 N v b H V t b j E 0 N j k w J n F 1 b 3 Q 7 L C Z x d W 9 0 O 0 N v b H V t b j E 0 N j k x J n F 1 b 3 Q 7 L C Z x d W 9 0 O 0 N v b H V t b j E 0 N j k y J n F 1 b 3 Q 7 L C Z x d W 9 0 O 0 N v b H V t b j E 0 N j k z J n F 1 b 3 Q 7 L C Z x d W 9 0 O 0 N v b H V t b j E 0 N j k 0 J n F 1 b 3 Q 7 L C Z x d W 9 0 O 0 N v b H V t b j E 0 N j k 1 J n F 1 b 3 Q 7 L C Z x d W 9 0 O 0 N v b H V t b j E 0 N j k 2 J n F 1 b 3 Q 7 L C Z x d W 9 0 O 0 N v b H V t b j E 0 N j k 3 J n F 1 b 3 Q 7 L C Z x d W 9 0 O 0 N v b H V t b j E 0 N j k 4 J n F 1 b 3 Q 7 L C Z x d W 9 0 O 0 N v b H V t b j E 0 N j k 5 J n F 1 b 3 Q 7 L C Z x d W 9 0 O 0 N v b H V t b j E 0 N z A w J n F 1 b 3 Q 7 L C Z x d W 9 0 O 0 N v b H V t b j E 0 N z A x J n F 1 b 3 Q 7 L C Z x d W 9 0 O 0 N v b H V t b j E 0 N z A y J n F 1 b 3 Q 7 L C Z x d W 9 0 O 0 N v b H V t b j E 0 N z A z J n F 1 b 3 Q 7 L C Z x d W 9 0 O 0 N v b H V t b j E 0 N z A 0 J n F 1 b 3 Q 7 L C Z x d W 9 0 O 0 N v b H V t b j E 0 N z A 1 J n F 1 b 3 Q 7 L C Z x d W 9 0 O 0 N v b H V t b j E 0 N z A 2 J n F 1 b 3 Q 7 L C Z x d W 9 0 O 0 N v b H V t b j E 0 N z A 3 J n F 1 b 3 Q 7 L C Z x d W 9 0 O 0 N v b H V t b j E 0 N z A 4 J n F 1 b 3 Q 7 L C Z x d W 9 0 O 0 N v b H V t b j E 0 N z A 5 J n F 1 b 3 Q 7 L C Z x d W 9 0 O 0 N v b H V t b j E 0 N z E w J n F 1 b 3 Q 7 L C Z x d W 9 0 O 0 N v b H V t b j E 0 N z E x J n F 1 b 3 Q 7 L C Z x d W 9 0 O 0 N v b H V t b j E 0 N z E y J n F 1 b 3 Q 7 L C Z x d W 9 0 O 0 N v b H V t b j E 0 N z E z J n F 1 b 3 Q 7 L C Z x d W 9 0 O 0 N v b H V t b j E 0 N z E 0 J n F 1 b 3 Q 7 L C Z x d W 9 0 O 0 N v b H V t b j E 0 N z E 1 J n F 1 b 3 Q 7 L C Z x d W 9 0 O 0 N v b H V t b j E 0 N z E 2 J n F 1 b 3 Q 7 L C Z x d W 9 0 O 0 N v b H V t b j E 0 N z E 3 J n F 1 b 3 Q 7 L C Z x d W 9 0 O 0 N v b H V t b j E 0 N z E 4 J n F 1 b 3 Q 7 L C Z x d W 9 0 O 0 N v b H V t b j E 0 N z E 5 J n F 1 b 3 Q 7 L C Z x d W 9 0 O 0 N v b H V t b j E 0 N z I w J n F 1 b 3 Q 7 L C Z x d W 9 0 O 0 N v b H V t b j E 0 N z I x J n F 1 b 3 Q 7 L C Z x d W 9 0 O 0 N v b H V t b j E 0 N z I y J n F 1 b 3 Q 7 L C Z x d W 9 0 O 0 N v b H V t b j E 0 N z I z J n F 1 b 3 Q 7 L C Z x d W 9 0 O 0 N v b H V t b j E 0 N z I 0 J n F 1 b 3 Q 7 L C Z x d W 9 0 O 0 N v b H V t b j E 0 N z I 1 J n F 1 b 3 Q 7 L C Z x d W 9 0 O 0 N v b H V t b j E 0 N z I 2 J n F 1 b 3 Q 7 L C Z x d W 9 0 O 0 N v b H V t b j E 0 N z I 3 J n F 1 b 3 Q 7 L C Z x d W 9 0 O 0 N v b H V t b j E 0 N z I 4 J n F 1 b 3 Q 7 L C Z x d W 9 0 O 0 N v b H V t b j E 0 N z I 5 J n F 1 b 3 Q 7 L C Z x d W 9 0 O 0 N v b H V t b j E 0 N z M w J n F 1 b 3 Q 7 L C Z x d W 9 0 O 0 N v b H V t b j E 0 N z M x J n F 1 b 3 Q 7 L C Z x d W 9 0 O 0 N v b H V t b j E 0 N z M y J n F 1 b 3 Q 7 L C Z x d W 9 0 O 0 N v b H V t b j E 0 N z M z J n F 1 b 3 Q 7 L C Z x d W 9 0 O 0 N v b H V t b j E 0 N z M 0 J n F 1 b 3 Q 7 L C Z x d W 9 0 O 0 N v b H V t b j E 0 N z M 1 J n F 1 b 3 Q 7 L C Z x d W 9 0 O 0 N v b H V t b j E 0 N z M 2 J n F 1 b 3 Q 7 L C Z x d W 9 0 O 0 N v b H V t b j E 0 N z M 3 J n F 1 b 3 Q 7 L C Z x d W 9 0 O 0 N v b H V t b j E 0 N z M 4 J n F 1 b 3 Q 7 L C Z x d W 9 0 O 0 N v b H V t b j E 0 N z M 5 J n F 1 b 3 Q 7 L C Z x d W 9 0 O 0 N v b H V t b j E 0 N z Q w J n F 1 b 3 Q 7 L C Z x d W 9 0 O 0 N v b H V t b j E 0 N z Q x J n F 1 b 3 Q 7 L C Z x d W 9 0 O 0 N v b H V t b j E 0 N z Q y J n F 1 b 3 Q 7 L C Z x d W 9 0 O 0 N v b H V t b j E 0 N z Q z J n F 1 b 3 Q 7 L C Z x d W 9 0 O 0 N v b H V t b j E 0 N z Q 0 J n F 1 b 3 Q 7 L C Z x d W 9 0 O 0 N v b H V t b j E 0 N z Q 1 J n F 1 b 3 Q 7 L C Z x d W 9 0 O 0 N v b H V t b j E 0 N z Q 2 J n F 1 b 3 Q 7 L C Z x d W 9 0 O 0 N v b H V t b j E 0 N z Q 3 J n F 1 b 3 Q 7 L C Z x d W 9 0 O 0 N v b H V t b j E 0 N z Q 4 J n F 1 b 3 Q 7 L C Z x d W 9 0 O 0 N v b H V t b j E 0 N z Q 5 J n F 1 b 3 Q 7 L C Z x d W 9 0 O 0 N v b H V t b j E 0 N z U w J n F 1 b 3 Q 7 L C Z x d W 9 0 O 0 N v b H V t b j E 0 N z U x J n F 1 b 3 Q 7 L C Z x d W 9 0 O 0 N v b H V t b j E 0 N z U y J n F 1 b 3 Q 7 L C Z x d W 9 0 O 0 N v b H V t b j E 0 N z U z J n F 1 b 3 Q 7 L C Z x d W 9 0 O 0 N v b H V t b j E 0 N z U 0 J n F 1 b 3 Q 7 L C Z x d W 9 0 O 0 N v b H V t b j E 0 N z U 1 J n F 1 b 3 Q 7 L C Z x d W 9 0 O 0 N v b H V t b j E 0 N z U 2 J n F 1 b 3 Q 7 L C Z x d W 9 0 O 0 N v b H V t b j E 0 N z U 3 J n F 1 b 3 Q 7 L C Z x d W 9 0 O 0 N v b H V t b j E 0 N z U 4 J n F 1 b 3 Q 7 L C Z x d W 9 0 O 0 N v b H V t b j E 0 N z U 5 J n F 1 b 3 Q 7 L C Z x d W 9 0 O 0 N v b H V t b j E 0 N z Y w J n F 1 b 3 Q 7 L C Z x d W 9 0 O 0 N v b H V t b j E 0 N z Y x J n F 1 b 3 Q 7 L C Z x d W 9 0 O 0 N v b H V t b j E 0 N z Y y J n F 1 b 3 Q 7 L C Z x d W 9 0 O 0 N v b H V t b j E 0 N z Y z J n F 1 b 3 Q 7 L C Z x d W 9 0 O 0 N v b H V t b j E 0 N z Y 0 J n F 1 b 3 Q 7 L C Z x d W 9 0 O 0 N v b H V t b j E 0 N z Y 1 J n F 1 b 3 Q 7 L C Z x d W 9 0 O 0 N v b H V t b j E 0 N z Y 2 J n F 1 b 3 Q 7 L C Z x d W 9 0 O 0 N v b H V t b j E 0 N z Y 3 J n F 1 b 3 Q 7 L C Z x d W 9 0 O 0 N v b H V t b j E 0 N z Y 4 J n F 1 b 3 Q 7 L C Z x d W 9 0 O 0 N v b H V t b j E 0 N z Y 5 J n F 1 b 3 Q 7 L C Z x d W 9 0 O 0 N v b H V t b j E 0 N z c w J n F 1 b 3 Q 7 L C Z x d W 9 0 O 0 N v b H V t b j E 0 N z c x J n F 1 b 3 Q 7 L C Z x d W 9 0 O 0 N v b H V t b j E 0 N z c y J n F 1 b 3 Q 7 L C Z x d W 9 0 O 0 N v b H V t b j E 0 N z c z J n F 1 b 3 Q 7 L C Z x d W 9 0 O 0 N v b H V t b j E 0 N z c 0 J n F 1 b 3 Q 7 L C Z x d W 9 0 O 0 N v b H V t b j E 0 N z c 1 J n F 1 b 3 Q 7 L C Z x d W 9 0 O 0 N v b H V t b j E 0 N z c 2 J n F 1 b 3 Q 7 L C Z x d W 9 0 O 0 N v b H V t b j E 0 N z c 3 J n F 1 b 3 Q 7 L C Z x d W 9 0 O 0 N v b H V t b j E 0 N z c 4 J n F 1 b 3 Q 7 L C Z x d W 9 0 O 0 N v b H V t b j E 0 N z c 5 J n F 1 b 3 Q 7 L C Z x d W 9 0 O 0 N v b H V t b j E 0 N z g w J n F 1 b 3 Q 7 L C Z x d W 9 0 O 0 N v b H V t b j E 0 N z g x J n F 1 b 3 Q 7 L C Z x d W 9 0 O 0 N v b H V t b j E 0 N z g y J n F 1 b 3 Q 7 L C Z x d W 9 0 O 0 N v b H V t b j E 0 N z g z J n F 1 b 3 Q 7 L C Z x d W 9 0 O 0 N v b H V t b j E 0 N z g 0 J n F 1 b 3 Q 7 L C Z x d W 9 0 O 0 N v b H V t b j E 0 N z g 1 J n F 1 b 3 Q 7 L C Z x d W 9 0 O 0 N v b H V t b j E 0 N z g 2 J n F 1 b 3 Q 7 L C Z x d W 9 0 O 0 N v b H V t b j E 0 N z g 3 J n F 1 b 3 Q 7 L C Z x d W 9 0 O 0 N v b H V t b j E 0 N z g 4 J n F 1 b 3 Q 7 L C Z x d W 9 0 O 0 N v b H V t b j E 0 N z g 5 J n F 1 b 3 Q 7 L C Z x d W 9 0 O 0 N v b H V t b j E 0 N z k w J n F 1 b 3 Q 7 L C Z x d W 9 0 O 0 N v b H V t b j E 0 N z k x J n F 1 b 3 Q 7 L C Z x d W 9 0 O 0 N v b H V t b j E 0 N z k y J n F 1 b 3 Q 7 L C Z x d W 9 0 O 0 N v b H V t b j E 0 N z k z J n F 1 b 3 Q 7 L C Z x d W 9 0 O 0 N v b H V t b j E 0 N z k 0 J n F 1 b 3 Q 7 L C Z x d W 9 0 O 0 N v b H V t b j E 0 N z k 1 J n F 1 b 3 Q 7 L C Z x d W 9 0 O 0 N v b H V t b j E 0 N z k 2 J n F 1 b 3 Q 7 L C Z x d W 9 0 O 0 N v b H V t b j E 0 N z k 3 J n F 1 b 3 Q 7 L C Z x d W 9 0 O 0 N v b H V t b j E 0 N z k 4 J n F 1 b 3 Q 7 L C Z x d W 9 0 O 0 N v b H V t b j E 0 N z k 5 J n F 1 b 3 Q 7 L C Z x d W 9 0 O 0 N v b H V t b j E 0 O D A w J n F 1 b 3 Q 7 L C Z x d W 9 0 O 0 N v b H V t b j E 0 O D A x J n F 1 b 3 Q 7 L C Z x d W 9 0 O 0 N v b H V t b j E 0 O D A y J n F 1 b 3 Q 7 L C Z x d W 9 0 O 0 N v b H V t b j E 0 O D A z J n F 1 b 3 Q 7 L C Z x d W 9 0 O 0 N v b H V t b j E 0 O D A 0 J n F 1 b 3 Q 7 L C Z x d W 9 0 O 0 N v b H V t b j E 0 O D A 1 J n F 1 b 3 Q 7 L C Z x d W 9 0 O 0 N v b H V t b j E 0 O D A 2 J n F 1 b 3 Q 7 L C Z x d W 9 0 O 0 N v b H V t b j E 0 O D A 3 J n F 1 b 3 Q 7 L C Z x d W 9 0 O 0 N v b H V t b j E 0 O D A 4 J n F 1 b 3 Q 7 L C Z x d W 9 0 O 0 N v b H V t b j E 0 O D A 5 J n F 1 b 3 Q 7 L C Z x d W 9 0 O 0 N v b H V t b j E 0 O D E w J n F 1 b 3 Q 7 L C Z x d W 9 0 O 0 N v b H V t b j E 0 O D E x J n F 1 b 3 Q 7 L C Z x d W 9 0 O 0 N v b H V t b j E 0 O D E y J n F 1 b 3 Q 7 L C Z x d W 9 0 O 0 N v b H V t b j E 0 O D E z J n F 1 b 3 Q 7 L C Z x d W 9 0 O 0 N v b H V t b j E 0 O D E 0 J n F 1 b 3 Q 7 L C Z x d W 9 0 O 0 N v b H V t b j E 0 O D E 1 J n F 1 b 3 Q 7 L C Z x d W 9 0 O 0 N v b H V t b j E 0 O D E 2 J n F 1 b 3 Q 7 L C Z x d W 9 0 O 0 N v b H V t b j E 0 O D E 3 J n F 1 b 3 Q 7 L C Z x d W 9 0 O 0 N v b H V t b j E 0 O D E 4 J n F 1 b 3 Q 7 L C Z x d W 9 0 O 0 N v b H V t b j E 0 O D E 5 J n F 1 b 3 Q 7 L C Z x d W 9 0 O 0 N v b H V t b j E 0 O D I w J n F 1 b 3 Q 7 L C Z x d W 9 0 O 0 N v b H V t b j E 0 O D I x J n F 1 b 3 Q 7 L C Z x d W 9 0 O 0 N v b H V t b j E 0 O D I y J n F 1 b 3 Q 7 L C Z x d W 9 0 O 0 N v b H V t b j E 0 O D I z J n F 1 b 3 Q 7 L C Z x d W 9 0 O 0 N v b H V t b j E 0 O D I 0 J n F 1 b 3 Q 7 L C Z x d W 9 0 O 0 N v b H V t b j E 0 O D I 1 J n F 1 b 3 Q 7 L C Z x d W 9 0 O 0 N v b H V t b j E 0 O D I 2 J n F 1 b 3 Q 7 L C Z x d W 9 0 O 0 N v b H V t b j E 0 O D I 3 J n F 1 b 3 Q 7 L C Z x d W 9 0 O 0 N v b H V t b j E 0 O D I 4 J n F 1 b 3 Q 7 L C Z x d W 9 0 O 0 N v b H V t b j E 0 O D I 5 J n F 1 b 3 Q 7 L C Z x d W 9 0 O 0 N v b H V t b j E 0 O D M w J n F 1 b 3 Q 7 L C Z x d W 9 0 O 0 N v b H V t b j E 0 O D M x J n F 1 b 3 Q 7 L C Z x d W 9 0 O 0 N v b H V t b j E 0 O D M y J n F 1 b 3 Q 7 L C Z x d W 9 0 O 0 N v b H V t b j E 0 O D M z J n F 1 b 3 Q 7 L C Z x d W 9 0 O 0 N v b H V t b j E 0 O D M 0 J n F 1 b 3 Q 7 L C Z x d W 9 0 O 0 N v b H V t b j E 0 O D M 1 J n F 1 b 3 Q 7 L C Z x d W 9 0 O 0 N v b H V t b j E 0 O D M 2 J n F 1 b 3 Q 7 L C Z x d W 9 0 O 0 N v b H V t b j E 0 O D M 3 J n F 1 b 3 Q 7 L C Z x d W 9 0 O 0 N v b H V t b j E 0 O D M 4 J n F 1 b 3 Q 7 L C Z x d W 9 0 O 0 N v b H V t b j E 0 O D M 5 J n F 1 b 3 Q 7 L C Z x d W 9 0 O 0 N v b H V t b j E 0 O D Q w J n F 1 b 3 Q 7 L C Z x d W 9 0 O 0 N v b H V t b j E 0 O D Q x J n F 1 b 3 Q 7 L C Z x d W 9 0 O 0 N v b H V t b j E 0 O D Q y J n F 1 b 3 Q 7 L C Z x d W 9 0 O 0 N v b H V t b j E 0 O D Q z J n F 1 b 3 Q 7 L C Z x d W 9 0 O 0 N v b H V t b j E 0 O D Q 0 J n F 1 b 3 Q 7 L C Z x d W 9 0 O 0 N v b H V t b j E 0 O D Q 1 J n F 1 b 3 Q 7 L C Z x d W 9 0 O 0 N v b H V t b j E 0 O D Q 2 J n F 1 b 3 Q 7 L C Z x d W 9 0 O 0 N v b H V t b j E 0 O D Q 3 J n F 1 b 3 Q 7 L C Z x d W 9 0 O 0 N v b H V t b j E 0 O D Q 4 J n F 1 b 3 Q 7 L C Z x d W 9 0 O 0 N v b H V t b j E 0 O D Q 5 J n F 1 b 3 Q 7 L C Z x d W 9 0 O 0 N v b H V t b j E 0 O D U w J n F 1 b 3 Q 7 L C Z x d W 9 0 O 0 N v b H V t b j E 0 O D U x J n F 1 b 3 Q 7 L C Z x d W 9 0 O 0 N v b H V t b j E 0 O D U y J n F 1 b 3 Q 7 L C Z x d W 9 0 O 0 N v b H V t b j E 0 O D U z J n F 1 b 3 Q 7 L C Z x d W 9 0 O 0 N v b H V t b j E 0 O D U 0 J n F 1 b 3 Q 7 L C Z x d W 9 0 O 0 N v b H V t b j E 0 O D U 1 J n F 1 b 3 Q 7 L C Z x d W 9 0 O 0 N v b H V t b j E 0 O D U 2 J n F 1 b 3 Q 7 L C Z x d W 9 0 O 0 N v b H V t b j E 0 O D U 3 J n F 1 b 3 Q 7 L C Z x d W 9 0 O 0 N v b H V t b j E 0 O D U 4 J n F 1 b 3 Q 7 L C Z x d W 9 0 O 0 N v b H V t b j E 0 O D U 5 J n F 1 b 3 Q 7 L C Z x d W 9 0 O 0 N v b H V t b j E 0 O D Y w J n F 1 b 3 Q 7 L C Z x d W 9 0 O 0 N v b H V t b j E 0 O D Y x J n F 1 b 3 Q 7 L C Z x d W 9 0 O 0 N v b H V t b j E 0 O D Y y J n F 1 b 3 Q 7 L C Z x d W 9 0 O 0 N v b H V t b j E 0 O D Y z J n F 1 b 3 Q 7 L C Z x d W 9 0 O 0 N v b H V t b j E 0 O D Y 0 J n F 1 b 3 Q 7 L C Z x d W 9 0 O 0 N v b H V t b j E 0 O D Y 1 J n F 1 b 3 Q 7 L C Z x d W 9 0 O 0 N v b H V t b j E 0 O D Y 2 J n F 1 b 3 Q 7 L C Z x d W 9 0 O 0 N v b H V t b j E 0 O D Y 3 J n F 1 b 3 Q 7 L C Z x d W 9 0 O 0 N v b H V t b j E 0 O D Y 4 J n F 1 b 3 Q 7 L C Z x d W 9 0 O 0 N v b H V t b j E 0 O D Y 5 J n F 1 b 3 Q 7 L C Z x d W 9 0 O 0 N v b H V t b j E 0 O D c w J n F 1 b 3 Q 7 L C Z x d W 9 0 O 0 N v b H V t b j E 0 O D c x J n F 1 b 3 Q 7 L C Z x d W 9 0 O 0 N v b H V t b j E 0 O D c y J n F 1 b 3 Q 7 L C Z x d W 9 0 O 0 N v b H V t b j E 0 O D c z J n F 1 b 3 Q 7 L C Z x d W 9 0 O 0 N v b H V t b j E 0 O D c 0 J n F 1 b 3 Q 7 L C Z x d W 9 0 O 0 N v b H V t b j E 0 O D c 1 J n F 1 b 3 Q 7 L C Z x d W 9 0 O 0 N v b H V t b j E 0 O D c 2 J n F 1 b 3 Q 7 L C Z x d W 9 0 O 0 N v b H V t b j E 0 O D c 3 J n F 1 b 3 Q 7 L C Z x d W 9 0 O 0 N v b H V t b j E 0 O D c 4 J n F 1 b 3 Q 7 L C Z x d W 9 0 O 0 N v b H V t b j E 0 O D c 5 J n F 1 b 3 Q 7 L C Z x d W 9 0 O 0 N v b H V t b j E 0 O D g w J n F 1 b 3 Q 7 L C Z x d W 9 0 O 0 N v b H V t b j E 0 O D g x J n F 1 b 3 Q 7 L C Z x d W 9 0 O 0 N v b H V t b j E 0 O D g y J n F 1 b 3 Q 7 L C Z x d W 9 0 O 0 N v b H V t b j E 0 O D g z J n F 1 b 3 Q 7 L C Z x d W 9 0 O 0 N v b H V t b j E 0 O D g 0 J n F 1 b 3 Q 7 L C Z x d W 9 0 O 0 N v b H V t b j E 0 O D g 1 J n F 1 b 3 Q 7 L C Z x d W 9 0 O 0 N v b H V t b j E 0 O D g 2 J n F 1 b 3 Q 7 L C Z x d W 9 0 O 0 N v b H V t b j E 0 O D g 3 J n F 1 b 3 Q 7 L C Z x d W 9 0 O 0 N v b H V t b j E 0 O D g 4 J n F 1 b 3 Q 7 L C Z x d W 9 0 O 0 N v b H V t b j E 0 O D g 5 J n F 1 b 3 Q 7 L C Z x d W 9 0 O 0 N v b H V t b j E 0 O D k w J n F 1 b 3 Q 7 L C Z x d W 9 0 O 0 N v b H V t b j E 0 O D k x J n F 1 b 3 Q 7 L C Z x d W 9 0 O 0 N v b H V t b j E 0 O D k y J n F 1 b 3 Q 7 L C Z x d W 9 0 O 0 N v b H V t b j E 0 O D k z J n F 1 b 3 Q 7 L C Z x d W 9 0 O 0 N v b H V t b j E 0 O D k 0 J n F 1 b 3 Q 7 L C Z x d W 9 0 O 0 N v b H V t b j E 0 O D k 1 J n F 1 b 3 Q 7 L C Z x d W 9 0 O 0 N v b H V t b j E 0 O D k 2 J n F 1 b 3 Q 7 L C Z x d W 9 0 O 0 N v b H V t b j E 0 O D k 3 J n F 1 b 3 Q 7 L C Z x d W 9 0 O 0 N v b H V t b j E 0 O D k 4 J n F 1 b 3 Q 7 L C Z x d W 9 0 O 0 N v b H V t b j E 0 O D k 5 J n F 1 b 3 Q 7 L C Z x d W 9 0 O 0 N v b H V t b j E 0 O T A w J n F 1 b 3 Q 7 L C Z x d W 9 0 O 0 N v b H V t b j E 0 O T A x J n F 1 b 3 Q 7 L C Z x d W 9 0 O 0 N v b H V t b j E 0 O T A y J n F 1 b 3 Q 7 L C Z x d W 9 0 O 0 N v b H V t b j E 0 O T A z J n F 1 b 3 Q 7 L C Z x d W 9 0 O 0 N v b H V t b j E 0 O T A 0 J n F 1 b 3 Q 7 L C Z x d W 9 0 O 0 N v b H V t b j E 0 O T A 1 J n F 1 b 3 Q 7 L C Z x d W 9 0 O 0 N v b H V t b j E 0 O T A 2 J n F 1 b 3 Q 7 L C Z x d W 9 0 O 0 N v b H V t b j E 0 O T A 3 J n F 1 b 3 Q 7 L C Z x d W 9 0 O 0 N v b H V t b j E 0 O T A 4 J n F 1 b 3 Q 7 L C Z x d W 9 0 O 0 N v b H V t b j E 0 O T A 5 J n F 1 b 3 Q 7 L C Z x d W 9 0 O 0 N v b H V t b j E 0 O T E w J n F 1 b 3 Q 7 L C Z x d W 9 0 O 0 N v b H V t b j E 0 O T E x J n F 1 b 3 Q 7 L C Z x d W 9 0 O 0 N v b H V t b j E 0 O T E y J n F 1 b 3 Q 7 L C Z x d W 9 0 O 0 N v b H V t b j E 0 O T E z J n F 1 b 3 Q 7 L C Z x d W 9 0 O 0 N v b H V t b j E 0 O T E 0 J n F 1 b 3 Q 7 L C Z x d W 9 0 O 0 N v b H V t b j E 0 O T E 1 J n F 1 b 3 Q 7 L C Z x d W 9 0 O 0 N v b H V t b j E 0 O T E 2 J n F 1 b 3 Q 7 L C Z x d W 9 0 O 0 N v b H V t b j E 0 O T E 3 J n F 1 b 3 Q 7 L C Z x d W 9 0 O 0 N v b H V t b j E 0 O T E 4 J n F 1 b 3 Q 7 L C Z x d W 9 0 O 0 N v b H V t b j E 0 O T E 5 J n F 1 b 3 Q 7 L C Z x d W 9 0 O 0 N v b H V t b j E 0 O T I w J n F 1 b 3 Q 7 L C Z x d W 9 0 O 0 N v b H V t b j E 0 O T I x J n F 1 b 3 Q 7 L C Z x d W 9 0 O 0 N v b H V t b j E 0 O T I y J n F 1 b 3 Q 7 L C Z x d W 9 0 O 0 N v b H V t b j E 0 O T I z J n F 1 b 3 Q 7 L C Z x d W 9 0 O 0 N v b H V t b j E 0 O T I 0 J n F 1 b 3 Q 7 L C Z x d W 9 0 O 0 N v b H V t b j E 0 O T I 1 J n F 1 b 3 Q 7 L C Z x d W 9 0 O 0 N v b H V t b j E 0 O T I 2 J n F 1 b 3 Q 7 L C Z x d W 9 0 O 0 N v b H V t b j E 0 O T I 3 J n F 1 b 3 Q 7 L C Z x d W 9 0 O 0 N v b H V t b j E 0 O T I 4 J n F 1 b 3 Q 7 L C Z x d W 9 0 O 0 N v b H V t b j E 0 O T I 5 J n F 1 b 3 Q 7 L C Z x d W 9 0 O 0 N v b H V t b j E 0 O T M w J n F 1 b 3 Q 7 L C Z x d W 9 0 O 0 N v b H V t b j E 0 O T M x J n F 1 b 3 Q 7 L C Z x d W 9 0 O 0 N v b H V t b j E 0 O T M y J n F 1 b 3 Q 7 L C Z x d W 9 0 O 0 N v b H V t b j E 0 O T M z J n F 1 b 3 Q 7 L C Z x d W 9 0 O 0 N v b H V t b j E 0 O T M 0 J n F 1 b 3 Q 7 L C Z x d W 9 0 O 0 N v b H V t b j E 0 O T M 1 J n F 1 b 3 Q 7 L C Z x d W 9 0 O 0 N v b H V t b j E 0 O T M 2 J n F 1 b 3 Q 7 L C Z x d W 9 0 O 0 N v b H V t b j E 0 O T M 3 J n F 1 b 3 Q 7 L C Z x d W 9 0 O 0 N v b H V t b j E 0 O T M 4 J n F 1 b 3 Q 7 L C Z x d W 9 0 O 0 N v b H V t b j E 0 O T M 5 J n F 1 b 3 Q 7 L C Z x d W 9 0 O 0 N v b H V t b j E 0 O T Q w J n F 1 b 3 Q 7 L C Z x d W 9 0 O 0 N v b H V t b j E 0 O T Q x J n F 1 b 3 Q 7 L C Z x d W 9 0 O 0 N v b H V t b j E 0 O T Q y J n F 1 b 3 Q 7 L C Z x d W 9 0 O 0 N v b H V t b j E 0 O T Q z J n F 1 b 3 Q 7 L C Z x d W 9 0 O 0 N v b H V t b j E 0 O T Q 0 J n F 1 b 3 Q 7 L C Z x d W 9 0 O 0 N v b H V t b j E 0 O T Q 1 J n F 1 b 3 Q 7 L C Z x d W 9 0 O 0 N v b H V t b j E 0 O T Q 2 J n F 1 b 3 Q 7 L C Z x d W 9 0 O 0 N v b H V t b j E 0 O T Q 3 J n F 1 b 3 Q 7 L C Z x d W 9 0 O 0 N v b H V t b j E 0 O T Q 4 J n F 1 b 3 Q 7 L C Z x d W 9 0 O 0 N v b H V t b j E 0 O T Q 5 J n F 1 b 3 Q 7 L C Z x d W 9 0 O 0 N v b H V t b j E 0 O T U w J n F 1 b 3 Q 7 L C Z x d W 9 0 O 0 N v b H V t b j E 0 O T U x J n F 1 b 3 Q 7 L C Z x d W 9 0 O 0 N v b H V t b j E 0 O T U y J n F 1 b 3 Q 7 L C Z x d W 9 0 O 0 N v b H V t b j E 0 O T U z J n F 1 b 3 Q 7 L C Z x d W 9 0 O 0 N v b H V t b j E 0 O T U 0 J n F 1 b 3 Q 7 L C Z x d W 9 0 O 0 N v b H V t b j E 0 O T U 1 J n F 1 b 3 Q 7 L C Z x d W 9 0 O 0 N v b H V t b j E 0 O T U 2 J n F 1 b 3 Q 7 L C Z x d W 9 0 O 0 N v b H V t b j E 0 O T U 3 J n F 1 b 3 Q 7 L C Z x d W 9 0 O 0 N v b H V t b j E 0 O T U 4 J n F 1 b 3 Q 7 L C Z x d W 9 0 O 0 N v b H V t b j E 0 O T U 5 J n F 1 b 3 Q 7 L C Z x d W 9 0 O 0 N v b H V t b j E 0 O T Y w J n F 1 b 3 Q 7 L C Z x d W 9 0 O 0 N v b H V t b j E 0 O T Y x J n F 1 b 3 Q 7 L C Z x d W 9 0 O 0 N v b H V t b j E 0 O T Y y J n F 1 b 3 Q 7 L C Z x d W 9 0 O 0 N v b H V t b j E 0 O T Y z J n F 1 b 3 Q 7 L C Z x d W 9 0 O 0 N v b H V t b j E 0 O T Y 0 J n F 1 b 3 Q 7 L C Z x d W 9 0 O 0 N v b H V t b j E 0 O T Y 1 J n F 1 b 3 Q 7 L C Z x d W 9 0 O 0 N v b H V t b j E 0 O T Y 2 J n F 1 b 3 Q 7 L C Z x d W 9 0 O 0 N v b H V t b j E 0 O T Y 3 J n F 1 b 3 Q 7 L C Z x d W 9 0 O 0 N v b H V t b j E 0 O T Y 4 J n F 1 b 3 Q 7 L C Z x d W 9 0 O 0 N v b H V t b j E 0 O T Y 5 J n F 1 b 3 Q 7 L C Z x d W 9 0 O 0 N v b H V t b j E 0 O T c w J n F 1 b 3 Q 7 L C Z x d W 9 0 O 0 N v b H V t b j E 0 O T c x J n F 1 b 3 Q 7 L C Z x d W 9 0 O 0 N v b H V t b j E 0 O T c y J n F 1 b 3 Q 7 L C Z x d W 9 0 O 0 N v b H V t b j E 0 O T c z J n F 1 b 3 Q 7 L C Z x d W 9 0 O 0 N v b H V t b j E 0 O T c 0 J n F 1 b 3 Q 7 L C Z x d W 9 0 O 0 N v b H V t b j E 0 O T c 1 J n F 1 b 3 Q 7 L C Z x d W 9 0 O 0 N v b H V t b j E 0 O T c 2 J n F 1 b 3 Q 7 L C Z x d W 9 0 O 0 N v b H V t b j E 0 O T c 3 J n F 1 b 3 Q 7 L C Z x d W 9 0 O 0 N v b H V t b j E 0 O T c 4 J n F 1 b 3 Q 7 L C Z x d W 9 0 O 0 N v b H V t b j E 0 O T c 5 J n F 1 b 3 Q 7 L C Z x d W 9 0 O 0 N v b H V t b j E 0 O T g w J n F 1 b 3 Q 7 L C Z x d W 9 0 O 0 N v b H V t b j E 0 O T g x J n F 1 b 3 Q 7 L C Z x d W 9 0 O 0 N v b H V t b j E 0 O T g y J n F 1 b 3 Q 7 L C Z x d W 9 0 O 0 N v b H V t b j E 0 O T g z J n F 1 b 3 Q 7 L C Z x d W 9 0 O 0 N v b H V t b j E 0 O T g 0 J n F 1 b 3 Q 7 L C Z x d W 9 0 O 0 N v b H V t b j E 0 O T g 1 J n F 1 b 3 Q 7 L C Z x d W 9 0 O 0 N v b H V t b j E 0 O T g 2 J n F 1 b 3 Q 7 L C Z x d W 9 0 O 0 N v b H V t b j E 0 O T g 3 J n F 1 b 3 Q 7 L C Z x d W 9 0 O 0 N v b H V t b j E 0 O T g 4 J n F 1 b 3 Q 7 L C Z x d W 9 0 O 0 N v b H V t b j E 0 O T g 5 J n F 1 b 3 Q 7 L C Z x d W 9 0 O 0 N v b H V t b j E 0 O T k w J n F 1 b 3 Q 7 L C Z x d W 9 0 O 0 N v b H V t b j E 0 O T k x J n F 1 b 3 Q 7 L C Z x d W 9 0 O 0 N v b H V t b j E 0 O T k y J n F 1 b 3 Q 7 L C Z x d W 9 0 O 0 N v b H V t b j E 0 O T k z J n F 1 b 3 Q 7 L C Z x d W 9 0 O 0 N v b H V t b j E 0 O T k 0 J n F 1 b 3 Q 7 L C Z x d W 9 0 O 0 N v b H V t b j E 0 O T k 1 J n F 1 b 3 Q 7 L C Z x d W 9 0 O 0 N v b H V t b j E 0 O T k 2 J n F 1 b 3 Q 7 L C Z x d W 9 0 O 0 N v b H V t b j E 0 O T k 3 J n F 1 b 3 Q 7 L C Z x d W 9 0 O 0 N v b H V t b j E 0 O T k 4 J n F 1 b 3 Q 7 L C Z x d W 9 0 O 0 N v b H V t b j E 0 O T k 5 J n F 1 b 3 Q 7 L C Z x d W 9 0 O 0 N v b H V t b j E 1 M D A w J n F 1 b 3 Q 7 L C Z x d W 9 0 O 0 N v b H V t b j E 1 M D A x J n F 1 b 3 Q 7 L C Z x d W 9 0 O 0 N v b H V t b j E 1 M D A y J n F 1 b 3 Q 7 L C Z x d W 9 0 O 0 N v b H V t b j E 1 M D A z J n F 1 b 3 Q 7 L C Z x d W 9 0 O 0 N v b H V t b j E 1 M D A 0 J n F 1 b 3 Q 7 L C Z x d W 9 0 O 0 N v b H V t b j E 1 M D A 1 J n F 1 b 3 Q 7 L C Z x d W 9 0 O 0 N v b H V t b j E 1 M D A 2 J n F 1 b 3 Q 7 L C Z x d W 9 0 O 0 N v b H V t b j E 1 M D A 3 J n F 1 b 3 Q 7 L C Z x d W 9 0 O 0 N v b H V t b j E 1 M D A 4 J n F 1 b 3 Q 7 L C Z x d W 9 0 O 0 N v b H V t b j E 1 M D A 5 J n F 1 b 3 Q 7 L C Z x d W 9 0 O 0 N v b H V t b j E 1 M D E w J n F 1 b 3 Q 7 L C Z x d W 9 0 O 0 N v b H V t b j E 1 M D E x J n F 1 b 3 Q 7 L C Z x d W 9 0 O 0 N v b H V t b j E 1 M D E y J n F 1 b 3 Q 7 L C Z x d W 9 0 O 0 N v b H V t b j E 1 M D E z J n F 1 b 3 Q 7 L C Z x d W 9 0 O 0 N v b H V t b j E 1 M D E 0 J n F 1 b 3 Q 7 L C Z x d W 9 0 O 0 N v b H V t b j E 1 M D E 1 J n F 1 b 3 Q 7 L C Z x d W 9 0 O 0 N v b H V t b j E 1 M D E 2 J n F 1 b 3 Q 7 L C Z x d W 9 0 O 0 N v b H V t b j E 1 M D E 3 J n F 1 b 3 Q 7 L C Z x d W 9 0 O 0 N v b H V t b j E 1 M D E 4 J n F 1 b 3 Q 7 L C Z x d W 9 0 O 0 N v b H V t b j E 1 M D E 5 J n F 1 b 3 Q 7 L C Z x d W 9 0 O 0 N v b H V t b j E 1 M D I w J n F 1 b 3 Q 7 L C Z x d W 9 0 O 0 N v b H V t b j E 1 M D I x J n F 1 b 3 Q 7 L C Z x d W 9 0 O 0 N v b H V t b j E 1 M D I y J n F 1 b 3 Q 7 L C Z x d W 9 0 O 0 N v b H V t b j E 1 M D I z J n F 1 b 3 Q 7 L C Z x d W 9 0 O 0 N v b H V t b j E 1 M D I 0 J n F 1 b 3 Q 7 L C Z x d W 9 0 O 0 N v b H V t b j E 1 M D I 1 J n F 1 b 3 Q 7 L C Z x d W 9 0 O 0 N v b H V t b j E 1 M D I 2 J n F 1 b 3 Q 7 L C Z x d W 9 0 O 0 N v b H V t b j E 1 M D I 3 J n F 1 b 3 Q 7 L C Z x d W 9 0 O 0 N v b H V t b j E 1 M D I 4 J n F 1 b 3 Q 7 L C Z x d W 9 0 O 0 N v b H V t b j E 1 M D I 5 J n F 1 b 3 Q 7 L C Z x d W 9 0 O 0 N v b H V t b j E 1 M D M w J n F 1 b 3 Q 7 L C Z x d W 9 0 O 0 N v b H V t b j E 1 M D M x J n F 1 b 3 Q 7 L C Z x d W 9 0 O 0 N v b H V t b j E 1 M D M y J n F 1 b 3 Q 7 L C Z x d W 9 0 O 0 N v b H V t b j E 1 M D M z J n F 1 b 3 Q 7 L C Z x d W 9 0 O 0 N v b H V t b j E 1 M D M 0 J n F 1 b 3 Q 7 L C Z x d W 9 0 O 0 N v b H V t b j E 1 M D M 1 J n F 1 b 3 Q 7 L C Z x d W 9 0 O 0 N v b H V t b j E 1 M D M 2 J n F 1 b 3 Q 7 L C Z x d W 9 0 O 0 N v b H V t b j E 1 M D M 3 J n F 1 b 3 Q 7 L C Z x d W 9 0 O 0 N v b H V t b j E 1 M D M 4 J n F 1 b 3 Q 7 L C Z x d W 9 0 O 0 N v b H V t b j E 1 M D M 5 J n F 1 b 3 Q 7 L C Z x d W 9 0 O 0 N v b H V t b j E 1 M D Q w J n F 1 b 3 Q 7 L C Z x d W 9 0 O 0 N v b H V t b j E 1 M D Q x J n F 1 b 3 Q 7 L C Z x d W 9 0 O 0 N v b H V t b j E 1 M D Q y J n F 1 b 3 Q 7 L C Z x d W 9 0 O 0 N v b H V t b j E 1 M D Q z J n F 1 b 3 Q 7 L C Z x d W 9 0 O 0 N v b H V t b j E 1 M D Q 0 J n F 1 b 3 Q 7 L C Z x d W 9 0 O 0 N v b H V t b j E 1 M D Q 1 J n F 1 b 3 Q 7 L C Z x d W 9 0 O 0 N v b H V t b j E 1 M D Q 2 J n F 1 b 3 Q 7 L C Z x d W 9 0 O 0 N v b H V t b j E 1 M D Q 3 J n F 1 b 3 Q 7 L C Z x d W 9 0 O 0 N v b H V t b j E 1 M D Q 4 J n F 1 b 3 Q 7 L C Z x d W 9 0 O 0 N v b H V t b j E 1 M D Q 5 J n F 1 b 3 Q 7 L C Z x d W 9 0 O 0 N v b H V t b j E 1 M D U w J n F 1 b 3 Q 7 L C Z x d W 9 0 O 0 N v b H V t b j E 1 M D U x J n F 1 b 3 Q 7 L C Z x d W 9 0 O 0 N v b H V t b j E 1 M D U y J n F 1 b 3 Q 7 L C Z x d W 9 0 O 0 N v b H V t b j E 1 M D U z J n F 1 b 3 Q 7 L C Z x d W 9 0 O 0 N v b H V t b j E 1 M D U 0 J n F 1 b 3 Q 7 L C Z x d W 9 0 O 0 N v b H V t b j E 1 M D U 1 J n F 1 b 3 Q 7 L C Z x d W 9 0 O 0 N v b H V t b j E 1 M D U 2 J n F 1 b 3 Q 7 L C Z x d W 9 0 O 0 N v b H V t b j E 1 M D U 3 J n F 1 b 3 Q 7 L C Z x d W 9 0 O 0 N v b H V t b j E 1 M D U 4 J n F 1 b 3 Q 7 L C Z x d W 9 0 O 0 N v b H V t b j E 1 M D U 5 J n F 1 b 3 Q 7 L C Z x d W 9 0 O 0 N v b H V t b j E 1 M D Y w J n F 1 b 3 Q 7 L C Z x d W 9 0 O 0 N v b H V t b j E 1 M D Y x J n F 1 b 3 Q 7 L C Z x d W 9 0 O 0 N v b H V t b j E 1 M D Y y J n F 1 b 3 Q 7 L C Z x d W 9 0 O 0 N v b H V t b j E 1 M D Y z J n F 1 b 3 Q 7 L C Z x d W 9 0 O 0 N v b H V t b j E 1 M D Y 0 J n F 1 b 3 Q 7 L C Z x d W 9 0 O 0 N v b H V t b j E 1 M D Y 1 J n F 1 b 3 Q 7 L C Z x d W 9 0 O 0 N v b H V t b j E 1 M D Y 2 J n F 1 b 3 Q 7 L C Z x d W 9 0 O 0 N v b H V t b j E 1 M D Y 3 J n F 1 b 3 Q 7 L C Z x d W 9 0 O 0 N v b H V t b j E 1 M D Y 4 J n F 1 b 3 Q 7 L C Z x d W 9 0 O 0 N v b H V t b j E 1 M D Y 5 J n F 1 b 3 Q 7 L C Z x d W 9 0 O 0 N v b H V t b j E 1 M D c w J n F 1 b 3 Q 7 L C Z x d W 9 0 O 0 N v b H V t b j E 1 M D c x J n F 1 b 3 Q 7 L C Z x d W 9 0 O 0 N v b H V t b j E 1 M D c y J n F 1 b 3 Q 7 L C Z x d W 9 0 O 0 N v b H V t b j E 1 M D c z J n F 1 b 3 Q 7 L C Z x d W 9 0 O 0 N v b H V t b j E 1 M D c 0 J n F 1 b 3 Q 7 L C Z x d W 9 0 O 0 N v b H V t b j E 1 M D c 1 J n F 1 b 3 Q 7 L C Z x d W 9 0 O 0 N v b H V t b j E 1 M D c 2 J n F 1 b 3 Q 7 L C Z x d W 9 0 O 0 N v b H V t b j E 1 M D c 3 J n F 1 b 3 Q 7 L C Z x d W 9 0 O 0 N v b H V t b j E 1 M D c 4 J n F 1 b 3 Q 7 L C Z x d W 9 0 O 0 N v b H V t b j E 1 M D c 5 J n F 1 b 3 Q 7 L C Z x d W 9 0 O 0 N v b H V t b j E 1 M D g w J n F 1 b 3 Q 7 L C Z x d W 9 0 O 0 N v b H V t b j E 1 M D g x J n F 1 b 3 Q 7 L C Z x d W 9 0 O 0 N v b H V t b j E 1 M D g y J n F 1 b 3 Q 7 L C Z x d W 9 0 O 0 N v b H V t b j E 1 M D g z J n F 1 b 3 Q 7 L C Z x d W 9 0 O 0 N v b H V t b j E 1 M D g 0 J n F 1 b 3 Q 7 L C Z x d W 9 0 O 0 N v b H V t b j E 1 M D g 1 J n F 1 b 3 Q 7 L C Z x d W 9 0 O 0 N v b H V t b j E 1 M D g 2 J n F 1 b 3 Q 7 L C Z x d W 9 0 O 0 N v b H V t b j E 1 M D g 3 J n F 1 b 3 Q 7 L C Z x d W 9 0 O 0 N v b H V t b j E 1 M D g 4 J n F 1 b 3 Q 7 L C Z x d W 9 0 O 0 N v b H V t b j E 1 M D g 5 J n F 1 b 3 Q 7 L C Z x d W 9 0 O 0 N v b H V t b j E 1 M D k w J n F 1 b 3 Q 7 L C Z x d W 9 0 O 0 N v b H V t b j E 1 M D k x J n F 1 b 3 Q 7 L C Z x d W 9 0 O 0 N v b H V t b j E 1 M D k y J n F 1 b 3 Q 7 L C Z x d W 9 0 O 0 N v b H V t b j E 1 M D k z J n F 1 b 3 Q 7 L C Z x d W 9 0 O 0 N v b H V t b j E 1 M D k 0 J n F 1 b 3 Q 7 L C Z x d W 9 0 O 0 N v b H V t b j E 1 M D k 1 J n F 1 b 3 Q 7 L C Z x d W 9 0 O 0 N v b H V t b j E 1 M D k 2 J n F 1 b 3 Q 7 L C Z x d W 9 0 O 0 N v b H V t b j E 1 M D k 3 J n F 1 b 3 Q 7 L C Z x d W 9 0 O 0 N v b H V t b j E 1 M D k 4 J n F 1 b 3 Q 7 L C Z x d W 9 0 O 0 N v b H V t b j E 1 M D k 5 J n F 1 b 3 Q 7 L C Z x d W 9 0 O 0 N v b H V t b j E 1 M T A w J n F 1 b 3 Q 7 L C Z x d W 9 0 O 0 N v b H V t b j E 1 M T A x J n F 1 b 3 Q 7 L C Z x d W 9 0 O 0 N v b H V t b j E 1 M T A y J n F 1 b 3 Q 7 L C Z x d W 9 0 O 0 N v b H V t b j E 1 M T A z J n F 1 b 3 Q 7 L C Z x d W 9 0 O 0 N v b H V t b j E 1 M T A 0 J n F 1 b 3 Q 7 L C Z x d W 9 0 O 0 N v b H V t b j E 1 M T A 1 J n F 1 b 3 Q 7 L C Z x d W 9 0 O 0 N v b H V t b j E 1 M T A 2 J n F 1 b 3 Q 7 L C Z x d W 9 0 O 0 N v b H V t b j E 1 M T A 3 J n F 1 b 3 Q 7 L C Z x d W 9 0 O 0 N v b H V t b j E 1 M T A 4 J n F 1 b 3 Q 7 L C Z x d W 9 0 O 0 N v b H V t b j E 1 M T A 5 J n F 1 b 3 Q 7 L C Z x d W 9 0 O 0 N v b H V t b j E 1 M T E w J n F 1 b 3 Q 7 L C Z x d W 9 0 O 0 N v b H V t b j E 1 M T E x J n F 1 b 3 Q 7 L C Z x d W 9 0 O 0 N v b H V t b j E 1 M T E y J n F 1 b 3 Q 7 L C Z x d W 9 0 O 0 N v b H V t b j E 1 M T E z J n F 1 b 3 Q 7 L C Z x d W 9 0 O 0 N v b H V t b j E 1 M T E 0 J n F 1 b 3 Q 7 L C Z x d W 9 0 O 0 N v b H V t b j E 1 M T E 1 J n F 1 b 3 Q 7 L C Z x d W 9 0 O 0 N v b H V t b j E 1 M T E 2 J n F 1 b 3 Q 7 L C Z x d W 9 0 O 0 N v b H V t b j E 1 M T E 3 J n F 1 b 3 Q 7 L C Z x d W 9 0 O 0 N v b H V t b j E 1 M T E 4 J n F 1 b 3 Q 7 L C Z x d W 9 0 O 0 N v b H V t b j E 1 M T E 5 J n F 1 b 3 Q 7 L C Z x d W 9 0 O 0 N v b H V t b j E 1 M T I w J n F 1 b 3 Q 7 L C Z x d W 9 0 O 0 N v b H V t b j E 1 M T I x J n F 1 b 3 Q 7 L C Z x d W 9 0 O 0 N v b H V t b j E 1 M T I y J n F 1 b 3 Q 7 L C Z x d W 9 0 O 0 N v b H V t b j E 1 M T I z J n F 1 b 3 Q 7 L C Z x d W 9 0 O 0 N v b H V t b j E 1 M T I 0 J n F 1 b 3 Q 7 L C Z x d W 9 0 O 0 N v b H V t b j E 1 M T I 1 J n F 1 b 3 Q 7 L C Z x d W 9 0 O 0 N v b H V t b j E 1 M T I 2 J n F 1 b 3 Q 7 L C Z x d W 9 0 O 0 N v b H V t b j E 1 M T I 3 J n F 1 b 3 Q 7 L C Z x d W 9 0 O 0 N v b H V t b j E 1 M T I 4 J n F 1 b 3 Q 7 L C Z x d W 9 0 O 0 N v b H V t b j E 1 M T I 5 J n F 1 b 3 Q 7 L C Z x d W 9 0 O 0 N v b H V t b j E 1 M T M w J n F 1 b 3 Q 7 L C Z x d W 9 0 O 0 N v b H V t b j E 1 M T M x J n F 1 b 3 Q 7 L C Z x d W 9 0 O 0 N v b H V t b j E 1 M T M y J n F 1 b 3 Q 7 L C Z x d W 9 0 O 0 N v b H V t b j E 1 M T M z J n F 1 b 3 Q 7 L C Z x d W 9 0 O 0 N v b H V t b j E 1 M T M 0 J n F 1 b 3 Q 7 L C Z x d W 9 0 O 0 N v b H V t b j E 1 M T M 1 J n F 1 b 3 Q 7 L C Z x d W 9 0 O 0 N v b H V t b j E 1 M T M 2 J n F 1 b 3 Q 7 L C Z x d W 9 0 O 0 N v b H V t b j E 1 M T M 3 J n F 1 b 3 Q 7 L C Z x d W 9 0 O 0 N v b H V t b j E 1 M T M 4 J n F 1 b 3 Q 7 L C Z x d W 9 0 O 0 N v b H V t b j E 1 M T M 5 J n F 1 b 3 Q 7 L C Z x d W 9 0 O 0 N v b H V t b j E 1 M T Q w J n F 1 b 3 Q 7 L C Z x d W 9 0 O 0 N v b H V t b j E 1 M T Q x J n F 1 b 3 Q 7 L C Z x d W 9 0 O 0 N v b H V t b j E 1 M T Q y J n F 1 b 3 Q 7 L C Z x d W 9 0 O 0 N v b H V t b j E 1 M T Q z J n F 1 b 3 Q 7 L C Z x d W 9 0 O 0 N v b H V t b j E 1 M T Q 0 J n F 1 b 3 Q 7 L C Z x d W 9 0 O 0 N v b H V t b j E 1 M T Q 1 J n F 1 b 3 Q 7 L C Z x d W 9 0 O 0 N v b H V t b j E 1 M T Q 2 J n F 1 b 3 Q 7 L C Z x d W 9 0 O 0 N v b H V t b j E 1 M T Q 3 J n F 1 b 3 Q 7 L C Z x d W 9 0 O 0 N v b H V t b j E 1 M T Q 4 J n F 1 b 3 Q 7 L C Z x d W 9 0 O 0 N v b H V t b j E 1 M T Q 5 J n F 1 b 3 Q 7 L C Z x d W 9 0 O 0 N v b H V t b j E 1 M T U w J n F 1 b 3 Q 7 L C Z x d W 9 0 O 0 N v b H V t b j E 1 M T U x J n F 1 b 3 Q 7 L C Z x d W 9 0 O 0 N v b H V t b j E 1 M T U y J n F 1 b 3 Q 7 L C Z x d W 9 0 O 0 N v b H V t b j E 1 M T U z J n F 1 b 3 Q 7 L C Z x d W 9 0 O 0 N v b H V t b j E 1 M T U 0 J n F 1 b 3 Q 7 L C Z x d W 9 0 O 0 N v b H V t b j E 1 M T U 1 J n F 1 b 3 Q 7 L C Z x d W 9 0 O 0 N v b H V t b j E 1 M T U 2 J n F 1 b 3 Q 7 L C Z x d W 9 0 O 0 N v b H V t b j E 1 M T U 3 J n F 1 b 3 Q 7 L C Z x d W 9 0 O 0 N v b H V t b j E 1 M T U 4 J n F 1 b 3 Q 7 L C Z x d W 9 0 O 0 N v b H V t b j E 1 M T U 5 J n F 1 b 3 Q 7 L C Z x d W 9 0 O 0 N v b H V t b j E 1 M T Y w J n F 1 b 3 Q 7 L C Z x d W 9 0 O 0 N v b H V t b j E 1 M T Y x J n F 1 b 3 Q 7 L C Z x d W 9 0 O 0 N v b H V t b j E 1 M T Y y J n F 1 b 3 Q 7 L C Z x d W 9 0 O 0 N v b H V t b j E 1 M T Y z J n F 1 b 3 Q 7 L C Z x d W 9 0 O 0 N v b H V t b j E 1 M T Y 0 J n F 1 b 3 Q 7 L C Z x d W 9 0 O 0 N v b H V t b j E 1 M T Y 1 J n F 1 b 3 Q 7 L C Z x d W 9 0 O 0 N v b H V t b j E 1 M T Y 2 J n F 1 b 3 Q 7 L C Z x d W 9 0 O 0 N v b H V t b j E 1 M T Y 3 J n F 1 b 3 Q 7 L C Z x d W 9 0 O 0 N v b H V t b j E 1 M T Y 4 J n F 1 b 3 Q 7 L C Z x d W 9 0 O 0 N v b H V t b j E 1 M T Y 5 J n F 1 b 3 Q 7 L C Z x d W 9 0 O 0 N v b H V t b j E 1 M T c w J n F 1 b 3 Q 7 L C Z x d W 9 0 O 0 N v b H V t b j E 1 M T c x J n F 1 b 3 Q 7 L C Z x d W 9 0 O 0 N v b H V t b j E 1 M T c y J n F 1 b 3 Q 7 L C Z x d W 9 0 O 0 N v b H V t b j E 1 M T c z J n F 1 b 3 Q 7 L C Z x d W 9 0 O 0 N v b H V t b j E 1 M T c 0 J n F 1 b 3 Q 7 L C Z x d W 9 0 O 0 N v b H V t b j E 1 M T c 1 J n F 1 b 3 Q 7 L C Z x d W 9 0 O 0 N v b H V t b j E 1 M T c 2 J n F 1 b 3 Q 7 L C Z x d W 9 0 O 0 N v b H V t b j E 1 M T c 3 J n F 1 b 3 Q 7 L C Z x d W 9 0 O 0 N v b H V t b j E 1 M T c 4 J n F 1 b 3 Q 7 L C Z x d W 9 0 O 0 N v b H V t b j E 1 M T c 5 J n F 1 b 3 Q 7 L C Z x d W 9 0 O 0 N v b H V t b j E 1 M T g w J n F 1 b 3 Q 7 L C Z x d W 9 0 O 0 N v b H V t b j E 1 M T g x J n F 1 b 3 Q 7 L C Z x d W 9 0 O 0 N v b H V t b j E 1 M T g y J n F 1 b 3 Q 7 L C Z x d W 9 0 O 0 N v b H V t b j E 1 M T g z J n F 1 b 3 Q 7 L C Z x d W 9 0 O 0 N v b H V t b j E 1 M T g 0 J n F 1 b 3 Q 7 L C Z x d W 9 0 O 0 N v b H V t b j E 1 M T g 1 J n F 1 b 3 Q 7 L C Z x d W 9 0 O 0 N v b H V t b j E 1 M T g 2 J n F 1 b 3 Q 7 L C Z x d W 9 0 O 0 N v b H V t b j E 1 M T g 3 J n F 1 b 3 Q 7 L C Z x d W 9 0 O 0 N v b H V t b j E 1 M T g 4 J n F 1 b 3 Q 7 L C Z x d W 9 0 O 0 N v b H V t b j E 1 M T g 5 J n F 1 b 3 Q 7 L C Z x d W 9 0 O 0 N v b H V t b j E 1 M T k w J n F 1 b 3 Q 7 L C Z x d W 9 0 O 0 N v b H V t b j E 1 M T k x J n F 1 b 3 Q 7 L C Z x d W 9 0 O 0 N v b H V t b j E 1 M T k y J n F 1 b 3 Q 7 L C Z x d W 9 0 O 0 N v b H V t b j E 1 M T k z J n F 1 b 3 Q 7 L C Z x d W 9 0 O 0 N v b H V t b j E 1 M T k 0 J n F 1 b 3 Q 7 L C Z x d W 9 0 O 0 N v b H V t b j E 1 M T k 1 J n F 1 b 3 Q 7 L C Z x d W 9 0 O 0 N v b H V t b j E 1 M T k 2 J n F 1 b 3 Q 7 L C Z x d W 9 0 O 0 N v b H V t b j E 1 M T k 3 J n F 1 b 3 Q 7 L C Z x d W 9 0 O 0 N v b H V t b j E 1 M T k 4 J n F 1 b 3 Q 7 L C Z x d W 9 0 O 0 N v b H V t b j E 1 M T k 5 J n F 1 b 3 Q 7 L C Z x d W 9 0 O 0 N v b H V t b j E 1 M j A w J n F 1 b 3 Q 7 L C Z x d W 9 0 O 0 N v b H V t b j E 1 M j A x J n F 1 b 3 Q 7 L C Z x d W 9 0 O 0 N v b H V t b j E 1 M j A y J n F 1 b 3 Q 7 L C Z x d W 9 0 O 0 N v b H V t b j E 1 M j A z J n F 1 b 3 Q 7 L C Z x d W 9 0 O 0 N v b H V t b j E 1 M j A 0 J n F 1 b 3 Q 7 L C Z x d W 9 0 O 0 N v b H V t b j E 1 M j A 1 J n F 1 b 3 Q 7 L C Z x d W 9 0 O 0 N v b H V t b j E 1 M j A 2 J n F 1 b 3 Q 7 L C Z x d W 9 0 O 0 N v b H V t b j E 1 M j A 3 J n F 1 b 3 Q 7 L C Z x d W 9 0 O 0 N v b H V t b j E 1 M j A 4 J n F 1 b 3 Q 7 L C Z x d W 9 0 O 0 N v b H V t b j E 1 M j A 5 J n F 1 b 3 Q 7 L C Z x d W 9 0 O 0 N v b H V t b j E 1 M j E w J n F 1 b 3 Q 7 L C Z x d W 9 0 O 0 N v b H V t b j E 1 M j E x J n F 1 b 3 Q 7 L C Z x d W 9 0 O 0 N v b H V t b j E 1 M j E y J n F 1 b 3 Q 7 L C Z x d W 9 0 O 0 N v b H V t b j E 1 M j E z J n F 1 b 3 Q 7 L C Z x d W 9 0 O 0 N v b H V t b j E 1 M j E 0 J n F 1 b 3 Q 7 L C Z x d W 9 0 O 0 N v b H V t b j E 1 M j E 1 J n F 1 b 3 Q 7 L C Z x d W 9 0 O 0 N v b H V t b j E 1 M j E 2 J n F 1 b 3 Q 7 L C Z x d W 9 0 O 0 N v b H V t b j E 1 M j E 3 J n F 1 b 3 Q 7 L C Z x d W 9 0 O 0 N v b H V t b j E 1 M j E 4 J n F 1 b 3 Q 7 L C Z x d W 9 0 O 0 N v b H V t b j E 1 M j E 5 J n F 1 b 3 Q 7 L C Z x d W 9 0 O 0 N v b H V t b j E 1 M j I w J n F 1 b 3 Q 7 L C Z x d W 9 0 O 0 N v b H V t b j E 1 M j I x J n F 1 b 3 Q 7 L C Z x d W 9 0 O 0 N v b H V t b j E 1 M j I y J n F 1 b 3 Q 7 L C Z x d W 9 0 O 0 N v b H V t b j E 1 M j I z J n F 1 b 3 Q 7 L C Z x d W 9 0 O 0 N v b H V t b j E 1 M j I 0 J n F 1 b 3 Q 7 L C Z x d W 9 0 O 0 N v b H V t b j E 1 M j I 1 J n F 1 b 3 Q 7 L C Z x d W 9 0 O 0 N v b H V t b j E 1 M j I 2 J n F 1 b 3 Q 7 L C Z x d W 9 0 O 0 N v b H V t b j E 1 M j I 3 J n F 1 b 3 Q 7 L C Z x d W 9 0 O 0 N v b H V t b j E 1 M j I 4 J n F 1 b 3 Q 7 L C Z x d W 9 0 O 0 N v b H V t b j E 1 M j I 5 J n F 1 b 3 Q 7 L C Z x d W 9 0 O 0 N v b H V t b j E 1 M j M w J n F 1 b 3 Q 7 L C Z x d W 9 0 O 0 N v b H V t b j E 1 M j M x J n F 1 b 3 Q 7 L C Z x d W 9 0 O 0 N v b H V t b j E 1 M j M y J n F 1 b 3 Q 7 L C Z x d W 9 0 O 0 N v b H V t b j E 1 M j M z J n F 1 b 3 Q 7 L C Z x d W 9 0 O 0 N v b H V t b j E 1 M j M 0 J n F 1 b 3 Q 7 L C Z x d W 9 0 O 0 N v b H V t b j E 1 M j M 1 J n F 1 b 3 Q 7 L C Z x d W 9 0 O 0 N v b H V t b j E 1 M j M 2 J n F 1 b 3 Q 7 L C Z x d W 9 0 O 0 N v b H V t b j E 1 M j M 3 J n F 1 b 3 Q 7 L C Z x d W 9 0 O 0 N v b H V t b j E 1 M j M 4 J n F 1 b 3 Q 7 L C Z x d W 9 0 O 0 N v b H V t b j E 1 M j M 5 J n F 1 b 3 Q 7 L C Z x d W 9 0 O 0 N v b H V t b j E 1 M j Q w J n F 1 b 3 Q 7 L C Z x d W 9 0 O 0 N v b H V t b j E 1 M j Q x J n F 1 b 3 Q 7 L C Z x d W 9 0 O 0 N v b H V t b j E 1 M j Q y J n F 1 b 3 Q 7 L C Z x d W 9 0 O 0 N v b H V t b j E 1 M j Q z J n F 1 b 3 Q 7 L C Z x d W 9 0 O 0 N v b H V t b j E 1 M j Q 0 J n F 1 b 3 Q 7 L C Z x d W 9 0 O 0 N v b H V t b j E 1 M j Q 1 J n F 1 b 3 Q 7 L C Z x d W 9 0 O 0 N v b H V t b j E 1 M j Q 2 J n F 1 b 3 Q 7 L C Z x d W 9 0 O 0 N v b H V t b j E 1 M j Q 3 J n F 1 b 3 Q 7 L C Z x d W 9 0 O 0 N v b H V t b j E 1 M j Q 4 J n F 1 b 3 Q 7 L C Z x d W 9 0 O 0 N v b H V t b j E 1 M j Q 5 J n F 1 b 3 Q 7 L C Z x d W 9 0 O 0 N v b H V t b j E 1 M j U w J n F 1 b 3 Q 7 L C Z x d W 9 0 O 0 N v b H V t b j E 1 M j U x J n F 1 b 3 Q 7 L C Z x d W 9 0 O 0 N v b H V t b j E 1 M j U y J n F 1 b 3 Q 7 L C Z x d W 9 0 O 0 N v b H V t b j E 1 M j U z J n F 1 b 3 Q 7 L C Z x d W 9 0 O 0 N v b H V t b j E 1 M j U 0 J n F 1 b 3 Q 7 L C Z x d W 9 0 O 0 N v b H V t b j E 1 M j U 1 J n F 1 b 3 Q 7 L C Z x d W 9 0 O 0 N v b H V t b j E 1 M j U 2 J n F 1 b 3 Q 7 L C Z x d W 9 0 O 0 N v b H V t b j E 1 M j U 3 J n F 1 b 3 Q 7 L C Z x d W 9 0 O 0 N v b H V t b j E 1 M j U 4 J n F 1 b 3 Q 7 L C Z x d W 9 0 O 0 N v b H V t b j E 1 M j U 5 J n F 1 b 3 Q 7 L C Z x d W 9 0 O 0 N v b H V t b j E 1 M j Y w J n F 1 b 3 Q 7 L C Z x d W 9 0 O 0 N v b H V t b j E 1 M j Y x J n F 1 b 3 Q 7 L C Z x d W 9 0 O 0 N v b H V t b j E 1 M j Y y J n F 1 b 3 Q 7 L C Z x d W 9 0 O 0 N v b H V t b j E 1 M j Y z J n F 1 b 3 Q 7 L C Z x d W 9 0 O 0 N v b H V t b j E 1 M j Y 0 J n F 1 b 3 Q 7 L C Z x d W 9 0 O 0 N v b H V t b j E 1 M j Y 1 J n F 1 b 3 Q 7 L C Z x d W 9 0 O 0 N v b H V t b j E 1 M j Y 2 J n F 1 b 3 Q 7 L C Z x d W 9 0 O 0 N v b H V t b j E 1 M j Y 3 J n F 1 b 3 Q 7 L C Z x d W 9 0 O 0 N v b H V t b j E 1 M j Y 4 J n F 1 b 3 Q 7 L C Z x d W 9 0 O 0 N v b H V t b j E 1 M j Y 5 J n F 1 b 3 Q 7 L C Z x d W 9 0 O 0 N v b H V t b j E 1 M j c w J n F 1 b 3 Q 7 L C Z x d W 9 0 O 0 N v b H V t b j E 1 M j c x J n F 1 b 3 Q 7 L C Z x d W 9 0 O 0 N v b H V t b j E 1 M j c y J n F 1 b 3 Q 7 L C Z x d W 9 0 O 0 N v b H V t b j E 1 M j c z J n F 1 b 3 Q 7 L C Z x d W 9 0 O 0 N v b H V t b j E 1 M j c 0 J n F 1 b 3 Q 7 L C Z x d W 9 0 O 0 N v b H V t b j E 1 M j c 1 J n F 1 b 3 Q 7 L C Z x d W 9 0 O 0 N v b H V t b j E 1 M j c 2 J n F 1 b 3 Q 7 L C Z x d W 9 0 O 0 N v b H V t b j E 1 M j c 3 J n F 1 b 3 Q 7 L C Z x d W 9 0 O 0 N v b H V t b j E 1 M j c 4 J n F 1 b 3 Q 7 L C Z x d W 9 0 O 0 N v b H V t b j E 1 M j c 5 J n F 1 b 3 Q 7 L C Z x d W 9 0 O 0 N v b H V t b j E 1 M j g w J n F 1 b 3 Q 7 L C Z x d W 9 0 O 0 N v b H V t b j E 1 M j g x J n F 1 b 3 Q 7 L C Z x d W 9 0 O 0 N v b H V t b j E 1 M j g y J n F 1 b 3 Q 7 L C Z x d W 9 0 O 0 N v b H V t b j E 1 M j g z J n F 1 b 3 Q 7 L C Z x d W 9 0 O 0 N v b H V t b j E 1 M j g 0 J n F 1 b 3 Q 7 L C Z x d W 9 0 O 0 N v b H V t b j E 1 M j g 1 J n F 1 b 3 Q 7 L C Z x d W 9 0 O 0 N v b H V t b j E 1 M j g 2 J n F 1 b 3 Q 7 L C Z x d W 9 0 O 0 N v b H V t b j E 1 M j g 3 J n F 1 b 3 Q 7 L C Z x d W 9 0 O 0 N v b H V t b j E 1 M j g 4 J n F 1 b 3 Q 7 L C Z x d W 9 0 O 0 N v b H V t b j E 1 M j g 5 J n F 1 b 3 Q 7 L C Z x d W 9 0 O 0 N v b H V t b j E 1 M j k w J n F 1 b 3 Q 7 L C Z x d W 9 0 O 0 N v b H V t b j E 1 M j k x J n F 1 b 3 Q 7 L C Z x d W 9 0 O 0 N v b H V t b j E 1 M j k y J n F 1 b 3 Q 7 L C Z x d W 9 0 O 0 N v b H V t b j E 1 M j k z J n F 1 b 3 Q 7 L C Z x d W 9 0 O 0 N v b H V t b j E 1 M j k 0 J n F 1 b 3 Q 7 L C Z x d W 9 0 O 0 N v b H V t b j E 1 M j k 1 J n F 1 b 3 Q 7 L C Z x d W 9 0 O 0 N v b H V t b j E 1 M j k 2 J n F 1 b 3 Q 7 L C Z x d W 9 0 O 0 N v b H V t b j E 1 M j k 3 J n F 1 b 3 Q 7 L C Z x d W 9 0 O 0 N v b H V t b j E 1 M j k 4 J n F 1 b 3 Q 7 L C Z x d W 9 0 O 0 N v b H V t b j E 1 M j k 5 J n F 1 b 3 Q 7 L C Z x d W 9 0 O 0 N v b H V t b j E 1 M z A w J n F 1 b 3 Q 7 L C Z x d W 9 0 O 0 N v b H V t b j E 1 M z A x J n F 1 b 3 Q 7 L C Z x d W 9 0 O 0 N v b H V t b j E 1 M z A y J n F 1 b 3 Q 7 L C Z x d W 9 0 O 0 N v b H V t b j E 1 M z A z J n F 1 b 3 Q 7 L C Z x d W 9 0 O 0 N v b H V t b j E 1 M z A 0 J n F 1 b 3 Q 7 L C Z x d W 9 0 O 0 N v b H V t b j E 1 M z A 1 J n F 1 b 3 Q 7 L C Z x d W 9 0 O 0 N v b H V t b j E 1 M z A 2 J n F 1 b 3 Q 7 L C Z x d W 9 0 O 0 N v b H V t b j E 1 M z A 3 J n F 1 b 3 Q 7 L C Z x d W 9 0 O 0 N v b H V t b j E 1 M z A 4 J n F 1 b 3 Q 7 L C Z x d W 9 0 O 0 N v b H V t b j E 1 M z A 5 J n F 1 b 3 Q 7 L C Z x d W 9 0 O 0 N v b H V t b j E 1 M z E w J n F 1 b 3 Q 7 L C Z x d W 9 0 O 0 N v b H V t b j E 1 M z E x J n F 1 b 3 Q 7 L C Z x d W 9 0 O 0 N v b H V t b j E 1 M z E y J n F 1 b 3 Q 7 L C Z x d W 9 0 O 0 N v b H V t b j E 1 M z E z J n F 1 b 3 Q 7 L C Z x d W 9 0 O 0 N v b H V t b j E 1 M z E 0 J n F 1 b 3 Q 7 L C Z x d W 9 0 O 0 N v b H V t b j E 1 M z E 1 J n F 1 b 3 Q 7 L C Z x d W 9 0 O 0 N v b H V t b j E 1 M z E 2 J n F 1 b 3 Q 7 L C Z x d W 9 0 O 0 N v b H V t b j E 1 M z E 3 J n F 1 b 3 Q 7 L C Z x d W 9 0 O 0 N v b H V t b j E 1 M z E 4 J n F 1 b 3 Q 7 L C Z x d W 9 0 O 0 N v b H V t b j E 1 M z E 5 J n F 1 b 3 Q 7 L C Z x d W 9 0 O 0 N v b H V t b j E 1 M z I w J n F 1 b 3 Q 7 L C Z x d W 9 0 O 0 N v b H V t b j E 1 M z I x J n F 1 b 3 Q 7 L C Z x d W 9 0 O 0 N v b H V t b j E 1 M z I y J n F 1 b 3 Q 7 L C Z x d W 9 0 O 0 N v b H V t b j E 1 M z I z J n F 1 b 3 Q 7 L C Z x d W 9 0 O 0 N v b H V t b j E 1 M z I 0 J n F 1 b 3 Q 7 L C Z x d W 9 0 O 0 N v b H V t b j E 1 M z I 1 J n F 1 b 3 Q 7 L C Z x d W 9 0 O 0 N v b H V t b j E 1 M z I 2 J n F 1 b 3 Q 7 L C Z x d W 9 0 O 0 N v b H V t b j E 1 M z I 3 J n F 1 b 3 Q 7 L C Z x d W 9 0 O 0 N v b H V t b j E 1 M z I 4 J n F 1 b 3 Q 7 L C Z x d W 9 0 O 0 N v b H V t b j E 1 M z I 5 J n F 1 b 3 Q 7 L C Z x d W 9 0 O 0 N v b H V t b j E 1 M z M w J n F 1 b 3 Q 7 L C Z x d W 9 0 O 0 N v b H V t b j E 1 M z M x J n F 1 b 3 Q 7 L C Z x d W 9 0 O 0 N v b H V t b j E 1 M z M y J n F 1 b 3 Q 7 L C Z x d W 9 0 O 0 N v b H V t b j E 1 M z M z J n F 1 b 3 Q 7 L C Z x d W 9 0 O 0 N v b H V t b j E 1 M z M 0 J n F 1 b 3 Q 7 L C Z x d W 9 0 O 0 N v b H V t b j E 1 M z M 1 J n F 1 b 3 Q 7 L C Z x d W 9 0 O 0 N v b H V t b j E 1 M z M 2 J n F 1 b 3 Q 7 L C Z x d W 9 0 O 0 N v b H V t b j E 1 M z M 3 J n F 1 b 3 Q 7 L C Z x d W 9 0 O 0 N v b H V t b j E 1 M z M 4 J n F 1 b 3 Q 7 L C Z x d W 9 0 O 0 N v b H V t b j E 1 M z M 5 J n F 1 b 3 Q 7 L C Z x d W 9 0 O 0 N v b H V t b j E 1 M z Q w J n F 1 b 3 Q 7 L C Z x d W 9 0 O 0 N v b H V t b j E 1 M z Q x J n F 1 b 3 Q 7 L C Z x d W 9 0 O 0 N v b H V t b j E 1 M z Q y J n F 1 b 3 Q 7 L C Z x d W 9 0 O 0 N v b H V t b j E 1 M z Q z J n F 1 b 3 Q 7 L C Z x d W 9 0 O 0 N v b H V t b j E 1 M z Q 0 J n F 1 b 3 Q 7 L C Z x d W 9 0 O 0 N v b H V t b j E 1 M z Q 1 J n F 1 b 3 Q 7 L C Z x d W 9 0 O 0 N v b H V t b j E 1 M z Q 2 J n F 1 b 3 Q 7 L C Z x d W 9 0 O 0 N v b H V t b j E 1 M z Q 3 J n F 1 b 3 Q 7 L C Z x d W 9 0 O 0 N v b H V t b j E 1 M z Q 4 J n F 1 b 3 Q 7 L C Z x d W 9 0 O 0 N v b H V t b j E 1 M z Q 5 J n F 1 b 3 Q 7 L C Z x d W 9 0 O 0 N v b H V t b j E 1 M z U w J n F 1 b 3 Q 7 L C Z x d W 9 0 O 0 N v b H V t b j E 1 M z U x J n F 1 b 3 Q 7 L C Z x d W 9 0 O 0 N v b H V t b j E 1 M z U y J n F 1 b 3 Q 7 L C Z x d W 9 0 O 0 N v b H V t b j E 1 M z U z J n F 1 b 3 Q 7 L C Z x d W 9 0 O 0 N v b H V t b j E 1 M z U 0 J n F 1 b 3 Q 7 L C Z x d W 9 0 O 0 N v b H V t b j E 1 M z U 1 J n F 1 b 3 Q 7 L C Z x d W 9 0 O 0 N v b H V t b j E 1 M z U 2 J n F 1 b 3 Q 7 L C Z x d W 9 0 O 0 N v b H V t b j E 1 M z U 3 J n F 1 b 3 Q 7 L C Z x d W 9 0 O 0 N v b H V t b j E 1 M z U 4 J n F 1 b 3 Q 7 L C Z x d W 9 0 O 0 N v b H V t b j E 1 M z U 5 J n F 1 b 3 Q 7 L C Z x d W 9 0 O 0 N v b H V t b j E 1 M z Y w J n F 1 b 3 Q 7 L C Z x d W 9 0 O 0 N v b H V t b j E 1 M z Y x J n F 1 b 3 Q 7 L C Z x d W 9 0 O 0 N v b H V t b j E 1 M z Y y J n F 1 b 3 Q 7 L C Z x d W 9 0 O 0 N v b H V t b j E 1 M z Y z J n F 1 b 3 Q 7 L C Z x d W 9 0 O 0 N v b H V t b j E 1 M z Y 0 J n F 1 b 3 Q 7 L C Z x d W 9 0 O 0 N v b H V t b j E 1 M z Y 1 J n F 1 b 3 Q 7 L C Z x d W 9 0 O 0 N v b H V t b j E 1 M z Y 2 J n F 1 b 3 Q 7 L C Z x d W 9 0 O 0 N v b H V t b j E 1 M z Y 3 J n F 1 b 3 Q 7 L C Z x d W 9 0 O 0 N v b H V t b j E 1 M z Y 4 J n F 1 b 3 Q 7 L C Z x d W 9 0 O 0 N v b H V t b j E 1 M z Y 5 J n F 1 b 3 Q 7 L C Z x d W 9 0 O 0 N v b H V t b j E 1 M z c w J n F 1 b 3 Q 7 L C Z x d W 9 0 O 0 N v b H V t b j E 1 M z c x J n F 1 b 3 Q 7 L C Z x d W 9 0 O 0 N v b H V t b j E 1 M z c y J n F 1 b 3 Q 7 L C Z x d W 9 0 O 0 N v b H V t b j E 1 M z c z J n F 1 b 3 Q 7 L C Z x d W 9 0 O 0 N v b H V t b j E 1 M z c 0 J n F 1 b 3 Q 7 L C Z x d W 9 0 O 0 N v b H V t b j E 1 M z c 1 J n F 1 b 3 Q 7 L C Z x d W 9 0 O 0 N v b H V t b j E 1 M z c 2 J n F 1 b 3 Q 7 L C Z x d W 9 0 O 0 N v b H V t b j E 1 M z c 3 J n F 1 b 3 Q 7 L C Z x d W 9 0 O 0 N v b H V t b j E 1 M z c 4 J n F 1 b 3 Q 7 L C Z x d W 9 0 O 0 N v b H V t b j E 1 M z c 5 J n F 1 b 3 Q 7 L C Z x d W 9 0 O 0 N v b H V t b j E 1 M z g w J n F 1 b 3 Q 7 L C Z x d W 9 0 O 0 N v b H V t b j E 1 M z g x J n F 1 b 3 Q 7 L C Z x d W 9 0 O 0 N v b H V t b j E 1 M z g y J n F 1 b 3 Q 7 L C Z x d W 9 0 O 0 N v b H V t b j E 1 M z g z J n F 1 b 3 Q 7 L C Z x d W 9 0 O 0 N v b H V t b j E 1 M z g 0 J n F 1 b 3 Q 7 L C Z x d W 9 0 O 0 N v b H V t b j E 1 M z g 1 J n F 1 b 3 Q 7 L C Z x d W 9 0 O 0 N v b H V t b j E 1 M z g 2 J n F 1 b 3 Q 7 L C Z x d W 9 0 O 0 N v b H V t b j E 1 M z g 3 J n F 1 b 3 Q 7 L C Z x d W 9 0 O 0 N v b H V t b j E 1 M z g 4 J n F 1 b 3 Q 7 L C Z x d W 9 0 O 0 N v b H V t b j E 1 M z g 5 J n F 1 b 3 Q 7 L C Z x d W 9 0 O 0 N v b H V t b j E 1 M z k w J n F 1 b 3 Q 7 L C Z x d W 9 0 O 0 N v b H V t b j E 1 M z k x J n F 1 b 3 Q 7 L C Z x d W 9 0 O 0 N v b H V t b j E 1 M z k y J n F 1 b 3 Q 7 L C Z x d W 9 0 O 0 N v b H V t b j E 1 M z k z J n F 1 b 3 Q 7 L C Z x d W 9 0 O 0 N v b H V t b j E 1 M z k 0 J n F 1 b 3 Q 7 L C Z x d W 9 0 O 0 N v b H V t b j E 1 M z k 1 J n F 1 b 3 Q 7 L C Z x d W 9 0 O 0 N v b H V t b j E 1 M z k 2 J n F 1 b 3 Q 7 L C Z x d W 9 0 O 0 N v b H V t b j E 1 M z k 3 J n F 1 b 3 Q 7 L C Z x d W 9 0 O 0 N v b H V t b j E 1 M z k 4 J n F 1 b 3 Q 7 L C Z x d W 9 0 O 0 N v b H V t b j E 1 M z k 5 J n F 1 b 3 Q 7 L C Z x d W 9 0 O 0 N v b H V t b j E 1 N D A w J n F 1 b 3 Q 7 L C Z x d W 9 0 O 0 N v b H V t b j E 1 N D A x J n F 1 b 3 Q 7 L C Z x d W 9 0 O 0 N v b H V t b j E 1 N D A y J n F 1 b 3 Q 7 L C Z x d W 9 0 O 0 N v b H V t b j E 1 N D A z J n F 1 b 3 Q 7 L C Z x d W 9 0 O 0 N v b H V t b j E 1 N D A 0 J n F 1 b 3 Q 7 L C Z x d W 9 0 O 0 N v b H V t b j E 1 N D A 1 J n F 1 b 3 Q 7 L C Z x d W 9 0 O 0 N v b H V t b j E 1 N D A 2 J n F 1 b 3 Q 7 L C Z x d W 9 0 O 0 N v b H V t b j E 1 N D A 3 J n F 1 b 3 Q 7 L C Z x d W 9 0 O 0 N v b H V t b j E 1 N D A 4 J n F 1 b 3 Q 7 L C Z x d W 9 0 O 0 N v b H V t b j E 1 N D A 5 J n F 1 b 3 Q 7 L C Z x d W 9 0 O 0 N v b H V t b j E 1 N D E w J n F 1 b 3 Q 7 L C Z x d W 9 0 O 0 N v b H V t b j E 1 N D E x J n F 1 b 3 Q 7 L C Z x d W 9 0 O 0 N v b H V t b j E 1 N D E y J n F 1 b 3 Q 7 L C Z x d W 9 0 O 0 N v b H V t b j E 1 N D E z J n F 1 b 3 Q 7 L C Z x d W 9 0 O 0 N v b H V t b j E 1 N D E 0 J n F 1 b 3 Q 7 L C Z x d W 9 0 O 0 N v b H V t b j E 1 N D E 1 J n F 1 b 3 Q 7 L C Z x d W 9 0 O 0 N v b H V t b j E 1 N D E 2 J n F 1 b 3 Q 7 L C Z x d W 9 0 O 0 N v b H V t b j E 1 N D E 3 J n F 1 b 3 Q 7 L C Z x d W 9 0 O 0 N v b H V t b j E 1 N D E 4 J n F 1 b 3 Q 7 L C Z x d W 9 0 O 0 N v b H V t b j E 1 N D E 5 J n F 1 b 3 Q 7 L C Z x d W 9 0 O 0 N v b H V t b j E 1 N D I w J n F 1 b 3 Q 7 L C Z x d W 9 0 O 0 N v b H V t b j E 1 N D I x J n F 1 b 3 Q 7 L C Z x d W 9 0 O 0 N v b H V t b j E 1 N D I y J n F 1 b 3 Q 7 L C Z x d W 9 0 O 0 N v b H V t b j E 1 N D I z J n F 1 b 3 Q 7 L C Z x d W 9 0 O 0 N v b H V t b j E 1 N D I 0 J n F 1 b 3 Q 7 L C Z x d W 9 0 O 0 N v b H V t b j E 1 N D I 1 J n F 1 b 3 Q 7 L C Z x d W 9 0 O 0 N v b H V t b j E 1 N D I 2 J n F 1 b 3 Q 7 L C Z x d W 9 0 O 0 N v b H V t b j E 1 N D I 3 J n F 1 b 3 Q 7 L C Z x d W 9 0 O 0 N v b H V t b j E 1 N D I 4 J n F 1 b 3 Q 7 L C Z x d W 9 0 O 0 N v b H V t b j E 1 N D I 5 J n F 1 b 3 Q 7 L C Z x d W 9 0 O 0 N v b H V t b j E 1 N D M w J n F 1 b 3 Q 7 L C Z x d W 9 0 O 0 N v b H V t b j E 1 N D M x J n F 1 b 3 Q 7 L C Z x d W 9 0 O 0 N v b H V t b j E 1 N D M y J n F 1 b 3 Q 7 L C Z x d W 9 0 O 0 N v b H V t b j E 1 N D M z J n F 1 b 3 Q 7 L C Z x d W 9 0 O 0 N v b H V t b j E 1 N D M 0 J n F 1 b 3 Q 7 L C Z x d W 9 0 O 0 N v b H V t b j E 1 N D M 1 J n F 1 b 3 Q 7 L C Z x d W 9 0 O 0 N v b H V t b j E 1 N D M 2 J n F 1 b 3 Q 7 L C Z x d W 9 0 O 0 N v b H V t b j E 1 N D M 3 J n F 1 b 3 Q 7 L C Z x d W 9 0 O 0 N v b H V t b j E 1 N D M 4 J n F 1 b 3 Q 7 L C Z x d W 9 0 O 0 N v b H V t b j E 1 N D M 5 J n F 1 b 3 Q 7 L C Z x d W 9 0 O 0 N v b H V t b j E 1 N D Q w J n F 1 b 3 Q 7 L C Z x d W 9 0 O 0 N v b H V t b j E 1 N D Q x J n F 1 b 3 Q 7 L C Z x d W 9 0 O 0 N v b H V t b j E 1 N D Q y J n F 1 b 3 Q 7 L C Z x d W 9 0 O 0 N v b H V t b j E 1 N D Q z J n F 1 b 3 Q 7 L C Z x d W 9 0 O 0 N v b H V t b j E 1 N D Q 0 J n F 1 b 3 Q 7 L C Z x d W 9 0 O 0 N v b H V t b j E 1 N D Q 1 J n F 1 b 3 Q 7 L C Z x d W 9 0 O 0 N v b H V t b j E 1 N D Q 2 J n F 1 b 3 Q 7 L C Z x d W 9 0 O 0 N v b H V t b j E 1 N D Q 3 J n F 1 b 3 Q 7 L C Z x d W 9 0 O 0 N v b H V t b j E 1 N D Q 4 J n F 1 b 3 Q 7 L C Z x d W 9 0 O 0 N v b H V t b j E 1 N D Q 5 J n F 1 b 3 Q 7 L C Z x d W 9 0 O 0 N v b H V t b j E 1 N D U w J n F 1 b 3 Q 7 L C Z x d W 9 0 O 0 N v b H V t b j E 1 N D U x J n F 1 b 3 Q 7 L C Z x d W 9 0 O 0 N v b H V t b j E 1 N D U y J n F 1 b 3 Q 7 L C Z x d W 9 0 O 0 N v b H V t b j E 1 N D U z J n F 1 b 3 Q 7 L C Z x d W 9 0 O 0 N v b H V t b j E 1 N D U 0 J n F 1 b 3 Q 7 L C Z x d W 9 0 O 0 N v b H V t b j E 1 N D U 1 J n F 1 b 3 Q 7 L C Z x d W 9 0 O 0 N v b H V t b j E 1 N D U 2 J n F 1 b 3 Q 7 L C Z x d W 9 0 O 0 N v b H V t b j E 1 N D U 3 J n F 1 b 3 Q 7 L C Z x d W 9 0 O 0 N v b H V t b j E 1 N D U 4 J n F 1 b 3 Q 7 L C Z x d W 9 0 O 0 N v b H V t b j E 1 N D U 5 J n F 1 b 3 Q 7 L C Z x d W 9 0 O 0 N v b H V t b j E 1 N D Y w J n F 1 b 3 Q 7 L C Z x d W 9 0 O 0 N v b H V t b j E 1 N D Y x J n F 1 b 3 Q 7 L C Z x d W 9 0 O 0 N v b H V t b j E 1 N D Y y J n F 1 b 3 Q 7 L C Z x d W 9 0 O 0 N v b H V t b j E 1 N D Y z J n F 1 b 3 Q 7 L C Z x d W 9 0 O 0 N v b H V t b j E 1 N D Y 0 J n F 1 b 3 Q 7 L C Z x d W 9 0 O 0 N v b H V t b j E 1 N D Y 1 J n F 1 b 3 Q 7 L C Z x d W 9 0 O 0 N v b H V t b j E 1 N D Y 2 J n F 1 b 3 Q 7 L C Z x d W 9 0 O 0 N v b H V t b j E 1 N D Y 3 J n F 1 b 3 Q 7 L C Z x d W 9 0 O 0 N v b H V t b j E 1 N D Y 4 J n F 1 b 3 Q 7 L C Z x d W 9 0 O 0 N v b H V t b j E 1 N D Y 5 J n F 1 b 3 Q 7 L C Z x d W 9 0 O 0 N v b H V t b j E 1 N D c w J n F 1 b 3 Q 7 L C Z x d W 9 0 O 0 N v b H V t b j E 1 N D c x J n F 1 b 3 Q 7 L C Z x d W 9 0 O 0 N v b H V t b j E 1 N D c y J n F 1 b 3 Q 7 L C Z x d W 9 0 O 0 N v b H V t b j E 1 N D c z J n F 1 b 3 Q 7 L C Z x d W 9 0 O 0 N v b H V t b j E 1 N D c 0 J n F 1 b 3 Q 7 L C Z x d W 9 0 O 0 N v b H V t b j E 1 N D c 1 J n F 1 b 3 Q 7 L C Z x d W 9 0 O 0 N v b H V t b j E 1 N D c 2 J n F 1 b 3 Q 7 L C Z x d W 9 0 O 0 N v b H V t b j E 1 N D c 3 J n F 1 b 3 Q 7 L C Z x d W 9 0 O 0 N v b H V t b j E 1 N D c 4 J n F 1 b 3 Q 7 L C Z x d W 9 0 O 0 N v b H V t b j E 1 N D c 5 J n F 1 b 3 Q 7 L C Z x d W 9 0 O 0 N v b H V t b j E 1 N D g w J n F 1 b 3 Q 7 L C Z x d W 9 0 O 0 N v b H V t b j E 1 N D g x J n F 1 b 3 Q 7 L C Z x d W 9 0 O 0 N v b H V t b j E 1 N D g y J n F 1 b 3 Q 7 L C Z x d W 9 0 O 0 N v b H V t b j E 1 N D g z J n F 1 b 3 Q 7 L C Z x d W 9 0 O 0 N v b H V t b j E 1 N D g 0 J n F 1 b 3 Q 7 L C Z x d W 9 0 O 0 N v b H V t b j E 1 N D g 1 J n F 1 b 3 Q 7 L C Z x d W 9 0 O 0 N v b H V t b j E 1 N D g 2 J n F 1 b 3 Q 7 L C Z x d W 9 0 O 0 N v b H V t b j E 1 N D g 3 J n F 1 b 3 Q 7 L C Z x d W 9 0 O 0 N v b H V t b j E 1 N D g 4 J n F 1 b 3 Q 7 L C Z x d W 9 0 O 0 N v b H V t b j E 1 N D g 5 J n F 1 b 3 Q 7 L C Z x d W 9 0 O 0 N v b H V t b j E 1 N D k w J n F 1 b 3 Q 7 L C Z x d W 9 0 O 0 N v b H V t b j E 1 N D k x J n F 1 b 3 Q 7 L C Z x d W 9 0 O 0 N v b H V t b j E 1 N D k y J n F 1 b 3 Q 7 L C Z x d W 9 0 O 0 N v b H V t b j E 1 N D k z J n F 1 b 3 Q 7 L C Z x d W 9 0 O 0 N v b H V t b j E 1 N D k 0 J n F 1 b 3 Q 7 L C Z x d W 9 0 O 0 N v b H V t b j E 1 N D k 1 J n F 1 b 3 Q 7 L C Z x d W 9 0 O 0 N v b H V t b j E 1 N D k 2 J n F 1 b 3 Q 7 L C Z x d W 9 0 O 0 N v b H V t b j E 1 N D k 3 J n F 1 b 3 Q 7 L C Z x d W 9 0 O 0 N v b H V t b j E 1 N D k 4 J n F 1 b 3 Q 7 L C Z x d W 9 0 O 0 N v b H V t b j E 1 N D k 5 J n F 1 b 3 Q 7 L C Z x d W 9 0 O 0 N v b H V t b j E 1 N T A w J n F 1 b 3 Q 7 L C Z x d W 9 0 O 0 N v b H V t b j E 1 N T A x J n F 1 b 3 Q 7 L C Z x d W 9 0 O 0 N v b H V t b j E 1 N T A y J n F 1 b 3 Q 7 L C Z x d W 9 0 O 0 N v b H V t b j E 1 N T A z J n F 1 b 3 Q 7 L C Z x d W 9 0 O 0 N v b H V t b j E 1 N T A 0 J n F 1 b 3 Q 7 L C Z x d W 9 0 O 0 N v b H V t b j E 1 N T A 1 J n F 1 b 3 Q 7 L C Z x d W 9 0 O 0 N v b H V t b j E 1 N T A 2 J n F 1 b 3 Q 7 L C Z x d W 9 0 O 0 N v b H V t b j E 1 N T A 3 J n F 1 b 3 Q 7 L C Z x d W 9 0 O 0 N v b H V t b j E 1 N T A 4 J n F 1 b 3 Q 7 L C Z x d W 9 0 O 0 N v b H V t b j E 1 N T A 5 J n F 1 b 3 Q 7 L C Z x d W 9 0 O 0 N v b H V t b j E 1 N T E w J n F 1 b 3 Q 7 L C Z x d W 9 0 O 0 N v b H V t b j E 1 N T E x J n F 1 b 3 Q 7 L C Z x d W 9 0 O 0 N v b H V t b j E 1 N T E y J n F 1 b 3 Q 7 L C Z x d W 9 0 O 0 N v b H V t b j E 1 N T E z J n F 1 b 3 Q 7 L C Z x d W 9 0 O 0 N v b H V t b j E 1 N T E 0 J n F 1 b 3 Q 7 L C Z x d W 9 0 O 0 N v b H V t b j E 1 N T E 1 J n F 1 b 3 Q 7 L C Z x d W 9 0 O 0 N v b H V t b j E 1 N T E 2 J n F 1 b 3 Q 7 L C Z x d W 9 0 O 0 N v b H V t b j E 1 N T E 3 J n F 1 b 3 Q 7 L C Z x d W 9 0 O 0 N v b H V t b j E 1 N T E 4 J n F 1 b 3 Q 7 L C Z x d W 9 0 O 0 N v b H V t b j E 1 N T E 5 J n F 1 b 3 Q 7 L C Z x d W 9 0 O 0 N v b H V t b j E 1 N T I w J n F 1 b 3 Q 7 L C Z x d W 9 0 O 0 N v b H V t b j E 1 N T I x J n F 1 b 3 Q 7 L C Z x d W 9 0 O 0 N v b H V t b j E 1 N T I y J n F 1 b 3 Q 7 L C Z x d W 9 0 O 0 N v b H V t b j E 1 N T I z J n F 1 b 3 Q 7 L C Z x d W 9 0 O 0 N v b H V t b j E 1 N T I 0 J n F 1 b 3 Q 7 L C Z x d W 9 0 O 0 N v b H V t b j E 1 N T I 1 J n F 1 b 3 Q 7 L C Z x d W 9 0 O 0 N v b H V t b j E 1 N T I 2 J n F 1 b 3 Q 7 L C Z x d W 9 0 O 0 N v b H V t b j E 1 N T I 3 J n F 1 b 3 Q 7 L C Z x d W 9 0 O 0 N v b H V t b j E 1 N T I 4 J n F 1 b 3 Q 7 L C Z x d W 9 0 O 0 N v b H V t b j E 1 N T I 5 J n F 1 b 3 Q 7 L C Z x d W 9 0 O 0 N v b H V t b j E 1 N T M w J n F 1 b 3 Q 7 L C Z x d W 9 0 O 0 N v b H V t b j E 1 N T M x J n F 1 b 3 Q 7 L C Z x d W 9 0 O 0 N v b H V t b j E 1 N T M y J n F 1 b 3 Q 7 L C Z x d W 9 0 O 0 N v b H V t b j E 1 N T M z J n F 1 b 3 Q 7 L C Z x d W 9 0 O 0 N v b H V t b j E 1 N T M 0 J n F 1 b 3 Q 7 L C Z x d W 9 0 O 0 N v b H V t b j E 1 N T M 1 J n F 1 b 3 Q 7 L C Z x d W 9 0 O 0 N v b H V t b j E 1 N T M 2 J n F 1 b 3 Q 7 L C Z x d W 9 0 O 0 N v b H V t b j E 1 N T M 3 J n F 1 b 3 Q 7 L C Z x d W 9 0 O 0 N v b H V t b j E 1 N T M 4 J n F 1 b 3 Q 7 L C Z x d W 9 0 O 0 N v b H V t b j E 1 N T M 5 J n F 1 b 3 Q 7 L C Z x d W 9 0 O 0 N v b H V t b j E 1 N T Q w J n F 1 b 3 Q 7 L C Z x d W 9 0 O 0 N v b H V t b j E 1 N T Q x J n F 1 b 3 Q 7 L C Z x d W 9 0 O 0 N v b H V t b j E 1 N T Q y J n F 1 b 3 Q 7 L C Z x d W 9 0 O 0 N v b H V t b j E 1 N T Q z J n F 1 b 3 Q 7 L C Z x d W 9 0 O 0 N v b H V t b j E 1 N T Q 0 J n F 1 b 3 Q 7 L C Z x d W 9 0 O 0 N v b H V t b j E 1 N T Q 1 J n F 1 b 3 Q 7 L C Z x d W 9 0 O 0 N v b H V t b j E 1 N T Q 2 J n F 1 b 3 Q 7 L C Z x d W 9 0 O 0 N v b H V t b j E 1 N T Q 3 J n F 1 b 3 Q 7 L C Z x d W 9 0 O 0 N v b H V t b j E 1 N T Q 4 J n F 1 b 3 Q 7 L C Z x d W 9 0 O 0 N v b H V t b j E 1 N T Q 5 J n F 1 b 3 Q 7 L C Z x d W 9 0 O 0 N v b H V t b j E 1 N T U w J n F 1 b 3 Q 7 L C Z x d W 9 0 O 0 N v b H V t b j E 1 N T U x J n F 1 b 3 Q 7 L C Z x d W 9 0 O 0 N v b H V t b j E 1 N T U y J n F 1 b 3 Q 7 L C Z x d W 9 0 O 0 N v b H V t b j E 1 N T U z J n F 1 b 3 Q 7 L C Z x d W 9 0 O 0 N v b H V t b j E 1 N T U 0 J n F 1 b 3 Q 7 L C Z x d W 9 0 O 0 N v b H V t b j E 1 N T U 1 J n F 1 b 3 Q 7 L C Z x d W 9 0 O 0 N v b H V t b j E 1 N T U 2 J n F 1 b 3 Q 7 L C Z x d W 9 0 O 0 N v b H V t b j E 1 N T U 3 J n F 1 b 3 Q 7 L C Z x d W 9 0 O 0 N v b H V t b j E 1 N T U 4 J n F 1 b 3 Q 7 L C Z x d W 9 0 O 0 N v b H V t b j E 1 N T U 5 J n F 1 b 3 Q 7 L C Z x d W 9 0 O 0 N v b H V t b j E 1 N T Y w J n F 1 b 3 Q 7 L C Z x d W 9 0 O 0 N v b H V t b j E 1 N T Y x J n F 1 b 3 Q 7 L C Z x d W 9 0 O 0 N v b H V t b j E 1 N T Y y J n F 1 b 3 Q 7 L C Z x d W 9 0 O 0 N v b H V t b j E 1 N T Y z J n F 1 b 3 Q 7 L C Z x d W 9 0 O 0 N v b H V t b j E 1 N T Y 0 J n F 1 b 3 Q 7 L C Z x d W 9 0 O 0 N v b H V t b j E 1 N T Y 1 J n F 1 b 3 Q 7 L C Z x d W 9 0 O 0 N v b H V t b j E 1 N T Y 2 J n F 1 b 3 Q 7 L C Z x d W 9 0 O 0 N v b H V t b j E 1 N T Y 3 J n F 1 b 3 Q 7 L C Z x d W 9 0 O 0 N v b H V t b j E 1 N T Y 4 J n F 1 b 3 Q 7 L C Z x d W 9 0 O 0 N v b H V t b j E 1 N T Y 5 J n F 1 b 3 Q 7 L C Z x d W 9 0 O 0 N v b H V t b j E 1 N T c w J n F 1 b 3 Q 7 L C Z x d W 9 0 O 0 N v b H V t b j E 1 N T c x J n F 1 b 3 Q 7 L C Z x d W 9 0 O 0 N v b H V t b j E 1 N T c y J n F 1 b 3 Q 7 L C Z x d W 9 0 O 0 N v b H V t b j E 1 N T c z J n F 1 b 3 Q 7 L C Z x d W 9 0 O 0 N v b H V t b j E 1 N T c 0 J n F 1 b 3 Q 7 L C Z x d W 9 0 O 0 N v b H V t b j E 1 N T c 1 J n F 1 b 3 Q 7 L C Z x d W 9 0 O 0 N v b H V t b j E 1 N T c 2 J n F 1 b 3 Q 7 L C Z x d W 9 0 O 0 N v b H V t b j E 1 N T c 3 J n F 1 b 3 Q 7 L C Z x d W 9 0 O 0 N v b H V t b j E 1 N T c 4 J n F 1 b 3 Q 7 L C Z x d W 9 0 O 0 N v b H V t b j E 1 N T c 5 J n F 1 b 3 Q 7 L C Z x d W 9 0 O 0 N v b H V t b j E 1 N T g w J n F 1 b 3 Q 7 L C Z x d W 9 0 O 0 N v b H V t b j E 1 N T g x J n F 1 b 3 Q 7 L C Z x d W 9 0 O 0 N v b H V t b j E 1 N T g y J n F 1 b 3 Q 7 L C Z x d W 9 0 O 0 N v b H V t b j E 1 N T g z J n F 1 b 3 Q 7 L C Z x d W 9 0 O 0 N v b H V t b j E 1 N T g 0 J n F 1 b 3 Q 7 L C Z x d W 9 0 O 0 N v b H V t b j E 1 N T g 1 J n F 1 b 3 Q 7 L C Z x d W 9 0 O 0 N v b H V t b j E 1 N T g 2 J n F 1 b 3 Q 7 L C Z x d W 9 0 O 0 N v b H V t b j E 1 N T g 3 J n F 1 b 3 Q 7 L C Z x d W 9 0 O 0 N v b H V t b j E 1 N T g 4 J n F 1 b 3 Q 7 L C Z x d W 9 0 O 0 N v b H V t b j E 1 N T g 5 J n F 1 b 3 Q 7 L C Z x d W 9 0 O 0 N v b H V t b j E 1 N T k w J n F 1 b 3 Q 7 L C Z x d W 9 0 O 0 N v b H V t b j E 1 N T k x J n F 1 b 3 Q 7 L C Z x d W 9 0 O 0 N v b H V t b j E 1 N T k y J n F 1 b 3 Q 7 L C Z x d W 9 0 O 0 N v b H V t b j E 1 N T k z J n F 1 b 3 Q 7 L C Z x d W 9 0 O 0 N v b H V t b j E 1 N T k 0 J n F 1 b 3 Q 7 L C Z x d W 9 0 O 0 N v b H V t b j E 1 N T k 1 J n F 1 b 3 Q 7 L C Z x d W 9 0 O 0 N v b H V t b j E 1 N T k 2 J n F 1 b 3 Q 7 L C Z x d W 9 0 O 0 N v b H V t b j E 1 N T k 3 J n F 1 b 3 Q 7 L C Z x d W 9 0 O 0 N v b H V t b j E 1 N T k 4 J n F 1 b 3 Q 7 L C Z x d W 9 0 O 0 N v b H V t b j E 1 N T k 5 J n F 1 b 3 Q 7 L C Z x d W 9 0 O 0 N v b H V t b j E 1 N j A w J n F 1 b 3 Q 7 L C Z x d W 9 0 O 0 N v b H V t b j E 1 N j A x J n F 1 b 3 Q 7 L C Z x d W 9 0 O 0 N v b H V t b j E 1 N j A y J n F 1 b 3 Q 7 L C Z x d W 9 0 O 0 N v b H V t b j E 1 N j A z J n F 1 b 3 Q 7 L C Z x d W 9 0 O 0 N v b H V t b j E 1 N j A 0 J n F 1 b 3 Q 7 L C Z x d W 9 0 O 0 N v b H V t b j E 1 N j A 1 J n F 1 b 3 Q 7 L C Z x d W 9 0 O 0 N v b H V t b j E 1 N j A 2 J n F 1 b 3 Q 7 L C Z x d W 9 0 O 0 N v b H V t b j E 1 N j A 3 J n F 1 b 3 Q 7 L C Z x d W 9 0 O 0 N v b H V t b j E 1 N j A 4 J n F 1 b 3 Q 7 L C Z x d W 9 0 O 0 N v b H V t b j E 1 N j A 5 J n F 1 b 3 Q 7 L C Z x d W 9 0 O 0 N v b H V t b j E 1 N j E w J n F 1 b 3 Q 7 L C Z x d W 9 0 O 0 N v b H V t b j E 1 N j E x J n F 1 b 3 Q 7 L C Z x d W 9 0 O 0 N v b H V t b j E 1 N j E y J n F 1 b 3 Q 7 L C Z x d W 9 0 O 0 N v b H V t b j E 1 N j E z J n F 1 b 3 Q 7 L C Z x d W 9 0 O 0 N v b H V t b j E 1 N j E 0 J n F 1 b 3 Q 7 L C Z x d W 9 0 O 0 N v b H V t b j E 1 N j E 1 J n F 1 b 3 Q 7 L C Z x d W 9 0 O 0 N v b H V t b j E 1 N j E 2 J n F 1 b 3 Q 7 L C Z x d W 9 0 O 0 N v b H V t b j E 1 N j E 3 J n F 1 b 3 Q 7 L C Z x d W 9 0 O 0 N v b H V t b j E 1 N j E 4 J n F 1 b 3 Q 7 L C Z x d W 9 0 O 0 N v b H V t b j E 1 N j E 5 J n F 1 b 3 Q 7 L C Z x d W 9 0 O 0 N v b H V t b j E 1 N j I w J n F 1 b 3 Q 7 L C Z x d W 9 0 O 0 N v b H V t b j E 1 N j I x J n F 1 b 3 Q 7 L C Z x d W 9 0 O 0 N v b H V t b j E 1 N j I y J n F 1 b 3 Q 7 L C Z x d W 9 0 O 0 N v b H V t b j E 1 N j I z J n F 1 b 3 Q 7 L C Z x d W 9 0 O 0 N v b H V t b j E 1 N j I 0 J n F 1 b 3 Q 7 L C Z x d W 9 0 O 0 N v b H V t b j E 1 N j I 1 J n F 1 b 3 Q 7 L C Z x d W 9 0 O 0 N v b H V t b j E 1 N j I 2 J n F 1 b 3 Q 7 L C Z x d W 9 0 O 0 N v b H V t b j E 1 N j I 3 J n F 1 b 3 Q 7 L C Z x d W 9 0 O 0 N v b H V t b j E 1 N j I 4 J n F 1 b 3 Q 7 L C Z x d W 9 0 O 0 N v b H V t b j E 1 N j I 5 J n F 1 b 3 Q 7 L C Z x d W 9 0 O 0 N v b H V t b j E 1 N j M w J n F 1 b 3 Q 7 L C Z x d W 9 0 O 0 N v b H V t b j E 1 N j M x J n F 1 b 3 Q 7 L C Z x d W 9 0 O 0 N v b H V t b j E 1 N j M y J n F 1 b 3 Q 7 L C Z x d W 9 0 O 0 N v b H V t b j E 1 N j M z J n F 1 b 3 Q 7 L C Z x d W 9 0 O 0 N v b H V t b j E 1 N j M 0 J n F 1 b 3 Q 7 L C Z x d W 9 0 O 0 N v b H V t b j E 1 N j M 1 J n F 1 b 3 Q 7 L C Z x d W 9 0 O 0 N v b H V t b j E 1 N j M 2 J n F 1 b 3 Q 7 L C Z x d W 9 0 O 0 N v b H V t b j E 1 N j M 3 J n F 1 b 3 Q 7 L C Z x d W 9 0 O 0 N v b H V t b j E 1 N j M 4 J n F 1 b 3 Q 7 L C Z x d W 9 0 O 0 N v b H V t b j E 1 N j M 5 J n F 1 b 3 Q 7 L C Z x d W 9 0 O 0 N v b H V t b j E 1 N j Q w J n F 1 b 3 Q 7 L C Z x d W 9 0 O 0 N v b H V t b j E 1 N j Q x J n F 1 b 3 Q 7 L C Z x d W 9 0 O 0 N v b H V t b j E 1 N j Q y J n F 1 b 3 Q 7 L C Z x d W 9 0 O 0 N v b H V t b j E 1 N j Q z J n F 1 b 3 Q 7 L C Z x d W 9 0 O 0 N v b H V t b j E 1 N j Q 0 J n F 1 b 3 Q 7 L C Z x d W 9 0 O 0 N v b H V t b j E 1 N j Q 1 J n F 1 b 3 Q 7 L C Z x d W 9 0 O 0 N v b H V t b j E 1 N j Q 2 J n F 1 b 3 Q 7 L C Z x d W 9 0 O 0 N v b H V t b j E 1 N j Q 3 J n F 1 b 3 Q 7 L C Z x d W 9 0 O 0 N v b H V t b j E 1 N j Q 4 J n F 1 b 3 Q 7 L C Z x d W 9 0 O 0 N v b H V t b j E 1 N j Q 5 J n F 1 b 3 Q 7 L C Z x d W 9 0 O 0 N v b H V t b j E 1 N j U w J n F 1 b 3 Q 7 L C Z x d W 9 0 O 0 N v b H V t b j E 1 N j U x J n F 1 b 3 Q 7 L C Z x d W 9 0 O 0 N v b H V t b j E 1 N j U y J n F 1 b 3 Q 7 L C Z x d W 9 0 O 0 N v b H V t b j E 1 N j U z J n F 1 b 3 Q 7 L C Z x d W 9 0 O 0 N v b H V t b j E 1 N j U 0 J n F 1 b 3 Q 7 L C Z x d W 9 0 O 0 N v b H V t b j E 1 N j U 1 J n F 1 b 3 Q 7 L C Z x d W 9 0 O 0 N v b H V t b j E 1 N j U 2 J n F 1 b 3 Q 7 L C Z x d W 9 0 O 0 N v b H V t b j E 1 N j U 3 J n F 1 b 3 Q 7 L C Z x d W 9 0 O 0 N v b H V t b j E 1 N j U 4 J n F 1 b 3 Q 7 L C Z x d W 9 0 O 0 N v b H V t b j E 1 N j U 5 J n F 1 b 3 Q 7 L C Z x d W 9 0 O 0 N v b H V t b j E 1 N j Y w J n F 1 b 3 Q 7 L C Z x d W 9 0 O 0 N v b H V t b j E 1 N j Y x J n F 1 b 3 Q 7 L C Z x d W 9 0 O 0 N v b H V t b j E 1 N j Y y J n F 1 b 3 Q 7 L C Z x d W 9 0 O 0 N v b H V t b j E 1 N j Y z J n F 1 b 3 Q 7 L C Z x d W 9 0 O 0 N v b H V t b j E 1 N j Y 0 J n F 1 b 3 Q 7 L C Z x d W 9 0 O 0 N v b H V t b j E 1 N j Y 1 J n F 1 b 3 Q 7 L C Z x d W 9 0 O 0 N v b H V t b j E 1 N j Y 2 J n F 1 b 3 Q 7 L C Z x d W 9 0 O 0 N v b H V t b j E 1 N j Y 3 J n F 1 b 3 Q 7 L C Z x d W 9 0 O 0 N v b H V t b j E 1 N j Y 4 J n F 1 b 3 Q 7 L C Z x d W 9 0 O 0 N v b H V t b j E 1 N j Y 5 J n F 1 b 3 Q 7 L C Z x d W 9 0 O 0 N v b H V t b j E 1 N j c w J n F 1 b 3 Q 7 L C Z x d W 9 0 O 0 N v b H V t b j E 1 N j c x J n F 1 b 3 Q 7 L C Z x d W 9 0 O 0 N v b H V t b j E 1 N j c y J n F 1 b 3 Q 7 L C Z x d W 9 0 O 0 N v b H V t b j E 1 N j c z J n F 1 b 3 Q 7 L C Z x d W 9 0 O 0 N v b H V t b j E 1 N j c 0 J n F 1 b 3 Q 7 L C Z x d W 9 0 O 0 N v b H V t b j E 1 N j c 1 J n F 1 b 3 Q 7 L C Z x d W 9 0 O 0 N v b H V t b j E 1 N j c 2 J n F 1 b 3 Q 7 L C Z x d W 9 0 O 0 N v b H V t b j E 1 N j c 3 J n F 1 b 3 Q 7 L C Z x d W 9 0 O 0 N v b H V t b j E 1 N j c 4 J n F 1 b 3 Q 7 L C Z x d W 9 0 O 0 N v b H V t b j E 1 N j c 5 J n F 1 b 3 Q 7 L C Z x d W 9 0 O 0 N v b H V t b j E 1 N j g w J n F 1 b 3 Q 7 L C Z x d W 9 0 O 0 N v b H V t b j E 1 N j g x J n F 1 b 3 Q 7 L C Z x d W 9 0 O 0 N v b H V t b j E 1 N j g y J n F 1 b 3 Q 7 L C Z x d W 9 0 O 0 N v b H V t b j E 1 N j g z J n F 1 b 3 Q 7 L C Z x d W 9 0 O 0 N v b H V t b j E 1 N j g 0 J n F 1 b 3 Q 7 L C Z x d W 9 0 O 0 N v b H V t b j E 1 N j g 1 J n F 1 b 3 Q 7 L C Z x d W 9 0 O 0 N v b H V t b j E 1 N j g 2 J n F 1 b 3 Q 7 L C Z x d W 9 0 O 0 N v b H V t b j E 1 N j g 3 J n F 1 b 3 Q 7 L C Z x d W 9 0 O 0 N v b H V t b j E 1 N j g 4 J n F 1 b 3 Q 7 L C Z x d W 9 0 O 0 N v b H V t b j E 1 N j g 5 J n F 1 b 3 Q 7 L C Z x d W 9 0 O 0 N v b H V t b j E 1 N j k w J n F 1 b 3 Q 7 L C Z x d W 9 0 O 0 N v b H V t b j E 1 N j k x J n F 1 b 3 Q 7 L C Z x d W 9 0 O 0 N v b H V t b j E 1 N j k y J n F 1 b 3 Q 7 L C Z x d W 9 0 O 0 N v b H V t b j E 1 N j k z J n F 1 b 3 Q 7 L C Z x d W 9 0 O 0 N v b H V t b j E 1 N j k 0 J n F 1 b 3 Q 7 L C Z x d W 9 0 O 0 N v b H V t b j E 1 N j k 1 J n F 1 b 3 Q 7 L C Z x d W 9 0 O 0 N v b H V t b j E 1 N j k 2 J n F 1 b 3 Q 7 L C Z x d W 9 0 O 0 N v b H V t b j E 1 N j k 3 J n F 1 b 3 Q 7 L C Z x d W 9 0 O 0 N v b H V t b j E 1 N j k 4 J n F 1 b 3 Q 7 L C Z x d W 9 0 O 0 N v b H V t b j E 1 N j k 5 J n F 1 b 3 Q 7 L C Z x d W 9 0 O 0 N v b H V t b j E 1 N z A w J n F 1 b 3 Q 7 L C Z x d W 9 0 O 0 N v b H V t b j E 1 N z A x J n F 1 b 3 Q 7 L C Z x d W 9 0 O 0 N v b H V t b j E 1 N z A y J n F 1 b 3 Q 7 L C Z x d W 9 0 O 0 N v b H V t b j E 1 N z A z J n F 1 b 3 Q 7 L C Z x d W 9 0 O 0 N v b H V t b j E 1 N z A 0 J n F 1 b 3 Q 7 L C Z x d W 9 0 O 0 N v b H V t b j E 1 N z A 1 J n F 1 b 3 Q 7 L C Z x d W 9 0 O 0 N v b H V t b j E 1 N z A 2 J n F 1 b 3 Q 7 L C Z x d W 9 0 O 0 N v b H V t b j E 1 N z A 3 J n F 1 b 3 Q 7 L C Z x d W 9 0 O 0 N v b H V t b j E 1 N z A 4 J n F 1 b 3 Q 7 L C Z x d W 9 0 O 0 N v b H V t b j E 1 N z A 5 J n F 1 b 3 Q 7 L C Z x d W 9 0 O 0 N v b H V t b j E 1 N z E w J n F 1 b 3 Q 7 L C Z x d W 9 0 O 0 N v b H V t b j E 1 N z E x J n F 1 b 3 Q 7 L C Z x d W 9 0 O 0 N v b H V t b j E 1 N z E y J n F 1 b 3 Q 7 L C Z x d W 9 0 O 0 N v b H V t b j E 1 N z E z J n F 1 b 3 Q 7 L C Z x d W 9 0 O 0 N v b H V t b j E 1 N z E 0 J n F 1 b 3 Q 7 L C Z x d W 9 0 O 0 N v b H V t b j E 1 N z E 1 J n F 1 b 3 Q 7 L C Z x d W 9 0 O 0 N v b H V t b j E 1 N z E 2 J n F 1 b 3 Q 7 L C Z x d W 9 0 O 0 N v b H V t b j E 1 N z E 3 J n F 1 b 3 Q 7 L C Z x d W 9 0 O 0 N v b H V t b j E 1 N z E 4 J n F 1 b 3 Q 7 L C Z x d W 9 0 O 0 N v b H V t b j E 1 N z E 5 J n F 1 b 3 Q 7 L C Z x d W 9 0 O 0 N v b H V t b j E 1 N z I w J n F 1 b 3 Q 7 L C Z x d W 9 0 O 0 N v b H V t b j E 1 N z I x J n F 1 b 3 Q 7 L C Z x d W 9 0 O 0 N v b H V t b j E 1 N z I y J n F 1 b 3 Q 7 L C Z x d W 9 0 O 0 N v b H V t b j E 1 N z I z J n F 1 b 3 Q 7 L C Z x d W 9 0 O 0 N v b H V t b j E 1 N z I 0 J n F 1 b 3 Q 7 L C Z x d W 9 0 O 0 N v b H V t b j E 1 N z I 1 J n F 1 b 3 Q 7 L C Z x d W 9 0 O 0 N v b H V t b j E 1 N z I 2 J n F 1 b 3 Q 7 L C Z x d W 9 0 O 0 N v b H V t b j E 1 N z I 3 J n F 1 b 3 Q 7 L C Z x d W 9 0 O 0 N v b H V t b j E 1 N z I 4 J n F 1 b 3 Q 7 L C Z x d W 9 0 O 0 N v b H V t b j E 1 N z I 5 J n F 1 b 3 Q 7 L C Z x d W 9 0 O 0 N v b H V t b j E 1 N z M w J n F 1 b 3 Q 7 L C Z x d W 9 0 O 0 N v b H V t b j E 1 N z M x J n F 1 b 3 Q 7 L C Z x d W 9 0 O 0 N v b H V t b j E 1 N z M y J n F 1 b 3 Q 7 L C Z x d W 9 0 O 0 N v b H V t b j E 1 N z M z J n F 1 b 3 Q 7 L C Z x d W 9 0 O 0 N v b H V t b j E 1 N z M 0 J n F 1 b 3 Q 7 L C Z x d W 9 0 O 0 N v b H V t b j E 1 N z M 1 J n F 1 b 3 Q 7 L C Z x d W 9 0 O 0 N v b H V t b j E 1 N z M 2 J n F 1 b 3 Q 7 L C Z x d W 9 0 O 0 N v b H V t b j E 1 N z M 3 J n F 1 b 3 Q 7 L C Z x d W 9 0 O 0 N v b H V t b j E 1 N z M 4 J n F 1 b 3 Q 7 L C Z x d W 9 0 O 0 N v b H V t b j E 1 N z M 5 J n F 1 b 3 Q 7 L C Z x d W 9 0 O 0 N v b H V t b j E 1 N z Q w J n F 1 b 3 Q 7 L C Z x d W 9 0 O 0 N v b H V t b j E 1 N z Q x J n F 1 b 3 Q 7 L C Z x d W 9 0 O 0 N v b H V t b j E 1 N z Q y J n F 1 b 3 Q 7 L C Z x d W 9 0 O 0 N v b H V t b j E 1 N z Q z J n F 1 b 3 Q 7 L C Z x d W 9 0 O 0 N v b H V t b j E 1 N z Q 0 J n F 1 b 3 Q 7 L C Z x d W 9 0 O 0 N v b H V t b j E 1 N z Q 1 J n F 1 b 3 Q 7 L C Z x d W 9 0 O 0 N v b H V t b j E 1 N z Q 2 J n F 1 b 3 Q 7 L C Z x d W 9 0 O 0 N v b H V t b j E 1 N z Q 3 J n F 1 b 3 Q 7 L C Z x d W 9 0 O 0 N v b H V t b j E 1 N z Q 4 J n F 1 b 3 Q 7 L C Z x d W 9 0 O 0 N v b H V t b j E 1 N z Q 5 J n F 1 b 3 Q 7 L C Z x d W 9 0 O 0 N v b H V t b j E 1 N z U w J n F 1 b 3 Q 7 L C Z x d W 9 0 O 0 N v b H V t b j E 1 N z U x J n F 1 b 3 Q 7 L C Z x d W 9 0 O 0 N v b H V t b j E 1 N z U y J n F 1 b 3 Q 7 L C Z x d W 9 0 O 0 N v b H V t b j E 1 N z U z J n F 1 b 3 Q 7 L C Z x d W 9 0 O 0 N v b H V t b j E 1 N z U 0 J n F 1 b 3 Q 7 L C Z x d W 9 0 O 0 N v b H V t b j E 1 N z U 1 J n F 1 b 3 Q 7 L C Z x d W 9 0 O 0 N v b H V t b j E 1 N z U 2 J n F 1 b 3 Q 7 L C Z x d W 9 0 O 0 N v b H V t b j E 1 N z U 3 J n F 1 b 3 Q 7 L C Z x d W 9 0 O 0 N v b H V t b j E 1 N z U 4 J n F 1 b 3 Q 7 L C Z x d W 9 0 O 0 N v b H V t b j E 1 N z U 5 J n F 1 b 3 Q 7 L C Z x d W 9 0 O 0 N v b H V t b j E 1 N z Y w J n F 1 b 3 Q 7 L C Z x d W 9 0 O 0 N v b H V t b j E 1 N z Y x J n F 1 b 3 Q 7 L C Z x d W 9 0 O 0 N v b H V t b j E 1 N z Y y J n F 1 b 3 Q 7 L C Z x d W 9 0 O 0 N v b H V t b j E 1 N z Y z J n F 1 b 3 Q 7 L C Z x d W 9 0 O 0 N v b H V t b j E 1 N z Y 0 J n F 1 b 3 Q 7 L C Z x d W 9 0 O 0 N v b H V t b j E 1 N z Y 1 J n F 1 b 3 Q 7 L C Z x d W 9 0 O 0 N v b H V t b j E 1 N z Y 2 J n F 1 b 3 Q 7 L C Z x d W 9 0 O 0 N v b H V t b j E 1 N z Y 3 J n F 1 b 3 Q 7 L C Z x d W 9 0 O 0 N v b H V t b j E 1 N z Y 4 J n F 1 b 3 Q 7 L C Z x d W 9 0 O 0 N v b H V t b j E 1 N z Y 5 J n F 1 b 3 Q 7 L C Z x d W 9 0 O 0 N v b H V t b j E 1 N z c w J n F 1 b 3 Q 7 L C Z x d W 9 0 O 0 N v b H V t b j E 1 N z c x J n F 1 b 3 Q 7 L C Z x d W 9 0 O 0 N v b H V t b j E 1 N z c y J n F 1 b 3 Q 7 L C Z x d W 9 0 O 0 N v b H V t b j E 1 N z c z J n F 1 b 3 Q 7 L C Z x d W 9 0 O 0 N v b H V t b j E 1 N z c 0 J n F 1 b 3 Q 7 L C Z x d W 9 0 O 0 N v b H V t b j E 1 N z c 1 J n F 1 b 3 Q 7 L C Z x d W 9 0 O 0 N v b H V t b j E 1 N z c 2 J n F 1 b 3 Q 7 L C Z x d W 9 0 O 0 N v b H V t b j E 1 N z c 3 J n F 1 b 3 Q 7 L C Z x d W 9 0 O 0 N v b H V t b j E 1 N z c 4 J n F 1 b 3 Q 7 L C Z x d W 9 0 O 0 N v b H V t b j E 1 N z c 5 J n F 1 b 3 Q 7 L C Z x d W 9 0 O 0 N v b H V t b j E 1 N z g w J n F 1 b 3 Q 7 L C Z x d W 9 0 O 0 N v b H V t b j E 1 N z g x J n F 1 b 3 Q 7 L C Z x d W 9 0 O 0 N v b H V t b j E 1 N z g y J n F 1 b 3 Q 7 L C Z x d W 9 0 O 0 N v b H V t b j E 1 N z g z J n F 1 b 3 Q 7 L C Z x d W 9 0 O 0 N v b H V t b j E 1 N z g 0 J n F 1 b 3 Q 7 L C Z x d W 9 0 O 0 N v b H V t b j E 1 N z g 1 J n F 1 b 3 Q 7 L C Z x d W 9 0 O 0 N v b H V t b j E 1 N z g 2 J n F 1 b 3 Q 7 L C Z x d W 9 0 O 0 N v b H V t b j E 1 N z g 3 J n F 1 b 3 Q 7 L C Z x d W 9 0 O 0 N v b H V t b j E 1 N z g 4 J n F 1 b 3 Q 7 L C Z x d W 9 0 O 0 N v b H V t b j E 1 N z g 5 J n F 1 b 3 Q 7 L C Z x d W 9 0 O 0 N v b H V t b j E 1 N z k w J n F 1 b 3 Q 7 L C Z x d W 9 0 O 0 N v b H V t b j E 1 N z k x J n F 1 b 3 Q 7 L C Z x d W 9 0 O 0 N v b H V t b j E 1 N z k y J n F 1 b 3 Q 7 L C Z x d W 9 0 O 0 N v b H V t b j E 1 N z k z J n F 1 b 3 Q 7 L C Z x d W 9 0 O 0 N v b H V t b j E 1 N z k 0 J n F 1 b 3 Q 7 L C Z x d W 9 0 O 0 N v b H V t b j E 1 N z k 1 J n F 1 b 3 Q 7 L C Z x d W 9 0 O 0 N v b H V t b j E 1 N z k 2 J n F 1 b 3 Q 7 L C Z x d W 9 0 O 0 N v b H V t b j E 1 N z k 3 J n F 1 b 3 Q 7 L C Z x d W 9 0 O 0 N v b H V t b j E 1 N z k 4 J n F 1 b 3 Q 7 L C Z x d W 9 0 O 0 N v b H V t b j E 1 N z k 5 J n F 1 b 3 Q 7 L C Z x d W 9 0 O 0 N v b H V t b j E 1 O D A w J n F 1 b 3 Q 7 L C Z x d W 9 0 O 0 N v b H V t b j E 1 O D A x J n F 1 b 3 Q 7 L C Z x d W 9 0 O 0 N v b H V t b j E 1 O D A y J n F 1 b 3 Q 7 L C Z x d W 9 0 O 0 N v b H V t b j E 1 O D A z J n F 1 b 3 Q 7 L C Z x d W 9 0 O 0 N v b H V t b j E 1 O D A 0 J n F 1 b 3 Q 7 L C Z x d W 9 0 O 0 N v b H V t b j E 1 O D A 1 J n F 1 b 3 Q 7 L C Z x d W 9 0 O 0 N v b H V t b j E 1 O D A 2 J n F 1 b 3 Q 7 L C Z x d W 9 0 O 0 N v b H V t b j E 1 O D A 3 J n F 1 b 3 Q 7 L C Z x d W 9 0 O 0 N v b H V t b j E 1 O D A 4 J n F 1 b 3 Q 7 L C Z x d W 9 0 O 0 N v b H V t b j E 1 O D A 5 J n F 1 b 3 Q 7 L C Z x d W 9 0 O 0 N v b H V t b j E 1 O D E w J n F 1 b 3 Q 7 L C Z x d W 9 0 O 0 N v b H V t b j E 1 O D E x J n F 1 b 3 Q 7 L C Z x d W 9 0 O 0 N v b H V t b j E 1 O D E y J n F 1 b 3 Q 7 L C Z x d W 9 0 O 0 N v b H V t b j E 1 O D E z J n F 1 b 3 Q 7 L C Z x d W 9 0 O 0 N v b H V t b j E 1 O D E 0 J n F 1 b 3 Q 7 L C Z x d W 9 0 O 0 N v b H V t b j E 1 O D E 1 J n F 1 b 3 Q 7 L C Z x d W 9 0 O 0 N v b H V t b j E 1 O D E 2 J n F 1 b 3 Q 7 L C Z x d W 9 0 O 0 N v b H V t b j E 1 O D E 3 J n F 1 b 3 Q 7 L C Z x d W 9 0 O 0 N v b H V t b j E 1 O D E 4 J n F 1 b 3 Q 7 L C Z x d W 9 0 O 0 N v b H V t b j E 1 O D E 5 J n F 1 b 3 Q 7 L C Z x d W 9 0 O 0 N v b H V t b j E 1 O D I w J n F 1 b 3 Q 7 L C Z x d W 9 0 O 0 N v b H V t b j E 1 O D I x J n F 1 b 3 Q 7 L C Z x d W 9 0 O 0 N v b H V t b j E 1 O D I y J n F 1 b 3 Q 7 L C Z x d W 9 0 O 0 N v b H V t b j E 1 O D I z J n F 1 b 3 Q 7 L C Z x d W 9 0 O 0 N v b H V t b j E 1 O D I 0 J n F 1 b 3 Q 7 L C Z x d W 9 0 O 0 N v b H V t b j E 1 O D I 1 J n F 1 b 3 Q 7 L C Z x d W 9 0 O 0 N v b H V t b j E 1 O D I 2 J n F 1 b 3 Q 7 L C Z x d W 9 0 O 0 N v b H V t b j E 1 O D I 3 J n F 1 b 3 Q 7 L C Z x d W 9 0 O 0 N v b H V t b j E 1 O D I 4 J n F 1 b 3 Q 7 L C Z x d W 9 0 O 0 N v b H V t b j E 1 O D I 5 J n F 1 b 3 Q 7 L C Z x d W 9 0 O 0 N v b H V t b j E 1 O D M w J n F 1 b 3 Q 7 L C Z x d W 9 0 O 0 N v b H V t b j E 1 O D M x J n F 1 b 3 Q 7 L C Z x d W 9 0 O 0 N v b H V t b j E 1 O D M y J n F 1 b 3 Q 7 L C Z x d W 9 0 O 0 N v b H V t b j E 1 O D M z J n F 1 b 3 Q 7 L C Z x d W 9 0 O 0 N v b H V t b j E 1 O D M 0 J n F 1 b 3 Q 7 L C Z x d W 9 0 O 0 N v b H V t b j E 1 O D M 1 J n F 1 b 3 Q 7 L C Z x d W 9 0 O 0 N v b H V t b j E 1 O D M 2 J n F 1 b 3 Q 7 L C Z x d W 9 0 O 0 N v b H V t b j E 1 O D M 3 J n F 1 b 3 Q 7 L C Z x d W 9 0 O 0 N v b H V t b j E 1 O D M 4 J n F 1 b 3 Q 7 L C Z x d W 9 0 O 0 N v b H V t b j E 1 O D M 5 J n F 1 b 3 Q 7 L C Z x d W 9 0 O 0 N v b H V t b j E 1 O D Q w J n F 1 b 3 Q 7 L C Z x d W 9 0 O 0 N v b H V t b j E 1 O D Q x J n F 1 b 3 Q 7 L C Z x d W 9 0 O 0 N v b H V t b j E 1 O D Q y J n F 1 b 3 Q 7 L C Z x d W 9 0 O 0 N v b H V t b j E 1 O D Q z J n F 1 b 3 Q 7 L C Z x d W 9 0 O 0 N v b H V t b j E 1 O D Q 0 J n F 1 b 3 Q 7 L C Z x d W 9 0 O 0 N v b H V t b j E 1 O D Q 1 J n F 1 b 3 Q 7 L C Z x d W 9 0 O 0 N v b H V t b j E 1 O D Q 2 J n F 1 b 3 Q 7 L C Z x d W 9 0 O 0 N v b H V t b j E 1 O D Q 3 J n F 1 b 3 Q 7 L C Z x d W 9 0 O 0 N v b H V t b j E 1 O D Q 4 J n F 1 b 3 Q 7 L C Z x d W 9 0 O 0 N v b H V t b j E 1 O D Q 5 J n F 1 b 3 Q 7 L C Z x d W 9 0 O 0 N v b H V t b j E 1 O D U w J n F 1 b 3 Q 7 L C Z x d W 9 0 O 0 N v b H V t b j E 1 O D U x J n F 1 b 3 Q 7 L C Z x d W 9 0 O 0 N v b H V t b j E 1 O D U y J n F 1 b 3 Q 7 L C Z x d W 9 0 O 0 N v b H V t b j E 1 O D U z J n F 1 b 3 Q 7 L C Z x d W 9 0 O 0 N v b H V t b j E 1 O D U 0 J n F 1 b 3 Q 7 L C Z x d W 9 0 O 0 N v b H V t b j E 1 O D U 1 J n F 1 b 3 Q 7 L C Z x d W 9 0 O 0 N v b H V t b j E 1 O D U 2 J n F 1 b 3 Q 7 L C Z x d W 9 0 O 0 N v b H V t b j E 1 O D U 3 J n F 1 b 3 Q 7 L C Z x d W 9 0 O 0 N v b H V t b j E 1 O D U 4 J n F 1 b 3 Q 7 L C Z x d W 9 0 O 0 N v b H V t b j E 1 O D U 5 J n F 1 b 3 Q 7 L C Z x d W 9 0 O 0 N v b H V t b j E 1 O D Y w J n F 1 b 3 Q 7 L C Z x d W 9 0 O 0 N v b H V t b j E 1 O D Y x J n F 1 b 3 Q 7 L C Z x d W 9 0 O 0 N v b H V t b j E 1 O D Y y J n F 1 b 3 Q 7 L C Z x d W 9 0 O 0 N v b H V t b j E 1 O D Y z J n F 1 b 3 Q 7 L C Z x d W 9 0 O 0 N v b H V t b j E 1 O D Y 0 J n F 1 b 3 Q 7 L C Z x d W 9 0 O 0 N v b H V t b j E 1 O D Y 1 J n F 1 b 3 Q 7 L C Z x d W 9 0 O 0 N v b H V t b j E 1 O D Y 2 J n F 1 b 3 Q 7 L C Z x d W 9 0 O 0 N v b H V t b j E 1 O D Y 3 J n F 1 b 3 Q 7 L C Z x d W 9 0 O 0 N v b H V t b j E 1 O D Y 4 J n F 1 b 3 Q 7 L C Z x d W 9 0 O 0 N v b H V t b j E 1 O D Y 5 J n F 1 b 3 Q 7 L C Z x d W 9 0 O 0 N v b H V t b j E 1 O D c w J n F 1 b 3 Q 7 L C Z x d W 9 0 O 0 N v b H V t b j E 1 O D c x J n F 1 b 3 Q 7 L C Z x d W 9 0 O 0 N v b H V t b j E 1 O D c y J n F 1 b 3 Q 7 L C Z x d W 9 0 O 0 N v b H V t b j E 1 O D c z J n F 1 b 3 Q 7 L C Z x d W 9 0 O 0 N v b H V t b j E 1 O D c 0 J n F 1 b 3 Q 7 L C Z x d W 9 0 O 0 N v b H V t b j E 1 O D c 1 J n F 1 b 3 Q 7 L C Z x d W 9 0 O 0 N v b H V t b j E 1 O D c 2 J n F 1 b 3 Q 7 L C Z x d W 9 0 O 0 N v b H V t b j E 1 O D c 3 J n F 1 b 3 Q 7 L C Z x d W 9 0 O 0 N v b H V t b j E 1 O D c 4 J n F 1 b 3 Q 7 L C Z x d W 9 0 O 0 N v b H V t b j E 1 O D c 5 J n F 1 b 3 Q 7 L C Z x d W 9 0 O 0 N v b H V t b j E 1 O D g w J n F 1 b 3 Q 7 L C Z x d W 9 0 O 0 N v b H V t b j E 1 O D g x J n F 1 b 3 Q 7 L C Z x d W 9 0 O 0 N v b H V t b j E 1 O D g y J n F 1 b 3 Q 7 L C Z x d W 9 0 O 0 N v b H V t b j E 1 O D g z J n F 1 b 3 Q 7 L C Z x d W 9 0 O 0 N v b H V t b j E 1 O D g 0 J n F 1 b 3 Q 7 L C Z x d W 9 0 O 0 N v b H V t b j E 1 O D g 1 J n F 1 b 3 Q 7 L C Z x d W 9 0 O 0 N v b H V t b j E 1 O D g 2 J n F 1 b 3 Q 7 L C Z x d W 9 0 O 0 N v b H V t b j E 1 O D g 3 J n F 1 b 3 Q 7 L C Z x d W 9 0 O 0 N v b H V t b j E 1 O D g 4 J n F 1 b 3 Q 7 L C Z x d W 9 0 O 0 N v b H V t b j E 1 O D g 5 J n F 1 b 3 Q 7 L C Z x d W 9 0 O 0 N v b H V t b j E 1 O D k w J n F 1 b 3 Q 7 L C Z x d W 9 0 O 0 N v b H V t b j E 1 O D k x J n F 1 b 3 Q 7 L C Z x d W 9 0 O 0 N v b H V t b j E 1 O D k y J n F 1 b 3 Q 7 L C Z x d W 9 0 O 0 N v b H V t b j E 1 O D k z J n F 1 b 3 Q 7 L C Z x d W 9 0 O 0 N v b H V t b j E 1 O D k 0 J n F 1 b 3 Q 7 L C Z x d W 9 0 O 0 N v b H V t b j E 1 O D k 1 J n F 1 b 3 Q 7 L C Z x d W 9 0 O 0 N v b H V t b j E 1 O D k 2 J n F 1 b 3 Q 7 L C Z x d W 9 0 O 0 N v b H V t b j E 1 O D k 3 J n F 1 b 3 Q 7 L C Z x d W 9 0 O 0 N v b H V t b j E 1 O D k 4 J n F 1 b 3 Q 7 L C Z x d W 9 0 O 0 N v b H V t b j E 1 O D k 5 J n F 1 b 3 Q 7 L C Z x d W 9 0 O 0 N v b H V t b j E 1 O T A w J n F 1 b 3 Q 7 L C Z x d W 9 0 O 0 N v b H V t b j E 1 O T A x J n F 1 b 3 Q 7 L C Z x d W 9 0 O 0 N v b H V t b j E 1 O T A y J n F 1 b 3 Q 7 L C Z x d W 9 0 O 0 N v b H V t b j E 1 O T A z J n F 1 b 3 Q 7 L C Z x d W 9 0 O 0 N v b H V t b j E 1 O T A 0 J n F 1 b 3 Q 7 L C Z x d W 9 0 O 0 N v b H V t b j E 1 O T A 1 J n F 1 b 3 Q 7 L C Z x d W 9 0 O 0 N v b H V t b j E 1 O T A 2 J n F 1 b 3 Q 7 L C Z x d W 9 0 O 0 N v b H V t b j E 1 O T A 3 J n F 1 b 3 Q 7 L C Z x d W 9 0 O 0 N v b H V t b j E 1 O T A 4 J n F 1 b 3 Q 7 L C Z x d W 9 0 O 0 N v b H V t b j E 1 O T A 5 J n F 1 b 3 Q 7 L C Z x d W 9 0 O 0 N v b H V t b j E 1 O T E w J n F 1 b 3 Q 7 L C Z x d W 9 0 O 0 N v b H V t b j E 1 O T E x J n F 1 b 3 Q 7 L C Z x d W 9 0 O 0 N v b H V t b j E 1 O T E y J n F 1 b 3 Q 7 L C Z x d W 9 0 O 0 N v b H V t b j E 1 O T E z J n F 1 b 3 Q 7 L C Z x d W 9 0 O 0 N v b H V t b j E 1 O T E 0 J n F 1 b 3 Q 7 L C Z x d W 9 0 O 0 N v b H V t b j E 1 O T E 1 J n F 1 b 3 Q 7 L C Z x d W 9 0 O 0 N v b H V t b j E 1 O T E 2 J n F 1 b 3 Q 7 L C Z x d W 9 0 O 0 N v b H V t b j E 1 O T E 3 J n F 1 b 3 Q 7 L C Z x d W 9 0 O 0 N v b H V t b j E 1 O T E 4 J n F 1 b 3 Q 7 L C Z x d W 9 0 O 0 N v b H V t b j E 1 O T E 5 J n F 1 b 3 Q 7 L C Z x d W 9 0 O 0 N v b H V t b j E 1 O T I w J n F 1 b 3 Q 7 L C Z x d W 9 0 O 0 N v b H V t b j E 1 O T I x J n F 1 b 3 Q 7 L C Z x d W 9 0 O 0 N v b H V t b j E 1 O T I y J n F 1 b 3 Q 7 L C Z x d W 9 0 O 0 N v b H V t b j E 1 O T I z J n F 1 b 3 Q 7 L C Z x d W 9 0 O 0 N v b H V t b j E 1 O T I 0 J n F 1 b 3 Q 7 L C Z x d W 9 0 O 0 N v b H V t b j E 1 O T I 1 J n F 1 b 3 Q 7 L C Z x d W 9 0 O 0 N v b H V t b j E 1 O T I 2 J n F 1 b 3 Q 7 L C Z x d W 9 0 O 0 N v b H V t b j E 1 O T I 3 J n F 1 b 3 Q 7 L C Z x d W 9 0 O 0 N v b H V t b j E 1 O T I 4 J n F 1 b 3 Q 7 L C Z x d W 9 0 O 0 N v b H V t b j E 1 O T I 5 J n F 1 b 3 Q 7 L C Z x d W 9 0 O 0 N v b H V t b j E 1 O T M w J n F 1 b 3 Q 7 L C Z x d W 9 0 O 0 N v b H V t b j E 1 O T M x J n F 1 b 3 Q 7 L C Z x d W 9 0 O 0 N v b H V t b j E 1 O T M y J n F 1 b 3 Q 7 L C Z x d W 9 0 O 0 N v b H V t b j E 1 O T M z J n F 1 b 3 Q 7 L C Z x d W 9 0 O 0 N v b H V t b j E 1 O T M 0 J n F 1 b 3 Q 7 L C Z x d W 9 0 O 0 N v b H V t b j E 1 O T M 1 J n F 1 b 3 Q 7 L C Z x d W 9 0 O 0 N v b H V t b j E 1 O T M 2 J n F 1 b 3 Q 7 L C Z x d W 9 0 O 0 N v b H V t b j E 1 O T M 3 J n F 1 b 3 Q 7 L C Z x d W 9 0 O 0 N v b H V t b j E 1 O T M 4 J n F 1 b 3 Q 7 L C Z x d W 9 0 O 0 N v b H V t b j E 1 O T M 5 J n F 1 b 3 Q 7 L C Z x d W 9 0 O 0 N v b H V t b j E 1 O T Q w J n F 1 b 3 Q 7 L C Z x d W 9 0 O 0 N v b H V t b j E 1 O T Q x J n F 1 b 3 Q 7 L C Z x d W 9 0 O 0 N v b H V t b j E 1 O T Q y J n F 1 b 3 Q 7 L C Z x d W 9 0 O 0 N v b H V t b j E 1 O T Q z J n F 1 b 3 Q 7 L C Z x d W 9 0 O 0 N v b H V t b j E 1 O T Q 0 J n F 1 b 3 Q 7 L C Z x d W 9 0 O 0 N v b H V t b j E 1 O T Q 1 J n F 1 b 3 Q 7 L C Z x d W 9 0 O 0 N v b H V t b j E 1 O T Q 2 J n F 1 b 3 Q 7 L C Z x d W 9 0 O 0 N v b H V t b j E 1 O T Q 3 J n F 1 b 3 Q 7 L C Z x d W 9 0 O 0 N v b H V t b j E 1 O T Q 4 J n F 1 b 3 Q 7 L C Z x d W 9 0 O 0 N v b H V t b j E 1 O T Q 5 J n F 1 b 3 Q 7 L C Z x d W 9 0 O 0 N v b H V t b j E 1 O T U w J n F 1 b 3 Q 7 L C Z x d W 9 0 O 0 N v b H V t b j E 1 O T U x J n F 1 b 3 Q 7 L C Z x d W 9 0 O 0 N v b H V t b j E 1 O T U y J n F 1 b 3 Q 7 L C Z x d W 9 0 O 0 N v b H V t b j E 1 O T U z J n F 1 b 3 Q 7 L C Z x d W 9 0 O 0 N v b H V t b j E 1 O T U 0 J n F 1 b 3 Q 7 L C Z x d W 9 0 O 0 N v b H V t b j E 1 O T U 1 J n F 1 b 3 Q 7 L C Z x d W 9 0 O 0 N v b H V t b j E 1 O T U 2 J n F 1 b 3 Q 7 L C Z x d W 9 0 O 0 N v b H V t b j E 1 O T U 3 J n F 1 b 3 Q 7 L C Z x d W 9 0 O 0 N v b H V t b j E 1 O T U 4 J n F 1 b 3 Q 7 L C Z x d W 9 0 O 0 N v b H V t b j E 1 O T U 5 J n F 1 b 3 Q 7 L C Z x d W 9 0 O 0 N v b H V t b j E 1 O T Y w J n F 1 b 3 Q 7 L C Z x d W 9 0 O 0 N v b H V t b j E 1 O T Y x J n F 1 b 3 Q 7 L C Z x d W 9 0 O 0 N v b H V t b j E 1 O T Y y J n F 1 b 3 Q 7 L C Z x d W 9 0 O 0 N v b H V t b j E 1 O T Y z J n F 1 b 3 Q 7 L C Z x d W 9 0 O 0 N v b H V t b j E 1 O T Y 0 J n F 1 b 3 Q 7 L C Z x d W 9 0 O 0 N v b H V t b j E 1 O T Y 1 J n F 1 b 3 Q 7 L C Z x d W 9 0 O 0 N v b H V t b j E 1 O T Y 2 J n F 1 b 3 Q 7 L C Z x d W 9 0 O 0 N v b H V t b j E 1 O T Y 3 J n F 1 b 3 Q 7 L C Z x d W 9 0 O 0 N v b H V t b j E 1 O T Y 4 J n F 1 b 3 Q 7 L C Z x d W 9 0 O 0 N v b H V t b j E 1 O T Y 5 J n F 1 b 3 Q 7 L C Z x d W 9 0 O 0 N v b H V t b j E 1 O T c w J n F 1 b 3 Q 7 L C Z x d W 9 0 O 0 N v b H V t b j E 1 O T c x J n F 1 b 3 Q 7 L C Z x d W 9 0 O 0 N v b H V t b j E 1 O T c y J n F 1 b 3 Q 7 L C Z x d W 9 0 O 0 N v b H V t b j E 1 O T c z J n F 1 b 3 Q 7 L C Z x d W 9 0 O 0 N v b H V t b j E 1 O T c 0 J n F 1 b 3 Q 7 L C Z x d W 9 0 O 0 N v b H V t b j E 1 O T c 1 J n F 1 b 3 Q 7 L C Z x d W 9 0 O 0 N v b H V t b j E 1 O T c 2 J n F 1 b 3 Q 7 L C Z x d W 9 0 O 0 N v b H V t b j E 1 O T c 3 J n F 1 b 3 Q 7 L C Z x d W 9 0 O 0 N v b H V t b j E 1 O T c 4 J n F 1 b 3 Q 7 L C Z x d W 9 0 O 0 N v b H V t b j E 1 O T c 5 J n F 1 b 3 Q 7 L C Z x d W 9 0 O 0 N v b H V t b j E 1 O T g w J n F 1 b 3 Q 7 L C Z x d W 9 0 O 0 N v b H V t b j E 1 O T g x J n F 1 b 3 Q 7 L C Z x d W 9 0 O 0 N v b H V t b j E 1 O T g y J n F 1 b 3 Q 7 L C Z x d W 9 0 O 0 N v b H V t b j E 1 O T g z J n F 1 b 3 Q 7 L C Z x d W 9 0 O 0 N v b H V t b j E 1 O T g 0 J n F 1 b 3 Q 7 L C Z x d W 9 0 O 0 N v b H V t b j E 1 O T g 1 J n F 1 b 3 Q 7 L C Z x d W 9 0 O 0 N v b H V t b j E 1 O T g 2 J n F 1 b 3 Q 7 L C Z x d W 9 0 O 0 N v b H V t b j E 1 O T g 3 J n F 1 b 3 Q 7 L C Z x d W 9 0 O 0 N v b H V t b j E 1 O T g 4 J n F 1 b 3 Q 7 L C Z x d W 9 0 O 0 N v b H V t b j E 1 O T g 5 J n F 1 b 3 Q 7 L C Z x d W 9 0 O 0 N v b H V t b j E 1 O T k w J n F 1 b 3 Q 7 L C Z x d W 9 0 O 0 N v b H V t b j E 1 O T k x J n F 1 b 3 Q 7 L C Z x d W 9 0 O 0 N v b H V t b j E 1 O T k y J n F 1 b 3 Q 7 L C Z x d W 9 0 O 0 N v b H V t b j E 1 O T k z J n F 1 b 3 Q 7 L C Z x d W 9 0 O 0 N v b H V t b j E 1 O T k 0 J n F 1 b 3 Q 7 L C Z x d W 9 0 O 0 N v b H V t b j E 1 O T k 1 J n F 1 b 3 Q 7 L C Z x d W 9 0 O 0 N v b H V t b j E 1 O T k 2 J n F 1 b 3 Q 7 L C Z x d W 9 0 O 0 N v b H V t b j E 1 O T k 3 J n F 1 b 3 Q 7 L C Z x d W 9 0 O 0 N v b H V t b j E 1 O T k 4 J n F 1 b 3 Q 7 L C Z x d W 9 0 O 0 N v b H V t b j E 1 O T k 5 J n F 1 b 3 Q 7 L C Z x d W 9 0 O 0 N v b H V t b j E 2 M D A w J n F 1 b 3 Q 7 L C Z x d W 9 0 O 0 N v b H V t b j E 2 M D A x J n F 1 b 3 Q 7 L C Z x d W 9 0 O 0 N v b H V t b j E 2 M D A y J n F 1 b 3 Q 7 L C Z x d W 9 0 O 0 N v b H V t b j E 2 M D A z J n F 1 b 3 Q 7 L C Z x d W 9 0 O 0 N v b H V t b j E 2 M D A 0 J n F 1 b 3 Q 7 L C Z x d W 9 0 O 0 N v b H V t b j E 2 M D A 1 J n F 1 b 3 Q 7 L C Z x d W 9 0 O 0 N v b H V t b j E 2 M D A 2 J n F 1 b 3 Q 7 L C Z x d W 9 0 O 0 N v b H V t b j E 2 M D A 3 J n F 1 b 3 Q 7 L C Z x d W 9 0 O 0 N v b H V t b j E 2 M D A 4 J n F 1 b 3 Q 7 L C Z x d W 9 0 O 0 N v b H V t b j E 2 M D A 5 J n F 1 b 3 Q 7 L C Z x d W 9 0 O 0 N v b H V t b j E 2 M D E w J n F 1 b 3 Q 7 L C Z x d W 9 0 O 0 N v b H V t b j E 2 M D E x J n F 1 b 3 Q 7 L C Z x d W 9 0 O 0 N v b H V t b j E 2 M D E y J n F 1 b 3 Q 7 L C Z x d W 9 0 O 0 N v b H V t b j E 2 M D E z J n F 1 b 3 Q 7 L C Z x d W 9 0 O 0 N v b H V t b j E 2 M D E 0 J n F 1 b 3 Q 7 L C Z x d W 9 0 O 0 N v b H V t b j E 2 M D E 1 J n F 1 b 3 Q 7 L C Z x d W 9 0 O 0 N v b H V t b j E 2 M D E 2 J n F 1 b 3 Q 7 L C Z x d W 9 0 O 0 N v b H V t b j E 2 M D E 3 J n F 1 b 3 Q 7 L C Z x d W 9 0 O 0 N v b H V t b j E 2 M D E 4 J n F 1 b 3 Q 7 L C Z x d W 9 0 O 0 N v b H V t b j E 2 M D E 5 J n F 1 b 3 Q 7 L C Z x d W 9 0 O 0 N v b H V t b j E 2 M D I w J n F 1 b 3 Q 7 L C Z x d W 9 0 O 0 N v b H V t b j E 2 M D I x J n F 1 b 3 Q 7 L C Z x d W 9 0 O 0 N v b H V t b j E 2 M D I y J n F 1 b 3 Q 7 L C Z x d W 9 0 O 0 N v b H V t b j E 2 M D I z J n F 1 b 3 Q 7 L C Z x d W 9 0 O 0 N v b H V t b j E 2 M D I 0 J n F 1 b 3 Q 7 L C Z x d W 9 0 O 0 N v b H V t b j E 2 M D I 1 J n F 1 b 3 Q 7 L C Z x d W 9 0 O 0 N v b H V t b j E 2 M D I 2 J n F 1 b 3 Q 7 L C Z x d W 9 0 O 0 N v b H V t b j E 2 M D I 3 J n F 1 b 3 Q 7 L C Z x d W 9 0 O 0 N v b H V t b j E 2 M D I 4 J n F 1 b 3 Q 7 L C Z x d W 9 0 O 0 N v b H V t b j E 2 M D I 5 J n F 1 b 3 Q 7 L C Z x d W 9 0 O 0 N v b H V t b j E 2 M D M w J n F 1 b 3 Q 7 L C Z x d W 9 0 O 0 N v b H V t b j E 2 M D M x J n F 1 b 3 Q 7 L C Z x d W 9 0 O 0 N v b H V t b j E 2 M D M y J n F 1 b 3 Q 7 L C Z x d W 9 0 O 0 N v b H V t b j E 2 M D M z J n F 1 b 3 Q 7 L C Z x d W 9 0 O 0 N v b H V t b j E 2 M D M 0 J n F 1 b 3 Q 7 L C Z x d W 9 0 O 0 N v b H V t b j E 2 M D M 1 J n F 1 b 3 Q 7 L C Z x d W 9 0 O 0 N v b H V t b j E 2 M D M 2 J n F 1 b 3 Q 7 L C Z x d W 9 0 O 0 N v b H V t b j E 2 M D M 3 J n F 1 b 3 Q 7 L C Z x d W 9 0 O 0 N v b H V t b j E 2 M D M 4 J n F 1 b 3 Q 7 L C Z x d W 9 0 O 0 N v b H V t b j E 2 M D M 5 J n F 1 b 3 Q 7 L C Z x d W 9 0 O 0 N v b H V t b j E 2 M D Q w J n F 1 b 3 Q 7 L C Z x d W 9 0 O 0 N v b H V t b j E 2 M D Q x J n F 1 b 3 Q 7 L C Z x d W 9 0 O 0 N v b H V t b j E 2 M D Q y J n F 1 b 3 Q 7 L C Z x d W 9 0 O 0 N v b H V t b j E 2 M D Q z J n F 1 b 3 Q 7 L C Z x d W 9 0 O 0 N v b H V t b j E 2 M D Q 0 J n F 1 b 3 Q 7 L C Z x d W 9 0 O 0 N v b H V t b j E 2 M D Q 1 J n F 1 b 3 Q 7 L C Z x d W 9 0 O 0 N v b H V t b j E 2 M D Q 2 J n F 1 b 3 Q 7 L C Z x d W 9 0 O 0 N v b H V t b j E 2 M D Q 3 J n F 1 b 3 Q 7 L C Z x d W 9 0 O 0 N v b H V t b j E 2 M D Q 4 J n F 1 b 3 Q 7 L C Z x d W 9 0 O 0 N v b H V t b j E 2 M D Q 5 J n F 1 b 3 Q 7 L C Z x d W 9 0 O 0 N v b H V t b j E 2 M D U w J n F 1 b 3 Q 7 L C Z x d W 9 0 O 0 N v b H V t b j E 2 M D U x J n F 1 b 3 Q 7 L C Z x d W 9 0 O 0 N v b H V t b j E 2 M D U y J n F 1 b 3 Q 7 L C Z x d W 9 0 O 0 N v b H V t b j E 2 M D U z J n F 1 b 3 Q 7 L C Z x d W 9 0 O 0 N v b H V t b j E 2 M D U 0 J n F 1 b 3 Q 7 L C Z x d W 9 0 O 0 N v b H V t b j E 2 M D U 1 J n F 1 b 3 Q 7 L C Z x d W 9 0 O 0 N v b H V t b j E 2 M D U 2 J n F 1 b 3 Q 7 L C Z x d W 9 0 O 0 N v b H V t b j E 2 M D U 3 J n F 1 b 3 Q 7 L C Z x d W 9 0 O 0 N v b H V t b j E 2 M D U 4 J n F 1 b 3 Q 7 L C Z x d W 9 0 O 0 N v b H V t b j E 2 M D U 5 J n F 1 b 3 Q 7 L C Z x d W 9 0 O 0 N v b H V t b j E 2 M D Y w J n F 1 b 3 Q 7 L C Z x d W 9 0 O 0 N v b H V t b j E 2 M D Y x J n F 1 b 3 Q 7 L C Z x d W 9 0 O 0 N v b H V t b j E 2 M D Y y J n F 1 b 3 Q 7 L C Z x d W 9 0 O 0 N v b H V t b j E 2 M D Y z J n F 1 b 3 Q 7 L C Z x d W 9 0 O 0 N v b H V t b j E 2 M D Y 0 J n F 1 b 3 Q 7 L C Z x d W 9 0 O 0 N v b H V t b j E 2 M D Y 1 J n F 1 b 3 Q 7 L C Z x d W 9 0 O 0 N v b H V t b j E 2 M D Y 2 J n F 1 b 3 Q 7 L C Z x d W 9 0 O 0 N v b H V t b j E 2 M D Y 3 J n F 1 b 3 Q 7 L C Z x d W 9 0 O 0 N v b H V t b j E 2 M D Y 4 J n F 1 b 3 Q 7 L C Z x d W 9 0 O 0 N v b H V t b j E 2 M D Y 5 J n F 1 b 3 Q 7 L C Z x d W 9 0 O 0 N v b H V t b j E 2 M D c w J n F 1 b 3 Q 7 L C Z x d W 9 0 O 0 N v b H V t b j E 2 M D c x J n F 1 b 3 Q 7 L C Z x d W 9 0 O 0 N v b H V t b j E 2 M D c y J n F 1 b 3 Q 7 L C Z x d W 9 0 O 0 N v b H V t b j E 2 M D c z J n F 1 b 3 Q 7 L C Z x d W 9 0 O 0 N v b H V t b j E 2 M D c 0 J n F 1 b 3 Q 7 L C Z x d W 9 0 O 0 N v b H V t b j E 2 M D c 1 J n F 1 b 3 Q 7 L C Z x d W 9 0 O 0 N v b H V t b j E 2 M D c 2 J n F 1 b 3 Q 7 L C Z x d W 9 0 O 0 N v b H V t b j E 2 M D c 3 J n F 1 b 3 Q 7 L C Z x d W 9 0 O 0 N v b H V t b j E 2 M D c 4 J n F 1 b 3 Q 7 L C Z x d W 9 0 O 0 N v b H V t b j E 2 M D c 5 J n F 1 b 3 Q 7 L C Z x d W 9 0 O 0 N v b H V t b j E 2 M D g w J n F 1 b 3 Q 7 L C Z x d W 9 0 O 0 N v b H V t b j E 2 M D g x J n F 1 b 3 Q 7 L C Z x d W 9 0 O 0 N v b H V t b j E 2 M D g y J n F 1 b 3 Q 7 L C Z x d W 9 0 O 0 N v b H V t b j E 2 M D g z J n F 1 b 3 Q 7 L C Z x d W 9 0 O 0 N v b H V t b j E 2 M D g 0 J n F 1 b 3 Q 7 L C Z x d W 9 0 O 0 N v b H V t b j E 2 M D g 1 J n F 1 b 3 Q 7 L C Z x d W 9 0 O 0 N v b H V t b j E 2 M D g 2 J n F 1 b 3 Q 7 L C Z x d W 9 0 O 0 N v b H V t b j E 2 M D g 3 J n F 1 b 3 Q 7 L C Z x d W 9 0 O 0 N v b H V t b j E 2 M D g 4 J n F 1 b 3 Q 7 L C Z x d W 9 0 O 0 N v b H V t b j E 2 M D g 5 J n F 1 b 3 Q 7 L C Z x d W 9 0 O 0 N v b H V t b j E 2 M D k w J n F 1 b 3 Q 7 L C Z x d W 9 0 O 0 N v b H V t b j E 2 M D k x J n F 1 b 3 Q 7 L C Z x d W 9 0 O 0 N v b H V t b j E 2 M D k y J n F 1 b 3 Q 7 L C Z x d W 9 0 O 0 N v b H V t b j E 2 M D k z J n F 1 b 3 Q 7 L C Z x d W 9 0 O 0 N v b H V t b j E 2 M D k 0 J n F 1 b 3 Q 7 L C Z x d W 9 0 O 0 N v b H V t b j E 2 M D k 1 J n F 1 b 3 Q 7 L C Z x d W 9 0 O 0 N v b H V t b j E 2 M D k 2 J n F 1 b 3 Q 7 L C Z x d W 9 0 O 0 N v b H V t b j E 2 M D k 3 J n F 1 b 3 Q 7 L C Z x d W 9 0 O 0 N v b H V t b j E 2 M D k 4 J n F 1 b 3 Q 7 L C Z x d W 9 0 O 0 N v b H V t b j E 2 M D k 5 J n F 1 b 3 Q 7 L C Z x d W 9 0 O 0 N v b H V t b j E 2 M T A w J n F 1 b 3 Q 7 L C Z x d W 9 0 O 0 N v b H V t b j E 2 M T A x J n F 1 b 3 Q 7 L C Z x d W 9 0 O 0 N v b H V t b j E 2 M T A y J n F 1 b 3 Q 7 L C Z x d W 9 0 O 0 N v b H V t b j E 2 M T A z J n F 1 b 3 Q 7 L C Z x d W 9 0 O 0 N v b H V t b j E 2 M T A 0 J n F 1 b 3 Q 7 L C Z x d W 9 0 O 0 N v b H V t b j E 2 M T A 1 J n F 1 b 3 Q 7 L C Z x d W 9 0 O 0 N v b H V t b j E 2 M T A 2 J n F 1 b 3 Q 7 L C Z x d W 9 0 O 0 N v b H V t b j E 2 M T A 3 J n F 1 b 3 Q 7 L C Z x d W 9 0 O 0 N v b H V t b j E 2 M T A 4 J n F 1 b 3 Q 7 L C Z x d W 9 0 O 0 N v b H V t b j E 2 M T A 5 J n F 1 b 3 Q 7 L C Z x d W 9 0 O 0 N v b H V t b j E 2 M T E w J n F 1 b 3 Q 7 L C Z x d W 9 0 O 0 N v b H V t b j E 2 M T E x J n F 1 b 3 Q 7 L C Z x d W 9 0 O 0 N v b H V t b j E 2 M T E y J n F 1 b 3 Q 7 L C Z x d W 9 0 O 0 N v b H V t b j E 2 M T E z J n F 1 b 3 Q 7 L C Z x d W 9 0 O 0 N v b H V t b j E 2 M T E 0 J n F 1 b 3 Q 7 L C Z x d W 9 0 O 0 N v b H V t b j E 2 M T E 1 J n F 1 b 3 Q 7 L C Z x d W 9 0 O 0 N v b H V t b j E 2 M T E 2 J n F 1 b 3 Q 7 L C Z x d W 9 0 O 0 N v b H V t b j E 2 M T E 3 J n F 1 b 3 Q 7 L C Z x d W 9 0 O 0 N v b H V t b j E 2 M T E 4 J n F 1 b 3 Q 7 L C Z x d W 9 0 O 0 N v b H V t b j E 2 M T E 5 J n F 1 b 3 Q 7 L C Z x d W 9 0 O 0 N v b H V t b j E 2 M T I w J n F 1 b 3 Q 7 L C Z x d W 9 0 O 0 N v b H V t b j E 2 M T I x J n F 1 b 3 Q 7 L C Z x d W 9 0 O 0 N v b H V t b j E 2 M T I y J n F 1 b 3 Q 7 L C Z x d W 9 0 O 0 N v b H V t b j E 2 M T I z J n F 1 b 3 Q 7 L C Z x d W 9 0 O 0 N v b H V t b j E 2 M T I 0 J n F 1 b 3 Q 7 L C Z x d W 9 0 O 0 N v b H V t b j E 2 M T I 1 J n F 1 b 3 Q 7 L C Z x d W 9 0 O 0 N v b H V t b j E 2 M T I 2 J n F 1 b 3 Q 7 L C Z x d W 9 0 O 0 N v b H V t b j E 2 M T I 3 J n F 1 b 3 Q 7 L C Z x d W 9 0 O 0 N v b H V t b j E 2 M T I 4 J n F 1 b 3 Q 7 L C Z x d W 9 0 O 0 N v b H V t b j E 2 M T I 5 J n F 1 b 3 Q 7 L C Z x d W 9 0 O 0 N v b H V t b j E 2 M T M w J n F 1 b 3 Q 7 L C Z x d W 9 0 O 0 N v b H V t b j E 2 M T M x J n F 1 b 3 Q 7 L C Z x d W 9 0 O 0 N v b H V t b j E 2 M T M y J n F 1 b 3 Q 7 L C Z x d W 9 0 O 0 N v b H V t b j E 2 M T M z J n F 1 b 3 Q 7 L C Z x d W 9 0 O 0 N v b H V t b j E 2 M T M 0 J n F 1 b 3 Q 7 L C Z x d W 9 0 O 0 N v b H V t b j E 2 M T M 1 J n F 1 b 3 Q 7 L C Z x d W 9 0 O 0 N v b H V t b j E 2 M T M 2 J n F 1 b 3 Q 7 L C Z x d W 9 0 O 0 N v b H V t b j E 2 M T M 3 J n F 1 b 3 Q 7 L C Z x d W 9 0 O 0 N v b H V t b j E 2 M T M 4 J n F 1 b 3 Q 7 L C Z x d W 9 0 O 0 N v b H V t b j E 2 M T M 5 J n F 1 b 3 Q 7 L C Z x d W 9 0 O 0 N v b H V t b j E 2 M T Q w J n F 1 b 3 Q 7 L C Z x d W 9 0 O 0 N v b H V t b j E 2 M T Q x J n F 1 b 3 Q 7 L C Z x d W 9 0 O 0 N v b H V t b j E 2 M T Q y J n F 1 b 3 Q 7 L C Z x d W 9 0 O 0 N v b H V t b j E 2 M T Q z J n F 1 b 3 Q 7 L C Z x d W 9 0 O 0 N v b H V t b j E 2 M T Q 0 J n F 1 b 3 Q 7 L C Z x d W 9 0 O 0 N v b H V t b j E 2 M T Q 1 J n F 1 b 3 Q 7 L C Z x d W 9 0 O 0 N v b H V t b j E 2 M T Q 2 J n F 1 b 3 Q 7 L C Z x d W 9 0 O 0 N v b H V t b j E 2 M T Q 3 J n F 1 b 3 Q 7 L C Z x d W 9 0 O 0 N v b H V t b j E 2 M T Q 4 J n F 1 b 3 Q 7 L C Z x d W 9 0 O 0 N v b H V t b j E 2 M T Q 5 J n F 1 b 3 Q 7 L C Z x d W 9 0 O 0 N v b H V t b j E 2 M T U w J n F 1 b 3 Q 7 L C Z x d W 9 0 O 0 N v b H V t b j E 2 M T U x J n F 1 b 3 Q 7 L C Z x d W 9 0 O 0 N v b H V t b j E 2 M T U y J n F 1 b 3 Q 7 L C Z x d W 9 0 O 0 N v b H V t b j E 2 M T U z J n F 1 b 3 Q 7 L C Z x d W 9 0 O 0 N v b H V t b j E 2 M T U 0 J n F 1 b 3 Q 7 L C Z x d W 9 0 O 0 N v b H V t b j E 2 M T U 1 J n F 1 b 3 Q 7 L C Z x d W 9 0 O 0 N v b H V t b j E 2 M T U 2 J n F 1 b 3 Q 7 L C Z x d W 9 0 O 0 N v b H V t b j E 2 M T U 3 J n F 1 b 3 Q 7 L C Z x d W 9 0 O 0 N v b H V t b j E 2 M T U 4 J n F 1 b 3 Q 7 L C Z x d W 9 0 O 0 N v b H V t b j E 2 M T U 5 J n F 1 b 3 Q 7 L C Z x d W 9 0 O 0 N v b H V t b j E 2 M T Y w J n F 1 b 3 Q 7 L C Z x d W 9 0 O 0 N v b H V t b j E 2 M T Y x J n F 1 b 3 Q 7 L C Z x d W 9 0 O 0 N v b H V t b j E 2 M T Y y J n F 1 b 3 Q 7 L C Z x d W 9 0 O 0 N v b H V t b j E 2 M T Y z J n F 1 b 3 Q 7 L C Z x d W 9 0 O 0 N v b H V t b j E 2 M T Y 0 J n F 1 b 3 Q 7 L C Z x d W 9 0 O 0 N v b H V t b j E 2 M T Y 1 J n F 1 b 3 Q 7 L C Z x d W 9 0 O 0 N v b H V t b j E 2 M T Y 2 J n F 1 b 3 Q 7 L C Z x d W 9 0 O 0 N v b H V t b j E 2 M T Y 3 J n F 1 b 3 Q 7 L C Z x d W 9 0 O 0 N v b H V t b j E 2 M T Y 4 J n F 1 b 3 Q 7 L C Z x d W 9 0 O 0 N v b H V t b j E 2 M T Y 5 J n F 1 b 3 Q 7 L C Z x d W 9 0 O 0 N v b H V t b j E 2 M T c w J n F 1 b 3 Q 7 L C Z x d W 9 0 O 0 N v b H V t b j E 2 M T c x J n F 1 b 3 Q 7 L C Z x d W 9 0 O 0 N v b H V t b j E 2 M T c y J n F 1 b 3 Q 7 L C Z x d W 9 0 O 0 N v b H V t b j E 2 M T c z J n F 1 b 3 Q 7 L C Z x d W 9 0 O 0 N v b H V t b j E 2 M T c 0 J n F 1 b 3 Q 7 L C Z x d W 9 0 O 0 N v b H V t b j E 2 M T c 1 J n F 1 b 3 Q 7 L C Z x d W 9 0 O 0 N v b H V t b j E 2 M T c 2 J n F 1 b 3 Q 7 L C Z x d W 9 0 O 0 N v b H V t b j E 2 M T c 3 J n F 1 b 3 Q 7 L C Z x d W 9 0 O 0 N v b H V t b j E 2 M T c 4 J n F 1 b 3 Q 7 L C Z x d W 9 0 O 0 N v b H V t b j E 2 M T c 5 J n F 1 b 3 Q 7 L C Z x d W 9 0 O 0 N v b H V t b j E 2 M T g w J n F 1 b 3 Q 7 L C Z x d W 9 0 O 0 N v b H V t b j E 2 M T g x J n F 1 b 3 Q 7 L C Z x d W 9 0 O 0 N v b H V t b j E 2 M T g y J n F 1 b 3 Q 7 L C Z x d W 9 0 O 0 N v b H V t b j E 2 M T g z J n F 1 b 3 Q 7 L C Z x d W 9 0 O 0 N v b H V t b j E 2 M T g 0 J n F 1 b 3 Q 7 L C Z x d W 9 0 O 0 N v b H V t b j E 2 M T g 1 J n F 1 b 3 Q 7 L C Z x d W 9 0 O 0 N v b H V t b j E 2 M T g 2 J n F 1 b 3 Q 7 L C Z x d W 9 0 O 0 N v b H V t b j E 2 M T g 3 J n F 1 b 3 Q 7 L C Z x d W 9 0 O 0 N v b H V t b j E 2 M T g 4 J n F 1 b 3 Q 7 L C Z x d W 9 0 O 0 N v b H V t b j E 2 M T g 5 J n F 1 b 3 Q 7 L C Z x d W 9 0 O 0 N v b H V t b j E 2 M T k w J n F 1 b 3 Q 7 L C Z x d W 9 0 O 0 N v b H V t b j E 2 M T k x J n F 1 b 3 Q 7 L C Z x d W 9 0 O 0 N v b H V t b j E 2 M T k y J n F 1 b 3 Q 7 L C Z x d W 9 0 O 0 N v b H V t b j E 2 M T k z J n F 1 b 3 Q 7 L C Z x d W 9 0 O 0 N v b H V t b j E 2 M T k 0 J n F 1 b 3 Q 7 L C Z x d W 9 0 O 0 N v b H V t b j E 2 M T k 1 J n F 1 b 3 Q 7 L C Z x d W 9 0 O 0 N v b H V t b j E 2 M T k 2 J n F 1 b 3 Q 7 L C Z x d W 9 0 O 0 N v b H V t b j E 2 M T k 3 J n F 1 b 3 Q 7 L C Z x d W 9 0 O 0 N v b H V t b j E 2 M T k 4 J n F 1 b 3 Q 7 L C Z x d W 9 0 O 0 N v b H V t b j E 2 M T k 5 J n F 1 b 3 Q 7 L C Z x d W 9 0 O 0 N v b H V t b j E 2 M j A w J n F 1 b 3 Q 7 L C Z x d W 9 0 O 0 N v b H V t b j E 2 M j A x J n F 1 b 3 Q 7 L C Z x d W 9 0 O 0 N v b H V t b j E 2 M j A y J n F 1 b 3 Q 7 L C Z x d W 9 0 O 0 N v b H V t b j E 2 M j A z J n F 1 b 3 Q 7 L C Z x d W 9 0 O 0 N v b H V t b j E 2 M j A 0 J n F 1 b 3 Q 7 L C Z x d W 9 0 O 0 N v b H V t b j E 2 M j A 1 J n F 1 b 3 Q 7 L C Z x d W 9 0 O 0 N v b H V t b j E 2 M j A 2 J n F 1 b 3 Q 7 L C Z x d W 9 0 O 0 N v b H V t b j E 2 M j A 3 J n F 1 b 3 Q 7 L C Z x d W 9 0 O 0 N v b H V t b j E 2 M j A 4 J n F 1 b 3 Q 7 L C Z x d W 9 0 O 0 N v b H V t b j E 2 M j A 5 J n F 1 b 3 Q 7 L C Z x d W 9 0 O 0 N v b H V t b j E 2 M j E w J n F 1 b 3 Q 7 L C Z x d W 9 0 O 0 N v b H V t b j E 2 M j E x J n F 1 b 3 Q 7 L C Z x d W 9 0 O 0 N v b H V t b j E 2 M j E y J n F 1 b 3 Q 7 L C Z x d W 9 0 O 0 N v b H V t b j E 2 M j E z J n F 1 b 3 Q 7 L C Z x d W 9 0 O 0 N v b H V t b j E 2 M j E 0 J n F 1 b 3 Q 7 L C Z x d W 9 0 O 0 N v b H V t b j E 2 M j E 1 J n F 1 b 3 Q 7 L C Z x d W 9 0 O 0 N v b H V t b j E 2 M j E 2 J n F 1 b 3 Q 7 L C Z x d W 9 0 O 0 N v b H V t b j E 2 M j E 3 J n F 1 b 3 Q 7 L C Z x d W 9 0 O 0 N v b H V t b j E 2 M j E 4 J n F 1 b 3 Q 7 L C Z x d W 9 0 O 0 N v b H V t b j E 2 M j E 5 J n F 1 b 3 Q 7 L C Z x d W 9 0 O 0 N v b H V t b j E 2 M j I w J n F 1 b 3 Q 7 L C Z x d W 9 0 O 0 N v b H V t b j E 2 M j I x J n F 1 b 3 Q 7 L C Z x d W 9 0 O 0 N v b H V t b j E 2 M j I y J n F 1 b 3 Q 7 L C Z x d W 9 0 O 0 N v b H V t b j E 2 M j I z J n F 1 b 3 Q 7 L C Z x d W 9 0 O 0 N v b H V t b j E 2 M j I 0 J n F 1 b 3 Q 7 L C Z x d W 9 0 O 0 N v b H V t b j E 2 M j I 1 J n F 1 b 3 Q 7 L C Z x d W 9 0 O 0 N v b H V t b j E 2 M j I 2 J n F 1 b 3 Q 7 L C Z x d W 9 0 O 0 N v b H V t b j E 2 M j I 3 J n F 1 b 3 Q 7 L C Z x d W 9 0 O 0 N v b H V t b j E 2 M j I 4 J n F 1 b 3 Q 7 L C Z x d W 9 0 O 0 N v b H V t b j E 2 M j I 5 J n F 1 b 3 Q 7 L C Z x d W 9 0 O 0 N v b H V t b j E 2 M j M w J n F 1 b 3 Q 7 L C Z x d W 9 0 O 0 N v b H V t b j E 2 M j M x J n F 1 b 3 Q 7 L C Z x d W 9 0 O 0 N v b H V t b j E 2 M j M y J n F 1 b 3 Q 7 L C Z x d W 9 0 O 0 N v b H V t b j E 2 M j M z J n F 1 b 3 Q 7 L C Z x d W 9 0 O 0 N v b H V t b j E 2 M j M 0 J n F 1 b 3 Q 7 L C Z x d W 9 0 O 0 N v b H V t b j E 2 M j M 1 J n F 1 b 3 Q 7 L C Z x d W 9 0 O 0 N v b H V t b j E 2 M j M 2 J n F 1 b 3 Q 7 L C Z x d W 9 0 O 0 N v b H V t b j E 2 M j M 3 J n F 1 b 3 Q 7 L C Z x d W 9 0 O 0 N v b H V t b j E 2 M j M 4 J n F 1 b 3 Q 7 L C Z x d W 9 0 O 0 N v b H V t b j E 2 M j M 5 J n F 1 b 3 Q 7 L C Z x d W 9 0 O 0 N v b H V t b j E 2 M j Q w J n F 1 b 3 Q 7 L C Z x d W 9 0 O 0 N v b H V t b j E 2 M j Q x J n F 1 b 3 Q 7 L C Z x d W 9 0 O 0 N v b H V t b j E 2 M j Q y J n F 1 b 3 Q 7 L C Z x d W 9 0 O 0 N v b H V t b j E 2 M j Q z J n F 1 b 3 Q 7 L C Z x d W 9 0 O 0 N v b H V t b j E 2 M j Q 0 J n F 1 b 3 Q 7 L C Z x d W 9 0 O 0 N v b H V t b j E 2 M j Q 1 J n F 1 b 3 Q 7 L C Z x d W 9 0 O 0 N v b H V t b j E 2 M j Q 2 J n F 1 b 3 Q 7 L C Z x d W 9 0 O 0 N v b H V t b j E 2 M j Q 3 J n F 1 b 3 Q 7 L C Z x d W 9 0 O 0 N v b H V t b j E 2 M j Q 4 J n F 1 b 3 Q 7 L C Z x d W 9 0 O 0 N v b H V t b j E 2 M j Q 5 J n F 1 b 3 Q 7 L C Z x d W 9 0 O 0 N v b H V t b j E 2 M j U w J n F 1 b 3 Q 7 L C Z x d W 9 0 O 0 N v b H V t b j E 2 M j U x J n F 1 b 3 Q 7 L C Z x d W 9 0 O 0 N v b H V t b j E 2 M j U y J n F 1 b 3 Q 7 L C Z x d W 9 0 O 0 N v b H V t b j E 2 M j U z J n F 1 b 3 Q 7 L C Z x d W 9 0 O 0 N v b H V t b j E 2 M j U 0 J n F 1 b 3 Q 7 L C Z x d W 9 0 O 0 N v b H V t b j E 2 M j U 1 J n F 1 b 3 Q 7 L C Z x d W 9 0 O 0 N v b H V t b j E 2 M j U 2 J n F 1 b 3 Q 7 L C Z x d W 9 0 O 0 N v b H V t b j E 2 M j U 3 J n F 1 b 3 Q 7 L C Z x d W 9 0 O 0 N v b H V t b j E 2 M j U 4 J n F 1 b 3 Q 7 L C Z x d W 9 0 O 0 N v b H V t b j E 2 M j U 5 J n F 1 b 3 Q 7 L C Z x d W 9 0 O 0 N v b H V t b j E 2 M j Y w J n F 1 b 3 Q 7 L C Z x d W 9 0 O 0 N v b H V t b j E 2 M j Y x J n F 1 b 3 Q 7 L C Z x d W 9 0 O 0 N v b H V t b j E 2 M j Y y J n F 1 b 3 Q 7 L C Z x d W 9 0 O 0 N v b H V t b j E 2 M j Y z J n F 1 b 3 Q 7 L C Z x d W 9 0 O 0 N v b H V t b j E 2 M j Y 0 J n F 1 b 3 Q 7 L C Z x d W 9 0 O 0 N v b H V t b j E 2 M j Y 1 J n F 1 b 3 Q 7 L C Z x d W 9 0 O 0 N v b H V t b j E 2 M j Y 2 J n F 1 b 3 Q 7 L C Z x d W 9 0 O 0 N v b H V t b j E 2 M j Y 3 J n F 1 b 3 Q 7 L C Z x d W 9 0 O 0 N v b H V t b j E 2 M j Y 4 J n F 1 b 3 Q 7 L C Z x d W 9 0 O 0 N v b H V t b j E 2 M j Y 5 J n F 1 b 3 Q 7 L C Z x d W 9 0 O 0 N v b H V t b j E 2 M j c w J n F 1 b 3 Q 7 L C Z x d W 9 0 O 0 N v b H V t b j E 2 M j c x J n F 1 b 3 Q 7 L C Z x d W 9 0 O 0 N v b H V t b j E 2 M j c y J n F 1 b 3 Q 7 L C Z x d W 9 0 O 0 N v b H V t b j E 2 M j c z J n F 1 b 3 Q 7 L C Z x d W 9 0 O 0 N v b H V t b j E 2 M j c 0 J n F 1 b 3 Q 7 L C Z x d W 9 0 O 0 N v b H V t b j E 2 M j c 1 J n F 1 b 3 Q 7 L C Z x d W 9 0 O 0 N v b H V t b j E 2 M j c 2 J n F 1 b 3 Q 7 L C Z x d W 9 0 O 0 N v b H V t b j E 2 M j c 3 J n F 1 b 3 Q 7 L C Z x d W 9 0 O 0 N v b H V t b j E 2 M j c 4 J n F 1 b 3 Q 7 L C Z x d W 9 0 O 0 N v b H V t b j E 2 M j c 5 J n F 1 b 3 Q 7 L C Z x d W 9 0 O 0 N v b H V t b j E 2 M j g w J n F 1 b 3 Q 7 L C Z x d W 9 0 O 0 N v b H V t b j E 2 M j g x J n F 1 b 3 Q 7 L C Z x d W 9 0 O 0 N v b H V t b j E 2 M j g y J n F 1 b 3 Q 7 L C Z x d W 9 0 O 0 N v b H V t b j E 2 M j g z J n F 1 b 3 Q 7 L C Z x d W 9 0 O 0 N v b H V t b j E 2 M j g 0 J n F 1 b 3 Q 7 L C Z x d W 9 0 O 0 N v b H V t b j E 2 M j g 1 J n F 1 b 3 Q 7 L C Z x d W 9 0 O 0 N v b H V t b j E 2 M j g 2 J n F 1 b 3 Q 7 L C Z x d W 9 0 O 0 N v b H V t b j E 2 M j g 3 J n F 1 b 3 Q 7 L C Z x d W 9 0 O 0 N v b H V t b j E 2 M j g 4 J n F 1 b 3 Q 7 L C Z x d W 9 0 O 0 N v b H V t b j E 2 M j g 5 J n F 1 b 3 Q 7 L C Z x d W 9 0 O 0 N v b H V t b j E 2 M j k w J n F 1 b 3 Q 7 L C Z x d W 9 0 O 0 N v b H V t b j E 2 M j k x J n F 1 b 3 Q 7 L C Z x d W 9 0 O 0 N v b H V t b j E 2 M j k y J n F 1 b 3 Q 7 L C Z x d W 9 0 O 0 N v b H V t b j E 2 M j k z J n F 1 b 3 Q 7 L C Z x d W 9 0 O 0 N v b H V t b j E 2 M j k 0 J n F 1 b 3 Q 7 L C Z x d W 9 0 O 0 N v b H V t b j E 2 M j k 1 J n F 1 b 3 Q 7 L C Z x d W 9 0 O 0 N v b H V t b j E 2 M j k 2 J n F 1 b 3 Q 7 L C Z x d W 9 0 O 0 N v b H V t b j E 2 M j k 3 J n F 1 b 3 Q 7 L C Z x d W 9 0 O 0 N v b H V t b j E 2 M j k 4 J n F 1 b 3 Q 7 L C Z x d W 9 0 O 0 N v b H V t b j E 2 M j k 5 J n F 1 b 3 Q 7 L C Z x d W 9 0 O 0 N v b H V t b j E 2 M z A w J n F 1 b 3 Q 7 L C Z x d W 9 0 O 0 N v b H V t b j E 2 M z A x J n F 1 b 3 Q 7 L C Z x d W 9 0 O 0 N v b H V t b j E 2 M z A y J n F 1 b 3 Q 7 L C Z x d W 9 0 O 0 N v b H V t b j E 2 M z A z J n F 1 b 3 Q 7 L C Z x d W 9 0 O 0 N v b H V t b j E 2 M z A 0 J n F 1 b 3 Q 7 L C Z x d W 9 0 O 0 N v b H V t b j E 2 M z A 1 J n F 1 b 3 Q 7 L C Z x d W 9 0 O 0 N v b H V t b j E 2 M z A 2 J n F 1 b 3 Q 7 L C Z x d W 9 0 O 0 N v b H V t b j E 2 M z A 3 J n F 1 b 3 Q 7 L C Z x d W 9 0 O 0 N v b H V t b j E 2 M z A 4 J n F 1 b 3 Q 7 L C Z x d W 9 0 O 0 N v b H V t b j E 2 M z A 5 J n F 1 b 3 Q 7 L C Z x d W 9 0 O 0 N v b H V t b j E 2 M z E w J n F 1 b 3 Q 7 L C Z x d W 9 0 O 0 N v b H V t b j E 2 M z E x J n F 1 b 3 Q 7 L C Z x d W 9 0 O 0 N v b H V t b j E 2 M z E y J n F 1 b 3 Q 7 L C Z x d W 9 0 O 0 N v b H V t b j E 2 M z E z J n F 1 b 3 Q 7 L C Z x d W 9 0 O 0 N v b H V t b j E 2 M z E 0 J n F 1 b 3 Q 7 L C Z x d W 9 0 O 0 N v b H V t b j E 2 M z E 1 J n F 1 b 3 Q 7 L C Z x d W 9 0 O 0 N v b H V t b j E 2 M z E 2 J n F 1 b 3 Q 7 L C Z x d W 9 0 O 0 N v b H V t b j E 2 M z E 3 J n F 1 b 3 Q 7 L C Z x d W 9 0 O 0 N v b H V t b j E 2 M z E 4 J n F 1 b 3 Q 7 L C Z x d W 9 0 O 0 N v b H V t b j E 2 M z E 5 J n F 1 b 3 Q 7 L C Z x d W 9 0 O 0 N v b H V t b j E 2 M z I w J n F 1 b 3 Q 7 L C Z x d W 9 0 O 0 N v b H V t b j E 2 M z I x J n F 1 b 3 Q 7 L C Z x d W 9 0 O 0 N v b H V t b j E 2 M z I y J n F 1 b 3 Q 7 L C Z x d W 9 0 O 0 N v b H V t b j E 2 M z I z J n F 1 b 3 Q 7 L C Z x d W 9 0 O 0 N v b H V t b j E 2 M z I 0 J n F 1 b 3 Q 7 L C Z x d W 9 0 O 0 N v b H V t b j E 2 M z I 1 J n F 1 b 3 Q 7 L C Z x d W 9 0 O 0 N v b H V t b j E 2 M z I 2 J n F 1 b 3 Q 7 L C Z x d W 9 0 O 0 N v b H V t b j E 2 M z I 3 J n F 1 b 3 Q 7 L C Z x d W 9 0 O 0 N v b H V t b j E 2 M z I 4 J n F 1 b 3 Q 7 L C Z x d W 9 0 O 0 N v b H V t b j E 2 M z I 5 J n F 1 b 3 Q 7 L C Z x d W 9 0 O 0 N v b H V t b j E 2 M z M w J n F 1 b 3 Q 7 L C Z x d W 9 0 O 0 N v b H V t b j E 2 M z M x J n F 1 b 3 Q 7 L C Z x d W 9 0 O 0 N v b H V t b j E 2 M z M y J n F 1 b 3 Q 7 L C Z x d W 9 0 O 0 N v b H V t b j E 2 M z M z J n F 1 b 3 Q 7 L C Z x d W 9 0 O 0 N v b H V t b j E 2 M z M 0 J n F 1 b 3 Q 7 L C Z x d W 9 0 O 0 N v b H V t b j E 2 M z M 1 J n F 1 b 3 Q 7 L C Z x d W 9 0 O 0 N v b H V t b j E 2 M z M 2 J n F 1 b 3 Q 7 L C Z x d W 9 0 O 0 N v b H V t b j E 2 M z M 3 J n F 1 b 3 Q 7 L C Z x d W 9 0 O 0 N v b H V t b j E 2 M z M 4 J n F 1 b 3 Q 7 L C Z x d W 9 0 O 0 N v b H V t b j E 2 M z M 5 J n F 1 b 3 Q 7 L C Z x d W 9 0 O 0 N v b H V t b j E 2 M z Q w J n F 1 b 3 Q 7 L C Z x d W 9 0 O 0 N v b H V t b j E 2 M z Q x J n F 1 b 3 Q 7 L C Z x d W 9 0 O 0 N v b H V t b j E 2 M z Q y J n F 1 b 3 Q 7 L C Z x d W 9 0 O 0 N v b H V t b j E 2 M z Q z J n F 1 b 3 Q 7 L C Z x d W 9 0 O 0 N v b H V t b j E 2 M z Q 0 J n F 1 b 3 Q 7 L C Z x d W 9 0 O 0 N v b H V t b j E 2 M z Q 1 J n F 1 b 3 Q 7 L C Z x d W 9 0 O 0 N v b H V t b j E 2 M z Q 2 J n F 1 b 3 Q 7 L C Z x d W 9 0 O 0 N v b H V t b j E 2 M z Q 3 J n F 1 b 3 Q 7 L C Z x d W 9 0 O 0 N v b H V t b j E 2 M z Q 4 J n F 1 b 3 Q 7 L C Z x d W 9 0 O 0 N v b H V t b j E 2 M z Q 5 J n F 1 b 3 Q 7 L C Z x d W 9 0 O 0 N v b H V t b j E 2 M z U w J n F 1 b 3 Q 7 L C Z x d W 9 0 O 0 N v b H V t b j E 2 M z U x J n F 1 b 3 Q 7 L C Z x d W 9 0 O 0 N v b H V t b j E 2 M z U y J n F 1 b 3 Q 7 L C Z x d W 9 0 O 0 N v b H V t b j E 2 M z U z J n F 1 b 3 Q 7 L C Z x d W 9 0 O 0 N v b H V t b j E 2 M z U 0 J n F 1 b 3 Q 7 L C Z x d W 9 0 O 0 N v b H V t b j E 2 M z U 1 J n F 1 b 3 Q 7 L C Z x d W 9 0 O 0 N v b H V t b j E 2 M z U 2 J n F 1 b 3 Q 7 L C Z x d W 9 0 O 0 N v b H V t b j E 2 M z U 3 J n F 1 b 3 Q 7 L C Z x d W 9 0 O 0 N v b H V t b j E 2 M z U 4 J n F 1 b 3 Q 7 L C Z x d W 9 0 O 0 N v b H V t b j E 2 M z U 5 J n F 1 b 3 Q 7 L C Z x d W 9 0 O 0 N v b H V t b j E 2 M z Y w J n F 1 b 3 Q 7 L C Z x d W 9 0 O 0 N v b H V t b j E 2 M z Y x J n F 1 b 3 Q 7 L C Z x d W 9 0 O 0 N v b H V t b j E 2 M z Y y J n F 1 b 3 Q 7 L C Z x d W 9 0 O 0 N v b H V t b j E 2 M z Y 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Y T d i N T Q 3 M y 0 w O D V j L T R h N z A t O D E 0 M i 1 m M j M y Y W Q 4 Z T V m Z W M i L z 4 8 R W 5 0 c n k g V H l w Z T 0 i U m V s Y X R p b 2 5 z a G l w S W 5 m b 0 N v b n R h a W 5 l c i I g V m F s d W U 9 I n N 7 J n F 1 b 3 Q 7 Y 2 9 s d W 1 u Q 2 9 1 b n Q m c X V v d D s 6 M T Y z N j M s J n F 1 b 3 Q 7 a 2 V 5 Q 2 9 s d W 1 u T m F t Z X M m c X V v d D s 6 W 1 0 s J n F 1 b 3 Q 7 c X V l c n l S Z W x h d G l v b n N o a X B z J n F 1 b 3 Q 7 O l t d L C Z x d W 9 0 O 2 N v b H V t b k l k Z W 5 0 a X R p Z X M m c X V v d D s 6 W y Z x d W 9 0 O 1 N l Y 3 R p b 2 4 x L 0 h v a m E x L 1 R p c G 8 g Y 2 F t Y m l h Z G 8 u e 0 N v b H V t b j E s M H 0 m c X V v d D s s J n F 1 b 3 Q 7 U 2 V j d G l v b j E v S G 9 q Y T E v V G l w b y B j Y W 1 i a W F k b y 5 7 Q 2 9 s d W 1 u M i w x f S Z x d W 9 0 O y w m c X V v d D t T Z W N 0 a W 9 u M S 9 I b 2 p h M S 9 U a X B v I G N h b W J p Y W R v L n t D b 2 x 1 b W 4 z L D J 9 J n F 1 b 3 Q 7 L C Z x d W 9 0 O 1 N l Y 3 R p b 2 4 x L 0 h v a m E x L 1 R p c G 8 g Y 2 F t Y m l h Z G 8 u e 0 N v b H V t b j Q s M 3 0 m c X V v d D s s J n F 1 b 3 Q 7 U 2 V j d G l v b j E v S G 9 q Y T E v V G l w b y B j Y W 1 i a W F k b y 5 7 Q 2 9 s d W 1 u N S w 0 f S Z x d W 9 0 O y w m c X V v d D t T Z W N 0 a W 9 u M S 9 I b 2 p h M S 9 U a X B v I G N h b W J p Y W R v L n t D b 2 x 1 b W 4 2 L D V 9 J n F 1 b 3 Q 7 L C Z x d W 9 0 O 1 N l Y 3 R p b 2 4 x L 0 h v a m E x L 1 R p c G 8 g Y 2 F t Y m l h Z G 8 u e 0 N v b H V t b j c s N n 0 m c X V v d D s s J n F 1 b 3 Q 7 U 2 V j d G l v b j E v S G 9 q Y T E v V G l w b y B j Y W 1 i a W F k b y 5 7 Q 2 9 s d W 1 u O C w 3 f S Z x d W 9 0 O y w m c X V v d D t T Z W N 0 a W 9 u M S 9 I b 2 p h M S 9 U a X B v I G N h b W J p Y W R v L n t J T l N U S V R V V E 8 g R E l T V F J J V E F M I E R F I E R F U E 9 S V E U g W S B S R U N S R U F D S c O T T i A t I E l E R V I s O H 0 m c X V v d D s s J n F 1 b 3 Q 7 U 2 V j d G l v b j E v S G 9 q Y T E v V G l w b y B j Y W 1 i a W F k b y 5 7 Q 2 9 s d W 1 u M T A s O X 0 m c X V v d D s s J n F 1 b 3 Q 7 U 2 V j d G l v b j E v S G 9 q Y T E v V G l w b y B j Y W 1 i a W F k b y 5 7 Q 2 9 s d W 1 u M T E s M T B 9 J n F 1 b 3 Q 7 L C Z x d W 9 0 O 1 N l Y 3 R p b 2 4 x L 0 h v a m E x L 1 R p c G 8 g Y 2 F t Y m l h Z G 8 u e 0 N v b H V t b j E y L D E x f S Z x d W 9 0 O y w m c X V v d D t T Z W N 0 a W 9 u M S 9 I b 2 p h M S 9 U a X B v I G N h b W J p Y W R v L n t D b 2 x 1 b W 4 x M y w x M n 0 m c X V v d D s s J n F 1 b 3 Q 7 U 2 V j d G l v b j E v S G 9 q Y T E v V G l w b y B j Y W 1 i a W F k b y 5 7 Q 2 9 s d W 1 u M T Q s M T N 9 J n F 1 b 3 Q 7 L C Z x d W 9 0 O 1 N l Y 3 R p b 2 4 x L 0 h v a m E x L 1 R p c G 8 g Y 2 F t Y m l h Z G 8 u e 0 N v b H V t b j E 1 L D E 0 f S Z x d W 9 0 O y w m c X V v d D t T Z W N 0 a W 9 u M S 9 I b 2 p h M S 9 U a X B v I G N h b W J p Y W R v L n t D b 2 x 1 b W 4 x N i w x N X 0 m c X V v d D s s J n F 1 b 3 Q 7 U 2 V j d G l v b j E v S G 9 q Y T E v V G l w b y B j Y W 1 i a W F k b y 5 7 Q 2 9 s d W 1 u M T c s M T Z 9 J n F 1 b 3 Q 7 L C Z x d W 9 0 O 1 N l Y 3 R p b 2 4 x L 0 h v a m E x L 1 R p c G 8 g Y 2 F t Y m l h Z G 8 u e 0 N v b H V t b j E 4 L D E 3 f S Z x d W 9 0 O y w m c X V v d D t T Z W N 0 a W 9 u M S 9 I b 2 p h M S 9 U a X B v I G N h b W J p Y W R v L n t D b 2 x 1 b W 4 x O S w x O H 0 m c X V v d D s s J n F 1 b 3 Q 7 U 2 V j d G l v b j E v S G 9 q Y T E v V G l w b y B j Y W 1 i a W F k b y 5 7 Q 2 9 s d W 1 u M j A s M T l 9 J n F 1 b 3 Q 7 L C Z x d W 9 0 O 1 N l Y 3 R p b 2 4 x L 0 h v a m E x L 1 R p c G 8 g Y 2 F t Y m l h Z G 8 u e 0 N v b H V t b j I x L D I w f S Z x d W 9 0 O y w m c X V v d D t T Z W N 0 a W 9 u M S 9 I b 2 p h M S 9 U a X B v I G N h b W J p Y W R v L n t D b 2 x 1 b W 4 y M i w y M X 0 m c X V v d D s s J n F 1 b 3 Q 7 U 2 V j d G l v b j E v S G 9 q Y T E v V G l w b y B j Y W 1 i a W F k b y 5 7 Q 2 9 s d W 1 u M j M s M j J 9 J n F 1 b 3 Q 7 L C Z x d W 9 0 O 1 N l Y 3 R p b 2 4 x L 0 h v a m E x L 1 R p c G 8 g Y 2 F t Y m l h Z G 8 u e 0 N v b H V t b j I 0 L D I z f S Z x d W 9 0 O y w m c X V v d D t T Z W N 0 a W 9 u M S 9 I b 2 p h M S 9 U a X B v I G N h b W J p Y W R v L n t D b 2 x 1 b W 4 y N S w y N H 0 m c X V v d D s s J n F 1 b 3 Q 7 U 2 V j d G l v b j E v S G 9 q Y T E v V G l w b y B j Y W 1 i a W F k b y 5 7 Q 2 9 s d W 1 u M j Y s M j V 9 J n F 1 b 3 Q 7 L C Z x d W 9 0 O 1 N l Y 3 R p b 2 4 x L 0 h v a m E x L 1 R p c G 8 g Y 2 F t Y m l h Z G 8 u e 0 N v b H V t b j I 3 L D I 2 f S Z x d W 9 0 O y w m c X V v d D t T Z W N 0 a W 9 u M S 9 I b 2 p h M S 9 U a X B v I G N h b W J p Y W R v L n t D b 2 x 1 b W 4 y O C w y N 3 0 m c X V v d D s s J n F 1 b 3 Q 7 U 2 V j d G l v b j E v S G 9 q Y T E v V G l w b y B j Y W 1 i a W F k b y 5 7 Q 2 9 s d W 1 u M j k s M j h 9 J n F 1 b 3 Q 7 L C Z x d W 9 0 O 1 N l Y 3 R p b 2 4 x L 0 h v a m E x L 1 R p c G 8 g Y 2 F t Y m l h Z G 8 u e 0 N v b H V t b j M w L D I 5 f S Z x d W 9 0 O y w m c X V v d D t T Z W N 0 a W 9 u M S 9 I b 2 p h M S 9 U a X B v I G N h b W J p Y W R v L n t D b 2 x 1 b W 4 z M S w z M H 0 m c X V v d D s s J n F 1 b 3 Q 7 U 2 V j d G l v b j E v S G 9 q Y T E v V G l w b y B j Y W 1 i a W F k b y 5 7 Q 2 9 s d W 1 u M z I s M z F 9 J n F 1 b 3 Q 7 L C Z x d W 9 0 O 1 N l Y 3 R p b 2 4 x L 0 h v a m E x L 1 R p c G 8 g Y 2 F t Y m l h Z G 8 u e 0 N v b H V t b j M z L D M y f S Z x d W 9 0 O y w m c X V v d D t T Z W N 0 a W 9 u M S 9 I b 2 p h M S 9 U a X B v I G N h b W J p Y W R v L n t D b 2 x 1 b W 4 z N C w z M 3 0 m c X V v d D s s J n F 1 b 3 Q 7 U 2 V j d G l v b j E v S G 9 q Y T E v V G l w b y B j Y W 1 i a W F k b y 5 7 Q 2 9 s d W 1 u M z U s M z R 9 J n F 1 b 3 Q 7 L C Z x d W 9 0 O 1 N l Y 3 R p b 2 4 x L 0 h v a m E x L 1 R p c G 8 g Y 2 F t Y m l h Z G 8 u e 0 N v b H V t b j M 2 L D M 1 f S Z x d W 9 0 O y w m c X V v d D t T Z W N 0 a W 9 u M S 9 I b 2 p h M S 9 U a X B v I G N h b W J p Y W R v L n t D b 2 x 1 b W 4 z N y w z N n 0 m c X V v d D s s J n F 1 b 3 Q 7 U 2 V j d G l v b j E v S G 9 q Y T E v V G l w b y B j Y W 1 i a W F k b y 5 7 Q 2 9 s d W 1 u M z g s M z d 9 J n F 1 b 3 Q 7 L C Z x d W 9 0 O 1 N l Y 3 R p b 2 4 x L 0 h v a m E x L 1 R p c G 8 g Y 2 F t Y m l h Z G 8 u e 0 N v b H V t b j M 5 L D M 4 f S Z x d W 9 0 O y w m c X V v d D t T Z W N 0 a W 9 u M S 9 I b 2 p h M S 9 U a X B v I G N h b W J p Y W R v L n t D b 2 x 1 b W 4 0 M C w z O X 0 m c X V v d D s s J n F 1 b 3 Q 7 U 2 V j d G l v b j E v S G 9 q Y T E v V G l w b y B j Y W 1 i a W F k b y 5 7 Q 2 9 s d W 1 u N D E s N D B 9 J n F 1 b 3 Q 7 L C Z x d W 9 0 O 1 N l Y 3 R p b 2 4 x L 0 h v a m E x L 1 R p c G 8 g Y 2 F t Y m l h Z G 8 u e 0 N v b H V t b j Q y L D Q x f S Z x d W 9 0 O y w m c X V v d D t T Z W N 0 a W 9 u M S 9 I b 2 p h M S 9 U a X B v I G N h b W J p Y W R v L n t D b 2 x 1 b W 4 0 M y w 0 M n 0 m c X V v d D s s J n F 1 b 3 Q 7 U 2 V j d G l v b j E v S G 9 q Y T E v V G l w b y B j Y W 1 i a W F k b y 5 7 Q 2 9 s d W 1 u N D Q s N D N 9 J n F 1 b 3 Q 7 L C Z x d W 9 0 O 1 N l Y 3 R p b 2 4 x L 0 h v a m E x L 1 R p c G 8 g Y 2 F t Y m l h Z G 8 u e 0 N v b H V t b j Q 1 L D Q 0 f S Z x d W 9 0 O y w m c X V v d D t T Z W N 0 a W 9 u M S 9 I b 2 p h M S 9 U a X B v I G N h b W J p Y W R v L n t D b 2 x 1 b W 4 0 N i w 0 N X 0 m c X V v d D s s J n F 1 b 3 Q 7 U 2 V j d G l v b j E v S G 9 q Y T E v V G l w b y B j Y W 1 i a W F k b y 5 7 Q 2 9 s d W 1 u N D c s N D Z 9 J n F 1 b 3 Q 7 L C Z x d W 9 0 O 1 N l Y 3 R p b 2 4 x L 0 h v a m E x L 1 R p c G 8 g Y 2 F t Y m l h Z G 8 u e 0 N v b H V t b j Q 4 L D Q 3 f S Z x d W 9 0 O y w m c X V v d D t T Z W N 0 a W 9 u M S 9 I b 2 p h M S 9 U a X B v I G N h b W J p Y W R v L n t D b 2 x 1 b W 4 0 O S w 0 O H 0 m c X V v d D s s J n F 1 b 3 Q 7 U 2 V j d G l v b j E v S G 9 q Y T E v V G l w b y B j Y W 1 i a W F k b y 5 7 Q 2 9 s d W 1 u N T A s N D l 9 J n F 1 b 3 Q 7 L C Z x d W 9 0 O 1 N l Y 3 R p b 2 4 x L 0 h v a m E x L 1 R p c G 8 g Y 2 F t Y m l h Z G 8 u e 0 N v b H V t b j U x L D U w f S Z x d W 9 0 O y w m c X V v d D t T Z W N 0 a W 9 u M S 9 I b 2 p h M S 9 U a X B v I G N h b W J p Y W R v L n t D b 2 x 1 b W 4 1 M i w 1 M X 0 m c X V v d D s s J n F 1 b 3 Q 7 U 2 V j d G l v b j E v S G 9 q Y T E v V G l w b y B j Y W 1 i a W F k b y 5 7 Q 2 9 s d W 1 u N T M s N T J 9 J n F 1 b 3 Q 7 L C Z x d W 9 0 O 1 N l Y 3 R p b 2 4 x L 0 h v a m E x L 1 R p c G 8 g Y 2 F t Y m l h Z G 8 u e 0 N v b H V t b j U 0 L D U z f S Z x d W 9 0 O y w m c X V v d D t T Z W N 0 a W 9 u M S 9 I b 2 p h M S 9 U a X B v I G N h b W J p Y W R v L n t D b 2 x 1 b W 4 1 N S w 1 N H 0 m c X V v d D s s J n F 1 b 3 Q 7 U 2 V j d G l v b j E v S G 9 q Y T E v V G l w b y B j Y W 1 i a W F k b y 5 7 Q 2 9 s d W 1 u N T Y s N T V 9 J n F 1 b 3 Q 7 L C Z x d W 9 0 O 1 N l Y 3 R p b 2 4 x L 0 h v a m E x L 1 R p c G 8 g Y 2 F t Y m l h Z G 8 u e 0 N v b H V t b j U 3 L D U 2 f S Z x d W 9 0 O y w m c X V v d D t T Z W N 0 a W 9 u M S 9 I b 2 p h M S 9 U a X B v I G N h b W J p Y W R v L n t D b 2 x 1 b W 4 1 O C w 1 N 3 0 m c X V v d D s s J n F 1 b 3 Q 7 U 2 V j d G l v b j E v S G 9 q Y T E v V G l w b y B j Y W 1 i a W F k b y 5 7 Q 2 9 s d W 1 u N T k s N T h 9 J n F 1 b 3 Q 7 L C Z x d W 9 0 O 1 N l Y 3 R p b 2 4 x L 0 h v a m E x L 1 R p c G 8 g Y 2 F t Y m l h Z G 8 u e 0 N v b H V t b j Y w L D U 5 f S Z x d W 9 0 O y w m c X V v d D t T Z W N 0 a W 9 u M S 9 I b 2 p h M S 9 U a X B v I G N h b W J p Y W R v L n t D b 2 x 1 b W 4 2 M S w 2 M H 0 m c X V v d D s s J n F 1 b 3 Q 7 U 2 V j d G l v b j E v S G 9 q Y T E v V G l w b y B j Y W 1 i a W F k b y 5 7 Q 2 9 s d W 1 u N j I s N j F 9 J n F 1 b 3 Q 7 L C Z x d W 9 0 O 1 N l Y 3 R p b 2 4 x L 0 h v a m E x L 1 R p c G 8 g Y 2 F t Y m l h Z G 8 u e 0 N v b H V t b j Y z L D Y y f S Z x d W 9 0 O y w m c X V v d D t T Z W N 0 a W 9 u M S 9 I b 2 p h M S 9 U a X B v I G N h b W J p Y W R v L n t D b 2 x 1 b W 4 2 N C w 2 M 3 0 m c X V v d D s s J n F 1 b 3 Q 7 U 2 V j d G l v b j E v S G 9 q Y T E v V G l w b y B j Y W 1 i a W F k b y 5 7 Q 2 9 s d W 1 u N j U s N j R 9 J n F 1 b 3 Q 7 L C Z x d W 9 0 O 1 N l Y 3 R p b 2 4 x L 0 h v a m E x L 1 R p c G 8 g Y 2 F t Y m l h Z G 8 u e 0 N v b H V t b j Y 2 L D Y 1 f S Z x d W 9 0 O y w m c X V v d D t T Z W N 0 a W 9 u M S 9 I b 2 p h M S 9 U a X B v I G N h b W J p Y W R v L n t D b 2 x 1 b W 4 2 N y w 2 N n 0 m c X V v d D s s J n F 1 b 3 Q 7 U 2 V j d G l v b j E v S G 9 q Y T E v V G l w b y B j Y W 1 i a W F k b y 5 7 Q 2 9 s d W 1 u N j g s N j d 9 J n F 1 b 3 Q 7 L C Z x d W 9 0 O 1 N l Y 3 R p b 2 4 x L 0 h v a m E x L 1 R p c G 8 g Y 2 F t Y m l h Z G 8 u e 0 N v b H V t b j Y 5 L D Y 4 f S Z x d W 9 0 O y w m c X V v d D t T Z W N 0 a W 9 u M S 9 I b 2 p h M S 9 U a X B v I G N h b W J p Y W R v L n t D b 2 x 1 b W 4 3 M C w 2 O X 0 m c X V v d D s s J n F 1 b 3 Q 7 U 2 V j d G l v b j E v S G 9 q Y T E v V G l w b y B j Y W 1 i a W F k b y 5 7 Q 2 9 s d W 1 u N z E s N z B 9 J n F 1 b 3 Q 7 L C Z x d W 9 0 O 1 N l Y 3 R p b 2 4 x L 0 h v a m E x L 1 R p c G 8 g Y 2 F t Y m l h Z G 8 u e 0 N v b H V t b j c y L D c x f S Z x d W 9 0 O y w m c X V v d D t T Z W N 0 a W 9 u M S 9 I b 2 p h M S 9 U a X B v I G N h b W J p Y W R v L n t D b 2 x 1 b W 4 3 M y w 3 M n 0 m c X V v d D s s J n F 1 b 3 Q 7 U 2 V j d G l v b j E v S G 9 q Y T E v V G l w b y B j Y W 1 i a W F k b y 5 7 Q 2 9 s d W 1 u N z Q s N z N 9 J n F 1 b 3 Q 7 L C Z x d W 9 0 O 1 N l Y 3 R p b 2 4 x L 0 h v a m E x L 1 R p c G 8 g Y 2 F t Y m l h Z G 8 u e 0 N v b H V t b j c 1 L D c 0 f S Z x d W 9 0 O y w m c X V v d D t T Z W N 0 a W 9 u M S 9 I b 2 p h M S 9 U a X B v I G N h b W J p Y W R v L n t D b 2 x 1 b W 4 3 N i w 3 N X 0 m c X V v d D s s J n F 1 b 3 Q 7 U 2 V j d G l v b j E v S G 9 q Y T E v V G l w b y B j Y W 1 i a W F k b y 5 7 Q 2 9 s d W 1 u N z c s N z Z 9 J n F 1 b 3 Q 7 L C Z x d W 9 0 O 1 N l Y 3 R p b 2 4 x L 0 h v a m E x L 1 R p c G 8 g Y 2 F t Y m l h Z G 8 u e 0 N v b H V t b j c 4 L D c 3 f S Z x d W 9 0 O y w m c X V v d D t T Z W N 0 a W 9 u M S 9 I b 2 p h M S 9 U a X B v I G N h b W J p Y W R v L n t D b 2 x 1 b W 4 3 O S w 3 O H 0 m c X V v d D s s J n F 1 b 3 Q 7 U 2 V j d G l v b j E v S G 9 q Y T E v V G l w b y B j Y W 1 i a W F k b y 5 7 Q 2 9 s d W 1 u O D A s N z l 9 J n F 1 b 3 Q 7 L C Z x d W 9 0 O 1 N l Y 3 R p b 2 4 x L 0 h v a m E x L 1 R p c G 8 g Y 2 F t Y m l h Z G 8 u e 0 N v b H V t b j g x L D g w f S Z x d W 9 0 O y w m c X V v d D t T Z W N 0 a W 9 u M S 9 I b 2 p h M S 9 U a X B v I G N h b W J p Y W R v L n t D b 2 x 1 b W 4 4 M i w 4 M X 0 m c X V v d D s s J n F 1 b 3 Q 7 U 2 V j d G l v b j E v S G 9 q Y T E v V G l w b y B j Y W 1 i a W F k b y 5 7 Q 2 9 s d W 1 u O D M s O D J 9 J n F 1 b 3 Q 7 L C Z x d W 9 0 O 1 N l Y 3 R p b 2 4 x L 0 h v a m E x L 1 R p c G 8 g Y 2 F t Y m l h Z G 8 u e 0 N v b H V t b j g 0 L D g z f S Z x d W 9 0 O y w m c X V v d D t T Z W N 0 a W 9 u M S 9 I b 2 p h M S 9 U a X B v I G N h b W J p Y W R v L n t D b 2 x 1 b W 4 4 N S w 4 N H 0 m c X V v d D s s J n F 1 b 3 Q 7 U 2 V j d G l v b j E v S G 9 q Y T E v V G l w b y B j Y W 1 i a W F k b y 5 7 Q 2 9 s d W 1 u O D Y s O D V 9 J n F 1 b 3 Q 7 L C Z x d W 9 0 O 1 N l Y 3 R p b 2 4 x L 0 h v a m E x L 1 R p c G 8 g Y 2 F t Y m l h Z G 8 u e 0 N v b H V t b j g 3 L D g 2 f S Z x d W 9 0 O y w m c X V v d D t T Z W N 0 a W 9 u M S 9 I b 2 p h M S 9 U a X B v I G N h b W J p Y W R v L n t D b 2 x 1 b W 4 4 O C w 4 N 3 0 m c X V v d D s s J n F 1 b 3 Q 7 U 2 V j d G l v b j E v S G 9 q Y T E v V G l w b y B j Y W 1 i a W F k b y 5 7 Q 2 9 s d W 1 u O D k s O D h 9 J n F 1 b 3 Q 7 L C Z x d W 9 0 O 1 N l Y 3 R p b 2 4 x L 0 h v a m E x L 1 R p c G 8 g Y 2 F t Y m l h Z G 8 u e 0 N v b H V t b j k w L D g 5 f S Z x d W 9 0 O y w m c X V v d D t T Z W N 0 a W 9 u M S 9 I b 2 p h M S 9 U a X B v I G N h b W J p Y W R v L n t D b 2 x 1 b W 4 5 M S w 5 M H 0 m c X V v d D s s J n F 1 b 3 Q 7 U 2 V j d G l v b j E v S G 9 q Y T E v V G l w b y B j Y W 1 i a W F k b y 5 7 Q 2 9 s d W 1 u O T I s O T F 9 J n F 1 b 3 Q 7 L C Z x d W 9 0 O 1 N l Y 3 R p b 2 4 x L 0 h v a m E x L 1 R p c G 8 g Y 2 F t Y m l h Z G 8 u e 0 N v b H V t b j k z L D k y f S Z x d W 9 0 O y w m c X V v d D t T Z W N 0 a W 9 u M S 9 I b 2 p h M S 9 U a X B v I G N h b W J p Y W R v L n t D b 2 x 1 b W 4 5 N C w 5 M 3 0 m c X V v d D s s J n F 1 b 3 Q 7 U 2 V j d G l v b j E v S G 9 q Y T E v V G l w b y B j Y W 1 i a W F k b y 5 7 Q 2 9 s d W 1 u O T U s O T R 9 J n F 1 b 3 Q 7 L C Z x d W 9 0 O 1 N l Y 3 R p b 2 4 x L 0 h v a m E x L 1 R p c G 8 g Y 2 F t Y m l h Z G 8 u e 0 N v b H V t b j k 2 L D k 1 f S Z x d W 9 0 O y w m c X V v d D t T Z W N 0 a W 9 u M S 9 I b 2 p h M S 9 U a X B v I G N h b W J p Y W R v L n t D b 2 x 1 b W 4 5 N y w 5 N n 0 m c X V v d D s s J n F 1 b 3 Q 7 U 2 V j d G l v b j E v S G 9 q Y T E v V G l w b y B j Y W 1 i a W F k b y 5 7 Q 2 9 s d W 1 u O T g s O T d 9 J n F 1 b 3 Q 7 L C Z x d W 9 0 O 1 N l Y 3 R p b 2 4 x L 0 h v a m E x L 1 R p c G 8 g Y 2 F t Y m l h Z G 8 u e 0 N v b H V t b j k 5 L D k 4 f S Z x d W 9 0 O y w m c X V v d D t T Z W N 0 a W 9 u M S 9 I b 2 p h M S 9 U a X B v I G N h b W J p Y W R v L n t D b 2 x 1 b W 4 x M D A s O T l 9 J n F 1 b 3 Q 7 L C Z x d W 9 0 O 1 N l Y 3 R p b 2 4 x L 0 h v a m E x L 1 R p c G 8 g Y 2 F t Y m l h Z G 8 u e 0 N v b H V t b j E w M S w x M D B 9 J n F 1 b 3 Q 7 L C Z x d W 9 0 O 1 N l Y 3 R p b 2 4 x L 0 h v a m E x L 1 R p c G 8 g Y 2 F t Y m l h Z G 8 u e 0 N v b H V t b j E w M i w x M D F 9 J n F 1 b 3 Q 7 L C Z x d W 9 0 O 1 N l Y 3 R p b 2 4 x L 0 h v a m E x L 1 R p c G 8 g Y 2 F t Y m l h Z G 8 u e 0 N v b H V t b j E w M y w x M D J 9 J n F 1 b 3 Q 7 L C Z x d W 9 0 O 1 N l Y 3 R p b 2 4 x L 0 h v a m E x L 1 R p c G 8 g Y 2 F t Y m l h Z G 8 u e 0 N v b H V t b j E w N C w x M D N 9 J n F 1 b 3 Q 7 L C Z x d W 9 0 O 1 N l Y 3 R p b 2 4 x L 0 h v a m E x L 1 R p c G 8 g Y 2 F t Y m l h Z G 8 u e 0 N v b H V t b j E w N S w x M D R 9 J n F 1 b 3 Q 7 L C Z x d W 9 0 O 1 N l Y 3 R p b 2 4 x L 0 h v a m E x L 1 R p c G 8 g Y 2 F t Y m l h Z G 8 u e 0 N v b H V t b j E w N i w x M D V 9 J n F 1 b 3 Q 7 L C Z x d W 9 0 O 1 N l Y 3 R p b 2 4 x L 0 h v a m E x L 1 R p c G 8 g Y 2 F t Y m l h Z G 8 u e 0 N v b H V t b j E w N y w x M D Z 9 J n F 1 b 3 Q 7 L C Z x d W 9 0 O 1 N l Y 3 R p b 2 4 x L 0 h v a m E x L 1 R p c G 8 g Y 2 F t Y m l h Z G 8 u e 0 N v b H V t b j E w O C w x M D d 9 J n F 1 b 3 Q 7 L C Z x d W 9 0 O 1 N l Y 3 R p b 2 4 x L 0 h v a m E x L 1 R p c G 8 g Y 2 F t Y m l h Z G 8 u e 0 N v b H V t b j E w O S w x M D h 9 J n F 1 b 3 Q 7 L C Z x d W 9 0 O 1 N l Y 3 R p b 2 4 x L 0 h v a m E x L 1 R p c G 8 g Y 2 F t Y m l h Z G 8 u e 0 N v b H V t b j E x M C w x M D l 9 J n F 1 b 3 Q 7 L C Z x d W 9 0 O 1 N l Y 3 R p b 2 4 x L 0 h v a m E x L 1 R p c G 8 g Y 2 F t Y m l h Z G 8 u e 0 N v b H V t b j E x M S w x M T B 9 J n F 1 b 3 Q 7 L C Z x d W 9 0 O 1 N l Y 3 R p b 2 4 x L 0 h v a m E x L 1 R p c G 8 g Y 2 F t Y m l h Z G 8 u e 0 N v b H V t b j E x M i w x M T F 9 J n F 1 b 3 Q 7 L C Z x d W 9 0 O 1 N l Y 3 R p b 2 4 x L 0 h v a m E x L 1 R p c G 8 g Y 2 F t Y m l h Z G 8 u e 0 N v b H V t b j E x M y w x M T J 9 J n F 1 b 3 Q 7 L C Z x d W 9 0 O 1 N l Y 3 R p b 2 4 x L 0 h v a m E x L 1 R p c G 8 g Y 2 F t Y m l h Z G 8 u e 0 N v b H V t b j E x N C w x M T N 9 J n F 1 b 3 Q 7 L C Z x d W 9 0 O 1 N l Y 3 R p b 2 4 x L 0 h v a m E x L 1 R p c G 8 g Y 2 F t Y m l h Z G 8 u e 0 N v b H V t b j E x N S w x M T R 9 J n F 1 b 3 Q 7 L C Z x d W 9 0 O 1 N l Y 3 R p b 2 4 x L 0 h v a m E x L 1 R p c G 8 g Y 2 F t Y m l h Z G 8 u e 0 N v b H V t b j E x N i w x M T V 9 J n F 1 b 3 Q 7 L C Z x d W 9 0 O 1 N l Y 3 R p b 2 4 x L 0 h v a m E x L 1 R p c G 8 g Y 2 F t Y m l h Z G 8 u e 0 N v b H V t b j E x N y w x M T Z 9 J n F 1 b 3 Q 7 L C Z x d W 9 0 O 1 N l Y 3 R p b 2 4 x L 0 h v a m E x L 1 R p c G 8 g Y 2 F t Y m l h Z G 8 u e 0 N v b H V t b j E x O C w x M T d 9 J n F 1 b 3 Q 7 L C Z x d W 9 0 O 1 N l Y 3 R p b 2 4 x L 0 h v a m E x L 1 R p c G 8 g Y 2 F t Y m l h Z G 8 u e 0 N v b H V t b j E x O S w x M T h 9 J n F 1 b 3 Q 7 L C Z x d W 9 0 O 1 N l Y 3 R p b 2 4 x L 0 h v a m E x L 1 R p c G 8 g Y 2 F t Y m l h Z G 8 u e 0 N v b H V t b j E y M C w x M T l 9 J n F 1 b 3 Q 7 L C Z x d W 9 0 O 1 N l Y 3 R p b 2 4 x L 0 h v a m E x L 1 R p c G 8 g Y 2 F t Y m l h Z G 8 u e 0 N v b H V t b j E y M S w x M j B 9 J n F 1 b 3 Q 7 L C Z x d W 9 0 O 1 N l Y 3 R p b 2 4 x L 0 h v a m E x L 1 R p c G 8 g Y 2 F t Y m l h Z G 8 u e 0 N v b H V t b j E y M i w x M j F 9 J n F 1 b 3 Q 7 L C Z x d W 9 0 O 1 N l Y 3 R p b 2 4 x L 0 h v a m E x L 1 R p c G 8 g Y 2 F t Y m l h Z G 8 u e 0 N v b H V t b j E y M y w x M j J 9 J n F 1 b 3 Q 7 L C Z x d W 9 0 O 1 N l Y 3 R p b 2 4 x L 0 h v a m E x L 1 R p c G 8 g Y 2 F t Y m l h Z G 8 u e 0 N v b H V t b j E y N C w x M j N 9 J n F 1 b 3 Q 7 L C Z x d W 9 0 O 1 N l Y 3 R p b 2 4 x L 0 h v a m E x L 1 R p c G 8 g Y 2 F t Y m l h Z G 8 u e 0 N v b H V t b j E y N S w x M j R 9 J n F 1 b 3 Q 7 L C Z x d W 9 0 O 1 N l Y 3 R p b 2 4 x L 0 h v a m E x L 1 R p c G 8 g Y 2 F t Y m l h Z G 8 u e 0 N v b H V t b j E y N i w x M j V 9 J n F 1 b 3 Q 7 L C Z x d W 9 0 O 1 N l Y 3 R p b 2 4 x L 0 h v a m E x L 1 R p c G 8 g Y 2 F t Y m l h Z G 8 u e 0 N v b H V t b j E y N y w x M j Z 9 J n F 1 b 3 Q 7 L C Z x d W 9 0 O 1 N l Y 3 R p b 2 4 x L 0 h v a m E x L 1 R p c G 8 g Y 2 F t Y m l h Z G 8 u e 0 N v b H V t b j E y O C w x M j d 9 J n F 1 b 3 Q 7 L C Z x d W 9 0 O 1 N l Y 3 R p b 2 4 x L 0 h v a m E x L 1 R p c G 8 g Y 2 F t Y m l h Z G 8 u e 0 N v b H V t b j E y O S w x M j h 9 J n F 1 b 3 Q 7 L C Z x d W 9 0 O 1 N l Y 3 R p b 2 4 x L 0 h v a m E x L 1 R p c G 8 g Y 2 F t Y m l h Z G 8 u e 0 N v b H V t b j E z M C w x M j l 9 J n F 1 b 3 Q 7 L C Z x d W 9 0 O 1 N l Y 3 R p b 2 4 x L 0 h v a m E x L 1 R p c G 8 g Y 2 F t Y m l h Z G 8 u e 0 N v b H V t b j E z M S w x M z B 9 J n F 1 b 3 Q 7 L C Z x d W 9 0 O 1 N l Y 3 R p b 2 4 x L 0 h v a m E x L 1 R p c G 8 g Y 2 F t Y m l h Z G 8 u e 0 N v b H V t b j E z M i w x M z F 9 J n F 1 b 3 Q 7 L C Z x d W 9 0 O 1 N l Y 3 R p b 2 4 x L 0 h v a m E x L 1 R p c G 8 g Y 2 F t Y m l h Z G 8 u e 0 N v b H V t b j E z M y w x M z J 9 J n F 1 b 3 Q 7 L C Z x d W 9 0 O 1 N l Y 3 R p b 2 4 x L 0 h v a m E x L 1 R p c G 8 g Y 2 F t Y m l h Z G 8 u e 0 N v b H V t b j E z N C w x M z N 9 J n F 1 b 3 Q 7 L C Z x d W 9 0 O 1 N l Y 3 R p b 2 4 x L 0 h v a m E x L 1 R p c G 8 g Y 2 F t Y m l h Z G 8 u e 0 N v b H V t b j E z N S w x M z R 9 J n F 1 b 3 Q 7 L C Z x d W 9 0 O 1 N l Y 3 R p b 2 4 x L 0 h v a m E x L 1 R p c G 8 g Y 2 F t Y m l h Z G 8 u e 0 N v b H V t b j E z N i w x M z V 9 J n F 1 b 3 Q 7 L C Z x d W 9 0 O 1 N l Y 3 R p b 2 4 x L 0 h v a m E x L 1 R p c G 8 g Y 2 F t Y m l h Z G 8 u e 0 N v b H V t b j E z N y w x M z Z 9 J n F 1 b 3 Q 7 L C Z x d W 9 0 O 1 N l Y 3 R p b 2 4 x L 0 h v a m E x L 1 R p c G 8 g Y 2 F t Y m l h Z G 8 u e 0 N v b H V t b j E z O C w x M z d 9 J n F 1 b 3 Q 7 L C Z x d W 9 0 O 1 N l Y 3 R p b 2 4 x L 0 h v a m E x L 1 R p c G 8 g Y 2 F t Y m l h Z G 8 u e 0 N v b H V t b j E z O S w x M z h 9 J n F 1 b 3 Q 7 L C Z x d W 9 0 O 1 N l Y 3 R p b 2 4 x L 0 h v a m E x L 1 R p c G 8 g Y 2 F t Y m l h Z G 8 u e 0 N v b H V t b j E 0 M C w x M z l 9 J n F 1 b 3 Q 7 L C Z x d W 9 0 O 1 N l Y 3 R p b 2 4 x L 0 h v a m E x L 1 R p c G 8 g Y 2 F t Y m l h Z G 8 u e 0 N v b H V t b j E 0 M S w x N D B 9 J n F 1 b 3 Q 7 L C Z x d W 9 0 O 1 N l Y 3 R p b 2 4 x L 0 h v a m E x L 1 R p c G 8 g Y 2 F t Y m l h Z G 8 u e 0 N v b H V t b j E 0 M i w x N D F 9 J n F 1 b 3 Q 7 L C Z x d W 9 0 O 1 N l Y 3 R p b 2 4 x L 0 h v a m E x L 1 R p c G 8 g Y 2 F t Y m l h Z G 8 u e 0 N v b H V t b j E 0 M y w x N D J 9 J n F 1 b 3 Q 7 L C Z x d W 9 0 O 1 N l Y 3 R p b 2 4 x L 0 h v a m E x L 1 R p c G 8 g Y 2 F t Y m l h Z G 8 u e 0 N v b H V t b j E 0 N C w x N D N 9 J n F 1 b 3 Q 7 L C Z x d W 9 0 O 1 N l Y 3 R p b 2 4 x L 0 h v a m E x L 1 R p c G 8 g Y 2 F t Y m l h Z G 8 u e 0 N v b H V t b j E 0 N S w x N D R 9 J n F 1 b 3 Q 7 L C Z x d W 9 0 O 1 N l Y 3 R p b 2 4 x L 0 h v a m E x L 1 R p c G 8 g Y 2 F t Y m l h Z G 8 u e 0 N v b H V t b j E 0 N i w x N D V 9 J n F 1 b 3 Q 7 L C Z x d W 9 0 O 1 N l Y 3 R p b 2 4 x L 0 h v a m E x L 1 R p c G 8 g Y 2 F t Y m l h Z G 8 u e 0 N v b H V t b j E 0 N y w x N D Z 9 J n F 1 b 3 Q 7 L C Z x d W 9 0 O 1 N l Y 3 R p b 2 4 x L 0 h v a m E x L 1 R p c G 8 g Y 2 F t Y m l h Z G 8 u e 0 N v b H V t b j E 0 O C w x N D d 9 J n F 1 b 3 Q 7 L C Z x d W 9 0 O 1 N l Y 3 R p b 2 4 x L 0 h v a m E x L 1 R p c G 8 g Y 2 F t Y m l h Z G 8 u e 0 N v b H V t b j E 0 O S w x N D h 9 J n F 1 b 3 Q 7 L C Z x d W 9 0 O 1 N l Y 3 R p b 2 4 x L 0 h v a m E x L 1 R p c G 8 g Y 2 F t Y m l h Z G 8 u e 0 N v b H V t b j E 1 M C w x N D l 9 J n F 1 b 3 Q 7 L C Z x d W 9 0 O 1 N l Y 3 R p b 2 4 x L 0 h v a m E x L 1 R p c G 8 g Y 2 F t Y m l h Z G 8 u e 0 N v b H V t b j E 1 M S w x N T B 9 J n F 1 b 3 Q 7 L C Z x d W 9 0 O 1 N l Y 3 R p b 2 4 x L 0 h v a m E x L 1 R p c G 8 g Y 2 F t Y m l h Z G 8 u e 0 N v b H V t b j E 1 M i w x N T F 9 J n F 1 b 3 Q 7 L C Z x d W 9 0 O 1 N l Y 3 R p b 2 4 x L 0 h v a m E x L 1 R p c G 8 g Y 2 F t Y m l h Z G 8 u e 0 N v b H V t b j E 1 M y w x N T J 9 J n F 1 b 3 Q 7 L C Z x d W 9 0 O 1 N l Y 3 R p b 2 4 x L 0 h v a m E x L 1 R p c G 8 g Y 2 F t Y m l h Z G 8 u e 0 N v b H V t b j E 1 N C w x N T N 9 J n F 1 b 3 Q 7 L C Z x d W 9 0 O 1 N l Y 3 R p b 2 4 x L 0 h v a m E x L 1 R p c G 8 g Y 2 F t Y m l h Z G 8 u e 0 N v b H V t b j E 1 N S w x N T R 9 J n F 1 b 3 Q 7 L C Z x d W 9 0 O 1 N l Y 3 R p b 2 4 x L 0 h v a m E x L 1 R p c G 8 g Y 2 F t Y m l h Z G 8 u e 0 N v b H V t b j E 1 N i w x N T V 9 J n F 1 b 3 Q 7 L C Z x d W 9 0 O 1 N l Y 3 R p b 2 4 x L 0 h v a m E x L 1 R p c G 8 g Y 2 F t Y m l h Z G 8 u e 0 N v b H V t b j E 1 N y w x N T Z 9 J n F 1 b 3 Q 7 L C Z x d W 9 0 O 1 N l Y 3 R p b 2 4 x L 0 h v a m E x L 1 R p c G 8 g Y 2 F t Y m l h Z G 8 u e 0 N v b H V t b j E 1 O C w x N T d 9 J n F 1 b 3 Q 7 L C Z x d W 9 0 O 1 N l Y 3 R p b 2 4 x L 0 h v a m E x L 1 R p c G 8 g Y 2 F t Y m l h Z G 8 u e 0 N v b H V t b j E 1 O S w x N T h 9 J n F 1 b 3 Q 7 L C Z x d W 9 0 O 1 N l Y 3 R p b 2 4 x L 0 h v a m E x L 1 R p c G 8 g Y 2 F t Y m l h Z G 8 u e 0 N v b H V t b j E 2 M C w x N T l 9 J n F 1 b 3 Q 7 L C Z x d W 9 0 O 1 N l Y 3 R p b 2 4 x L 0 h v a m E x L 1 R p c G 8 g Y 2 F t Y m l h Z G 8 u e 0 N v b H V t b j E 2 M S w x N j B 9 J n F 1 b 3 Q 7 L C Z x d W 9 0 O 1 N l Y 3 R p b 2 4 x L 0 h v a m E x L 1 R p c G 8 g Y 2 F t Y m l h Z G 8 u e 0 N v b H V t b j E 2 M i w x N j F 9 J n F 1 b 3 Q 7 L C Z x d W 9 0 O 1 N l Y 3 R p b 2 4 x L 0 h v a m E x L 1 R p c G 8 g Y 2 F t Y m l h Z G 8 u e 0 N v b H V t b j E 2 M y w x N j J 9 J n F 1 b 3 Q 7 L C Z x d W 9 0 O 1 N l Y 3 R p b 2 4 x L 0 h v a m E x L 1 R p c G 8 g Y 2 F t Y m l h Z G 8 u e 0 N v b H V t b j E 2 N C w x N j N 9 J n F 1 b 3 Q 7 L C Z x d W 9 0 O 1 N l Y 3 R p b 2 4 x L 0 h v a m E x L 1 R p c G 8 g Y 2 F t Y m l h Z G 8 u e 0 N v b H V t b j E 2 N S w x N j R 9 J n F 1 b 3 Q 7 L C Z x d W 9 0 O 1 N l Y 3 R p b 2 4 x L 0 h v a m E x L 1 R p c G 8 g Y 2 F t Y m l h Z G 8 u e 0 N v b H V t b j E 2 N i w x N j V 9 J n F 1 b 3 Q 7 L C Z x d W 9 0 O 1 N l Y 3 R p b 2 4 x L 0 h v a m E x L 1 R p c G 8 g Y 2 F t Y m l h Z G 8 u e 0 N v b H V t b j E 2 N y w x N j Z 9 J n F 1 b 3 Q 7 L C Z x d W 9 0 O 1 N l Y 3 R p b 2 4 x L 0 h v a m E x L 1 R p c G 8 g Y 2 F t Y m l h Z G 8 u e 0 N v b H V t b j E 2 O C w x N j d 9 J n F 1 b 3 Q 7 L C Z x d W 9 0 O 1 N l Y 3 R p b 2 4 x L 0 h v a m E x L 1 R p c G 8 g Y 2 F t Y m l h Z G 8 u e 0 N v b H V t b j E 2 O S w x N j h 9 J n F 1 b 3 Q 7 L C Z x d W 9 0 O 1 N l Y 3 R p b 2 4 x L 0 h v a m E x L 1 R p c G 8 g Y 2 F t Y m l h Z G 8 u e 0 N v b H V t b j E 3 M C w x N j l 9 J n F 1 b 3 Q 7 L C Z x d W 9 0 O 1 N l Y 3 R p b 2 4 x L 0 h v a m E x L 1 R p c G 8 g Y 2 F t Y m l h Z G 8 u e 0 N v b H V t b j E 3 M S w x N z B 9 J n F 1 b 3 Q 7 L C Z x d W 9 0 O 1 N l Y 3 R p b 2 4 x L 0 h v a m E x L 1 R p c G 8 g Y 2 F t Y m l h Z G 8 u e 0 N v b H V t b j E 3 M i w x N z F 9 J n F 1 b 3 Q 7 L C Z x d W 9 0 O 1 N l Y 3 R p b 2 4 x L 0 h v a m E x L 1 R p c G 8 g Y 2 F t Y m l h Z G 8 u e 0 N v b H V t b j E 3 M y w x N z J 9 J n F 1 b 3 Q 7 L C Z x d W 9 0 O 1 N l Y 3 R p b 2 4 x L 0 h v a m E x L 1 R p c G 8 g Y 2 F t Y m l h Z G 8 u e 0 N v b H V t b j E 3 N C w x N z N 9 J n F 1 b 3 Q 7 L C Z x d W 9 0 O 1 N l Y 3 R p b 2 4 x L 0 h v a m E x L 1 R p c G 8 g Y 2 F t Y m l h Z G 8 u e 0 N v b H V t b j E 3 N S w x N z R 9 J n F 1 b 3 Q 7 L C Z x d W 9 0 O 1 N l Y 3 R p b 2 4 x L 0 h v a m E x L 1 R p c G 8 g Y 2 F t Y m l h Z G 8 u e 0 N v b H V t b j E 3 N i w x N z V 9 J n F 1 b 3 Q 7 L C Z x d W 9 0 O 1 N l Y 3 R p b 2 4 x L 0 h v a m E x L 1 R p c G 8 g Y 2 F t Y m l h Z G 8 u e 0 N v b H V t b j E 3 N y w x N z Z 9 J n F 1 b 3 Q 7 L C Z x d W 9 0 O 1 N l Y 3 R p b 2 4 x L 0 h v a m E x L 1 R p c G 8 g Y 2 F t Y m l h Z G 8 u e 0 N v b H V t b j E 3 O C w x N z d 9 J n F 1 b 3 Q 7 L C Z x d W 9 0 O 1 N l Y 3 R p b 2 4 x L 0 h v a m E x L 1 R p c G 8 g Y 2 F t Y m l h Z G 8 u e 0 N v b H V t b j E 3 O S w x N z h 9 J n F 1 b 3 Q 7 L C Z x d W 9 0 O 1 N l Y 3 R p b 2 4 x L 0 h v a m E x L 1 R p c G 8 g Y 2 F t Y m l h Z G 8 u e 0 N v b H V t b j E 4 M C w x N z l 9 J n F 1 b 3 Q 7 L C Z x d W 9 0 O 1 N l Y 3 R p b 2 4 x L 0 h v a m E x L 1 R p c G 8 g Y 2 F t Y m l h Z G 8 u e 0 N v b H V t b j E 4 M S w x O D B 9 J n F 1 b 3 Q 7 L C Z x d W 9 0 O 1 N l Y 3 R p b 2 4 x L 0 h v a m E x L 1 R p c G 8 g Y 2 F t Y m l h Z G 8 u e 0 N v b H V t b j E 4 M i w x O D F 9 J n F 1 b 3 Q 7 L C Z x d W 9 0 O 1 N l Y 3 R p b 2 4 x L 0 h v a m E x L 1 R p c G 8 g Y 2 F t Y m l h Z G 8 u e 0 N v b H V t b j E 4 M y w x O D J 9 J n F 1 b 3 Q 7 L C Z x d W 9 0 O 1 N l Y 3 R p b 2 4 x L 0 h v a m E x L 1 R p c G 8 g Y 2 F t Y m l h Z G 8 u e 0 N v b H V t b j E 4 N C w x O D N 9 J n F 1 b 3 Q 7 L C Z x d W 9 0 O 1 N l Y 3 R p b 2 4 x L 0 h v a m E x L 1 R p c G 8 g Y 2 F t Y m l h Z G 8 u e 0 N v b H V t b j E 4 N S w x O D R 9 J n F 1 b 3 Q 7 L C Z x d W 9 0 O 1 N l Y 3 R p b 2 4 x L 0 h v a m E x L 1 R p c G 8 g Y 2 F t Y m l h Z G 8 u e 0 N v b H V t b j E 4 N i w x O D V 9 J n F 1 b 3 Q 7 L C Z x d W 9 0 O 1 N l Y 3 R p b 2 4 x L 0 h v a m E x L 1 R p c G 8 g Y 2 F t Y m l h Z G 8 u e 0 N v b H V t b j E 4 N y w x O D Z 9 J n F 1 b 3 Q 7 L C Z x d W 9 0 O 1 N l Y 3 R p b 2 4 x L 0 h v a m E x L 1 R p c G 8 g Y 2 F t Y m l h Z G 8 u e 0 N v b H V t b j E 4 O C w x O D d 9 J n F 1 b 3 Q 7 L C Z x d W 9 0 O 1 N l Y 3 R p b 2 4 x L 0 h v a m E x L 1 R p c G 8 g Y 2 F t Y m l h Z G 8 u e 0 N v b H V t b j E 4 O S w x O D h 9 J n F 1 b 3 Q 7 L C Z x d W 9 0 O 1 N l Y 3 R p b 2 4 x L 0 h v a m E x L 1 R p c G 8 g Y 2 F t Y m l h Z G 8 u e 0 N v b H V t b j E 5 M C w x O D l 9 J n F 1 b 3 Q 7 L C Z x d W 9 0 O 1 N l Y 3 R p b 2 4 x L 0 h v a m E x L 1 R p c G 8 g Y 2 F t Y m l h Z G 8 u e 0 N v b H V t b j E 5 M S w x O T B 9 J n F 1 b 3 Q 7 L C Z x d W 9 0 O 1 N l Y 3 R p b 2 4 x L 0 h v a m E x L 1 R p c G 8 g Y 2 F t Y m l h Z G 8 u e 0 N v b H V t b j E 5 M i w x O T F 9 J n F 1 b 3 Q 7 L C Z x d W 9 0 O 1 N l Y 3 R p b 2 4 x L 0 h v a m E x L 1 R p c G 8 g Y 2 F t Y m l h Z G 8 u e 0 N v b H V t b j E 5 M y w x O T J 9 J n F 1 b 3 Q 7 L C Z x d W 9 0 O 1 N l Y 3 R p b 2 4 x L 0 h v a m E x L 1 R p c G 8 g Y 2 F t Y m l h Z G 8 u e 0 N v b H V t b j E 5 N C w x O T N 9 J n F 1 b 3 Q 7 L C Z x d W 9 0 O 1 N l Y 3 R p b 2 4 x L 0 h v a m E x L 1 R p c G 8 g Y 2 F t Y m l h Z G 8 u e 0 N v b H V t b j E 5 N S w x O T R 9 J n F 1 b 3 Q 7 L C Z x d W 9 0 O 1 N l Y 3 R p b 2 4 x L 0 h v a m E x L 1 R p c G 8 g Y 2 F t Y m l h Z G 8 u e 0 N v b H V t b j E 5 N i w x O T V 9 J n F 1 b 3 Q 7 L C Z x d W 9 0 O 1 N l Y 3 R p b 2 4 x L 0 h v a m E x L 1 R p c G 8 g Y 2 F t Y m l h Z G 8 u e 0 N v b H V t b j E 5 N y w x O T Z 9 J n F 1 b 3 Q 7 L C Z x d W 9 0 O 1 N l Y 3 R p b 2 4 x L 0 h v a m E x L 1 R p c G 8 g Y 2 F t Y m l h Z G 8 u e 0 N v b H V t b j E 5 O C w x O T d 9 J n F 1 b 3 Q 7 L C Z x d W 9 0 O 1 N l Y 3 R p b 2 4 x L 0 h v a m E x L 1 R p c G 8 g Y 2 F t Y m l h Z G 8 u e 0 N v b H V t b j E 5 O S w x O T h 9 J n F 1 b 3 Q 7 L C Z x d W 9 0 O 1 N l Y 3 R p b 2 4 x L 0 h v a m E x L 1 R p c G 8 g Y 2 F t Y m l h Z G 8 u e 0 N v b H V t b j I w M C w x O T l 9 J n F 1 b 3 Q 7 L C Z x d W 9 0 O 1 N l Y 3 R p b 2 4 x L 0 h v a m E x L 1 R p c G 8 g Y 2 F t Y m l h Z G 8 u e 0 N v b H V t b j I w M S w y M D B 9 J n F 1 b 3 Q 7 L C Z x d W 9 0 O 1 N l Y 3 R p b 2 4 x L 0 h v a m E x L 1 R p c G 8 g Y 2 F t Y m l h Z G 8 u e 0 N v b H V t b j I w M i w y M D F 9 J n F 1 b 3 Q 7 L C Z x d W 9 0 O 1 N l Y 3 R p b 2 4 x L 0 h v a m E x L 1 R p c G 8 g Y 2 F t Y m l h Z G 8 u e 0 N v b H V t b j I w M y w y M D J 9 J n F 1 b 3 Q 7 L C Z x d W 9 0 O 1 N l Y 3 R p b 2 4 x L 0 h v a m E x L 1 R p c G 8 g Y 2 F t Y m l h Z G 8 u e 0 N v b H V t b j I w N C w y M D N 9 J n F 1 b 3 Q 7 L C Z x d W 9 0 O 1 N l Y 3 R p b 2 4 x L 0 h v a m E x L 1 R p c G 8 g Y 2 F t Y m l h Z G 8 u e 0 N v b H V t b j I w N S w y M D R 9 J n F 1 b 3 Q 7 L C Z x d W 9 0 O 1 N l Y 3 R p b 2 4 x L 0 h v a m E x L 1 R p c G 8 g Y 2 F t Y m l h Z G 8 u e 0 N v b H V t b j I w N i w y M D V 9 J n F 1 b 3 Q 7 L C Z x d W 9 0 O 1 N l Y 3 R p b 2 4 x L 0 h v a m E x L 1 R p c G 8 g Y 2 F t Y m l h Z G 8 u e 0 N v b H V t b j I w N y w y M D Z 9 J n F 1 b 3 Q 7 L C Z x d W 9 0 O 1 N l Y 3 R p b 2 4 x L 0 h v a m E x L 1 R p c G 8 g Y 2 F t Y m l h Z G 8 u e 0 N v b H V t b j I w O C w y M D d 9 J n F 1 b 3 Q 7 L C Z x d W 9 0 O 1 N l Y 3 R p b 2 4 x L 0 h v a m E x L 1 R p c G 8 g Y 2 F t Y m l h Z G 8 u e 0 N v b H V t b j I w O S w y M D h 9 J n F 1 b 3 Q 7 L C Z x d W 9 0 O 1 N l Y 3 R p b 2 4 x L 0 h v a m E x L 1 R p c G 8 g Y 2 F t Y m l h Z G 8 u e 0 N v b H V t b j I x M C w y M D l 9 J n F 1 b 3 Q 7 L C Z x d W 9 0 O 1 N l Y 3 R p b 2 4 x L 0 h v a m E x L 1 R p c G 8 g Y 2 F t Y m l h Z G 8 u e 0 N v b H V t b j I x M S w y M T B 9 J n F 1 b 3 Q 7 L C Z x d W 9 0 O 1 N l Y 3 R p b 2 4 x L 0 h v a m E x L 1 R p c G 8 g Y 2 F t Y m l h Z G 8 u e 0 N v b H V t b j I x M i w y M T F 9 J n F 1 b 3 Q 7 L C Z x d W 9 0 O 1 N l Y 3 R p b 2 4 x L 0 h v a m E x L 1 R p c G 8 g Y 2 F t Y m l h Z G 8 u e 0 N v b H V t b j I x M y w y M T J 9 J n F 1 b 3 Q 7 L C Z x d W 9 0 O 1 N l Y 3 R p b 2 4 x L 0 h v a m E x L 1 R p c G 8 g Y 2 F t Y m l h Z G 8 u e 0 N v b H V t b j I x N C w y M T N 9 J n F 1 b 3 Q 7 L C Z x d W 9 0 O 1 N l Y 3 R p b 2 4 x L 0 h v a m E x L 1 R p c G 8 g Y 2 F t Y m l h Z G 8 u e 0 N v b H V t b j I x N S w y M T R 9 J n F 1 b 3 Q 7 L C Z x d W 9 0 O 1 N l Y 3 R p b 2 4 x L 0 h v a m E x L 1 R p c G 8 g Y 2 F t Y m l h Z G 8 u e 0 N v b H V t b j I x N i w y M T V 9 J n F 1 b 3 Q 7 L C Z x d W 9 0 O 1 N l Y 3 R p b 2 4 x L 0 h v a m E x L 1 R p c G 8 g Y 2 F t Y m l h Z G 8 u e 0 N v b H V t b j I x N y w y M T Z 9 J n F 1 b 3 Q 7 L C Z x d W 9 0 O 1 N l Y 3 R p b 2 4 x L 0 h v a m E x L 1 R p c G 8 g Y 2 F t Y m l h Z G 8 u e 0 N v b H V t b j I x O C w y M T d 9 J n F 1 b 3 Q 7 L C Z x d W 9 0 O 1 N l Y 3 R p b 2 4 x L 0 h v a m E x L 1 R p c G 8 g Y 2 F t Y m l h Z G 8 u e 0 N v b H V t b j I x O S w y M T h 9 J n F 1 b 3 Q 7 L C Z x d W 9 0 O 1 N l Y 3 R p b 2 4 x L 0 h v a m E x L 1 R p c G 8 g Y 2 F t Y m l h Z G 8 u e 0 N v b H V t b j I y M C w y M T l 9 J n F 1 b 3 Q 7 L C Z x d W 9 0 O 1 N l Y 3 R p b 2 4 x L 0 h v a m E x L 1 R p c G 8 g Y 2 F t Y m l h Z G 8 u e 0 N v b H V t b j I y M S w y M j B 9 J n F 1 b 3 Q 7 L C Z x d W 9 0 O 1 N l Y 3 R p b 2 4 x L 0 h v a m E x L 1 R p c G 8 g Y 2 F t Y m l h Z G 8 u e 0 N v b H V t b j I y M i w y M j F 9 J n F 1 b 3 Q 7 L C Z x d W 9 0 O 1 N l Y 3 R p b 2 4 x L 0 h v a m E x L 1 R p c G 8 g Y 2 F t Y m l h Z G 8 u e 0 N v b H V t b j I y M y w y M j J 9 J n F 1 b 3 Q 7 L C Z x d W 9 0 O 1 N l Y 3 R p b 2 4 x L 0 h v a m E x L 1 R p c G 8 g Y 2 F t Y m l h Z G 8 u e 0 N v b H V t b j I y N C w y M j N 9 J n F 1 b 3 Q 7 L C Z x d W 9 0 O 1 N l Y 3 R p b 2 4 x L 0 h v a m E x L 1 R p c G 8 g Y 2 F t Y m l h Z G 8 u e 0 N v b H V t b j I y N S w y M j R 9 J n F 1 b 3 Q 7 L C Z x d W 9 0 O 1 N l Y 3 R p b 2 4 x L 0 h v a m E x L 1 R p c G 8 g Y 2 F t Y m l h Z G 8 u e 0 N v b H V t b j I y N i w y M j V 9 J n F 1 b 3 Q 7 L C Z x d W 9 0 O 1 N l Y 3 R p b 2 4 x L 0 h v a m E x L 1 R p c G 8 g Y 2 F t Y m l h Z G 8 u e 0 N v b H V t b j I y N y w y M j Z 9 J n F 1 b 3 Q 7 L C Z x d W 9 0 O 1 N l Y 3 R p b 2 4 x L 0 h v a m E x L 1 R p c G 8 g Y 2 F t Y m l h Z G 8 u e 0 N v b H V t b j I y O C w y M j d 9 J n F 1 b 3 Q 7 L C Z x d W 9 0 O 1 N l Y 3 R p b 2 4 x L 0 h v a m E x L 1 R p c G 8 g Y 2 F t Y m l h Z G 8 u e 0 N v b H V t b j I y O S w y M j h 9 J n F 1 b 3 Q 7 L C Z x d W 9 0 O 1 N l Y 3 R p b 2 4 x L 0 h v a m E x L 1 R p c G 8 g Y 2 F t Y m l h Z G 8 u e 0 N v b H V t b j I z M C w y M j l 9 J n F 1 b 3 Q 7 L C Z x d W 9 0 O 1 N l Y 3 R p b 2 4 x L 0 h v a m E x L 1 R p c G 8 g Y 2 F t Y m l h Z G 8 u e 0 N v b H V t b j I z M S w y M z B 9 J n F 1 b 3 Q 7 L C Z x d W 9 0 O 1 N l Y 3 R p b 2 4 x L 0 h v a m E x L 1 R p c G 8 g Y 2 F t Y m l h Z G 8 u e 0 N v b H V t b j I z M i w y M z F 9 J n F 1 b 3 Q 7 L C Z x d W 9 0 O 1 N l Y 3 R p b 2 4 x L 0 h v a m E x L 1 R p c G 8 g Y 2 F t Y m l h Z G 8 u e 0 N v b H V t b j I z M y w y M z J 9 J n F 1 b 3 Q 7 L C Z x d W 9 0 O 1 N l Y 3 R p b 2 4 x L 0 h v a m E x L 1 R p c G 8 g Y 2 F t Y m l h Z G 8 u e 0 N v b H V t b j I z N C w y M z N 9 J n F 1 b 3 Q 7 L C Z x d W 9 0 O 1 N l Y 3 R p b 2 4 x L 0 h v a m E x L 1 R p c G 8 g Y 2 F t Y m l h Z G 8 u e 0 N v b H V t b j I z N S w y M z R 9 J n F 1 b 3 Q 7 L C Z x d W 9 0 O 1 N l Y 3 R p b 2 4 x L 0 h v a m E x L 1 R p c G 8 g Y 2 F t Y m l h Z G 8 u e 0 N v b H V t b j I z N i w y M z V 9 J n F 1 b 3 Q 7 L C Z x d W 9 0 O 1 N l Y 3 R p b 2 4 x L 0 h v a m E x L 1 R p c G 8 g Y 2 F t Y m l h Z G 8 u e 0 N v b H V t b j I z N y w y M z Z 9 J n F 1 b 3 Q 7 L C Z x d W 9 0 O 1 N l Y 3 R p b 2 4 x L 0 h v a m E x L 1 R p c G 8 g Y 2 F t Y m l h Z G 8 u e 0 N v b H V t b j I z O C w y M z d 9 J n F 1 b 3 Q 7 L C Z x d W 9 0 O 1 N l Y 3 R p b 2 4 x L 0 h v a m E x L 1 R p c G 8 g Y 2 F t Y m l h Z G 8 u e 0 N v b H V t b j I z O S w y M z h 9 J n F 1 b 3 Q 7 L C Z x d W 9 0 O 1 N l Y 3 R p b 2 4 x L 0 h v a m E x L 1 R p c G 8 g Y 2 F t Y m l h Z G 8 u e 0 N v b H V t b j I 0 M C w y M z l 9 J n F 1 b 3 Q 7 L C Z x d W 9 0 O 1 N l Y 3 R p b 2 4 x L 0 h v a m E x L 1 R p c G 8 g Y 2 F t Y m l h Z G 8 u e 0 N v b H V t b j I 0 M S w y N D B 9 J n F 1 b 3 Q 7 L C Z x d W 9 0 O 1 N l Y 3 R p b 2 4 x L 0 h v a m E x L 1 R p c G 8 g Y 2 F t Y m l h Z G 8 u e 0 N v b H V t b j I 0 M i w y N D F 9 J n F 1 b 3 Q 7 L C Z x d W 9 0 O 1 N l Y 3 R p b 2 4 x L 0 h v a m E x L 1 R p c G 8 g Y 2 F t Y m l h Z G 8 u e 0 N v b H V t b j I 0 M y w y N D J 9 J n F 1 b 3 Q 7 L C Z x d W 9 0 O 1 N l Y 3 R p b 2 4 x L 0 h v a m E x L 1 R p c G 8 g Y 2 F t Y m l h Z G 8 u e 0 N v b H V t b j I 0 N C w y N D N 9 J n F 1 b 3 Q 7 L C Z x d W 9 0 O 1 N l Y 3 R p b 2 4 x L 0 h v a m E x L 1 R p c G 8 g Y 2 F t Y m l h Z G 8 u e 0 N v b H V t b j I 0 N S w y N D R 9 J n F 1 b 3 Q 7 L C Z x d W 9 0 O 1 N l Y 3 R p b 2 4 x L 0 h v a m E x L 1 R p c G 8 g Y 2 F t Y m l h Z G 8 u e 0 N v b H V t b j I 0 N i w y N D V 9 J n F 1 b 3 Q 7 L C Z x d W 9 0 O 1 N l Y 3 R p b 2 4 x L 0 h v a m E x L 1 R p c G 8 g Y 2 F t Y m l h Z G 8 u e 0 N v b H V t b j I 0 N y w y N D Z 9 J n F 1 b 3 Q 7 L C Z x d W 9 0 O 1 N l Y 3 R p b 2 4 x L 0 h v a m E x L 1 R p c G 8 g Y 2 F t Y m l h Z G 8 u e 0 N v b H V t b j I 0 O C w y N D d 9 J n F 1 b 3 Q 7 L C Z x d W 9 0 O 1 N l Y 3 R p b 2 4 x L 0 h v a m E x L 1 R p c G 8 g Y 2 F t Y m l h Z G 8 u e 0 N v b H V t b j I 0 O S w y N D h 9 J n F 1 b 3 Q 7 L C Z x d W 9 0 O 1 N l Y 3 R p b 2 4 x L 0 h v a m E x L 1 R p c G 8 g Y 2 F t Y m l h Z G 8 u e 0 N v b H V t b j I 1 M C w y N D l 9 J n F 1 b 3 Q 7 L C Z x d W 9 0 O 1 N l Y 3 R p b 2 4 x L 0 h v a m E x L 1 R p c G 8 g Y 2 F t Y m l h Z G 8 u e 0 N v b H V t b j I 1 M S w y N T B 9 J n F 1 b 3 Q 7 L C Z x d W 9 0 O 1 N l Y 3 R p b 2 4 x L 0 h v a m E x L 1 R p c G 8 g Y 2 F t Y m l h Z G 8 u e 0 N v b H V t b j I 1 M i w y N T F 9 J n F 1 b 3 Q 7 L C Z x d W 9 0 O 1 N l Y 3 R p b 2 4 x L 0 h v a m E x L 1 R p c G 8 g Y 2 F t Y m l h Z G 8 u e 0 N v b H V t b j I 1 M y w y N T J 9 J n F 1 b 3 Q 7 L C Z x d W 9 0 O 1 N l Y 3 R p b 2 4 x L 0 h v a m E x L 1 R p c G 8 g Y 2 F t Y m l h Z G 8 u e 0 N v b H V t b j I 1 N C w y N T N 9 J n F 1 b 3 Q 7 L C Z x d W 9 0 O 1 N l Y 3 R p b 2 4 x L 0 h v a m E x L 1 R p c G 8 g Y 2 F t Y m l h Z G 8 u e 0 N v b H V t b j I 1 N S w y N T R 9 J n F 1 b 3 Q 7 L C Z x d W 9 0 O 1 N l Y 3 R p b 2 4 x L 0 h v a m E x L 1 R p c G 8 g Y 2 F t Y m l h Z G 8 u e 0 N v b H V t b j I 1 N i w y N T V 9 J n F 1 b 3 Q 7 L C Z x d W 9 0 O 1 N l Y 3 R p b 2 4 x L 0 h v a m E x L 1 R p c G 8 g Y 2 F t Y m l h Z G 8 u e 0 N v b H V t b j I 1 N y w y N T Z 9 J n F 1 b 3 Q 7 L C Z x d W 9 0 O 1 N l Y 3 R p b 2 4 x L 0 h v a m E x L 1 R p c G 8 g Y 2 F t Y m l h Z G 8 u e 0 N v b H V t b j I 1 O C w y N T d 9 J n F 1 b 3 Q 7 L C Z x d W 9 0 O 1 N l Y 3 R p b 2 4 x L 0 h v a m E x L 1 R p c G 8 g Y 2 F t Y m l h Z G 8 u e 0 N v b H V t b j I 1 O S w y N T h 9 J n F 1 b 3 Q 7 L C Z x d W 9 0 O 1 N l Y 3 R p b 2 4 x L 0 h v a m E x L 1 R p c G 8 g Y 2 F t Y m l h Z G 8 u e 0 N v b H V t b j I 2 M C w y N T l 9 J n F 1 b 3 Q 7 L C Z x d W 9 0 O 1 N l Y 3 R p b 2 4 x L 0 h v a m E x L 1 R p c G 8 g Y 2 F t Y m l h Z G 8 u e 0 N v b H V t b j I 2 M S w y N j B 9 J n F 1 b 3 Q 7 L C Z x d W 9 0 O 1 N l Y 3 R p b 2 4 x L 0 h v a m E x L 1 R p c G 8 g Y 2 F t Y m l h Z G 8 u e 0 N v b H V t b j I 2 M i w y N j F 9 J n F 1 b 3 Q 7 L C Z x d W 9 0 O 1 N l Y 3 R p b 2 4 x L 0 h v a m E x L 1 R p c G 8 g Y 2 F t Y m l h Z G 8 u e 0 N v b H V t b j I 2 M y w y N j J 9 J n F 1 b 3 Q 7 L C Z x d W 9 0 O 1 N l Y 3 R p b 2 4 x L 0 h v a m E x L 1 R p c G 8 g Y 2 F t Y m l h Z G 8 u e 0 N v b H V t b j I 2 N C w y N j N 9 J n F 1 b 3 Q 7 L C Z x d W 9 0 O 1 N l Y 3 R p b 2 4 x L 0 h v a m E x L 1 R p c G 8 g Y 2 F t Y m l h Z G 8 u e 0 N v b H V t b j I 2 N S w y N j R 9 J n F 1 b 3 Q 7 L C Z x d W 9 0 O 1 N l Y 3 R p b 2 4 x L 0 h v a m E x L 1 R p c G 8 g Y 2 F t Y m l h Z G 8 u e 0 N v b H V t b j I 2 N i w y N j V 9 J n F 1 b 3 Q 7 L C Z x d W 9 0 O 1 N l Y 3 R p b 2 4 x L 0 h v a m E x L 1 R p c G 8 g Y 2 F t Y m l h Z G 8 u e 0 N v b H V t b j I 2 N y w y N j Z 9 J n F 1 b 3 Q 7 L C Z x d W 9 0 O 1 N l Y 3 R p b 2 4 x L 0 h v a m E x L 1 R p c G 8 g Y 2 F t Y m l h Z G 8 u e 0 N v b H V t b j I 2 O C w y N j d 9 J n F 1 b 3 Q 7 L C Z x d W 9 0 O 1 N l Y 3 R p b 2 4 x L 0 h v a m E x L 1 R p c G 8 g Y 2 F t Y m l h Z G 8 u e 0 N v b H V t b j I 2 O S w y N j h 9 J n F 1 b 3 Q 7 L C Z x d W 9 0 O 1 N l Y 3 R p b 2 4 x L 0 h v a m E x L 1 R p c G 8 g Y 2 F t Y m l h Z G 8 u e 0 N v b H V t b j I 3 M C w y N j l 9 J n F 1 b 3 Q 7 L C Z x d W 9 0 O 1 N l Y 3 R p b 2 4 x L 0 h v a m E x L 1 R p c G 8 g Y 2 F t Y m l h Z G 8 u e 0 N v b H V t b j I 3 M S w y N z B 9 J n F 1 b 3 Q 7 L C Z x d W 9 0 O 1 N l Y 3 R p b 2 4 x L 0 h v a m E x L 1 R p c G 8 g Y 2 F t Y m l h Z G 8 u e 0 N v b H V t b j I 3 M i w y N z F 9 J n F 1 b 3 Q 7 L C Z x d W 9 0 O 1 N l Y 3 R p b 2 4 x L 0 h v a m E x L 1 R p c G 8 g Y 2 F t Y m l h Z G 8 u e 0 N v b H V t b j I 3 M y w y N z J 9 J n F 1 b 3 Q 7 L C Z x d W 9 0 O 1 N l Y 3 R p b 2 4 x L 0 h v a m E x L 1 R p c G 8 g Y 2 F t Y m l h Z G 8 u e 0 N v b H V t b j I 3 N C w y N z N 9 J n F 1 b 3 Q 7 L C Z x d W 9 0 O 1 N l Y 3 R p b 2 4 x L 0 h v a m E x L 1 R p c G 8 g Y 2 F t Y m l h Z G 8 u e 0 N v b H V t b j I 3 N S w y N z R 9 J n F 1 b 3 Q 7 L C Z x d W 9 0 O 1 N l Y 3 R p b 2 4 x L 0 h v a m E x L 1 R p c G 8 g Y 2 F t Y m l h Z G 8 u e 0 N v b H V t b j I 3 N i w y N z V 9 J n F 1 b 3 Q 7 L C Z x d W 9 0 O 1 N l Y 3 R p b 2 4 x L 0 h v a m E x L 1 R p c G 8 g Y 2 F t Y m l h Z G 8 u e 0 N v b H V t b j I 3 N y w y N z Z 9 J n F 1 b 3 Q 7 L C Z x d W 9 0 O 1 N l Y 3 R p b 2 4 x L 0 h v a m E x L 1 R p c G 8 g Y 2 F t Y m l h Z G 8 u e 0 N v b H V t b j I 3 O C w y N z d 9 J n F 1 b 3 Q 7 L C Z x d W 9 0 O 1 N l Y 3 R p b 2 4 x L 0 h v a m E x L 1 R p c G 8 g Y 2 F t Y m l h Z G 8 u e 0 N v b H V t b j I 3 O S w y N z h 9 J n F 1 b 3 Q 7 L C Z x d W 9 0 O 1 N l Y 3 R p b 2 4 x L 0 h v a m E x L 1 R p c G 8 g Y 2 F t Y m l h Z G 8 u e 0 N v b H V t b j I 4 M C w y N z l 9 J n F 1 b 3 Q 7 L C Z x d W 9 0 O 1 N l Y 3 R p b 2 4 x L 0 h v a m E x L 1 R p c G 8 g Y 2 F t Y m l h Z G 8 u e 0 N v b H V t b j I 4 M S w y O D B 9 J n F 1 b 3 Q 7 L C Z x d W 9 0 O 1 N l Y 3 R p b 2 4 x L 0 h v a m E x L 1 R p c G 8 g Y 2 F t Y m l h Z G 8 u e 0 N v b H V t b j I 4 M i w y O D F 9 J n F 1 b 3 Q 7 L C Z x d W 9 0 O 1 N l Y 3 R p b 2 4 x L 0 h v a m E x L 1 R p c G 8 g Y 2 F t Y m l h Z G 8 u e 0 N v b H V t b j I 4 M y w y O D J 9 J n F 1 b 3 Q 7 L C Z x d W 9 0 O 1 N l Y 3 R p b 2 4 x L 0 h v a m E x L 1 R p c G 8 g Y 2 F t Y m l h Z G 8 u e 0 N v b H V t b j I 4 N C w y O D N 9 J n F 1 b 3 Q 7 L C Z x d W 9 0 O 1 N l Y 3 R p b 2 4 x L 0 h v a m E x L 1 R p c G 8 g Y 2 F t Y m l h Z G 8 u e 0 N v b H V t b j I 4 N S w y O D R 9 J n F 1 b 3 Q 7 L C Z x d W 9 0 O 1 N l Y 3 R p b 2 4 x L 0 h v a m E x L 1 R p c G 8 g Y 2 F t Y m l h Z G 8 u e 0 N v b H V t b j I 4 N i w y O D V 9 J n F 1 b 3 Q 7 L C Z x d W 9 0 O 1 N l Y 3 R p b 2 4 x L 0 h v a m E x L 1 R p c G 8 g Y 2 F t Y m l h Z G 8 u e 0 N v b H V t b j I 4 N y w y O D Z 9 J n F 1 b 3 Q 7 L C Z x d W 9 0 O 1 N l Y 3 R p b 2 4 x L 0 h v a m E x L 1 R p c G 8 g Y 2 F t Y m l h Z G 8 u e 0 N v b H V t b j I 4 O C w y O D d 9 J n F 1 b 3 Q 7 L C Z x d W 9 0 O 1 N l Y 3 R p b 2 4 x L 0 h v a m E x L 1 R p c G 8 g Y 2 F t Y m l h Z G 8 u e 0 N v b H V t b j I 4 O S w y O D h 9 J n F 1 b 3 Q 7 L C Z x d W 9 0 O 1 N l Y 3 R p b 2 4 x L 0 h v a m E x L 1 R p c G 8 g Y 2 F t Y m l h Z G 8 u e 0 N v b H V t b j I 5 M C w y O D l 9 J n F 1 b 3 Q 7 L C Z x d W 9 0 O 1 N l Y 3 R p b 2 4 x L 0 h v a m E x L 1 R p c G 8 g Y 2 F t Y m l h Z G 8 u e 0 N v b H V t b j I 5 M S w y O T B 9 J n F 1 b 3 Q 7 L C Z x d W 9 0 O 1 N l Y 3 R p b 2 4 x L 0 h v a m E x L 1 R p c G 8 g Y 2 F t Y m l h Z G 8 u e 0 N v b H V t b j I 5 M i w y O T F 9 J n F 1 b 3 Q 7 L C Z x d W 9 0 O 1 N l Y 3 R p b 2 4 x L 0 h v a m E x L 1 R p c G 8 g Y 2 F t Y m l h Z G 8 u e 0 N v b H V t b j I 5 M y w y O T J 9 J n F 1 b 3 Q 7 L C Z x d W 9 0 O 1 N l Y 3 R p b 2 4 x L 0 h v a m E x L 1 R p c G 8 g Y 2 F t Y m l h Z G 8 u e 0 N v b H V t b j I 5 N C w y O T N 9 J n F 1 b 3 Q 7 L C Z x d W 9 0 O 1 N l Y 3 R p b 2 4 x L 0 h v a m E x L 1 R p c G 8 g Y 2 F t Y m l h Z G 8 u e 0 N v b H V t b j I 5 N S w y O T R 9 J n F 1 b 3 Q 7 L C Z x d W 9 0 O 1 N l Y 3 R p b 2 4 x L 0 h v a m E x L 1 R p c G 8 g Y 2 F t Y m l h Z G 8 u e 0 N v b H V t b j I 5 N i w y O T V 9 J n F 1 b 3 Q 7 L C Z x d W 9 0 O 1 N l Y 3 R p b 2 4 x L 0 h v a m E x L 1 R p c G 8 g Y 2 F t Y m l h Z G 8 u e 0 N v b H V t b j I 5 N y w y O T Z 9 J n F 1 b 3 Q 7 L C Z x d W 9 0 O 1 N l Y 3 R p b 2 4 x L 0 h v a m E x L 1 R p c G 8 g Y 2 F t Y m l h Z G 8 u e 0 N v b H V t b j I 5 O C w y O T d 9 J n F 1 b 3 Q 7 L C Z x d W 9 0 O 1 N l Y 3 R p b 2 4 x L 0 h v a m E x L 1 R p c G 8 g Y 2 F t Y m l h Z G 8 u e 0 N v b H V t b j I 5 O S w y O T h 9 J n F 1 b 3 Q 7 L C Z x d W 9 0 O 1 N l Y 3 R p b 2 4 x L 0 h v a m E x L 1 R p c G 8 g Y 2 F t Y m l h Z G 8 u e 0 N v b H V t b j M w M C w y O T l 9 J n F 1 b 3 Q 7 L C Z x d W 9 0 O 1 N l Y 3 R p b 2 4 x L 0 h v a m E x L 1 R p c G 8 g Y 2 F t Y m l h Z G 8 u e 0 N v b H V t b j M w M S w z M D B 9 J n F 1 b 3 Q 7 L C Z x d W 9 0 O 1 N l Y 3 R p b 2 4 x L 0 h v a m E x L 1 R p c G 8 g Y 2 F t Y m l h Z G 8 u e 0 N v b H V t b j M w M i w z M D F 9 J n F 1 b 3 Q 7 L C Z x d W 9 0 O 1 N l Y 3 R p b 2 4 x L 0 h v a m E x L 1 R p c G 8 g Y 2 F t Y m l h Z G 8 u e 0 N v b H V t b j M w M y w z M D J 9 J n F 1 b 3 Q 7 L C Z x d W 9 0 O 1 N l Y 3 R p b 2 4 x L 0 h v a m E x L 1 R p c G 8 g Y 2 F t Y m l h Z G 8 u e 0 N v b H V t b j M w N C w z M D N 9 J n F 1 b 3 Q 7 L C Z x d W 9 0 O 1 N l Y 3 R p b 2 4 x L 0 h v a m E x L 1 R p c G 8 g Y 2 F t Y m l h Z G 8 u e 0 N v b H V t b j M w N S w z M D R 9 J n F 1 b 3 Q 7 L C Z x d W 9 0 O 1 N l Y 3 R p b 2 4 x L 0 h v a m E x L 1 R p c G 8 g Y 2 F t Y m l h Z G 8 u e 0 N v b H V t b j M w N i w z M D V 9 J n F 1 b 3 Q 7 L C Z x d W 9 0 O 1 N l Y 3 R p b 2 4 x L 0 h v a m E x L 1 R p c G 8 g Y 2 F t Y m l h Z G 8 u e 0 N v b H V t b j M w N y w z M D Z 9 J n F 1 b 3 Q 7 L C Z x d W 9 0 O 1 N l Y 3 R p b 2 4 x L 0 h v a m E x L 1 R p c G 8 g Y 2 F t Y m l h Z G 8 u e 0 N v b H V t b j M w O C w z M D d 9 J n F 1 b 3 Q 7 L C Z x d W 9 0 O 1 N l Y 3 R p b 2 4 x L 0 h v a m E x L 1 R p c G 8 g Y 2 F t Y m l h Z G 8 u e 0 N v b H V t b j M w O S w z M D h 9 J n F 1 b 3 Q 7 L C Z x d W 9 0 O 1 N l Y 3 R p b 2 4 x L 0 h v a m E x L 1 R p c G 8 g Y 2 F t Y m l h Z G 8 u e 0 N v b H V t b j M x M C w z M D l 9 J n F 1 b 3 Q 7 L C Z x d W 9 0 O 1 N l Y 3 R p b 2 4 x L 0 h v a m E x L 1 R p c G 8 g Y 2 F t Y m l h Z G 8 u e 0 N v b H V t b j M x M S w z M T B 9 J n F 1 b 3 Q 7 L C Z x d W 9 0 O 1 N l Y 3 R p b 2 4 x L 0 h v a m E x L 1 R p c G 8 g Y 2 F t Y m l h Z G 8 u e 0 N v b H V t b j M x M i w z M T F 9 J n F 1 b 3 Q 7 L C Z x d W 9 0 O 1 N l Y 3 R p b 2 4 x L 0 h v a m E x L 1 R p c G 8 g Y 2 F t Y m l h Z G 8 u e 0 N v b H V t b j M x M y w z M T J 9 J n F 1 b 3 Q 7 L C Z x d W 9 0 O 1 N l Y 3 R p b 2 4 x L 0 h v a m E x L 1 R p c G 8 g Y 2 F t Y m l h Z G 8 u e 0 N v b H V t b j M x N C w z M T N 9 J n F 1 b 3 Q 7 L C Z x d W 9 0 O 1 N l Y 3 R p b 2 4 x L 0 h v a m E x L 1 R p c G 8 g Y 2 F t Y m l h Z G 8 u e 0 N v b H V t b j M x N S w z M T R 9 J n F 1 b 3 Q 7 L C Z x d W 9 0 O 1 N l Y 3 R p b 2 4 x L 0 h v a m E x L 1 R p c G 8 g Y 2 F t Y m l h Z G 8 u e 0 N v b H V t b j M x N i w z M T V 9 J n F 1 b 3 Q 7 L C Z x d W 9 0 O 1 N l Y 3 R p b 2 4 x L 0 h v a m E x L 1 R p c G 8 g Y 2 F t Y m l h Z G 8 u e 0 N v b H V t b j M x N y w z M T Z 9 J n F 1 b 3 Q 7 L C Z x d W 9 0 O 1 N l Y 3 R p b 2 4 x L 0 h v a m E x L 1 R p c G 8 g Y 2 F t Y m l h Z G 8 u e 0 N v b H V t b j M x O C w z M T d 9 J n F 1 b 3 Q 7 L C Z x d W 9 0 O 1 N l Y 3 R p b 2 4 x L 0 h v a m E x L 1 R p c G 8 g Y 2 F t Y m l h Z G 8 u e 0 N v b H V t b j M x O S w z M T h 9 J n F 1 b 3 Q 7 L C Z x d W 9 0 O 1 N l Y 3 R p b 2 4 x L 0 h v a m E x L 1 R p c G 8 g Y 2 F t Y m l h Z G 8 u e 0 N v b H V t b j M y M C w z M T l 9 J n F 1 b 3 Q 7 L C Z x d W 9 0 O 1 N l Y 3 R p b 2 4 x L 0 h v a m E x L 1 R p c G 8 g Y 2 F t Y m l h Z G 8 u e 0 N v b H V t b j M y M S w z M j B 9 J n F 1 b 3 Q 7 L C Z x d W 9 0 O 1 N l Y 3 R p b 2 4 x L 0 h v a m E x L 1 R p c G 8 g Y 2 F t Y m l h Z G 8 u e 0 N v b H V t b j M y M i w z M j F 9 J n F 1 b 3 Q 7 L C Z x d W 9 0 O 1 N l Y 3 R p b 2 4 x L 0 h v a m E x L 1 R p c G 8 g Y 2 F t Y m l h Z G 8 u e 0 N v b H V t b j M y M y w z M j J 9 J n F 1 b 3 Q 7 L C Z x d W 9 0 O 1 N l Y 3 R p b 2 4 x L 0 h v a m E x L 1 R p c G 8 g Y 2 F t Y m l h Z G 8 u e 0 N v b H V t b j M y N C w z M j N 9 J n F 1 b 3 Q 7 L C Z x d W 9 0 O 1 N l Y 3 R p b 2 4 x L 0 h v a m E x L 1 R p c G 8 g Y 2 F t Y m l h Z G 8 u e 0 N v b H V t b j M y N S w z M j R 9 J n F 1 b 3 Q 7 L C Z x d W 9 0 O 1 N l Y 3 R p b 2 4 x L 0 h v a m E x L 1 R p c G 8 g Y 2 F t Y m l h Z G 8 u e 0 N v b H V t b j M y N i w z M j V 9 J n F 1 b 3 Q 7 L C Z x d W 9 0 O 1 N l Y 3 R p b 2 4 x L 0 h v a m E x L 1 R p c G 8 g Y 2 F t Y m l h Z G 8 u e 0 N v b H V t b j M y N y w z M j Z 9 J n F 1 b 3 Q 7 L C Z x d W 9 0 O 1 N l Y 3 R p b 2 4 x L 0 h v a m E x L 1 R p c G 8 g Y 2 F t Y m l h Z G 8 u e 0 N v b H V t b j M y O C w z M j d 9 J n F 1 b 3 Q 7 L C Z x d W 9 0 O 1 N l Y 3 R p b 2 4 x L 0 h v a m E x L 1 R p c G 8 g Y 2 F t Y m l h Z G 8 u e 0 N v b H V t b j M y O S w z M j h 9 J n F 1 b 3 Q 7 L C Z x d W 9 0 O 1 N l Y 3 R p b 2 4 x L 0 h v a m E x L 1 R p c G 8 g Y 2 F t Y m l h Z G 8 u e 0 N v b H V t b j M z M C w z M j l 9 J n F 1 b 3 Q 7 L C Z x d W 9 0 O 1 N l Y 3 R p b 2 4 x L 0 h v a m E x L 1 R p c G 8 g Y 2 F t Y m l h Z G 8 u e 0 N v b H V t b j M z M S w z M z B 9 J n F 1 b 3 Q 7 L C Z x d W 9 0 O 1 N l Y 3 R p b 2 4 x L 0 h v a m E x L 1 R p c G 8 g Y 2 F t Y m l h Z G 8 u e 0 N v b H V t b j M z M i w z M z F 9 J n F 1 b 3 Q 7 L C Z x d W 9 0 O 1 N l Y 3 R p b 2 4 x L 0 h v a m E x L 1 R p c G 8 g Y 2 F t Y m l h Z G 8 u e 0 N v b H V t b j M z M y w z M z J 9 J n F 1 b 3 Q 7 L C Z x d W 9 0 O 1 N l Y 3 R p b 2 4 x L 0 h v a m E x L 1 R p c G 8 g Y 2 F t Y m l h Z G 8 u e 0 N v b H V t b j M z N C w z M z N 9 J n F 1 b 3 Q 7 L C Z x d W 9 0 O 1 N l Y 3 R p b 2 4 x L 0 h v a m E x L 1 R p c G 8 g Y 2 F t Y m l h Z G 8 u e 0 N v b H V t b j M z N S w z M z R 9 J n F 1 b 3 Q 7 L C Z x d W 9 0 O 1 N l Y 3 R p b 2 4 x L 0 h v a m E x L 1 R p c G 8 g Y 2 F t Y m l h Z G 8 u e 0 N v b H V t b j M z N i w z M z V 9 J n F 1 b 3 Q 7 L C Z x d W 9 0 O 1 N l Y 3 R p b 2 4 x L 0 h v a m E x L 1 R p c G 8 g Y 2 F t Y m l h Z G 8 u e 0 N v b H V t b j M z N y w z M z Z 9 J n F 1 b 3 Q 7 L C Z x d W 9 0 O 1 N l Y 3 R p b 2 4 x L 0 h v a m E x L 1 R p c G 8 g Y 2 F t Y m l h Z G 8 u e 0 N v b H V t b j M z O C w z M z d 9 J n F 1 b 3 Q 7 L C Z x d W 9 0 O 1 N l Y 3 R p b 2 4 x L 0 h v a m E x L 1 R p c G 8 g Y 2 F t Y m l h Z G 8 u e 0 N v b H V t b j M z O S w z M z h 9 J n F 1 b 3 Q 7 L C Z x d W 9 0 O 1 N l Y 3 R p b 2 4 x L 0 h v a m E x L 1 R p c G 8 g Y 2 F t Y m l h Z G 8 u e 0 N v b H V t b j M 0 M C w z M z l 9 J n F 1 b 3 Q 7 L C Z x d W 9 0 O 1 N l Y 3 R p b 2 4 x L 0 h v a m E x L 1 R p c G 8 g Y 2 F t Y m l h Z G 8 u e 0 N v b H V t b j M 0 M S w z N D B 9 J n F 1 b 3 Q 7 L C Z x d W 9 0 O 1 N l Y 3 R p b 2 4 x L 0 h v a m E x L 1 R p c G 8 g Y 2 F t Y m l h Z G 8 u e 0 N v b H V t b j M 0 M i w z N D F 9 J n F 1 b 3 Q 7 L C Z x d W 9 0 O 1 N l Y 3 R p b 2 4 x L 0 h v a m E x L 1 R p c G 8 g Y 2 F t Y m l h Z G 8 u e 0 N v b H V t b j M 0 M y w z N D J 9 J n F 1 b 3 Q 7 L C Z x d W 9 0 O 1 N l Y 3 R p b 2 4 x L 0 h v a m E x L 1 R p c G 8 g Y 2 F t Y m l h Z G 8 u e 0 N v b H V t b j M 0 N C w z N D N 9 J n F 1 b 3 Q 7 L C Z x d W 9 0 O 1 N l Y 3 R p b 2 4 x L 0 h v a m E x L 1 R p c G 8 g Y 2 F t Y m l h Z G 8 u e 0 N v b H V t b j M 0 N S w z N D R 9 J n F 1 b 3 Q 7 L C Z x d W 9 0 O 1 N l Y 3 R p b 2 4 x L 0 h v a m E x L 1 R p c G 8 g Y 2 F t Y m l h Z G 8 u e 0 N v b H V t b j M 0 N i w z N D V 9 J n F 1 b 3 Q 7 L C Z x d W 9 0 O 1 N l Y 3 R p b 2 4 x L 0 h v a m E x L 1 R p c G 8 g Y 2 F t Y m l h Z G 8 u e 0 N v b H V t b j M 0 N y w z N D Z 9 J n F 1 b 3 Q 7 L C Z x d W 9 0 O 1 N l Y 3 R p b 2 4 x L 0 h v a m E x L 1 R p c G 8 g Y 2 F t Y m l h Z G 8 u e 0 N v b H V t b j M 0 O C w z N D d 9 J n F 1 b 3 Q 7 L C Z x d W 9 0 O 1 N l Y 3 R p b 2 4 x L 0 h v a m E x L 1 R p c G 8 g Y 2 F t Y m l h Z G 8 u e 0 N v b H V t b j M 0 O S w z N D h 9 J n F 1 b 3 Q 7 L C Z x d W 9 0 O 1 N l Y 3 R p b 2 4 x L 0 h v a m E x L 1 R p c G 8 g Y 2 F t Y m l h Z G 8 u e 0 N v b H V t b j M 1 M C w z N D l 9 J n F 1 b 3 Q 7 L C Z x d W 9 0 O 1 N l Y 3 R p b 2 4 x L 0 h v a m E x L 1 R p c G 8 g Y 2 F t Y m l h Z G 8 u e 0 N v b H V t b j M 1 M S w z N T B 9 J n F 1 b 3 Q 7 L C Z x d W 9 0 O 1 N l Y 3 R p b 2 4 x L 0 h v a m E x L 1 R p c G 8 g Y 2 F t Y m l h Z G 8 u e 0 N v b H V t b j M 1 M i w z N T F 9 J n F 1 b 3 Q 7 L C Z x d W 9 0 O 1 N l Y 3 R p b 2 4 x L 0 h v a m E x L 1 R p c G 8 g Y 2 F t Y m l h Z G 8 u e 0 N v b H V t b j M 1 M y w z N T J 9 J n F 1 b 3 Q 7 L C Z x d W 9 0 O 1 N l Y 3 R p b 2 4 x L 0 h v a m E x L 1 R p c G 8 g Y 2 F t Y m l h Z G 8 u e 0 N v b H V t b j M 1 N C w z N T N 9 J n F 1 b 3 Q 7 L C Z x d W 9 0 O 1 N l Y 3 R p b 2 4 x L 0 h v a m E x L 1 R p c G 8 g Y 2 F t Y m l h Z G 8 u e 0 N v b H V t b j M 1 N S w z N T R 9 J n F 1 b 3 Q 7 L C Z x d W 9 0 O 1 N l Y 3 R p b 2 4 x L 0 h v a m E x L 1 R p c G 8 g Y 2 F t Y m l h Z G 8 u e 0 N v b H V t b j M 1 N i w z N T V 9 J n F 1 b 3 Q 7 L C Z x d W 9 0 O 1 N l Y 3 R p b 2 4 x L 0 h v a m E x L 1 R p c G 8 g Y 2 F t Y m l h Z G 8 u e 0 N v b H V t b j M 1 N y w z N T Z 9 J n F 1 b 3 Q 7 L C Z x d W 9 0 O 1 N l Y 3 R p b 2 4 x L 0 h v a m E x L 1 R p c G 8 g Y 2 F t Y m l h Z G 8 u e 0 N v b H V t b j M 1 O C w z N T d 9 J n F 1 b 3 Q 7 L C Z x d W 9 0 O 1 N l Y 3 R p b 2 4 x L 0 h v a m E x L 1 R p c G 8 g Y 2 F t Y m l h Z G 8 u e 0 N v b H V t b j M 1 O S w z N T h 9 J n F 1 b 3 Q 7 L C Z x d W 9 0 O 1 N l Y 3 R p b 2 4 x L 0 h v a m E x L 1 R p c G 8 g Y 2 F t Y m l h Z G 8 u e 0 N v b H V t b j M 2 M C w z N T l 9 J n F 1 b 3 Q 7 L C Z x d W 9 0 O 1 N l Y 3 R p b 2 4 x L 0 h v a m E x L 1 R p c G 8 g Y 2 F t Y m l h Z G 8 u e 0 N v b H V t b j M 2 M S w z N j B 9 J n F 1 b 3 Q 7 L C Z x d W 9 0 O 1 N l Y 3 R p b 2 4 x L 0 h v a m E x L 1 R p c G 8 g Y 2 F t Y m l h Z G 8 u e 0 N v b H V t b j M 2 M i w z N j F 9 J n F 1 b 3 Q 7 L C Z x d W 9 0 O 1 N l Y 3 R p b 2 4 x L 0 h v a m E x L 1 R p c G 8 g Y 2 F t Y m l h Z G 8 u e 0 N v b H V t b j M 2 M y w z N j J 9 J n F 1 b 3 Q 7 L C Z x d W 9 0 O 1 N l Y 3 R p b 2 4 x L 0 h v a m E x L 1 R p c G 8 g Y 2 F t Y m l h Z G 8 u e 0 N v b H V t b j M 2 N C w z N j N 9 J n F 1 b 3 Q 7 L C Z x d W 9 0 O 1 N l Y 3 R p b 2 4 x L 0 h v a m E x L 1 R p c G 8 g Y 2 F t Y m l h Z G 8 u e 0 N v b H V t b j M 2 N S w z N j R 9 J n F 1 b 3 Q 7 L C Z x d W 9 0 O 1 N l Y 3 R p b 2 4 x L 0 h v a m E x L 1 R p c G 8 g Y 2 F t Y m l h Z G 8 u e 0 N v b H V t b j M 2 N i w z N j V 9 J n F 1 b 3 Q 7 L C Z x d W 9 0 O 1 N l Y 3 R p b 2 4 x L 0 h v a m E x L 1 R p c G 8 g Y 2 F t Y m l h Z G 8 u e 0 N v b H V t b j M 2 N y w z N j Z 9 J n F 1 b 3 Q 7 L C Z x d W 9 0 O 1 N l Y 3 R p b 2 4 x L 0 h v a m E x L 1 R p c G 8 g Y 2 F t Y m l h Z G 8 u e 0 N v b H V t b j M 2 O C w z N j d 9 J n F 1 b 3 Q 7 L C Z x d W 9 0 O 1 N l Y 3 R p b 2 4 x L 0 h v a m E x L 1 R p c G 8 g Y 2 F t Y m l h Z G 8 u e 0 N v b H V t b j M 2 O S w z N j h 9 J n F 1 b 3 Q 7 L C Z x d W 9 0 O 1 N l Y 3 R p b 2 4 x L 0 h v a m E x L 1 R p c G 8 g Y 2 F t Y m l h Z G 8 u e 0 N v b H V t b j M 3 M C w z N j l 9 J n F 1 b 3 Q 7 L C Z x d W 9 0 O 1 N l Y 3 R p b 2 4 x L 0 h v a m E x L 1 R p c G 8 g Y 2 F t Y m l h Z G 8 u e 0 N v b H V t b j M 3 M S w z N z B 9 J n F 1 b 3 Q 7 L C Z x d W 9 0 O 1 N l Y 3 R p b 2 4 x L 0 h v a m E x L 1 R p c G 8 g Y 2 F t Y m l h Z G 8 u e 0 N v b H V t b j M 3 M i w z N z F 9 J n F 1 b 3 Q 7 L C Z x d W 9 0 O 1 N l Y 3 R p b 2 4 x L 0 h v a m E x L 1 R p c G 8 g Y 2 F t Y m l h Z G 8 u e 0 N v b H V t b j M 3 M y w z N z J 9 J n F 1 b 3 Q 7 L C Z x d W 9 0 O 1 N l Y 3 R p b 2 4 x L 0 h v a m E x L 1 R p c G 8 g Y 2 F t Y m l h Z G 8 u e 0 N v b H V t b j M 3 N C w z N z N 9 J n F 1 b 3 Q 7 L C Z x d W 9 0 O 1 N l Y 3 R p b 2 4 x L 0 h v a m E x L 1 R p c G 8 g Y 2 F t Y m l h Z G 8 u e 0 N v b H V t b j M 3 N S w z N z R 9 J n F 1 b 3 Q 7 L C Z x d W 9 0 O 1 N l Y 3 R p b 2 4 x L 0 h v a m E x L 1 R p c G 8 g Y 2 F t Y m l h Z G 8 u e 0 N v b H V t b j M 3 N i w z N z V 9 J n F 1 b 3 Q 7 L C Z x d W 9 0 O 1 N l Y 3 R p b 2 4 x L 0 h v a m E x L 1 R p c G 8 g Y 2 F t Y m l h Z G 8 u e 0 N v b H V t b j M 3 N y w z N z Z 9 J n F 1 b 3 Q 7 L C Z x d W 9 0 O 1 N l Y 3 R p b 2 4 x L 0 h v a m E x L 1 R p c G 8 g Y 2 F t Y m l h Z G 8 u e 0 N v b H V t b j M 3 O C w z N z d 9 J n F 1 b 3 Q 7 L C Z x d W 9 0 O 1 N l Y 3 R p b 2 4 x L 0 h v a m E x L 1 R p c G 8 g Y 2 F t Y m l h Z G 8 u e 0 N v b H V t b j M 3 O S w z N z h 9 J n F 1 b 3 Q 7 L C Z x d W 9 0 O 1 N l Y 3 R p b 2 4 x L 0 h v a m E x L 1 R p c G 8 g Y 2 F t Y m l h Z G 8 u e 0 N v b H V t b j M 4 M C w z N z l 9 J n F 1 b 3 Q 7 L C Z x d W 9 0 O 1 N l Y 3 R p b 2 4 x L 0 h v a m E x L 1 R p c G 8 g Y 2 F t Y m l h Z G 8 u e 0 N v b H V t b j M 4 M S w z O D B 9 J n F 1 b 3 Q 7 L C Z x d W 9 0 O 1 N l Y 3 R p b 2 4 x L 0 h v a m E x L 1 R p c G 8 g Y 2 F t Y m l h Z G 8 u e 0 N v b H V t b j M 4 M i w z O D F 9 J n F 1 b 3 Q 7 L C Z x d W 9 0 O 1 N l Y 3 R p b 2 4 x L 0 h v a m E x L 1 R p c G 8 g Y 2 F t Y m l h Z G 8 u e 0 N v b H V t b j M 4 M y w z O D J 9 J n F 1 b 3 Q 7 L C Z x d W 9 0 O 1 N l Y 3 R p b 2 4 x L 0 h v a m E x L 1 R p c G 8 g Y 2 F t Y m l h Z G 8 u e 0 N v b H V t b j M 4 N C w z O D N 9 J n F 1 b 3 Q 7 L C Z x d W 9 0 O 1 N l Y 3 R p b 2 4 x L 0 h v a m E x L 1 R p c G 8 g Y 2 F t Y m l h Z G 8 u e 0 N v b H V t b j M 4 N S w z O D R 9 J n F 1 b 3 Q 7 L C Z x d W 9 0 O 1 N l Y 3 R p b 2 4 x L 0 h v a m E x L 1 R p c G 8 g Y 2 F t Y m l h Z G 8 u e 0 N v b H V t b j M 4 N i w z O D V 9 J n F 1 b 3 Q 7 L C Z x d W 9 0 O 1 N l Y 3 R p b 2 4 x L 0 h v a m E x L 1 R p c G 8 g Y 2 F t Y m l h Z G 8 u e 0 N v b H V t b j M 4 N y w z O D Z 9 J n F 1 b 3 Q 7 L C Z x d W 9 0 O 1 N l Y 3 R p b 2 4 x L 0 h v a m E x L 1 R p c G 8 g Y 2 F t Y m l h Z G 8 u e 0 N v b H V t b j M 4 O C w z O D d 9 J n F 1 b 3 Q 7 L C Z x d W 9 0 O 1 N l Y 3 R p b 2 4 x L 0 h v a m E x L 1 R p c G 8 g Y 2 F t Y m l h Z G 8 u e 0 N v b H V t b j M 4 O S w z O D h 9 J n F 1 b 3 Q 7 L C Z x d W 9 0 O 1 N l Y 3 R p b 2 4 x L 0 h v a m E x L 1 R p c G 8 g Y 2 F t Y m l h Z G 8 u e 0 N v b H V t b j M 5 M C w z O D l 9 J n F 1 b 3 Q 7 L C Z x d W 9 0 O 1 N l Y 3 R p b 2 4 x L 0 h v a m E x L 1 R p c G 8 g Y 2 F t Y m l h Z G 8 u e 0 N v b H V t b j M 5 M S w z O T B 9 J n F 1 b 3 Q 7 L C Z x d W 9 0 O 1 N l Y 3 R p b 2 4 x L 0 h v a m E x L 1 R p c G 8 g Y 2 F t Y m l h Z G 8 u e 0 N v b H V t b j M 5 M i w z O T F 9 J n F 1 b 3 Q 7 L C Z x d W 9 0 O 1 N l Y 3 R p b 2 4 x L 0 h v a m E x L 1 R p c G 8 g Y 2 F t Y m l h Z G 8 u e 0 N v b H V t b j M 5 M y w z O T J 9 J n F 1 b 3 Q 7 L C Z x d W 9 0 O 1 N l Y 3 R p b 2 4 x L 0 h v a m E x L 1 R p c G 8 g Y 2 F t Y m l h Z G 8 u e 0 N v b H V t b j M 5 N C w z O T N 9 J n F 1 b 3 Q 7 L C Z x d W 9 0 O 1 N l Y 3 R p b 2 4 x L 0 h v a m E x L 1 R p c G 8 g Y 2 F t Y m l h Z G 8 u e 0 N v b H V t b j M 5 N S w z O T R 9 J n F 1 b 3 Q 7 L C Z x d W 9 0 O 1 N l Y 3 R p b 2 4 x L 0 h v a m E x L 1 R p c G 8 g Y 2 F t Y m l h Z G 8 u e 0 N v b H V t b j M 5 N i w z O T V 9 J n F 1 b 3 Q 7 L C Z x d W 9 0 O 1 N l Y 3 R p b 2 4 x L 0 h v a m E x L 1 R p c G 8 g Y 2 F t Y m l h Z G 8 u e 0 N v b H V t b j M 5 N y w z O T Z 9 J n F 1 b 3 Q 7 L C Z x d W 9 0 O 1 N l Y 3 R p b 2 4 x L 0 h v a m E x L 1 R p c G 8 g Y 2 F t Y m l h Z G 8 u e 0 N v b H V t b j M 5 O C w z O T d 9 J n F 1 b 3 Q 7 L C Z x d W 9 0 O 1 N l Y 3 R p b 2 4 x L 0 h v a m E x L 1 R p c G 8 g Y 2 F t Y m l h Z G 8 u e 0 N v b H V t b j M 5 O S w z O T h 9 J n F 1 b 3 Q 7 L C Z x d W 9 0 O 1 N l Y 3 R p b 2 4 x L 0 h v a m E x L 1 R p c G 8 g Y 2 F t Y m l h Z G 8 u e 0 N v b H V t b j Q w M C w z O T l 9 J n F 1 b 3 Q 7 L C Z x d W 9 0 O 1 N l Y 3 R p b 2 4 x L 0 h v a m E x L 1 R p c G 8 g Y 2 F t Y m l h Z G 8 u e 0 N v b H V t b j Q w M S w 0 M D B 9 J n F 1 b 3 Q 7 L C Z x d W 9 0 O 1 N l Y 3 R p b 2 4 x L 0 h v a m E x L 1 R p c G 8 g Y 2 F t Y m l h Z G 8 u e 0 N v b H V t b j Q w M i w 0 M D F 9 J n F 1 b 3 Q 7 L C Z x d W 9 0 O 1 N l Y 3 R p b 2 4 x L 0 h v a m E x L 1 R p c G 8 g Y 2 F t Y m l h Z G 8 u e 0 N v b H V t b j Q w M y w 0 M D J 9 J n F 1 b 3 Q 7 L C Z x d W 9 0 O 1 N l Y 3 R p b 2 4 x L 0 h v a m E x L 1 R p c G 8 g Y 2 F t Y m l h Z G 8 u e 0 N v b H V t b j Q w N C w 0 M D N 9 J n F 1 b 3 Q 7 L C Z x d W 9 0 O 1 N l Y 3 R p b 2 4 x L 0 h v a m E x L 1 R p c G 8 g Y 2 F t Y m l h Z G 8 u e 0 N v b H V t b j Q w N S w 0 M D R 9 J n F 1 b 3 Q 7 L C Z x d W 9 0 O 1 N l Y 3 R p b 2 4 x L 0 h v a m E x L 1 R p c G 8 g Y 2 F t Y m l h Z G 8 u e 0 N v b H V t b j Q w N i w 0 M D V 9 J n F 1 b 3 Q 7 L C Z x d W 9 0 O 1 N l Y 3 R p b 2 4 x L 0 h v a m E x L 1 R p c G 8 g Y 2 F t Y m l h Z G 8 u e 0 N v b H V t b j Q w N y w 0 M D Z 9 J n F 1 b 3 Q 7 L C Z x d W 9 0 O 1 N l Y 3 R p b 2 4 x L 0 h v a m E x L 1 R p c G 8 g Y 2 F t Y m l h Z G 8 u e 0 N v b H V t b j Q w O C w 0 M D d 9 J n F 1 b 3 Q 7 L C Z x d W 9 0 O 1 N l Y 3 R p b 2 4 x L 0 h v a m E x L 1 R p c G 8 g Y 2 F t Y m l h Z G 8 u e 0 N v b H V t b j Q w O S w 0 M D h 9 J n F 1 b 3 Q 7 L C Z x d W 9 0 O 1 N l Y 3 R p b 2 4 x L 0 h v a m E x L 1 R p c G 8 g Y 2 F t Y m l h Z G 8 u e 0 N v b H V t b j Q x M C w 0 M D l 9 J n F 1 b 3 Q 7 L C Z x d W 9 0 O 1 N l Y 3 R p b 2 4 x L 0 h v a m E x L 1 R p c G 8 g Y 2 F t Y m l h Z G 8 u e 0 N v b H V t b j Q x M S w 0 M T B 9 J n F 1 b 3 Q 7 L C Z x d W 9 0 O 1 N l Y 3 R p b 2 4 x L 0 h v a m E x L 1 R p c G 8 g Y 2 F t Y m l h Z G 8 u e 0 N v b H V t b j Q x M i w 0 M T F 9 J n F 1 b 3 Q 7 L C Z x d W 9 0 O 1 N l Y 3 R p b 2 4 x L 0 h v a m E x L 1 R p c G 8 g Y 2 F t Y m l h Z G 8 u e 0 N v b H V t b j Q x M y w 0 M T J 9 J n F 1 b 3 Q 7 L C Z x d W 9 0 O 1 N l Y 3 R p b 2 4 x L 0 h v a m E x L 1 R p c G 8 g Y 2 F t Y m l h Z G 8 u e 0 N v b H V t b j Q x N C w 0 M T N 9 J n F 1 b 3 Q 7 L C Z x d W 9 0 O 1 N l Y 3 R p b 2 4 x L 0 h v a m E x L 1 R p c G 8 g Y 2 F t Y m l h Z G 8 u e 0 N v b H V t b j Q x N S w 0 M T R 9 J n F 1 b 3 Q 7 L C Z x d W 9 0 O 1 N l Y 3 R p b 2 4 x L 0 h v a m E x L 1 R p c G 8 g Y 2 F t Y m l h Z G 8 u e 0 N v b H V t b j Q x N i w 0 M T V 9 J n F 1 b 3 Q 7 L C Z x d W 9 0 O 1 N l Y 3 R p b 2 4 x L 0 h v a m E x L 1 R p c G 8 g Y 2 F t Y m l h Z G 8 u e 0 N v b H V t b j Q x N y w 0 M T Z 9 J n F 1 b 3 Q 7 L C Z x d W 9 0 O 1 N l Y 3 R p b 2 4 x L 0 h v a m E x L 1 R p c G 8 g Y 2 F t Y m l h Z G 8 u e 0 N v b H V t b j Q x O C w 0 M T d 9 J n F 1 b 3 Q 7 L C Z x d W 9 0 O 1 N l Y 3 R p b 2 4 x L 0 h v a m E x L 1 R p c G 8 g Y 2 F t Y m l h Z G 8 u e 0 N v b H V t b j Q x O S w 0 M T h 9 J n F 1 b 3 Q 7 L C Z x d W 9 0 O 1 N l Y 3 R p b 2 4 x L 0 h v a m E x L 1 R p c G 8 g Y 2 F t Y m l h Z G 8 u e 0 N v b H V t b j Q y M C w 0 M T l 9 J n F 1 b 3 Q 7 L C Z x d W 9 0 O 1 N l Y 3 R p b 2 4 x L 0 h v a m E x L 1 R p c G 8 g Y 2 F t Y m l h Z G 8 u e 0 N v b H V t b j Q y M S w 0 M j B 9 J n F 1 b 3 Q 7 L C Z x d W 9 0 O 1 N l Y 3 R p b 2 4 x L 0 h v a m E x L 1 R p c G 8 g Y 2 F t Y m l h Z G 8 u e 0 N v b H V t b j Q y M i w 0 M j F 9 J n F 1 b 3 Q 7 L C Z x d W 9 0 O 1 N l Y 3 R p b 2 4 x L 0 h v a m E x L 1 R p c G 8 g Y 2 F t Y m l h Z G 8 u e 0 N v b H V t b j Q y M y w 0 M j J 9 J n F 1 b 3 Q 7 L C Z x d W 9 0 O 1 N l Y 3 R p b 2 4 x L 0 h v a m E x L 1 R p c G 8 g Y 2 F t Y m l h Z G 8 u e 0 N v b H V t b j Q y N C w 0 M j N 9 J n F 1 b 3 Q 7 L C Z x d W 9 0 O 1 N l Y 3 R p b 2 4 x L 0 h v a m E x L 1 R p c G 8 g Y 2 F t Y m l h Z G 8 u e 0 N v b H V t b j Q y N S w 0 M j R 9 J n F 1 b 3 Q 7 L C Z x d W 9 0 O 1 N l Y 3 R p b 2 4 x L 0 h v a m E x L 1 R p c G 8 g Y 2 F t Y m l h Z G 8 u e 0 N v b H V t b j Q y N i w 0 M j V 9 J n F 1 b 3 Q 7 L C Z x d W 9 0 O 1 N l Y 3 R p b 2 4 x L 0 h v a m E x L 1 R p c G 8 g Y 2 F t Y m l h Z G 8 u e 0 N v b H V t b j Q y N y w 0 M j Z 9 J n F 1 b 3 Q 7 L C Z x d W 9 0 O 1 N l Y 3 R p b 2 4 x L 0 h v a m E x L 1 R p c G 8 g Y 2 F t Y m l h Z G 8 u e 0 N v b H V t b j Q y O C w 0 M j d 9 J n F 1 b 3 Q 7 L C Z x d W 9 0 O 1 N l Y 3 R p b 2 4 x L 0 h v a m E x L 1 R p c G 8 g Y 2 F t Y m l h Z G 8 u e 0 N v b H V t b j Q y O S w 0 M j h 9 J n F 1 b 3 Q 7 L C Z x d W 9 0 O 1 N l Y 3 R p b 2 4 x L 0 h v a m E x L 1 R p c G 8 g Y 2 F t Y m l h Z G 8 u e 0 N v b H V t b j Q z M C w 0 M j l 9 J n F 1 b 3 Q 7 L C Z x d W 9 0 O 1 N l Y 3 R p b 2 4 x L 0 h v a m E x L 1 R p c G 8 g Y 2 F t Y m l h Z G 8 u e 0 N v b H V t b j Q z M S w 0 M z B 9 J n F 1 b 3 Q 7 L C Z x d W 9 0 O 1 N l Y 3 R p b 2 4 x L 0 h v a m E x L 1 R p c G 8 g Y 2 F t Y m l h Z G 8 u e 0 N v b H V t b j Q z M i w 0 M z F 9 J n F 1 b 3 Q 7 L C Z x d W 9 0 O 1 N l Y 3 R p b 2 4 x L 0 h v a m E x L 1 R p c G 8 g Y 2 F t Y m l h Z G 8 u e 0 N v b H V t b j Q z M y w 0 M z J 9 J n F 1 b 3 Q 7 L C Z x d W 9 0 O 1 N l Y 3 R p b 2 4 x L 0 h v a m E x L 1 R p c G 8 g Y 2 F t Y m l h Z G 8 u e 0 N v b H V t b j Q z N C w 0 M z N 9 J n F 1 b 3 Q 7 L C Z x d W 9 0 O 1 N l Y 3 R p b 2 4 x L 0 h v a m E x L 1 R p c G 8 g Y 2 F t Y m l h Z G 8 u e 0 N v b H V t b j Q z N S w 0 M z R 9 J n F 1 b 3 Q 7 L C Z x d W 9 0 O 1 N l Y 3 R p b 2 4 x L 0 h v a m E x L 1 R p c G 8 g Y 2 F t Y m l h Z G 8 u e 0 N v b H V t b j Q z N i w 0 M z V 9 J n F 1 b 3 Q 7 L C Z x d W 9 0 O 1 N l Y 3 R p b 2 4 x L 0 h v a m E x L 1 R p c G 8 g Y 2 F t Y m l h Z G 8 u e 0 N v b H V t b j Q z N y w 0 M z Z 9 J n F 1 b 3 Q 7 L C Z x d W 9 0 O 1 N l Y 3 R p b 2 4 x L 0 h v a m E x L 1 R p c G 8 g Y 2 F t Y m l h Z G 8 u e 0 N v b H V t b j Q z O C w 0 M z d 9 J n F 1 b 3 Q 7 L C Z x d W 9 0 O 1 N l Y 3 R p b 2 4 x L 0 h v a m E x L 1 R p c G 8 g Y 2 F t Y m l h Z G 8 u e 0 N v b H V t b j Q z O S w 0 M z h 9 J n F 1 b 3 Q 7 L C Z x d W 9 0 O 1 N l Y 3 R p b 2 4 x L 0 h v a m E x L 1 R p c G 8 g Y 2 F t Y m l h Z G 8 u e 0 N v b H V t b j Q 0 M C w 0 M z l 9 J n F 1 b 3 Q 7 L C Z x d W 9 0 O 1 N l Y 3 R p b 2 4 x L 0 h v a m E x L 1 R p c G 8 g Y 2 F t Y m l h Z G 8 u e 0 N v b H V t b j Q 0 M S w 0 N D B 9 J n F 1 b 3 Q 7 L C Z x d W 9 0 O 1 N l Y 3 R p b 2 4 x L 0 h v a m E x L 1 R p c G 8 g Y 2 F t Y m l h Z G 8 u e 0 N v b H V t b j Q 0 M i w 0 N D F 9 J n F 1 b 3 Q 7 L C Z x d W 9 0 O 1 N l Y 3 R p b 2 4 x L 0 h v a m E x L 1 R p c G 8 g Y 2 F t Y m l h Z G 8 u e 0 N v b H V t b j Q 0 M y w 0 N D J 9 J n F 1 b 3 Q 7 L C Z x d W 9 0 O 1 N l Y 3 R p b 2 4 x L 0 h v a m E x L 1 R p c G 8 g Y 2 F t Y m l h Z G 8 u e 0 N v b H V t b j Q 0 N C w 0 N D N 9 J n F 1 b 3 Q 7 L C Z x d W 9 0 O 1 N l Y 3 R p b 2 4 x L 0 h v a m E x L 1 R p c G 8 g Y 2 F t Y m l h Z G 8 u e 0 N v b H V t b j Q 0 N S w 0 N D R 9 J n F 1 b 3 Q 7 L C Z x d W 9 0 O 1 N l Y 3 R p b 2 4 x L 0 h v a m E x L 1 R p c G 8 g Y 2 F t Y m l h Z G 8 u e 0 N v b H V t b j Q 0 N i w 0 N D V 9 J n F 1 b 3 Q 7 L C Z x d W 9 0 O 1 N l Y 3 R p b 2 4 x L 0 h v a m E x L 1 R p c G 8 g Y 2 F t Y m l h Z G 8 u e 0 N v b H V t b j Q 0 N y w 0 N D Z 9 J n F 1 b 3 Q 7 L C Z x d W 9 0 O 1 N l Y 3 R p b 2 4 x L 0 h v a m E x L 1 R p c G 8 g Y 2 F t Y m l h Z G 8 u e 0 N v b H V t b j Q 0 O C w 0 N D d 9 J n F 1 b 3 Q 7 L C Z x d W 9 0 O 1 N l Y 3 R p b 2 4 x L 0 h v a m E x L 1 R p c G 8 g Y 2 F t Y m l h Z G 8 u e 0 N v b H V t b j Q 0 O S w 0 N D h 9 J n F 1 b 3 Q 7 L C Z x d W 9 0 O 1 N l Y 3 R p b 2 4 x L 0 h v a m E x L 1 R p c G 8 g Y 2 F t Y m l h Z G 8 u e 0 N v b H V t b j Q 1 M C w 0 N D l 9 J n F 1 b 3 Q 7 L C Z x d W 9 0 O 1 N l Y 3 R p b 2 4 x L 0 h v a m E x L 1 R p c G 8 g Y 2 F t Y m l h Z G 8 u e 0 N v b H V t b j Q 1 M S w 0 N T B 9 J n F 1 b 3 Q 7 L C Z x d W 9 0 O 1 N l Y 3 R p b 2 4 x L 0 h v a m E x L 1 R p c G 8 g Y 2 F t Y m l h Z G 8 u e 0 N v b H V t b j Q 1 M i w 0 N T F 9 J n F 1 b 3 Q 7 L C Z x d W 9 0 O 1 N l Y 3 R p b 2 4 x L 0 h v a m E x L 1 R p c G 8 g Y 2 F t Y m l h Z G 8 u e 0 N v b H V t b j Q 1 M y w 0 N T J 9 J n F 1 b 3 Q 7 L C Z x d W 9 0 O 1 N l Y 3 R p b 2 4 x L 0 h v a m E x L 1 R p c G 8 g Y 2 F t Y m l h Z G 8 u e 0 N v b H V t b j Q 1 N C w 0 N T N 9 J n F 1 b 3 Q 7 L C Z x d W 9 0 O 1 N l Y 3 R p b 2 4 x L 0 h v a m E x L 1 R p c G 8 g Y 2 F t Y m l h Z G 8 u e 0 N v b H V t b j Q 1 N S w 0 N T R 9 J n F 1 b 3 Q 7 L C Z x d W 9 0 O 1 N l Y 3 R p b 2 4 x L 0 h v a m E x L 1 R p c G 8 g Y 2 F t Y m l h Z G 8 u e 0 N v b H V t b j Q 1 N i w 0 N T V 9 J n F 1 b 3 Q 7 L C Z x d W 9 0 O 1 N l Y 3 R p b 2 4 x L 0 h v a m E x L 1 R p c G 8 g Y 2 F t Y m l h Z G 8 u e 0 N v b H V t b j Q 1 N y w 0 N T Z 9 J n F 1 b 3 Q 7 L C Z x d W 9 0 O 1 N l Y 3 R p b 2 4 x L 0 h v a m E x L 1 R p c G 8 g Y 2 F t Y m l h Z G 8 u e 0 N v b H V t b j Q 1 O C w 0 N T d 9 J n F 1 b 3 Q 7 L C Z x d W 9 0 O 1 N l Y 3 R p b 2 4 x L 0 h v a m E x L 1 R p c G 8 g Y 2 F t Y m l h Z G 8 u e 0 N v b H V t b j Q 1 O S w 0 N T h 9 J n F 1 b 3 Q 7 L C Z x d W 9 0 O 1 N l Y 3 R p b 2 4 x L 0 h v a m E x L 1 R p c G 8 g Y 2 F t Y m l h Z G 8 u e 0 N v b H V t b j Q 2 M C w 0 N T l 9 J n F 1 b 3 Q 7 L C Z x d W 9 0 O 1 N l Y 3 R p b 2 4 x L 0 h v a m E x L 1 R p c G 8 g Y 2 F t Y m l h Z G 8 u e 0 N v b H V t b j Q 2 M S w 0 N j B 9 J n F 1 b 3 Q 7 L C Z x d W 9 0 O 1 N l Y 3 R p b 2 4 x L 0 h v a m E x L 1 R p c G 8 g Y 2 F t Y m l h Z G 8 u e 0 N v b H V t b j Q 2 M i w 0 N j F 9 J n F 1 b 3 Q 7 L C Z x d W 9 0 O 1 N l Y 3 R p b 2 4 x L 0 h v a m E x L 1 R p c G 8 g Y 2 F t Y m l h Z G 8 u e 0 N v b H V t b j Q 2 M y w 0 N j J 9 J n F 1 b 3 Q 7 L C Z x d W 9 0 O 1 N l Y 3 R p b 2 4 x L 0 h v a m E x L 1 R p c G 8 g Y 2 F t Y m l h Z G 8 u e 0 N v b H V t b j Q 2 N C w 0 N j N 9 J n F 1 b 3 Q 7 L C Z x d W 9 0 O 1 N l Y 3 R p b 2 4 x L 0 h v a m E x L 1 R p c G 8 g Y 2 F t Y m l h Z G 8 u e 0 N v b H V t b j Q 2 N S w 0 N j R 9 J n F 1 b 3 Q 7 L C Z x d W 9 0 O 1 N l Y 3 R p b 2 4 x L 0 h v a m E x L 1 R p c G 8 g Y 2 F t Y m l h Z G 8 u e 0 N v b H V t b j Q 2 N i w 0 N j V 9 J n F 1 b 3 Q 7 L C Z x d W 9 0 O 1 N l Y 3 R p b 2 4 x L 0 h v a m E x L 1 R p c G 8 g Y 2 F t Y m l h Z G 8 u e 0 N v b H V t b j Q 2 N y w 0 N j Z 9 J n F 1 b 3 Q 7 L C Z x d W 9 0 O 1 N l Y 3 R p b 2 4 x L 0 h v a m E x L 1 R p c G 8 g Y 2 F t Y m l h Z G 8 u e 0 N v b H V t b j Q 2 O C w 0 N j d 9 J n F 1 b 3 Q 7 L C Z x d W 9 0 O 1 N l Y 3 R p b 2 4 x L 0 h v a m E x L 1 R p c G 8 g Y 2 F t Y m l h Z G 8 u e 0 N v b H V t b j Q 2 O S w 0 N j h 9 J n F 1 b 3 Q 7 L C Z x d W 9 0 O 1 N l Y 3 R p b 2 4 x L 0 h v a m E x L 1 R p c G 8 g Y 2 F t Y m l h Z G 8 u e 0 N v b H V t b j Q 3 M C w 0 N j l 9 J n F 1 b 3 Q 7 L C Z x d W 9 0 O 1 N l Y 3 R p b 2 4 x L 0 h v a m E x L 1 R p c G 8 g Y 2 F t Y m l h Z G 8 u e 0 N v b H V t b j Q 3 M S w 0 N z B 9 J n F 1 b 3 Q 7 L C Z x d W 9 0 O 1 N l Y 3 R p b 2 4 x L 0 h v a m E x L 1 R p c G 8 g Y 2 F t Y m l h Z G 8 u e 0 N v b H V t b j Q 3 M i w 0 N z F 9 J n F 1 b 3 Q 7 L C Z x d W 9 0 O 1 N l Y 3 R p b 2 4 x L 0 h v a m E x L 1 R p c G 8 g Y 2 F t Y m l h Z G 8 u e 0 N v b H V t b j Q 3 M y w 0 N z J 9 J n F 1 b 3 Q 7 L C Z x d W 9 0 O 1 N l Y 3 R p b 2 4 x L 0 h v a m E x L 1 R p c G 8 g Y 2 F t Y m l h Z G 8 u e 0 N v b H V t b j Q 3 N C w 0 N z N 9 J n F 1 b 3 Q 7 L C Z x d W 9 0 O 1 N l Y 3 R p b 2 4 x L 0 h v a m E x L 1 R p c G 8 g Y 2 F t Y m l h Z G 8 u e 0 N v b H V t b j Q 3 N S w 0 N z R 9 J n F 1 b 3 Q 7 L C Z x d W 9 0 O 1 N l Y 3 R p b 2 4 x L 0 h v a m E x L 1 R p c G 8 g Y 2 F t Y m l h Z G 8 u e 0 N v b H V t b j Q 3 N i w 0 N z V 9 J n F 1 b 3 Q 7 L C Z x d W 9 0 O 1 N l Y 3 R p b 2 4 x L 0 h v a m E x L 1 R p c G 8 g Y 2 F t Y m l h Z G 8 u e 0 N v b H V t b j Q 3 N y w 0 N z Z 9 J n F 1 b 3 Q 7 L C Z x d W 9 0 O 1 N l Y 3 R p b 2 4 x L 0 h v a m E x L 1 R p c G 8 g Y 2 F t Y m l h Z G 8 u e 0 N v b H V t b j Q 3 O C w 0 N z d 9 J n F 1 b 3 Q 7 L C Z x d W 9 0 O 1 N l Y 3 R p b 2 4 x L 0 h v a m E x L 1 R p c G 8 g Y 2 F t Y m l h Z G 8 u e 0 N v b H V t b j Q 3 O S w 0 N z h 9 J n F 1 b 3 Q 7 L C Z x d W 9 0 O 1 N l Y 3 R p b 2 4 x L 0 h v a m E x L 1 R p c G 8 g Y 2 F t Y m l h Z G 8 u e 0 N v b H V t b j Q 4 M C w 0 N z l 9 J n F 1 b 3 Q 7 L C Z x d W 9 0 O 1 N l Y 3 R p b 2 4 x L 0 h v a m E x L 1 R p c G 8 g Y 2 F t Y m l h Z G 8 u e 0 N v b H V t b j Q 4 M S w 0 O D B 9 J n F 1 b 3 Q 7 L C Z x d W 9 0 O 1 N l Y 3 R p b 2 4 x L 0 h v a m E x L 1 R p c G 8 g Y 2 F t Y m l h Z G 8 u e 0 N v b H V t b j Q 4 M i w 0 O D F 9 J n F 1 b 3 Q 7 L C Z x d W 9 0 O 1 N l Y 3 R p b 2 4 x L 0 h v a m E x L 1 R p c G 8 g Y 2 F t Y m l h Z G 8 u e 0 N v b H V t b j Q 4 M y w 0 O D J 9 J n F 1 b 3 Q 7 L C Z x d W 9 0 O 1 N l Y 3 R p b 2 4 x L 0 h v a m E x L 1 R p c G 8 g Y 2 F t Y m l h Z G 8 u e 0 N v b H V t b j Q 4 N C w 0 O D N 9 J n F 1 b 3 Q 7 L C Z x d W 9 0 O 1 N l Y 3 R p b 2 4 x L 0 h v a m E x L 1 R p c G 8 g Y 2 F t Y m l h Z G 8 u e 0 N v b H V t b j Q 4 N S w 0 O D R 9 J n F 1 b 3 Q 7 L C Z x d W 9 0 O 1 N l Y 3 R p b 2 4 x L 0 h v a m E x L 1 R p c G 8 g Y 2 F t Y m l h Z G 8 u e 0 N v b H V t b j Q 4 N i w 0 O D V 9 J n F 1 b 3 Q 7 L C Z x d W 9 0 O 1 N l Y 3 R p b 2 4 x L 0 h v a m E x L 1 R p c G 8 g Y 2 F t Y m l h Z G 8 u e 0 N v b H V t b j Q 4 N y w 0 O D Z 9 J n F 1 b 3 Q 7 L C Z x d W 9 0 O 1 N l Y 3 R p b 2 4 x L 0 h v a m E x L 1 R p c G 8 g Y 2 F t Y m l h Z G 8 u e 0 N v b H V t b j Q 4 O C w 0 O D d 9 J n F 1 b 3 Q 7 L C Z x d W 9 0 O 1 N l Y 3 R p b 2 4 x L 0 h v a m E x L 1 R p c G 8 g Y 2 F t Y m l h Z G 8 u e 0 N v b H V t b j Q 4 O S w 0 O D h 9 J n F 1 b 3 Q 7 L C Z x d W 9 0 O 1 N l Y 3 R p b 2 4 x L 0 h v a m E x L 1 R p c G 8 g Y 2 F t Y m l h Z G 8 u e 0 N v b H V t b j Q 5 M C w 0 O D l 9 J n F 1 b 3 Q 7 L C Z x d W 9 0 O 1 N l Y 3 R p b 2 4 x L 0 h v a m E x L 1 R p c G 8 g Y 2 F t Y m l h Z G 8 u e 0 N v b H V t b j Q 5 M S w 0 O T B 9 J n F 1 b 3 Q 7 L C Z x d W 9 0 O 1 N l Y 3 R p b 2 4 x L 0 h v a m E x L 1 R p c G 8 g Y 2 F t Y m l h Z G 8 u e 0 N v b H V t b j Q 5 M i w 0 O T F 9 J n F 1 b 3 Q 7 L C Z x d W 9 0 O 1 N l Y 3 R p b 2 4 x L 0 h v a m E x L 1 R p c G 8 g Y 2 F t Y m l h Z G 8 u e 0 N v b H V t b j Q 5 M y w 0 O T J 9 J n F 1 b 3 Q 7 L C Z x d W 9 0 O 1 N l Y 3 R p b 2 4 x L 0 h v a m E x L 1 R p c G 8 g Y 2 F t Y m l h Z G 8 u e 0 N v b H V t b j Q 5 N C w 0 O T N 9 J n F 1 b 3 Q 7 L C Z x d W 9 0 O 1 N l Y 3 R p b 2 4 x L 0 h v a m E x L 1 R p c G 8 g Y 2 F t Y m l h Z G 8 u e 0 N v b H V t b j Q 5 N S w 0 O T R 9 J n F 1 b 3 Q 7 L C Z x d W 9 0 O 1 N l Y 3 R p b 2 4 x L 0 h v a m E x L 1 R p c G 8 g Y 2 F t Y m l h Z G 8 u e 0 N v b H V t b j Q 5 N i w 0 O T V 9 J n F 1 b 3 Q 7 L C Z x d W 9 0 O 1 N l Y 3 R p b 2 4 x L 0 h v a m E x L 1 R p c G 8 g Y 2 F t Y m l h Z G 8 u e 0 N v b H V t b j Q 5 N y w 0 O T Z 9 J n F 1 b 3 Q 7 L C Z x d W 9 0 O 1 N l Y 3 R p b 2 4 x L 0 h v a m E x L 1 R p c G 8 g Y 2 F t Y m l h Z G 8 u e 0 N v b H V t b j Q 5 O C w 0 O T d 9 J n F 1 b 3 Q 7 L C Z x d W 9 0 O 1 N l Y 3 R p b 2 4 x L 0 h v a m E x L 1 R p c G 8 g Y 2 F t Y m l h Z G 8 u e 0 N v b H V t b j Q 5 O S w 0 O T h 9 J n F 1 b 3 Q 7 L C Z x d W 9 0 O 1 N l Y 3 R p b 2 4 x L 0 h v a m E x L 1 R p c G 8 g Y 2 F t Y m l h Z G 8 u e 0 N v b H V t b j U w M C w 0 O T l 9 J n F 1 b 3 Q 7 L C Z x d W 9 0 O 1 N l Y 3 R p b 2 4 x L 0 h v a m E x L 1 R p c G 8 g Y 2 F t Y m l h Z G 8 u e 0 N v b H V t b j U w M S w 1 M D B 9 J n F 1 b 3 Q 7 L C Z x d W 9 0 O 1 N l Y 3 R p b 2 4 x L 0 h v a m E x L 1 R p c G 8 g Y 2 F t Y m l h Z G 8 u e 0 N v b H V t b j U w M i w 1 M D F 9 J n F 1 b 3 Q 7 L C Z x d W 9 0 O 1 N l Y 3 R p b 2 4 x L 0 h v a m E x L 1 R p c G 8 g Y 2 F t Y m l h Z G 8 u e 0 N v b H V t b j U w M y w 1 M D J 9 J n F 1 b 3 Q 7 L C Z x d W 9 0 O 1 N l Y 3 R p b 2 4 x L 0 h v a m E x L 1 R p c G 8 g Y 2 F t Y m l h Z G 8 u e 0 N v b H V t b j U w N C w 1 M D N 9 J n F 1 b 3 Q 7 L C Z x d W 9 0 O 1 N l Y 3 R p b 2 4 x L 0 h v a m E x L 1 R p c G 8 g Y 2 F t Y m l h Z G 8 u e 0 N v b H V t b j U w N S w 1 M D R 9 J n F 1 b 3 Q 7 L C Z x d W 9 0 O 1 N l Y 3 R p b 2 4 x L 0 h v a m E x L 1 R p c G 8 g Y 2 F t Y m l h Z G 8 u e 0 N v b H V t b j U w N i w 1 M D V 9 J n F 1 b 3 Q 7 L C Z x d W 9 0 O 1 N l Y 3 R p b 2 4 x L 0 h v a m E x L 1 R p c G 8 g Y 2 F t Y m l h Z G 8 u e 0 N v b H V t b j U w N y w 1 M D Z 9 J n F 1 b 3 Q 7 L C Z x d W 9 0 O 1 N l Y 3 R p b 2 4 x L 0 h v a m E x L 1 R p c G 8 g Y 2 F t Y m l h Z G 8 u e 0 N v b H V t b j U w O C w 1 M D d 9 J n F 1 b 3 Q 7 L C Z x d W 9 0 O 1 N l Y 3 R p b 2 4 x L 0 h v a m E x L 1 R p c G 8 g Y 2 F t Y m l h Z G 8 u e 0 N v b H V t b j U w O S w 1 M D h 9 J n F 1 b 3 Q 7 L C Z x d W 9 0 O 1 N l Y 3 R p b 2 4 x L 0 h v a m E x L 1 R p c G 8 g Y 2 F t Y m l h Z G 8 u e 0 N v b H V t b j U x M C w 1 M D l 9 J n F 1 b 3 Q 7 L C Z x d W 9 0 O 1 N l Y 3 R p b 2 4 x L 0 h v a m E x L 1 R p c G 8 g Y 2 F t Y m l h Z G 8 u e 0 N v b H V t b j U x M S w 1 M T B 9 J n F 1 b 3 Q 7 L C Z x d W 9 0 O 1 N l Y 3 R p b 2 4 x L 0 h v a m E x L 1 R p c G 8 g Y 2 F t Y m l h Z G 8 u e 0 N v b H V t b j U x M i w 1 M T F 9 J n F 1 b 3 Q 7 L C Z x d W 9 0 O 1 N l Y 3 R p b 2 4 x L 0 h v a m E x L 1 R p c G 8 g Y 2 F t Y m l h Z G 8 u e 0 N v b H V t b j U x M y w 1 M T J 9 J n F 1 b 3 Q 7 L C Z x d W 9 0 O 1 N l Y 3 R p b 2 4 x L 0 h v a m E x L 1 R p c G 8 g Y 2 F t Y m l h Z G 8 u e 0 N v b H V t b j U x N C w 1 M T N 9 J n F 1 b 3 Q 7 L C Z x d W 9 0 O 1 N l Y 3 R p b 2 4 x L 0 h v a m E x L 1 R p c G 8 g Y 2 F t Y m l h Z G 8 u e 0 N v b H V t b j U x N S w 1 M T R 9 J n F 1 b 3 Q 7 L C Z x d W 9 0 O 1 N l Y 3 R p b 2 4 x L 0 h v a m E x L 1 R p c G 8 g Y 2 F t Y m l h Z G 8 u e 0 N v b H V t b j U x N i w 1 M T V 9 J n F 1 b 3 Q 7 L C Z x d W 9 0 O 1 N l Y 3 R p b 2 4 x L 0 h v a m E x L 1 R p c G 8 g Y 2 F t Y m l h Z G 8 u e 0 N v b H V t b j U x N y w 1 M T Z 9 J n F 1 b 3 Q 7 L C Z x d W 9 0 O 1 N l Y 3 R p b 2 4 x L 0 h v a m E x L 1 R p c G 8 g Y 2 F t Y m l h Z G 8 u e 0 N v b H V t b j U x O C w 1 M T d 9 J n F 1 b 3 Q 7 L C Z x d W 9 0 O 1 N l Y 3 R p b 2 4 x L 0 h v a m E x L 1 R p c G 8 g Y 2 F t Y m l h Z G 8 u e 0 N v b H V t b j U x O S w 1 M T h 9 J n F 1 b 3 Q 7 L C Z x d W 9 0 O 1 N l Y 3 R p b 2 4 x L 0 h v a m E x L 1 R p c G 8 g Y 2 F t Y m l h Z G 8 u e 0 N v b H V t b j U y M C w 1 M T l 9 J n F 1 b 3 Q 7 L C Z x d W 9 0 O 1 N l Y 3 R p b 2 4 x L 0 h v a m E x L 1 R p c G 8 g Y 2 F t Y m l h Z G 8 u e 0 N v b H V t b j U y M S w 1 M j B 9 J n F 1 b 3 Q 7 L C Z x d W 9 0 O 1 N l Y 3 R p b 2 4 x L 0 h v a m E x L 1 R p c G 8 g Y 2 F t Y m l h Z G 8 u e 0 N v b H V t b j U y M i w 1 M j F 9 J n F 1 b 3 Q 7 L C Z x d W 9 0 O 1 N l Y 3 R p b 2 4 x L 0 h v a m E x L 1 R p c G 8 g Y 2 F t Y m l h Z G 8 u e 0 N v b H V t b j U y M y w 1 M j J 9 J n F 1 b 3 Q 7 L C Z x d W 9 0 O 1 N l Y 3 R p b 2 4 x L 0 h v a m E x L 1 R p c G 8 g Y 2 F t Y m l h Z G 8 u e 0 N v b H V t b j U y N C w 1 M j N 9 J n F 1 b 3 Q 7 L C Z x d W 9 0 O 1 N l Y 3 R p b 2 4 x L 0 h v a m E x L 1 R p c G 8 g Y 2 F t Y m l h Z G 8 u e 0 N v b H V t b j U y N S w 1 M j R 9 J n F 1 b 3 Q 7 L C Z x d W 9 0 O 1 N l Y 3 R p b 2 4 x L 0 h v a m E x L 1 R p c G 8 g Y 2 F t Y m l h Z G 8 u e 0 N v b H V t b j U y N i w 1 M j V 9 J n F 1 b 3 Q 7 L C Z x d W 9 0 O 1 N l Y 3 R p b 2 4 x L 0 h v a m E x L 1 R p c G 8 g Y 2 F t Y m l h Z G 8 u e 0 N v b H V t b j U y N y w 1 M j Z 9 J n F 1 b 3 Q 7 L C Z x d W 9 0 O 1 N l Y 3 R p b 2 4 x L 0 h v a m E x L 1 R p c G 8 g Y 2 F t Y m l h Z G 8 u e 0 N v b H V t b j U y O C w 1 M j d 9 J n F 1 b 3 Q 7 L C Z x d W 9 0 O 1 N l Y 3 R p b 2 4 x L 0 h v a m E x L 1 R p c G 8 g Y 2 F t Y m l h Z G 8 u e 0 N v b H V t b j U y O S w 1 M j h 9 J n F 1 b 3 Q 7 L C Z x d W 9 0 O 1 N l Y 3 R p b 2 4 x L 0 h v a m E x L 1 R p c G 8 g Y 2 F t Y m l h Z G 8 u e 0 N v b H V t b j U z M C w 1 M j l 9 J n F 1 b 3 Q 7 L C Z x d W 9 0 O 1 N l Y 3 R p b 2 4 x L 0 h v a m E x L 1 R p c G 8 g Y 2 F t Y m l h Z G 8 u e 0 N v b H V t b j U z M S w 1 M z B 9 J n F 1 b 3 Q 7 L C Z x d W 9 0 O 1 N l Y 3 R p b 2 4 x L 0 h v a m E x L 1 R p c G 8 g Y 2 F t Y m l h Z G 8 u e 0 N v b H V t b j U z M i w 1 M z F 9 J n F 1 b 3 Q 7 L C Z x d W 9 0 O 1 N l Y 3 R p b 2 4 x L 0 h v a m E x L 1 R p c G 8 g Y 2 F t Y m l h Z G 8 u e 0 N v b H V t b j U z M y w 1 M z J 9 J n F 1 b 3 Q 7 L C Z x d W 9 0 O 1 N l Y 3 R p b 2 4 x L 0 h v a m E x L 1 R p c G 8 g Y 2 F t Y m l h Z G 8 u e 0 N v b H V t b j U z N C w 1 M z N 9 J n F 1 b 3 Q 7 L C Z x d W 9 0 O 1 N l Y 3 R p b 2 4 x L 0 h v a m E x L 1 R p c G 8 g Y 2 F t Y m l h Z G 8 u e 0 N v b H V t b j U z N S w 1 M z R 9 J n F 1 b 3 Q 7 L C Z x d W 9 0 O 1 N l Y 3 R p b 2 4 x L 0 h v a m E x L 1 R p c G 8 g Y 2 F t Y m l h Z G 8 u e 0 N v b H V t b j U z N i w 1 M z V 9 J n F 1 b 3 Q 7 L C Z x d W 9 0 O 1 N l Y 3 R p b 2 4 x L 0 h v a m E x L 1 R p c G 8 g Y 2 F t Y m l h Z G 8 u e 0 N v b H V t b j U z N y w 1 M z Z 9 J n F 1 b 3 Q 7 L C Z x d W 9 0 O 1 N l Y 3 R p b 2 4 x L 0 h v a m E x L 1 R p c G 8 g Y 2 F t Y m l h Z G 8 u e 0 N v b H V t b j U z O C w 1 M z d 9 J n F 1 b 3 Q 7 L C Z x d W 9 0 O 1 N l Y 3 R p b 2 4 x L 0 h v a m E x L 1 R p c G 8 g Y 2 F t Y m l h Z G 8 u e 0 N v b H V t b j U z O S w 1 M z h 9 J n F 1 b 3 Q 7 L C Z x d W 9 0 O 1 N l Y 3 R p b 2 4 x L 0 h v a m E x L 1 R p c G 8 g Y 2 F t Y m l h Z G 8 u e 0 N v b H V t b j U 0 M C w 1 M z l 9 J n F 1 b 3 Q 7 L C Z x d W 9 0 O 1 N l Y 3 R p b 2 4 x L 0 h v a m E x L 1 R p c G 8 g Y 2 F t Y m l h Z G 8 u e 0 N v b H V t b j U 0 M S w 1 N D B 9 J n F 1 b 3 Q 7 L C Z x d W 9 0 O 1 N l Y 3 R p b 2 4 x L 0 h v a m E x L 1 R p c G 8 g Y 2 F t Y m l h Z G 8 u e 0 N v b H V t b j U 0 M i w 1 N D F 9 J n F 1 b 3 Q 7 L C Z x d W 9 0 O 1 N l Y 3 R p b 2 4 x L 0 h v a m E x L 1 R p c G 8 g Y 2 F t Y m l h Z G 8 u e 0 N v b H V t b j U 0 M y w 1 N D J 9 J n F 1 b 3 Q 7 L C Z x d W 9 0 O 1 N l Y 3 R p b 2 4 x L 0 h v a m E x L 1 R p c G 8 g Y 2 F t Y m l h Z G 8 u e 0 N v b H V t b j U 0 N C w 1 N D N 9 J n F 1 b 3 Q 7 L C Z x d W 9 0 O 1 N l Y 3 R p b 2 4 x L 0 h v a m E x L 1 R p c G 8 g Y 2 F t Y m l h Z G 8 u e 0 N v b H V t b j U 0 N S w 1 N D R 9 J n F 1 b 3 Q 7 L C Z x d W 9 0 O 1 N l Y 3 R p b 2 4 x L 0 h v a m E x L 1 R p c G 8 g Y 2 F t Y m l h Z G 8 u e 0 N v b H V t b j U 0 N i w 1 N D V 9 J n F 1 b 3 Q 7 L C Z x d W 9 0 O 1 N l Y 3 R p b 2 4 x L 0 h v a m E x L 1 R p c G 8 g Y 2 F t Y m l h Z G 8 u e 0 N v b H V t b j U 0 N y w 1 N D Z 9 J n F 1 b 3 Q 7 L C Z x d W 9 0 O 1 N l Y 3 R p b 2 4 x L 0 h v a m E x L 1 R p c G 8 g Y 2 F t Y m l h Z G 8 u e 0 N v b H V t b j U 0 O C w 1 N D d 9 J n F 1 b 3 Q 7 L C Z x d W 9 0 O 1 N l Y 3 R p b 2 4 x L 0 h v a m E x L 1 R p c G 8 g Y 2 F t Y m l h Z G 8 u e 0 N v b H V t b j U 0 O S w 1 N D h 9 J n F 1 b 3 Q 7 L C Z x d W 9 0 O 1 N l Y 3 R p b 2 4 x L 0 h v a m E x L 1 R p c G 8 g Y 2 F t Y m l h Z G 8 u e 0 N v b H V t b j U 1 M C w 1 N D l 9 J n F 1 b 3 Q 7 L C Z x d W 9 0 O 1 N l Y 3 R p b 2 4 x L 0 h v a m E x L 1 R p c G 8 g Y 2 F t Y m l h Z G 8 u e 0 N v b H V t b j U 1 M S w 1 N T B 9 J n F 1 b 3 Q 7 L C Z x d W 9 0 O 1 N l Y 3 R p b 2 4 x L 0 h v a m E x L 1 R p c G 8 g Y 2 F t Y m l h Z G 8 u e 0 N v b H V t b j U 1 M i w 1 N T F 9 J n F 1 b 3 Q 7 L C Z x d W 9 0 O 1 N l Y 3 R p b 2 4 x L 0 h v a m E x L 1 R p c G 8 g Y 2 F t Y m l h Z G 8 u e 0 N v b H V t b j U 1 M y w 1 N T J 9 J n F 1 b 3 Q 7 L C Z x d W 9 0 O 1 N l Y 3 R p b 2 4 x L 0 h v a m E x L 1 R p c G 8 g Y 2 F t Y m l h Z G 8 u e 0 N v b H V t b j U 1 N C w 1 N T N 9 J n F 1 b 3 Q 7 L C Z x d W 9 0 O 1 N l Y 3 R p b 2 4 x L 0 h v a m E x L 1 R p c G 8 g Y 2 F t Y m l h Z G 8 u e 0 N v b H V t b j U 1 N S w 1 N T R 9 J n F 1 b 3 Q 7 L C Z x d W 9 0 O 1 N l Y 3 R p b 2 4 x L 0 h v a m E x L 1 R p c G 8 g Y 2 F t Y m l h Z G 8 u e 0 N v b H V t b j U 1 N i w 1 N T V 9 J n F 1 b 3 Q 7 L C Z x d W 9 0 O 1 N l Y 3 R p b 2 4 x L 0 h v a m E x L 1 R p c G 8 g Y 2 F t Y m l h Z G 8 u e 0 N v b H V t b j U 1 N y w 1 N T Z 9 J n F 1 b 3 Q 7 L C Z x d W 9 0 O 1 N l Y 3 R p b 2 4 x L 0 h v a m E x L 1 R p c G 8 g Y 2 F t Y m l h Z G 8 u e 0 N v b H V t b j U 1 O C w 1 N T d 9 J n F 1 b 3 Q 7 L C Z x d W 9 0 O 1 N l Y 3 R p b 2 4 x L 0 h v a m E x L 1 R p c G 8 g Y 2 F t Y m l h Z G 8 u e 0 N v b H V t b j U 1 O S w 1 N T h 9 J n F 1 b 3 Q 7 L C Z x d W 9 0 O 1 N l Y 3 R p b 2 4 x L 0 h v a m E x L 1 R p c G 8 g Y 2 F t Y m l h Z G 8 u e 0 N v b H V t b j U 2 M C w 1 N T l 9 J n F 1 b 3 Q 7 L C Z x d W 9 0 O 1 N l Y 3 R p b 2 4 x L 0 h v a m E x L 1 R p c G 8 g Y 2 F t Y m l h Z G 8 u e 0 N v b H V t b j U 2 M S w 1 N j B 9 J n F 1 b 3 Q 7 L C Z x d W 9 0 O 1 N l Y 3 R p b 2 4 x L 0 h v a m E x L 1 R p c G 8 g Y 2 F t Y m l h Z G 8 u e 0 N v b H V t b j U 2 M i w 1 N j F 9 J n F 1 b 3 Q 7 L C Z x d W 9 0 O 1 N l Y 3 R p b 2 4 x L 0 h v a m E x L 1 R p c G 8 g Y 2 F t Y m l h Z G 8 u e 0 N v b H V t b j U 2 M y w 1 N j J 9 J n F 1 b 3 Q 7 L C Z x d W 9 0 O 1 N l Y 3 R p b 2 4 x L 0 h v a m E x L 1 R p c G 8 g Y 2 F t Y m l h Z G 8 u e 0 N v b H V t b j U 2 N C w 1 N j N 9 J n F 1 b 3 Q 7 L C Z x d W 9 0 O 1 N l Y 3 R p b 2 4 x L 0 h v a m E x L 1 R p c G 8 g Y 2 F t Y m l h Z G 8 u e 0 N v b H V t b j U 2 N S w 1 N j R 9 J n F 1 b 3 Q 7 L C Z x d W 9 0 O 1 N l Y 3 R p b 2 4 x L 0 h v a m E x L 1 R p c G 8 g Y 2 F t Y m l h Z G 8 u e 0 N v b H V t b j U 2 N i w 1 N j V 9 J n F 1 b 3 Q 7 L C Z x d W 9 0 O 1 N l Y 3 R p b 2 4 x L 0 h v a m E x L 1 R p c G 8 g Y 2 F t Y m l h Z G 8 u e 0 N v b H V t b j U 2 N y w 1 N j Z 9 J n F 1 b 3 Q 7 L C Z x d W 9 0 O 1 N l Y 3 R p b 2 4 x L 0 h v a m E x L 1 R p c G 8 g Y 2 F t Y m l h Z G 8 u e 0 N v b H V t b j U 2 O C w 1 N j d 9 J n F 1 b 3 Q 7 L C Z x d W 9 0 O 1 N l Y 3 R p b 2 4 x L 0 h v a m E x L 1 R p c G 8 g Y 2 F t Y m l h Z G 8 u e 0 N v b H V t b j U 2 O S w 1 N j h 9 J n F 1 b 3 Q 7 L C Z x d W 9 0 O 1 N l Y 3 R p b 2 4 x L 0 h v a m E x L 1 R p c G 8 g Y 2 F t Y m l h Z G 8 u e 0 N v b H V t b j U 3 M C w 1 N j l 9 J n F 1 b 3 Q 7 L C Z x d W 9 0 O 1 N l Y 3 R p b 2 4 x L 0 h v a m E x L 1 R p c G 8 g Y 2 F t Y m l h Z G 8 u e 0 N v b H V t b j U 3 M S w 1 N z B 9 J n F 1 b 3 Q 7 L C Z x d W 9 0 O 1 N l Y 3 R p b 2 4 x L 0 h v a m E x L 1 R p c G 8 g Y 2 F t Y m l h Z G 8 u e 0 N v b H V t b j U 3 M i w 1 N z F 9 J n F 1 b 3 Q 7 L C Z x d W 9 0 O 1 N l Y 3 R p b 2 4 x L 0 h v a m E x L 1 R p c G 8 g Y 2 F t Y m l h Z G 8 u e 0 N v b H V t b j U 3 M y w 1 N z J 9 J n F 1 b 3 Q 7 L C Z x d W 9 0 O 1 N l Y 3 R p b 2 4 x L 0 h v a m E x L 1 R p c G 8 g Y 2 F t Y m l h Z G 8 u e 0 N v b H V t b j U 3 N C w 1 N z N 9 J n F 1 b 3 Q 7 L C Z x d W 9 0 O 1 N l Y 3 R p b 2 4 x L 0 h v a m E x L 1 R p c G 8 g Y 2 F t Y m l h Z G 8 u e 0 N v b H V t b j U 3 N S w 1 N z R 9 J n F 1 b 3 Q 7 L C Z x d W 9 0 O 1 N l Y 3 R p b 2 4 x L 0 h v a m E x L 1 R p c G 8 g Y 2 F t Y m l h Z G 8 u e 0 N v b H V t b j U 3 N i w 1 N z V 9 J n F 1 b 3 Q 7 L C Z x d W 9 0 O 1 N l Y 3 R p b 2 4 x L 0 h v a m E x L 1 R p c G 8 g Y 2 F t Y m l h Z G 8 u e 0 N v b H V t b j U 3 N y w 1 N z Z 9 J n F 1 b 3 Q 7 L C Z x d W 9 0 O 1 N l Y 3 R p b 2 4 x L 0 h v a m E x L 1 R p c G 8 g Y 2 F t Y m l h Z G 8 u e 0 N v b H V t b j U 3 O C w 1 N z d 9 J n F 1 b 3 Q 7 L C Z x d W 9 0 O 1 N l Y 3 R p b 2 4 x L 0 h v a m E x L 1 R p c G 8 g Y 2 F t Y m l h Z G 8 u e 0 N v b H V t b j U 3 O S w 1 N z h 9 J n F 1 b 3 Q 7 L C Z x d W 9 0 O 1 N l Y 3 R p b 2 4 x L 0 h v a m E x L 1 R p c G 8 g Y 2 F t Y m l h Z G 8 u e 0 N v b H V t b j U 4 M C w 1 N z l 9 J n F 1 b 3 Q 7 L C Z x d W 9 0 O 1 N l Y 3 R p b 2 4 x L 0 h v a m E x L 1 R p c G 8 g Y 2 F t Y m l h Z G 8 u e 0 N v b H V t b j U 4 M S w 1 O D B 9 J n F 1 b 3 Q 7 L C Z x d W 9 0 O 1 N l Y 3 R p b 2 4 x L 0 h v a m E x L 1 R p c G 8 g Y 2 F t Y m l h Z G 8 u e 0 N v b H V t b j U 4 M i w 1 O D F 9 J n F 1 b 3 Q 7 L C Z x d W 9 0 O 1 N l Y 3 R p b 2 4 x L 0 h v a m E x L 1 R p c G 8 g Y 2 F t Y m l h Z G 8 u e 0 N v b H V t b j U 4 M y w 1 O D J 9 J n F 1 b 3 Q 7 L C Z x d W 9 0 O 1 N l Y 3 R p b 2 4 x L 0 h v a m E x L 1 R p c G 8 g Y 2 F t Y m l h Z G 8 u e 0 N v b H V t b j U 4 N C w 1 O D N 9 J n F 1 b 3 Q 7 L C Z x d W 9 0 O 1 N l Y 3 R p b 2 4 x L 0 h v a m E x L 1 R p c G 8 g Y 2 F t Y m l h Z G 8 u e 0 N v b H V t b j U 4 N S w 1 O D R 9 J n F 1 b 3 Q 7 L C Z x d W 9 0 O 1 N l Y 3 R p b 2 4 x L 0 h v a m E x L 1 R p c G 8 g Y 2 F t Y m l h Z G 8 u e 0 N v b H V t b j U 4 N i w 1 O D V 9 J n F 1 b 3 Q 7 L C Z x d W 9 0 O 1 N l Y 3 R p b 2 4 x L 0 h v a m E x L 1 R p c G 8 g Y 2 F t Y m l h Z G 8 u e 0 N v b H V t b j U 4 N y w 1 O D Z 9 J n F 1 b 3 Q 7 L C Z x d W 9 0 O 1 N l Y 3 R p b 2 4 x L 0 h v a m E x L 1 R p c G 8 g Y 2 F t Y m l h Z G 8 u e 0 N v b H V t b j U 4 O C w 1 O D d 9 J n F 1 b 3 Q 7 L C Z x d W 9 0 O 1 N l Y 3 R p b 2 4 x L 0 h v a m E x L 1 R p c G 8 g Y 2 F t Y m l h Z G 8 u e 0 N v b H V t b j U 4 O S w 1 O D h 9 J n F 1 b 3 Q 7 L C Z x d W 9 0 O 1 N l Y 3 R p b 2 4 x L 0 h v a m E x L 1 R p c G 8 g Y 2 F t Y m l h Z G 8 u e 0 N v b H V t b j U 5 M C w 1 O D l 9 J n F 1 b 3 Q 7 L C Z x d W 9 0 O 1 N l Y 3 R p b 2 4 x L 0 h v a m E x L 1 R p c G 8 g Y 2 F t Y m l h Z G 8 u e 0 N v b H V t b j U 5 M S w 1 O T B 9 J n F 1 b 3 Q 7 L C Z x d W 9 0 O 1 N l Y 3 R p b 2 4 x L 0 h v a m E x L 1 R p c G 8 g Y 2 F t Y m l h Z G 8 u e 0 N v b H V t b j U 5 M i w 1 O T F 9 J n F 1 b 3 Q 7 L C Z x d W 9 0 O 1 N l Y 3 R p b 2 4 x L 0 h v a m E x L 1 R p c G 8 g Y 2 F t Y m l h Z G 8 u e 0 N v b H V t b j U 5 M y w 1 O T J 9 J n F 1 b 3 Q 7 L C Z x d W 9 0 O 1 N l Y 3 R p b 2 4 x L 0 h v a m E x L 1 R p c G 8 g Y 2 F t Y m l h Z G 8 u e 0 N v b H V t b j U 5 N C w 1 O T N 9 J n F 1 b 3 Q 7 L C Z x d W 9 0 O 1 N l Y 3 R p b 2 4 x L 0 h v a m E x L 1 R p c G 8 g Y 2 F t Y m l h Z G 8 u e 0 N v b H V t b j U 5 N S w 1 O T R 9 J n F 1 b 3 Q 7 L C Z x d W 9 0 O 1 N l Y 3 R p b 2 4 x L 0 h v a m E x L 1 R p c G 8 g Y 2 F t Y m l h Z G 8 u e 0 N v b H V t b j U 5 N i w 1 O T V 9 J n F 1 b 3 Q 7 L C Z x d W 9 0 O 1 N l Y 3 R p b 2 4 x L 0 h v a m E x L 1 R p c G 8 g Y 2 F t Y m l h Z G 8 u e 0 N v b H V t b j U 5 N y w 1 O T Z 9 J n F 1 b 3 Q 7 L C Z x d W 9 0 O 1 N l Y 3 R p b 2 4 x L 0 h v a m E x L 1 R p c G 8 g Y 2 F t Y m l h Z G 8 u e 0 N v b H V t b j U 5 O C w 1 O T d 9 J n F 1 b 3 Q 7 L C Z x d W 9 0 O 1 N l Y 3 R p b 2 4 x L 0 h v a m E x L 1 R p c G 8 g Y 2 F t Y m l h Z G 8 u e 0 N v b H V t b j U 5 O S w 1 O T h 9 J n F 1 b 3 Q 7 L C Z x d W 9 0 O 1 N l Y 3 R p b 2 4 x L 0 h v a m E x L 1 R p c G 8 g Y 2 F t Y m l h Z G 8 u e 0 N v b H V t b j Y w M C w 1 O T l 9 J n F 1 b 3 Q 7 L C Z x d W 9 0 O 1 N l Y 3 R p b 2 4 x L 0 h v a m E x L 1 R p c G 8 g Y 2 F t Y m l h Z G 8 u e 0 N v b H V t b j Y w M S w 2 M D B 9 J n F 1 b 3 Q 7 L C Z x d W 9 0 O 1 N l Y 3 R p b 2 4 x L 0 h v a m E x L 1 R p c G 8 g Y 2 F t Y m l h Z G 8 u e 0 N v b H V t b j Y w M i w 2 M D F 9 J n F 1 b 3 Q 7 L C Z x d W 9 0 O 1 N l Y 3 R p b 2 4 x L 0 h v a m E x L 1 R p c G 8 g Y 2 F t Y m l h Z G 8 u e 0 N v b H V t b j Y w M y w 2 M D J 9 J n F 1 b 3 Q 7 L C Z x d W 9 0 O 1 N l Y 3 R p b 2 4 x L 0 h v a m E x L 1 R p c G 8 g Y 2 F t Y m l h Z G 8 u e 0 N v b H V t b j Y w N C w 2 M D N 9 J n F 1 b 3 Q 7 L C Z x d W 9 0 O 1 N l Y 3 R p b 2 4 x L 0 h v a m E x L 1 R p c G 8 g Y 2 F t Y m l h Z G 8 u e 0 N v b H V t b j Y w N S w 2 M D R 9 J n F 1 b 3 Q 7 L C Z x d W 9 0 O 1 N l Y 3 R p b 2 4 x L 0 h v a m E x L 1 R p c G 8 g Y 2 F t Y m l h Z G 8 u e 0 N v b H V t b j Y w N i w 2 M D V 9 J n F 1 b 3 Q 7 L C Z x d W 9 0 O 1 N l Y 3 R p b 2 4 x L 0 h v a m E x L 1 R p c G 8 g Y 2 F t Y m l h Z G 8 u e 0 N v b H V t b j Y w N y w 2 M D Z 9 J n F 1 b 3 Q 7 L C Z x d W 9 0 O 1 N l Y 3 R p b 2 4 x L 0 h v a m E x L 1 R p c G 8 g Y 2 F t Y m l h Z G 8 u e 0 N v b H V t b j Y w O C w 2 M D d 9 J n F 1 b 3 Q 7 L C Z x d W 9 0 O 1 N l Y 3 R p b 2 4 x L 0 h v a m E x L 1 R p c G 8 g Y 2 F t Y m l h Z G 8 u e 0 N v b H V t b j Y w O S w 2 M D h 9 J n F 1 b 3 Q 7 L C Z x d W 9 0 O 1 N l Y 3 R p b 2 4 x L 0 h v a m E x L 1 R p c G 8 g Y 2 F t Y m l h Z G 8 u e 0 N v b H V t b j Y x M C w 2 M D l 9 J n F 1 b 3 Q 7 L C Z x d W 9 0 O 1 N l Y 3 R p b 2 4 x L 0 h v a m E x L 1 R p c G 8 g Y 2 F t Y m l h Z G 8 u e 0 N v b H V t b j Y x M S w 2 M T B 9 J n F 1 b 3 Q 7 L C Z x d W 9 0 O 1 N l Y 3 R p b 2 4 x L 0 h v a m E x L 1 R p c G 8 g Y 2 F t Y m l h Z G 8 u e 0 N v b H V t b j Y x M i w 2 M T F 9 J n F 1 b 3 Q 7 L C Z x d W 9 0 O 1 N l Y 3 R p b 2 4 x L 0 h v a m E x L 1 R p c G 8 g Y 2 F t Y m l h Z G 8 u e 0 N v b H V t b j Y x M y w 2 M T J 9 J n F 1 b 3 Q 7 L C Z x d W 9 0 O 1 N l Y 3 R p b 2 4 x L 0 h v a m E x L 1 R p c G 8 g Y 2 F t Y m l h Z G 8 u e 0 N v b H V t b j Y x N C w 2 M T N 9 J n F 1 b 3 Q 7 L C Z x d W 9 0 O 1 N l Y 3 R p b 2 4 x L 0 h v a m E x L 1 R p c G 8 g Y 2 F t Y m l h Z G 8 u e 0 N v b H V t b j Y x N S w 2 M T R 9 J n F 1 b 3 Q 7 L C Z x d W 9 0 O 1 N l Y 3 R p b 2 4 x L 0 h v a m E x L 1 R p c G 8 g Y 2 F t Y m l h Z G 8 u e 0 N v b H V t b j Y x N i w 2 M T V 9 J n F 1 b 3 Q 7 L C Z x d W 9 0 O 1 N l Y 3 R p b 2 4 x L 0 h v a m E x L 1 R p c G 8 g Y 2 F t Y m l h Z G 8 u e 0 N v b H V t b j Y x N y w 2 M T Z 9 J n F 1 b 3 Q 7 L C Z x d W 9 0 O 1 N l Y 3 R p b 2 4 x L 0 h v a m E x L 1 R p c G 8 g Y 2 F t Y m l h Z G 8 u e 0 N v b H V t b j Y x O C w 2 M T d 9 J n F 1 b 3 Q 7 L C Z x d W 9 0 O 1 N l Y 3 R p b 2 4 x L 0 h v a m E x L 1 R p c G 8 g Y 2 F t Y m l h Z G 8 u e 0 N v b H V t b j Y x O S w 2 M T h 9 J n F 1 b 3 Q 7 L C Z x d W 9 0 O 1 N l Y 3 R p b 2 4 x L 0 h v a m E x L 1 R p c G 8 g Y 2 F t Y m l h Z G 8 u e 0 N v b H V t b j Y y M C w 2 M T l 9 J n F 1 b 3 Q 7 L C Z x d W 9 0 O 1 N l Y 3 R p b 2 4 x L 0 h v a m E x L 1 R p c G 8 g Y 2 F t Y m l h Z G 8 u e 0 N v b H V t b j Y y M S w 2 M j B 9 J n F 1 b 3 Q 7 L C Z x d W 9 0 O 1 N l Y 3 R p b 2 4 x L 0 h v a m E x L 1 R p c G 8 g Y 2 F t Y m l h Z G 8 u e 0 N v b H V t b j Y y M i w 2 M j F 9 J n F 1 b 3 Q 7 L C Z x d W 9 0 O 1 N l Y 3 R p b 2 4 x L 0 h v a m E x L 1 R p c G 8 g Y 2 F t Y m l h Z G 8 u e 0 N v b H V t b j Y y M y w 2 M j J 9 J n F 1 b 3 Q 7 L C Z x d W 9 0 O 1 N l Y 3 R p b 2 4 x L 0 h v a m E x L 1 R p c G 8 g Y 2 F t Y m l h Z G 8 u e 0 N v b H V t b j Y y N C w 2 M j N 9 J n F 1 b 3 Q 7 L C Z x d W 9 0 O 1 N l Y 3 R p b 2 4 x L 0 h v a m E x L 1 R p c G 8 g Y 2 F t Y m l h Z G 8 u e 0 N v b H V t b j Y y N S w 2 M j R 9 J n F 1 b 3 Q 7 L C Z x d W 9 0 O 1 N l Y 3 R p b 2 4 x L 0 h v a m E x L 1 R p c G 8 g Y 2 F t Y m l h Z G 8 u e 0 N v b H V t b j Y y N i w 2 M j V 9 J n F 1 b 3 Q 7 L C Z x d W 9 0 O 1 N l Y 3 R p b 2 4 x L 0 h v a m E x L 1 R p c G 8 g Y 2 F t Y m l h Z G 8 u e 0 N v b H V t b j Y y N y w 2 M j Z 9 J n F 1 b 3 Q 7 L C Z x d W 9 0 O 1 N l Y 3 R p b 2 4 x L 0 h v a m E x L 1 R p c G 8 g Y 2 F t Y m l h Z G 8 u e 0 N v b H V t b j Y y O C w 2 M j d 9 J n F 1 b 3 Q 7 L C Z x d W 9 0 O 1 N l Y 3 R p b 2 4 x L 0 h v a m E x L 1 R p c G 8 g Y 2 F t Y m l h Z G 8 u e 0 N v b H V t b j Y y O S w 2 M j h 9 J n F 1 b 3 Q 7 L C Z x d W 9 0 O 1 N l Y 3 R p b 2 4 x L 0 h v a m E x L 1 R p c G 8 g Y 2 F t Y m l h Z G 8 u e 0 N v b H V t b j Y z M C w 2 M j l 9 J n F 1 b 3 Q 7 L C Z x d W 9 0 O 1 N l Y 3 R p b 2 4 x L 0 h v a m E x L 1 R p c G 8 g Y 2 F t Y m l h Z G 8 u e 0 N v b H V t b j Y z M S w 2 M z B 9 J n F 1 b 3 Q 7 L C Z x d W 9 0 O 1 N l Y 3 R p b 2 4 x L 0 h v a m E x L 1 R p c G 8 g Y 2 F t Y m l h Z G 8 u e 0 N v b H V t b j Y z M i w 2 M z F 9 J n F 1 b 3 Q 7 L C Z x d W 9 0 O 1 N l Y 3 R p b 2 4 x L 0 h v a m E x L 1 R p c G 8 g Y 2 F t Y m l h Z G 8 u e 0 N v b H V t b j Y z M y w 2 M z J 9 J n F 1 b 3 Q 7 L C Z x d W 9 0 O 1 N l Y 3 R p b 2 4 x L 0 h v a m E x L 1 R p c G 8 g Y 2 F t Y m l h Z G 8 u e 0 N v b H V t b j Y z N C w 2 M z N 9 J n F 1 b 3 Q 7 L C Z x d W 9 0 O 1 N l Y 3 R p b 2 4 x L 0 h v a m E x L 1 R p c G 8 g Y 2 F t Y m l h Z G 8 u e 0 N v b H V t b j Y z N S w 2 M z R 9 J n F 1 b 3 Q 7 L C Z x d W 9 0 O 1 N l Y 3 R p b 2 4 x L 0 h v a m E x L 1 R p c G 8 g Y 2 F t Y m l h Z G 8 u e 0 N v b H V t b j Y z N i w 2 M z V 9 J n F 1 b 3 Q 7 L C Z x d W 9 0 O 1 N l Y 3 R p b 2 4 x L 0 h v a m E x L 1 R p c G 8 g Y 2 F t Y m l h Z G 8 u e 0 N v b H V t b j Y z N y w 2 M z Z 9 J n F 1 b 3 Q 7 L C Z x d W 9 0 O 1 N l Y 3 R p b 2 4 x L 0 h v a m E x L 1 R p c G 8 g Y 2 F t Y m l h Z G 8 u e 0 N v b H V t b j Y z O C w 2 M z d 9 J n F 1 b 3 Q 7 L C Z x d W 9 0 O 1 N l Y 3 R p b 2 4 x L 0 h v a m E x L 1 R p c G 8 g Y 2 F t Y m l h Z G 8 u e 0 N v b H V t b j Y z O S w 2 M z h 9 J n F 1 b 3 Q 7 L C Z x d W 9 0 O 1 N l Y 3 R p b 2 4 x L 0 h v a m E x L 1 R p c G 8 g Y 2 F t Y m l h Z G 8 u e 0 N v b H V t b j Y 0 M C w 2 M z l 9 J n F 1 b 3 Q 7 L C Z x d W 9 0 O 1 N l Y 3 R p b 2 4 x L 0 h v a m E x L 1 R p c G 8 g Y 2 F t Y m l h Z G 8 u e 0 N v b H V t b j Y 0 M S w 2 N D B 9 J n F 1 b 3 Q 7 L C Z x d W 9 0 O 1 N l Y 3 R p b 2 4 x L 0 h v a m E x L 1 R p c G 8 g Y 2 F t Y m l h Z G 8 u e 0 N v b H V t b j Y 0 M i w 2 N D F 9 J n F 1 b 3 Q 7 L C Z x d W 9 0 O 1 N l Y 3 R p b 2 4 x L 0 h v a m E x L 1 R p c G 8 g Y 2 F t Y m l h Z G 8 u e 0 N v b H V t b j Y 0 M y w 2 N D J 9 J n F 1 b 3 Q 7 L C Z x d W 9 0 O 1 N l Y 3 R p b 2 4 x L 0 h v a m E x L 1 R p c G 8 g Y 2 F t Y m l h Z G 8 u e 0 N v b H V t b j Y 0 N C w 2 N D N 9 J n F 1 b 3 Q 7 L C Z x d W 9 0 O 1 N l Y 3 R p b 2 4 x L 0 h v a m E x L 1 R p c G 8 g Y 2 F t Y m l h Z G 8 u e 0 N v b H V t b j Y 0 N S w 2 N D R 9 J n F 1 b 3 Q 7 L C Z x d W 9 0 O 1 N l Y 3 R p b 2 4 x L 0 h v a m E x L 1 R p c G 8 g Y 2 F t Y m l h Z G 8 u e 0 N v b H V t b j Y 0 N i w 2 N D V 9 J n F 1 b 3 Q 7 L C Z x d W 9 0 O 1 N l Y 3 R p b 2 4 x L 0 h v a m E x L 1 R p c G 8 g Y 2 F t Y m l h Z G 8 u e 0 N v b H V t b j Y 0 N y w 2 N D Z 9 J n F 1 b 3 Q 7 L C Z x d W 9 0 O 1 N l Y 3 R p b 2 4 x L 0 h v a m E x L 1 R p c G 8 g Y 2 F t Y m l h Z G 8 u e 0 N v b H V t b j Y 0 O C w 2 N D d 9 J n F 1 b 3 Q 7 L C Z x d W 9 0 O 1 N l Y 3 R p b 2 4 x L 0 h v a m E x L 1 R p c G 8 g Y 2 F t Y m l h Z G 8 u e 0 N v b H V t b j Y 0 O S w 2 N D h 9 J n F 1 b 3 Q 7 L C Z x d W 9 0 O 1 N l Y 3 R p b 2 4 x L 0 h v a m E x L 1 R p c G 8 g Y 2 F t Y m l h Z G 8 u e 0 N v b H V t b j Y 1 M C w 2 N D l 9 J n F 1 b 3 Q 7 L C Z x d W 9 0 O 1 N l Y 3 R p b 2 4 x L 0 h v a m E x L 1 R p c G 8 g Y 2 F t Y m l h Z G 8 u e 0 N v b H V t b j Y 1 M S w 2 N T B 9 J n F 1 b 3 Q 7 L C Z x d W 9 0 O 1 N l Y 3 R p b 2 4 x L 0 h v a m E x L 1 R p c G 8 g Y 2 F t Y m l h Z G 8 u e 0 N v b H V t b j Y 1 M i w 2 N T F 9 J n F 1 b 3 Q 7 L C Z x d W 9 0 O 1 N l Y 3 R p b 2 4 x L 0 h v a m E x L 1 R p c G 8 g Y 2 F t Y m l h Z G 8 u e 0 N v b H V t b j Y 1 M y w 2 N T J 9 J n F 1 b 3 Q 7 L C Z x d W 9 0 O 1 N l Y 3 R p b 2 4 x L 0 h v a m E x L 1 R p c G 8 g Y 2 F t Y m l h Z G 8 u e 0 N v b H V t b j Y 1 N C w 2 N T N 9 J n F 1 b 3 Q 7 L C Z x d W 9 0 O 1 N l Y 3 R p b 2 4 x L 0 h v a m E x L 1 R p c G 8 g Y 2 F t Y m l h Z G 8 u e 0 N v b H V t b j Y 1 N S w 2 N T R 9 J n F 1 b 3 Q 7 L C Z x d W 9 0 O 1 N l Y 3 R p b 2 4 x L 0 h v a m E x L 1 R p c G 8 g Y 2 F t Y m l h Z G 8 u e 0 N v b H V t b j Y 1 N i w 2 N T V 9 J n F 1 b 3 Q 7 L C Z x d W 9 0 O 1 N l Y 3 R p b 2 4 x L 0 h v a m E x L 1 R p c G 8 g Y 2 F t Y m l h Z G 8 u e 0 N v b H V t b j Y 1 N y w 2 N T Z 9 J n F 1 b 3 Q 7 L C Z x d W 9 0 O 1 N l Y 3 R p b 2 4 x L 0 h v a m E x L 1 R p c G 8 g Y 2 F t Y m l h Z G 8 u e 0 N v b H V t b j Y 1 O C w 2 N T d 9 J n F 1 b 3 Q 7 L C Z x d W 9 0 O 1 N l Y 3 R p b 2 4 x L 0 h v a m E x L 1 R p c G 8 g Y 2 F t Y m l h Z G 8 u e 0 N v b H V t b j Y 1 O S w 2 N T h 9 J n F 1 b 3 Q 7 L C Z x d W 9 0 O 1 N l Y 3 R p b 2 4 x L 0 h v a m E x L 1 R p c G 8 g Y 2 F t Y m l h Z G 8 u e 0 N v b H V t b j Y 2 M C w 2 N T l 9 J n F 1 b 3 Q 7 L C Z x d W 9 0 O 1 N l Y 3 R p b 2 4 x L 0 h v a m E x L 1 R p c G 8 g Y 2 F t Y m l h Z G 8 u e 0 N v b H V t b j Y 2 M S w 2 N j B 9 J n F 1 b 3 Q 7 L C Z x d W 9 0 O 1 N l Y 3 R p b 2 4 x L 0 h v a m E x L 1 R p c G 8 g Y 2 F t Y m l h Z G 8 u e 0 N v b H V t b j Y 2 M i w 2 N j F 9 J n F 1 b 3 Q 7 L C Z x d W 9 0 O 1 N l Y 3 R p b 2 4 x L 0 h v a m E x L 1 R p c G 8 g Y 2 F t Y m l h Z G 8 u e 0 N v b H V t b j Y 2 M y w 2 N j J 9 J n F 1 b 3 Q 7 L C Z x d W 9 0 O 1 N l Y 3 R p b 2 4 x L 0 h v a m E x L 1 R p c G 8 g Y 2 F t Y m l h Z G 8 u e 0 N v b H V t b j Y 2 N C w 2 N j N 9 J n F 1 b 3 Q 7 L C Z x d W 9 0 O 1 N l Y 3 R p b 2 4 x L 0 h v a m E x L 1 R p c G 8 g Y 2 F t Y m l h Z G 8 u e 0 N v b H V t b j Y 2 N S w 2 N j R 9 J n F 1 b 3 Q 7 L C Z x d W 9 0 O 1 N l Y 3 R p b 2 4 x L 0 h v a m E x L 1 R p c G 8 g Y 2 F t Y m l h Z G 8 u e 0 N v b H V t b j Y 2 N i w 2 N j V 9 J n F 1 b 3 Q 7 L C Z x d W 9 0 O 1 N l Y 3 R p b 2 4 x L 0 h v a m E x L 1 R p c G 8 g Y 2 F t Y m l h Z G 8 u e 0 N v b H V t b j Y 2 N y w 2 N j Z 9 J n F 1 b 3 Q 7 L C Z x d W 9 0 O 1 N l Y 3 R p b 2 4 x L 0 h v a m E x L 1 R p c G 8 g Y 2 F t Y m l h Z G 8 u e 0 N v b H V t b j Y 2 O C w 2 N j d 9 J n F 1 b 3 Q 7 L C Z x d W 9 0 O 1 N l Y 3 R p b 2 4 x L 0 h v a m E x L 1 R p c G 8 g Y 2 F t Y m l h Z G 8 u e 0 N v b H V t b j Y 2 O S w 2 N j h 9 J n F 1 b 3 Q 7 L C Z x d W 9 0 O 1 N l Y 3 R p b 2 4 x L 0 h v a m E x L 1 R p c G 8 g Y 2 F t Y m l h Z G 8 u e 0 N v b H V t b j Y 3 M C w 2 N j l 9 J n F 1 b 3 Q 7 L C Z x d W 9 0 O 1 N l Y 3 R p b 2 4 x L 0 h v a m E x L 1 R p c G 8 g Y 2 F t Y m l h Z G 8 u e 0 N v b H V t b j Y 3 M S w 2 N z B 9 J n F 1 b 3 Q 7 L C Z x d W 9 0 O 1 N l Y 3 R p b 2 4 x L 0 h v a m E x L 1 R p c G 8 g Y 2 F t Y m l h Z G 8 u e 0 N v b H V t b j Y 3 M i w 2 N z F 9 J n F 1 b 3 Q 7 L C Z x d W 9 0 O 1 N l Y 3 R p b 2 4 x L 0 h v a m E x L 1 R p c G 8 g Y 2 F t Y m l h Z G 8 u e 0 N v b H V t b j Y 3 M y w 2 N z J 9 J n F 1 b 3 Q 7 L C Z x d W 9 0 O 1 N l Y 3 R p b 2 4 x L 0 h v a m E x L 1 R p c G 8 g Y 2 F t Y m l h Z G 8 u e 0 N v b H V t b j Y 3 N C w 2 N z N 9 J n F 1 b 3 Q 7 L C Z x d W 9 0 O 1 N l Y 3 R p b 2 4 x L 0 h v a m E x L 1 R p c G 8 g Y 2 F t Y m l h Z G 8 u e 0 N v b H V t b j Y 3 N S w 2 N z R 9 J n F 1 b 3 Q 7 L C Z x d W 9 0 O 1 N l Y 3 R p b 2 4 x L 0 h v a m E x L 1 R p c G 8 g Y 2 F t Y m l h Z G 8 u e 0 N v b H V t b j Y 3 N i w 2 N z V 9 J n F 1 b 3 Q 7 L C Z x d W 9 0 O 1 N l Y 3 R p b 2 4 x L 0 h v a m E x L 1 R p c G 8 g Y 2 F t Y m l h Z G 8 u e 0 N v b H V t b j Y 3 N y w 2 N z Z 9 J n F 1 b 3 Q 7 L C Z x d W 9 0 O 1 N l Y 3 R p b 2 4 x L 0 h v a m E x L 1 R p c G 8 g Y 2 F t Y m l h Z G 8 u e 0 N v b H V t b j Y 3 O C w 2 N z d 9 J n F 1 b 3 Q 7 L C Z x d W 9 0 O 1 N l Y 3 R p b 2 4 x L 0 h v a m E x L 1 R p c G 8 g Y 2 F t Y m l h Z G 8 u e 0 N v b H V t b j Y 3 O S w 2 N z h 9 J n F 1 b 3 Q 7 L C Z x d W 9 0 O 1 N l Y 3 R p b 2 4 x L 0 h v a m E x L 1 R p c G 8 g Y 2 F t Y m l h Z G 8 u e 0 N v b H V t b j Y 4 M C w 2 N z l 9 J n F 1 b 3 Q 7 L C Z x d W 9 0 O 1 N l Y 3 R p b 2 4 x L 0 h v a m E x L 1 R p c G 8 g Y 2 F t Y m l h Z G 8 u e 0 N v b H V t b j Y 4 M S w 2 O D B 9 J n F 1 b 3 Q 7 L C Z x d W 9 0 O 1 N l Y 3 R p b 2 4 x L 0 h v a m E x L 1 R p c G 8 g Y 2 F t Y m l h Z G 8 u e 0 N v b H V t b j Y 4 M i w 2 O D F 9 J n F 1 b 3 Q 7 L C Z x d W 9 0 O 1 N l Y 3 R p b 2 4 x L 0 h v a m E x L 1 R p c G 8 g Y 2 F t Y m l h Z G 8 u e 0 N v b H V t b j Y 4 M y w 2 O D J 9 J n F 1 b 3 Q 7 L C Z x d W 9 0 O 1 N l Y 3 R p b 2 4 x L 0 h v a m E x L 1 R p c G 8 g Y 2 F t Y m l h Z G 8 u e 0 N v b H V t b j Y 4 N C w 2 O D N 9 J n F 1 b 3 Q 7 L C Z x d W 9 0 O 1 N l Y 3 R p b 2 4 x L 0 h v a m E x L 1 R p c G 8 g Y 2 F t Y m l h Z G 8 u e 0 N v b H V t b j Y 4 N S w 2 O D R 9 J n F 1 b 3 Q 7 L C Z x d W 9 0 O 1 N l Y 3 R p b 2 4 x L 0 h v a m E x L 1 R p c G 8 g Y 2 F t Y m l h Z G 8 u e 0 N v b H V t b j Y 4 N i w 2 O D V 9 J n F 1 b 3 Q 7 L C Z x d W 9 0 O 1 N l Y 3 R p b 2 4 x L 0 h v a m E x L 1 R p c G 8 g Y 2 F t Y m l h Z G 8 u e 0 N v b H V t b j Y 4 N y w 2 O D Z 9 J n F 1 b 3 Q 7 L C Z x d W 9 0 O 1 N l Y 3 R p b 2 4 x L 0 h v a m E x L 1 R p c G 8 g Y 2 F t Y m l h Z G 8 u e 0 N v b H V t b j Y 4 O C w 2 O D d 9 J n F 1 b 3 Q 7 L C Z x d W 9 0 O 1 N l Y 3 R p b 2 4 x L 0 h v a m E x L 1 R p c G 8 g Y 2 F t Y m l h Z G 8 u e 0 N v b H V t b j Y 4 O S w 2 O D h 9 J n F 1 b 3 Q 7 L C Z x d W 9 0 O 1 N l Y 3 R p b 2 4 x L 0 h v a m E x L 1 R p c G 8 g Y 2 F t Y m l h Z G 8 u e 0 N v b H V t b j Y 5 M C w 2 O D l 9 J n F 1 b 3 Q 7 L C Z x d W 9 0 O 1 N l Y 3 R p b 2 4 x L 0 h v a m E x L 1 R p c G 8 g Y 2 F t Y m l h Z G 8 u e 0 N v b H V t b j Y 5 M S w 2 O T B 9 J n F 1 b 3 Q 7 L C Z x d W 9 0 O 1 N l Y 3 R p b 2 4 x L 0 h v a m E x L 1 R p c G 8 g Y 2 F t Y m l h Z G 8 u e 0 N v b H V t b j Y 5 M i w 2 O T F 9 J n F 1 b 3 Q 7 L C Z x d W 9 0 O 1 N l Y 3 R p b 2 4 x L 0 h v a m E x L 1 R p c G 8 g Y 2 F t Y m l h Z G 8 u e 0 N v b H V t b j Y 5 M y w 2 O T J 9 J n F 1 b 3 Q 7 L C Z x d W 9 0 O 1 N l Y 3 R p b 2 4 x L 0 h v a m E x L 1 R p c G 8 g Y 2 F t Y m l h Z G 8 u e 0 N v b H V t b j Y 5 N C w 2 O T N 9 J n F 1 b 3 Q 7 L C Z x d W 9 0 O 1 N l Y 3 R p b 2 4 x L 0 h v a m E x L 1 R p c G 8 g Y 2 F t Y m l h Z G 8 u e 0 N v b H V t b j Y 5 N S w 2 O T R 9 J n F 1 b 3 Q 7 L C Z x d W 9 0 O 1 N l Y 3 R p b 2 4 x L 0 h v a m E x L 1 R p c G 8 g Y 2 F t Y m l h Z G 8 u e 0 N v b H V t b j Y 5 N i w 2 O T V 9 J n F 1 b 3 Q 7 L C Z x d W 9 0 O 1 N l Y 3 R p b 2 4 x L 0 h v a m E x L 1 R p c G 8 g Y 2 F t Y m l h Z G 8 u e 0 N v b H V t b j Y 5 N y w 2 O T Z 9 J n F 1 b 3 Q 7 L C Z x d W 9 0 O 1 N l Y 3 R p b 2 4 x L 0 h v a m E x L 1 R p c G 8 g Y 2 F t Y m l h Z G 8 u e 0 N v b H V t b j Y 5 O C w 2 O T d 9 J n F 1 b 3 Q 7 L C Z x d W 9 0 O 1 N l Y 3 R p b 2 4 x L 0 h v a m E x L 1 R p c G 8 g Y 2 F t Y m l h Z G 8 u e 0 N v b H V t b j Y 5 O S w 2 O T h 9 J n F 1 b 3 Q 7 L C Z x d W 9 0 O 1 N l Y 3 R p b 2 4 x L 0 h v a m E x L 1 R p c G 8 g Y 2 F t Y m l h Z G 8 u e 0 N v b H V t b j c w M C w 2 O T l 9 J n F 1 b 3 Q 7 L C Z x d W 9 0 O 1 N l Y 3 R p b 2 4 x L 0 h v a m E x L 1 R p c G 8 g Y 2 F t Y m l h Z G 8 u e 0 N v b H V t b j c w M S w 3 M D B 9 J n F 1 b 3 Q 7 L C Z x d W 9 0 O 1 N l Y 3 R p b 2 4 x L 0 h v a m E x L 1 R p c G 8 g Y 2 F t Y m l h Z G 8 u e 0 N v b H V t b j c w M i w 3 M D F 9 J n F 1 b 3 Q 7 L C Z x d W 9 0 O 1 N l Y 3 R p b 2 4 x L 0 h v a m E x L 1 R p c G 8 g Y 2 F t Y m l h Z G 8 u e 0 N v b H V t b j c w M y w 3 M D J 9 J n F 1 b 3 Q 7 L C Z x d W 9 0 O 1 N l Y 3 R p b 2 4 x L 0 h v a m E x L 1 R p c G 8 g Y 2 F t Y m l h Z G 8 u e 0 N v b H V t b j c w N C w 3 M D N 9 J n F 1 b 3 Q 7 L C Z x d W 9 0 O 1 N l Y 3 R p b 2 4 x L 0 h v a m E x L 1 R p c G 8 g Y 2 F t Y m l h Z G 8 u e 0 N v b H V t b j c w N S w 3 M D R 9 J n F 1 b 3 Q 7 L C Z x d W 9 0 O 1 N l Y 3 R p b 2 4 x L 0 h v a m E x L 1 R p c G 8 g Y 2 F t Y m l h Z G 8 u e 0 N v b H V t b j c w N i w 3 M D V 9 J n F 1 b 3 Q 7 L C Z x d W 9 0 O 1 N l Y 3 R p b 2 4 x L 0 h v a m E x L 1 R p c G 8 g Y 2 F t Y m l h Z G 8 u e 0 N v b H V t b j c w N y w 3 M D Z 9 J n F 1 b 3 Q 7 L C Z x d W 9 0 O 1 N l Y 3 R p b 2 4 x L 0 h v a m E x L 1 R p c G 8 g Y 2 F t Y m l h Z G 8 u e 0 N v b H V t b j c w O C w 3 M D d 9 J n F 1 b 3 Q 7 L C Z x d W 9 0 O 1 N l Y 3 R p b 2 4 x L 0 h v a m E x L 1 R p c G 8 g Y 2 F t Y m l h Z G 8 u e 0 N v b H V t b j c w O S w 3 M D h 9 J n F 1 b 3 Q 7 L C Z x d W 9 0 O 1 N l Y 3 R p b 2 4 x L 0 h v a m E x L 1 R p c G 8 g Y 2 F t Y m l h Z G 8 u e 0 N v b H V t b j c x M C w 3 M D l 9 J n F 1 b 3 Q 7 L C Z x d W 9 0 O 1 N l Y 3 R p b 2 4 x L 0 h v a m E x L 1 R p c G 8 g Y 2 F t Y m l h Z G 8 u e 0 N v b H V t b j c x M S w 3 M T B 9 J n F 1 b 3 Q 7 L C Z x d W 9 0 O 1 N l Y 3 R p b 2 4 x L 0 h v a m E x L 1 R p c G 8 g Y 2 F t Y m l h Z G 8 u e 0 N v b H V t b j c x M i w 3 M T F 9 J n F 1 b 3 Q 7 L C Z x d W 9 0 O 1 N l Y 3 R p b 2 4 x L 0 h v a m E x L 1 R p c G 8 g Y 2 F t Y m l h Z G 8 u e 0 N v b H V t b j c x M y w 3 M T J 9 J n F 1 b 3 Q 7 L C Z x d W 9 0 O 1 N l Y 3 R p b 2 4 x L 0 h v a m E x L 1 R p c G 8 g Y 2 F t Y m l h Z G 8 u e 0 N v b H V t b j c x N C w 3 M T N 9 J n F 1 b 3 Q 7 L C Z x d W 9 0 O 1 N l Y 3 R p b 2 4 x L 0 h v a m E x L 1 R p c G 8 g Y 2 F t Y m l h Z G 8 u e 0 N v b H V t b j c x N S w 3 M T R 9 J n F 1 b 3 Q 7 L C Z x d W 9 0 O 1 N l Y 3 R p b 2 4 x L 0 h v a m E x L 1 R p c G 8 g Y 2 F t Y m l h Z G 8 u e 0 N v b H V t b j c x N i w 3 M T V 9 J n F 1 b 3 Q 7 L C Z x d W 9 0 O 1 N l Y 3 R p b 2 4 x L 0 h v a m E x L 1 R p c G 8 g Y 2 F t Y m l h Z G 8 u e 0 N v b H V t b j c x N y w 3 M T Z 9 J n F 1 b 3 Q 7 L C Z x d W 9 0 O 1 N l Y 3 R p b 2 4 x L 0 h v a m E x L 1 R p c G 8 g Y 2 F t Y m l h Z G 8 u e 0 N v b H V t b j c x O C w 3 M T d 9 J n F 1 b 3 Q 7 L C Z x d W 9 0 O 1 N l Y 3 R p b 2 4 x L 0 h v a m E x L 1 R p c G 8 g Y 2 F t Y m l h Z G 8 u e 0 N v b H V t b j c x O S w 3 M T h 9 J n F 1 b 3 Q 7 L C Z x d W 9 0 O 1 N l Y 3 R p b 2 4 x L 0 h v a m E x L 1 R p c G 8 g Y 2 F t Y m l h Z G 8 u e 0 N v b H V t b j c y M C w 3 M T l 9 J n F 1 b 3 Q 7 L C Z x d W 9 0 O 1 N l Y 3 R p b 2 4 x L 0 h v a m E x L 1 R p c G 8 g Y 2 F t Y m l h Z G 8 u e 0 N v b H V t b j c y M S w 3 M j B 9 J n F 1 b 3 Q 7 L C Z x d W 9 0 O 1 N l Y 3 R p b 2 4 x L 0 h v a m E x L 1 R p c G 8 g Y 2 F t Y m l h Z G 8 u e 0 N v b H V t b j c y M i w 3 M j F 9 J n F 1 b 3 Q 7 L C Z x d W 9 0 O 1 N l Y 3 R p b 2 4 x L 0 h v a m E x L 1 R p c G 8 g Y 2 F t Y m l h Z G 8 u e 0 N v b H V t b j c y M y w 3 M j J 9 J n F 1 b 3 Q 7 L C Z x d W 9 0 O 1 N l Y 3 R p b 2 4 x L 0 h v a m E x L 1 R p c G 8 g Y 2 F t Y m l h Z G 8 u e 0 N v b H V t b j c y N C w 3 M j N 9 J n F 1 b 3 Q 7 L C Z x d W 9 0 O 1 N l Y 3 R p b 2 4 x L 0 h v a m E x L 1 R p c G 8 g Y 2 F t Y m l h Z G 8 u e 0 N v b H V t b j c y N S w 3 M j R 9 J n F 1 b 3 Q 7 L C Z x d W 9 0 O 1 N l Y 3 R p b 2 4 x L 0 h v a m E x L 1 R p c G 8 g Y 2 F t Y m l h Z G 8 u e 0 N v b H V t b j c y N i w 3 M j V 9 J n F 1 b 3 Q 7 L C Z x d W 9 0 O 1 N l Y 3 R p b 2 4 x L 0 h v a m E x L 1 R p c G 8 g Y 2 F t Y m l h Z G 8 u e 0 N v b H V t b j c y N y w 3 M j Z 9 J n F 1 b 3 Q 7 L C Z x d W 9 0 O 1 N l Y 3 R p b 2 4 x L 0 h v a m E x L 1 R p c G 8 g Y 2 F t Y m l h Z G 8 u e 0 N v b H V t b j c y O C w 3 M j d 9 J n F 1 b 3 Q 7 L C Z x d W 9 0 O 1 N l Y 3 R p b 2 4 x L 0 h v a m E x L 1 R p c G 8 g Y 2 F t Y m l h Z G 8 u e 0 N v b H V t b j c y O S w 3 M j h 9 J n F 1 b 3 Q 7 L C Z x d W 9 0 O 1 N l Y 3 R p b 2 4 x L 0 h v a m E x L 1 R p c G 8 g Y 2 F t Y m l h Z G 8 u e 0 N v b H V t b j c z M C w 3 M j l 9 J n F 1 b 3 Q 7 L C Z x d W 9 0 O 1 N l Y 3 R p b 2 4 x L 0 h v a m E x L 1 R p c G 8 g Y 2 F t Y m l h Z G 8 u e 0 N v b H V t b j c z M S w 3 M z B 9 J n F 1 b 3 Q 7 L C Z x d W 9 0 O 1 N l Y 3 R p b 2 4 x L 0 h v a m E x L 1 R p c G 8 g Y 2 F t Y m l h Z G 8 u e 0 N v b H V t b j c z M i w 3 M z F 9 J n F 1 b 3 Q 7 L C Z x d W 9 0 O 1 N l Y 3 R p b 2 4 x L 0 h v a m E x L 1 R p c G 8 g Y 2 F t Y m l h Z G 8 u e 0 N v b H V t b j c z M y w 3 M z J 9 J n F 1 b 3 Q 7 L C Z x d W 9 0 O 1 N l Y 3 R p b 2 4 x L 0 h v a m E x L 1 R p c G 8 g Y 2 F t Y m l h Z G 8 u e 0 N v b H V t b j c z N C w 3 M z N 9 J n F 1 b 3 Q 7 L C Z x d W 9 0 O 1 N l Y 3 R p b 2 4 x L 0 h v a m E x L 1 R p c G 8 g Y 2 F t Y m l h Z G 8 u e 0 N v b H V t b j c z N S w 3 M z R 9 J n F 1 b 3 Q 7 L C Z x d W 9 0 O 1 N l Y 3 R p b 2 4 x L 0 h v a m E x L 1 R p c G 8 g Y 2 F t Y m l h Z G 8 u e 0 N v b H V t b j c z N i w 3 M z V 9 J n F 1 b 3 Q 7 L C Z x d W 9 0 O 1 N l Y 3 R p b 2 4 x L 0 h v a m E x L 1 R p c G 8 g Y 2 F t Y m l h Z G 8 u e 0 N v b H V t b j c z N y w 3 M z Z 9 J n F 1 b 3 Q 7 L C Z x d W 9 0 O 1 N l Y 3 R p b 2 4 x L 0 h v a m E x L 1 R p c G 8 g Y 2 F t Y m l h Z G 8 u e 0 N v b H V t b j c z O C w 3 M z d 9 J n F 1 b 3 Q 7 L C Z x d W 9 0 O 1 N l Y 3 R p b 2 4 x L 0 h v a m E x L 1 R p c G 8 g Y 2 F t Y m l h Z G 8 u e 0 N v b H V t b j c z O S w 3 M z h 9 J n F 1 b 3 Q 7 L C Z x d W 9 0 O 1 N l Y 3 R p b 2 4 x L 0 h v a m E x L 1 R p c G 8 g Y 2 F t Y m l h Z G 8 u e 0 N v b H V t b j c 0 M C w 3 M z l 9 J n F 1 b 3 Q 7 L C Z x d W 9 0 O 1 N l Y 3 R p b 2 4 x L 0 h v a m E x L 1 R p c G 8 g Y 2 F t Y m l h Z G 8 u e 0 N v b H V t b j c 0 M S w 3 N D B 9 J n F 1 b 3 Q 7 L C Z x d W 9 0 O 1 N l Y 3 R p b 2 4 x L 0 h v a m E x L 1 R p c G 8 g Y 2 F t Y m l h Z G 8 u e 0 N v b H V t b j c 0 M i w 3 N D F 9 J n F 1 b 3 Q 7 L C Z x d W 9 0 O 1 N l Y 3 R p b 2 4 x L 0 h v a m E x L 1 R p c G 8 g Y 2 F t Y m l h Z G 8 u e 0 N v b H V t b j c 0 M y w 3 N D J 9 J n F 1 b 3 Q 7 L C Z x d W 9 0 O 1 N l Y 3 R p b 2 4 x L 0 h v a m E x L 1 R p c G 8 g Y 2 F t Y m l h Z G 8 u e 0 N v b H V t b j c 0 N C w 3 N D N 9 J n F 1 b 3 Q 7 L C Z x d W 9 0 O 1 N l Y 3 R p b 2 4 x L 0 h v a m E x L 1 R p c G 8 g Y 2 F t Y m l h Z G 8 u e 0 N v b H V t b j c 0 N S w 3 N D R 9 J n F 1 b 3 Q 7 L C Z x d W 9 0 O 1 N l Y 3 R p b 2 4 x L 0 h v a m E x L 1 R p c G 8 g Y 2 F t Y m l h Z G 8 u e 0 N v b H V t b j c 0 N i w 3 N D V 9 J n F 1 b 3 Q 7 L C Z x d W 9 0 O 1 N l Y 3 R p b 2 4 x L 0 h v a m E x L 1 R p c G 8 g Y 2 F t Y m l h Z G 8 u e 0 N v b H V t b j c 0 N y w 3 N D Z 9 J n F 1 b 3 Q 7 L C Z x d W 9 0 O 1 N l Y 3 R p b 2 4 x L 0 h v a m E x L 1 R p c G 8 g Y 2 F t Y m l h Z G 8 u e 0 N v b H V t b j c 0 O C w 3 N D d 9 J n F 1 b 3 Q 7 L C Z x d W 9 0 O 1 N l Y 3 R p b 2 4 x L 0 h v a m E x L 1 R p c G 8 g Y 2 F t Y m l h Z G 8 u e 0 N v b H V t b j c 0 O S w 3 N D h 9 J n F 1 b 3 Q 7 L C Z x d W 9 0 O 1 N l Y 3 R p b 2 4 x L 0 h v a m E x L 1 R p c G 8 g Y 2 F t Y m l h Z G 8 u e 0 N v b H V t b j c 1 M C w 3 N D l 9 J n F 1 b 3 Q 7 L C Z x d W 9 0 O 1 N l Y 3 R p b 2 4 x L 0 h v a m E x L 1 R p c G 8 g Y 2 F t Y m l h Z G 8 u e 0 N v b H V t b j c 1 M S w 3 N T B 9 J n F 1 b 3 Q 7 L C Z x d W 9 0 O 1 N l Y 3 R p b 2 4 x L 0 h v a m E x L 1 R p c G 8 g Y 2 F t Y m l h Z G 8 u e 0 N v b H V t b j c 1 M i w 3 N T F 9 J n F 1 b 3 Q 7 L C Z x d W 9 0 O 1 N l Y 3 R p b 2 4 x L 0 h v a m E x L 1 R p c G 8 g Y 2 F t Y m l h Z G 8 u e 0 N v b H V t b j c 1 M y w 3 N T J 9 J n F 1 b 3 Q 7 L C Z x d W 9 0 O 1 N l Y 3 R p b 2 4 x L 0 h v a m E x L 1 R p c G 8 g Y 2 F t Y m l h Z G 8 u e 0 N v b H V t b j c 1 N C w 3 N T N 9 J n F 1 b 3 Q 7 L C Z x d W 9 0 O 1 N l Y 3 R p b 2 4 x L 0 h v a m E x L 1 R p c G 8 g Y 2 F t Y m l h Z G 8 u e 0 N v b H V t b j c 1 N S w 3 N T R 9 J n F 1 b 3 Q 7 L C Z x d W 9 0 O 1 N l Y 3 R p b 2 4 x L 0 h v a m E x L 1 R p c G 8 g Y 2 F t Y m l h Z G 8 u e 0 N v b H V t b j c 1 N i w 3 N T V 9 J n F 1 b 3 Q 7 L C Z x d W 9 0 O 1 N l Y 3 R p b 2 4 x L 0 h v a m E x L 1 R p c G 8 g Y 2 F t Y m l h Z G 8 u e 0 N v b H V t b j c 1 N y w 3 N T Z 9 J n F 1 b 3 Q 7 L C Z x d W 9 0 O 1 N l Y 3 R p b 2 4 x L 0 h v a m E x L 1 R p c G 8 g Y 2 F t Y m l h Z G 8 u e 0 N v b H V t b j c 1 O C w 3 N T d 9 J n F 1 b 3 Q 7 L C Z x d W 9 0 O 1 N l Y 3 R p b 2 4 x L 0 h v a m E x L 1 R p c G 8 g Y 2 F t Y m l h Z G 8 u e 0 N v b H V t b j c 1 O S w 3 N T h 9 J n F 1 b 3 Q 7 L C Z x d W 9 0 O 1 N l Y 3 R p b 2 4 x L 0 h v a m E x L 1 R p c G 8 g Y 2 F t Y m l h Z G 8 u e 0 N v b H V t b j c 2 M C w 3 N T l 9 J n F 1 b 3 Q 7 L C Z x d W 9 0 O 1 N l Y 3 R p b 2 4 x L 0 h v a m E x L 1 R p c G 8 g Y 2 F t Y m l h Z G 8 u e 0 N v b H V t b j c 2 M S w 3 N j B 9 J n F 1 b 3 Q 7 L C Z x d W 9 0 O 1 N l Y 3 R p b 2 4 x L 0 h v a m E x L 1 R p c G 8 g Y 2 F t Y m l h Z G 8 u e 0 N v b H V t b j c 2 M i w 3 N j F 9 J n F 1 b 3 Q 7 L C Z x d W 9 0 O 1 N l Y 3 R p b 2 4 x L 0 h v a m E x L 1 R p c G 8 g Y 2 F t Y m l h Z G 8 u e 0 N v b H V t b j c 2 M y w 3 N j J 9 J n F 1 b 3 Q 7 L C Z x d W 9 0 O 1 N l Y 3 R p b 2 4 x L 0 h v a m E x L 1 R p c G 8 g Y 2 F t Y m l h Z G 8 u e 0 N v b H V t b j c 2 N C w 3 N j N 9 J n F 1 b 3 Q 7 L C Z x d W 9 0 O 1 N l Y 3 R p b 2 4 x L 0 h v a m E x L 1 R p c G 8 g Y 2 F t Y m l h Z G 8 u e 0 N v b H V t b j c 2 N S w 3 N j R 9 J n F 1 b 3 Q 7 L C Z x d W 9 0 O 1 N l Y 3 R p b 2 4 x L 0 h v a m E x L 1 R p c G 8 g Y 2 F t Y m l h Z G 8 u e 0 N v b H V t b j c 2 N i w 3 N j V 9 J n F 1 b 3 Q 7 L C Z x d W 9 0 O 1 N l Y 3 R p b 2 4 x L 0 h v a m E x L 1 R p c G 8 g Y 2 F t Y m l h Z G 8 u e 0 N v b H V t b j c 2 N y w 3 N j Z 9 J n F 1 b 3 Q 7 L C Z x d W 9 0 O 1 N l Y 3 R p b 2 4 x L 0 h v a m E x L 1 R p c G 8 g Y 2 F t Y m l h Z G 8 u e 0 N v b H V t b j c 2 O C w 3 N j d 9 J n F 1 b 3 Q 7 L C Z x d W 9 0 O 1 N l Y 3 R p b 2 4 x L 0 h v a m E x L 1 R p c G 8 g Y 2 F t Y m l h Z G 8 u e 0 N v b H V t b j c 2 O S w 3 N j h 9 J n F 1 b 3 Q 7 L C Z x d W 9 0 O 1 N l Y 3 R p b 2 4 x L 0 h v a m E x L 1 R p c G 8 g Y 2 F t Y m l h Z G 8 u e 0 N v b H V t b j c 3 M C w 3 N j l 9 J n F 1 b 3 Q 7 L C Z x d W 9 0 O 1 N l Y 3 R p b 2 4 x L 0 h v a m E x L 1 R p c G 8 g Y 2 F t Y m l h Z G 8 u e 0 N v b H V t b j c 3 M S w 3 N z B 9 J n F 1 b 3 Q 7 L C Z x d W 9 0 O 1 N l Y 3 R p b 2 4 x L 0 h v a m E x L 1 R p c G 8 g Y 2 F t Y m l h Z G 8 u e 0 N v b H V t b j c 3 M i w 3 N z F 9 J n F 1 b 3 Q 7 L C Z x d W 9 0 O 1 N l Y 3 R p b 2 4 x L 0 h v a m E x L 1 R p c G 8 g Y 2 F t Y m l h Z G 8 u e 0 N v b H V t b j c 3 M y w 3 N z J 9 J n F 1 b 3 Q 7 L C Z x d W 9 0 O 1 N l Y 3 R p b 2 4 x L 0 h v a m E x L 1 R p c G 8 g Y 2 F t Y m l h Z G 8 u e 0 N v b H V t b j c 3 N C w 3 N z N 9 J n F 1 b 3 Q 7 L C Z x d W 9 0 O 1 N l Y 3 R p b 2 4 x L 0 h v a m E x L 1 R p c G 8 g Y 2 F t Y m l h Z G 8 u e 0 N v b H V t b j c 3 N S w 3 N z R 9 J n F 1 b 3 Q 7 L C Z x d W 9 0 O 1 N l Y 3 R p b 2 4 x L 0 h v a m E x L 1 R p c G 8 g Y 2 F t Y m l h Z G 8 u e 0 N v b H V t b j c 3 N i w 3 N z V 9 J n F 1 b 3 Q 7 L C Z x d W 9 0 O 1 N l Y 3 R p b 2 4 x L 0 h v a m E x L 1 R p c G 8 g Y 2 F t Y m l h Z G 8 u e 0 N v b H V t b j c 3 N y w 3 N z Z 9 J n F 1 b 3 Q 7 L C Z x d W 9 0 O 1 N l Y 3 R p b 2 4 x L 0 h v a m E x L 1 R p c G 8 g Y 2 F t Y m l h Z G 8 u e 0 N v b H V t b j c 3 O C w 3 N z d 9 J n F 1 b 3 Q 7 L C Z x d W 9 0 O 1 N l Y 3 R p b 2 4 x L 0 h v a m E x L 1 R p c G 8 g Y 2 F t Y m l h Z G 8 u e 0 N v b H V t b j c 3 O S w 3 N z h 9 J n F 1 b 3 Q 7 L C Z x d W 9 0 O 1 N l Y 3 R p b 2 4 x L 0 h v a m E x L 1 R p c G 8 g Y 2 F t Y m l h Z G 8 u e 0 N v b H V t b j c 4 M C w 3 N z l 9 J n F 1 b 3 Q 7 L C Z x d W 9 0 O 1 N l Y 3 R p b 2 4 x L 0 h v a m E x L 1 R p c G 8 g Y 2 F t Y m l h Z G 8 u e 0 N v b H V t b j c 4 M S w 3 O D B 9 J n F 1 b 3 Q 7 L C Z x d W 9 0 O 1 N l Y 3 R p b 2 4 x L 0 h v a m E x L 1 R p c G 8 g Y 2 F t Y m l h Z G 8 u e 0 N v b H V t b j c 4 M i w 3 O D F 9 J n F 1 b 3 Q 7 L C Z x d W 9 0 O 1 N l Y 3 R p b 2 4 x L 0 h v a m E x L 1 R p c G 8 g Y 2 F t Y m l h Z G 8 u e 0 N v b H V t b j c 4 M y w 3 O D J 9 J n F 1 b 3 Q 7 L C Z x d W 9 0 O 1 N l Y 3 R p b 2 4 x L 0 h v a m E x L 1 R p c G 8 g Y 2 F t Y m l h Z G 8 u e 0 N v b H V t b j c 4 N C w 3 O D N 9 J n F 1 b 3 Q 7 L C Z x d W 9 0 O 1 N l Y 3 R p b 2 4 x L 0 h v a m E x L 1 R p c G 8 g Y 2 F t Y m l h Z G 8 u e 0 N v b H V t b j c 4 N S w 3 O D R 9 J n F 1 b 3 Q 7 L C Z x d W 9 0 O 1 N l Y 3 R p b 2 4 x L 0 h v a m E x L 1 R p c G 8 g Y 2 F t Y m l h Z G 8 u e 0 N v b H V t b j c 4 N i w 3 O D V 9 J n F 1 b 3 Q 7 L C Z x d W 9 0 O 1 N l Y 3 R p b 2 4 x L 0 h v a m E x L 1 R p c G 8 g Y 2 F t Y m l h Z G 8 u e 0 N v b H V t b j c 4 N y w 3 O D Z 9 J n F 1 b 3 Q 7 L C Z x d W 9 0 O 1 N l Y 3 R p b 2 4 x L 0 h v a m E x L 1 R p c G 8 g Y 2 F t Y m l h Z G 8 u e 0 N v b H V t b j c 4 O C w 3 O D d 9 J n F 1 b 3 Q 7 L C Z x d W 9 0 O 1 N l Y 3 R p b 2 4 x L 0 h v a m E x L 1 R p c G 8 g Y 2 F t Y m l h Z G 8 u e 0 N v b H V t b j c 4 O S w 3 O D h 9 J n F 1 b 3 Q 7 L C Z x d W 9 0 O 1 N l Y 3 R p b 2 4 x L 0 h v a m E x L 1 R p c G 8 g Y 2 F t Y m l h Z G 8 u e 0 N v b H V t b j c 5 M C w 3 O D l 9 J n F 1 b 3 Q 7 L C Z x d W 9 0 O 1 N l Y 3 R p b 2 4 x L 0 h v a m E x L 1 R p c G 8 g Y 2 F t Y m l h Z G 8 u e 0 N v b H V t b j c 5 M S w 3 O T B 9 J n F 1 b 3 Q 7 L C Z x d W 9 0 O 1 N l Y 3 R p b 2 4 x L 0 h v a m E x L 1 R p c G 8 g Y 2 F t Y m l h Z G 8 u e 0 N v b H V t b j c 5 M i w 3 O T F 9 J n F 1 b 3 Q 7 L C Z x d W 9 0 O 1 N l Y 3 R p b 2 4 x L 0 h v a m E x L 1 R p c G 8 g Y 2 F t Y m l h Z G 8 u e 0 N v b H V t b j c 5 M y w 3 O T J 9 J n F 1 b 3 Q 7 L C Z x d W 9 0 O 1 N l Y 3 R p b 2 4 x L 0 h v a m E x L 1 R p c G 8 g Y 2 F t Y m l h Z G 8 u e 0 N v b H V t b j c 5 N C w 3 O T N 9 J n F 1 b 3 Q 7 L C Z x d W 9 0 O 1 N l Y 3 R p b 2 4 x L 0 h v a m E x L 1 R p c G 8 g Y 2 F t Y m l h Z G 8 u e 0 N v b H V t b j c 5 N S w 3 O T R 9 J n F 1 b 3 Q 7 L C Z x d W 9 0 O 1 N l Y 3 R p b 2 4 x L 0 h v a m E x L 1 R p c G 8 g Y 2 F t Y m l h Z G 8 u e 0 N v b H V t b j c 5 N i w 3 O T V 9 J n F 1 b 3 Q 7 L C Z x d W 9 0 O 1 N l Y 3 R p b 2 4 x L 0 h v a m E x L 1 R p c G 8 g Y 2 F t Y m l h Z G 8 u e 0 N v b H V t b j c 5 N y w 3 O T Z 9 J n F 1 b 3 Q 7 L C Z x d W 9 0 O 1 N l Y 3 R p b 2 4 x L 0 h v a m E x L 1 R p c G 8 g Y 2 F t Y m l h Z G 8 u e 0 N v b H V t b j c 5 O C w 3 O T d 9 J n F 1 b 3 Q 7 L C Z x d W 9 0 O 1 N l Y 3 R p b 2 4 x L 0 h v a m E x L 1 R p c G 8 g Y 2 F t Y m l h Z G 8 u e 0 N v b H V t b j c 5 O S w 3 O T h 9 J n F 1 b 3 Q 7 L C Z x d W 9 0 O 1 N l Y 3 R p b 2 4 x L 0 h v a m E x L 1 R p c G 8 g Y 2 F t Y m l h Z G 8 u e 0 N v b H V t b j g w M C w 3 O T l 9 J n F 1 b 3 Q 7 L C Z x d W 9 0 O 1 N l Y 3 R p b 2 4 x L 0 h v a m E x L 1 R p c G 8 g Y 2 F t Y m l h Z G 8 u e 0 N v b H V t b j g w M S w 4 M D B 9 J n F 1 b 3 Q 7 L C Z x d W 9 0 O 1 N l Y 3 R p b 2 4 x L 0 h v a m E x L 1 R p c G 8 g Y 2 F t Y m l h Z G 8 u e 0 N v b H V t b j g w M i w 4 M D F 9 J n F 1 b 3 Q 7 L C Z x d W 9 0 O 1 N l Y 3 R p b 2 4 x L 0 h v a m E x L 1 R p c G 8 g Y 2 F t Y m l h Z G 8 u e 0 N v b H V t b j g w M y w 4 M D J 9 J n F 1 b 3 Q 7 L C Z x d W 9 0 O 1 N l Y 3 R p b 2 4 x L 0 h v a m E x L 1 R p c G 8 g Y 2 F t Y m l h Z G 8 u e 0 N v b H V t b j g w N C w 4 M D N 9 J n F 1 b 3 Q 7 L C Z x d W 9 0 O 1 N l Y 3 R p b 2 4 x L 0 h v a m E x L 1 R p c G 8 g Y 2 F t Y m l h Z G 8 u e 0 N v b H V t b j g w N S w 4 M D R 9 J n F 1 b 3 Q 7 L C Z x d W 9 0 O 1 N l Y 3 R p b 2 4 x L 0 h v a m E x L 1 R p c G 8 g Y 2 F t Y m l h Z G 8 u e 0 N v b H V t b j g w N i w 4 M D V 9 J n F 1 b 3 Q 7 L C Z x d W 9 0 O 1 N l Y 3 R p b 2 4 x L 0 h v a m E x L 1 R p c G 8 g Y 2 F t Y m l h Z G 8 u e 0 N v b H V t b j g w N y w 4 M D Z 9 J n F 1 b 3 Q 7 L C Z x d W 9 0 O 1 N l Y 3 R p b 2 4 x L 0 h v a m E x L 1 R p c G 8 g Y 2 F t Y m l h Z G 8 u e 0 N v b H V t b j g w O C w 4 M D d 9 J n F 1 b 3 Q 7 L C Z x d W 9 0 O 1 N l Y 3 R p b 2 4 x L 0 h v a m E x L 1 R p c G 8 g Y 2 F t Y m l h Z G 8 u e 0 N v b H V t b j g w O S w 4 M D h 9 J n F 1 b 3 Q 7 L C Z x d W 9 0 O 1 N l Y 3 R p b 2 4 x L 0 h v a m E x L 1 R p c G 8 g Y 2 F t Y m l h Z G 8 u e 0 N v b H V t b j g x M C w 4 M D l 9 J n F 1 b 3 Q 7 L C Z x d W 9 0 O 1 N l Y 3 R p b 2 4 x L 0 h v a m E x L 1 R p c G 8 g Y 2 F t Y m l h Z G 8 u e 0 N v b H V t b j g x M S w 4 M T B 9 J n F 1 b 3 Q 7 L C Z x d W 9 0 O 1 N l Y 3 R p b 2 4 x L 0 h v a m E x L 1 R p c G 8 g Y 2 F t Y m l h Z G 8 u e 0 N v b H V t b j g x M i w 4 M T F 9 J n F 1 b 3 Q 7 L C Z x d W 9 0 O 1 N l Y 3 R p b 2 4 x L 0 h v a m E x L 1 R p c G 8 g Y 2 F t Y m l h Z G 8 u e 0 N v b H V t b j g x M y w 4 M T J 9 J n F 1 b 3 Q 7 L C Z x d W 9 0 O 1 N l Y 3 R p b 2 4 x L 0 h v a m E x L 1 R p c G 8 g Y 2 F t Y m l h Z G 8 u e 0 N v b H V t b j g x N C w 4 M T N 9 J n F 1 b 3 Q 7 L C Z x d W 9 0 O 1 N l Y 3 R p b 2 4 x L 0 h v a m E x L 1 R p c G 8 g Y 2 F t Y m l h Z G 8 u e 0 N v b H V t b j g x N S w 4 M T R 9 J n F 1 b 3 Q 7 L C Z x d W 9 0 O 1 N l Y 3 R p b 2 4 x L 0 h v a m E x L 1 R p c G 8 g Y 2 F t Y m l h Z G 8 u e 0 N v b H V t b j g x N i w 4 M T V 9 J n F 1 b 3 Q 7 L C Z x d W 9 0 O 1 N l Y 3 R p b 2 4 x L 0 h v a m E x L 1 R p c G 8 g Y 2 F t Y m l h Z G 8 u e 0 N v b H V t b j g x N y w 4 M T Z 9 J n F 1 b 3 Q 7 L C Z x d W 9 0 O 1 N l Y 3 R p b 2 4 x L 0 h v a m E x L 1 R p c G 8 g Y 2 F t Y m l h Z G 8 u e 0 N v b H V t b j g x O C w 4 M T d 9 J n F 1 b 3 Q 7 L C Z x d W 9 0 O 1 N l Y 3 R p b 2 4 x L 0 h v a m E x L 1 R p c G 8 g Y 2 F t Y m l h Z G 8 u e 0 N v b H V t b j g x O S w 4 M T h 9 J n F 1 b 3 Q 7 L C Z x d W 9 0 O 1 N l Y 3 R p b 2 4 x L 0 h v a m E x L 1 R p c G 8 g Y 2 F t Y m l h Z G 8 u e 0 N v b H V t b j g y M C w 4 M T l 9 J n F 1 b 3 Q 7 L C Z x d W 9 0 O 1 N l Y 3 R p b 2 4 x L 0 h v a m E x L 1 R p c G 8 g Y 2 F t Y m l h Z G 8 u e 0 N v b H V t b j g y M S w 4 M j B 9 J n F 1 b 3 Q 7 L C Z x d W 9 0 O 1 N l Y 3 R p b 2 4 x L 0 h v a m E x L 1 R p c G 8 g Y 2 F t Y m l h Z G 8 u e 0 N v b H V t b j g y M i w 4 M j F 9 J n F 1 b 3 Q 7 L C Z x d W 9 0 O 1 N l Y 3 R p b 2 4 x L 0 h v a m E x L 1 R p c G 8 g Y 2 F t Y m l h Z G 8 u e 0 N v b H V t b j g y M y w 4 M j J 9 J n F 1 b 3 Q 7 L C Z x d W 9 0 O 1 N l Y 3 R p b 2 4 x L 0 h v a m E x L 1 R p c G 8 g Y 2 F t Y m l h Z G 8 u e 0 N v b H V t b j g y N C w 4 M j N 9 J n F 1 b 3 Q 7 L C Z x d W 9 0 O 1 N l Y 3 R p b 2 4 x L 0 h v a m E x L 1 R p c G 8 g Y 2 F t Y m l h Z G 8 u e 0 N v b H V t b j g y N S w 4 M j R 9 J n F 1 b 3 Q 7 L C Z x d W 9 0 O 1 N l Y 3 R p b 2 4 x L 0 h v a m E x L 1 R p c G 8 g Y 2 F t Y m l h Z G 8 u e 0 N v b H V t b j g y N i w 4 M j V 9 J n F 1 b 3 Q 7 L C Z x d W 9 0 O 1 N l Y 3 R p b 2 4 x L 0 h v a m E x L 1 R p c G 8 g Y 2 F t Y m l h Z G 8 u e 0 N v b H V t b j g y N y w 4 M j Z 9 J n F 1 b 3 Q 7 L C Z x d W 9 0 O 1 N l Y 3 R p b 2 4 x L 0 h v a m E x L 1 R p c G 8 g Y 2 F t Y m l h Z G 8 u e 0 N v b H V t b j g y O C w 4 M j d 9 J n F 1 b 3 Q 7 L C Z x d W 9 0 O 1 N l Y 3 R p b 2 4 x L 0 h v a m E x L 1 R p c G 8 g Y 2 F t Y m l h Z G 8 u e 0 N v b H V t b j g y O S w 4 M j h 9 J n F 1 b 3 Q 7 L C Z x d W 9 0 O 1 N l Y 3 R p b 2 4 x L 0 h v a m E x L 1 R p c G 8 g Y 2 F t Y m l h Z G 8 u e 0 N v b H V t b j g z M C w 4 M j l 9 J n F 1 b 3 Q 7 L C Z x d W 9 0 O 1 N l Y 3 R p b 2 4 x L 0 h v a m E x L 1 R p c G 8 g Y 2 F t Y m l h Z G 8 u e 0 N v b H V t b j g z M S w 4 M z B 9 J n F 1 b 3 Q 7 L C Z x d W 9 0 O 1 N l Y 3 R p b 2 4 x L 0 h v a m E x L 1 R p c G 8 g Y 2 F t Y m l h Z G 8 u e 0 N v b H V t b j g z M i w 4 M z F 9 J n F 1 b 3 Q 7 L C Z x d W 9 0 O 1 N l Y 3 R p b 2 4 x L 0 h v a m E x L 1 R p c G 8 g Y 2 F t Y m l h Z G 8 u e 0 N v b H V t b j g z M y w 4 M z J 9 J n F 1 b 3 Q 7 L C Z x d W 9 0 O 1 N l Y 3 R p b 2 4 x L 0 h v a m E x L 1 R p c G 8 g Y 2 F t Y m l h Z G 8 u e 0 N v b H V t b j g z N C w 4 M z N 9 J n F 1 b 3 Q 7 L C Z x d W 9 0 O 1 N l Y 3 R p b 2 4 x L 0 h v a m E x L 1 R p c G 8 g Y 2 F t Y m l h Z G 8 u e 0 N v b H V t b j g z N S w 4 M z R 9 J n F 1 b 3 Q 7 L C Z x d W 9 0 O 1 N l Y 3 R p b 2 4 x L 0 h v a m E x L 1 R p c G 8 g Y 2 F t Y m l h Z G 8 u e 0 N v b H V t b j g z N i w 4 M z V 9 J n F 1 b 3 Q 7 L C Z x d W 9 0 O 1 N l Y 3 R p b 2 4 x L 0 h v a m E x L 1 R p c G 8 g Y 2 F t Y m l h Z G 8 u e 0 N v b H V t b j g z N y w 4 M z Z 9 J n F 1 b 3 Q 7 L C Z x d W 9 0 O 1 N l Y 3 R p b 2 4 x L 0 h v a m E x L 1 R p c G 8 g Y 2 F t Y m l h Z G 8 u e 0 N v b H V t b j g z O C w 4 M z d 9 J n F 1 b 3 Q 7 L C Z x d W 9 0 O 1 N l Y 3 R p b 2 4 x L 0 h v a m E x L 1 R p c G 8 g Y 2 F t Y m l h Z G 8 u e 0 N v b H V t b j g z O S w 4 M z h 9 J n F 1 b 3 Q 7 L C Z x d W 9 0 O 1 N l Y 3 R p b 2 4 x L 0 h v a m E x L 1 R p c G 8 g Y 2 F t Y m l h Z G 8 u e 0 N v b H V t b j g 0 M C w 4 M z l 9 J n F 1 b 3 Q 7 L C Z x d W 9 0 O 1 N l Y 3 R p b 2 4 x L 0 h v a m E x L 1 R p c G 8 g Y 2 F t Y m l h Z G 8 u e 0 N v b H V t b j g 0 M S w 4 N D B 9 J n F 1 b 3 Q 7 L C Z x d W 9 0 O 1 N l Y 3 R p b 2 4 x L 0 h v a m E x L 1 R p c G 8 g Y 2 F t Y m l h Z G 8 u e 0 N v b H V t b j g 0 M i w 4 N D F 9 J n F 1 b 3 Q 7 L C Z x d W 9 0 O 1 N l Y 3 R p b 2 4 x L 0 h v a m E x L 1 R p c G 8 g Y 2 F t Y m l h Z G 8 u e 0 N v b H V t b j g 0 M y w 4 N D J 9 J n F 1 b 3 Q 7 L C Z x d W 9 0 O 1 N l Y 3 R p b 2 4 x L 0 h v a m E x L 1 R p c G 8 g Y 2 F t Y m l h Z G 8 u e 0 N v b H V t b j g 0 N C w 4 N D N 9 J n F 1 b 3 Q 7 L C Z x d W 9 0 O 1 N l Y 3 R p b 2 4 x L 0 h v a m E x L 1 R p c G 8 g Y 2 F t Y m l h Z G 8 u e 0 N v b H V t b j g 0 N S w 4 N D R 9 J n F 1 b 3 Q 7 L C Z x d W 9 0 O 1 N l Y 3 R p b 2 4 x L 0 h v a m E x L 1 R p c G 8 g Y 2 F t Y m l h Z G 8 u e 0 N v b H V t b j g 0 N i w 4 N D V 9 J n F 1 b 3 Q 7 L C Z x d W 9 0 O 1 N l Y 3 R p b 2 4 x L 0 h v a m E x L 1 R p c G 8 g Y 2 F t Y m l h Z G 8 u e 0 N v b H V t b j g 0 N y w 4 N D Z 9 J n F 1 b 3 Q 7 L C Z x d W 9 0 O 1 N l Y 3 R p b 2 4 x L 0 h v a m E x L 1 R p c G 8 g Y 2 F t Y m l h Z G 8 u e 0 N v b H V t b j g 0 O C w 4 N D d 9 J n F 1 b 3 Q 7 L C Z x d W 9 0 O 1 N l Y 3 R p b 2 4 x L 0 h v a m E x L 1 R p c G 8 g Y 2 F t Y m l h Z G 8 u e 0 N v b H V t b j g 0 O S w 4 N D h 9 J n F 1 b 3 Q 7 L C Z x d W 9 0 O 1 N l Y 3 R p b 2 4 x L 0 h v a m E x L 1 R p c G 8 g Y 2 F t Y m l h Z G 8 u e 0 N v b H V t b j g 1 M C w 4 N D l 9 J n F 1 b 3 Q 7 L C Z x d W 9 0 O 1 N l Y 3 R p b 2 4 x L 0 h v a m E x L 1 R p c G 8 g Y 2 F t Y m l h Z G 8 u e 0 N v b H V t b j g 1 M S w 4 N T B 9 J n F 1 b 3 Q 7 L C Z x d W 9 0 O 1 N l Y 3 R p b 2 4 x L 0 h v a m E x L 1 R p c G 8 g Y 2 F t Y m l h Z G 8 u e 0 N v b H V t b j g 1 M i w 4 N T F 9 J n F 1 b 3 Q 7 L C Z x d W 9 0 O 1 N l Y 3 R p b 2 4 x L 0 h v a m E x L 1 R p c G 8 g Y 2 F t Y m l h Z G 8 u e 0 N v b H V t b j g 1 M y w 4 N T J 9 J n F 1 b 3 Q 7 L C Z x d W 9 0 O 1 N l Y 3 R p b 2 4 x L 0 h v a m E x L 1 R p c G 8 g Y 2 F t Y m l h Z G 8 u e 0 N v b H V t b j g 1 N C w 4 N T N 9 J n F 1 b 3 Q 7 L C Z x d W 9 0 O 1 N l Y 3 R p b 2 4 x L 0 h v a m E x L 1 R p c G 8 g Y 2 F t Y m l h Z G 8 u e 0 N v b H V t b j g 1 N S w 4 N T R 9 J n F 1 b 3 Q 7 L C Z x d W 9 0 O 1 N l Y 3 R p b 2 4 x L 0 h v a m E x L 1 R p c G 8 g Y 2 F t Y m l h Z G 8 u e 0 N v b H V t b j g 1 N i w 4 N T V 9 J n F 1 b 3 Q 7 L C Z x d W 9 0 O 1 N l Y 3 R p b 2 4 x L 0 h v a m E x L 1 R p c G 8 g Y 2 F t Y m l h Z G 8 u e 0 N v b H V t b j g 1 N y w 4 N T Z 9 J n F 1 b 3 Q 7 L C Z x d W 9 0 O 1 N l Y 3 R p b 2 4 x L 0 h v a m E x L 1 R p c G 8 g Y 2 F t Y m l h Z G 8 u e 0 N v b H V t b j g 1 O C w 4 N T d 9 J n F 1 b 3 Q 7 L C Z x d W 9 0 O 1 N l Y 3 R p b 2 4 x L 0 h v a m E x L 1 R p c G 8 g Y 2 F t Y m l h Z G 8 u e 0 N v b H V t b j g 1 O S w 4 N T h 9 J n F 1 b 3 Q 7 L C Z x d W 9 0 O 1 N l Y 3 R p b 2 4 x L 0 h v a m E x L 1 R p c G 8 g Y 2 F t Y m l h Z G 8 u e 0 N v b H V t b j g 2 M C w 4 N T l 9 J n F 1 b 3 Q 7 L C Z x d W 9 0 O 1 N l Y 3 R p b 2 4 x L 0 h v a m E x L 1 R p c G 8 g Y 2 F t Y m l h Z G 8 u e 0 N v b H V t b j g 2 M S w 4 N j B 9 J n F 1 b 3 Q 7 L C Z x d W 9 0 O 1 N l Y 3 R p b 2 4 x L 0 h v a m E x L 1 R p c G 8 g Y 2 F t Y m l h Z G 8 u e 0 N v b H V t b j g 2 M i w 4 N j F 9 J n F 1 b 3 Q 7 L C Z x d W 9 0 O 1 N l Y 3 R p b 2 4 x L 0 h v a m E x L 1 R p c G 8 g Y 2 F t Y m l h Z G 8 u e 0 N v b H V t b j g 2 M y w 4 N j J 9 J n F 1 b 3 Q 7 L C Z x d W 9 0 O 1 N l Y 3 R p b 2 4 x L 0 h v a m E x L 1 R p c G 8 g Y 2 F t Y m l h Z G 8 u e 0 N v b H V t b j g 2 N C w 4 N j N 9 J n F 1 b 3 Q 7 L C Z x d W 9 0 O 1 N l Y 3 R p b 2 4 x L 0 h v a m E x L 1 R p c G 8 g Y 2 F t Y m l h Z G 8 u e 0 N v b H V t b j g 2 N S w 4 N j R 9 J n F 1 b 3 Q 7 L C Z x d W 9 0 O 1 N l Y 3 R p b 2 4 x L 0 h v a m E x L 1 R p c G 8 g Y 2 F t Y m l h Z G 8 u e 0 N v b H V t b j g 2 N i w 4 N j V 9 J n F 1 b 3 Q 7 L C Z x d W 9 0 O 1 N l Y 3 R p b 2 4 x L 0 h v a m E x L 1 R p c G 8 g Y 2 F t Y m l h Z G 8 u e 0 N v b H V t b j g 2 N y w 4 N j Z 9 J n F 1 b 3 Q 7 L C Z x d W 9 0 O 1 N l Y 3 R p b 2 4 x L 0 h v a m E x L 1 R p c G 8 g Y 2 F t Y m l h Z G 8 u e 0 N v b H V t b j g 2 O C w 4 N j d 9 J n F 1 b 3 Q 7 L C Z x d W 9 0 O 1 N l Y 3 R p b 2 4 x L 0 h v a m E x L 1 R p c G 8 g Y 2 F t Y m l h Z G 8 u e 0 N v b H V t b j g 2 O S w 4 N j h 9 J n F 1 b 3 Q 7 L C Z x d W 9 0 O 1 N l Y 3 R p b 2 4 x L 0 h v a m E x L 1 R p c G 8 g Y 2 F t Y m l h Z G 8 u e 0 N v b H V t b j g 3 M C w 4 N j l 9 J n F 1 b 3 Q 7 L C Z x d W 9 0 O 1 N l Y 3 R p b 2 4 x L 0 h v a m E x L 1 R p c G 8 g Y 2 F t Y m l h Z G 8 u e 0 N v b H V t b j g 3 M S w 4 N z B 9 J n F 1 b 3 Q 7 L C Z x d W 9 0 O 1 N l Y 3 R p b 2 4 x L 0 h v a m E x L 1 R p c G 8 g Y 2 F t Y m l h Z G 8 u e 0 N v b H V t b j g 3 M i w 4 N z F 9 J n F 1 b 3 Q 7 L C Z x d W 9 0 O 1 N l Y 3 R p b 2 4 x L 0 h v a m E x L 1 R p c G 8 g Y 2 F t Y m l h Z G 8 u e 0 N v b H V t b j g 3 M y w 4 N z J 9 J n F 1 b 3 Q 7 L C Z x d W 9 0 O 1 N l Y 3 R p b 2 4 x L 0 h v a m E x L 1 R p c G 8 g Y 2 F t Y m l h Z G 8 u e 0 N v b H V t b j g 3 N C w 4 N z N 9 J n F 1 b 3 Q 7 L C Z x d W 9 0 O 1 N l Y 3 R p b 2 4 x L 0 h v a m E x L 1 R p c G 8 g Y 2 F t Y m l h Z G 8 u e 0 N v b H V t b j g 3 N S w 4 N z R 9 J n F 1 b 3 Q 7 L C Z x d W 9 0 O 1 N l Y 3 R p b 2 4 x L 0 h v a m E x L 1 R p c G 8 g Y 2 F t Y m l h Z G 8 u e 0 N v b H V t b j g 3 N i w 4 N z V 9 J n F 1 b 3 Q 7 L C Z x d W 9 0 O 1 N l Y 3 R p b 2 4 x L 0 h v a m E x L 1 R p c G 8 g Y 2 F t Y m l h Z G 8 u e 0 N v b H V t b j g 3 N y w 4 N z Z 9 J n F 1 b 3 Q 7 L C Z x d W 9 0 O 1 N l Y 3 R p b 2 4 x L 0 h v a m E x L 1 R p c G 8 g Y 2 F t Y m l h Z G 8 u e 0 N v b H V t b j g 3 O C w 4 N z d 9 J n F 1 b 3 Q 7 L C Z x d W 9 0 O 1 N l Y 3 R p b 2 4 x L 0 h v a m E x L 1 R p c G 8 g Y 2 F t Y m l h Z G 8 u e 0 N v b H V t b j g 3 O S w 4 N z h 9 J n F 1 b 3 Q 7 L C Z x d W 9 0 O 1 N l Y 3 R p b 2 4 x L 0 h v a m E x L 1 R p c G 8 g Y 2 F t Y m l h Z G 8 u e 0 N v b H V t b j g 4 M C w 4 N z l 9 J n F 1 b 3 Q 7 L C Z x d W 9 0 O 1 N l Y 3 R p b 2 4 x L 0 h v a m E x L 1 R p c G 8 g Y 2 F t Y m l h Z G 8 u e 0 N v b H V t b j g 4 M S w 4 O D B 9 J n F 1 b 3 Q 7 L C Z x d W 9 0 O 1 N l Y 3 R p b 2 4 x L 0 h v a m E x L 1 R p c G 8 g Y 2 F t Y m l h Z G 8 u e 0 N v b H V t b j g 4 M i w 4 O D F 9 J n F 1 b 3 Q 7 L C Z x d W 9 0 O 1 N l Y 3 R p b 2 4 x L 0 h v a m E x L 1 R p c G 8 g Y 2 F t Y m l h Z G 8 u e 0 N v b H V t b j g 4 M y w 4 O D J 9 J n F 1 b 3 Q 7 L C Z x d W 9 0 O 1 N l Y 3 R p b 2 4 x L 0 h v a m E x L 1 R p c G 8 g Y 2 F t Y m l h Z G 8 u e 0 N v b H V t b j g 4 N C w 4 O D N 9 J n F 1 b 3 Q 7 L C Z x d W 9 0 O 1 N l Y 3 R p b 2 4 x L 0 h v a m E x L 1 R p c G 8 g Y 2 F t Y m l h Z G 8 u e 0 N v b H V t b j g 4 N S w 4 O D R 9 J n F 1 b 3 Q 7 L C Z x d W 9 0 O 1 N l Y 3 R p b 2 4 x L 0 h v a m E x L 1 R p c G 8 g Y 2 F t Y m l h Z G 8 u e 0 N v b H V t b j g 4 N i w 4 O D V 9 J n F 1 b 3 Q 7 L C Z x d W 9 0 O 1 N l Y 3 R p b 2 4 x L 0 h v a m E x L 1 R p c G 8 g Y 2 F t Y m l h Z G 8 u e 0 N v b H V t b j g 4 N y w 4 O D Z 9 J n F 1 b 3 Q 7 L C Z x d W 9 0 O 1 N l Y 3 R p b 2 4 x L 0 h v a m E x L 1 R p c G 8 g Y 2 F t Y m l h Z G 8 u e 0 N v b H V t b j g 4 O C w 4 O D d 9 J n F 1 b 3 Q 7 L C Z x d W 9 0 O 1 N l Y 3 R p b 2 4 x L 0 h v a m E x L 1 R p c G 8 g Y 2 F t Y m l h Z G 8 u e 0 N v b H V t b j g 4 O S w 4 O D h 9 J n F 1 b 3 Q 7 L C Z x d W 9 0 O 1 N l Y 3 R p b 2 4 x L 0 h v a m E x L 1 R p c G 8 g Y 2 F t Y m l h Z G 8 u e 0 N v b H V t b j g 5 M C w 4 O D l 9 J n F 1 b 3 Q 7 L C Z x d W 9 0 O 1 N l Y 3 R p b 2 4 x L 0 h v a m E x L 1 R p c G 8 g Y 2 F t Y m l h Z G 8 u e 0 N v b H V t b j g 5 M S w 4 O T B 9 J n F 1 b 3 Q 7 L C Z x d W 9 0 O 1 N l Y 3 R p b 2 4 x L 0 h v a m E x L 1 R p c G 8 g Y 2 F t Y m l h Z G 8 u e 0 N v b H V t b j g 5 M i w 4 O T F 9 J n F 1 b 3 Q 7 L C Z x d W 9 0 O 1 N l Y 3 R p b 2 4 x L 0 h v a m E x L 1 R p c G 8 g Y 2 F t Y m l h Z G 8 u e 0 N v b H V t b j g 5 M y w 4 O T J 9 J n F 1 b 3 Q 7 L C Z x d W 9 0 O 1 N l Y 3 R p b 2 4 x L 0 h v a m E x L 1 R p c G 8 g Y 2 F t Y m l h Z G 8 u e 0 N v b H V t b j g 5 N C w 4 O T N 9 J n F 1 b 3 Q 7 L C Z x d W 9 0 O 1 N l Y 3 R p b 2 4 x L 0 h v a m E x L 1 R p c G 8 g Y 2 F t Y m l h Z G 8 u e 0 N v b H V t b j g 5 N S w 4 O T R 9 J n F 1 b 3 Q 7 L C Z x d W 9 0 O 1 N l Y 3 R p b 2 4 x L 0 h v a m E x L 1 R p c G 8 g Y 2 F t Y m l h Z G 8 u e 0 N v b H V t b j g 5 N i w 4 O T V 9 J n F 1 b 3 Q 7 L C Z x d W 9 0 O 1 N l Y 3 R p b 2 4 x L 0 h v a m E x L 1 R p c G 8 g Y 2 F t Y m l h Z G 8 u e 0 N v b H V t b j g 5 N y w 4 O T Z 9 J n F 1 b 3 Q 7 L C Z x d W 9 0 O 1 N l Y 3 R p b 2 4 x L 0 h v a m E x L 1 R p c G 8 g Y 2 F t Y m l h Z G 8 u e 0 N v b H V t b j g 5 O C w 4 O T d 9 J n F 1 b 3 Q 7 L C Z x d W 9 0 O 1 N l Y 3 R p b 2 4 x L 0 h v a m E x L 1 R p c G 8 g Y 2 F t Y m l h Z G 8 u e 0 N v b H V t b j g 5 O S w 4 O T h 9 J n F 1 b 3 Q 7 L C Z x d W 9 0 O 1 N l Y 3 R p b 2 4 x L 0 h v a m E x L 1 R p c G 8 g Y 2 F t Y m l h Z G 8 u e 0 N v b H V t b j k w M C w 4 O T l 9 J n F 1 b 3 Q 7 L C Z x d W 9 0 O 1 N l Y 3 R p b 2 4 x L 0 h v a m E x L 1 R p c G 8 g Y 2 F t Y m l h Z G 8 u e 0 N v b H V t b j k w M S w 5 M D B 9 J n F 1 b 3 Q 7 L C Z x d W 9 0 O 1 N l Y 3 R p b 2 4 x L 0 h v a m E x L 1 R p c G 8 g Y 2 F t Y m l h Z G 8 u e 0 N v b H V t b j k w M i w 5 M D F 9 J n F 1 b 3 Q 7 L C Z x d W 9 0 O 1 N l Y 3 R p b 2 4 x L 0 h v a m E x L 1 R p c G 8 g Y 2 F t Y m l h Z G 8 u e 0 N v b H V t b j k w M y w 5 M D J 9 J n F 1 b 3 Q 7 L C Z x d W 9 0 O 1 N l Y 3 R p b 2 4 x L 0 h v a m E x L 1 R p c G 8 g Y 2 F t Y m l h Z G 8 u e 0 N v b H V t b j k w N C w 5 M D N 9 J n F 1 b 3 Q 7 L C Z x d W 9 0 O 1 N l Y 3 R p b 2 4 x L 0 h v a m E x L 1 R p c G 8 g Y 2 F t Y m l h Z G 8 u e 0 N v b H V t b j k w N S w 5 M D R 9 J n F 1 b 3 Q 7 L C Z x d W 9 0 O 1 N l Y 3 R p b 2 4 x L 0 h v a m E x L 1 R p c G 8 g Y 2 F t Y m l h Z G 8 u e 0 N v b H V t b j k w N i w 5 M D V 9 J n F 1 b 3 Q 7 L C Z x d W 9 0 O 1 N l Y 3 R p b 2 4 x L 0 h v a m E x L 1 R p c G 8 g Y 2 F t Y m l h Z G 8 u e 0 N v b H V t b j k w N y w 5 M D Z 9 J n F 1 b 3 Q 7 L C Z x d W 9 0 O 1 N l Y 3 R p b 2 4 x L 0 h v a m E x L 1 R p c G 8 g Y 2 F t Y m l h Z G 8 u e 0 N v b H V t b j k w O C w 5 M D d 9 J n F 1 b 3 Q 7 L C Z x d W 9 0 O 1 N l Y 3 R p b 2 4 x L 0 h v a m E x L 1 R p c G 8 g Y 2 F t Y m l h Z G 8 u e 0 N v b H V t b j k w O S w 5 M D h 9 J n F 1 b 3 Q 7 L C Z x d W 9 0 O 1 N l Y 3 R p b 2 4 x L 0 h v a m E x L 1 R p c G 8 g Y 2 F t Y m l h Z G 8 u e 0 N v b H V t b j k x M C w 5 M D l 9 J n F 1 b 3 Q 7 L C Z x d W 9 0 O 1 N l Y 3 R p b 2 4 x L 0 h v a m E x L 1 R p c G 8 g Y 2 F t Y m l h Z G 8 u e 0 N v b H V t b j k x M S w 5 M T B 9 J n F 1 b 3 Q 7 L C Z x d W 9 0 O 1 N l Y 3 R p b 2 4 x L 0 h v a m E x L 1 R p c G 8 g Y 2 F t Y m l h Z G 8 u e 0 N v b H V t b j k x M i w 5 M T F 9 J n F 1 b 3 Q 7 L C Z x d W 9 0 O 1 N l Y 3 R p b 2 4 x L 0 h v a m E x L 1 R p c G 8 g Y 2 F t Y m l h Z G 8 u e 0 N v b H V t b j k x M y w 5 M T J 9 J n F 1 b 3 Q 7 L C Z x d W 9 0 O 1 N l Y 3 R p b 2 4 x L 0 h v a m E x L 1 R p c G 8 g Y 2 F t Y m l h Z G 8 u e 0 N v b H V t b j k x N C w 5 M T N 9 J n F 1 b 3 Q 7 L C Z x d W 9 0 O 1 N l Y 3 R p b 2 4 x L 0 h v a m E x L 1 R p c G 8 g Y 2 F t Y m l h Z G 8 u e 0 N v b H V t b j k x N S w 5 M T R 9 J n F 1 b 3 Q 7 L C Z x d W 9 0 O 1 N l Y 3 R p b 2 4 x L 0 h v a m E x L 1 R p c G 8 g Y 2 F t Y m l h Z G 8 u e 0 N v b H V t b j k x N i w 5 M T V 9 J n F 1 b 3 Q 7 L C Z x d W 9 0 O 1 N l Y 3 R p b 2 4 x L 0 h v a m E x L 1 R p c G 8 g Y 2 F t Y m l h Z G 8 u e 0 N v b H V t b j k x N y w 5 M T Z 9 J n F 1 b 3 Q 7 L C Z x d W 9 0 O 1 N l Y 3 R p b 2 4 x L 0 h v a m E x L 1 R p c G 8 g Y 2 F t Y m l h Z G 8 u e 0 N v b H V t b j k x O C w 5 M T d 9 J n F 1 b 3 Q 7 L C Z x d W 9 0 O 1 N l Y 3 R p b 2 4 x L 0 h v a m E x L 1 R p c G 8 g Y 2 F t Y m l h Z G 8 u e 0 N v b H V t b j k x O S w 5 M T h 9 J n F 1 b 3 Q 7 L C Z x d W 9 0 O 1 N l Y 3 R p b 2 4 x L 0 h v a m E x L 1 R p c G 8 g Y 2 F t Y m l h Z G 8 u e 0 N v b H V t b j k y M C w 5 M T l 9 J n F 1 b 3 Q 7 L C Z x d W 9 0 O 1 N l Y 3 R p b 2 4 x L 0 h v a m E x L 1 R p c G 8 g Y 2 F t Y m l h Z G 8 u e 0 N v b H V t b j k y M S w 5 M j B 9 J n F 1 b 3 Q 7 L C Z x d W 9 0 O 1 N l Y 3 R p b 2 4 x L 0 h v a m E x L 1 R p c G 8 g Y 2 F t Y m l h Z G 8 u e 0 N v b H V t b j k y M i w 5 M j F 9 J n F 1 b 3 Q 7 L C Z x d W 9 0 O 1 N l Y 3 R p b 2 4 x L 0 h v a m E x L 1 R p c G 8 g Y 2 F t Y m l h Z G 8 u e 0 N v b H V t b j k y M y w 5 M j J 9 J n F 1 b 3 Q 7 L C Z x d W 9 0 O 1 N l Y 3 R p b 2 4 x L 0 h v a m E x L 1 R p c G 8 g Y 2 F t Y m l h Z G 8 u e 0 N v b H V t b j k y N C w 5 M j N 9 J n F 1 b 3 Q 7 L C Z x d W 9 0 O 1 N l Y 3 R p b 2 4 x L 0 h v a m E x L 1 R p c G 8 g Y 2 F t Y m l h Z G 8 u e 0 N v b H V t b j k y N S w 5 M j R 9 J n F 1 b 3 Q 7 L C Z x d W 9 0 O 1 N l Y 3 R p b 2 4 x L 0 h v a m E x L 1 R p c G 8 g Y 2 F t Y m l h Z G 8 u e 0 N v b H V t b j k y N i w 5 M j V 9 J n F 1 b 3 Q 7 L C Z x d W 9 0 O 1 N l Y 3 R p b 2 4 x L 0 h v a m E x L 1 R p c G 8 g Y 2 F t Y m l h Z G 8 u e 0 N v b H V t b j k y N y w 5 M j Z 9 J n F 1 b 3 Q 7 L C Z x d W 9 0 O 1 N l Y 3 R p b 2 4 x L 0 h v a m E x L 1 R p c G 8 g Y 2 F t Y m l h Z G 8 u e 0 N v b H V t b j k y O C w 5 M j d 9 J n F 1 b 3 Q 7 L C Z x d W 9 0 O 1 N l Y 3 R p b 2 4 x L 0 h v a m E x L 1 R p c G 8 g Y 2 F t Y m l h Z G 8 u e 0 N v b H V t b j k y O S w 5 M j h 9 J n F 1 b 3 Q 7 L C Z x d W 9 0 O 1 N l Y 3 R p b 2 4 x L 0 h v a m E x L 1 R p c G 8 g Y 2 F t Y m l h Z G 8 u e 0 N v b H V t b j k z M C w 5 M j l 9 J n F 1 b 3 Q 7 L C Z x d W 9 0 O 1 N l Y 3 R p b 2 4 x L 0 h v a m E x L 1 R p c G 8 g Y 2 F t Y m l h Z G 8 u e 0 N v b H V t b j k z M S w 5 M z B 9 J n F 1 b 3 Q 7 L C Z x d W 9 0 O 1 N l Y 3 R p b 2 4 x L 0 h v a m E x L 1 R p c G 8 g Y 2 F t Y m l h Z G 8 u e 0 N v b H V t b j k z M i w 5 M z F 9 J n F 1 b 3 Q 7 L C Z x d W 9 0 O 1 N l Y 3 R p b 2 4 x L 0 h v a m E x L 1 R p c G 8 g Y 2 F t Y m l h Z G 8 u e 0 N v b H V t b j k z M y w 5 M z J 9 J n F 1 b 3 Q 7 L C Z x d W 9 0 O 1 N l Y 3 R p b 2 4 x L 0 h v a m E x L 1 R p c G 8 g Y 2 F t Y m l h Z G 8 u e 0 N v b H V t b j k z N C w 5 M z N 9 J n F 1 b 3 Q 7 L C Z x d W 9 0 O 1 N l Y 3 R p b 2 4 x L 0 h v a m E x L 1 R p c G 8 g Y 2 F t Y m l h Z G 8 u e 0 N v b H V t b j k z N S w 5 M z R 9 J n F 1 b 3 Q 7 L C Z x d W 9 0 O 1 N l Y 3 R p b 2 4 x L 0 h v a m E x L 1 R p c G 8 g Y 2 F t Y m l h Z G 8 u e 0 N v b H V t b j k z N i w 5 M z V 9 J n F 1 b 3 Q 7 L C Z x d W 9 0 O 1 N l Y 3 R p b 2 4 x L 0 h v a m E x L 1 R p c G 8 g Y 2 F t Y m l h Z G 8 u e 0 N v b H V t b j k z N y w 5 M z Z 9 J n F 1 b 3 Q 7 L C Z x d W 9 0 O 1 N l Y 3 R p b 2 4 x L 0 h v a m E x L 1 R p c G 8 g Y 2 F t Y m l h Z G 8 u e 0 N v b H V t b j k z O C w 5 M z d 9 J n F 1 b 3 Q 7 L C Z x d W 9 0 O 1 N l Y 3 R p b 2 4 x L 0 h v a m E x L 1 R p c G 8 g Y 2 F t Y m l h Z G 8 u e 0 N v b H V t b j k z O S w 5 M z h 9 J n F 1 b 3 Q 7 L C Z x d W 9 0 O 1 N l Y 3 R p b 2 4 x L 0 h v a m E x L 1 R p c G 8 g Y 2 F t Y m l h Z G 8 u e 0 N v b H V t b j k 0 M C w 5 M z l 9 J n F 1 b 3 Q 7 L C Z x d W 9 0 O 1 N l Y 3 R p b 2 4 x L 0 h v a m E x L 1 R p c G 8 g Y 2 F t Y m l h Z G 8 u e 0 N v b H V t b j k 0 M S w 5 N D B 9 J n F 1 b 3 Q 7 L C Z x d W 9 0 O 1 N l Y 3 R p b 2 4 x L 0 h v a m E x L 1 R p c G 8 g Y 2 F t Y m l h Z G 8 u e 0 N v b H V t b j k 0 M i w 5 N D F 9 J n F 1 b 3 Q 7 L C Z x d W 9 0 O 1 N l Y 3 R p b 2 4 x L 0 h v a m E x L 1 R p c G 8 g Y 2 F t Y m l h Z G 8 u e 0 N v b H V t b j k 0 M y w 5 N D J 9 J n F 1 b 3 Q 7 L C Z x d W 9 0 O 1 N l Y 3 R p b 2 4 x L 0 h v a m E x L 1 R p c G 8 g Y 2 F t Y m l h Z G 8 u e 0 N v b H V t b j k 0 N C w 5 N D N 9 J n F 1 b 3 Q 7 L C Z x d W 9 0 O 1 N l Y 3 R p b 2 4 x L 0 h v a m E x L 1 R p c G 8 g Y 2 F t Y m l h Z G 8 u e 0 N v b H V t b j k 0 N S w 5 N D R 9 J n F 1 b 3 Q 7 L C Z x d W 9 0 O 1 N l Y 3 R p b 2 4 x L 0 h v a m E x L 1 R p c G 8 g Y 2 F t Y m l h Z G 8 u e 0 N v b H V t b j k 0 N i w 5 N D V 9 J n F 1 b 3 Q 7 L C Z x d W 9 0 O 1 N l Y 3 R p b 2 4 x L 0 h v a m E x L 1 R p c G 8 g Y 2 F t Y m l h Z G 8 u e 0 N v b H V t b j k 0 N y w 5 N D Z 9 J n F 1 b 3 Q 7 L C Z x d W 9 0 O 1 N l Y 3 R p b 2 4 x L 0 h v a m E x L 1 R p c G 8 g Y 2 F t Y m l h Z G 8 u e 0 N v b H V t b j k 0 O C w 5 N D d 9 J n F 1 b 3 Q 7 L C Z x d W 9 0 O 1 N l Y 3 R p b 2 4 x L 0 h v a m E x L 1 R p c G 8 g Y 2 F t Y m l h Z G 8 u e 0 N v b H V t b j k 0 O S w 5 N D h 9 J n F 1 b 3 Q 7 L C Z x d W 9 0 O 1 N l Y 3 R p b 2 4 x L 0 h v a m E x L 1 R p c G 8 g Y 2 F t Y m l h Z G 8 u e 0 N v b H V t b j k 1 M C w 5 N D l 9 J n F 1 b 3 Q 7 L C Z x d W 9 0 O 1 N l Y 3 R p b 2 4 x L 0 h v a m E x L 1 R p c G 8 g Y 2 F t Y m l h Z G 8 u e 0 N v b H V t b j k 1 M S w 5 N T B 9 J n F 1 b 3 Q 7 L C Z x d W 9 0 O 1 N l Y 3 R p b 2 4 x L 0 h v a m E x L 1 R p c G 8 g Y 2 F t Y m l h Z G 8 u e 0 N v b H V t b j k 1 M i w 5 N T F 9 J n F 1 b 3 Q 7 L C Z x d W 9 0 O 1 N l Y 3 R p b 2 4 x L 0 h v a m E x L 1 R p c G 8 g Y 2 F t Y m l h Z G 8 u e 0 N v b H V t b j k 1 M y w 5 N T J 9 J n F 1 b 3 Q 7 L C Z x d W 9 0 O 1 N l Y 3 R p b 2 4 x L 0 h v a m E x L 1 R p c G 8 g Y 2 F t Y m l h Z G 8 u e 0 N v b H V t b j k 1 N C w 5 N T N 9 J n F 1 b 3 Q 7 L C Z x d W 9 0 O 1 N l Y 3 R p b 2 4 x L 0 h v a m E x L 1 R p c G 8 g Y 2 F t Y m l h Z G 8 u e 0 N v b H V t b j k 1 N S w 5 N T R 9 J n F 1 b 3 Q 7 L C Z x d W 9 0 O 1 N l Y 3 R p b 2 4 x L 0 h v a m E x L 1 R p c G 8 g Y 2 F t Y m l h Z G 8 u e 0 N v b H V t b j k 1 N i w 5 N T V 9 J n F 1 b 3 Q 7 L C Z x d W 9 0 O 1 N l Y 3 R p b 2 4 x L 0 h v a m E x L 1 R p c G 8 g Y 2 F t Y m l h Z G 8 u e 0 N v b H V t b j k 1 N y w 5 N T Z 9 J n F 1 b 3 Q 7 L C Z x d W 9 0 O 1 N l Y 3 R p b 2 4 x L 0 h v a m E x L 1 R p c G 8 g Y 2 F t Y m l h Z G 8 u e 0 N v b H V t b j k 1 O C w 5 N T d 9 J n F 1 b 3 Q 7 L C Z x d W 9 0 O 1 N l Y 3 R p b 2 4 x L 0 h v a m E x L 1 R p c G 8 g Y 2 F t Y m l h Z G 8 u e 0 N v b H V t b j k 1 O S w 5 N T h 9 J n F 1 b 3 Q 7 L C Z x d W 9 0 O 1 N l Y 3 R p b 2 4 x L 0 h v a m E x L 1 R p c G 8 g Y 2 F t Y m l h Z G 8 u e 0 N v b H V t b j k 2 M C w 5 N T l 9 J n F 1 b 3 Q 7 L C Z x d W 9 0 O 1 N l Y 3 R p b 2 4 x L 0 h v a m E x L 1 R p c G 8 g Y 2 F t Y m l h Z G 8 u e 0 N v b H V t b j k 2 M S w 5 N j B 9 J n F 1 b 3 Q 7 L C Z x d W 9 0 O 1 N l Y 3 R p b 2 4 x L 0 h v a m E x L 1 R p c G 8 g Y 2 F t Y m l h Z G 8 u e 0 N v b H V t b j k 2 M i w 5 N j F 9 J n F 1 b 3 Q 7 L C Z x d W 9 0 O 1 N l Y 3 R p b 2 4 x L 0 h v a m E x L 1 R p c G 8 g Y 2 F t Y m l h Z G 8 u e 0 N v b H V t b j k 2 M y w 5 N j J 9 J n F 1 b 3 Q 7 L C Z x d W 9 0 O 1 N l Y 3 R p b 2 4 x L 0 h v a m E x L 1 R p c G 8 g Y 2 F t Y m l h Z G 8 u e 0 N v b H V t b j k 2 N C w 5 N j N 9 J n F 1 b 3 Q 7 L C Z x d W 9 0 O 1 N l Y 3 R p b 2 4 x L 0 h v a m E x L 1 R p c G 8 g Y 2 F t Y m l h Z G 8 u e 0 N v b H V t b j k 2 N S w 5 N j R 9 J n F 1 b 3 Q 7 L C Z x d W 9 0 O 1 N l Y 3 R p b 2 4 x L 0 h v a m E x L 1 R p c G 8 g Y 2 F t Y m l h Z G 8 u e 0 N v b H V t b j k 2 N i w 5 N j V 9 J n F 1 b 3 Q 7 L C Z x d W 9 0 O 1 N l Y 3 R p b 2 4 x L 0 h v a m E x L 1 R p c G 8 g Y 2 F t Y m l h Z G 8 u e 0 N v b H V t b j k 2 N y w 5 N j Z 9 J n F 1 b 3 Q 7 L C Z x d W 9 0 O 1 N l Y 3 R p b 2 4 x L 0 h v a m E x L 1 R p c G 8 g Y 2 F t Y m l h Z G 8 u e 0 N v b H V t b j k 2 O C w 5 N j d 9 J n F 1 b 3 Q 7 L C Z x d W 9 0 O 1 N l Y 3 R p b 2 4 x L 0 h v a m E x L 1 R p c G 8 g Y 2 F t Y m l h Z G 8 u e 0 N v b H V t b j k 2 O S w 5 N j h 9 J n F 1 b 3 Q 7 L C Z x d W 9 0 O 1 N l Y 3 R p b 2 4 x L 0 h v a m E x L 1 R p c G 8 g Y 2 F t Y m l h Z G 8 u e 0 N v b H V t b j k 3 M C w 5 N j l 9 J n F 1 b 3 Q 7 L C Z x d W 9 0 O 1 N l Y 3 R p b 2 4 x L 0 h v a m E x L 1 R p c G 8 g Y 2 F t Y m l h Z G 8 u e 0 N v b H V t b j k 3 M S w 5 N z B 9 J n F 1 b 3 Q 7 L C Z x d W 9 0 O 1 N l Y 3 R p b 2 4 x L 0 h v a m E x L 1 R p c G 8 g Y 2 F t Y m l h Z G 8 u e 0 N v b H V t b j k 3 M i w 5 N z F 9 J n F 1 b 3 Q 7 L C Z x d W 9 0 O 1 N l Y 3 R p b 2 4 x L 0 h v a m E x L 1 R p c G 8 g Y 2 F t Y m l h Z G 8 u e 0 N v b H V t b j k 3 M y w 5 N z J 9 J n F 1 b 3 Q 7 L C Z x d W 9 0 O 1 N l Y 3 R p b 2 4 x L 0 h v a m E x L 1 R p c G 8 g Y 2 F t Y m l h Z G 8 u e 0 N v b H V t b j k 3 N C w 5 N z N 9 J n F 1 b 3 Q 7 L C Z x d W 9 0 O 1 N l Y 3 R p b 2 4 x L 0 h v a m E x L 1 R p c G 8 g Y 2 F t Y m l h Z G 8 u e 0 N v b H V t b j k 3 N S w 5 N z R 9 J n F 1 b 3 Q 7 L C Z x d W 9 0 O 1 N l Y 3 R p b 2 4 x L 0 h v a m E x L 1 R p c G 8 g Y 2 F t Y m l h Z G 8 u e 0 N v b H V t b j k 3 N i w 5 N z V 9 J n F 1 b 3 Q 7 L C Z x d W 9 0 O 1 N l Y 3 R p b 2 4 x L 0 h v a m E x L 1 R p c G 8 g Y 2 F t Y m l h Z G 8 u e 0 N v b H V t b j k 3 N y w 5 N z Z 9 J n F 1 b 3 Q 7 L C Z x d W 9 0 O 1 N l Y 3 R p b 2 4 x L 0 h v a m E x L 1 R p c G 8 g Y 2 F t Y m l h Z G 8 u e 0 N v b H V t b j k 3 O C w 5 N z d 9 J n F 1 b 3 Q 7 L C Z x d W 9 0 O 1 N l Y 3 R p b 2 4 x L 0 h v a m E x L 1 R p c G 8 g Y 2 F t Y m l h Z G 8 u e 0 N v b H V t b j k 3 O S w 5 N z h 9 J n F 1 b 3 Q 7 L C Z x d W 9 0 O 1 N l Y 3 R p b 2 4 x L 0 h v a m E x L 1 R p c G 8 g Y 2 F t Y m l h Z G 8 u e 0 N v b H V t b j k 4 M C w 5 N z l 9 J n F 1 b 3 Q 7 L C Z x d W 9 0 O 1 N l Y 3 R p b 2 4 x L 0 h v a m E x L 1 R p c G 8 g Y 2 F t Y m l h Z G 8 u e 0 N v b H V t b j k 4 M S w 5 O D B 9 J n F 1 b 3 Q 7 L C Z x d W 9 0 O 1 N l Y 3 R p b 2 4 x L 0 h v a m E x L 1 R p c G 8 g Y 2 F t Y m l h Z G 8 u e 0 N v b H V t b j k 4 M i w 5 O D F 9 J n F 1 b 3 Q 7 L C Z x d W 9 0 O 1 N l Y 3 R p b 2 4 x L 0 h v a m E x L 1 R p c G 8 g Y 2 F t Y m l h Z G 8 u e 0 N v b H V t b j k 4 M y w 5 O D J 9 J n F 1 b 3 Q 7 L C Z x d W 9 0 O 1 N l Y 3 R p b 2 4 x L 0 h v a m E x L 1 R p c G 8 g Y 2 F t Y m l h Z G 8 u e 0 N v b H V t b j k 4 N C w 5 O D N 9 J n F 1 b 3 Q 7 L C Z x d W 9 0 O 1 N l Y 3 R p b 2 4 x L 0 h v a m E x L 1 R p c G 8 g Y 2 F t Y m l h Z G 8 u e 0 N v b H V t b j k 4 N S w 5 O D R 9 J n F 1 b 3 Q 7 L C Z x d W 9 0 O 1 N l Y 3 R p b 2 4 x L 0 h v a m E x L 1 R p c G 8 g Y 2 F t Y m l h Z G 8 u e 0 N v b H V t b j k 4 N i w 5 O D V 9 J n F 1 b 3 Q 7 L C Z x d W 9 0 O 1 N l Y 3 R p b 2 4 x L 0 h v a m E x L 1 R p c G 8 g Y 2 F t Y m l h Z G 8 u e 0 N v b H V t b j k 4 N y w 5 O D Z 9 J n F 1 b 3 Q 7 L C Z x d W 9 0 O 1 N l Y 3 R p b 2 4 x L 0 h v a m E x L 1 R p c G 8 g Y 2 F t Y m l h Z G 8 u e 0 N v b H V t b j k 4 O C w 5 O D d 9 J n F 1 b 3 Q 7 L C Z x d W 9 0 O 1 N l Y 3 R p b 2 4 x L 0 h v a m E x L 1 R p c G 8 g Y 2 F t Y m l h Z G 8 u e 0 N v b H V t b j k 4 O S w 5 O D h 9 J n F 1 b 3 Q 7 L C Z x d W 9 0 O 1 N l Y 3 R p b 2 4 x L 0 h v a m E x L 1 R p c G 8 g Y 2 F t Y m l h Z G 8 u e 0 N v b H V t b j k 5 M C w 5 O D l 9 J n F 1 b 3 Q 7 L C Z x d W 9 0 O 1 N l Y 3 R p b 2 4 x L 0 h v a m E x L 1 R p c G 8 g Y 2 F t Y m l h Z G 8 u e 0 N v b H V t b j k 5 M S w 5 O T B 9 J n F 1 b 3 Q 7 L C Z x d W 9 0 O 1 N l Y 3 R p b 2 4 x L 0 h v a m E x L 1 R p c G 8 g Y 2 F t Y m l h Z G 8 u e 0 N v b H V t b j k 5 M i w 5 O T F 9 J n F 1 b 3 Q 7 L C Z x d W 9 0 O 1 N l Y 3 R p b 2 4 x L 0 h v a m E x L 1 R p c G 8 g Y 2 F t Y m l h Z G 8 u e 0 N v b H V t b j k 5 M y w 5 O T J 9 J n F 1 b 3 Q 7 L C Z x d W 9 0 O 1 N l Y 3 R p b 2 4 x L 0 h v a m E x L 1 R p c G 8 g Y 2 F t Y m l h Z G 8 u e 0 N v b H V t b j k 5 N C w 5 O T N 9 J n F 1 b 3 Q 7 L C Z x d W 9 0 O 1 N l Y 3 R p b 2 4 x L 0 h v a m E x L 1 R p c G 8 g Y 2 F t Y m l h Z G 8 u e 0 N v b H V t b j k 5 N S w 5 O T R 9 J n F 1 b 3 Q 7 L C Z x d W 9 0 O 1 N l Y 3 R p b 2 4 x L 0 h v a m E x L 1 R p c G 8 g Y 2 F t Y m l h Z G 8 u e 0 N v b H V t b j k 5 N i w 5 O T V 9 J n F 1 b 3 Q 7 L C Z x d W 9 0 O 1 N l Y 3 R p b 2 4 x L 0 h v a m E x L 1 R p c G 8 g Y 2 F t Y m l h Z G 8 u e 0 N v b H V t b j k 5 N y w 5 O T Z 9 J n F 1 b 3 Q 7 L C Z x d W 9 0 O 1 N l Y 3 R p b 2 4 x L 0 h v a m E x L 1 R p c G 8 g Y 2 F t Y m l h Z G 8 u e 0 N v b H V t b j k 5 O C w 5 O T d 9 J n F 1 b 3 Q 7 L C Z x d W 9 0 O 1 N l Y 3 R p b 2 4 x L 0 h v a m E x L 1 R p c G 8 g Y 2 F t Y m l h Z G 8 u e 0 N v b H V t b j k 5 O S w 5 O T h 9 J n F 1 b 3 Q 7 L C Z x d W 9 0 O 1 N l Y 3 R p b 2 4 x L 0 h v a m E x L 1 R p c G 8 g Y 2 F t Y m l h Z G 8 u e 0 N v b H V t b j E w M D A s O T k 5 f S Z x d W 9 0 O y w m c X V v d D t T Z W N 0 a W 9 u M S 9 I b 2 p h M S 9 U a X B v I G N h b W J p Y W R v L n t D b 2 x 1 b W 4 x M D A x L D E w M D B 9 J n F 1 b 3 Q 7 L C Z x d W 9 0 O 1 N l Y 3 R p b 2 4 x L 0 h v a m E x L 1 R p c G 8 g Y 2 F t Y m l h Z G 8 u e 0 N v b H V t b j E w M D I s M T A w M X 0 m c X V v d D s s J n F 1 b 3 Q 7 U 2 V j d G l v b j E v S G 9 q Y T E v V G l w b y B j Y W 1 i a W F k b y 5 7 Q 2 9 s d W 1 u M T A w M y w x M D A y f S Z x d W 9 0 O y w m c X V v d D t T Z W N 0 a W 9 u M S 9 I b 2 p h M S 9 U a X B v I G N h b W J p Y W R v L n t D b 2 x 1 b W 4 x M D A 0 L D E w M D N 9 J n F 1 b 3 Q 7 L C Z x d W 9 0 O 1 N l Y 3 R p b 2 4 x L 0 h v a m E x L 1 R p c G 8 g Y 2 F t Y m l h Z G 8 u e 0 N v b H V t b j E w M D U s M T A w N H 0 m c X V v d D s s J n F 1 b 3 Q 7 U 2 V j d G l v b j E v S G 9 q Y T E v V G l w b y B j Y W 1 i a W F k b y 5 7 Q 2 9 s d W 1 u M T A w N i w x M D A 1 f S Z x d W 9 0 O y w m c X V v d D t T Z W N 0 a W 9 u M S 9 I b 2 p h M S 9 U a X B v I G N h b W J p Y W R v L n t D b 2 x 1 b W 4 x M D A 3 L D E w M D Z 9 J n F 1 b 3 Q 7 L C Z x d W 9 0 O 1 N l Y 3 R p b 2 4 x L 0 h v a m E x L 1 R p c G 8 g Y 2 F t Y m l h Z G 8 u e 0 N v b H V t b j E w M D g s M T A w N 3 0 m c X V v d D s s J n F 1 b 3 Q 7 U 2 V j d G l v b j E v S G 9 q Y T E v V G l w b y B j Y W 1 i a W F k b y 5 7 Q 2 9 s d W 1 u M T A w O S w x M D A 4 f S Z x d W 9 0 O y w m c X V v d D t T Z W N 0 a W 9 u M S 9 I b 2 p h M S 9 U a X B v I G N h b W J p Y W R v L n t D b 2 x 1 b W 4 x M D E w L D E w M D l 9 J n F 1 b 3 Q 7 L C Z x d W 9 0 O 1 N l Y 3 R p b 2 4 x L 0 h v a m E x L 1 R p c G 8 g Y 2 F t Y m l h Z G 8 u e 0 N v b H V t b j E w M T E s M T A x M H 0 m c X V v d D s s J n F 1 b 3 Q 7 U 2 V j d G l v b j E v S G 9 q Y T E v V G l w b y B j Y W 1 i a W F k b y 5 7 Q 2 9 s d W 1 u M T A x M i w x M D E x f S Z x d W 9 0 O y w m c X V v d D t T Z W N 0 a W 9 u M S 9 I b 2 p h M S 9 U a X B v I G N h b W J p Y W R v L n t D b 2 x 1 b W 4 x M D E z L D E w M T J 9 J n F 1 b 3 Q 7 L C Z x d W 9 0 O 1 N l Y 3 R p b 2 4 x L 0 h v a m E x L 1 R p c G 8 g Y 2 F t Y m l h Z G 8 u e 0 N v b H V t b j E w M T Q s M T A x M 3 0 m c X V v d D s s J n F 1 b 3 Q 7 U 2 V j d G l v b j E v S G 9 q Y T E v V G l w b y B j Y W 1 i a W F k b y 5 7 Q 2 9 s d W 1 u M T A x N S w x M D E 0 f S Z x d W 9 0 O y w m c X V v d D t T Z W N 0 a W 9 u M S 9 I b 2 p h M S 9 U a X B v I G N h b W J p Y W R v L n t D b 2 x 1 b W 4 x M D E 2 L D E w M T V 9 J n F 1 b 3 Q 7 L C Z x d W 9 0 O 1 N l Y 3 R p b 2 4 x L 0 h v a m E x L 1 R p c G 8 g Y 2 F t Y m l h Z G 8 u e 0 N v b H V t b j E w M T c s M T A x N n 0 m c X V v d D s s J n F 1 b 3 Q 7 U 2 V j d G l v b j E v S G 9 q Y T E v V G l w b y B j Y W 1 i a W F k b y 5 7 Q 2 9 s d W 1 u M T A x O C w x M D E 3 f S Z x d W 9 0 O y w m c X V v d D t T Z W N 0 a W 9 u M S 9 I b 2 p h M S 9 U a X B v I G N h b W J p Y W R v L n t D b 2 x 1 b W 4 x M D E 5 L D E w M T h 9 J n F 1 b 3 Q 7 L C Z x d W 9 0 O 1 N l Y 3 R p b 2 4 x L 0 h v a m E x L 1 R p c G 8 g Y 2 F t Y m l h Z G 8 u e 0 N v b H V t b j E w M j A s M T A x O X 0 m c X V v d D s s J n F 1 b 3 Q 7 U 2 V j d G l v b j E v S G 9 q Y T E v V G l w b y B j Y W 1 i a W F k b y 5 7 Q 2 9 s d W 1 u M T A y M S w x M D I w f S Z x d W 9 0 O y w m c X V v d D t T Z W N 0 a W 9 u M S 9 I b 2 p h M S 9 U a X B v I G N h b W J p Y W R v L n t D b 2 x 1 b W 4 x M D I y L D E w M j F 9 J n F 1 b 3 Q 7 L C Z x d W 9 0 O 1 N l Y 3 R p b 2 4 x L 0 h v a m E x L 1 R p c G 8 g Y 2 F t Y m l h Z G 8 u e 0 N v b H V t b j E w M j M s M T A y M n 0 m c X V v d D s s J n F 1 b 3 Q 7 U 2 V j d G l v b j E v S G 9 q Y T E v V G l w b y B j Y W 1 i a W F k b y 5 7 Q 2 9 s d W 1 u M T A y N C w x M D I z f S Z x d W 9 0 O y w m c X V v d D t T Z W N 0 a W 9 u M S 9 I b 2 p h M S 9 U a X B v I G N h b W J p Y W R v L n t D b 2 x 1 b W 4 x M D I 1 L D E w M j R 9 J n F 1 b 3 Q 7 L C Z x d W 9 0 O 1 N l Y 3 R p b 2 4 x L 0 h v a m E x L 1 R p c G 8 g Y 2 F t Y m l h Z G 8 u e 0 N v b H V t b j E w M j Y s M T A y N X 0 m c X V v d D s s J n F 1 b 3 Q 7 U 2 V j d G l v b j E v S G 9 q Y T E v V G l w b y B j Y W 1 i a W F k b y 5 7 Q 2 9 s d W 1 u M T A y N y w x M D I 2 f S Z x d W 9 0 O y w m c X V v d D t T Z W N 0 a W 9 u M S 9 I b 2 p h M S 9 U a X B v I G N h b W J p Y W R v L n t D b 2 x 1 b W 4 x M D I 4 L D E w M j d 9 J n F 1 b 3 Q 7 L C Z x d W 9 0 O 1 N l Y 3 R p b 2 4 x L 0 h v a m E x L 1 R p c G 8 g Y 2 F t Y m l h Z G 8 u e 0 N v b H V t b j E w M j k s M T A y O H 0 m c X V v d D s s J n F 1 b 3 Q 7 U 2 V j d G l v b j E v S G 9 q Y T E v V G l w b y B j Y W 1 i a W F k b y 5 7 Q 2 9 s d W 1 u M T A z M C w x M D I 5 f S Z x d W 9 0 O y w m c X V v d D t T Z W N 0 a W 9 u M S 9 I b 2 p h M S 9 U a X B v I G N h b W J p Y W R v L n t D b 2 x 1 b W 4 x M D M x L D E w M z B 9 J n F 1 b 3 Q 7 L C Z x d W 9 0 O 1 N l Y 3 R p b 2 4 x L 0 h v a m E x L 1 R p c G 8 g Y 2 F t Y m l h Z G 8 u e 0 N v b H V t b j E w M z I s M T A z M X 0 m c X V v d D s s J n F 1 b 3 Q 7 U 2 V j d G l v b j E v S G 9 q Y T E v V G l w b y B j Y W 1 i a W F k b y 5 7 Q 2 9 s d W 1 u M T A z M y w x M D M y f S Z x d W 9 0 O y w m c X V v d D t T Z W N 0 a W 9 u M S 9 I b 2 p h M S 9 U a X B v I G N h b W J p Y W R v L n t D b 2 x 1 b W 4 x M D M 0 L D E w M z N 9 J n F 1 b 3 Q 7 L C Z x d W 9 0 O 1 N l Y 3 R p b 2 4 x L 0 h v a m E x L 1 R p c G 8 g Y 2 F t Y m l h Z G 8 u e 0 N v b H V t b j E w M z U s M T A z N H 0 m c X V v d D s s J n F 1 b 3 Q 7 U 2 V j d G l v b j E v S G 9 q Y T E v V G l w b y B j Y W 1 i a W F k b y 5 7 Q 2 9 s d W 1 u M T A z N i w x M D M 1 f S Z x d W 9 0 O y w m c X V v d D t T Z W N 0 a W 9 u M S 9 I b 2 p h M S 9 U a X B v I G N h b W J p Y W R v L n t D b 2 x 1 b W 4 x M D M 3 L D E w M z Z 9 J n F 1 b 3 Q 7 L C Z x d W 9 0 O 1 N l Y 3 R p b 2 4 x L 0 h v a m E x L 1 R p c G 8 g Y 2 F t Y m l h Z G 8 u e 0 N v b H V t b j E w M z g s M T A z N 3 0 m c X V v d D s s J n F 1 b 3 Q 7 U 2 V j d G l v b j E v S G 9 q Y T E v V G l w b y B j Y W 1 i a W F k b y 5 7 Q 2 9 s d W 1 u M T A z O S w x M D M 4 f S Z x d W 9 0 O y w m c X V v d D t T Z W N 0 a W 9 u M S 9 I b 2 p h M S 9 U a X B v I G N h b W J p Y W R v L n t D b 2 x 1 b W 4 x M D Q w L D E w M z l 9 J n F 1 b 3 Q 7 L C Z x d W 9 0 O 1 N l Y 3 R p b 2 4 x L 0 h v a m E x L 1 R p c G 8 g Y 2 F t Y m l h Z G 8 u e 0 N v b H V t b j E w N D E s M T A 0 M H 0 m c X V v d D s s J n F 1 b 3 Q 7 U 2 V j d G l v b j E v S G 9 q Y T E v V G l w b y B j Y W 1 i a W F k b y 5 7 Q 2 9 s d W 1 u M T A 0 M i w x M D Q x f S Z x d W 9 0 O y w m c X V v d D t T Z W N 0 a W 9 u M S 9 I b 2 p h M S 9 U a X B v I G N h b W J p Y W R v L n t D b 2 x 1 b W 4 x M D Q z L D E w N D J 9 J n F 1 b 3 Q 7 L C Z x d W 9 0 O 1 N l Y 3 R p b 2 4 x L 0 h v a m E x L 1 R p c G 8 g Y 2 F t Y m l h Z G 8 u e 0 N v b H V t b j E w N D Q s M T A 0 M 3 0 m c X V v d D s s J n F 1 b 3 Q 7 U 2 V j d G l v b j E v S G 9 q Y T E v V G l w b y B j Y W 1 i a W F k b y 5 7 Q 2 9 s d W 1 u M T A 0 N S w x M D Q 0 f S Z x d W 9 0 O y w m c X V v d D t T Z W N 0 a W 9 u M S 9 I b 2 p h M S 9 U a X B v I G N h b W J p Y W R v L n t D b 2 x 1 b W 4 x M D Q 2 L D E w N D V 9 J n F 1 b 3 Q 7 L C Z x d W 9 0 O 1 N l Y 3 R p b 2 4 x L 0 h v a m E x L 1 R p c G 8 g Y 2 F t Y m l h Z G 8 u e 0 N v b H V t b j E w N D c s M T A 0 N n 0 m c X V v d D s s J n F 1 b 3 Q 7 U 2 V j d G l v b j E v S G 9 q Y T E v V G l w b y B j Y W 1 i a W F k b y 5 7 Q 2 9 s d W 1 u M T A 0 O C w x M D Q 3 f S Z x d W 9 0 O y w m c X V v d D t T Z W N 0 a W 9 u M S 9 I b 2 p h M S 9 U a X B v I G N h b W J p Y W R v L n t D b 2 x 1 b W 4 x M D Q 5 L D E w N D h 9 J n F 1 b 3 Q 7 L C Z x d W 9 0 O 1 N l Y 3 R p b 2 4 x L 0 h v a m E x L 1 R p c G 8 g Y 2 F t Y m l h Z G 8 u e 0 N v b H V t b j E w N T A s M T A 0 O X 0 m c X V v d D s s J n F 1 b 3 Q 7 U 2 V j d G l v b j E v S G 9 q Y T E v V G l w b y B j Y W 1 i a W F k b y 5 7 Q 2 9 s d W 1 u M T A 1 M S w x M D U w f S Z x d W 9 0 O y w m c X V v d D t T Z W N 0 a W 9 u M S 9 I b 2 p h M S 9 U a X B v I G N h b W J p Y W R v L n t D b 2 x 1 b W 4 x M D U y L D E w N T F 9 J n F 1 b 3 Q 7 L C Z x d W 9 0 O 1 N l Y 3 R p b 2 4 x L 0 h v a m E x L 1 R p c G 8 g Y 2 F t Y m l h Z G 8 u e 0 N v b H V t b j E w N T M s M T A 1 M n 0 m c X V v d D s s J n F 1 b 3 Q 7 U 2 V j d G l v b j E v S G 9 q Y T E v V G l w b y B j Y W 1 i a W F k b y 5 7 Q 2 9 s d W 1 u M T A 1 N C w x M D U z f S Z x d W 9 0 O y w m c X V v d D t T Z W N 0 a W 9 u M S 9 I b 2 p h M S 9 U a X B v I G N h b W J p Y W R v L n t D b 2 x 1 b W 4 x M D U 1 L D E w N T R 9 J n F 1 b 3 Q 7 L C Z x d W 9 0 O 1 N l Y 3 R p b 2 4 x L 0 h v a m E x L 1 R p c G 8 g Y 2 F t Y m l h Z G 8 u e 0 N v b H V t b j E w N T Y s M T A 1 N X 0 m c X V v d D s s J n F 1 b 3 Q 7 U 2 V j d G l v b j E v S G 9 q Y T E v V G l w b y B j Y W 1 i a W F k b y 5 7 Q 2 9 s d W 1 u M T A 1 N y w x M D U 2 f S Z x d W 9 0 O y w m c X V v d D t T Z W N 0 a W 9 u M S 9 I b 2 p h M S 9 U a X B v I G N h b W J p Y W R v L n t D b 2 x 1 b W 4 x M D U 4 L D E w N T d 9 J n F 1 b 3 Q 7 L C Z x d W 9 0 O 1 N l Y 3 R p b 2 4 x L 0 h v a m E x L 1 R p c G 8 g Y 2 F t Y m l h Z G 8 u e 0 N v b H V t b j E w N T k s M T A 1 O H 0 m c X V v d D s s J n F 1 b 3 Q 7 U 2 V j d G l v b j E v S G 9 q Y T E v V G l w b y B j Y W 1 i a W F k b y 5 7 Q 2 9 s d W 1 u M T A 2 M C w x M D U 5 f S Z x d W 9 0 O y w m c X V v d D t T Z W N 0 a W 9 u M S 9 I b 2 p h M S 9 U a X B v I G N h b W J p Y W R v L n t D b 2 x 1 b W 4 x M D Y x L D E w N j B 9 J n F 1 b 3 Q 7 L C Z x d W 9 0 O 1 N l Y 3 R p b 2 4 x L 0 h v a m E x L 1 R p c G 8 g Y 2 F t Y m l h Z G 8 u e 0 N v b H V t b j E w N j I s M T A 2 M X 0 m c X V v d D s s J n F 1 b 3 Q 7 U 2 V j d G l v b j E v S G 9 q Y T E v V G l w b y B j Y W 1 i a W F k b y 5 7 Q 2 9 s d W 1 u M T A 2 M y w x M D Y y f S Z x d W 9 0 O y w m c X V v d D t T Z W N 0 a W 9 u M S 9 I b 2 p h M S 9 U a X B v I G N h b W J p Y W R v L n t D b 2 x 1 b W 4 x M D Y 0 L D E w N j N 9 J n F 1 b 3 Q 7 L C Z x d W 9 0 O 1 N l Y 3 R p b 2 4 x L 0 h v a m E x L 1 R p c G 8 g Y 2 F t Y m l h Z G 8 u e 0 N v b H V t b j E w N j U s M T A 2 N H 0 m c X V v d D s s J n F 1 b 3 Q 7 U 2 V j d G l v b j E v S G 9 q Y T E v V G l w b y B j Y W 1 i a W F k b y 5 7 Q 2 9 s d W 1 u M T A 2 N i w x M D Y 1 f S Z x d W 9 0 O y w m c X V v d D t T Z W N 0 a W 9 u M S 9 I b 2 p h M S 9 U a X B v I G N h b W J p Y W R v L n t D b 2 x 1 b W 4 x M D Y 3 L D E w N j Z 9 J n F 1 b 3 Q 7 L C Z x d W 9 0 O 1 N l Y 3 R p b 2 4 x L 0 h v a m E x L 1 R p c G 8 g Y 2 F t Y m l h Z G 8 u e 0 N v b H V t b j E w N j g s M T A 2 N 3 0 m c X V v d D s s J n F 1 b 3 Q 7 U 2 V j d G l v b j E v S G 9 q Y T E v V G l w b y B j Y W 1 i a W F k b y 5 7 Q 2 9 s d W 1 u M T A 2 O S w x M D Y 4 f S Z x d W 9 0 O y w m c X V v d D t T Z W N 0 a W 9 u M S 9 I b 2 p h M S 9 U a X B v I G N h b W J p Y W R v L n t D b 2 x 1 b W 4 x M D c w L D E w N j l 9 J n F 1 b 3 Q 7 L C Z x d W 9 0 O 1 N l Y 3 R p b 2 4 x L 0 h v a m E x L 1 R p c G 8 g Y 2 F t Y m l h Z G 8 u e 0 N v b H V t b j E w N z E s M T A 3 M H 0 m c X V v d D s s J n F 1 b 3 Q 7 U 2 V j d G l v b j E v S G 9 q Y T E v V G l w b y B j Y W 1 i a W F k b y 5 7 Q 2 9 s d W 1 u M T A 3 M i w x M D c x f S Z x d W 9 0 O y w m c X V v d D t T Z W N 0 a W 9 u M S 9 I b 2 p h M S 9 U a X B v I G N h b W J p Y W R v L n t D b 2 x 1 b W 4 x M D c z L D E w N z J 9 J n F 1 b 3 Q 7 L C Z x d W 9 0 O 1 N l Y 3 R p b 2 4 x L 0 h v a m E x L 1 R p c G 8 g Y 2 F t Y m l h Z G 8 u e 0 N v b H V t b j E w N z Q s M T A 3 M 3 0 m c X V v d D s s J n F 1 b 3 Q 7 U 2 V j d G l v b j E v S G 9 q Y T E v V G l w b y B j Y W 1 i a W F k b y 5 7 Q 2 9 s d W 1 u M T A 3 N S w x M D c 0 f S Z x d W 9 0 O y w m c X V v d D t T Z W N 0 a W 9 u M S 9 I b 2 p h M S 9 U a X B v I G N h b W J p Y W R v L n t D b 2 x 1 b W 4 x M D c 2 L D E w N z V 9 J n F 1 b 3 Q 7 L C Z x d W 9 0 O 1 N l Y 3 R p b 2 4 x L 0 h v a m E x L 1 R p c G 8 g Y 2 F t Y m l h Z G 8 u e 0 N v b H V t b j E w N z c s M T A 3 N n 0 m c X V v d D s s J n F 1 b 3 Q 7 U 2 V j d G l v b j E v S G 9 q Y T E v V G l w b y B j Y W 1 i a W F k b y 5 7 Q 2 9 s d W 1 u M T A 3 O C w x M D c 3 f S Z x d W 9 0 O y w m c X V v d D t T Z W N 0 a W 9 u M S 9 I b 2 p h M S 9 U a X B v I G N h b W J p Y W R v L n t D b 2 x 1 b W 4 x M D c 5 L D E w N z h 9 J n F 1 b 3 Q 7 L C Z x d W 9 0 O 1 N l Y 3 R p b 2 4 x L 0 h v a m E x L 1 R p c G 8 g Y 2 F t Y m l h Z G 8 u e 0 N v b H V t b j E w O D A s M T A 3 O X 0 m c X V v d D s s J n F 1 b 3 Q 7 U 2 V j d G l v b j E v S G 9 q Y T E v V G l w b y B j Y W 1 i a W F k b y 5 7 Q 2 9 s d W 1 u M T A 4 M S w x M D g w f S Z x d W 9 0 O y w m c X V v d D t T Z W N 0 a W 9 u M S 9 I b 2 p h M S 9 U a X B v I G N h b W J p Y W R v L n t D b 2 x 1 b W 4 x M D g y L D E w O D F 9 J n F 1 b 3 Q 7 L C Z x d W 9 0 O 1 N l Y 3 R p b 2 4 x L 0 h v a m E x L 1 R p c G 8 g Y 2 F t Y m l h Z G 8 u e 0 N v b H V t b j E w O D M s M T A 4 M n 0 m c X V v d D s s J n F 1 b 3 Q 7 U 2 V j d G l v b j E v S G 9 q Y T E v V G l w b y B j Y W 1 i a W F k b y 5 7 Q 2 9 s d W 1 u M T A 4 N C w x M D g z f S Z x d W 9 0 O y w m c X V v d D t T Z W N 0 a W 9 u M S 9 I b 2 p h M S 9 U a X B v I G N h b W J p Y W R v L n t D b 2 x 1 b W 4 x M D g 1 L D E w O D R 9 J n F 1 b 3 Q 7 L C Z x d W 9 0 O 1 N l Y 3 R p b 2 4 x L 0 h v a m E x L 1 R p c G 8 g Y 2 F t Y m l h Z G 8 u e 0 N v b H V t b j E w O D Y s M T A 4 N X 0 m c X V v d D s s J n F 1 b 3 Q 7 U 2 V j d G l v b j E v S G 9 q Y T E v V G l w b y B j Y W 1 i a W F k b y 5 7 Q 2 9 s d W 1 u M T A 4 N y w x M D g 2 f S Z x d W 9 0 O y w m c X V v d D t T Z W N 0 a W 9 u M S 9 I b 2 p h M S 9 U a X B v I G N h b W J p Y W R v L n t D b 2 x 1 b W 4 x M D g 4 L D E w O D d 9 J n F 1 b 3 Q 7 L C Z x d W 9 0 O 1 N l Y 3 R p b 2 4 x L 0 h v a m E x L 1 R p c G 8 g Y 2 F t Y m l h Z G 8 u e 0 N v b H V t b j E w O D k s M T A 4 O H 0 m c X V v d D s s J n F 1 b 3 Q 7 U 2 V j d G l v b j E v S G 9 q Y T E v V G l w b y B j Y W 1 i a W F k b y 5 7 Q 2 9 s d W 1 u M T A 5 M C w x M D g 5 f S Z x d W 9 0 O y w m c X V v d D t T Z W N 0 a W 9 u M S 9 I b 2 p h M S 9 U a X B v I G N h b W J p Y W R v L n t D b 2 x 1 b W 4 x M D k x L D E w O T B 9 J n F 1 b 3 Q 7 L C Z x d W 9 0 O 1 N l Y 3 R p b 2 4 x L 0 h v a m E x L 1 R p c G 8 g Y 2 F t Y m l h Z G 8 u e 0 N v b H V t b j E w O T I s M T A 5 M X 0 m c X V v d D s s J n F 1 b 3 Q 7 U 2 V j d G l v b j E v S G 9 q Y T E v V G l w b y B j Y W 1 i a W F k b y 5 7 Q 2 9 s d W 1 u M T A 5 M y w x M D k y f S Z x d W 9 0 O y w m c X V v d D t T Z W N 0 a W 9 u M S 9 I b 2 p h M S 9 U a X B v I G N h b W J p Y W R v L n t D b 2 x 1 b W 4 x M D k 0 L D E w O T N 9 J n F 1 b 3 Q 7 L C Z x d W 9 0 O 1 N l Y 3 R p b 2 4 x L 0 h v a m E x L 1 R p c G 8 g Y 2 F t Y m l h Z G 8 u e 0 N v b H V t b j E w O T U s M T A 5 N H 0 m c X V v d D s s J n F 1 b 3 Q 7 U 2 V j d G l v b j E v S G 9 q Y T E v V G l w b y B j Y W 1 i a W F k b y 5 7 Q 2 9 s d W 1 u M T A 5 N i w x M D k 1 f S Z x d W 9 0 O y w m c X V v d D t T Z W N 0 a W 9 u M S 9 I b 2 p h M S 9 U a X B v I G N h b W J p Y W R v L n t D b 2 x 1 b W 4 x M D k 3 L D E w O T Z 9 J n F 1 b 3 Q 7 L C Z x d W 9 0 O 1 N l Y 3 R p b 2 4 x L 0 h v a m E x L 1 R p c G 8 g Y 2 F t Y m l h Z G 8 u e 0 N v b H V t b j E w O T g s M T A 5 N 3 0 m c X V v d D s s J n F 1 b 3 Q 7 U 2 V j d G l v b j E v S G 9 q Y T E v V G l w b y B j Y W 1 i a W F k b y 5 7 Q 2 9 s d W 1 u M T A 5 O S w x M D k 4 f S Z x d W 9 0 O y w m c X V v d D t T Z W N 0 a W 9 u M S 9 I b 2 p h M S 9 U a X B v I G N h b W J p Y W R v L n t D b 2 x 1 b W 4 x M T A w L D E w O T l 9 J n F 1 b 3 Q 7 L C Z x d W 9 0 O 1 N l Y 3 R p b 2 4 x L 0 h v a m E x L 1 R p c G 8 g Y 2 F t Y m l h Z G 8 u e 0 N v b H V t b j E x M D E s M T E w M H 0 m c X V v d D s s J n F 1 b 3 Q 7 U 2 V j d G l v b j E v S G 9 q Y T E v V G l w b y B j Y W 1 i a W F k b y 5 7 Q 2 9 s d W 1 u M T E w M i w x M T A x f S Z x d W 9 0 O y w m c X V v d D t T Z W N 0 a W 9 u M S 9 I b 2 p h M S 9 U a X B v I G N h b W J p Y W R v L n t D b 2 x 1 b W 4 x M T A z L D E x M D J 9 J n F 1 b 3 Q 7 L C Z x d W 9 0 O 1 N l Y 3 R p b 2 4 x L 0 h v a m E x L 1 R p c G 8 g Y 2 F t Y m l h Z G 8 u e 0 N v b H V t b j E x M D Q s M T E w M 3 0 m c X V v d D s s J n F 1 b 3 Q 7 U 2 V j d G l v b j E v S G 9 q Y T E v V G l w b y B j Y W 1 i a W F k b y 5 7 Q 2 9 s d W 1 u M T E w N S w x M T A 0 f S Z x d W 9 0 O y w m c X V v d D t T Z W N 0 a W 9 u M S 9 I b 2 p h M S 9 U a X B v I G N h b W J p Y W R v L n t D b 2 x 1 b W 4 x M T A 2 L D E x M D V 9 J n F 1 b 3 Q 7 L C Z x d W 9 0 O 1 N l Y 3 R p b 2 4 x L 0 h v a m E x L 1 R p c G 8 g Y 2 F t Y m l h Z G 8 u e 0 N v b H V t b j E x M D c s M T E w N n 0 m c X V v d D s s J n F 1 b 3 Q 7 U 2 V j d G l v b j E v S G 9 q Y T E v V G l w b y B j Y W 1 i a W F k b y 5 7 Q 2 9 s d W 1 u M T E w O C w x M T A 3 f S Z x d W 9 0 O y w m c X V v d D t T Z W N 0 a W 9 u M S 9 I b 2 p h M S 9 U a X B v I G N h b W J p Y W R v L n t D b 2 x 1 b W 4 x M T A 5 L D E x M D h 9 J n F 1 b 3 Q 7 L C Z x d W 9 0 O 1 N l Y 3 R p b 2 4 x L 0 h v a m E x L 1 R p c G 8 g Y 2 F t Y m l h Z G 8 u e 0 N v b H V t b j E x M T A s M T E w O X 0 m c X V v d D s s J n F 1 b 3 Q 7 U 2 V j d G l v b j E v S G 9 q Y T E v V G l w b y B j Y W 1 i a W F k b y 5 7 Q 2 9 s d W 1 u M T E x M S w x M T E w f S Z x d W 9 0 O y w m c X V v d D t T Z W N 0 a W 9 u M S 9 I b 2 p h M S 9 U a X B v I G N h b W J p Y W R v L n t D b 2 x 1 b W 4 x M T E y L D E x M T F 9 J n F 1 b 3 Q 7 L C Z x d W 9 0 O 1 N l Y 3 R p b 2 4 x L 0 h v a m E x L 1 R p c G 8 g Y 2 F t Y m l h Z G 8 u e 0 N v b H V t b j E x M T M s M T E x M n 0 m c X V v d D s s J n F 1 b 3 Q 7 U 2 V j d G l v b j E v S G 9 q Y T E v V G l w b y B j Y W 1 i a W F k b y 5 7 Q 2 9 s d W 1 u M T E x N C w x M T E z f S Z x d W 9 0 O y w m c X V v d D t T Z W N 0 a W 9 u M S 9 I b 2 p h M S 9 U a X B v I G N h b W J p Y W R v L n t D b 2 x 1 b W 4 x M T E 1 L D E x M T R 9 J n F 1 b 3 Q 7 L C Z x d W 9 0 O 1 N l Y 3 R p b 2 4 x L 0 h v a m E x L 1 R p c G 8 g Y 2 F t Y m l h Z G 8 u e 0 N v b H V t b j E x M T Y s M T E x N X 0 m c X V v d D s s J n F 1 b 3 Q 7 U 2 V j d G l v b j E v S G 9 q Y T E v V G l w b y B j Y W 1 i a W F k b y 5 7 Q 2 9 s d W 1 u M T E x N y w x M T E 2 f S Z x d W 9 0 O y w m c X V v d D t T Z W N 0 a W 9 u M S 9 I b 2 p h M S 9 U a X B v I G N h b W J p Y W R v L n t D b 2 x 1 b W 4 x M T E 4 L D E x M T d 9 J n F 1 b 3 Q 7 L C Z x d W 9 0 O 1 N l Y 3 R p b 2 4 x L 0 h v a m E x L 1 R p c G 8 g Y 2 F t Y m l h Z G 8 u e 0 N v b H V t b j E x M T k s M T E x O H 0 m c X V v d D s s J n F 1 b 3 Q 7 U 2 V j d G l v b j E v S G 9 q Y T E v V G l w b y B j Y W 1 i a W F k b y 5 7 Q 2 9 s d W 1 u M T E y M C w x M T E 5 f S Z x d W 9 0 O y w m c X V v d D t T Z W N 0 a W 9 u M S 9 I b 2 p h M S 9 U a X B v I G N h b W J p Y W R v L n t D b 2 x 1 b W 4 x M T I x L D E x M j B 9 J n F 1 b 3 Q 7 L C Z x d W 9 0 O 1 N l Y 3 R p b 2 4 x L 0 h v a m E x L 1 R p c G 8 g Y 2 F t Y m l h Z G 8 u e 0 N v b H V t b j E x M j I s M T E y M X 0 m c X V v d D s s J n F 1 b 3 Q 7 U 2 V j d G l v b j E v S G 9 q Y T E v V G l w b y B j Y W 1 i a W F k b y 5 7 Q 2 9 s d W 1 u M T E y M y w x M T I y f S Z x d W 9 0 O y w m c X V v d D t T Z W N 0 a W 9 u M S 9 I b 2 p h M S 9 U a X B v I G N h b W J p Y W R v L n t D b 2 x 1 b W 4 x M T I 0 L D E x M j N 9 J n F 1 b 3 Q 7 L C Z x d W 9 0 O 1 N l Y 3 R p b 2 4 x L 0 h v a m E x L 1 R p c G 8 g Y 2 F t Y m l h Z G 8 u e 0 N v b H V t b j E x M j U s M T E y N H 0 m c X V v d D s s J n F 1 b 3 Q 7 U 2 V j d G l v b j E v S G 9 q Y T E v V G l w b y B j Y W 1 i a W F k b y 5 7 Q 2 9 s d W 1 u M T E y N i w x M T I 1 f S Z x d W 9 0 O y w m c X V v d D t T Z W N 0 a W 9 u M S 9 I b 2 p h M S 9 U a X B v I G N h b W J p Y W R v L n t D b 2 x 1 b W 4 x M T I 3 L D E x M j Z 9 J n F 1 b 3 Q 7 L C Z x d W 9 0 O 1 N l Y 3 R p b 2 4 x L 0 h v a m E x L 1 R p c G 8 g Y 2 F t Y m l h Z G 8 u e 0 N v b H V t b j E x M j g s M T E y N 3 0 m c X V v d D s s J n F 1 b 3 Q 7 U 2 V j d G l v b j E v S G 9 q Y T E v V G l w b y B j Y W 1 i a W F k b y 5 7 Q 2 9 s d W 1 u M T E y O S w x M T I 4 f S Z x d W 9 0 O y w m c X V v d D t T Z W N 0 a W 9 u M S 9 I b 2 p h M S 9 U a X B v I G N h b W J p Y W R v L n t D b 2 x 1 b W 4 x M T M w L D E x M j l 9 J n F 1 b 3 Q 7 L C Z x d W 9 0 O 1 N l Y 3 R p b 2 4 x L 0 h v a m E x L 1 R p c G 8 g Y 2 F t Y m l h Z G 8 u e 0 N v b H V t b j E x M z E s M T E z M H 0 m c X V v d D s s J n F 1 b 3 Q 7 U 2 V j d G l v b j E v S G 9 q Y T E v V G l w b y B j Y W 1 i a W F k b y 5 7 Q 2 9 s d W 1 u M T E z M i w x M T M x f S Z x d W 9 0 O y w m c X V v d D t T Z W N 0 a W 9 u M S 9 I b 2 p h M S 9 U a X B v I G N h b W J p Y W R v L n t D b 2 x 1 b W 4 x M T M z L D E x M z J 9 J n F 1 b 3 Q 7 L C Z x d W 9 0 O 1 N l Y 3 R p b 2 4 x L 0 h v a m E x L 1 R p c G 8 g Y 2 F t Y m l h Z G 8 u e 0 N v b H V t b j E x M z Q s M T E z M 3 0 m c X V v d D s s J n F 1 b 3 Q 7 U 2 V j d G l v b j E v S G 9 q Y T E v V G l w b y B j Y W 1 i a W F k b y 5 7 Q 2 9 s d W 1 u M T E z N S w x M T M 0 f S Z x d W 9 0 O y w m c X V v d D t T Z W N 0 a W 9 u M S 9 I b 2 p h M S 9 U a X B v I G N h b W J p Y W R v L n t D b 2 x 1 b W 4 x M T M 2 L D E x M z V 9 J n F 1 b 3 Q 7 L C Z x d W 9 0 O 1 N l Y 3 R p b 2 4 x L 0 h v a m E x L 1 R p c G 8 g Y 2 F t Y m l h Z G 8 u e 0 N v b H V t b j E x M z c s M T E z N n 0 m c X V v d D s s J n F 1 b 3 Q 7 U 2 V j d G l v b j E v S G 9 q Y T E v V G l w b y B j Y W 1 i a W F k b y 5 7 Q 2 9 s d W 1 u M T E z O C w x M T M 3 f S Z x d W 9 0 O y w m c X V v d D t T Z W N 0 a W 9 u M S 9 I b 2 p h M S 9 U a X B v I G N h b W J p Y W R v L n t D b 2 x 1 b W 4 x M T M 5 L D E x M z h 9 J n F 1 b 3 Q 7 L C Z x d W 9 0 O 1 N l Y 3 R p b 2 4 x L 0 h v a m E x L 1 R p c G 8 g Y 2 F t Y m l h Z G 8 u e 0 N v b H V t b j E x N D A s M T E z O X 0 m c X V v d D s s J n F 1 b 3 Q 7 U 2 V j d G l v b j E v S G 9 q Y T E v V G l w b y B j Y W 1 i a W F k b y 5 7 Q 2 9 s d W 1 u M T E 0 M S w x M T Q w f S Z x d W 9 0 O y w m c X V v d D t T Z W N 0 a W 9 u M S 9 I b 2 p h M S 9 U a X B v I G N h b W J p Y W R v L n t D b 2 x 1 b W 4 x M T Q y L D E x N D F 9 J n F 1 b 3 Q 7 L C Z x d W 9 0 O 1 N l Y 3 R p b 2 4 x L 0 h v a m E x L 1 R p c G 8 g Y 2 F t Y m l h Z G 8 u e 0 N v b H V t b j E x N D M s M T E 0 M n 0 m c X V v d D s s J n F 1 b 3 Q 7 U 2 V j d G l v b j E v S G 9 q Y T E v V G l w b y B j Y W 1 i a W F k b y 5 7 Q 2 9 s d W 1 u M T E 0 N C w x M T Q z f S Z x d W 9 0 O y w m c X V v d D t T Z W N 0 a W 9 u M S 9 I b 2 p h M S 9 U a X B v I G N h b W J p Y W R v L n t D b 2 x 1 b W 4 x M T Q 1 L D E x N D R 9 J n F 1 b 3 Q 7 L C Z x d W 9 0 O 1 N l Y 3 R p b 2 4 x L 0 h v a m E x L 1 R p c G 8 g Y 2 F t Y m l h Z G 8 u e 0 N v b H V t b j E x N D Y s M T E 0 N X 0 m c X V v d D s s J n F 1 b 3 Q 7 U 2 V j d G l v b j E v S G 9 q Y T E v V G l w b y B j Y W 1 i a W F k b y 5 7 Q 2 9 s d W 1 u M T E 0 N y w x M T Q 2 f S Z x d W 9 0 O y w m c X V v d D t T Z W N 0 a W 9 u M S 9 I b 2 p h M S 9 U a X B v I G N h b W J p Y W R v L n t D b 2 x 1 b W 4 x M T Q 4 L D E x N D d 9 J n F 1 b 3 Q 7 L C Z x d W 9 0 O 1 N l Y 3 R p b 2 4 x L 0 h v a m E x L 1 R p c G 8 g Y 2 F t Y m l h Z G 8 u e 0 N v b H V t b j E x N D k s M T E 0 O H 0 m c X V v d D s s J n F 1 b 3 Q 7 U 2 V j d G l v b j E v S G 9 q Y T E v V G l w b y B j Y W 1 i a W F k b y 5 7 Q 2 9 s d W 1 u M T E 1 M C w x M T Q 5 f S Z x d W 9 0 O y w m c X V v d D t T Z W N 0 a W 9 u M S 9 I b 2 p h M S 9 U a X B v I G N h b W J p Y W R v L n t D b 2 x 1 b W 4 x M T U x L D E x N T B 9 J n F 1 b 3 Q 7 L C Z x d W 9 0 O 1 N l Y 3 R p b 2 4 x L 0 h v a m E x L 1 R p c G 8 g Y 2 F t Y m l h Z G 8 u e 0 N v b H V t b j E x N T I s M T E 1 M X 0 m c X V v d D s s J n F 1 b 3 Q 7 U 2 V j d G l v b j E v S G 9 q Y T E v V G l w b y B j Y W 1 i a W F k b y 5 7 Q 2 9 s d W 1 u M T E 1 M y w x M T U y f S Z x d W 9 0 O y w m c X V v d D t T Z W N 0 a W 9 u M S 9 I b 2 p h M S 9 U a X B v I G N h b W J p Y W R v L n t D b 2 x 1 b W 4 x M T U 0 L D E x N T N 9 J n F 1 b 3 Q 7 L C Z x d W 9 0 O 1 N l Y 3 R p b 2 4 x L 0 h v a m E x L 1 R p c G 8 g Y 2 F t Y m l h Z G 8 u e 0 N v b H V t b j E x N T U s M T E 1 N H 0 m c X V v d D s s J n F 1 b 3 Q 7 U 2 V j d G l v b j E v S G 9 q Y T E v V G l w b y B j Y W 1 i a W F k b y 5 7 Q 2 9 s d W 1 u M T E 1 N i w x M T U 1 f S Z x d W 9 0 O y w m c X V v d D t T Z W N 0 a W 9 u M S 9 I b 2 p h M S 9 U a X B v I G N h b W J p Y W R v L n t D b 2 x 1 b W 4 x M T U 3 L D E x N T Z 9 J n F 1 b 3 Q 7 L C Z x d W 9 0 O 1 N l Y 3 R p b 2 4 x L 0 h v a m E x L 1 R p c G 8 g Y 2 F t Y m l h Z G 8 u e 0 N v b H V t b j E x N T g s M T E 1 N 3 0 m c X V v d D s s J n F 1 b 3 Q 7 U 2 V j d G l v b j E v S G 9 q Y T E v V G l w b y B j Y W 1 i a W F k b y 5 7 Q 2 9 s d W 1 u M T E 1 O S w x M T U 4 f S Z x d W 9 0 O y w m c X V v d D t T Z W N 0 a W 9 u M S 9 I b 2 p h M S 9 U a X B v I G N h b W J p Y W R v L n t D b 2 x 1 b W 4 x M T Y w L D E x N T l 9 J n F 1 b 3 Q 7 L C Z x d W 9 0 O 1 N l Y 3 R p b 2 4 x L 0 h v a m E x L 1 R p c G 8 g Y 2 F t Y m l h Z G 8 u e 0 N v b H V t b j E x N j E s M T E 2 M H 0 m c X V v d D s s J n F 1 b 3 Q 7 U 2 V j d G l v b j E v S G 9 q Y T E v V G l w b y B j Y W 1 i a W F k b y 5 7 Q 2 9 s d W 1 u M T E 2 M i w x M T Y x f S Z x d W 9 0 O y w m c X V v d D t T Z W N 0 a W 9 u M S 9 I b 2 p h M S 9 U a X B v I G N h b W J p Y W R v L n t D b 2 x 1 b W 4 x M T Y z L D E x N j J 9 J n F 1 b 3 Q 7 L C Z x d W 9 0 O 1 N l Y 3 R p b 2 4 x L 0 h v a m E x L 1 R p c G 8 g Y 2 F t Y m l h Z G 8 u e 0 N v b H V t b j E x N j Q s M T E 2 M 3 0 m c X V v d D s s J n F 1 b 3 Q 7 U 2 V j d G l v b j E v S G 9 q Y T E v V G l w b y B j Y W 1 i a W F k b y 5 7 Q 2 9 s d W 1 u M T E 2 N S w x M T Y 0 f S Z x d W 9 0 O y w m c X V v d D t T Z W N 0 a W 9 u M S 9 I b 2 p h M S 9 U a X B v I G N h b W J p Y W R v L n t D b 2 x 1 b W 4 x M T Y 2 L D E x N j V 9 J n F 1 b 3 Q 7 L C Z x d W 9 0 O 1 N l Y 3 R p b 2 4 x L 0 h v a m E x L 1 R p c G 8 g Y 2 F t Y m l h Z G 8 u e 0 N v b H V t b j E x N j c s M T E 2 N n 0 m c X V v d D s s J n F 1 b 3 Q 7 U 2 V j d G l v b j E v S G 9 q Y T E v V G l w b y B j Y W 1 i a W F k b y 5 7 Q 2 9 s d W 1 u M T E 2 O C w x M T Y 3 f S Z x d W 9 0 O y w m c X V v d D t T Z W N 0 a W 9 u M S 9 I b 2 p h M S 9 U a X B v I G N h b W J p Y W R v L n t D b 2 x 1 b W 4 x M T Y 5 L D E x N j h 9 J n F 1 b 3 Q 7 L C Z x d W 9 0 O 1 N l Y 3 R p b 2 4 x L 0 h v a m E x L 1 R p c G 8 g Y 2 F t Y m l h Z G 8 u e 0 N v b H V t b j E x N z A s M T E 2 O X 0 m c X V v d D s s J n F 1 b 3 Q 7 U 2 V j d G l v b j E v S G 9 q Y T E v V G l w b y B j Y W 1 i a W F k b y 5 7 Q 2 9 s d W 1 u M T E 3 M S w x M T c w f S Z x d W 9 0 O y w m c X V v d D t T Z W N 0 a W 9 u M S 9 I b 2 p h M S 9 U a X B v I G N h b W J p Y W R v L n t D b 2 x 1 b W 4 x M T c y L D E x N z F 9 J n F 1 b 3 Q 7 L C Z x d W 9 0 O 1 N l Y 3 R p b 2 4 x L 0 h v a m E x L 1 R p c G 8 g Y 2 F t Y m l h Z G 8 u e 0 N v b H V t b j E x N z M s M T E 3 M n 0 m c X V v d D s s J n F 1 b 3 Q 7 U 2 V j d G l v b j E v S G 9 q Y T E v V G l w b y B j Y W 1 i a W F k b y 5 7 Q 2 9 s d W 1 u M T E 3 N C w x M T c z f S Z x d W 9 0 O y w m c X V v d D t T Z W N 0 a W 9 u M S 9 I b 2 p h M S 9 U a X B v I G N h b W J p Y W R v L n t D b 2 x 1 b W 4 x M T c 1 L D E x N z R 9 J n F 1 b 3 Q 7 L C Z x d W 9 0 O 1 N l Y 3 R p b 2 4 x L 0 h v a m E x L 1 R p c G 8 g Y 2 F t Y m l h Z G 8 u e 0 N v b H V t b j E x N z Y s M T E 3 N X 0 m c X V v d D s s J n F 1 b 3 Q 7 U 2 V j d G l v b j E v S G 9 q Y T E v V G l w b y B j Y W 1 i a W F k b y 5 7 Q 2 9 s d W 1 u M T E 3 N y w x M T c 2 f S Z x d W 9 0 O y w m c X V v d D t T Z W N 0 a W 9 u M S 9 I b 2 p h M S 9 U a X B v I G N h b W J p Y W R v L n t D b 2 x 1 b W 4 x M T c 4 L D E x N z d 9 J n F 1 b 3 Q 7 L C Z x d W 9 0 O 1 N l Y 3 R p b 2 4 x L 0 h v a m E x L 1 R p c G 8 g Y 2 F t Y m l h Z G 8 u e 0 N v b H V t b j E x N z k s M T E 3 O H 0 m c X V v d D s s J n F 1 b 3 Q 7 U 2 V j d G l v b j E v S G 9 q Y T E v V G l w b y B j Y W 1 i a W F k b y 5 7 Q 2 9 s d W 1 u M T E 4 M C w x M T c 5 f S Z x d W 9 0 O y w m c X V v d D t T Z W N 0 a W 9 u M S 9 I b 2 p h M S 9 U a X B v I G N h b W J p Y W R v L n t D b 2 x 1 b W 4 x M T g x L D E x O D B 9 J n F 1 b 3 Q 7 L C Z x d W 9 0 O 1 N l Y 3 R p b 2 4 x L 0 h v a m E x L 1 R p c G 8 g Y 2 F t Y m l h Z G 8 u e 0 N v b H V t b j E x O D I s M T E 4 M X 0 m c X V v d D s s J n F 1 b 3 Q 7 U 2 V j d G l v b j E v S G 9 q Y T E v V G l w b y B j Y W 1 i a W F k b y 5 7 Q 2 9 s d W 1 u M T E 4 M y w x M T g y f S Z x d W 9 0 O y w m c X V v d D t T Z W N 0 a W 9 u M S 9 I b 2 p h M S 9 U a X B v I G N h b W J p Y W R v L n t D b 2 x 1 b W 4 x M T g 0 L D E x O D N 9 J n F 1 b 3 Q 7 L C Z x d W 9 0 O 1 N l Y 3 R p b 2 4 x L 0 h v a m E x L 1 R p c G 8 g Y 2 F t Y m l h Z G 8 u e 0 N v b H V t b j E x O D U s M T E 4 N H 0 m c X V v d D s s J n F 1 b 3 Q 7 U 2 V j d G l v b j E v S G 9 q Y T E v V G l w b y B j Y W 1 i a W F k b y 5 7 Q 2 9 s d W 1 u M T E 4 N i w x M T g 1 f S Z x d W 9 0 O y w m c X V v d D t T Z W N 0 a W 9 u M S 9 I b 2 p h M S 9 U a X B v I G N h b W J p Y W R v L n t D b 2 x 1 b W 4 x M T g 3 L D E x O D Z 9 J n F 1 b 3 Q 7 L C Z x d W 9 0 O 1 N l Y 3 R p b 2 4 x L 0 h v a m E x L 1 R p c G 8 g Y 2 F t Y m l h Z G 8 u e 0 N v b H V t b j E x O D g s M T E 4 N 3 0 m c X V v d D s s J n F 1 b 3 Q 7 U 2 V j d G l v b j E v S G 9 q Y T E v V G l w b y B j Y W 1 i a W F k b y 5 7 Q 2 9 s d W 1 u M T E 4 O S w x M T g 4 f S Z x d W 9 0 O y w m c X V v d D t T Z W N 0 a W 9 u M S 9 I b 2 p h M S 9 U a X B v I G N h b W J p Y W R v L n t D b 2 x 1 b W 4 x M T k w L D E x O D l 9 J n F 1 b 3 Q 7 L C Z x d W 9 0 O 1 N l Y 3 R p b 2 4 x L 0 h v a m E x L 1 R p c G 8 g Y 2 F t Y m l h Z G 8 u e 0 N v b H V t b j E x O T E s M T E 5 M H 0 m c X V v d D s s J n F 1 b 3 Q 7 U 2 V j d G l v b j E v S G 9 q Y T E v V G l w b y B j Y W 1 i a W F k b y 5 7 Q 2 9 s d W 1 u M T E 5 M i w x M T k x f S Z x d W 9 0 O y w m c X V v d D t T Z W N 0 a W 9 u M S 9 I b 2 p h M S 9 U a X B v I G N h b W J p Y W R v L n t D b 2 x 1 b W 4 x M T k z L D E x O T J 9 J n F 1 b 3 Q 7 L C Z x d W 9 0 O 1 N l Y 3 R p b 2 4 x L 0 h v a m E x L 1 R p c G 8 g Y 2 F t Y m l h Z G 8 u e 0 N v b H V t b j E x O T Q s M T E 5 M 3 0 m c X V v d D s s J n F 1 b 3 Q 7 U 2 V j d G l v b j E v S G 9 q Y T E v V G l w b y B j Y W 1 i a W F k b y 5 7 Q 2 9 s d W 1 u M T E 5 N S w x M T k 0 f S Z x d W 9 0 O y w m c X V v d D t T Z W N 0 a W 9 u M S 9 I b 2 p h M S 9 U a X B v I G N h b W J p Y W R v L n t D b 2 x 1 b W 4 x M T k 2 L D E x O T V 9 J n F 1 b 3 Q 7 L C Z x d W 9 0 O 1 N l Y 3 R p b 2 4 x L 0 h v a m E x L 1 R p c G 8 g Y 2 F t Y m l h Z G 8 u e 0 N v b H V t b j E x O T c s M T E 5 N n 0 m c X V v d D s s J n F 1 b 3 Q 7 U 2 V j d G l v b j E v S G 9 q Y T E v V G l w b y B j Y W 1 i a W F k b y 5 7 Q 2 9 s d W 1 u M T E 5 O C w x M T k 3 f S Z x d W 9 0 O y w m c X V v d D t T Z W N 0 a W 9 u M S 9 I b 2 p h M S 9 U a X B v I G N h b W J p Y W R v L n t D b 2 x 1 b W 4 x M T k 5 L D E x O T h 9 J n F 1 b 3 Q 7 L C Z x d W 9 0 O 1 N l Y 3 R p b 2 4 x L 0 h v a m E x L 1 R p c G 8 g Y 2 F t Y m l h Z G 8 u e 0 N v b H V t b j E y M D A s M T E 5 O X 0 m c X V v d D s s J n F 1 b 3 Q 7 U 2 V j d G l v b j E v S G 9 q Y T E v V G l w b y B j Y W 1 i a W F k b y 5 7 Q 2 9 s d W 1 u M T I w M S w x M j A w f S Z x d W 9 0 O y w m c X V v d D t T Z W N 0 a W 9 u M S 9 I b 2 p h M S 9 U a X B v I G N h b W J p Y W R v L n t D b 2 x 1 b W 4 x M j A y L D E y M D F 9 J n F 1 b 3 Q 7 L C Z x d W 9 0 O 1 N l Y 3 R p b 2 4 x L 0 h v a m E x L 1 R p c G 8 g Y 2 F t Y m l h Z G 8 u e 0 N v b H V t b j E y M D M s M T I w M n 0 m c X V v d D s s J n F 1 b 3 Q 7 U 2 V j d G l v b j E v S G 9 q Y T E v V G l w b y B j Y W 1 i a W F k b y 5 7 Q 2 9 s d W 1 u M T I w N C w x M j A z f S Z x d W 9 0 O y w m c X V v d D t T Z W N 0 a W 9 u M S 9 I b 2 p h M S 9 U a X B v I G N h b W J p Y W R v L n t D b 2 x 1 b W 4 x M j A 1 L D E y M D R 9 J n F 1 b 3 Q 7 L C Z x d W 9 0 O 1 N l Y 3 R p b 2 4 x L 0 h v a m E x L 1 R p c G 8 g Y 2 F t Y m l h Z G 8 u e 0 N v b H V t b j E y M D Y s M T I w N X 0 m c X V v d D s s J n F 1 b 3 Q 7 U 2 V j d G l v b j E v S G 9 q Y T E v V G l w b y B j Y W 1 i a W F k b y 5 7 Q 2 9 s d W 1 u M T I w N y w x M j A 2 f S Z x d W 9 0 O y w m c X V v d D t T Z W N 0 a W 9 u M S 9 I b 2 p h M S 9 U a X B v I G N h b W J p Y W R v L n t D b 2 x 1 b W 4 x M j A 4 L D E y M D d 9 J n F 1 b 3 Q 7 L C Z x d W 9 0 O 1 N l Y 3 R p b 2 4 x L 0 h v a m E x L 1 R p c G 8 g Y 2 F t Y m l h Z G 8 u e 0 N v b H V t b j E y M D k s M T I w O H 0 m c X V v d D s s J n F 1 b 3 Q 7 U 2 V j d G l v b j E v S G 9 q Y T E v V G l w b y B j Y W 1 i a W F k b y 5 7 Q 2 9 s d W 1 u M T I x M C w x M j A 5 f S Z x d W 9 0 O y w m c X V v d D t T Z W N 0 a W 9 u M S 9 I b 2 p h M S 9 U a X B v I G N h b W J p Y W R v L n t D b 2 x 1 b W 4 x M j E x L D E y M T B 9 J n F 1 b 3 Q 7 L C Z x d W 9 0 O 1 N l Y 3 R p b 2 4 x L 0 h v a m E x L 1 R p c G 8 g Y 2 F t Y m l h Z G 8 u e 0 N v b H V t b j E y M T I s M T I x M X 0 m c X V v d D s s J n F 1 b 3 Q 7 U 2 V j d G l v b j E v S G 9 q Y T E v V G l w b y B j Y W 1 i a W F k b y 5 7 Q 2 9 s d W 1 u M T I x M y w x M j E y f S Z x d W 9 0 O y w m c X V v d D t T Z W N 0 a W 9 u M S 9 I b 2 p h M S 9 U a X B v I G N h b W J p Y W R v L n t D b 2 x 1 b W 4 x M j E 0 L D E y M T N 9 J n F 1 b 3 Q 7 L C Z x d W 9 0 O 1 N l Y 3 R p b 2 4 x L 0 h v a m E x L 1 R p c G 8 g Y 2 F t Y m l h Z G 8 u e 0 N v b H V t b j E y M T U s M T I x N H 0 m c X V v d D s s J n F 1 b 3 Q 7 U 2 V j d G l v b j E v S G 9 q Y T E v V G l w b y B j Y W 1 i a W F k b y 5 7 Q 2 9 s d W 1 u M T I x N i w x M j E 1 f S Z x d W 9 0 O y w m c X V v d D t T Z W N 0 a W 9 u M S 9 I b 2 p h M S 9 U a X B v I G N h b W J p Y W R v L n t D b 2 x 1 b W 4 x M j E 3 L D E y M T Z 9 J n F 1 b 3 Q 7 L C Z x d W 9 0 O 1 N l Y 3 R p b 2 4 x L 0 h v a m E x L 1 R p c G 8 g Y 2 F t Y m l h Z G 8 u e 0 N v b H V t b j E y M T g s M T I x N 3 0 m c X V v d D s s J n F 1 b 3 Q 7 U 2 V j d G l v b j E v S G 9 q Y T E v V G l w b y B j Y W 1 i a W F k b y 5 7 Q 2 9 s d W 1 u M T I x O S w x M j E 4 f S Z x d W 9 0 O y w m c X V v d D t T Z W N 0 a W 9 u M S 9 I b 2 p h M S 9 U a X B v I G N h b W J p Y W R v L n t D b 2 x 1 b W 4 x M j I w L D E y M T l 9 J n F 1 b 3 Q 7 L C Z x d W 9 0 O 1 N l Y 3 R p b 2 4 x L 0 h v a m E x L 1 R p c G 8 g Y 2 F t Y m l h Z G 8 u e 0 N v b H V t b j E y M j E s M T I y M H 0 m c X V v d D s s J n F 1 b 3 Q 7 U 2 V j d G l v b j E v S G 9 q Y T E v V G l w b y B j Y W 1 i a W F k b y 5 7 Q 2 9 s d W 1 u M T I y M i w x M j I x f S Z x d W 9 0 O y w m c X V v d D t T Z W N 0 a W 9 u M S 9 I b 2 p h M S 9 U a X B v I G N h b W J p Y W R v L n t D b 2 x 1 b W 4 x M j I z L D E y M j J 9 J n F 1 b 3 Q 7 L C Z x d W 9 0 O 1 N l Y 3 R p b 2 4 x L 0 h v a m E x L 1 R p c G 8 g Y 2 F t Y m l h Z G 8 u e 0 N v b H V t b j E y M j Q s M T I y M 3 0 m c X V v d D s s J n F 1 b 3 Q 7 U 2 V j d G l v b j E v S G 9 q Y T E v V G l w b y B j Y W 1 i a W F k b y 5 7 Q 2 9 s d W 1 u M T I y N S w x M j I 0 f S Z x d W 9 0 O y w m c X V v d D t T Z W N 0 a W 9 u M S 9 I b 2 p h M S 9 U a X B v I G N h b W J p Y W R v L n t D b 2 x 1 b W 4 x M j I 2 L D E y M j V 9 J n F 1 b 3 Q 7 L C Z x d W 9 0 O 1 N l Y 3 R p b 2 4 x L 0 h v a m E x L 1 R p c G 8 g Y 2 F t Y m l h Z G 8 u e 0 N v b H V t b j E y M j c s M T I y N n 0 m c X V v d D s s J n F 1 b 3 Q 7 U 2 V j d G l v b j E v S G 9 q Y T E v V G l w b y B j Y W 1 i a W F k b y 5 7 Q 2 9 s d W 1 u M T I y O C w x M j I 3 f S Z x d W 9 0 O y w m c X V v d D t T Z W N 0 a W 9 u M S 9 I b 2 p h M S 9 U a X B v I G N h b W J p Y W R v L n t D b 2 x 1 b W 4 x M j I 5 L D E y M j h 9 J n F 1 b 3 Q 7 L C Z x d W 9 0 O 1 N l Y 3 R p b 2 4 x L 0 h v a m E x L 1 R p c G 8 g Y 2 F t Y m l h Z G 8 u e 0 N v b H V t b j E y M z A s M T I y O X 0 m c X V v d D s s J n F 1 b 3 Q 7 U 2 V j d G l v b j E v S G 9 q Y T E v V G l w b y B j Y W 1 i a W F k b y 5 7 Q 2 9 s d W 1 u M T I z M S w x M j M w f S Z x d W 9 0 O y w m c X V v d D t T Z W N 0 a W 9 u M S 9 I b 2 p h M S 9 U a X B v I G N h b W J p Y W R v L n t D b 2 x 1 b W 4 x M j M y L D E y M z F 9 J n F 1 b 3 Q 7 L C Z x d W 9 0 O 1 N l Y 3 R p b 2 4 x L 0 h v a m E x L 1 R p c G 8 g Y 2 F t Y m l h Z G 8 u e 0 N v b H V t b j E y M z M s M T I z M n 0 m c X V v d D s s J n F 1 b 3 Q 7 U 2 V j d G l v b j E v S G 9 q Y T E v V G l w b y B j Y W 1 i a W F k b y 5 7 Q 2 9 s d W 1 u M T I z N C w x M j M z f S Z x d W 9 0 O y w m c X V v d D t T Z W N 0 a W 9 u M S 9 I b 2 p h M S 9 U a X B v I G N h b W J p Y W R v L n t D b 2 x 1 b W 4 x M j M 1 L D E y M z R 9 J n F 1 b 3 Q 7 L C Z x d W 9 0 O 1 N l Y 3 R p b 2 4 x L 0 h v a m E x L 1 R p c G 8 g Y 2 F t Y m l h Z G 8 u e 0 N v b H V t b j E y M z Y s M T I z N X 0 m c X V v d D s s J n F 1 b 3 Q 7 U 2 V j d G l v b j E v S G 9 q Y T E v V G l w b y B j Y W 1 i a W F k b y 5 7 Q 2 9 s d W 1 u M T I z N y w x M j M 2 f S Z x d W 9 0 O y w m c X V v d D t T Z W N 0 a W 9 u M S 9 I b 2 p h M S 9 U a X B v I G N h b W J p Y W R v L n t D b 2 x 1 b W 4 x M j M 4 L D E y M z d 9 J n F 1 b 3 Q 7 L C Z x d W 9 0 O 1 N l Y 3 R p b 2 4 x L 0 h v a m E x L 1 R p c G 8 g Y 2 F t Y m l h Z G 8 u e 0 N v b H V t b j E y M z k s M T I z O H 0 m c X V v d D s s J n F 1 b 3 Q 7 U 2 V j d G l v b j E v S G 9 q Y T E v V G l w b y B j Y W 1 i a W F k b y 5 7 Q 2 9 s d W 1 u M T I 0 M C w x M j M 5 f S Z x d W 9 0 O y w m c X V v d D t T Z W N 0 a W 9 u M S 9 I b 2 p h M S 9 U a X B v I G N h b W J p Y W R v L n t D b 2 x 1 b W 4 x M j Q x L D E y N D B 9 J n F 1 b 3 Q 7 L C Z x d W 9 0 O 1 N l Y 3 R p b 2 4 x L 0 h v a m E x L 1 R p c G 8 g Y 2 F t Y m l h Z G 8 u e 0 N v b H V t b j E y N D I s M T I 0 M X 0 m c X V v d D s s J n F 1 b 3 Q 7 U 2 V j d G l v b j E v S G 9 q Y T E v V G l w b y B j Y W 1 i a W F k b y 5 7 Q 2 9 s d W 1 u M T I 0 M y w x M j Q y f S Z x d W 9 0 O y w m c X V v d D t T Z W N 0 a W 9 u M S 9 I b 2 p h M S 9 U a X B v I G N h b W J p Y W R v L n t D b 2 x 1 b W 4 x M j Q 0 L D E y N D N 9 J n F 1 b 3 Q 7 L C Z x d W 9 0 O 1 N l Y 3 R p b 2 4 x L 0 h v a m E x L 1 R p c G 8 g Y 2 F t Y m l h Z G 8 u e 0 N v b H V t b j E y N D U s M T I 0 N H 0 m c X V v d D s s J n F 1 b 3 Q 7 U 2 V j d G l v b j E v S G 9 q Y T E v V G l w b y B j Y W 1 i a W F k b y 5 7 Q 2 9 s d W 1 u M T I 0 N i w x M j Q 1 f S Z x d W 9 0 O y w m c X V v d D t T Z W N 0 a W 9 u M S 9 I b 2 p h M S 9 U a X B v I G N h b W J p Y W R v L n t D b 2 x 1 b W 4 x M j Q 3 L D E y N D Z 9 J n F 1 b 3 Q 7 L C Z x d W 9 0 O 1 N l Y 3 R p b 2 4 x L 0 h v a m E x L 1 R p c G 8 g Y 2 F t Y m l h Z G 8 u e 0 N v b H V t b j E y N D g s M T I 0 N 3 0 m c X V v d D s s J n F 1 b 3 Q 7 U 2 V j d G l v b j E v S G 9 q Y T E v V G l w b y B j Y W 1 i a W F k b y 5 7 Q 2 9 s d W 1 u M T I 0 O S w x M j Q 4 f S Z x d W 9 0 O y w m c X V v d D t T Z W N 0 a W 9 u M S 9 I b 2 p h M S 9 U a X B v I G N h b W J p Y W R v L n t D b 2 x 1 b W 4 x M j U w L D E y N D l 9 J n F 1 b 3 Q 7 L C Z x d W 9 0 O 1 N l Y 3 R p b 2 4 x L 0 h v a m E x L 1 R p c G 8 g Y 2 F t Y m l h Z G 8 u e 0 N v b H V t b j E y N T E s M T I 1 M H 0 m c X V v d D s s J n F 1 b 3 Q 7 U 2 V j d G l v b j E v S G 9 q Y T E v V G l w b y B j Y W 1 i a W F k b y 5 7 Q 2 9 s d W 1 u M T I 1 M i w x M j U x f S Z x d W 9 0 O y w m c X V v d D t T Z W N 0 a W 9 u M S 9 I b 2 p h M S 9 U a X B v I G N h b W J p Y W R v L n t D b 2 x 1 b W 4 x M j U z L D E y N T J 9 J n F 1 b 3 Q 7 L C Z x d W 9 0 O 1 N l Y 3 R p b 2 4 x L 0 h v a m E x L 1 R p c G 8 g Y 2 F t Y m l h Z G 8 u e 0 N v b H V t b j E y N T Q s M T I 1 M 3 0 m c X V v d D s s J n F 1 b 3 Q 7 U 2 V j d G l v b j E v S G 9 q Y T E v V G l w b y B j Y W 1 i a W F k b y 5 7 Q 2 9 s d W 1 u M T I 1 N S w x M j U 0 f S Z x d W 9 0 O y w m c X V v d D t T Z W N 0 a W 9 u M S 9 I b 2 p h M S 9 U a X B v I G N h b W J p Y W R v L n t D b 2 x 1 b W 4 x M j U 2 L D E y N T V 9 J n F 1 b 3 Q 7 L C Z x d W 9 0 O 1 N l Y 3 R p b 2 4 x L 0 h v a m E x L 1 R p c G 8 g Y 2 F t Y m l h Z G 8 u e 0 N v b H V t b j E y N T c s M T I 1 N n 0 m c X V v d D s s J n F 1 b 3 Q 7 U 2 V j d G l v b j E v S G 9 q Y T E v V G l w b y B j Y W 1 i a W F k b y 5 7 Q 2 9 s d W 1 u M T I 1 O C w x M j U 3 f S Z x d W 9 0 O y w m c X V v d D t T Z W N 0 a W 9 u M S 9 I b 2 p h M S 9 U a X B v I G N h b W J p Y W R v L n t D b 2 x 1 b W 4 x M j U 5 L D E y N T h 9 J n F 1 b 3 Q 7 L C Z x d W 9 0 O 1 N l Y 3 R p b 2 4 x L 0 h v a m E x L 1 R p c G 8 g Y 2 F t Y m l h Z G 8 u e 0 N v b H V t b j E y N j A s M T I 1 O X 0 m c X V v d D s s J n F 1 b 3 Q 7 U 2 V j d G l v b j E v S G 9 q Y T E v V G l w b y B j Y W 1 i a W F k b y 5 7 Q 2 9 s d W 1 u M T I 2 M S w x M j Y w f S Z x d W 9 0 O y w m c X V v d D t T Z W N 0 a W 9 u M S 9 I b 2 p h M S 9 U a X B v I G N h b W J p Y W R v L n t D b 2 x 1 b W 4 x M j Y y L D E y N j F 9 J n F 1 b 3 Q 7 L C Z x d W 9 0 O 1 N l Y 3 R p b 2 4 x L 0 h v a m E x L 1 R p c G 8 g Y 2 F t Y m l h Z G 8 u e 0 N v b H V t b j E y N j M s M T I 2 M n 0 m c X V v d D s s J n F 1 b 3 Q 7 U 2 V j d G l v b j E v S G 9 q Y T E v V G l w b y B j Y W 1 i a W F k b y 5 7 Q 2 9 s d W 1 u M T I 2 N C w x M j Y z f S Z x d W 9 0 O y w m c X V v d D t T Z W N 0 a W 9 u M S 9 I b 2 p h M S 9 U a X B v I G N h b W J p Y W R v L n t D b 2 x 1 b W 4 x M j Y 1 L D E y N j R 9 J n F 1 b 3 Q 7 L C Z x d W 9 0 O 1 N l Y 3 R p b 2 4 x L 0 h v a m E x L 1 R p c G 8 g Y 2 F t Y m l h Z G 8 u e 0 N v b H V t b j E y N j Y s M T I 2 N X 0 m c X V v d D s s J n F 1 b 3 Q 7 U 2 V j d G l v b j E v S G 9 q Y T E v V G l w b y B j Y W 1 i a W F k b y 5 7 Q 2 9 s d W 1 u M T I 2 N y w x M j Y 2 f S Z x d W 9 0 O y w m c X V v d D t T Z W N 0 a W 9 u M S 9 I b 2 p h M S 9 U a X B v I G N h b W J p Y W R v L n t D b 2 x 1 b W 4 x M j Y 4 L D E y N j d 9 J n F 1 b 3 Q 7 L C Z x d W 9 0 O 1 N l Y 3 R p b 2 4 x L 0 h v a m E x L 1 R p c G 8 g Y 2 F t Y m l h Z G 8 u e 0 N v b H V t b j E y N j k s M T I 2 O H 0 m c X V v d D s s J n F 1 b 3 Q 7 U 2 V j d G l v b j E v S G 9 q Y T E v V G l w b y B j Y W 1 i a W F k b y 5 7 Q 2 9 s d W 1 u M T I 3 M C w x M j Y 5 f S Z x d W 9 0 O y w m c X V v d D t T Z W N 0 a W 9 u M S 9 I b 2 p h M S 9 U a X B v I G N h b W J p Y W R v L n t D b 2 x 1 b W 4 x M j c x L D E y N z B 9 J n F 1 b 3 Q 7 L C Z x d W 9 0 O 1 N l Y 3 R p b 2 4 x L 0 h v a m E x L 1 R p c G 8 g Y 2 F t Y m l h Z G 8 u e 0 N v b H V t b j E y N z I s M T I 3 M X 0 m c X V v d D s s J n F 1 b 3 Q 7 U 2 V j d G l v b j E v S G 9 q Y T E v V G l w b y B j Y W 1 i a W F k b y 5 7 Q 2 9 s d W 1 u M T I 3 M y w x M j c y f S Z x d W 9 0 O y w m c X V v d D t T Z W N 0 a W 9 u M S 9 I b 2 p h M S 9 U a X B v I G N h b W J p Y W R v L n t D b 2 x 1 b W 4 x M j c 0 L D E y N z N 9 J n F 1 b 3 Q 7 L C Z x d W 9 0 O 1 N l Y 3 R p b 2 4 x L 0 h v a m E x L 1 R p c G 8 g Y 2 F t Y m l h Z G 8 u e 0 N v b H V t b j E y N z U s M T I 3 N H 0 m c X V v d D s s J n F 1 b 3 Q 7 U 2 V j d G l v b j E v S G 9 q Y T E v V G l w b y B j Y W 1 i a W F k b y 5 7 Q 2 9 s d W 1 u M T I 3 N i w x M j c 1 f S Z x d W 9 0 O y w m c X V v d D t T Z W N 0 a W 9 u M S 9 I b 2 p h M S 9 U a X B v I G N h b W J p Y W R v L n t D b 2 x 1 b W 4 x M j c 3 L D E y N z Z 9 J n F 1 b 3 Q 7 L C Z x d W 9 0 O 1 N l Y 3 R p b 2 4 x L 0 h v a m E x L 1 R p c G 8 g Y 2 F t Y m l h Z G 8 u e 0 N v b H V t b j E y N z g s M T I 3 N 3 0 m c X V v d D s s J n F 1 b 3 Q 7 U 2 V j d G l v b j E v S G 9 q Y T E v V G l w b y B j Y W 1 i a W F k b y 5 7 Q 2 9 s d W 1 u M T I 3 O S w x M j c 4 f S Z x d W 9 0 O y w m c X V v d D t T Z W N 0 a W 9 u M S 9 I b 2 p h M S 9 U a X B v I G N h b W J p Y W R v L n t D b 2 x 1 b W 4 x M j g w L D E y N z l 9 J n F 1 b 3 Q 7 L C Z x d W 9 0 O 1 N l Y 3 R p b 2 4 x L 0 h v a m E x L 1 R p c G 8 g Y 2 F t Y m l h Z G 8 u e 0 N v b H V t b j E y O D E s M T I 4 M H 0 m c X V v d D s s J n F 1 b 3 Q 7 U 2 V j d G l v b j E v S G 9 q Y T E v V G l w b y B j Y W 1 i a W F k b y 5 7 Q 2 9 s d W 1 u M T I 4 M i w x M j g x f S Z x d W 9 0 O y w m c X V v d D t T Z W N 0 a W 9 u M S 9 I b 2 p h M S 9 U a X B v I G N h b W J p Y W R v L n t D b 2 x 1 b W 4 x M j g z L D E y O D J 9 J n F 1 b 3 Q 7 L C Z x d W 9 0 O 1 N l Y 3 R p b 2 4 x L 0 h v a m E x L 1 R p c G 8 g Y 2 F t Y m l h Z G 8 u e 0 N v b H V t b j E y O D Q s M T I 4 M 3 0 m c X V v d D s s J n F 1 b 3 Q 7 U 2 V j d G l v b j E v S G 9 q Y T E v V G l w b y B j Y W 1 i a W F k b y 5 7 Q 2 9 s d W 1 u M T I 4 N S w x M j g 0 f S Z x d W 9 0 O y w m c X V v d D t T Z W N 0 a W 9 u M S 9 I b 2 p h M S 9 U a X B v I G N h b W J p Y W R v L n t D b 2 x 1 b W 4 x M j g 2 L D E y O D V 9 J n F 1 b 3 Q 7 L C Z x d W 9 0 O 1 N l Y 3 R p b 2 4 x L 0 h v a m E x L 1 R p c G 8 g Y 2 F t Y m l h Z G 8 u e 0 N v b H V t b j E y O D c s M T I 4 N n 0 m c X V v d D s s J n F 1 b 3 Q 7 U 2 V j d G l v b j E v S G 9 q Y T E v V G l w b y B j Y W 1 i a W F k b y 5 7 Q 2 9 s d W 1 u M T I 4 O C w x M j g 3 f S Z x d W 9 0 O y w m c X V v d D t T Z W N 0 a W 9 u M S 9 I b 2 p h M S 9 U a X B v I G N h b W J p Y W R v L n t D b 2 x 1 b W 4 x M j g 5 L D E y O D h 9 J n F 1 b 3 Q 7 L C Z x d W 9 0 O 1 N l Y 3 R p b 2 4 x L 0 h v a m E x L 1 R p c G 8 g Y 2 F t Y m l h Z G 8 u e 0 N v b H V t b j E y O T A s M T I 4 O X 0 m c X V v d D s s J n F 1 b 3 Q 7 U 2 V j d G l v b j E v S G 9 q Y T E v V G l w b y B j Y W 1 i a W F k b y 5 7 Q 2 9 s d W 1 u M T I 5 M S w x M j k w f S Z x d W 9 0 O y w m c X V v d D t T Z W N 0 a W 9 u M S 9 I b 2 p h M S 9 U a X B v I G N h b W J p Y W R v L n t D b 2 x 1 b W 4 x M j k y L D E y O T F 9 J n F 1 b 3 Q 7 L C Z x d W 9 0 O 1 N l Y 3 R p b 2 4 x L 0 h v a m E x L 1 R p c G 8 g Y 2 F t Y m l h Z G 8 u e 0 N v b H V t b j E y O T M s M T I 5 M n 0 m c X V v d D s s J n F 1 b 3 Q 7 U 2 V j d G l v b j E v S G 9 q Y T E v V G l w b y B j Y W 1 i a W F k b y 5 7 Q 2 9 s d W 1 u M T I 5 N C w x M j k z f S Z x d W 9 0 O y w m c X V v d D t T Z W N 0 a W 9 u M S 9 I b 2 p h M S 9 U a X B v I G N h b W J p Y W R v L n t D b 2 x 1 b W 4 x M j k 1 L D E y O T R 9 J n F 1 b 3 Q 7 L C Z x d W 9 0 O 1 N l Y 3 R p b 2 4 x L 0 h v a m E x L 1 R p c G 8 g Y 2 F t Y m l h Z G 8 u e 0 N v b H V t b j E y O T Y s M T I 5 N X 0 m c X V v d D s s J n F 1 b 3 Q 7 U 2 V j d G l v b j E v S G 9 q Y T E v V G l w b y B j Y W 1 i a W F k b y 5 7 Q 2 9 s d W 1 u M T I 5 N y w x M j k 2 f S Z x d W 9 0 O y w m c X V v d D t T Z W N 0 a W 9 u M S 9 I b 2 p h M S 9 U a X B v I G N h b W J p Y W R v L n t D b 2 x 1 b W 4 x M j k 4 L D E y O T d 9 J n F 1 b 3 Q 7 L C Z x d W 9 0 O 1 N l Y 3 R p b 2 4 x L 0 h v a m E x L 1 R p c G 8 g Y 2 F t Y m l h Z G 8 u e 0 N v b H V t b j E y O T k s M T I 5 O H 0 m c X V v d D s s J n F 1 b 3 Q 7 U 2 V j d G l v b j E v S G 9 q Y T E v V G l w b y B j Y W 1 i a W F k b y 5 7 Q 2 9 s d W 1 u M T M w M C w x M j k 5 f S Z x d W 9 0 O y w m c X V v d D t T Z W N 0 a W 9 u M S 9 I b 2 p h M S 9 U a X B v I G N h b W J p Y W R v L n t D b 2 x 1 b W 4 x M z A x L D E z M D B 9 J n F 1 b 3 Q 7 L C Z x d W 9 0 O 1 N l Y 3 R p b 2 4 x L 0 h v a m E x L 1 R p c G 8 g Y 2 F t Y m l h Z G 8 u e 0 N v b H V t b j E z M D I s M T M w M X 0 m c X V v d D s s J n F 1 b 3 Q 7 U 2 V j d G l v b j E v S G 9 q Y T E v V G l w b y B j Y W 1 i a W F k b y 5 7 Q 2 9 s d W 1 u M T M w M y w x M z A y f S Z x d W 9 0 O y w m c X V v d D t T Z W N 0 a W 9 u M S 9 I b 2 p h M S 9 U a X B v I G N h b W J p Y W R v L n t D b 2 x 1 b W 4 x M z A 0 L D E z M D N 9 J n F 1 b 3 Q 7 L C Z x d W 9 0 O 1 N l Y 3 R p b 2 4 x L 0 h v a m E x L 1 R p c G 8 g Y 2 F t Y m l h Z G 8 u e 0 N v b H V t b j E z M D U s M T M w N H 0 m c X V v d D s s J n F 1 b 3 Q 7 U 2 V j d G l v b j E v S G 9 q Y T E v V G l w b y B j Y W 1 i a W F k b y 5 7 Q 2 9 s d W 1 u M T M w N i w x M z A 1 f S Z x d W 9 0 O y w m c X V v d D t T Z W N 0 a W 9 u M S 9 I b 2 p h M S 9 U a X B v I G N h b W J p Y W R v L n t D b 2 x 1 b W 4 x M z A 3 L D E z M D Z 9 J n F 1 b 3 Q 7 L C Z x d W 9 0 O 1 N l Y 3 R p b 2 4 x L 0 h v a m E x L 1 R p c G 8 g Y 2 F t Y m l h Z G 8 u e 0 N v b H V t b j E z M D g s M T M w N 3 0 m c X V v d D s s J n F 1 b 3 Q 7 U 2 V j d G l v b j E v S G 9 q Y T E v V G l w b y B j Y W 1 i a W F k b y 5 7 Q 2 9 s d W 1 u M T M w O S w x M z A 4 f S Z x d W 9 0 O y w m c X V v d D t T Z W N 0 a W 9 u M S 9 I b 2 p h M S 9 U a X B v I G N h b W J p Y W R v L n t D b 2 x 1 b W 4 x M z E w L D E z M D l 9 J n F 1 b 3 Q 7 L C Z x d W 9 0 O 1 N l Y 3 R p b 2 4 x L 0 h v a m E x L 1 R p c G 8 g Y 2 F t Y m l h Z G 8 u e 0 N v b H V t b j E z M T E s M T M x M H 0 m c X V v d D s s J n F 1 b 3 Q 7 U 2 V j d G l v b j E v S G 9 q Y T E v V G l w b y B j Y W 1 i a W F k b y 5 7 Q 2 9 s d W 1 u M T M x M i w x M z E x f S Z x d W 9 0 O y w m c X V v d D t T Z W N 0 a W 9 u M S 9 I b 2 p h M S 9 U a X B v I G N h b W J p Y W R v L n t D b 2 x 1 b W 4 x M z E z L D E z M T J 9 J n F 1 b 3 Q 7 L C Z x d W 9 0 O 1 N l Y 3 R p b 2 4 x L 0 h v a m E x L 1 R p c G 8 g Y 2 F t Y m l h Z G 8 u e 0 N v b H V t b j E z M T Q s M T M x M 3 0 m c X V v d D s s J n F 1 b 3 Q 7 U 2 V j d G l v b j E v S G 9 q Y T E v V G l w b y B j Y W 1 i a W F k b y 5 7 Q 2 9 s d W 1 u M T M x N S w x M z E 0 f S Z x d W 9 0 O y w m c X V v d D t T Z W N 0 a W 9 u M S 9 I b 2 p h M S 9 U a X B v I G N h b W J p Y W R v L n t D b 2 x 1 b W 4 x M z E 2 L D E z M T V 9 J n F 1 b 3 Q 7 L C Z x d W 9 0 O 1 N l Y 3 R p b 2 4 x L 0 h v a m E x L 1 R p c G 8 g Y 2 F t Y m l h Z G 8 u e 0 N v b H V t b j E z M T c s M T M x N n 0 m c X V v d D s s J n F 1 b 3 Q 7 U 2 V j d G l v b j E v S G 9 q Y T E v V G l w b y B j Y W 1 i a W F k b y 5 7 Q 2 9 s d W 1 u M T M x O C w x M z E 3 f S Z x d W 9 0 O y w m c X V v d D t T Z W N 0 a W 9 u M S 9 I b 2 p h M S 9 U a X B v I G N h b W J p Y W R v L n t D b 2 x 1 b W 4 x M z E 5 L D E z M T h 9 J n F 1 b 3 Q 7 L C Z x d W 9 0 O 1 N l Y 3 R p b 2 4 x L 0 h v a m E x L 1 R p c G 8 g Y 2 F t Y m l h Z G 8 u e 0 N v b H V t b j E z M j A s M T M x O X 0 m c X V v d D s s J n F 1 b 3 Q 7 U 2 V j d G l v b j E v S G 9 q Y T E v V G l w b y B j Y W 1 i a W F k b y 5 7 Q 2 9 s d W 1 u M T M y M S w x M z I w f S Z x d W 9 0 O y w m c X V v d D t T Z W N 0 a W 9 u M S 9 I b 2 p h M S 9 U a X B v I G N h b W J p Y W R v L n t D b 2 x 1 b W 4 x M z I y L D E z M j F 9 J n F 1 b 3 Q 7 L C Z x d W 9 0 O 1 N l Y 3 R p b 2 4 x L 0 h v a m E x L 1 R p c G 8 g Y 2 F t Y m l h Z G 8 u e 0 N v b H V t b j E z M j M s M T M y M n 0 m c X V v d D s s J n F 1 b 3 Q 7 U 2 V j d G l v b j E v S G 9 q Y T E v V G l w b y B j Y W 1 i a W F k b y 5 7 Q 2 9 s d W 1 u M T M y N C w x M z I z f S Z x d W 9 0 O y w m c X V v d D t T Z W N 0 a W 9 u M S 9 I b 2 p h M S 9 U a X B v I G N h b W J p Y W R v L n t D b 2 x 1 b W 4 x M z I 1 L D E z M j R 9 J n F 1 b 3 Q 7 L C Z x d W 9 0 O 1 N l Y 3 R p b 2 4 x L 0 h v a m E x L 1 R p c G 8 g Y 2 F t Y m l h Z G 8 u e 0 N v b H V t b j E z M j Y s M T M y N X 0 m c X V v d D s s J n F 1 b 3 Q 7 U 2 V j d G l v b j E v S G 9 q Y T E v V G l w b y B j Y W 1 i a W F k b y 5 7 Q 2 9 s d W 1 u M T M y N y w x M z I 2 f S Z x d W 9 0 O y w m c X V v d D t T Z W N 0 a W 9 u M S 9 I b 2 p h M S 9 U a X B v I G N h b W J p Y W R v L n t D b 2 x 1 b W 4 x M z I 4 L D E z M j d 9 J n F 1 b 3 Q 7 L C Z x d W 9 0 O 1 N l Y 3 R p b 2 4 x L 0 h v a m E x L 1 R p c G 8 g Y 2 F t Y m l h Z G 8 u e 0 N v b H V t b j E z M j k s M T M y O H 0 m c X V v d D s s J n F 1 b 3 Q 7 U 2 V j d G l v b j E v S G 9 q Y T E v V G l w b y B j Y W 1 i a W F k b y 5 7 Q 2 9 s d W 1 u M T M z M C w x M z I 5 f S Z x d W 9 0 O y w m c X V v d D t T Z W N 0 a W 9 u M S 9 I b 2 p h M S 9 U a X B v I G N h b W J p Y W R v L n t D b 2 x 1 b W 4 x M z M x L D E z M z B 9 J n F 1 b 3 Q 7 L C Z x d W 9 0 O 1 N l Y 3 R p b 2 4 x L 0 h v a m E x L 1 R p c G 8 g Y 2 F t Y m l h Z G 8 u e 0 N v b H V t b j E z M z I s M T M z M X 0 m c X V v d D s s J n F 1 b 3 Q 7 U 2 V j d G l v b j E v S G 9 q Y T E v V G l w b y B j Y W 1 i a W F k b y 5 7 Q 2 9 s d W 1 u M T M z M y w x M z M y f S Z x d W 9 0 O y w m c X V v d D t T Z W N 0 a W 9 u M S 9 I b 2 p h M S 9 U a X B v I G N h b W J p Y W R v L n t D b 2 x 1 b W 4 x M z M 0 L D E z M z N 9 J n F 1 b 3 Q 7 L C Z x d W 9 0 O 1 N l Y 3 R p b 2 4 x L 0 h v a m E x L 1 R p c G 8 g Y 2 F t Y m l h Z G 8 u e 0 N v b H V t b j E z M z U s M T M z N H 0 m c X V v d D s s J n F 1 b 3 Q 7 U 2 V j d G l v b j E v S G 9 q Y T E v V G l w b y B j Y W 1 i a W F k b y 5 7 Q 2 9 s d W 1 u M T M z N i w x M z M 1 f S Z x d W 9 0 O y w m c X V v d D t T Z W N 0 a W 9 u M S 9 I b 2 p h M S 9 U a X B v I G N h b W J p Y W R v L n t D b 2 x 1 b W 4 x M z M 3 L D E z M z Z 9 J n F 1 b 3 Q 7 L C Z x d W 9 0 O 1 N l Y 3 R p b 2 4 x L 0 h v a m E x L 1 R p c G 8 g Y 2 F t Y m l h Z G 8 u e 0 N v b H V t b j E z M z g s M T M z N 3 0 m c X V v d D s s J n F 1 b 3 Q 7 U 2 V j d G l v b j E v S G 9 q Y T E v V G l w b y B j Y W 1 i a W F k b y 5 7 Q 2 9 s d W 1 u M T M z O S w x M z M 4 f S Z x d W 9 0 O y w m c X V v d D t T Z W N 0 a W 9 u M S 9 I b 2 p h M S 9 U a X B v I G N h b W J p Y W R v L n t D b 2 x 1 b W 4 x M z Q w L D E z M z l 9 J n F 1 b 3 Q 7 L C Z x d W 9 0 O 1 N l Y 3 R p b 2 4 x L 0 h v a m E x L 1 R p c G 8 g Y 2 F t Y m l h Z G 8 u e 0 N v b H V t b j E z N D E s M T M 0 M H 0 m c X V v d D s s J n F 1 b 3 Q 7 U 2 V j d G l v b j E v S G 9 q Y T E v V G l w b y B j Y W 1 i a W F k b y 5 7 Q 2 9 s d W 1 u M T M 0 M i w x M z Q x f S Z x d W 9 0 O y w m c X V v d D t T Z W N 0 a W 9 u M S 9 I b 2 p h M S 9 U a X B v I G N h b W J p Y W R v L n t D b 2 x 1 b W 4 x M z Q z L D E z N D J 9 J n F 1 b 3 Q 7 L C Z x d W 9 0 O 1 N l Y 3 R p b 2 4 x L 0 h v a m E x L 1 R p c G 8 g Y 2 F t Y m l h Z G 8 u e 0 N v b H V t b j E z N D Q s M T M 0 M 3 0 m c X V v d D s s J n F 1 b 3 Q 7 U 2 V j d G l v b j E v S G 9 q Y T E v V G l w b y B j Y W 1 i a W F k b y 5 7 Q 2 9 s d W 1 u M T M 0 N S w x M z Q 0 f S Z x d W 9 0 O y w m c X V v d D t T Z W N 0 a W 9 u M S 9 I b 2 p h M S 9 U a X B v I G N h b W J p Y W R v L n t D b 2 x 1 b W 4 x M z Q 2 L D E z N D V 9 J n F 1 b 3 Q 7 L C Z x d W 9 0 O 1 N l Y 3 R p b 2 4 x L 0 h v a m E x L 1 R p c G 8 g Y 2 F t Y m l h Z G 8 u e 0 N v b H V t b j E z N D c s M T M 0 N n 0 m c X V v d D s s J n F 1 b 3 Q 7 U 2 V j d G l v b j E v S G 9 q Y T E v V G l w b y B j Y W 1 i a W F k b y 5 7 Q 2 9 s d W 1 u M T M 0 O C w x M z Q 3 f S Z x d W 9 0 O y w m c X V v d D t T Z W N 0 a W 9 u M S 9 I b 2 p h M S 9 U a X B v I G N h b W J p Y W R v L n t D b 2 x 1 b W 4 x M z Q 5 L D E z N D h 9 J n F 1 b 3 Q 7 L C Z x d W 9 0 O 1 N l Y 3 R p b 2 4 x L 0 h v a m E x L 1 R p c G 8 g Y 2 F t Y m l h Z G 8 u e 0 N v b H V t b j E z N T A s M T M 0 O X 0 m c X V v d D s s J n F 1 b 3 Q 7 U 2 V j d G l v b j E v S G 9 q Y T E v V G l w b y B j Y W 1 i a W F k b y 5 7 Q 2 9 s d W 1 u M T M 1 M S w x M z U w f S Z x d W 9 0 O y w m c X V v d D t T Z W N 0 a W 9 u M S 9 I b 2 p h M S 9 U a X B v I G N h b W J p Y W R v L n t D b 2 x 1 b W 4 x M z U y L D E z N T F 9 J n F 1 b 3 Q 7 L C Z x d W 9 0 O 1 N l Y 3 R p b 2 4 x L 0 h v a m E x L 1 R p c G 8 g Y 2 F t Y m l h Z G 8 u e 0 N v b H V t b j E z N T M s M T M 1 M n 0 m c X V v d D s s J n F 1 b 3 Q 7 U 2 V j d G l v b j E v S G 9 q Y T E v V G l w b y B j Y W 1 i a W F k b y 5 7 Q 2 9 s d W 1 u M T M 1 N C w x M z U z f S Z x d W 9 0 O y w m c X V v d D t T Z W N 0 a W 9 u M S 9 I b 2 p h M S 9 U a X B v I G N h b W J p Y W R v L n t D b 2 x 1 b W 4 x M z U 1 L D E z N T R 9 J n F 1 b 3 Q 7 L C Z x d W 9 0 O 1 N l Y 3 R p b 2 4 x L 0 h v a m E x L 1 R p c G 8 g Y 2 F t Y m l h Z G 8 u e 0 N v b H V t b j E z N T Y s M T M 1 N X 0 m c X V v d D s s J n F 1 b 3 Q 7 U 2 V j d G l v b j E v S G 9 q Y T E v V G l w b y B j Y W 1 i a W F k b y 5 7 Q 2 9 s d W 1 u M T M 1 N y w x M z U 2 f S Z x d W 9 0 O y w m c X V v d D t T Z W N 0 a W 9 u M S 9 I b 2 p h M S 9 U a X B v I G N h b W J p Y W R v L n t D b 2 x 1 b W 4 x M z U 4 L D E z N T d 9 J n F 1 b 3 Q 7 L C Z x d W 9 0 O 1 N l Y 3 R p b 2 4 x L 0 h v a m E x L 1 R p c G 8 g Y 2 F t Y m l h Z G 8 u e 0 N v b H V t b j E z N T k s M T M 1 O H 0 m c X V v d D s s J n F 1 b 3 Q 7 U 2 V j d G l v b j E v S G 9 q Y T E v V G l w b y B j Y W 1 i a W F k b y 5 7 Q 2 9 s d W 1 u M T M 2 M C w x M z U 5 f S Z x d W 9 0 O y w m c X V v d D t T Z W N 0 a W 9 u M S 9 I b 2 p h M S 9 U a X B v I G N h b W J p Y W R v L n t D b 2 x 1 b W 4 x M z Y x L D E z N j B 9 J n F 1 b 3 Q 7 L C Z x d W 9 0 O 1 N l Y 3 R p b 2 4 x L 0 h v a m E x L 1 R p c G 8 g Y 2 F t Y m l h Z G 8 u e 0 N v b H V t b j E z N j I s M T M 2 M X 0 m c X V v d D s s J n F 1 b 3 Q 7 U 2 V j d G l v b j E v S G 9 q Y T E v V G l w b y B j Y W 1 i a W F k b y 5 7 Q 2 9 s d W 1 u M T M 2 M y w x M z Y y f S Z x d W 9 0 O y w m c X V v d D t T Z W N 0 a W 9 u M S 9 I b 2 p h M S 9 U a X B v I G N h b W J p Y W R v L n t D b 2 x 1 b W 4 x M z Y 0 L D E z N j N 9 J n F 1 b 3 Q 7 L C Z x d W 9 0 O 1 N l Y 3 R p b 2 4 x L 0 h v a m E x L 1 R p c G 8 g Y 2 F t Y m l h Z G 8 u e 0 N v b H V t b j E z N j U s M T M 2 N H 0 m c X V v d D s s J n F 1 b 3 Q 7 U 2 V j d G l v b j E v S G 9 q Y T E v V G l w b y B j Y W 1 i a W F k b y 5 7 Q 2 9 s d W 1 u M T M 2 N i w x M z Y 1 f S Z x d W 9 0 O y w m c X V v d D t T Z W N 0 a W 9 u M S 9 I b 2 p h M S 9 U a X B v I G N h b W J p Y W R v L n t D b 2 x 1 b W 4 x M z Y 3 L D E z N j Z 9 J n F 1 b 3 Q 7 L C Z x d W 9 0 O 1 N l Y 3 R p b 2 4 x L 0 h v a m E x L 1 R p c G 8 g Y 2 F t Y m l h Z G 8 u e 0 N v b H V t b j E z N j g s M T M 2 N 3 0 m c X V v d D s s J n F 1 b 3 Q 7 U 2 V j d G l v b j E v S G 9 q Y T E v V G l w b y B j Y W 1 i a W F k b y 5 7 Q 2 9 s d W 1 u M T M 2 O S w x M z Y 4 f S Z x d W 9 0 O y w m c X V v d D t T Z W N 0 a W 9 u M S 9 I b 2 p h M S 9 U a X B v I G N h b W J p Y W R v L n t D b 2 x 1 b W 4 x M z c w L D E z N j l 9 J n F 1 b 3 Q 7 L C Z x d W 9 0 O 1 N l Y 3 R p b 2 4 x L 0 h v a m E x L 1 R p c G 8 g Y 2 F t Y m l h Z G 8 u e 0 N v b H V t b j E z N z E s M T M 3 M H 0 m c X V v d D s s J n F 1 b 3 Q 7 U 2 V j d G l v b j E v S G 9 q Y T E v V G l w b y B j Y W 1 i a W F k b y 5 7 Q 2 9 s d W 1 u M T M 3 M i w x M z c x f S Z x d W 9 0 O y w m c X V v d D t T Z W N 0 a W 9 u M S 9 I b 2 p h M S 9 U a X B v I G N h b W J p Y W R v L n t D b 2 x 1 b W 4 x M z c z L D E z N z J 9 J n F 1 b 3 Q 7 L C Z x d W 9 0 O 1 N l Y 3 R p b 2 4 x L 0 h v a m E x L 1 R p c G 8 g Y 2 F t Y m l h Z G 8 u e 0 N v b H V t b j E z N z Q s M T M 3 M 3 0 m c X V v d D s s J n F 1 b 3 Q 7 U 2 V j d G l v b j E v S G 9 q Y T E v V G l w b y B j Y W 1 i a W F k b y 5 7 Q 2 9 s d W 1 u M T M 3 N S w x M z c 0 f S Z x d W 9 0 O y w m c X V v d D t T Z W N 0 a W 9 u M S 9 I b 2 p h M S 9 U a X B v I G N h b W J p Y W R v L n t D b 2 x 1 b W 4 x M z c 2 L D E z N z V 9 J n F 1 b 3 Q 7 L C Z x d W 9 0 O 1 N l Y 3 R p b 2 4 x L 0 h v a m E x L 1 R p c G 8 g Y 2 F t Y m l h Z G 8 u e 0 N v b H V t b j E z N z c s M T M 3 N n 0 m c X V v d D s s J n F 1 b 3 Q 7 U 2 V j d G l v b j E v S G 9 q Y T E v V G l w b y B j Y W 1 i a W F k b y 5 7 Q 2 9 s d W 1 u M T M 3 O C w x M z c 3 f S Z x d W 9 0 O y w m c X V v d D t T Z W N 0 a W 9 u M S 9 I b 2 p h M S 9 U a X B v I G N h b W J p Y W R v L n t D b 2 x 1 b W 4 x M z c 5 L D E z N z h 9 J n F 1 b 3 Q 7 L C Z x d W 9 0 O 1 N l Y 3 R p b 2 4 x L 0 h v a m E x L 1 R p c G 8 g Y 2 F t Y m l h Z G 8 u e 0 N v b H V t b j E z O D A s M T M 3 O X 0 m c X V v d D s s J n F 1 b 3 Q 7 U 2 V j d G l v b j E v S G 9 q Y T E v V G l w b y B j Y W 1 i a W F k b y 5 7 Q 2 9 s d W 1 u M T M 4 M S w x M z g w f S Z x d W 9 0 O y w m c X V v d D t T Z W N 0 a W 9 u M S 9 I b 2 p h M S 9 U a X B v I G N h b W J p Y W R v L n t D b 2 x 1 b W 4 x M z g y L D E z O D F 9 J n F 1 b 3 Q 7 L C Z x d W 9 0 O 1 N l Y 3 R p b 2 4 x L 0 h v a m E x L 1 R p c G 8 g Y 2 F t Y m l h Z G 8 u e 0 N v b H V t b j E z O D M s M T M 4 M n 0 m c X V v d D s s J n F 1 b 3 Q 7 U 2 V j d G l v b j E v S G 9 q Y T E v V G l w b y B j Y W 1 i a W F k b y 5 7 Q 2 9 s d W 1 u M T M 4 N C w x M z g z f S Z x d W 9 0 O y w m c X V v d D t T Z W N 0 a W 9 u M S 9 I b 2 p h M S 9 U a X B v I G N h b W J p Y W R v L n t D b 2 x 1 b W 4 x M z g 1 L D E z O D R 9 J n F 1 b 3 Q 7 L C Z x d W 9 0 O 1 N l Y 3 R p b 2 4 x L 0 h v a m E x L 1 R p c G 8 g Y 2 F t Y m l h Z G 8 u e 0 N v b H V t b j E z O D Y s M T M 4 N X 0 m c X V v d D s s J n F 1 b 3 Q 7 U 2 V j d G l v b j E v S G 9 q Y T E v V G l w b y B j Y W 1 i a W F k b y 5 7 Q 2 9 s d W 1 u M T M 4 N y w x M z g 2 f S Z x d W 9 0 O y w m c X V v d D t T Z W N 0 a W 9 u M S 9 I b 2 p h M S 9 U a X B v I G N h b W J p Y W R v L n t D b 2 x 1 b W 4 x M z g 4 L D E z O D d 9 J n F 1 b 3 Q 7 L C Z x d W 9 0 O 1 N l Y 3 R p b 2 4 x L 0 h v a m E x L 1 R p c G 8 g Y 2 F t Y m l h Z G 8 u e 0 N v b H V t b j E z O D k s M T M 4 O H 0 m c X V v d D s s J n F 1 b 3 Q 7 U 2 V j d G l v b j E v S G 9 q Y T E v V G l w b y B j Y W 1 i a W F k b y 5 7 Q 2 9 s d W 1 u M T M 5 M C w x M z g 5 f S Z x d W 9 0 O y w m c X V v d D t T Z W N 0 a W 9 u M S 9 I b 2 p h M S 9 U a X B v I G N h b W J p Y W R v L n t D b 2 x 1 b W 4 x M z k x L D E z O T B 9 J n F 1 b 3 Q 7 L C Z x d W 9 0 O 1 N l Y 3 R p b 2 4 x L 0 h v a m E x L 1 R p c G 8 g Y 2 F t Y m l h Z G 8 u e 0 N v b H V t b j E z O T I s M T M 5 M X 0 m c X V v d D s s J n F 1 b 3 Q 7 U 2 V j d G l v b j E v S G 9 q Y T E v V G l w b y B j Y W 1 i a W F k b y 5 7 Q 2 9 s d W 1 u M T M 5 M y w x M z k y f S Z x d W 9 0 O y w m c X V v d D t T Z W N 0 a W 9 u M S 9 I b 2 p h M S 9 U a X B v I G N h b W J p Y W R v L n t D b 2 x 1 b W 4 x M z k 0 L D E z O T N 9 J n F 1 b 3 Q 7 L C Z x d W 9 0 O 1 N l Y 3 R p b 2 4 x L 0 h v a m E x L 1 R p c G 8 g Y 2 F t Y m l h Z G 8 u e 0 N v b H V t b j E z O T U s M T M 5 N H 0 m c X V v d D s s J n F 1 b 3 Q 7 U 2 V j d G l v b j E v S G 9 q Y T E v V G l w b y B j Y W 1 i a W F k b y 5 7 Q 2 9 s d W 1 u M T M 5 N i w x M z k 1 f S Z x d W 9 0 O y w m c X V v d D t T Z W N 0 a W 9 u M S 9 I b 2 p h M S 9 U a X B v I G N h b W J p Y W R v L n t D b 2 x 1 b W 4 x M z k 3 L D E z O T Z 9 J n F 1 b 3 Q 7 L C Z x d W 9 0 O 1 N l Y 3 R p b 2 4 x L 0 h v a m E x L 1 R p c G 8 g Y 2 F t Y m l h Z G 8 u e 0 N v b H V t b j E z O T g s M T M 5 N 3 0 m c X V v d D s s J n F 1 b 3 Q 7 U 2 V j d G l v b j E v S G 9 q Y T E v V G l w b y B j Y W 1 i a W F k b y 5 7 Q 2 9 s d W 1 u M T M 5 O S w x M z k 4 f S Z x d W 9 0 O y w m c X V v d D t T Z W N 0 a W 9 u M S 9 I b 2 p h M S 9 U a X B v I G N h b W J p Y W R v L n t D b 2 x 1 b W 4 x N D A w L D E z O T l 9 J n F 1 b 3 Q 7 L C Z x d W 9 0 O 1 N l Y 3 R p b 2 4 x L 0 h v a m E x L 1 R p c G 8 g Y 2 F t Y m l h Z G 8 u e 0 N v b H V t b j E 0 M D E s M T Q w M H 0 m c X V v d D s s J n F 1 b 3 Q 7 U 2 V j d G l v b j E v S G 9 q Y T E v V G l w b y B j Y W 1 i a W F k b y 5 7 Q 2 9 s d W 1 u M T Q w M i w x N D A x f S Z x d W 9 0 O y w m c X V v d D t T Z W N 0 a W 9 u M S 9 I b 2 p h M S 9 U a X B v I G N h b W J p Y W R v L n t D b 2 x 1 b W 4 x N D A z L D E 0 M D J 9 J n F 1 b 3 Q 7 L C Z x d W 9 0 O 1 N l Y 3 R p b 2 4 x L 0 h v a m E x L 1 R p c G 8 g Y 2 F t Y m l h Z G 8 u e 0 N v b H V t b j E 0 M D Q s M T Q w M 3 0 m c X V v d D s s J n F 1 b 3 Q 7 U 2 V j d G l v b j E v S G 9 q Y T E v V G l w b y B j Y W 1 i a W F k b y 5 7 Q 2 9 s d W 1 u M T Q w N S w x N D A 0 f S Z x d W 9 0 O y w m c X V v d D t T Z W N 0 a W 9 u M S 9 I b 2 p h M S 9 U a X B v I G N h b W J p Y W R v L n t D b 2 x 1 b W 4 x N D A 2 L D E 0 M D V 9 J n F 1 b 3 Q 7 L C Z x d W 9 0 O 1 N l Y 3 R p b 2 4 x L 0 h v a m E x L 1 R p c G 8 g Y 2 F t Y m l h Z G 8 u e 0 N v b H V t b j E 0 M D c s M T Q w N n 0 m c X V v d D s s J n F 1 b 3 Q 7 U 2 V j d G l v b j E v S G 9 q Y T E v V G l w b y B j Y W 1 i a W F k b y 5 7 Q 2 9 s d W 1 u M T Q w O C w x N D A 3 f S Z x d W 9 0 O y w m c X V v d D t T Z W N 0 a W 9 u M S 9 I b 2 p h M S 9 U a X B v I G N h b W J p Y W R v L n t D b 2 x 1 b W 4 x N D A 5 L D E 0 M D h 9 J n F 1 b 3 Q 7 L C Z x d W 9 0 O 1 N l Y 3 R p b 2 4 x L 0 h v a m E x L 1 R p c G 8 g Y 2 F t Y m l h Z G 8 u e 0 N v b H V t b j E 0 M T A s M T Q w O X 0 m c X V v d D s s J n F 1 b 3 Q 7 U 2 V j d G l v b j E v S G 9 q Y T E v V G l w b y B j Y W 1 i a W F k b y 5 7 Q 2 9 s d W 1 u M T Q x M S w x N D E w f S Z x d W 9 0 O y w m c X V v d D t T Z W N 0 a W 9 u M S 9 I b 2 p h M S 9 U a X B v I G N h b W J p Y W R v L n t D b 2 x 1 b W 4 x N D E y L D E 0 M T F 9 J n F 1 b 3 Q 7 L C Z x d W 9 0 O 1 N l Y 3 R p b 2 4 x L 0 h v a m E x L 1 R p c G 8 g Y 2 F t Y m l h Z G 8 u e 0 N v b H V t b j E 0 M T M s M T Q x M n 0 m c X V v d D s s J n F 1 b 3 Q 7 U 2 V j d G l v b j E v S G 9 q Y T E v V G l w b y B j Y W 1 i a W F k b y 5 7 Q 2 9 s d W 1 u M T Q x N C w x N D E z f S Z x d W 9 0 O y w m c X V v d D t T Z W N 0 a W 9 u M S 9 I b 2 p h M S 9 U a X B v I G N h b W J p Y W R v L n t D b 2 x 1 b W 4 x N D E 1 L D E 0 M T R 9 J n F 1 b 3 Q 7 L C Z x d W 9 0 O 1 N l Y 3 R p b 2 4 x L 0 h v a m E x L 1 R p c G 8 g Y 2 F t Y m l h Z G 8 u e 0 N v b H V t b j E 0 M T Y s M T Q x N X 0 m c X V v d D s s J n F 1 b 3 Q 7 U 2 V j d G l v b j E v S G 9 q Y T E v V G l w b y B j Y W 1 i a W F k b y 5 7 Q 2 9 s d W 1 u M T Q x N y w x N D E 2 f S Z x d W 9 0 O y w m c X V v d D t T Z W N 0 a W 9 u M S 9 I b 2 p h M S 9 U a X B v I G N h b W J p Y W R v L n t D b 2 x 1 b W 4 x N D E 4 L D E 0 M T d 9 J n F 1 b 3 Q 7 L C Z x d W 9 0 O 1 N l Y 3 R p b 2 4 x L 0 h v a m E x L 1 R p c G 8 g Y 2 F t Y m l h Z G 8 u e 0 N v b H V t b j E 0 M T k s M T Q x O H 0 m c X V v d D s s J n F 1 b 3 Q 7 U 2 V j d G l v b j E v S G 9 q Y T E v V G l w b y B j Y W 1 i a W F k b y 5 7 Q 2 9 s d W 1 u M T Q y M C w x N D E 5 f S Z x d W 9 0 O y w m c X V v d D t T Z W N 0 a W 9 u M S 9 I b 2 p h M S 9 U a X B v I G N h b W J p Y W R v L n t D b 2 x 1 b W 4 x N D I x L D E 0 M j B 9 J n F 1 b 3 Q 7 L C Z x d W 9 0 O 1 N l Y 3 R p b 2 4 x L 0 h v a m E x L 1 R p c G 8 g Y 2 F t Y m l h Z G 8 u e 0 N v b H V t b j E 0 M j I s M T Q y M X 0 m c X V v d D s s J n F 1 b 3 Q 7 U 2 V j d G l v b j E v S G 9 q Y T E v V G l w b y B j Y W 1 i a W F k b y 5 7 Q 2 9 s d W 1 u M T Q y M y w x N D I y f S Z x d W 9 0 O y w m c X V v d D t T Z W N 0 a W 9 u M S 9 I b 2 p h M S 9 U a X B v I G N h b W J p Y W R v L n t D b 2 x 1 b W 4 x N D I 0 L D E 0 M j N 9 J n F 1 b 3 Q 7 L C Z x d W 9 0 O 1 N l Y 3 R p b 2 4 x L 0 h v a m E x L 1 R p c G 8 g Y 2 F t Y m l h Z G 8 u e 0 N v b H V t b j E 0 M j U s M T Q y N H 0 m c X V v d D s s J n F 1 b 3 Q 7 U 2 V j d G l v b j E v S G 9 q Y T E v V G l w b y B j Y W 1 i a W F k b y 5 7 Q 2 9 s d W 1 u M T Q y N i w x N D I 1 f S Z x d W 9 0 O y w m c X V v d D t T Z W N 0 a W 9 u M S 9 I b 2 p h M S 9 U a X B v I G N h b W J p Y W R v L n t D b 2 x 1 b W 4 x N D I 3 L D E 0 M j Z 9 J n F 1 b 3 Q 7 L C Z x d W 9 0 O 1 N l Y 3 R p b 2 4 x L 0 h v a m E x L 1 R p c G 8 g Y 2 F t Y m l h Z G 8 u e 0 N v b H V t b j E 0 M j g s M T Q y N 3 0 m c X V v d D s s J n F 1 b 3 Q 7 U 2 V j d G l v b j E v S G 9 q Y T E v V G l w b y B j Y W 1 i a W F k b y 5 7 Q 2 9 s d W 1 u M T Q y O S w x N D I 4 f S Z x d W 9 0 O y w m c X V v d D t T Z W N 0 a W 9 u M S 9 I b 2 p h M S 9 U a X B v I G N h b W J p Y W R v L n t D b 2 x 1 b W 4 x N D M w L D E 0 M j l 9 J n F 1 b 3 Q 7 L C Z x d W 9 0 O 1 N l Y 3 R p b 2 4 x L 0 h v a m E x L 1 R p c G 8 g Y 2 F t Y m l h Z G 8 u e 0 N v b H V t b j E 0 M z E s M T Q z M H 0 m c X V v d D s s J n F 1 b 3 Q 7 U 2 V j d G l v b j E v S G 9 q Y T E v V G l w b y B j Y W 1 i a W F k b y 5 7 Q 2 9 s d W 1 u M T Q z M i w x N D M x f S Z x d W 9 0 O y w m c X V v d D t T Z W N 0 a W 9 u M S 9 I b 2 p h M S 9 U a X B v I G N h b W J p Y W R v L n t D b 2 x 1 b W 4 x N D M z L D E 0 M z J 9 J n F 1 b 3 Q 7 L C Z x d W 9 0 O 1 N l Y 3 R p b 2 4 x L 0 h v a m E x L 1 R p c G 8 g Y 2 F t Y m l h Z G 8 u e 0 N v b H V t b j E 0 M z Q s M T Q z M 3 0 m c X V v d D s s J n F 1 b 3 Q 7 U 2 V j d G l v b j E v S G 9 q Y T E v V G l w b y B j Y W 1 i a W F k b y 5 7 Q 2 9 s d W 1 u M T Q z N S w x N D M 0 f S Z x d W 9 0 O y w m c X V v d D t T Z W N 0 a W 9 u M S 9 I b 2 p h M S 9 U a X B v I G N h b W J p Y W R v L n t D b 2 x 1 b W 4 x N D M 2 L D E 0 M z V 9 J n F 1 b 3 Q 7 L C Z x d W 9 0 O 1 N l Y 3 R p b 2 4 x L 0 h v a m E x L 1 R p c G 8 g Y 2 F t Y m l h Z G 8 u e 0 N v b H V t b j E 0 M z c s M T Q z N n 0 m c X V v d D s s J n F 1 b 3 Q 7 U 2 V j d G l v b j E v S G 9 q Y T E v V G l w b y B j Y W 1 i a W F k b y 5 7 Q 2 9 s d W 1 u M T Q z O C w x N D M 3 f S Z x d W 9 0 O y w m c X V v d D t T Z W N 0 a W 9 u M S 9 I b 2 p h M S 9 U a X B v I G N h b W J p Y W R v L n t D b 2 x 1 b W 4 x N D M 5 L D E 0 M z h 9 J n F 1 b 3 Q 7 L C Z x d W 9 0 O 1 N l Y 3 R p b 2 4 x L 0 h v a m E x L 1 R p c G 8 g Y 2 F t Y m l h Z G 8 u e 0 N v b H V t b j E 0 N D A s M T Q z O X 0 m c X V v d D s s J n F 1 b 3 Q 7 U 2 V j d G l v b j E v S G 9 q Y T E v V G l w b y B j Y W 1 i a W F k b y 5 7 Q 2 9 s d W 1 u M T Q 0 M S w x N D Q w f S Z x d W 9 0 O y w m c X V v d D t T Z W N 0 a W 9 u M S 9 I b 2 p h M S 9 U a X B v I G N h b W J p Y W R v L n t D b 2 x 1 b W 4 x N D Q y L D E 0 N D F 9 J n F 1 b 3 Q 7 L C Z x d W 9 0 O 1 N l Y 3 R p b 2 4 x L 0 h v a m E x L 1 R p c G 8 g Y 2 F t Y m l h Z G 8 u e 0 N v b H V t b j E 0 N D M s M T Q 0 M n 0 m c X V v d D s s J n F 1 b 3 Q 7 U 2 V j d G l v b j E v S G 9 q Y T E v V G l w b y B j Y W 1 i a W F k b y 5 7 Q 2 9 s d W 1 u M T Q 0 N C w x N D Q z f S Z x d W 9 0 O y w m c X V v d D t T Z W N 0 a W 9 u M S 9 I b 2 p h M S 9 U a X B v I G N h b W J p Y W R v L n t D b 2 x 1 b W 4 x N D Q 1 L D E 0 N D R 9 J n F 1 b 3 Q 7 L C Z x d W 9 0 O 1 N l Y 3 R p b 2 4 x L 0 h v a m E x L 1 R p c G 8 g Y 2 F t Y m l h Z G 8 u e 0 N v b H V t b j E 0 N D Y s M T Q 0 N X 0 m c X V v d D s s J n F 1 b 3 Q 7 U 2 V j d G l v b j E v S G 9 q Y T E v V G l w b y B j Y W 1 i a W F k b y 5 7 Q 2 9 s d W 1 u M T Q 0 N y w x N D Q 2 f S Z x d W 9 0 O y w m c X V v d D t T Z W N 0 a W 9 u M S 9 I b 2 p h M S 9 U a X B v I G N h b W J p Y W R v L n t D b 2 x 1 b W 4 x N D Q 4 L D E 0 N D d 9 J n F 1 b 3 Q 7 L C Z x d W 9 0 O 1 N l Y 3 R p b 2 4 x L 0 h v a m E x L 1 R p c G 8 g Y 2 F t Y m l h Z G 8 u e 0 N v b H V t b j E 0 N D k s M T Q 0 O H 0 m c X V v d D s s J n F 1 b 3 Q 7 U 2 V j d G l v b j E v S G 9 q Y T E v V G l w b y B j Y W 1 i a W F k b y 5 7 Q 2 9 s d W 1 u M T Q 1 M C w x N D Q 5 f S Z x d W 9 0 O y w m c X V v d D t T Z W N 0 a W 9 u M S 9 I b 2 p h M S 9 U a X B v I G N h b W J p Y W R v L n t D b 2 x 1 b W 4 x N D U x L D E 0 N T B 9 J n F 1 b 3 Q 7 L C Z x d W 9 0 O 1 N l Y 3 R p b 2 4 x L 0 h v a m E x L 1 R p c G 8 g Y 2 F t Y m l h Z G 8 u e 0 N v b H V t b j E 0 N T I s M T Q 1 M X 0 m c X V v d D s s J n F 1 b 3 Q 7 U 2 V j d G l v b j E v S G 9 q Y T E v V G l w b y B j Y W 1 i a W F k b y 5 7 Q 2 9 s d W 1 u M T Q 1 M y w x N D U y f S Z x d W 9 0 O y w m c X V v d D t T Z W N 0 a W 9 u M S 9 I b 2 p h M S 9 U a X B v I G N h b W J p Y W R v L n t D b 2 x 1 b W 4 x N D U 0 L D E 0 N T N 9 J n F 1 b 3 Q 7 L C Z x d W 9 0 O 1 N l Y 3 R p b 2 4 x L 0 h v a m E x L 1 R p c G 8 g Y 2 F t Y m l h Z G 8 u e 0 N v b H V t b j E 0 N T U s M T Q 1 N H 0 m c X V v d D s s J n F 1 b 3 Q 7 U 2 V j d G l v b j E v S G 9 q Y T E v V G l w b y B j Y W 1 i a W F k b y 5 7 Q 2 9 s d W 1 u M T Q 1 N i w x N D U 1 f S Z x d W 9 0 O y w m c X V v d D t T Z W N 0 a W 9 u M S 9 I b 2 p h M S 9 U a X B v I G N h b W J p Y W R v L n t D b 2 x 1 b W 4 x N D U 3 L D E 0 N T Z 9 J n F 1 b 3 Q 7 L C Z x d W 9 0 O 1 N l Y 3 R p b 2 4 x L 0 h v a m E x L 1 R p c G 8 g Y 2 F t Y m l h Z G 8 u e 0 N v b H V t b j E 0 N T g s M T Q 1 N 3 0 m c X V v d D s s J n F 1 b 3 Q 7 U 2 V j d G l v b j E v S G 9 q Y T E v V G l w b y B j Y W 1 i a W F k b y 5 7 Q 2 9 s d W 1 u M T Q 1 O S w x N D U 4 f S Z x d W 9 0 O y w m c X V v d D t T Z W N 0 a W 9 u M S 9 I b 2 p h M S 9 U a X B v I G N h b W J p Y W R v L n t D b 2 x 1 b W 4 x N D Y w L D E 0 N T l 9 J n F 1 b 3 Q 7 L C Z x d W 9 0 O 1 N l Y 3 R p b 2 4 x L 0 h v a m E x L 1 R p c G 8 g Y 2 F t Y m l h Z G 8 u e 0 N v b H V t b j E 0 N j E s M T Q 2 M H 0 m c X V v d D s s J n F 1 b 3 Q 7 U 2 V j d G l v b j E v S G 9 q Y T E v V G l w b y B j Y W 1 i a W F k b y 5 7 Q 2 9 s d W 1 u M T Q 2 M i w x N D Y x f S Z x d W 9 0 O y w m c X V v d D t T Z W N 0 a W 9 u M S 9 I b 2 p h M S 9 U a X B v I G N h b W J p Y W R v L n t D b 2 x 1 b W 4 x N D Y z L D E 0 N j J 9 J n F 1 b 3 Q 7 L C Z x d W 9 0 O 1 N l Y 3 R p b 2 4 x L 0 h v a m E x L 1 R p c G 8 g Y 2 F t Y m l h Z G 8 u e 0 N v b H V t b j E 0 N j Q s M T Q 2 M 3 0 m c X V v d D s s J n F 1 b 3 Q 7 U 2 V j d G l v b j E v S G 9 q Y T E v V G l w b y B j Y W 1 i a W F k b y 5 7 Q 2 9 s d W 1 u M T Q 2 N S w x N D Y 0 f S Z x d W 9 0 O y w m c X V v d D t T Z W N 0 a W 9 u M S 9 I b 2 p h M S 9 U a X B v I G N h b W J p Y W R v L n t D b 2 x 1 b W 4 x N D Y 2 L D E 0 N j V 9 J n F 1 b 3 Q 7 L C Z x d W 9 0 O 1 N l Y 3 R p b 2 4 x L 0 h v a m E x L 1 R p c G 8 g Y 2 F t Y m l h Z G 8 u e 0 N v b H V t b j E 0 N j c s M T Q 2 N n 0 m c X V v d D s s J n F 1 b 3 Q 7 U 2 V j d G l v b j E v S G 9 q Y T E v V G l w b y B j Y W 1 i a W F k b y 5 7 Q 2 9 s d W 1 u M T Q 2 O C w x N D Y 3 f S Z x d W 9 0 O y w m c X V v d D t T Z W N 0 a W 9 u M S 9 I b 2 p h M S 9 U a X B v I G N h b W J p Y W R v L n t D b 2 x 1 b W 4 x N D Y 5 L D E 0 N j h 9 J n F 1 b 3 Q 7 L C Z x d W 9 0 O 1 N l Y 3 R p b 2 4 x L 0 h v a m E x L 1 R p c G 8 g Y 2 F t Y m l h Z G 8 u e 0 N v b H V t b j E 0 N z A s M T Q 2 O X 0 m c X V v d D s s J n F 1 b 3 Q 7 U 2 V j d G l v b j E v S G 9 q Y T E v V G l w b y B j Y W 1 i a W F k b y 5 7 Q 2 9 s d W 1 u M T Q 3 M S w x N D c w f S Z x d W 9 0 O y w m c X V v d D t T Z W N 0 a W 9 u M S 9 I b 2 p h M S 9 U a X B v I G N h b W J p Y W R v L n t D b 2 x 1 b W 4 x N D c y L D E 0 N z F 9 J n F 1 b 3 Q 7 L C Z x d W 9 0 O 1 N l Y 3 R p b 2 4 x L 0 h v a m E x L 1 R p c G 8 g Y 2 F t Y m l h Z G 8 u e 0 N v b H V t b j E 0 N z M s M T Q 3 M n 0 m c X V v d D s s J n F 1 b 3 Q 7 U 2 V j d G l v b j E v S G 9 q Y T E v V G l w b y B j Y W 1 i a W F k b y 5 7 Q 2 9 s d W 1 u M T Q 3 N C w x N D c z f S Z x d W 9 0 O y w m c X V v d D t T Z W N 0 a W 9 u M S 9 I b 2 p h M S 9 U a X B v I G N h b W J p Y W R v L n t D b 2 x 1 b W 4 x N D c 1 L D E 0 N z R 9 J n F 1 b 3 Q 7 L C Z x d W 9 0 O 1 N l Y 3 R p b 2 4 x L 0 h v a m E x L 1 R p c G 8 g Y 2 F t Y m l h Z G 8 u e 0 N v b H V t b j E 0 N z Y s M T Q 3 N X 0 m c X V v d D s s J n F 1 b 3 Q 7 U 2 V j d G l v b j E v S G 9 q Y T E v V G l w b y B j Y W 1 i a W F k b y 5 7 Q 2 9 s d W 1 u M T Q 3 N y w x N D c 2 f S Z x d W 9 0 O y w m c X V v d D t T Z W N 0 a W 9 u M S 9 I b 2 p h M S 9 U a X B v I G N h b W J p Y W R v L n t D b 2 x 1 b W 4 x N D c 4 L D E 0 N z d 9 J n F 1 b 3 Q 7 L C Z x d W 9 0 O 1 N l Y 3 R p b 2 4 x L 0 h v a m E x L 1 R p c G 8 g Y 2 F t Y m l h Z G 8 u e 0 N v b H V t b j E 0 N z k s M T Q 3 O H 0 m c X V v d D s s J n F 1 b 3 Q 7 U 2 V j d G l v b j E v S G 9 q Y T E v V G l w b y B j Y W 1 i a W F k b y 5 7 Q 2 9 s d W 1 u M T Q 4 M C w x N D c 5 f S Z x d W 9 0 O y w m c X V v d D t T Z W N 0 a W 9 u M S 9 I b 2 p h M S 9 U a X B v I G N h b W J p Y W R v L n t D b 2 x 1 b W 4 x N D g x L D E 0 O D B 9 J n F 1 b 3 Q 7 L C Z x d W 9 0 O 1 N l Y 3 R p b 2 4 x L 0 h v a m E x L 1 R p c G 8 g Y 2 F t Y m l h Z G 8 u e 0 N v b H V t b j E 0 O D I s M T Q 4 M X 0 m c X V v d D s s J n F 1 b 3 Q 7 U 2 V j d G l v b j E v S G 9 q Y T E v V G l w b y B j Y W 1 i a W F k b y 5 7 Q 2 9 s d W 1 u M T Q 4 M y w x N D g y f S Z x d W 9 0 O y w m c X V v d D t T Z W N 0 a W 9 u M S 9 I b 2 p h M S 9 U a X B v I G N h b W J p Y W R v L n t D b 2 x 1 b W 4 x N D g 0 L D E 0 O D N 9 J n F 1 b 3 Q 7 L C Z x d W 9 0 O 1 N l Y 3 R p b 2 4 x L 0 h v a m E x L 1 R p c G 8 g Y 2 F t Y m l h Z G 8 u e 0 N v b H V t b j E 0 O D U s M T Q 4 N H 0 m c X V v d D s s J n F 1 b 3 Q 7 U 2 V j d G l v b j E v S G 9 q Y T E v V G l w b y B j Y W 1 i a W F k b y 5 7 Q 2 9 s d W 1 u M T Q 4 N i w x N D g 1 f S Z x d W 9 0 O y w m c X V v d D t T Z W N 0 a W 9 u M S 9 I b 2 p h M S 9 U a X B v I G N h b W J p Y W R v L n t D b 2 x 1 b W 4 x N D g 3 L D E 0 O D Z 9 J n F 1 b 3 Q 7 L C Z x d W 9 0 O 1 N l Y 3 R p b 2 4 x L 0 h v a m E x L 1 R p c G 8 g Y 2 F t Y m l h Z G 8 u e 0 N v b H V t b j E 0 O D g s M T Q 4 N 3 0 m c X V v d D s s J n F 1 b 3 Q 7 U 2 V j d G l v b j E v S G 9 q Y T E v V G l w b y B j Y W 1 i a W F k b y 5 7 Q 2 9 s d W 1 u M T Q 4 O S w x N D g 4 f S Z x d W 9 0 O y w m c X V v d D t T Z W N 0 a W 9 u M S 9 I b 2 p h M S 9 U a X B v I G N h b W J p Y W R v L n t D b 2 x 1 b W 4 x N D k w L D E 0 O D l 9 J n F 1 b 3 Q 7 L C Z x d W 9 0 O 1 N l Y 3 R p b 2 4 x L 0 h v a m E x L 1 R p c G 8 g Y 2 F t Y m l h Z G 8 u e 0 N v b H V t b j E 0 O T E s M T Q 5 M H 0 m c X V v d D s s J n F 1 b 3 Q 7 U 2 V j d G l v b j E v S G 9 q Y T E v V G l w b y B j Y W 1 i a W F k b y 5 7 Q 2 9 s d W 1 u M T Q 5 M i w x N D k x f S Z x d W 9 0 O y w m c X V v d D t T Z W N 0 a W 9 u M S 9 I b 2 p h M S 9 U a X B v I G N h b W J p Y W R v L n t D b 2 x 1 b W 4 x N D k z L D E 0 O T J 9 J n F 1 b 3 Q 7 L C Z x d W 9 0 O 1 N l Y 3 R p b 2 4 x L 0 h v a m E x L 1 R p c G 8 g Y 2 F t Y m l h Z G 8 u e 0 N v b H V t b j E 0 O T Q s M T Q 5 M 3 0 m c X V v d D s s J n F 1 b 3 Q 7 U 2 V j d G l v b j E v S G 9 q Y T E v V G l w b y B j Y W 1 i a W F k b y 5 7 Q 2 9 s d W 1 u M T Q 5 N S w x N D k 0 f S Z x d W 9 0 O y w m c X V v d D t T Z W N 0 a W 9 u M S 9 I b 2 p h M S 9 U a X B v I G N h b W J p Y W R v L n t D b 2 x 1 b W 4 x N D k 2 L D E 0 O T V 9 J n F 1 b 3 Q 7 L C Z x d W 9 0 O 1 N l Y 3 R p b 2 4 x L 0 h v a m E x L 1 R p c G 8 g Y 2 F t Y m l h Z G 8 u e 0 N v b H V t b j E 0 O T c s M T Q 5 N n 0 m c X V v d D s s J n F 1 b 3 Q 7 U 2 V j d G l v b j E v S G 9 q Y T E v V G l w b y B j Y W 1 i a W F k b y 5 7 Q 2 9 s d W 1 u M T Q 5 O C w x N D k 3 f S Z x d W 9 0 O y w m c X V v d D t T Z W N 0 a W 9 u M S 9 I b 2 p h M S 9 U a X B v I G N h b W J p Y W R v L n t D b 2 x 1 b W 4 x N D k 5 L D E 0 O T h 9 J n F 1 b 3 Q 7 L C Z x d W 9 0 O 1 N l Y 3 R p b 2 4 x L 0 h v a m E x L 1 R p c G 8 g Y 2 F t Y m l h Z G 8 u e 0 N v b H V t b j E 1 M D A s M T Q 5 O X 0 m c X V v d D s s J n F 1 b 3 Q 7 U 2 V j d G l v b j E v S G 9 q Y T E v V G l w b y B j Y W 1 i a W F k b y 5 7 Q 2 9 s d W 1 u M T U w M S w x N T A w f S Z x d W 9 0 O y w m c X V v d D t T Z W N 0 a W 9 u M S 9 I b 2 p h M S 9 U a X B v I G N h b W J p Y W R v L n t D b 2 x 1 b W 4 x N T A y L D E 1 M D F 9 J n F 1 b 3 Q 7 L C Z x d W 9 0 O 1 N l Y 3 R p b 2 4 x L 0 h v a m E x L 1 R p c G 8 g Y 2 F t Y m l h Z G 8 u e 0 N v b H V t b j E 1 M D M s M T U w M n 0 m c X V v d D s s J n F 1 b 3 Q 7 U 2 V j d G l v b j E v S G 9 q Y T E v V G l w b y B j Y W 1 i a W F k b y 5 7 Q 2 9 s d W 1 u M T U w N C w x N T A z f S Z x d W 9 0 O y w m c X V v d D t T Z W N 0 a W 9 u M S 9 I b 2 p h M S 9 U a X B v I G N h b W J p Y W R v L n t D b 2 x 1 b W 4 x N T A 1 L D E 1 M D R 9 J n F 1 b 3 Q 7 L C Z x d W 9 0 O 1 N l Y 3 R p b 2 4 x L 0 h v a m E x L 1 R p c G 8 g Y 2 F t Y m l h Z G 8 u e 0 N v b H V t b j E 1 M D Y s M T U w N X 0 m c X V v d D s s J n F 1 b 3 Q 7 U 2 V j d G l v b j E v S G 9 q Y T E v V G l w b y B j Y W 1 i a W F k b y 5 7 Q 2 9 s d W 1 u M T U w N y w x N T A 2 f S Z x d W 9 0 O y w m c X V v d D t T Z W N 0 a W 9 u M S 9 I b 2 p h M S 9 U a X B v I G N h b W J p Y W R v L n t D b 2 x 1 b W 4 x N T A 4 L D E 1 M D d 9 J n F 1 b 3 Q 7 L C Z x d W 9 0 O 1 N l Y 3 R p b 2 4 x L 0 h v a m E x L 1 R p c G 8 g Y 2 F t Y m l h Z G 8 u e 0 N v b H V t b j E 1 M D k s M T U w O H 0 m c X V v d D s s J n F 1 b 3 Q 7 U 2 V j d G l v b j E v S G 9 q Y T E v V G l w b y B j Y W 1 i a W F k b y 5 7 Q 2 9 s d W 1 u M T U x M C w x N T A 5 f S Z x d W 9 0 O y w m c X V v d D t T Z W N 0 a W 9 u M S 9 I b 2 p h M S 9 U a X B v I G N h b W J p Y W R v L n t D b 2 x 1 b W 4 x N T E x L D E 1 M T B 9 J n F 1 b 3 Q 7 L C Z x d W 9 0 O 1 N l Y 3 R p b 2 4 x L 0 h v a m E x L 1 R p c G 8 g Y 2 F t Y m l h Z G 8 u e 0 N v b H V t b j E 1 M T I s M T U x M X 0 m c X V v d D s s J n F 1 b 3 Q 7 U 2 V j d G l v b j E v S G 9 q Y T E v V G l w b y B j Y W 1 i a W F k b y 5 7 Q 2 9 s d W 1 u M T U x M y w x N T E y f S Z x d W 9 0 O y w m c X V v d D t T Z W N 0 a W 9 u M S 9 I b 2 p h M S 9 U a X B v I G N h b W J p Y W R v L n t D b 2 x 1 b W 4 x N T E 0 L D E 1 M T N 9 J n F 1 b 3 Q 7 L C Z x d W 9 0 O 1 N l Y 3 R p b 2 4 x L 0 h v a m E x L 1 R p c G 8 g Y 2 F t Y m l h Z G 8 u e 0 N v b H V t b j E 1 M T U s M T U x N H 0 m c X V v d D s s J n F 1 b 3 Q 7 U 2 V j d G l v b j E v S G 9 q Y T E v V G l w b y B j Y W 1 i a W F k b y 5 7 Q 2 9 s d W 1 u M T U x N i w x N T E 1 f S Z x d W 9 0 O y w m c X V v d D t T Z W N 0 a W 9 u M S 9 I b 2 p h M S 9 U a X B v I G N h b W J p Y W R v L n t D b 2 x 1 b W 4 x N T E 3 L D E 1 M T Z 9 J n F 1 b 3 Q 7 L C Z x d W 9 0 O 1 N l Y 3 R p b 2 4 x L 0 h v a m E x L 1 R p c G 8 g Y 2 F t Y m l h Z G 8 u e 0 N v b H V t b j E 1 M T g s M T U x N 3 0 m c X V v d D s s J n F 1 b 3 Q 7 U 2 V j d G l v b j E v S G 9 q Y T E v V G l w b y B j Y W 1 i a W F k b y 5 7 Q 2 9 s d W 1 u M T U x O S w x N T E 4 f S Z x d W 9 0 O y w m c X V v d D t T Z W N 0 a W 9 u M S 9 I b 2 p h M S 9 U a X B v I G N h b W J p Y W R v L n t D b 2 x 1 b W 4 x N T I w L D E 1 M T l 9 J n F 1 b 3 Q 7 L C Z x d W 9 0 O 1 N l Y 3 R p b 2 4 x L 0 h v a m E x L 1 R p c G 8 g Y 2 F t Y m l h Z G 8 u e 0 N v b H V t b j E 1 M j E s M T U y M H 0 m c X V v d D s s J n F 1 b 3 Q 7 U 2 V j d G l v b j E v S G 9 q Y T E v V G l w b y B j Y W 1 i a W F k b y 5 7 Q 2 9 s d W 1 u M T U y M i w x N T I x f S Z x d W 9 0 O y w m c X V v d D t T Z W N 0 a W 9 u M S 9 I b 2 p h M S 9 U a X B v I G N h b W J p Y W R v L n t D b 2 x 1 b W 4 x N T I z L D E 1 M j J 9 J n F 1 b 3 Q 7 L C Z x d W 9 0 O 1 N l Y 3 R p b 2 4 x L 0 h v a m E x L 1 R p c G 8 g Y 2 F t Y m l h Z G 8 u e 0 N v b H V t b j E 1 M j Q s M T U y M 3 0 m c X V v d D s s J n F 1 b 3 Q 7 U 2 V j d G l v b j E v S G 9 q Y T E v V G l w b y B j Y W 1 i a W F k b y 5 7 Q 2 9 s d W 1 u M T U y N S w x N T I 0 f S Z x d W 9 0 O y w m c X V v d D t T Z W N 0 a W 9 u M S 9 I b 2 p h M S 9 U a X B v I G N h b W J p Y W R v L n t D b 2 x 1 b W 4 x N T I 2 L D E 1 M j V 9 J n F 1 b 3 Q 7 L C Z x d W 9 0 O 1 N l Y 3 R p b 2 4 x L 0 h v a m E x L 1 R p c G 8 g Y 2 F t Y m l h Z G 8 u e 0 N v b H V t b j E 1 M j c s M T U y N n 0 m c X V v d D s s J n F 1 b 3 Q 7 U 2 V j d G l v b j E v S G 9 q Y T E v V G l w b y B j Y W 1 i a W F k b y 5 7 Q 2 9 s d W 1 u M T U y O C w x N T I 3 f S Z x d W 9 0 O y w m c X V v d D t T Z W N 0 a W 9 u M S 9 I b 2 p h M S 9 U a X B v I G N h b W J p Y W R v L n t D b 2 x 1 b W 4 x N T I 5 L D E 1 M j h 9 J n F 1 b 3 Q 7 L C Z x d W 9 0 O 1 N l Y 3 R p b 2 4 x L 0 h v a m E x L 1 R p c G 8 g Y 2 F t Y m l h Z G 8 u e 0 N v b H V t b j E 1 M z A s M T U y O X 0 m c X V v d D s s J n F 1 b 3 Q 7 U 2 V j d G l v b j E v S G 9 q Y T E v V G l w b y B j Y W 1 i a W F k b y 5 7 Q 2 9 s d W 1 u M T U z M S w x N T M w f S Z x d W 9 0 O y w m c X V v d D t T Z W N 0 a W 9 u M S 9 I b 2 p h M S 9 U a X B v I G N h b W J p Y W R v L n t D b 2 x 1 b W 4 x N T M y L D E 1 M z F 9 J n F 1 b 3 Q 7 L C Z x d W 9 0 O 1 N l Y 3 R p b 2 4 x L 0 h v a m E x L 1 R p c G 8 g Y 2 F t Y m l h Z G 8 u e 0 N v b H V t b j E 1 M z M s M T U z M n 0 m c X V v d D s s J n F 1 b 3 Q 7 U 2 V j d G l v b j E v S G 9 q Y T E v V G l w b y B j Y W 1 i a W F k b y 5 7 Q 2 9 s d W 1 u M T U z N C w x N T M z f S Z x d W 9 0 O y w m c X V v d D t T Z W N 0 a W 9 u M S 9 I b 2 p h M S 9 U a X B v I G N h b W J p Y W R v L n t D b 2 x 1 b W 4 x N T M 1 L D E 1 M z R 9 J n F 1 b 3 Q 7 L C Z x d W 9 0 O 1 N l Y 3 R p b 2 4 x L 0 h v a m E x L 1 R p c G 8 g Y 2 F t Y m l h Z G 8 u e 0 N v b H V t b j E 1 M z Y s M T U z N X 0 m c X V v d D s s J n F 1 b 3 Q 7 U 2 V j d G l v b j E v S G 9 q Y T E v V G l w b y B j Y W 1 i a W F k b y 5 7 Q 2 9 s d W 1 u M T U z N y w x N T M 2 f S Z x d W 9 0 O y w m c X V v d D t T Z W N 0 a W 9 u M S 9 I b 2 p h M S 9 U a X B v I G N h b W J p Y W R v L n t D b 2 x 1 b W 4 x N T M 4 L D E 1 M z d 9 J n F 1 b 3 Q 7 L C Z x d W 9 0 O 1 N l Y 3 R p b 2 4 x L 0 h v a m E x L 1 R p c G 8 g Y 2 F t Y m l h Z G 8 u e 0 N v b H V t b j E 1 M z k s M T U z O H 0 m c X V v d D s s J n F 1 b 3 Q 7 U 2 V j d G l v b j E v S G 9 q Y T E v V G l w b y B j Y W 1 i a W F k b y 5 7 Q 2 9 s d W 1 u M T U 0 M C w x N T M 5 f S Z x d W 9 0 O y w m c X V v d D t T Z W N 0 a W 9 u M S 9 I b 2 p h M S 9 U a X B v I G N h b W J p Y W R v L n t D b 2 x 1 b W 4 x N T Q x L D E 1 N D B 9 J n F 1 b 3 Q 7 L C Z x d W 9 0 O 1 N l Y 3 R p b 2 4 x L 0 h v a m E x L 1 R p c G 8 g Y 2 F t Y m l h Z G 8 u e 0 N v b H V t b j E 1 N D I s M T U 0 M X 0 m c X V v d D s s J n F 1 b 3 Q 7 U 2 V j d G l v b j E v S G 9 q Y T E v V G l w b y B j Y W 1 i a W F k b y 5 7 Q 2 9 s d W 1 u M T U 0 M y w x N T Q y f S Z x d W 9 0 O y w m c X V v d D t T Z W N 0 a W 9 u M S 9 I b 2 p h M S 9 U a X B v I G N h b W J p Y W R v L n t D b 2 x 1 b W 4 x N T Q 0 L D E 1 N D N 9 J n F 1 b 3 Q 7 L C Z x d W 9 0 O 1 N l Y 3 R p b 2 4 x L 0 h v a m E x L 1 R p c G 8 g Y 2 F t Y m l h Z G 8 u e 0 N v b H V t b j E 1 N D U s M T U 0 N H 0 m c X V v d D s s J n F 1 b 3 Q 7 U 2 V j d G l v b j E v S G 9 q Y T E v V G l w b y B j Y W 1 i a W F k b y 5 7 Q 2 9 s d W 1 u M T U 0 N i w x N T Q 1 f S Z x d W 9 0 O y w m c X V v d D t T Z W N 0 a W 9 u M S 9 I b 2 p h M S 9 U a X B v I G N h b W J p Y W R v L n t D b 2 x 1 b W 4 x N T Q 3 L D E 1 N D Z 9 J n F 1 b 3 Q 7 L C Z x d W 9 0 O 1 N l Y 3 R p b 2 4 x L 0 h v a m E x L 1 R p c G 8 g Y 2 F t Y m l h Z G 8 u e 0 N v b H V t b j E 1 N D g s M T U 0 N 3 0 m c X V v d D s s J n F 1 b 3 Q 7 U 2 V j d G l v b j E v S G 9 q Y T E v V G l w b y B j Y W 1 i a W F k b y 5 7 Q 2 9 s d W 1 u M T U 0 O S w x N T Q 4 f S Z x d W 9 0 O y w m c X V v d D t T Z W N 0 a W 9 u M S 9 I b 2 p h M S 9 U a X B v I G N h b W J p Y W R v L n t D b 2 x 1 b W 4 x N T U w L D E 1 N D l 9 J n F 1 b 3 Q 7 L C Z x d W 9 0 O 1 N l Y 3 R p b 2 4 x L 0 h v a m E x L 1 R p c G 8 g Y 2 F t Y m l h Z G 8 u e 0 N v b H V t b j E 1 N T E s M T U 1 M H 0 m c X V v d D s s J n F 1 b 3 Q 7 U 2 V j d G l v b j E v S G 9 q Y T E v V G l w b y B j Y W 1 i a W F k b y 5 7 Q 2 9 s d W 1 u M T U 1 M i w x N T U x f S Z x d W 9 0 O y w m c X V v d D t T Z W N 0 a W 9 u M S 9 I b 2 p h M S 9 U a X B v I G N h b W J p Y W R v L n t D b 2 x 1 b W 4 x N T U z L D E 1 N T J 9 J n F 1 b 3 Q 7 L C Z x d W 9 0 O 1 N l Y 3 R p b 2 4 x L 0 h v a m E x L 1 R p c G 8 g Y 2 F t Y m l h Z G 8 u e 0 N v b H V t b j E 1 N T Q s M T U 1 M 3 0 m c X V v d D s s J n F 1 b 3 Q 7 U 2 V j d G l v b j E v S G 9 q Y T E v V G l w b y B j Y W 1 i a W F k b y 5 7 Q 2 9 s d W 1 u M T U 1 N S w x N T U 0 f S Z x d W 9 0 O y w m c X V v d D t T Z W N 0 a W 9 u M S 9 I b 2 p h M S 9 U a X B v I G N h b W J p Y W R v L n t D b 2 x 1 b W 4 x N T U 2 L D E 1 N T V 9 J n F 1 b 3 Q 7 L C Z x d W 9 0 O 1 N l Y 3 R p b 2 4 x L 0 h v a m E x L 1 R p c G 8 g Y 2 F t Y m l h Z G 8 u e 0 N v b H V t b j E 1 N T c s M T U 1 N n 0 m c X V v d D s s J n F 1 b 3 Q 7 U 2 V j d G l v b j E v S G 9 q Y T E v V G l w b y B j Y W 1 i a W F k b y 5 7 Q 2 9 s d W 1 u M T U 1 O C w x N T U 3 f S Z x d W 9 0 O y w m c X V v d D t T Z W N 0 a W 9 u M S 9 I b 2 p h M S 9 U a X B v I G N h b W J p Y W R v L n t D b 2 x 1 b W 4 x N T U 5 L D E 1 N T h 9 J n F 1 b 3 Q 7 L C Z x d W 9 0 O 1 N l Y 3 R p b 2 4 x L 0 h v a m E x L 1 R p c G 8 g Y 2 F t Y m l h Z G 8 u e 0 N v b H V t b j E 1 N j A s M T U 1 O X 0 m c X V v d D s s J n F 1 b 3 Q 7 U 2 V j d G l v b j E v S G 9 q Y T E v V G l w b y B j Y W 1 i a W F k b y 5 7 Q 2 9 s d W 1 u M T U 2 M S w x N T Y w f S Z x d W 9 0 O y w m c X V v d D t T Z W N 0 a W 9 u M S 9 I b 2 p h M S 9 U a X B v I G N h b W J p Y W R v L n t D b 2 x 1 b W 4 x N T Y y L D E 1 N j F 9 J n F 1 b 3 Q 7 L C Z x d W 9 0 O 1 N l Y 3 R p b 2 4 x L 0 h v a m E x L 1 R p c G 8 g Y 2 F t Y m l h Z G 8 u e 0 N v b H V t b j E 1 N j M s M T U 2 M n 0 m c X V v d D s s J n F 1 b 3 Q 7 U 2 V j d G l v b j E v S G 9 q Y T E v V G l w b y B j Y W 1 i a W F k b y 5 7 Q 2 9 s d W 1 u M T U 2 N C w x N T Y z f S Z x d W 9 0 O y w m c X V v d D t T Z W N 0 a W 9 u M S 9 I b 2 p h M S 9 U a X B v I G N h b W J p Y W R v L n t D b 2 x 1 b W 4 x N T Y 1 L D E 1 N j R 9 J n F 1 b 3 Q 7 L C Z x d W 9 0 O 1 N l Y 3 R p b 2 4 x L 0 h v a m E x L 1 R p c G 8 g Y 2 F t Y m l h Z G 8 u e 0 N v b H V t b j E 1 N j Y s M T U 2 N X 0 m c X V v d D s s J n F 1 b 3 Q 7 U 2 V j d G l v b j E v S G 9 q Y T E v V G l w b y B j Y W 1 i a W F k b y 5 7 Q 2 9 s d W 1 u M T U 2 N y w x N T Y 2 f S Z x d W 9 0 O y w m c X V v d D t T Z W N 0 a W 9 u M S 9 I b 2 p h M S 9 U a X B v I G N h b W J p Y W R v L n t D b 2 x 1 b W 4 x N T Y 4 L D E 1 N j d 9 J n F 1 b 3 Q 7 L C Z x d W 9 0 O 1 N l Y 3 R p b 2 4 x L 0 h v a m E x L 1 R p c G 8 g Y 2 F t Y m l h Z G 8 u e 0 N v b H V t b j E 1 N j k s M T U 2 O H 0 m c X V v d D s s J n F 1 b 3 Q 7 U 2 V j d G l v b j E v S G 9 q Y T E v V G l w b y B j Y W 1 i a W F k b y 5 7 Q 2 9 s d W 1 u M T U 3 M C w x N T Y 5 f S Z x d W 9 0 O y w m c X V v d D t T Z W N 0 a W 9 u M S 9 I b 2 p h M S 9 U a X B v I G N h b W J p Y W R v L n t D b 2 x 1 b W 4 x N T c x L D E 1 N z B 9 J n F 1 b 3 Q 7 L C Z x d W 9 0 O 1 N l Y 3 R p b 2 4 x L 0 h v a m E x L 1 R p c G 8 g Y 2 F t Y m l h Z G 8 u e 0 N v b H V t b j E 1 N z I s M T U 3 M X 0 m c X V v d D s s J n F 1 b 3 Q 7 U 2 V j d G l v b j E v S G 9 q Y T E v V G l w b y B j Y W 1 i a W F k b y 5 7 Q 2 9 s d W 1 u M T U 3 M y w x N T c y f S Z x d W 9 0 O y w m c X V v d D t T Z W N 0 a W 9 u M S 9 I b 2 p h M S 9 U a X B v I G N h b W J p Y W R v L n t D b 2 x 1 b W 4 x N T c 0 L D E 1 N z N 9 J n F 1 b 3 Q 7 L C Z x d W 9 0 O 1 N l Y 3 R p b 2 4 x L 0 h v a m E x L 1 R p c G 8 g Y 2 F t Y m l h Z G 8 u e 0 N v b H V t b j E 1 N z U s M T U 3 N H 0 m c X V v d D s s J n F 1 b 3 Q 7 U 2 V j d G l v b j E v S G 9 q Y T E v V G l w b y B j Y W 1 i a W F k b y 5 7 Q 2 9 s d W 1 u M T U 3 N i w x N T c 1 f S Z x d W 9 0 O y w m c X V v d D t T Z W N 0 a W 9 u M S 9 I b 2 p h M S 9 U a X B v I G N h b W J p Y W R v L n t D b 2 x 1 b W 4 x N T c 3 L D E 1 N z Z 9 J n F 1 b 3 Q 7 L C Z x d W 9 0 O 1 N l Y 3 R p b 2 4 x L 0 h v a m E x L 1 R p c G 8 g Y 2 F t Y m l h Z G 8 u e 0 N v b H V t b j E 1 N z g s M T U 3 N 3 0 m c X V v d D s s J n F 1 b 3 Q 7 U 2 V j d G l v b j E v S G 9 q Y T E v V G l w b y B j Y W 1 i a W F k b y 5 7 Q 2 9 s d W 1 u M T U 3 O S w x N T c 4 f S Z x d W 9 0 O y w m c X V v d D t T Z W N 0 a W 9 u M S 9 I b 2 p h M S 9 U a X B v I G N h b W J p Y W R v L n t D b 2 x 1 b W 4 x N T g w L D E 1 N z l 9 J n F 1 b 3 Q 7 L C Z x d W 9 0 O 1 N l Y 3 R p b 2 4 x L 0 h v a m E x L 1 R p c G 8 g Y 2 F t Y m l h Z G 8 u e 0 N v b H V t b j E 1 O D E s M T U 4 M H 0 m c X V v d D s s J n F 1 b 3 Q 7 U 2 V j d G l v b j E v S G 9 q Y T E v V G l w b y B j Y W 1 i a W F k b y 5 7 Q 2 9 s d W 1 u M T U 4 M i w x N T g x f S Z x d W 9 0 O y w m c X V v d D t T Z W N 0 a W 9 u M S 9 I b 2 p h M S 9 U a X B v I G N h b W J p Y W R v L n t D b 2 x 1 b W 4 x N T g z L D E 1 O D J 9 J n F 1 b 3 Q 7 L C Z x d W 9 0 O 1 N l Y 3 R p b 2 4 x L 0 h v a m E x L 1 R p c G 8 g Y 2 F t Y m l h Z G 8 u e 0 N v b H V t b j E 1 O D Q s M T U 4 M 3 0 m c X V v d D s s J n F 1 b 3 Q 7 U 2 V j d G l v b j E v S G 9 q Y T E v V G l w b y B j Y W 1 i a W F k b y 5 7 Q 2 9 s d W 1 u M T U 4 N S w x N T g 0 f S Z x d W 9 0 O y w m c X V v d D t T Z W N 0 a W 9 u M S 9 I b 2 p h M S 9 U a X B v I G N h b W J p Y W R v L n t D b 2 x 1 b W 4 x N T g 2 L D E 1 O D V 9 J n F 1 b 3 Q 7 L C Z x d W 9 0 O 1 N l Y 3 R p b 2 4 x L 0 h v a m E x L 1 R p c G 8 g Y 2 F t Y m l h Z G 8 u e 0 N v b H V t b j E 1 O D c s M T U 4 N n 0 m c X V v d D s s J n F 1 b 3 Q 7 U 2 V j d G l v b j E v S G 9 q Y T E v V G l w b y B j Y W 1 i a W F k b y 5 7 Q 2 9 s d W 1 u M T U 4 O C w x N T g 3 f S Z x d W 9 0 O y w m c X V v d D t T Z W N 0 a W 9 u M S 9 I b 2 p h M S 9 U a X B v I G N h b W J p Y W R v L n t D b 2 x 1 b W 4 x N T g 5 L D E 1 O D h 9 J n F 1 b 3 Q 7 L C Z x d W 9 0 O 1 N l Y 3 R p b 2 4 x L 0 h v a m E x L 1 R p c G 8 g Y 2 F t Y m l h Z G 8 u e 0 N v b H V t b j E 1 O T A s M T U 4 O X 0 m c X V v d D s s J n F 1 b 3 Q 7 U 2 V j d G l v b j E v S G 9 q Y T E v V G l w b y B j Y W 1 i a W F k b y 5 7 Q 2 9 s d W 1 u M T U 5 M S w x N T k w f S Z x d W 9 0 O y w m c X V v d D t T Z W N 0 a W 9 u M S 9 I b 2 p h M S 9 U a X B v I G N h b W J p Y W R v L n t D b 2 x 1 b W 4 x N T k y L D E 1 O T F 9 J n F 1 b 3 Q 7 L C Z x d W 9 0 O 1 N l Y 3 R p b 2 4 x L 0 h v a m E x L 1 R p c G 8 g Y 2 F t Y m l h Z G 8 u e 0 N v b H V t b j E 1 O T M s M T U 5 M n 0 m c X V v d D s s J n F 1 b 3 Q 7 U 2 V j d G l v b j E v S G 9 q Y T E v V G l w b y B j Y W 1 i a W F k b y 5 7 Q 2 9 s d W 1 u M T U 5 N C w x N T k z f S Z x d W 9 0 O y w m c X V v d D t T Z W N 0 a W 9 u M S 9 I b 2 p h M S 9 U a X B v I G N h b W J p Y W R v L n t D b 2 x 1 b W 4 x N T k 1 L D E 1 O T R 9 J n F 1 b 3 Q 7 L C Z x d W 9 0 O 1 N l Y 3 R p b 2 4 x L 0 h v a m E x L 1 R p c G 8 g Y 2 F t Y m l h Z G 8 u e 0 N v b H V t b j E 1 O T Y s M T U 5 N X 0 m c X V v d D s s J n F 1 b 3 Q 7 U 2 V j d G l v b j E v S G 9 q Y T E v V G l w b y B j Y W 1 i a W F k b y 5 7 Q 2 9 s d W 1 u M T U 5 N y w x N T k 2 f S Z x d W 9 0 O y w m c X V v d D t T Z W N 0 a W 9 u M S 9 I b 2 p h M S 9 U a X B v I G N h b W J p Y W R v L n t D b 2 x 1 b W 4 x N T k 4 L D E 1 O T d 9 J n F 1 b 3 Q 7 L C Z x d W 9 0 O 1 N l Y 3 R p b 2 4 x L 0 h v a m E x L 1 R p c G 8 g Y 2 F t Y m l h Z G 8 u e 0 N v b H V t b j E 1 O T k s M T U 5 O H 0 m c X V v d D s s J n F 1 b 3 Q 7 U 2 V j d G l v b j E v S G 9 q Y T E v V G l w b y B j Y W 1 i a W F k b y 5 7 Q 2 9 s d W 1 u M T Y w M C w x N T k 5 f S Z x d W 9 0 O y w m c X V v d D t T Z W N 0 a W 9 u M S 9 I b 2 p h M S 9 U a X B v I G N h b W J p Y W R v L n t D b 2 x 1 b W 4 x N j A x L D E 2 M D B 9 J n F 1 b 3 Q 7 L C Z x d W 9 0 O 1 N l Y 3 R p b 2 4 x L 0 h v a m E x L 1 R p c G 8 g Y 2 F t Y m l h Z G 8 u e 0 N v b H V t b j E 2 M D I s M T Y w M X 0 m c X V v d D s s J n F 1 b 3 Q 7 U 2 V j d G l v b j E v S G 9 q Y T E v V G l w b y B j Y W 1 i a W F k b y 5 7 Q 2 9 s d W 1 u M T Y w M y w x N j A y f S Z x d W 9 0 O y w m c X V v d D t T Z W N 0 a W 9 u M S 9 I b 2 p h M S 9 U a X B v I G N h b W J p Y W R v L n t D b 2 x 1 b W 4 x N j A 0 L D E 2 M D N 9 J n F 1 b 3 Q 7 L C Z x d W 9 0 O 1 N l Y 3 R p b 2 4 x L 0 h v a m E x L 1 R p c G 8 g Y 2 F t Y m l h Z G 8 u e 0 N v b H V t b j E 2 M D U s M T Y w N H 0 m c X V v d D s s J n F 1 b 3 Q 7 U 2 V j d G l v b j E v S G 9 q Y T E v V G l w b y B j Y W 1 i a W F k b y 5 7 Q 2 9 s d W 1 u M T Y w N i w x N j A 1 f S Z x d W 9 0 O y w m c X V v d D t T Z W N 0 a W 9 u M S 9 I b 2 p h M S 9 U a X B v I G N h b W J p Y W R v L n t D b 2 x 1 b W 4 x N j A 3 L D E 2 M D Z 9 J n F 1 b 3 Q 7 L C Z x d W 9 0 O 1 N l Y 3 R p b 2 4 x L 0 h v a m E x L 1 R p c G 8 g Y 2 F t Y m l h Z G 8 u e 0 N v b H V t b j E 2 M D g s M T Y w N 3 0 m c X V v d D s s J n F 1 b 3 Q 7 U 2 V j d G l v b j E v S G 9 q Y T E v V G l w b y B j Y W 1 i a W F k b y 5 7 Q 2 9 s d W 1 u M T Y w O S w x N j A 4 f S Z x d W 9 0 O y w m c X V v d D t T Z W N 0 a W 9 u M S 9 I b 2 p h M S 9 U a X B v I G N h b W J p Y W R v L n t D b 2 x 1 b W 4 x N j E w L D E 2 M D l 9 J n F 1 b 3 Q 7 L C Z x d W 9 0 O 1 N l Y 3 R p b 2 4 x L 0 h v a m E x L 1 R p c G 8 g Y 2 F t Y m l h Z G 8 u e 0 N v b H V t b j E 2 M T E s M T Y x M H 0 m c X V v d D s s J n F 1 b 3 Q 7 U 2 V j d G l v b j E v S G 9 q Y T E v V G l w b y B j Y W 1 i a W F k b y 5 7 Q 2 9 s d W 1 u M T Y x M i w x N j E x f S Z x d W 9 0 O y w m c X V v d D t T Z W N 0 a W 9 u M S 9 I b 2 p h M S 9 U a X B v I G N h b W J p Y W R v L n t D b 2 x 1 b W 4 x N j E z L D E 2 M T J 9 J n F 1 b 3 Q 7 L C Z x d W 9 0 O 1 N l Y 3 R p b 2 4 x L 0 h v a m E x L 1 R p c G 8 g Y 2 F t Y m l h Z G 8 u e 0 N v b H V t b j E 2 M T Q s M T Y x M 3 0 m c X V v d D s s J n F 1 b 3 Q 7 U 2 V j d G l v b j E v S G 9 q Y T E v V G l w b y B j Y W 1 i a W F k b y 5 7 Q 2 9 s d W 1 u M T Y x N S w x N j E 0 f S Z x d W 9 0 O y w m c X V v d D t T Z W N 0 a W 9 u M S 9 I b 2 p h M S 9 U a X B v I G N h b W J p Y W R v L n t D b 2 x 1 b W 4 x N j E 2 L D E 2 M T V 9 J n F 1 b 3 Q 7 L C Z x d W 9 0 O 1 N l Y 3 R p b 2 4 x L 0 h v a m E x L 1 R p c G 8 g Y 2 F t Y m l h Z G 8 u e 0 N v b H V t b j E 2 M T c s M T Y x N n 0 m c X V v d D s s J n F 1 b 3 Q 7 U 2 V j d G l v b j E v S G 9 q Y T E v V G l w b y B j Y W 1 i a W F k b y 5 7 Q 2 9 s d W 1 u M T Y x O C w x N j E 3 f S Z x d W 9 0 O y w m c X V v d D t T Z W N 0 a W 9 u M S 9 I b 2 p h M S 9 U a X B v I G N h b W J p Y W R v L n t D b 2 x 1 b W 4 x N j E 5 L D E 2 M T h 9 J n F 1 b 3 Q 7 L C Z x d W 9 0 O 1 N l Y 3 R p b 2 4 x L 0 h v a m E x L 1 R p c G 8 g Y 2 F t Y m l h Z G 8 u e 0 N v b H V t b j E 2 M j A s M T Y x O X 0 m c X V v d D s s J n F 1 b 3 Q 7 U 2 V j d G l v b j E v S G 9 q Y T E v V G l w b y B j Y W 1 i a W F k b y 5 7 Q 2 9 s d W 1 u M T Y y M S w x N j I w f S Z x d W 9 0 O y w m c X V v d D t T Z W N 0 a W 9 u M S 9 I b 2 p h M S 9 U a X B v I G N h b W J p Y W R v L n t D b 2 x 1 b W 4 x N j I y L D E 2 M j F 9 J n F 1 b 3 Q 7 L C Z x d W 9 0 O 1 N l Y 3 R p b 2 4 x L 0 h v a m E x L 1 R p c G 8 g Y 2 F t Y m l h Z G 8 u e 0 N v b H V t b j E 2 M j M s M T Y y M n 0 m c X V v d D s s J n F 1 b 3 Q 7 U 2 V j d G l v b j E v S G 9 q Y T E v V G l w b y B j Y W 1 i a W F k b y 5 7 Q 2 9 s d W 1 u M T Y y N C w x N j I z f S Z x d W 9 0 O y w m c X V v d D t T Z W N 0 a W 9 u M S 9 I b 2 p h M S 9 U a X B v I G N h b W J p Y W R v L n t D b 2 x 1 b W 4 x N j I 1 L D E 2 M j R 9 J n F 1 b 3 Q 7 L C Z x d W 9 0 O 1 N l Y 3 R p b 2 4 x L 0 h v a m E x L 1 R p c G 8 g Y 2 F t Y m l h Z G 8 u e 0 N v b H V t b j E 2 M j Y s M T Y y N X 0 m c X V v d D s s J n F 1 b 3 Q 7 U 2 V j d G l v b j E v S G 9 q Y T E v V G l w b y B j Y W 1 i a W F k b y 5 7 Q 2 9 s d W 1 u M T Y y N y w x N j I 2 f S Z x d W 9 0 O y w m c X V v d D t T Z W N 0 a W 9 u M S 9 I b 2 p h M S 9 U a X B v I G N h b W J p Y W R v L n t D b 2 x 1 b W 4 x N j I 4 L D E 2 M j d 9 J n F 1 b 3 Q 7 L C Z x d W 9 0 O 1 N l Y 3 R p b 2 4 x L 0 h v a m E x L 1 R p c G 8 g Y 2 F t Y m l h Z G 8 u e 0 N v b H V t b j E 2 M j k s M T Y y O H 0 m c X V v d D s s J n F 1 b 3 Q 7 U 2 V j d G l v b j E v S G 9 q Y T E v V G l w b y B j Y W 1 i a W F k b y 5 7 Q 2 9 s d W 1 u M T Y z M C w x N j I 5 f S Z x d W 9 0 O y w m c X V v d D t T Z W N 0 a W 9 u M S 9 I b 2 p h M S 9 U a X B v I G N h b W J p Y W R v L n t D b 2 x 1 b W 4 x N j M x L D E 2 M z B 9 J n F 1 b 3 Q 7 L C Z x d W 9 0 O 1 N l Y 3 R p b 2 4 x L 0 h v a m E x L 1 R p c G 8 g Y 2 F t Y m l h Z G 8 u e 0 N v b H V t b j E 2 M z I s M T Y z M X 0 m c X V v d D s s J n F 1 b 3 Q 7 U 2 V j d G l v b j E v S G 9 q Y T E v V G l w b y B j Y W 1 i a W F k b y 5 7 Q 2 9 s d W 1 u M T Y z M y w x N j M y f S Z x d W 9 0 O y w m c X V v d D t T Z W N 0 a W 9 u M S 9 I b 2 p h M S 9 U a X B v I G N h b W J p Y W R v L n t D b 2 x 1 b W 4 x N j M 0 L D E 2 M z N 9 J n F 1 b 3 Q 7 L C Z x d W 9 0 O 1 N l Y 3 R p b 2 4 x L 0 h v a m E x L 1 R p c G 8 g Y 2 F t Y m l h Z G 8 u e 0 N v b H V t b j E 2 M z U s M T Y z N H 0 m c X V v d D s s J n F 1 b 3 Q 7 U 2 V j d G l v b j E v S G 9 q Y T E v V G l w b y B j Y W 1 i a W F k b y 5 7 Q 2 9 s d W 1 u M T Y z N i w x N j M 1 f S Z x d W 9 0 O y w m c X V v d D t T Z W N 0 a W 9 u M S 9 I b 2 p h M S 9 U a X B v I G N h b W J p Y W R v L n t D b 2 x 1 b W 4 x N j M 3 L D E 2 M z Z 9 J n F 1 b 3 Q 7 L C Z x d W 9 0 O 1 N l Y 3 R p b 2 4 x L 0 h v a m E x L 1 R p c G 8 g Y 2 F t Y m l h Z G 8 u e 0 N v b H V t b j E 2 M z g s M T Y z N 3 0 m c X V v d D s s J n F 1 b 3 Q 7 U 2 V j d G l v b j E v S G 9 q Y T E v V G l w b y B j Y W 1 i a W F k b y 5 7 Q 2 9 s d W 1 u M T Y z O S w x N j M 4 f S Z x d W 9 0 O y w m c X V v d D t T Z W N 0 a W 9 u M S 9 I b 2 p h M S 9 U a X B v I G N h b W J p Y W R v L n t D b 2 x 1 b W 4 x N j Q w L D E 2 M z l 9 J n F 1 b 3 Q 7 L C Z x d W 9 0 O 1 N l Y 3 R p b 2 4 x L 0 h v a m E x L 1 R p c G 8 g Y 2 F t Y m l h Z G 8 u e 0 N v b H V t b j E 2 N D E s M T Y 0 M H 0 m c X V v d D s s J n F 1 b 3 Q 7 U 2 V j d G l v b j E v S G 9 q Y T E v V G l w b y B j Y W 1 i a W F k b y 5 7 Q 2 9 s d W 1 u M T Y 0 M i w x N j Q x f S Z x d W 9 0 O y w m c X V v d D t T Z W N 0 a W 9 u M S 9 I b 2 p h M S 9 U a X B v I G N h b W J p Y W R v L n t D b 2 x 1 b W 4 x N j Q z L D E 2 N D J 9 J n F 1 b 3 Q 7 L C Z x d W 9 0 O 1 N l Y 3 R p b 2 4 x L 0 h v a m E x L 1 R p c G 8 g Y 2 F t Y m l h Z G 8 u e 0 N v b H V t b j E 2 N D Q s M T Y 0 M 3 0 m c X V v d D s s J n F 1 b 3 Q 7 U 2 V j d G l v b j E v S G 9 q Y T E v V G l w b y B j Y W 1 i a W F k b y 5 7 Q 2 9 s d W 1 u M T Y 0 N S w x N j Q 0 f S Z x d W 9 0 O y w m c X V v d D t T Z W N 0 a W 9 u M S 9 I b 2 p h M S 9 U a X B v I G N h b W J p Y W R v L n t D b 2 x 1 b W 4 x N j Q 2 L D E 2 N D V 9 J n F 1 b 3 Q 7 L C Z x d W 9 0 O 1 N l Y 3 R p b 2 4 x L 0 h v a m E x L 1 R p c G 8 g Y 2 F t Y m l h Z G 8 u e 0 N v b H V t b j E 2 N D c s M T Y 0 N n 0 m c X V v d D s s J n F 1 b 3 Q 7 U 2 V j d G l v b j E v S G 9 q Y T E v V G l w b y B j Y W 1 i a W F k b y 5 7 Q 2 9 s d W 1 u M T Y 0 O C w x N j Q 3 f S Z x d W 9 0 O y w m c X V v d D t T Z W N 0 a W 9 u M S 9 I b 2 p h M S 9 U a X B v I G N h b W J p Y W R v L n t D b 2 x 1 b W 4 x N j Q 5 L D E 2 N D h 9 J n F 1 b 3 Q 7 L C Z x d W 9 0 O 1 N l Y 3 R p b 2 4 x L 0 h v a m E x L 1 R p c G 8 g Y 2 F t Y m l h Z G 8 u e 0 N v b H V t b j E 2 N T A s M T Y 0 O X 0 m c X V v d D s s J n F 1 b 3 Q 7 U 2 V j d G l v b j E v S G 9 q Y T E v V G l w b y B j Y W 1 i a W F k b y 5 7 Q 2 9 s d W 1 u M T Y 1 M S w x N j U w f S Z x d W 9 0 O y w m c X V v d D t T Z W N 0 a W 9 u M S 9 I b 2 p h M S 9 U a X B v I G N h b W J p Y W R v L n t D b 2 x 1 b W 4 x N j U y L D E 2 N T F 9 J n F 1 b 3 Q 7 L C Z x d W 9 0 O 1 N l Y 3 R p b 2 4 x L 0 h v a m E x L 1 R p c G 8 g Y 2 F t Y m l h Z G 8 u e 0 N v b H V t b j E 2 N T M s M T Y 1 M n 0 m c X V v d D s s J n F 1 b 3 Q 7 U 2 V j d G l v b j E v S G 9 q Y T E v V G l w b y B j Y W 1 i a W F k b y 5 7 Q 2 9 s d W 1 u M T Y 1 N C w x N j U z f S Z x d W 9 0 O y w m c X V v d D t T Z W N 0 a W 9 u M S 9 I b 2 p h M S 9 U a X B v I G N h b W J p Y W R v L n t D b 2 x 1 b W 4 x N j U 1 L D E 2 N T R 9 J n F 1 b 3 Q 7 L C Z x d W 9 0 O 1 N l Y 3 R p b 2 4 x L 0 h v a m E x L 1 R p c G 8 g Y 2 F t Y m l h Z G 8 u e 0 N v b H V t b j E 2 N T Y s M T Y 1 N X 0 m c X V v d D s s J n F 1 b 3 Q 7 U 2 V j d G l v b j E v S G 9 q Y T E v V G l w b y B j Y W 1 i a W F k b y 5 7 Q 2 9 s d W 1 u M T Y 1 N y w x N j U 2 f S Z x d W 9 0 O y w m c X V v d D t T Z W N 0 a W 9 u M S 9 I b 2 p h M S 9 U a X B v I G N h b W J p Y W R v L n t D b 2 x 1 b W 4 x N j U 4 L D E 2 N T d 9 J n F 1 b 3 Q 7 L C Z x d W 9 0 O 1 N l Y 3 R p b 2 4 x L 0 h v a m E x L 1 R p c G 8 g Y 2 F t Y m l h Z G 8 u e 0 N v b H V t b j E 2 N T k s M T Y 1 O H 0 m c X V v d D s s J n F 1 b 3 Q 7 U 2 V j d G l v b j E v S G 9 q Y T E v V G l w b y B j Y W 1 i a W F k b y 5 7 Q 2 9 s d W 1 u M T Y 2 M C w x N j U 5 f S Z x d W 9 0 O y w m c X V v d D t T Z W N 0 a W 9 u M S 9 I b 2 p h M S 9 U a X B v I G N h b W J p Y W R v L n t D b 2 x 1 b W 4 x N j Y x L D E 2 N j B 9 J n F 1 b 3 Q 7 L C Z x d W 9 0 O 1 N l Y 3 R p b 2 4 x L 0 h v a m E x L 1 R p c G 8 g Y 2 F t Y m l h Z G 8 u e 0 N v b H V t b j E 2 N j I s M T Y 2 M X 0 m c X V v d D s s J n F 1 b 3 Q 7 U 2 V j d G l v b j E v S G 9 q Y T E v V G l w b y B j Y W 1 i a W F k b y 5 7 Q 2 9 s d W 1 u M T Y 2 M y w x N j Y y f S Z x d W 9 0 O y w m c X V v d D t T Z W N 0 a W 9 u M S 9 I b 2 p h M S 9 U a X B v I G N h b W J p Y W R v L n t D b 2 x 1 b W 4 x N j Y 0 L D E 2 N j N 9 J n F 1 b 3 Q 7 L C Z x d W 9 0 O 1 N l Y 3 R p b 2 4 x L 0 h v a m E x L 1 R p c G 8 g Y 2 F t Y m l h Z G 8 u e 0 N v b H V t b j E 2 N j U s M T Y 2 N H 0 m c X V v d D s s J n F 1 b 3 Q 7 U 2 V j d G l v b j E v S G 9 q Y T E v V G l w b y B j Y W 1 i a W F k b y 5 7 Q 2 9 s d W 1 u M T Y 2 N i w x N j Y 1 f S Z x d W 9 0 O y w m c X V v d D t T Z W N 0 a W 9 u M S 9 I b 2 p h M S 9 U a X B v I G N h b W J p Y W R v L n t D b 2 x 1 b W 4 x N j Y 3 L D E 2 N j Z 9 J n F 1 b 3 Q 7 L C Z x d W 9 0 O 1 N l Y 3 R p b 2 4 x L 0 h v a m E x L 1 R p c G 8 g Y 2 F t Y m l h Z G 8 u e 0 N v b H V t b j E 2 N j g s M T Y 2 N 3 0 m c X V v d D s s J n F 1 b 3 Q 7 U 2 V j d G l v b j E v S G 9 q Y T E v V G l w b y B j Y W 1 i a W F k b y 5 7 Q 2 9 s d W 1 u M T Y 2 O S w x N j Y 4 f S Z x d W 9 0 O y w m c X V v d D t T Z W N 0 a W 9 u M S 9 I b 2 p h M S 9 U a X B v I G N h b W J p Y W R v L n t D b 2 x 1 b W 4 x N j c w L D E 2 N j l 9 J n F 1 b 3 Q 7 L C Z x d W 9 0 O 1 N l Y 3 R p b 2 4 x L 0 h v a m E x L 1 R p c G 8 g Y 2 F t Y m l h Z G 8 u e 0 N v b H V t b j E 2 N z E s M T Y 3 M H 0 m c X V v d D s s J n F 1 b 3 Q 7 U 2 V j d G l v b j E v S G 9 q Y T E v V G l w b y B j Y W 1 i a W F k b y 5 7 Q 2 9 s d W 1 u M T Y 3 M i w x N j c x f S Z x d W 9 0 O y w m c X V v d D t T Z W N 0 a W 9 u M S 9 I b 2 p h M S 9 U a X B v I G N h b W J p Y W R v L n t D b 2 x 1 b W 4 x N j c z L D E 2 N z J 9 J n F 1 b 3 Q 7 L C Z x d W 9 0 O 1 N l Y 3 R p b 2 4 x L 0 h v a m E x L 1 R p c G 8 g Y 2 F t Y m l h Z G 8 u e 0 N v b H V t b j E 2 N z Q s M T Y 3 M 3 0 m c X V v d D s s J n F 1 b 3 Q 7 U 2 V j d G l v b j E v S G 9 q Y T E v V G l w b y B j Y W 1 i a W F k b y 5 7 Q 2 9 s d W 1 u M T Y 3 N S w x N j c 0 f S Z x d W 9 0 O y w m c X V v d D t T Z W N 0 a W 9 u M S 9 I b 2 p h M S 9 U a X B v I G N h b W J p Y W R v L n t D b 2 x 1 b W 4 x N j c 2 L D E 2 N z V 9 J n F 1 b 3 Q 7 L C Z x d W 9 0 O 1 N l Y 3 R p b 2 4 x L 0 h v a m E x L 1 R p c G 8 g Y 2 F t Y m l h Z G 8 u e 0 N v b H V t b j E 2 N z c s M T Y 3 N n 0 m c X V v d D s s J n F 1 b 3 Q 7 U 2 V j d G l v b j E v S G 9 q Y T E v V G l w b y B j Y W 1 i a W F k b y 5 7 Q 2 9 s d W 1 u M T Y 3 O C w x N j c 3 f S Z x d W 9 0 O y w m c X V v d D t T Z W N 0 a W 9 u M S 9 I b 2 p h M S 9 U a X B v I G N h b W J p Y W R v L n t D b 2 x 1 b W 4 x N j c 5 L D E 2 N z h 9 J n F 1 b 3 Q 7 L C Z x d W 9 0 O 1 N l Y 3 R p b 2 4 x L 0 h v a m E x L 1 R p c G 8 g Y 2 F t Y m l h Z G 8 u e 0 N v b H V t b j E 2 O D A s M T Y 3 O X 0 m c X V v d D s s J n F 1 b 3 Q 7 U 2 V j d G l v b j E v S G 9 q Y T E v V G l w b y B j Y W 1 i a W F k b y 5 7 Q 2 9 s d W 1 u M T Y 4 M S w x N j g w f S Z x d W 9 0 O y w m c X V v d D t T Z W N 0 a W 9 u M S 9 I b 2 p h M S 9 U a X B v I G N h b W J p Y W R v L n t D b 2 x 1 b W 4 x N j g y L D E 2 O D F 9 J n F 1 b 3 Q 7 L C Z x d W 9 0 O 1 N l Y 3 R p b 2 4 x L 0 h v a m E x L 1 R p c G 8 g Y 2 F t Y m l h Z G 8 u e 0 N v b H V t b j E 2 O D M s M T Y 4 M n 0 m c X V v d D s s J n F 1 b 3 Q 7 U 2 V j d G l v b j E v S G 9 q Y T E v V G l w b y B j Y W 1 i a W F k b y 5 7 Q 2 9 s d W 1 u M T Y 4 N C w x N j g z f S Z x d W 9 0 O y w m c X V v d D t T Z W N 0 a W 9 u M S 9 I b 2 p h M S 9 U a X B v I G N h b W J p Y W R v L n t D b 2 x 1 b W 4 x N j g 1 L D E 2 O D R 9 J n F 1 b 3 Q 7 L C Z x d W 9 0 O 1 N l Y 3 R p b 2 4 x L 0 h v a m E x L 1 R p c G 8 g Y 2 F t Y m l h Z G 8 u e 0 N v b H V t b j E 2 O D Y s M T Y 4 N X 0 m c X V v d D s s J n F 1 b 3 Q 7 U 2 V j d G l v b j E v S G 9 q Y T E v V G l w b y B j Y W 1 i a W F k b y 5 7 Q 2 9 s d W 1 u M T Y 4 N y w x N j g 2 f S Z x d W 9 0 O y w m c X V v d D t T Z W N 0 a W 9 u M S 9 I b 2 p h M S 9 U a X B v I G N h b W J p Y W R v L n t D b 2 x 1 b W 4 x N j g 4 L D E 2 O D d 9 J n F 1 b 3 Q 7 L C Z x d W 9 0 O 1 N l Y 3 R p b 2 4 x L 0 h v a m E x L 1 R p c G 8 g Y 2 F t Y m l h Z G 8 u e 0 N v b H V t b j E 2 O D k s M T Y 4 O H 0 m c X V v d D s s J n F 1 b 3 Q 7 U 2 V j d G l v b j E v S G 9 q Y T E v V G l w b y B j Y W 1 i a W F k b y 5 7 Q 2 9 s d W 1 u M T Y 5 M C w x N j g 5 f S Z x d W 9 0 O y w m c X V v d D t T Z W N 0 a W 9 u M S 9 I b 2 p h M S 9 U a X B v I G N h b W J p Y W R v L n t D b 2 x 1 b W 4 x N j k x L D E 2 O T B 9 J n F 1 b 3 Q 7 L C Z x d W 9 0 O 1 N l Y 3 R p b 2 4 x L 0 h v a m E x L 1 R p c G 8 g Y 2 F t Y m l h Z G 8 u e 0 N v b H V t b j E 2 O T I s M T Y 5 M X 0 m c X V v d D s s J n F 1 b 3 Q 7 U 2 V j d G l v b j E v S G 9 q Y T E v V G l w b y B j Y W 1 i a W F k b y 5 7 Q 2 9 s d W 1 u M T Y 5 M y w x N j k y f S Z x d W 9 0 O y w m c X V v d D t T Z W N 0 a W 9 u M S 9 I b 2 p h M S 9 U a X B v I G N h b W J p Y W R v L n t D b 2 x 1 b W 4 x N j k 0 L D E 2 O T N 9 J n F 1 b 3 Q 7 L C Z x d W 9 0 O 1 N l Y 3 R p b 2 4 x L 0 h v a m E x L 1 R p c G 8 g Y 2 F t Y m l h Z G 8 u e 0 N v b H V t b j E 2 O T U s M T Y 5 N H 0 m c X V v d D s s J n F 1 b 3 Q 7 U 2 V j d G l v b j E v S G 9 q Y T E v V G l w b y B j Y W 1 i a W F k b y 5 7 Q 2 9 s d W 1 u M T Y 5 N i w x N j k 1 f S Z x d W 9 0 O y w m c X V v d D t T Z W N 0 a W 9 u M S 9 I b 2 p h M S 9 U a X B v I G N h b W J p Y W R v L n t D b 2 x 1 b W 4 x N j k 3 L D E 2 O T Z 9 J n F 1 b 3 Q 7 L C Z x d W 9 0 O 1 N l Y 3 R p b 2 4 x L 0 h v a m E x L 1 R p c G 8 g Y 2 F t Y m l h Z G 8 u e 0 N v b H V t b j E 2 O T g s M T Y 5 N 3 0 m c X V v d D s s J n F 1 b 3 Q 7 U 2 V j d G l v b j E v S G 9 q Y T E v V G l w b y B j Y W 1 i a W F k b y 5 7 Q 2 9 s d W 1 u M T Y 5 O S w x N j k 4 f S Z x d W 9 0 O y w m c X V v d D t T Z W N 0 a W 9 u M S 9 I b 2 p h M S 9 U a X B v I G N h b W J p Y W R v L n t D b 2 x 1 b W 4 x N z A w L D E 2 O T l 9 J n F 1 b 3 Q 7 L C Z x d W 9 0 O 1 N l Y 3 R p b 2 4 x L 0 h v a m E x L 1 R p c G 8 g Y 2 F t Y m l h Z G 8 u e 0 N v b H V t b j E 3 M D E s M T c w M H 0 m c X V v d D s s J n F 1 b 3 Q 7 U 2 V j d G l v b j E v S G 9 q Y T E v V G l w b y B j Y W 1 i a W F k b y 5 7 Q 2 9 s d W 1 u M T c w M i w x N z A x f S Z x d W 9 0 O y w m c X V v d D t T Z W N 0 a W 9 u M S 9 I b 2 p h M S 9 U a X B v I G N h b W J p Y W R v L n t D b 2 x 1 b W 4 x N z A z L D E 3 M D J 9 J n F 1 b 3 Q 7 L C Z x d W 9 0 O 1 N l Y 3 R p b 2 4 x L 0 h v a m E x L 1 R p c G 8 g Y 2 F t Y m l h Z G 8 u e 0 N v b H V t b j E 3 M D Q s M T c w M 3 0 m c X V v d D s s J n F 1 b 3 Q 7 U 2 V j d G l v b j E v S G 9 q Y T E v V G l w b y B j Y W 1 i a W F k b y 5 7 Q 2 9 s d W 1 u M T c w N S w x N z A 0 f S Z x d W 9 0 O y w m c X V v d D t T Z W N 0 a W 9 u M S 9 I b 2 p h M S 9 U a X B v I G N h b W J p Y W R v L n t D b 2 x 1 b W 4 x N z A 2 L D E 3 M D V 9 J n F 1 b 3 Q 7 L C Z x d W 9 0 O 1 N l Y 3 R p b 2 4 x L 0 h v a m E x L 1 R p c G 8 g Y 2 F t Y m l h Z G 8 u e 0 N v b H V t b j E 3 M D c s M T c w N n 0 m c X V v d D s s J n F 1 b 3 Q 7 U 2 V j d G l v b j E v S G 9 q Y T E v V G l w b y B j Y W 1 i a W F k b y 5 7 Q 2 9 s d W 1 u M T c w O C w x N z A 3 f S Z x d W 9 0 O y w m c X V v d D t T Z W N 0 a W 9 u M S 9 I b 2 p h M S 9 U a X B v I G N h b W J p Y W R v L n t D b 2 x 1 b W 4 x N z A 5 L D E 3 M D h 9 J n F 1 b 3 Q 7 L C Z x d W 9 0 O 1 N l Y 3 R p b 2 4 x L 0 h v a m E x L 1 R p c G 8 g Y 2 F t Y m l h Z G 8 u e 0 N v b H V t b j E 3 M T A s M T c w O X 0 m c X V v d D s s J n F 1 b 3 Q 7 U 2 V j d G l v b j E v S G 9 q Y T E v V G l w b y B j Y W 1 i a W F k b y 5 7 Q 2 9 s d W 1 u M T c x M S w x N z E w f S Z x d W 9 0 O y w m c X V v d D t T Z W N 0 a W 9 u M S 9 I b 2 p h M S 9 U a X B v I G N h b W J p Y W R v L n t D b 2 x 1 b W 4 x N z E y L D E 3 M T F 9 J n F 1 b 3 Q 7 L C Z x d W 9 0 O 1 N l Y 3 R p b 2 4 x L 0 h v a m E x L 1 R p c G 8 g Y 2 F t Y m l h Z G 8 u e 0 N v b H V t b j E 3 M T M s M T c x M n 0 m c X V v d D s s J n F 1 b 3 Q 7 U 2 V j d G l v b j E v S G 9 q Y T E v V G l w b y B j Y W 1 i a W F k b y 5 7 Q 2 9 s d W 1 u M T c x N C w x N z E z f S Z x d W 9 0 O y w m c X V v d D t T Z W N 0 a W 9 u M S 9 I b 2 p h M S 9 U a X B v I G N h b W J p Y W R v L n t D b 2 x 1 b W 4 x N z E 1 L D E 3 M T R 9 J n F 1 b 3 Q 7 L C Z x d W 9 0 O 1 N l Y 3 R p b 2 4 x L 0 h v a m E x L 1 R p c G 8 g Y 2 F t Y m l h Z G 8 u e 0 N v b H V t b j E 3 M T Y s M T c x N X 0 m c X V v d D s s J n F 1 b 3 Q 7 U 2 V j d G l v b j E v S G 9 q Y T E v V G l w b y B j Y W 1 i a W F k b y 5 7 Q 2 9 s d W 1 u M T c x N y w x N z E 2 f S Z x d W 9 0 O y w m c X V v d D t T Z W N 0 a W 9 u M S 9 I b 2 p h M S 9 U a X B v I G N h b W J p Y W R v L n t D b 2 x 1 b W 4 x N z E 4 L D E 3 M T d 9 J n F 1 b 3 Q 7 L C Z x d W 9 0 O 1 N l Y 3 R p b 2 4 x L 0 h v a m E x L 1 R p c G 8 g Y 2 F t Y m l h Z G 8 u e 0 N v b H V t b j E 3 M T k s M T c x O H 0 m c X V v d D s s J n F 1 b 3 Q 7 U 2 V j d G l v b j E v S G 9 q Y T E v V G l w b y B j Y W 1 i a W F k b y 5 7 Q 2 9 s d W 1 u M T c y M C w x N z E 5 f S Z x d W 9 0 O y w m c X V v d D t T Z W N 0 a W 9 u M S 9 I b 2 p h M S 9 U a X B v I G N h b W J p Y W R v L n t D b 2 x 1 b W 4 x N z I x L D E 3 M j B 9 J n F 1 b 3 Q 7 L C Z x d W 9 0 O 1 N l Y 3 R p b 2 4 x L 0 h v a m E x L 1 R p c G 8 g Y 2 F t Y m l h Z G 8 u e 0 N v b H V t b j E 3 M j I s M T c y M X 0 m c X V v d D s s J n F 1 b 3 Q 7 U 2 V j d G l v b j E v S G 9 q Y T E v V G l w b y B j Y W 1 i a W F k b y 5 7 Q 2 9 s d W 1 u M T c y M y w x N z I y f S Z x d W 9 0 O y w m c X V v d D t T Z W N 0 a W 9 u M S 9 I b 2 p h M S 9 U a X B v I G N h b W J p Y W R v L n t D b 2 x 1 b W 4 x N z I 0 L D E 3 M j N 9 J n F 1 b 3 Q 7 L C Z x d W 9 0 O 1 N l Y 3 R p b 2 4 x L 0 h v a m E x L 1 R p c G 8 g Y 2 F t Y m l h Z G 8 u e 0 N v b H V t b j E 3 M j U s M T c y N H 0 m c X V v d D s s J n F 1 b 3 Q 7 U 2 V j d G l v b j E v S G 9 q Y T E v V G l w b y B j Y W 1 i a W F k b y 5 7 Q 2 9 s d W 1 u M T c y N i w x N z I 1 f S Z x d W 9 0 O y w m c X V v d D t T Z W N 0 a W 9 u M S 9 I b 2 p h M S 9 U a X B v I G N h b W J p Y W R v L n t D b 2 x 1 b W 4 x N z I 3 L D E 3 M j Z 9 J n F 1 b 3 Q 7 L C Z x d W 9 0 O 1 N l Y 3 R p b 2 4 x L 0 h v a m E x L 1 R p c G 8 g Y 2 F t Y m l h Z G 8 u e 0 N v b H V t b j E 3 M j g s M T c y N 3 0 m c X V v d D s s J n F 1 b 3 Q 7 U 2 V j d G l v b j E v S G 9 q Y T E v V G l w b y B j Y W 1 i a W F k b y 5 7 Q 2 9 s d W 1 u M T c y O S w x N z I 4 f S Z x d W 9 0 O y w m c X V v d D t T Z W N 0 a W 9 u M S 9 I b 2 p h M S 9 U a X B v I G N h b W J p Y W R v L n t D b 2 x 1 b W 4 x N z M w L D E 3 M j l 9 J n F 1 b 3 Q 7 L C Z x d W 9 0 O 1 N l Y 3 R p b 2 4 x L 0 h v a m E x L 1 R p c G 8 g Y 2 F t Y m l h Z G 8 u e 0 N v b H V t b j E 3 M z E s M T c z M H 0 m c X V v d D s s J n F 1 b 3 Q 7 U 2 V j d G l v b j E v S G 9 q Y T E v V G l w b y B j Y W 1 i a W F k b y 5 7 Q 2 9 s d W 1 u M T c z M i w x N z M x f S Z x d W 9 0 O y w m c X V v d D t T Z W N 0 a W 9 u M S 9 I b 2 p h M S 9 U a X B v I G N h b W J p Y W R v L n t D b 2 x 1 b W 4 x N z M z L D E 3 M z J 9 J n F 1 b 3 Q 7 L C Z x d W 9 0 O 1 N l Y 3 R p b 2 4 x L 0 h v a m E x L 1 R p c G 8 g Y 2 F t Y m l h Z G 8 u e 0 N v b H V t b j E 3 M z Q s M T c z M 3 0 m c X V v d D s s J n F 1 b 3 Q 7 U 2 V j d G l v b j E v S G 9 q Y T E v V G l w b y B j Y W 1 i a W F k b y 5 7 Q 2 9 s d W 1 u M T c z N S w x N z M 0 f S Z x d W 9 0 O y w m c X V v d D t T Z W N 0 a W 9 u M S 9 I b 2 p h M S 9 U a X B v I G N h b W J p Y W R v L n t D b 2 x 1 b W 4 x N z M 2 L D E 3 M z V 9 J n F 1 b 3 Q 7 L C Z x d W 9 0 O 1 N l Y 3 R p b 2 4 x L 0 h v a m E x L 1 R p c G 8 g Y 2 F t Y m l h Z G 8 u e 0 N v b H V t b j E 3 M z c s M T c z N n 0 m c X V v d D s s J n F 1 b 3 Q 7 U 2 V j d G l v b j E v S G 9 q Y T E v V G l w b y B j Y W 1 i a W F k b y 5 7 Q 2 9 s d W 1 u M T c z O C w x N z M 3 f S Z x d W 9 0 O y w m c X V v d D t T Z W N 0 a W 9 u M S 9 I b 2 p h M S 9 U a X B v I G N h b W J p Y W R v L n t D b 2 x 1 b W 4 x N z M 5 L D E 3 M z h 9 J n F 1 b 3 Q 7 L C Z x d W 9 0 O 1 N l Y 3 R p b 2 4 x L 0 h v a m E x L 1 R p c G 8 g Y 2 F t Y m l h Z G 8 u e 0 N v b H V t b j E 3 N D A s M T c z O X 0 m c X V v d D s s J n F 1 b 3 Q 7 U 2 V j d G l v b j E v S G 9 q Y T E v V G l w b y B j Y W 1 i a W F k b y 5 7 Q 2 9 s d W 1 u M T c 0 M S w x N z Q w f S Z x d W 9 0 O y w m c X V v d D t T Z W N 0 a W 9 u M S 9 I b 2 p h M S 9 U a X B v I G N h b W J p Y W R v L n t D b 2 x 1 b W 4 x N z Q y L D E 3 N D F 9 J n F 1 b 3 Q 7 L C Z x d W 9 0 O 1 N l Y 3 R p b 2 4 x L 0 h v a m E x L 1 R p c G 8 g Y 2 F t Y m l h Z G 8 u e 0 N v b H V t b j E 3 N D M s M T c 0 M n 0 m c X V v d D s s J n F 1 b 3 Q 7 U 2 V j d G l v b j E v S G 9 q Y T E v V G l w b y B j Y W 1 i a W F k b y 5 7 Q 2 9 s d W 1 u M T c 0 N C w x N z Q z f S Z x d W 9 0 O y w m c X V v d D t T Z W N 0 a W 9 u M S 9 I b 2 p h M S 9 U a X B v I G N h b W J p Y W R v L n t D b 2 x 1 b W 4 x N z Q 1 L D E 3 N D R 9 J n F 1 b 3 Q 7 L C Z x d W 9 0 O 1 N l Y 3 R p b 2 4 x L 0 h v a m E x L 1 R p c G 8 g Y 2 F t Y m l h Z G 8 u e 0 N v b H V t b j E 3 N D Y s M T c 0 N X 0 m c X V v d D s s J n F 1 b 3 Q 7 U 2 V j d G l v b j E v S G 9 q Y T E v V G l w b y B j Y W 1 i a W F k b y 5 7 Q 2 9 s d W 1 u M T c 0 N y w x N z Q 2 f S Z x d W 9 0 O y w m c X V v d D t T Z W N 0 a W 9 u M S 9 I b 2 p h M S 9 U a X B v I G N h b W J p Y W R v L n t D b 2 x 1 b W 4 x N z Q 4 L D E 3 N D d 9 J n F 1 b 3 Q 7 L C Z x d W 9 0 O 1 N l Y 3 R p b 2 4 x L 0 h v a m E x L 1 R p c G 8 g Y 2 F t Y m l h Z G 8 u e 0 N v b H V t b j E 3 N D k s M T c 0 O H 0 m c X V v d D s s J n F 1 b 3 Q 7 U 2 V j d G l v b j E v S G 9 q Y T E v V G l w b y B j Y W 1 i a W F k b y 5 7 Q 2 9 s d W 1 u M T c 1 M C w x N z Q 5 f S Z x d W 9 0 O y w m c X V v d D t T Z W N 0 a W 9 u M S 9 I b 2 p h M S 9 U a X B v I G N h b W J p Y W R v L n t D b 2 x 1 b W 4 x N z U x L D E 3 N T B 9 J n F 1 b 3 Q 7 L C Z x d W 9 0 O 1 N l Y 3 R p b 2 4 x L 0 h v a m E x L 1 R p c G 8 g Y 2 F t Y m l h Z G 8 u e 0 N v b H V t b j E 3 N T I s M T c 1 M X 0 m c X V v d D s s J n F 1 b 3 Q 7 U 2 V j d G l v b j E v S G 9 q Y T E v V G l w b y B j Y W 1 i a W F k b y 5 7 Q 2 9 s d W 1 u M T c 1 M y w x N z U y f S Z x d W 9 0 O y w m c X V v d D t T Z W N 0 a W 9 u M S 9 I b 2 p h M S 9 U a X B v I G N h b W J p Y W R v L n t D b 2 x 1 b W 4 x N z U 0 L D E 3 N T N 9 J n F 1 b 3 Q 7 L C Z x d W 9 0 O 1 N l Y 3 R p b 2 4 x L 0 h v a m E x L 1 R p c G 8 g Y 2 F t Y m l h Z G 8 u e 0 N v b H V t b j E 3 N T U s M T c 1 N H 0 m c X V v d D s s J n F 1 b 3 Q 7 U 2 V j d G l v b j E v S G 9 q Y T E v V G l w b y B j Y W 1 i a W F k b y 5 7 Q 2 9 s d W 1 u M T c 1 N i w x N z U 1 f S Z x d W 9 0 O y w m c X V v d D t T Z W N 0 a W 9 u M S 9 I b 2 p h M S 9 U a X B v I G N h b W J p Y W R v L n t D b 2 x 1 b W 4 x N z U 3 L D E 3 N T Z 9 J n F 1 b 3 Q 7 L C Z x d W 9 0 O 1 N l Y 3 R p b 2 4 x L 0 h v a m E x L 1 R p c G 8 g Y 2 F t Y m l h Z G 8 u e 0 N v b H V t b j E 3 N T g s M T c 1 N 3 0 m c X V v d D s s J n F 1 b 3 Q 7 U 2 V j d G l v b j E v S G 9 q Y T E v V G l w b y B j Y W 1 i a W F k b y 5 7 Q 2 9 s d W 1 u M T c 1 O S w x N z U 4 f S Z x d W 9 0 O y w m c X V v d D t T Z W N 0 a W 9 u M S 9 I b 2 p h M S 9 U a X B v I G N h b W J p Y W R v L n t D b 2 x 1 b W 4 x N z Y w L D E 3 N T l 9 J n F 1 b 3 Q 7 L C Z x d W 9 0 O 1 N l Y 3 R p b 2 4 x L 0 h v a m E x L 1 R p c G 8 g Y 2 F t Y m l h Z G 8 u e 0 N v b H V t b j E 3 N j E s M T c 2 M H 0 m c X V v d D s s J n F 1 b 3 Q 7 U 2 V j d G l v b j E v S G 9 q Y T E v V G l w b y B j Y W 1 i a W F k b y 5 7 Q 2 9 s d W 1 u M T c 2 M i w x N z Y x f S Z x d W 9 0 O y w m c X V v d D t T Z W N 0 a W 9 u M S 9 I b 2 p h M S 9 U a X B v I G N h b W J p Y W R v L n t D b 2 x 1 b W 4 x N z Y z L D E 3 N j J 9 J n F 1 b 3 Q 7 L C Z x d W 9 0 O 1 N l Y 3 R p b 2 4 x L 0 h v a m E x L 1 R p c G 8 g Y 2 F t Y m l h Z G 8 u e 0 N v b H V t b j E 3 N j Q s M T c 2 M 3 0 m c X V v d D s s J n F 1 b 3 Q 7 U 2 V j d G l v b j E v S G 9 q Y T E v V G l w b y B j Y W 1 i a W F k b y 5 7 Q 2 9 s d W 1 u M T c 2 N S w x N z Y 0 f S Z x d W 9 0 O y w m c X V v d D t T Z W N 0 a W 9 u M S 9 I b 2 p h M S 9 U a X B v I G N h b W J p Y W R v L n t D b 2 x 1 b W 4 x N z Y 2 L D E 3 N j V 9 J n F 1 b 3 Q 7 L C Z x d W 9 0 O 1 N l Y 3 R p b 2 4 x L 0 h v a m E x L 1 R p c G 8 g Y 2 F t Y m l h Z G 8 u e 0 N v b H V t b j E 3 N j c s M T c 2 N n 0 m c X V v d D s s J n F 1 b 3 Q 7 U 2 V j d G l v b j E v S G 9 q Y T E v V G l w b y B j Y W 1 i a W F k b y 5 7 Q 2 9 s d W 1 u M T c 2 O C w x N z Y 3 f S Z x d W 9 0 O y w m c X V v d D t T Z W N 0 a W 9 u M S 9 I b 2 p h M S 9 U a X B v I G N h b W J p Y W R v L n t D b 2 x 1 b W 4 x N z Y 5 L D E 3 N j h 9 J n F 1 b 3 Q 7 L C Z x d W 9 0 O 1 N l Y 3 R p b 2 4 x L 0 h v a m E x L 1 R p c G 8 g Y 2 F t Y m l h Z G 8 u e 0 N v b H V t b j E 3 N z A s M T c 2 O X 0 m c X V v d D s s J n F 1 b 3 Q 7 U 2 V j d G l v b j E v S G 9 q Y T E v V G l w b y B j Y W 1 i a W F k b y 5 7 Q 2 9 s d W 1 u M T c 3 M S w x N z c w f S Z x d W 9 0 O y w m c X V v d D t T Z W N 0 a W 9 u M S 9 I b 2 p h M S 9 U a X B v I G N h b W J p Y W R v L n t D b 2 x 1 b W 4 x N z c y L D E 3 N z F 9 J n F 1 b 3 Q 7 L C Z x d W 9 0 O 1 N l Y 3 R p b 2 4 x L 0 h v a m E x L 1 R p c G 8 g Y 2 F t Y m l h Z G 8 u e 0 N v b H V t b j E 3 N z M s M T c 3 M n 0 m c X V v d D s s J n F 1 b 3 Q 7 U 2 V j d G l v b j E v S G 9 q Y T E v V G l w b y B j Y W 1 i a W F k b y 5 7 Q 2 9 s d W 1 u M T c 3 N C w x N z c z f S Z x d W 9 0 O y w m c X V v d D t T Z W N 0 a W 9 u M S 9 I b 2 p h M S 9 U a X B v I G N h b W J p Y W R v L n t D b 2 x 1 b W 4 x N z c 1 L D E 3 N z R 9 J n F 1 b 3 Q 7 L C Z x d W 9 0 O 1 N l Y 3 R p b 2 4 x L 0 h v a m E x L 1 R p c G 8 g Y 2 F t Y m l h Z G 8 u e 0 N v b H V t b j E 3 N z Y s M T c 3 N X 0 m c X V v d D s s J n F 1 b 3 Q 7 U 2 V j d G l v b j E v S G 9 q Y T E v V G l w b y B j Y W 1 i a W F k b y 5 7 Q 2 9 s d W 1 u M T c 3 N y w x N z c 2 f S Z x d W 9 0 O y w m c X V v d D t T Z W N 0 a W 9 u M S 9 I b 2 p h M S 9 U a X B v I G N h b W J p Y W R v L n t D b 2 x 1 b W 4 x N z c 4 L D E 3 N z d 9 J n F 1 b 3 Q 7 L C Z x d W 9 0 O 1 N l Y 3 R p b 2 4 x L 0 h v a m E x L 1 R p c G 8 g Y 2 F t Y m l h Z G 8 u e 0 N v b H V t b j E 3 N z k s M T c 3 O H 0 m c X V v d D s s J n F 1 b 3 Q 7 U 2 V j d G l v b j E v S G 9 q Y T E v V G l w b y B j Y W 1 i a W F k b y 5 7 Q 2 9 s d W 1 u M T c 4 M C w x N z c 5 f S Z x d W 9 0 O y w m c X V v d D t T Z W N 0 a W 9 u M S 9 I b 2 p h M S 9 U a X B v I G N h b W J p Y W R v L n t D b 2 x 1 b W 4 x N z g x L D E 3 O D B 9 J n F 1 b 3 Q 7 L C Z x d W 9 0 O 1 N l Y 3 R p b 2 4 x L 0 h v a m E x L 1 R p c G 8 g Y 2 F t Y m l h Z G 8 u e 0 N v b H V t b j E 3 O D I s M T c 4 M X 0 m c X V v d D s s J n F 1 b 3 Q 7 U 2 V j d G l v b j E v S G 9 q Y T E v V G l w b y B j Y W 1 i a W F k b y 5 7 Q 2 9 s d W 1 u M T c 4 M y w x N z g y f S Z x d W 9 0 O y w m c X V v d D t T Z W N 0 a W 9 u M S 9 I b 2 p h M S 9 U a X B v I G N h b W J p Y W R v L n t D b 2 x 1 b W 4 x N z g 0 L D E 3 O D N 9 J n F 1 b 3 Q 7 L C Z x d W 9 0 O 1 N l Y 3 R p b 2 4 x L 0 h v a m E x L 1 R p c G 8 g Y 2 F t Y m l h Z G 8 u e 0 N v b H V t b j E 3 O D U s M T c 4 N H 0 m c X V v d D s s J n F 1 b 3 Q 7 U 2 V j d G l v b j E v S G 9 q Y T E v V G l w b y B j Y W 1 i a W F k b y 5 7 Q 2 9 s d W 1 u M T c 4 N i w x N z g 1 f S Z x d W 9 0 O y w m c X V v d D t T Z W N 0 a W 9 u M S 9 I b 2 p h M S 9 U a X B v I G N h b W J p Y W R v L n t D b 2 x 1 b W 4 x N z g 3 L D E 3 O D Z 9 J n F 1 b 3 Q 7 L C Z x d W 9 0 O 1 N l Y 3 R p b 2 4 x L 0 h v a m E x L 1 R p c G 8 g Y 2 F t Y m l h Z G 8 u e 0 N v b H V t b j E 3 O D g s M T c 4 N 3 0 m c X V v d D s s J n F 1 b 3 Q 7 U 2 V j d G l v b j E v S G 9 q Y T E v V G l w b y B j Y W 1 i a W F k b y 5 7 Q 2 9 s d W 1 u M T c 4 O S w x N z g 4 f S Z x d W 9 0 O y w m c X V v d D t T Z W N 0 a W 9 u M S 9 I b 2 p h M S 9 U a X B v I G N h b W J p Y W R v L n t D b 2 x 1 b W 4 x N z k w L D E 3 O D l 9 J n F 1 b 3 Q 7 L C Z x d W 9 0 O 1 N l Y 3 R p b 2 4 x L 0 h v a m E x L 1 R p c G 8 g Y 2 F t Y m l h Z G 8 u e 0 N v b H V t b j E 3 O T E s M T c 5 M H 0 m c X V v d D s s J n F 1 b 3 Q 7 U 2 V j d G l v b j E v S G 9 q Y T E v V G l w b y B j Y W 1 i a W F k b y 5 7 Q 2 9 s d W 1 u M T c 5 M i w x N z k x f S Z x d W 9 0 O y w m c X V v d D t T Z W N 0 a W 9 u M S 9 I b 2 p h M S 9 U a X B v I G N h b W J p Y W R v L n t D b 2 x 1 b W 4 x N z k z L D E 3 O T J 9 J n F 1 b 3 Q 7 L C Z x d W 9 0 O 1 N l Y 3 R p b 2 4 x L 0 h v a m E x L 1 R p c G 8 g Y 2 F t Y m l h Z G 8 u e 0 N v b H V t b j E 3 O T Q s M T c 5 M 3 0 m c X V v d D s s J n F 1 b 3 Q 7 U 2 V j d G l v b j E v S G 9 q Y T E v V G l w b y B j Y W 1 i a W F k b y 5 7 Q 2 9 s d W 1 u M T c 5 N S w x N z k 0 f S Z x d W 9 0 O y w m c X V v d D t T Z W N 0 a W 9 u M S 9 I b 2 p h M S 9 U a X B v I G N h b W J p Y W R v L n t D b 2 x 1 b W 4 x N z k 2 L D E 3 O T V 9 J n F 1 b 3 Q 7 L C Z x d W 9 0 O 1 N l Y 3 R p b 2 4 x L 0 h v a m E x L 1 R p c G 8 g Y 2 F t Y m l h Z G 8 u e 0 N v b H V t b j E 3 O T c s M T c 5 N n 0 m c X V v d D s s J n F 1 b 3 Q 7 U 2 V j d G l v b j E v S G 9 q Y T E v V G l w b y B j Y W 1 i a W F k b y 5 7 Q 2 9 s d W 1 u M T c 5 O C w x N z k 3 f S Z x d W 9 0 O y w m c X V v d D t T Z W N 0 a W 9 u M S 9 I b 2 p h M S 9 U a X B v I G N h b W J p Y W R v L n t D b 2 x 1 b W 4 x N z k 5 L D E 3 O T h 9 J n F 1 b 3 Q 7 L C Z x d W 9 0 O 1 N l Y 3 R p b 2 4 x L 0 h v a m E x L 1 R p c G 8 g Y 2 F t Y m l h Z G 8 u e 0 N v b H V t b j E 4 M D A s M T c 5 O X 0 m c X V v d D s s J n F 1 b 3 Q 7 U 2 V j d G l v b j E v S G 9 q Y T E v V G l w b y B j Y W 1 i a W F k b y 5 7 Q 2 9 s d W 1 u M T g w M S w x O D A w f S Z x d W 9 0 O y w m c X V v d D t T Z W N 0 a W 9 u M S 9 I b 2 p h M S 9 U a X B v I G N h b W J p Y W R v L n t D b 2 x 1 b W 4 x O D A y L D E 4 M D F 9 J n F 1 b 3 Q 7 L C Z x d W 9 0 O 1 N l Y 3 R p b 2 4 x L 0 h v a m E x L 1 R p c G 8 g Y 2 F t Y m l h Z G 8 u e 0 N v b H V t b j E 4 M D M s M T g w M n 0 m c X V v d D s s J n F 1 b 3 Q 7 U 2 V j d G l v b j E v S G 9 q Y T E v V G l w b y B j Y W 1 i a W F k b y 5 7 Q 2 9 s d W 1 u M T g w N C w x O D A z f S Z x d W 9 0 O y w m c X V v d D t T Z W N 0 a W 9 u M S 9 I b 2 p h M S 9 U a X B v I G N h b W J p Y W R v L n t D b 2 x 1 b W 4 x O D A 1 L D E 4 M D R 9 J n F 1 b 3 Q 7 L C Z x d W 9 0 O 1 N l Y 3 R p b 2 4 x L 0 h v a m E x L 1 R p c G 8 g Y 2 F t Y m l h Z G 8 u e 0 N v b H V t b j E 4 M D Y s M T g w N X 0 m c X V v d D s s J n F 1 b 3 Q 7 U 2 V j d G l v b j E v S G 9 q Y T E v V G l w b y B j Y W 1 i a W F k b y 5 7 Q 2 9 s d W 1 u M T g w N y w x O D A 2 f S Z x d W 9 0 O y w m c X V v d D t T Z W N 0 a W 9 u M S 9 I b 2 p h M S 9 U a X B v I G N h b W J p Y W R v L n t D b 2 x 1 b W 4 x O D A 4 L D E 4 M D d 9 J n F 1 b 3 Q 7 L C Z x d W 9 0 O 1 N l Y 3 R p b 2 4 x L 0 h v a m E x L 1 R p c G 8 g Y 2 F t Y m l h Z G 8 u e 0 N v b H V t b j E 4 M D k s M T g w O H 0 m c X V v d D s s J n F 1 b 3 Q 7 U 2 V j d G l v b j E v S G 9 q Y T E v V G l w b y B j Y W 1 i a W F k b y 5 7 Q 2 9 s d W 1 u M T g x M C w x O D A 5 f S Z x d W 9 0 O y w m c X V v d D t T Z W N 0 a W 9 u M S 9 I b 2 p h M S 9 U a X B v I G N h b W J p Y W R v L n t D b 2 x 1 b W 4 x O D E x L D E 4 M T B 9 J n F 1 b 3 Q 7 L C Z x d W 9 0 O 1 N l Y 3 R p b 2 4 x L 0 h v a m E x L 1 R p c G 8 g Y 2 F t Y m l h Z G 8 u e 0 N v b H V t b j E 4 M T I s M T g x M X 0 m c X V v d D s s J n F 1 b 3 Q 7 U 2 V j d G l v b j E v S G 9 q Y T E v V G l w b y B j Y W 1 i a W F k b y 5 7 Q 2 9 s d W 1 u M T g x M y w x O D E y f S Z x d W 9 0 O y w m c X V v d D t T Z W N 0 a W 9 u M S 9 I b 2 p h M S 9 U a X B v I G N h b W J p Y W R v L n t D b 2 x 1 b W 4 x O D E 0 L D E 4 M T N 9 J n F 1 b 3 Q 7 L C Z x d W 9 0 O 1 N l Y 3 R p b 2 4 x L 0 h v a m E x L 1 R p c G 8 g Y 2 F t Y m l h Z G 8 u e 0 N v b H V t b j E 4 M T U s M T g x N H 0 m c X V v d D s s J n F 1 b 3 Q 7 U 2 V j d G l v b j E v S G 9 q Y T E v V G l w b y B j Y W 1 i a W F k b y 5 7 Q 2 9 s d W 1 u M T g x N i w x O D E 1 f S Z x d W 9 0 O y w m c X V v d D t T Z W N 0 a W 9 u M S 9 I b 2 p h M S 9 U a X B v I G N h b W J p Y W R v L n t D b 2 x 1 b W 4 x O D E 3 L D E 4 M T Z 9 J n F 1 b 3 Q 7 L C Z x d W 9 0 O 1 N l Y 3 R p b 2 4 x L 0 h v a m E x L 1 R p c G 8 g Y 2 F t Y m l h Z G 8 u e 0 N v b H V t b j E 4 M T g s M T g x N 3 0 m c X V v d D s s J n F 1 b 3 Q 7 U 2 V j d G l v b j E v S G 9 q Y T E v V G l w b y B j Y W 1 i a W F k b y 5 7 Q 2 9 s d W 1 u M T g x O S w x O D E 4 f S Z x d W 9 0 O y w m c X V v d D t T Z W N 0 a W 9 u M S 9 I b 2 p h M S 9 U a X B v I G N h b W J p Y W R v L n t D b 2 x 1 b W 4 x O D I w L D E 4 M T l 9 J n F 1 b 3 Q 7 L C Z x d W 9 0 O 1 N l Y 3 R p b 2 4 x L 0 h v a m E x L 1 R p c G 8 g Y 2 F t Y m l h Z G 8 u e 0 N v b H V t b j E 4 M j E s M T g y M H 0 m c X V v d D s s J n F 1 b 3 Q 7 U 2 V j d G l v b j E v S G 9 q Y T E v V G l w b y B j Y W 1 i a W F k b y 5 7 Q 2 9 s d W 1 u M T g y M i w x O D I x f S Z x d W 9 0 O y w m c X V v d D t T Z W N 0 a W 9 u M S 9 I b 2 p h M S 9 U a X B v I G N h b W J p Y W R v L n t D b 2 x 1 b W 4 x O D I z L D E 4 M j J 9 J n F 1 b 3 Q 7 L C Z x d W 9 0 O 1 N l Y 3 R p b 2 4 x L 0 h v a m E x L 1 R p c G 8 g Y 2 F t Y m l h Z G 8 u e 0 N v b H V t b j E 4 M j Q s M T g y M 3 0 m c X V v d D s s J n F 1 b 3 Q 7 U 2 V j d G l v b j E v S G 9 q Y T E v V G l w b y B j Y W 1 i a W F k b y 5 7 Q 2 9 s d W 1 u M T g y N S w x O D I 0 f S Z x d W 9 0 O y w m c X V v d D t T Z W N 0 a W 9 u M S 9 I b 2 p h M S 9 U a X B v I G N h b W J p Y W R v L n t D b 2 x 1 b W 4 x O D I 2 L D E 4 M j V 9 J n F 1 b 3 Q 7 L C Z x d W 9 0 O 1 N l Y 3 R p b 2 4 x L 0 h v a m E x L 1 R p c G 8 g Y 2 F t Y m l h Z G 8 u e 0 N v b H V t b j E 4 M j c s M T g y N n 0 m c X V v d D s s J n F 1 b 3 Q 7 U 2 V j d G l v b j E v S G 9 q Y T E v V G l w b y B j Y W 1 i a W F k b y 5 7 Q 2 9 s d W 1 u M T g y O C w x O D I 3 f S Z x d W 9 0 O y w m c X V v d D t T Z W N 0 a W 9 u M S 9 I b 2 p h M S 9 U a X B v I G N h b W J p Y W R v L n t D b 2 x 1 b W 4 x O D I 5 L D E 4 M j h 9 J n F 1 b 3 Q 7 L C Z x d W 9 0 O 1 N l Y 3 R p b 2 4 x L 0 h v a m E x L 1 R p c G 8 g Y 2 F t Y m l h Z G 8 u e 0 N v b H V t b j E 4 M z A s M T g y O X 0 m c X V v d D s s J n F 1 b 3 Q 7 U 2 V j d G l v b j E v S G 9 q Y T E v V G l w b y B j Y W 1 i a W F k b y 5 7 Q 2 9 s d W 1 u M T g z M S w x O D M w f S Z x d W 9 0 O y w m c X V v d D t T Z W N 0 a W 9 u M S 9 I b 2 p h M S 9 U a X B v I G N h b W J p Y W R v L n t D b 2 x 1 b W 4 x O D M y L D E 4 M z F 9 J n F 1 b 3 Q 7 L C Z x d W 9 0 O 1 N l Y 3 R p b 2 4 x L 0 h v a m E x L 1 R p c G 8 g Y 2 F t Y m l h Z G 8 u e 0 N v b H V t b j E 4 M z M s M T g z M n 0 m c X V v d D s s J n F 1 b 3 Q 7 U 2 V j d G l v b j E v S G 9 q Y T E v V G l w b y B j Y W 1 i a W F k b y 5 7 Q 2 9 s d W 1 u M T g z N C w x O D M z f S Z x d W 9 0 O y w m c X V v d D t T Z W N 0 a W 9 u M S 9 I b 2 p h M S 9 U a X B v I G N h b W J p Y W R v L n t D b 2 x 1 b W 4 x O D M 1 L D E 4 M z R 9 J n F 1 b 3 Q 7 L C Z x d W 9 0 O 1 N l Y 3 R p b 2 4 x L 0 h v a m E x L 1 R p c G 8 g Y 2 F t Y m l h Z G 8 u e 0 N v b H V t b j E 4 M z Y s M T g z N X 0 m c X V v d D s s J n F 1 b 3 Q 7 U 2 V j d G l v b j E v S G 9 q Y T E v V G l w b y B j Y W 1 i a W F k b y 5 7 Q 2 9 s d W 1 u M T g z N y w x O D M 2 f S Z x d W 9 0 O y w m c X V v d D t T Z W N 0 a W 9 u M S 9 I b 2 p h M S 9 U a X B v I G N h b W J p Y W R v L n t D b 2 x 1 b W 4 x O D M 4 L D E 4 M z d 9 J n F 1 b 3 Q 7 L C Z x d W 9 0 O 1 N l Y 3 R p b 2 4 x L 0 h v a m E x L 1 R p c G 8 g Y 2 F t Y m l h Z G 8 u e 0 N v b H V t b j E 4 M z k s M T g z O H 0 m c X V v d D s s J n F 1 b 3 Q 7 U 2 V j d G l v b j E v S G 9 q Y T E v V G l w b y B j Y W 1 i a W F k b y 5 7 Q 2 9 s d W 1 u M T g 0 M C w x O D M 5 f S Z x d W 9 0 O y w m c X V v d D t T Z W N 0 a W 9 u M S 9 I b 2 p h M S 9 U a X B v I G N h b W J p Y W R v L n t D b 2 x 1 b W 4 x O D Q x L D E 4 N D B 9 J n F 1 b 3 Q 7 L C Z x d W 9 0 O 1 N l Y 3 R p b 2 4 x L 0 h v a m E x L 1 R p c G 8 g Y 2 F t Y m l h Z G 8 u e 0 N v b H V t b j E 4 N D I s M T g 0 M X 0 m c X V v d D s s J n F 1 b 3 Q 7 U 2 V j d G l v b j E v S G 9 q Y T E v V G l w b y B j Y W 1 i a W F k b y 5 7 Q 2 9 s d W 1 u M T g 0 M y w x O D Q y f S Z x d W 9 0 O y w m c X V v d D t T Z W N 0 a W 9 u M S 9 I b 2 p h M S 9 U a X B v I G N h b W J p Y W R v L n t D b 2 x 1 b W 4 x O D Q 0 L D E 4 N D N 9 J n F 1 b 3 Q 7 L C Z x d W 9 0 O 1 N l Y 3 R p b 2 4 x L 0 h v a m E x L 1 R p c G 8 g Y 2 F t Y m l h Z G 8 u e 0 N v b H V t b j E 4 N D U s M T g 0 N H 0 m c X V v d D s s J n F 1 b 3 Q 7 U 2 V j d G l v b j E v S G 9 q Y T E v V G l w b y B j Y W 1 i a W F k b y 5 7 Q 2 9 s d W 1 u M T g 0 N i w x O D Q 1 f S Z x d W 9 0 O y w m c X V v d D t T Z W N 0 a W 9 u M S 9 I b 2 p h M S 9 U a X B v I G N h b W J p Y W R v L n t D b 2 x 1 b W 4 x O D Q 3 L D E 4 N D Z 9 J n F 1 b 3 Q 7 L C Z x d W 9 0 O 1 N l Y 3 R p b 2 4 x L 0 h v a m E x L 1 R p c G 8 g Y 2 F t Y m l h Z G 8 u e 0 N v b H V t b j E 4 N D g s M T g 0 N 3 0 m c X V v d D s s J n F 1 b 3 Q 7 U 2 V j d G l v b j E v S G 9 q Y T E v V G l w b y B j Y W 1 i a W F k b y 5 7 Q 2 9 s d W 1 u M T g 0 O S w x O D Q 4 f S Z x d W 9 0 O y w m c X V v d D t T Z W N 0 a W 9 u M S 9 I b 2 p h M S 9 U a X B v I G N h b W J p Y W R v L n t D b 2 x 1 b W 4 x O D U w L D E 4 N D l 9 J n F 1 b 3 Q 7 L C Z x d W 9 0 O 1 N l Y 3 R p b 2 4 x L 0 h v a m E x L 1 R p c G 8 g Y 2 F t Y m l h Z G 8 u e 0 N v b H V t b j E 4 N T E s M T g 1 M H 0 m c X V v d D s s J n F 1 b 3 Q 7 U 2 V j d G l v b j E v S G 9 q Y T E v V G l w b y B j Y W 1 i a W F k b y 5 7 Q 2 9 s d W 1 u M T g 1 M i w x O D U x f S Z x d W 9 0 O y w m c X V v d D t T Z W N 0 a W 9 u M S 9 I b 2 p h M S 9 U a X B v I G N h b W J p Y W R v L n t D b 2 x 1 b W 4 x O D U z L D E 4 N T J 9 J n F 1 b 3 Q 7 L C Z x d W 9 0 O 1 N l Y 3 R p b 2 4 x L 0 h v a m E x L 1 R p c G 8 g Y 2 F t Y m l h Z G 8 u e 0 N v b H V t b j E 4 N T Q s M T g 1 M 3 0 m c X V v d D s s J n F 1 b 3 Q 7 U 2 V j d G l v b j E v S G 9 q Y T E v V G l w b y B j Y W 1 i a W F k b y 5 7 Q 2 9 s d W 1 u M T g 1 N S w x O D U 0 f S Z x d W 9 0 O y w m c X V v d D t T Z W N 0 a W 9 u M S 9 I b 2 p h M S 9 U a X B v I G N h b W J p Y W R v L n t D b 2 x 1 b W 4 x O D U 2 L D E 4 N T V 9 J n F 1 b 3 Q 7 L C Z x d W 9 0 O 1 N l Y 3 R p b 2 4 x L 0 h v a m E x L 1 R p c G 8 g Y 2 F t Y m l h Z G 8 u e 0 N v b H V t b j E 4 N T c s M T g 1 N n 0 m c X V v d D s s J n F 1 b 3 Q 7 U 2 V j d G l v b j E v S G 9 q Y T E v V G l w b y B j Y W 1 i a W F k b y 5 7 Q 2 9 s d W 1 u M T g 1 O C w x O D U 3 f S Z x d W 9 0 O y w m c X V v d D t T Z W N 0 a W 9 u M S 9 I b 2 p h M S 9 U a X B v I G N h b W J p Y W R v L n t D b 2 x 1 b W 4 x O D U 5 L D E 4 N T h 9 J n F 1 b 3 Q 7 L C Z x d W 9 0 O 1 N l Y 3 R p b 2 4 x L 0 h v a m E x L 1 R p c G 8 g Y 2 F t Y m l h Z G 8 u e 0 N v b H V t b j E 4 N j A s M T g 1 O X 0 m c X V v d D s s J n F 1 b 3 Q 7 U 2 V j d G l v b j E v S G 9 q Y T E v V G l w b y B j Y W 1 i a W F k b y 5 7 Q 2 9 s d W 1 u M T g 2 M S w x O D Y w f S Z x d W 9 0 O y w m c X V v d D t T Z W N 0 a W 9 u M S 9 I b 2 p h M S 9 U a X B v I G N h b W J p Y W R v L n t D b 2 x 1 b W 4 x O D Y y L D E 4 N j F 9 J n F 1 b 3 Q 7 L C Z x d W 9 0 O 1 N l Y 3 R p b 2 4 x L 0 h v a m E x L 1 R p c G 8 g Y 2 F t Y m l h Z G 8 u e 0 N v b H V t b j E 4 N j M s M T g 2 M n 0 m c X V v d D s s J n F 1 b 3 Q 7 U 2 V j d G l v b j E v S G 9 q Y T E v V G l w b y B j Y W 1 i a W F k b y 5 7 Q 2 9 s d W 1 u M T g 2 N C w x O D Y z f S Z x d W 9 0 O y w m c X V v d D t T Z W N 0 a W 9 u M S 9 I b 2 p h M S 9 U a X B v I G N h b W J p Y W R v L n t D b 2 x 1 b W 4 x O D Y 1 L D E 4 N j R 9 J n F 1 b 3 Q 7 L C Z x d W 9 0 O 1 N l Y 3 R p b 2 4 x L 0 h v a m E x L 1 R p c G 8 g Y 2 F t Y m l h Z G 8 u e 0 N v b H V t b j E 4 N j Y s M T g 2 N X 0 m c X V v d D s s J n F 1 b 3 Q 7 U 2 V j d G l v b j E v S G 9 q Y T E v V G l w b y B j Y W 1 i a W F k b y 5 7 Q 2 9 s d W 1 u M T g 2 N y w x O D Y 2 f S Z x d W 9 0 O y w m c X V v d D t T Z W N 0 a W 9 u M S 9 I b 2 p h M S 9 U a X B v I G N h b W J p Y W R v L n t D b 2 x 1 b W 4 x O D Y 4 L D E 4 N j d 9 J n F 1 b 3 Q 7 L C Z x d W 9 0 O 1 N l Y 3 R p b 2 4 x L 0 h v a m E x L 1 R p c G 8 g Y 2 F t Y m l h Z G 8 u e 0 N v b H V t b j E 4 N j k s M T g 2 O H 0 m c X V v d D s s J n F 1 b 3 Q 7 U 2 V j d G l v b j E v S G 9 q Y T E v V G l w b y B j Y W 1 i a W F k b y 5 7 Q 2 9 s d W 1 u M T g 3 M C w x O D Y 5 f S Z x d W 9 0 O y w m c X V v d D t T Z W N 0 a W 9 u M S 9 I b 2 p h M S 9 U a X B v I G N h b W J p Y W R v L n t D b 2 x 1 b W 4 x O D c x L D E 4 N z B 9 J n F 1 b 3 Q 7 L C Z x d W 9 0 O 1 N l Y 3 R p b 2 4 x L 0 h v a m E x L 1 R p c G 8 g Y 2 F t Y m l h Z G 8 u e 0 N v b H V t b j E 4 N z I s M T g 3 M X 0 m c X V v d D s s J n F 1 b 3 Q 7 U 2 V j d G l v b j E v S G 9 q Y T E v V G l w b y B j Y W 1 i a W F k b y 5 7 Q 2 9 s d W 1 u M T g 3 M y w x O D c y f S Z x d W 9 0 O y w m c X V v d D t T Z W N 0 a W 9 u M S 9 I b 2 p h M S 9 U a X B v I G N h b W J p Y W R v L n t D b 2 x 1 b W 4 x O D c 0 L D E 4 N z N 9 J n F 1 b 3 Q 7 L C Z x d W 9 0 O 1 N l Y 3 R p b 2 4 x L 0 h v a m E x L 1 R p c G 8 g Y 2 F t Y m l h Z G 8 u e 0 N v b H V t b j E 4 N z U s M T g 3 N H 0 m c X V v d D s s J n F 1 b 3 Q 7 U 2 V j d G l v b j E v S G 9 q Y T E v V G l w b y B j Y W 1 i a W F k b y 5 7 Q 2 9 s d W 1 u M T g 3 N i w x O D c 1 f S Z x d W 9 0 O y w m c X V v d D t T Z W N 0 a W 9 u M S 9 I b 2 p h M S 9 U a X B v I G N h b W J p Y W R v L n t D b 2 x 1 b W 4 x O D c 3 L D E 4 N z Z 9 J n F 1 b 3 Q 7 L C Z x d W 9 0 O 1 N l Y 3 R p b 2 4 x L 0 h v a m E x L 1 R p c G 8 g Y 2 F t Y m l h Z G 8 u e 0 N v b H V t b j E 4 N z g s M T g 3 N 3 0 m c X V v d D s s J n F 1 b 3 Q 7 U 2 V j d G l v b j E v S G 9 q Y T E v V G l w b y B j Y W 1 i a W F k b y 5 7 Q 2 9 s d W 1 u M T g 3 O S w x O D c 4 f S Z x d W 9 0 O y w m c X V v d D t T Z W N 0 a W 9 u M S 9 I b 2 p h M S 9 U a X B v I G N h b W J p Y W R v L n t D b 2 x 1 b W 4 x O D g w L D E 4 N z l 9 J n F 1 b 3 Q 7 L C Z x d W 9 0 O 1 N l Y 3 R p b 2 4 x L 0 h v a m E x L 1 R p c G 8 g Y 2 F t Y m l h Z G 8 u e 0 N v b H V t b j E 4 O D E s M T g 4 M H 0 m c X V v d D s s J n F 1 b 3 Q 7 U 2 V j d G l v b j E v S G 9 q Y T E v V G l w b y B j Y W 1 i a W F k b y 5 7 Q 2 9 s d W 1 u M T g 4 M i w x O D g x f S Z x d W 9 0 O y w m c X V v d D t T Z W N 0 a W 9 u M S 9 I b 2 p h M S 9 U a X B v I G N h b W J p Y W R v L n t D b 2 x 1 b W 4 x O D g z L D E 4 O D J 9 J n F 1 b 3 Q 7 L C Z x d W 9 0 O 1 N l Y 3 R p b 2 4 x L 0 h v a m E x L 1 R p c G 8 g Y 2 F t Y m l h Z G 8 u e 0 N v b H V t b j E 4 O D Q s M T g 4 M 3 0 m c X V v d D s s J n F 1 b 3 Q 7 U 2 V j d G l v b j E v S G 9 q Y T E v V G l w b y B j Y W 1 i a W F k b y 5 7 Q 2 9 s d W 1 u M T g 4 N S w x O D g 0 f S Z x d W 9 0 O y w m c X V v d D t T Z W N 0 a W 9 u M S 9 I b 2 p h M S 9 U a X B v I G N h b W J p Y W R v L n t D b 2 x 1 b W 4 x O D g 2 L D E 4 O D V 9 J n F 1 b 3 Q 7 L C Z x d W 9 0 O 1 N l Y 3 R p b 2 4 x L 0 h v a m E x L 1 R p c G 8 g Y 2 F t Y m l h Z G 8 u e 0 N v b H V t b j E 4 O D c s M T g 4 N n 0 m c X V v d D s s J n F 1 b 3 Q 7 U 2 V j d G l v b j E v S G 9 q Y T E v V G l w b y B j Y W 1 i a W F k b y 5 7 Q 2 9 s d W 1 u M T g 4 O C w x O D g 3 f S Z x d W 9 0 O y w m c X V v d D t T Z W N 0 a W 9 u M S 9 I b 2 p h M S 9 U a X B v I G N h b W J p Y W R v L n t D b 2 x 1 b W 4 x O D g 5 L D E 4 O D h 9 J n F 1 b 3 Q 7 L C Z x d W 9 0 O 1 N l Y 3 R p b 2 4 x L 0 h v a m E x L 1 R p c G 8 g Y 2 F t Y m l h Z G 8 u e 0 N v b H V t b j E 4 O T A s M T g 4 O X 0 m c X V v d D s s J n F 1 b 3 Q 7 U 2 V j d G l v b j E v S G 9 q Y T E v V G l w b y B j Y W 1 i a W F k b y 5 7 Q 2 9 s d W 1 u M T g 5 M S w x O D k w f S Z x d W 9 0 O y w m c X V v d D t T Z W N 0 a W 9 u M S 9 I b 2 p h M S 9 U a X B v I G N h b W J p Y W R v L n t D b 2 x 1 b W 4 x O D k y L D E 4 O T F 9 J n F 1 b 3 Q 7 L C Z x d W 9 0 O 1 N l Y 3 R p b 2 4 x L 0 h v a m E x L 1 R p c G 8 g Y 2 F t Y m l h Z G 8 u e 0 N v b H V t b j E 4 O T M s M T g 5 M n 0 m c X V v d D s s J n F 1 b 3 Q 7 U 2 V j d G l v b j E v S G 9 q Y T E v V G l w b y B j Y W 1 i a W F k b y 5 7 Q 2 9 s d W 1 u M T g 5 N C w x O D k z f S Z x d W 9 0 O y w m c X V v d D t T Z W N 0 a W 9 u M S 9 I b 2 p h M S 9 U a X B v I G N h b W J p Y W R v L n t D b 2 x 1 b W 4 x O D k 1 L D E 4 O T R 9 J n F 1 b 3 Q 7 L C Z x d W 9 0 O 1 N l Y 3 R p b 2 4 x L 0 h v a m E x L 1 R p c G 8 g Y 2 F t Y m l h Z G 8 u e 0 N v b H V t b j E 4 O T Y s M T g 5 N X 0 m c X V v d D s s J n F 1 b 3 Q 7 U 2 V j d G l v b j E v S G 9 q Y T E v V G l w b y B j Y W 1 i a W F k b y 5 7 Q 2 9 s d W 1 u M T g 5 N y w x O D k 2 f S Z x d W 9 0 O y w m c X V v d D t T Z W N 0 a W 9 u M S 9 I b 2 p h M S 9 U a X B v I G N h b W J p Y W R v L n t D b 2 x 1 b W 4 x O D k 4 L D E 4 O T d 9 J n F 1 b 3 Q 7 L C Z x d W 9 0 O 1 N l Y 3 R p b 2 4 x L 0 h v a m E x L 1 R p c G 8 g Y 2 F t Y m l h Z G 8 u e 0 N v b H V t b j E 4 O T k s M T g 5 O H 0 m c X V v d D s s J n F 1 b 3 Q 7 U 2 V j d G l v b j E v S G 9 q Y T E v V G l w b y B j Y W 1 i a W F k b y 5 7 Q 2 9 s d W 1 u M T k w M C w x O D k 5 f S Z x d W 9 0 O y w m c X V v d D t T Z W N 0 a W 9 u M S 9 I b 2 p h M S 9 U a X B v I G N h b W J p Y W R v L n t D b 2 x 1 b W 4 x O T A x L D E 5 M D B 9 J n F 1 b 3 Q 7 L C Z x d W 9 0 O 1 N l Y 3 R p b 2 4 x L 0 h v a m E x L 1 R p c G 8 g Y 2 F t Y m l h Z G 8 u e 0 N v b H V t b j E 5 M D I s M T k w M X 0 m c X V v d D s s J n F 1 b 3 Q 7 U 2 V j d G l v b j E v S G 9 q Y T E v V G l w b y B j Y W 1 i a W F k b y 5 7 Q 2 9 s d W 1 u M T k w M y w x O T A y f S Z x d W 9 0 O y w m c X V v d D t T Z W N 0 a W 9 u M S 9 I b 2 p h M S 9 U a X B v I G N h b W J p Y W R v L n t D b 2 x 1 b W 4 x O T A 0 L D E 5 M D N 9 J n F 1 b 3 Q 7 L C Z x d W 9 0 O 1 N l Y 3 R p b 2 4 x L 0 h v a m E x L 1 R p c G 8 g Y 2 F t Y m l h Z G 8 u e 0 N v b H V t b j E 5 M D U s M T k w N H 0 m c X V v d D s s J n F 1 b 3 Q 7 U 2 V j d G l v b j E v S G 9 q Y T E v V G l w b y B j Y W 1 i a W F k b y 5 7 Q 2 9 s d W 1 u M T k w N i w x O T A 1 f S Z x d W 9 0 O y w m c X V v d D t T Z W N 0 a W 9 u M S 9 I b 2 p h M S 9 U a X B v I G N h b W J p Y W R v L n t D b 2 x 1 b W 4 x O T A 3 L D E 5 M D Z 9 J n F 1 b 3 Q 7 L C Z x d W 9 0 O 1 N l Y 3 R p b 2 4 x L 0 h v a m E x L 1 R p c G 8 g Y 2 F t Y m l h Z G 8 u e 0 N v b H V t b j E 5 M D g s M T k w N 3 0 m c X V v d D s s J n F 1 b 3 Q 7 U 2 V j d G l v b j E v S G 9 q Y T E v V G l w b y B j Y W 1 i a W F k b y 5 7 Q 2 9 s d W 1 u M T k w O S w x O T A 4 f S Z x d W 9 0 O y w m c X V v d D t T Z W N 0 a W 9 u M S 9 I b 2 p h M S 9 U a X B v I G N h b W J p Y W R v L n t D b 2 x 1 b W 4 x O T E w L D E 5 M D l 9 J n F 1 b 3 Q 7 L C Z x d W 9 0 O 1 N l Y 3 R p b 2 4 x L 0 h v a m E x L 1 R p c G 8 g Y 2 F t Y m l h Z G 8 u e 0 N v b H V t b j E 5 M T E s M T k x M H 0 m c X V v d D s s J n F 1 b 3 Q 7 U 2 V j d G l v b j E v S G 9 q Y T E v V G l w b y B j Y W 1 i a W F k b y 5 7 Q 2 9 s d W 1 u M T k x M i w x O T E x f S Z x d W 9 0 O y w m c X V v d D t T Z W N 0 a W 9 u M S 9 I b 2 p h M S 9 U a X B v I G N h b W J p Y W R v L n t D b 2 x 1 b W 4 x O T E z L D E 5 M T J 9 J n F 1 b 3 Q 7 L C Z x d W 9 0 O 1 N l Y 3 R p b 2 4 x L 0 h v a m E x L 1 R p c G 8 g Y 2 F t Y m l h Z G 8 u e 0 N v b H V t b j E 5 M T Q s M T k x M 3 0 m c X V v d D s s J n F 1 b 3 Q 7 U 2 V j d G l v b j E v S G 9 q Y T E v V G l w b y B j Y W 1 i a W F k b y 5 7 Q 2 9 s d W 1 u M T k x N S w x O T E 0 f S Z x d W 9 0 O y w m c X V v d D t T Z W N 0 a W 9 u M S 9 I b 2 p h M S 9 U a X B v I G N h b W J p Y W R v L n t D b 2 x 1 b W 4 x O T E 2 L D E 5 M T V 9 J n F 1 b 3 Q 7 L C Z x d W 9 0 O 1 N l Y 3 R p b 2 4 x L 0 h v a m E x L 1 R p c G 8 g Y 2 F t Y m l h Z G 8 u e 0 N v b H V t b j E 5 M T c s M T k x N n 0 m c X V v d D s s J n F 1 b 3 Q 7 U 2 V j d G l v b j E v S G 9 q Y T E v V G l w b y B j Y W 1 i a W F k b y 5 7 Q 2 9 s d W 1 u M T k x O C w x O T E 3 f S Z x d W 9 0 O y w m c X V v d D t T Z W N 0 a W 9 u M S 9 I b 2 p h M S 9 U a X B v I G N h b W J p Y W R v L n t D b 2 x 1 b W 4 x O T E 5 L D E 5 M T h 9 J n F 1 b 3 Q 7 L C Z x d W 9 0 O 1 N l Y 3 R p b 2 4 x L 0 h v a m E x L 1 R p c G 8 g Y 2 F t Y m l h Z G 8 u e 0 N v b H V t b j E 5 M j A s M T k x O X 0 m c X V v d D s s J n F 1 b 3 Q 7 U 2 V j d G l v b j E v S G 9 q Y T E v V G l w b y B j Y W 1 i a W F k b y 5 7 Q 2 9 s d W 1 u M T k y M S w x O T I w f S Z x d W 9 0 O y w m c X V v d D t T Z W N 0 a W 9 u M S 9 I b 2 p h M S 9 U a X B v I G N h b W J p Y W R v L n t D b 2 x 1 b W 4 x O T I y L D E 5 M j F 9 J n F 1 b 3 Q 7 L C Z x d W 9 0 O 1 N l Y 3 R p b 2 4 x L 0 h v a m E x L 1 R p c G 8 g Y 2 F t Y m l h Z G 8 u e 0 N v b H V t b j E 5 M j M s M T k y M n 0 m c X V v d D s s J n F 1 b 3 Q 7 U 2 V j d G l v b j E v S G 9 q Y T E v V G l w b y B j Y W 1 i a W F k b y 5 7 Q 2 9 s d W 1 u M T k y N C w x O T I z f S Z x d W 9 0 O y w m c X V v d D t T Z W N 0 a W 9 u M S 9 I b 2 p h M S 9 U a X B v I G N h b W J p Y W R v L n t D b 2 x 1 b W 4 x O T I 1 L D E 5 M j R 9 J n F 1 b 3 Q 7 L C Z x d W 9 0 O 1 N l Y 3 R p b 2 4 x L 0 h v a m E x L 1 R p c G 8 g Y 2 F t Y m l h Z G 8 u e 0 N v b H V t b j E 5 M j Y s M T k y N X 0 m c X V v d D s s J n F 1 b 3 Q 7 U 2 V j d G l v b j E v S G 9 q Y T E v V G l w b y B j Y W 1 i a W F k b y 5 7 Q 2 9 s d W 1 u M T k y N y w x O T I 2 f S Z x d W 9 0 O y w m c X V v d D t T Z W N 0 a W 9 u M S 9 I b 2 p h M S 9 U a X B v I G N h b W J p Y W R v L n t D b 2 x 1 b W 4 x O T I 4 L D E 5 M j d 9 J n F 1 b 3 Q 7 L C Z x d W 9 0 O 1 N l Y 3 R p b 2 4 x L 0 h v a m E x L 1 R p c G 8 g Y 2 F t Y m l h Z G 8 u e 0 N v b H V t b j E 5 M j k s M T k y O H 0 m c X V v d D s s J n F 1 b 3 Q 7 U 2 V j d G l v b j E v S G 9 q Y T E v V G l w b y B j Y W 1 i a W F k b y 5 7 Q 2 9 s d W 1 u M T k z M C w x O T I 5 f S Z x d W 9 0 O y w m c X V v d D t T Z W N 0 a W 9 u M S 9 I b 2 p h M S 9 U a X B v I G N h b W J p Y W R v L n t D b 2 x 1 b W 4 x O T M x L D E 5 M z B 9 J n F 1 b 3 Q 7 L C Z x d W 9 0 O 1 N l Y 3 R p b 2 4 x L 0 h v a m E x L 1 R p c G 8 g Y 2 F t Y m l h Z G 8 u e 0 N v b H V t b j E 5 M z I s M T k z M X 0 m c X V v d D s s J n F 1 b 3 Q 7 U 2 V j d G l v b j E v S G 9 q Y T E v V G l w b y B j Y W 1 i a W F k b y 5 7 Q 2 9 s d W 1 u M T k z M y w x O T M y f S Z x d W 9 0 O y w m c X V v d D t T Z W N 0 a W 9 u M S 9 I b 2 p h M S 9 U a X B v I G N h b W J p Y W R v L n t D b 2 x 1 b W 4 x O T M 0 L D E 5 M z N 9 J n F 1 b 3 Q 7 L C Z x d W 9 0 O 1 N l Y 3 R p b 2 4 x L 0 h v a m E x L 1 R p c G 8 g Y 2 F t Y m l h Z G 8 u e 0 N v b H V t b j E 5 M z U s M T k z N H 0 m c X V v d D s s J n F 1 b 3 Q 7 U 2 V j d G l v b j E v S G 9 q Y T E v V G l w b y B j Y W 1 i a W F k b y 5 7 Q 2 9 s d W 1 u M T k z N i w x O T M 1 f S Z x d W 9 0 O y w m c X V v d D t T Z W N 0 a W 9 u M S 9 I b 2 p h M S 9 U a X B v I G N h b W J p Y W R v L n t D b 2 x 1 b W 4 x O T M 3 L D E 5 M z Z 9 J n F 1 b 3 Q 7 L C Z x d W 9 0 O 1 N l Y 3 R p b 2 4 x L 0 h v a m E x L 1 R p c G 8 g Y 2 F t Y m l h Z G 8 u e 0 N v b H V t b j E 5 M z g s M T k z N 3 0 m c X V v d D s s J n F 1 b 3 Q 7 U 2 V j d G l v b j E v S G 9 q Y T E v V G l w b y B j Y W 1 i a W F k b y 5 7 Q 2 9 s d W 1 u M T k z O S w x O T M 4 f S Z x d W 9 0 O y w m c X V v d D t T Z W N 0 a W 9 u M S 9 I b 2 p h M S 9 U a X B v I G N h b W J p Y W R v L n t D b 2 x 1 b W 4 x O T Q w L D E 5 M z l 9 J n F 1 b 3 Q 7 L C Z x d W 9 0 O 1 N l Y 3 R p b 2 4 x L 0 h v a m E x L 1 R p c G 8 g Y 2 F t Y m l h Z G 8 u e 0 N v b H V t b j E 5 N D E s M T k 0 M H 0 m c X V v d D s s J n F 1 b 3 Q 7 U 2 V j d G l v b j E v S G 9 q Y T E v V G l w b y B j Y W 1 i a W F k b y 5 7 Q 2 9 s d W 1 u M T k 0 M i w x O T Q x f S Z x d W 9 0 O y w m c X V v d D t T Z W N 0 a W 9 u M S 9 I b 2 p h M S 9 U a X B v I G N h b W J p Y W R v L n t D b 2 x 1 b W 4 x O T Q z L D E 5 N D J 9 J n F 1 b 3 Q 7 L C Z x d W 9 0 O 1 N l Y 3 R p b 2 4 x L 0 h v a m E x L 1 R p c G 8 g Y 2 F t Y m l h Z G 8 u e 0 N v b H V t b j E 5 N D Q s M T k 0 M 3 0 m c X V v d D s s J n F 1 b 3 Q 7 U 2 V j d G l v b j E v S G 9 q Y T E v V G l w b y B j Y W 1 i a W F k b y 5 7 Q 2 9 s d W 1 u M T k 0 N S w x O T Q 0 f S Z x d W 9 0 O y w m c X V v d D t T Z W N 0 a W 9 u M S 9 I b 2 p h M S 9 U a X B v I G N h b W J p Y W R v L n t D b 2 x 1 b W 4 x O T Q 2 L D E 5 N D V 9 J n F 1 b 3 Q 7 L C Z x d W 9 0 O 1 N l Y 3 R p b 2 4 x L 0 h v a m E x L 1 R p c G 8 g Y 2 F t Y m l h Z G 8 u e 0 N v b H V t b j E 5 N D c s M T k 0 N n 0 m c X V v d D s s J n F 1 b 3 Q 7 U 2 V j d G l v b j E v S G 9 q Y T E v V G l w b y B j Y W 1 i a W F k b y 5 7 Q 2 9 s d W 1 u M T k 0 O C w x O T Q 3 f S Z x d W 9 0 O y w m c X V v d D t T Z W N 0 a W 9 u M S 9 I b 2 p h M S 9 U a X B v I G N h b W J p Y W R v L n t D b 2 x 1 b W 4 x O T Q 5 L D E 5 N D h 9 J n F 1 b 3 Q 7 L C Z x d W 9 0 O 1 N l Y 3 R p b 2 4 x L 0 h v a m E x L 1 R p c G 8 g Y 2 F t Y m l h Z G 8 u e 0 N v b H V t b j E 5 N T A s M T k 0 O X 0 m c X V v d D s s J n F 1 b 3 Q 7 U 2 V j d G l v b j E v S G 9 q Y T E v V G l w b y B j Y W 1 i a W F k b y 5 7 Q 2 9 s d W 1 u M T k 1 M S w x O T U w f S Z x d W 9 0 O y w m c X V v d D t T Z W N 0 a W 9 u M S 9 I b 2 p h M S 9 U a X B v I G N h b W J p Y W R v L n t D b 2 x 1 b W 4 x O T U y L D E 5 N T F 9 J n F 1 b 3 Q 7 L C Z x d W 9 0 O 1 N l Y 3 R p b 2 4 x L 0 h v a m E x L 1 R p c G 8 g Y 2 F t Y m l h Z G 8 u e 0 N v b H V t b j E 5 N T M s M T k 1 M n 0 m c X V v d D s s J n F 1 b 3 Q 7 U 2 V j d G l v b j E v S G 9 q Y T E v V G l w b y B j Y W 1 i a W F k b y 5 7 Q 2 9 s d W 1 u M T k 1 N C w x O T U z f S Z x d W 9 0 O y w m c X V v d D t T Z W N 0 a W 9 u M S 9 I b 2 p h M S 9 U a X B v I G N h b W J p Y W R v L n t D b 2 x 1 b W 4 x O T U 1 L D E 5 N T R 9 J n F 1 b 3 Q 7 L C Z x d W 9 0 O 1 N l Y 3 R p b 2 4 x L 0 h v a m E x L 1 R p c G 8 g Y 2 F t Y m l h Z G 8 u e 0 N v b H V t b j E 5 N T Y s M T k 1 N X 0 m c X V v d D s s J n F 1 b 3 Q 7 U 2 V j d G l v b j E v S G 9 q Y T E v V G l w b y B j Y W 1 i a W F k b y 5 7 Q 2 9 s d W 1 u M T k 1 N y w x O T U 2 f S Z x d W 9 0 O y w m c X V v d D t T Z W N 0 a W 9 u M S 9 I b 2 p h M S 9 U a X B v I G N h b W J p Y W R v L n t D b 2 x 1 b W 4 x O T U 4 L D E 5 N T d 9 J n F 1 b 3 Q 7 L C Z x d W 9 0 O 1 N l Y 3 R p b 2 4 x L 0 h v a m E x L 1 R p c G 8 g Y 2 F t Y m l h Z G 8 u e 0 N v b H V t b j E 5 N T k s M T k 1 O H 0 m c X V v d D s s J n F 1 b 3 Q 7 U 2 V j d G l v b j E v S G 9 q Y T E v V G l w b y B j Y W 1 i a W F k b y 5 7 Q 2 9 s d W 1 u M T k 2 M C w x O T U 5 f S Z x d W 9 0 O y w m c X V v d D t T Z W N 0 a W 9 u M S 9 I b 2 p h M S 9 U a X B v I G N h b W J p Y W R v L n t D b 2 x 1 b W 4 x O T Y x L D E 5 N j B 9 J n F 1 b 3 Q 7 L C Z x d W 9 0 O 1 N l Y 3 R p b 2 4 x L 0 h v a m E x L 1 R p c G 8 g Y 2 F t Y m l h Z G 8 u e 0 N v b H V t b j E 5 N j I s M T k 2 M X 0 m c X V v d D s s J n F 1 b 3 Q 7 U 2 V j d G l v b j E v S G 9 q Y T E v V G l w b y B j Y W 1 i a W F k b y 5 7 Q 2 9 s d W 1 u M T k 2 M y w x O T Y y f S Z x d W 9 0 O y w m c X V v d D t T Z W N 0 a W 9 u M S 9 I b 2 p h M S 9 U a X B v I G N h b W J p Y W R v L n t D b 2 x 1 b W 4 x O T Y 0 L D E 5 N j N 9 J n F 1 b 3 Q 7 L C Z x d W 9 0 O 1 N l Y 3 R p b 2 4 x L 0 h v a m E x L 1 R p c G 8 g Y 2 F t Y m l h Z G 8 u e 0 N v b H V t b j E 5 N j U s M T k 2 N H 0 m c X V v d D s s J n F 1 b 3 Q 7 U 2 V j d G l v b j E v S G 9 q Y T E v V G l w b y B j Y W 1 i a W F k b y 5 7 Q 2 9 s d W 1 u M T k 2 N i w x O T Y 1 f S Z x d W 9 0 O y w m c X V v d D t T Z W N 0 a W 9 u M S 9 I b 2 p h M S 9 U a X B v I G N h b W J p Y W R v L n t D b 2 x 1 b W 4 x O T Y 3 L D E 5 N j Z 9 J n F 1 b 3 Q 7 L C Z x d W 9 0 O 1 N l Y 3 R p b 2 4 x L 0 h v a m E x L 1 R p c G 8 g Y 2 F t Y m l h Z G 8 u e 0 N v b H V t b j E 5 N j g s M T k 2 N 3 0 m c X V v d D s s J n F 1 b 3 Q 7 U 2 V j d G l v b j E v S G 9 q Y T E v V G l w b y B j Y W 1 i a W F k b y 5 7 Q 2 9 s d W 1 u M T k 2 O S w x O T Y 4 f S Z x d W 9 0 O y w m c X V v d D t T Z W N 0 a W 9 u M S 9 I b 2 p h M S 9 U a X B v I G N h b W J p Y W R v L n t D b 2 x 1 b W 4 x O T c w L D E 5 N j l 9 J n F 1 b 3 Q 7 L C Z x d W 9 0 O 1 N l Y 3 R p b 2 4 x L 0 h v a m E x L 1 R p c G 8 g Y 2 F t Y m l h Z G 8 u e 0 N v b H V t b j E 5 N z E s M T k 3 M H 0 m c X V v d D s s J n F 1 b 3 Q 7 U 2 V j d G l v b j E v S G 9 q Y T E v V G l w b y B j Y W 1 i a W F k b y 5 7 Q 2 9 s d W 1 u M T k 3 M i w x O T c x f S Z x d W 9 0 O y w m c X V v d D t T Z W N 0 a W 9 u M S 9 I b 2 p h M S 9 U a X B v I G N h b W J p Y W R v L n t D b 2 x 1 b W 4 x O T c z L D E 5 N z J 9 J n F 1 b 3 Q 7 L C Z x d W 9 0 O 1 N l Y 3 R p b 2 4 x L 0 h v a m E x L 1 R p c G 8 g Y 2 F t Y m l h Z G 8 u e 0 N v b H V t b j E 5 N z Q s M T k 3 M 3 0 m c X V v d D s s J n F 1 b 3 Q 7 U 2 V j d G l v b j E v S G 9 q Y T E v V G l w b y B j Y W 1 i a W F k b y 5 7 Q 2 9 s d W 1 u M T k 3 N S w x O T c 0 f S Z x d W 9 0 O y w m c X V v d D t T Z W N 0 a W 9 u M S 9 I b 2 p h M S 9 U a X B v I G N h b W J p Y W R v L n t D b 2 x 1 b W 4 x O T c 2 L D E 5 N z V 9 J n F 1 b 3 Q 7 L C Z x d W 9 0 O 1 N l Y 3 R p b 2 4 x L 0 h v a m E x L 1 R p c G 8 g Y 2 F t Y m l h Z G 8 u e 0 N v b H V t b j E 5 N z c s M T k 3 N n 0 m c X V v d D s s J n F 1 b 3 Q 7 U 2 V j d G l v b j E v S G 9 q Y T E v V G l w b y B j Y W 1 i a W F k b y 5 7 Q 2 9 s d W 1 u M T k 3 O C w x O T c 3 f S Z x d W 9 0 O y w m c X V v d D t T Z W N 0 a W 9 u M S 9 I b 2 p h M S 9 U a X B v I G N h b W J p Y W R v L n t D b 2 x 1 b W 4 x O T c 5 L D E 5 N z h 9 J n F 1 b 3 Q 7 L C Z x d W 9 0 O 1 N l Y 3 R p b 2 4 x L 0 h v a m E x L 1 R p c G 8 g Y 2 F t Y m l h Z G 8 u e 0 N v b H V t b j E 5 O D A s M T k 3 O X 0 m c X V v d D s s J n F 1 b 3 Q 7 U 2 V j d G l v b j E v S G 9 q Y T E v V G l w b y B j Y W 1 i a W F k b y 5 7 Q 2 9 s d W 1 u M T k 4 M S w x O T g w f S Z x d W 9 0 O y w m c X V v d D t T Z W N 0 a W 9 u M S 9 I b 2 p h M S 9 U a X B v I G N h b W J p Y W R v L n t D b 2 x 1 b W 4 x O T g y L D E 5 O D F 9 J n F 1 b 3 Q 7 L C Z x d W 9 0 O 1 N l Y 3 R p b 2 4 x L 0 h v a m E x L 1 R p c G 8 g Y 2 F t Y m l h Z G 8 u e 0 N v b H V t b j E 5 O D M s M T k 4 M n 0 m c X V v d D s s J n F 1 b 3 Q 7 U 2 V j d G l v b j E v S G 9 q Y T E v V G l w b y B j Y W 1 i a W F k b y 5 7 Q 2 9 s d W 1 u M T k 4 N C w x O T g z f S Z x d W 9 0 O y w m c X V v d D t T Z W N 0 a W 9 u M S 9 I b 2 p h M S 9 U a X B v I G N h b W J p Y W R v L n t D b 2 x 1 b W 4 x O T g 1 L D E 5 O D R 9 J n F 1 b 3 Q 7 L C Z x d W 9 0 O 1 N l Y 3 R p b 2 4 x L 0 h v a m E x L 1 R p c G 8 g Y 2 F t Y m l h Z G 8 u e 0 N v b H V t b j E 5 O D Y s M T k 4 N X 0 m c X V v d D s s J n F 1 b 3 Q 7 U 2 V j d G l v b j E v S G 9 q Y T E v V G l w b y B j Y W 1 i a W F k b y 5 7 Q 2 9 s d W 1 u M T k 4 N y w x O T g 2 f S Z x d W 9 0 O y w m c X V v d D t T Z W N 0 a W 9 u M S 9 I b 2 p h M S 9 U a X B v I G N h b W J p Y W R v L n t D b 2 x 1 b W 4 x O T g 4 L D E 5 O D d 9 J n F 1 b 3 Q 7 L C Z x d W 9 0 O 1 N l Y 3 R p b 2 4 x L 0 h v a m E x L 1 R p c G 8 g Y 2 F t Y m l h Z G 8 u e 0 N v b H V t b j E 5 O D k s M T k 4 O H 0 m c X V v d D s s J n F 1 b 3 Q 7 U 2 V j d G l v b j E v S G 9 q Y T E v V G l w b y B j Y W 1 i a W F k b y 5 7 Q 2 9 s d W 1 u M T k 5 M C w x O T g 5 f S Z x d W 9 0 O y w m c X V v d D t T Z W N 0 a W 9 u M S 9 I b 2 p h M S 9 U a X B v I G N h b W J p Y W R v L n t D b 2 x 1 b W 4 x O T k x L D E 5 O T B 9 J n F 1 b 3 Q 7 L C Z x d W 9 0 O 1 N l Y 3 R p b 2 4 x L 0 h v a m E x L 1 R p c G 8 g Y 2 F t Y m l h Z G 8 u e 0 N v b H V t b j E 5 O T I s M T k 5 M X 0 m c X V v d D s s J n F 1 b 3 Q 7 U 2 V j d G l v b j E v S G 9 q Y T E v V G l w b y B j Y W 1 i a W F k b y 5 7 Q 2 9 s d W 1 u M T k 5 M y w x O T k y f S Z x d W 9 0 O y w m c X V v d D t T Z W N 0 a W 9 u M S 9 I b 2 p h M S 9 U a X B v I G N h b W J p Y W R v L n t D b 2 x 1 b W 4 x O T k 0 L D E 5 O T N 9 J n F 1 b 3 Q 7 L C Z x d W 9 0 O 1 N l Y 3 R p b 2 4 x L 0 h v a m E x L 1 R p c G 8 g Y 2 F t Y m l h Z G 8 u e 0 N v b H V t b j E 5 O T U s M T k 5 N H 0 m c X V v d D s s J n F 1 b 3 Q 7 U 2 V j d G l v b j E v S G 9 q Y T E v V G l w b y B j Y W 1 i a W F k b y 5 7 Q 2 9 s d W 1 u M T k 5 N i w x O T k 1 f S Z x d W 9 0 O y w m c X V v d D t T Z W N 0 a W 9 u M S 9 I b 2 p h M S 9 U a X B v I G N h b W J p Y W R v L n t D b 2 x 1 b W 4 x O T k 3 L D E 5 O T Z 9 J n F 1 b 3 Q 7 L C Z x d W 9 0 O 1 N l Y 3 R p b 2 4 x L 0 h v a m E x L 1 R p c G 8 g Y 2 F t Y m l h Z G 8 u e 0 N v b H V t b j E 5 O T g s M T k 5 N 3 0 m c X V v d D s s J n F 1 b 3 Q 7 U 2 V j d G l v b j E v S G 9 q Y T E v V G l w b y B j Y W 1 i a W F k b y 5 7 Q 2 9 s d W 1 u M T k 5 O S w x O T k 4 f S Z x d W 9 0 O y w m c X V v d D t T Z W N 0 a W 9 u M S 9 I b 2 p h M S 9 U a X B v I G N h b W J p Y W R v L n t D b 2 x 1 b W 4 y M D A w L D E 5 O T l 9 J n F 1 b 3 Q 7 L C Z x d W 9 0 O 1 N l Y 3 R p b 2 4 x L 0 h v a m E x L 1 R p c G 8 g Y 2 F t Y m l h Z G 8 u e 0 N v b H V t b j I w M D E s M j A w M H 0 m c X V v d D s s J n F 1 b 3 Q 7 U 2 V j d G l v b j E v S G 9 q Y T E v V G l w b y B j Y W 1 i a W F k b y 5 7 Q 2 9 s d W 1 u M j A w M i w y M D A x f S Z x d W 9 0 O y w m c X V v d D t T Z W N 0 a W 9 u M S 9 I b 2 p h M S 9 U a X B v I G N h b W J p Y W R v L n t D b 2 x 1 b W 4 y M D A z L D I w M D J 9 J n F 1 b 3 Q 7 L C Z x d W 9 0 O 1 N l Y 3 R p b 2 4 x L 0 h v a m E x L 1 R p c G 8 g Y 2 F t Y m l h Z G 8 u e 0 N v b H V t b j I w M D Q s M j A w M 3 0 m c X V v d D s s J n F 1 b 3 Q 7 U 2 V j d G l v b j E v S G 9 q Y T E v V G l w b y B j Y W 1 i a W F k b y 5 7 Q 2 9 s d W 1 u M j A w N S w y M D A 0 f S Z x d W 9 0 O y w m c X V v d D t T Z W N 0 a W 9 u M S 9 I b 2 p h M S 9 U a X B v I G N h b W J p Y W R v L n t D b 2 x 1 b W 4 y M D A 2 L D I w M D V 9 J n F 1 b 3 Q 7 L C Z x d W 9 0 O 1 N l Y 3 R p b 2 4 x L 0 h v a m E x L 1 R p c G 8 g Y 2 F t Y m l h Z G 8 u e 0 N v b H V t b j I w M D c s M j A w N n 0 m c X V v d D s s J n F 1 b 3 Q 7 U 2 V j d G l v b j E v S G 9 q Y T E v V G l w b y B j Y W 1 i a W F k b y 5 7 Q 2 9 s d W 1 u M j A w O C w y M D A 3 f S Z x d W 9 0 O y w m c X V v d D t T Z W N 0 a W 9 u M S 9 I b 2 p h M S 9 U a X B v I G N h b W J p Y W R v L n t D b 2 x 1 b W 4 y M D A 5 L D I w M D h 9 J n F 1 b 3 Q 7 L C Z x d W 9 0 O 1 N l Y 3 R p b 2 4 x L 0 h v a m E x L 1 R p c G 8 g Y 2 F t Y m l h Z G 8 u e 0 N v b H V t b j I w M T A s M j A w O X 0 m c X V v d D s s J n F 1 b 3 Q 7 U 2 V j d G l v b j E v S G 9 q Y T E v V G l w b y B j Y W 1 i a W F k b y 5 7 Q 2 9 s d W 1 u M j A x M S w y M D E w f S Z x d W 9 0 O y w m c X V v d D t T Z W N 0 a W 9 u M S 9 I b 2 p h M S 9 U a X B v I G N h b W J p Y W R v L n t D b 2 x 1 b W 4 y M D E y L D I w M T F 9 J n F 1 b 3 Q 7 L C Z x d W 9 0 O 1 N l Y 3 R p b 2 4 x L 0 h v a m E x L 1 R p c G 8 g Y 2 F t Y m l h Z G 8 u e 0 N v b H V t b j I w M T M s M j A x M n 0 m c X V v d D s s J n F 1 b 3 Q 7 U 2 V j d G l v b j E v S G 9 q Y T E v V G l w b y B j Y W 1 i a W F k b y 5 7 Q 2 9 s d W 1 u M j A x N C w y M D E z f S Z x d W 9 0 O y w m c X V v d D t T Z W N 0 a W 9 u M S 9 I b 2 p h M S 9 U a X B v I G N h b W J p Y W R v L n t D b 2 x 1 b W 4 y M D E 1 L D I w M T R 9 J n F 1 b 3 Q 7 L C Z x d W 9 0 O 1 N l Y 3 R p b 2 4 x L 0 h v a m E x L 1 R p c G 8 g Y 2 F t Y m l h Z G 8 u e 0 N v b H V t b j I w M T Y s M j A x N X 0 m c X V v d D s s J n F 1 b 3 Q 7 U 2 V j d G l v b j E v S G 9 q Y T E v V G l w b y B j Y W 1 i a W F k b y 5 7 Q 2 9 s d W 1 u M j A x N y w y M D E 2 f S Z x d W 9 0 O y w m c X V v d D t T Z W N 0 a W 9 u M S 9 I b 2 p h M S 9 U a X B v I G N h b W J p Y W R v L n t D b 2 x 1 b W 4 y M D E 4 L D I w M T d 9 J n F 1 b 3 Q 7 L C Z x d W 9 0 O 1 N l Y 3 R p b 2 4 x L 0 h v a m E x L 1 R p c G 8 g Y 2 F t Y m l h Z G 8 u e 0 N v b H V t b j I w M T k s M j A x O H 0 m c X V v d D s s J n F 1 b 3 Q 7 U 2 V j d G l v b j E v S G 9 q Y T E v V G l w b y B j Y W 1 i a W F k b y 5 7 Q 2 9 s d W 1 u M j A y M C w y M D E 5 f S Z x d W 9 0 O y w m c X V v d D t T Z W N 0 a W 9 u M S 9 I b 2 p h M S 9 U a X B v I G N h b W J p Y W R v L n t D b 2 x 1 b W 4 y M D I x L D I w M j B 9 J n F 1 b 3 Q 7 L C Z x d W 9 0 O 1 N l Y 3 R p b 2 4 x L 0 h v a m E x L 1 R p c G 8 g Y 2 F t Y m l h Z G 8 u e 0 N v b H V t b j I w M j I s M j A y M X 0 m c X V v d D s s J n F 1 b 3 Q 7 U 2 V j d G l v b j E v S G 9 q Y T E v V G l w b y B j Y W 1 i a W F k b y 5 7 Q 2 9 s d W 1 u M j A y M y w y M D I y f S Z x d W 9 0 O y w m c X V v d D t T Z W N 0 a W 9 u M S 9 I b 2 p h M S 9 U a X B v I G N h b W J p Y W R v L n t D b 2 x 1 b W 4 y M D I 0 L D I w M j N 9 J n F 1 b 3 Q 7 L C Z x d W 9 0 O 1 N l Y 3 R p b 2 4 x L 0 h v a m E x L 1 R p c G 8 g Y 2 F t Y m l h Z G 8 u e 0 N v b H V t b j I w M j U s M j A y N H 0 m c X V v d D s s J n F 1 b 3 Q 7 U 2 V j d G l v b j E v S G 9 q Y T E v V G l w b y B j Y W 1 i a W F k b y 5 7 Q 2 9 s d W 1 u M j A y N i w y M D I 1 f S Z x d W 9 0 O y w m c X V v d D t T Z W N 0 a W 9 u M S 9 I b 2 p h M S 9 U a X B v I G N h b W J p Y W R v L n t D b 2 x 1 b W 4 y M D I 3 L D I w M j Z 9 J n F 1 b 3 Q 7 L C Z x d W 9 0 O 1 N l Y 3 R p b 2 4 x L 0 h v a m E x L 1 R p c G 8 g Y 2 F t Y m l h Z G 8 u e 0 N v b H V t b j I w M j g s M j A y N 3 0 m c X V v d D s s J n F 1 b 3 Q 7 U 2 V j d G l v b j E v S G 9 q Y T E v V G l w b y B j Y W 1 i a W F k b y 5 7 Q 2 9 s d W 1 u M j A y O S w y M D I 4 f S Z x d W 9 0 O y w m c X V v d D t T Z W N 0 a W 9 u M S 9 I b 2 p h M S 9 U a X B v I G N h b W J p Y W R v L n t D b 2 x 1 b W 4 y M D M w L D I w M j l 9 J n F 1 b 3 Q 7 L C Z x d W 9 0 O 1 N l Y 3 R p b 2 4 x L 0 h v a m E x L 1 R p c G 8 g Y 2 F t Y m l h Z G 8 u e 0 N v b H V t b j I w M z E s M j A z M H 0 m c X V v d D s s J n F 1 b 3 Q 7 U 2 V j d G l v b j E v S G 9 q Y T E v V G l w b y B j Y W 1 i a W F k b y 5 7 Q 2 9 s d W 1 u M j A z M i w y M D M x f S Z x d W 9 0 O y w m c X V v d D t T Z W N 0 a W 9 u M S 9 I b 2 p h M S 9 U a X B v I G N h b W J p Y W R v L n t D b 2 x 1 b W 4 y M D M z L D I w M z J 9 J n F 1 b 3 Q 7 L C Z x d W 9 0 O 1 N l Y 3 R p b 2 4 x L 0 h v a m E x L 1 R p c G 8 g Y 2 F t Y m l h Z G 8 u e 0 N v b H V t b j I w M z Q s M j A z M 3 0 m c X V v d D s s J n F 1 b 3 Q 7 U 2 V j d G l v b j E v S G 9 q Y T E v V G l w b y B j Y W 1 i a W F k b y 5 7 Q 2 9 s d W 1 u M j A z N S w y M D M 0 f S Z x d W 9 0 O y w m c X V v d D t T Z W N 0 a W 9 u M S 9 I b 2 p h M S 9 U a X B v I G N h b W J p Y W R v L n t D b 2 x 1 b W 4 y M D M 2 L D I w M z V 9 J n F 1 b 3 Q 7 L C Z x d W 9 0 O 1 N l Y 3 R p b 2 4 x L 0 h v a m E x L 1 R p c G 8 g Y 2 F t Y m l h Z G 8 u e 0 N v b H V t b j I w M z c s M j A z N n 0 m c X V v d D s s J n F 1 b 3 Q 7 U 2 V j d G l v b j E v S G 9 q Y T E v V G l w b y B j Y W 1 i a W F k b y 5 7 Q 2 9 s d W 1 u M j A z O C w y M D M 3 f S Z x d W 9 0 O y w m c X V v d D t T Z W N 0 a W 9 u M S 9 I b 2 p h M S 9 U a X B v I G N h b W J p Y W R v L n t D b 2 x 1 b W 4 y M D M 5 L D I w M z h 9 J n F 1 b 3 Q 7 L C Z x d W 9 0 O 1 N l Y 3 R p b 2 4 x L 0 h v a m E x L 1 R p c G 8 g Y 2 F t Y m l h Z G 8 u e 0 N v b H V t b j I w N D A s M j A z O X 0 m c X V v d D s s J n F 1 b 3 Q 7 U 2 V j d G l v b j E v S G 9 q Y T E v V G l w b y B j Y W 1 i a W F k b y 5 7 Q 2 9 s d W 1 u M j A 0 M S w y M D Q w f S Z x d W 9 0 O y w m c X V v d D t T Z W N 0 a W 9 u M S 9 I b 2 p h M S 9 U a X B v I G N h b W J p Y W R v L n t D b 2 x 1 b W 4 y M D Q y L D I w N D F 9 J n F 1 b 3 Q 7 L C Z x d W 9 0 O 1 N l Y 3 R p b 2 4 x L 0 h v a m E x L 1 R p c G 8 g Y 2 F t Y m l h Z G 8 u e 0 N v b H V t b j I w N D M s M j A 0 M n 0 m c X V v d D s s J n F 1 b 3 Q 7 U 2 V j d G l v b j E v S G 9 q Y T E v V G l w b y B j Y W 1 i a W F k b y 5 7 Q 2 9 s d W 1 u M j A 0 N C w y M D Q z f S Z x d W 9 0 O y w m c X V v d D t T Z W N 0 a W 9 u M S 9 I b 2 p h M S 9 U a X B v I G N h b W J p Y W R v L n t D b 2 x 1 b W 4 y M D Q 1 L D I w N D R 9 J n F 1 b 3 Q 7 L C Z x d W 9 0 O 1 N l Y 3 R p b 2 4 x L 0 h v a m E x L 1 R p c G 8 g Y 2 F t Y m l h Z G 8 u e 0 N v b H V t b j I w N D Y s M j A 0 N X 0 m c X V v d D s s J n F 1 b 3 Q 7 U 2 V j d G l v b j E v S G 9 q Y T E v V G l w b y B j Y W 1 i a W F k b y 5 7 Q 2 9 s d W 1 u M j A 0 N y w y M D Q 2 f S Z x d W 9 0 O y w m c X V v d D t T Z W N 0 a W 9 u M S 9 I b 2 p h M S 9 U a X B v I G N h b W J p Y W R v L n t D b 2 x 1 b W 4 y M D Q 4 L D I w N D d 9 J n F 1 b 3 Q 7 L C Z x d W 9 0 O 1 N l Y 3 R p b 2 4 x L 0 h v a m E x L 1 R p c G 8 g Y 2 F t Y m l h Z G 8 u e 0 N v b H V t b j I w N D k s M j A 0 O H 0 m c X V v d D s s J n F 1 b 3 Q 7 U 2 V j d G l v b j E v S G 9 q Y T E v V G l w b y B j Y W 1 i a W F k b y 5 7 Q 2 9 s d W 1 u M j A 1 M C w y M D Q 5 f S Z x d W 9 0 O y w m c X V v d D t T Z W N 0 a W 9 u M S 9 I b 2 p h M S 9 U a X B v I G N h b W J p Y W R v L n t D b 2 x 1 b W 4 y M D U x L D I w N T B 9 J n F 1 b 3 Q 7 L C Z x d W 9 0 O 1 N l Y 3 R p b 2 4 x L 0 h v a m E x L 1 R p c G 8 g Y 2 F t Y m l h Z G 8 u e 0 N v b H V t b j I w N T I s M j A 1 M X 0 m c X V v d D s s J n F 1 b 3 Q 7 U 2 V j d G l v b j E v S G 9 q Y T E v V G l w b y B j Y W 1 i a W F k b y 5 7 Q 2 9 s d W 1 u M j A 1 M y w y M D U y f S Z x d W 9 0 O y w m c X V v d D t T Z W N 0 a W 9 u M S 9 I b 2 p h M S 9 U a X B v I G N h b W J p Y W R v L n t D b 2 x 1 b W 4 y M D U 0 L D I w N T N 9 J n F 1 b 3 Q 7 L C Z x d W 9 0 O 1 N l Y 3 R p b 2 4 x L 0 h v a m E x L 1 R p c G 8 g Y 2 F t Y m l h Z G 8 u e 0 N v b H V t b j I w N T U s M j A 1 N H 0 m c X V v d D s s J n F 1 b 3 Q 7 U 2 V j d G l v b j E v S G 9 q Y T E v V G l w b y B j Y W 1 i a W F k b y 5 7 Q 2 9 s d W 1 u M j A 1 N i w y M D U 1 f S Z x d W 9 0 O y w m c X V v d D t T Z W N 0 a W 9 u M S 9 I b 2 p h M S 9 U a X B v I G N h b W J p Y W R v L n t D b 2 x 1 b W 4 y M D U 3 L D I w N T Z 9 J n F 1 b 3 Q 7 L C Z x d W 9 0 O 1 N l Y 3 R p b 2 4 x L 0 h v a m E x L 1 R p c G 8 g Y 2 F t Y m l h Z G 8 u e 0 N v b H V t b j I w N T g s M j A 1 N 3 0 m c X V v d D s s J n F 1 b 3 Q 7 U 2 V j d G l v b j E v S G 9 q Y T E v V G l w b y B j Y W 1 i a W F k b y 5 7 Q 2 9 s d W 1 u M j A 1 O S w y M D U 4 f S Z x d W 9 0 O y w m c X V v d D t T Z W N 0 a W 9 u M S 9 I b 2 p h M S 9 U a X B v I G N h b W J p Y W R v L n t D b 2 x 1 b W 4 y M D Y w L D I w N T l 9 J n F 1 b 3 Q 7 L C Z x d W 9 0 O 1 N l Y 3 R p b 2 4 x L 0 h v a m E x L 1 R p c G 8 g Y 2 F t Y m l h Z G 8 u e 0 N v b H V t b j I w N j E s M j A 2 M H 0 m c X V v d D s s J n F 1 b 3 Q 7 U 2 V j d G l v b j E v S G 9 q Y T E v V G l w b y B j Y W 1 i a W F k b y 5 7 Q 2 9 s d W 1 u M j A 2 M i w y M D Y x f S Z x d W 9 0 O y w m c X V v d D t T Z W N 0 a W 9 u M S 9 I b 2 p h M S 9 U a X B v I G N h b W J p Y W R v L n t D b 2 x 1 b W 4 y M D Y z L D I w N j J 9 J n F 1 b 3 Q 7 L C Z x d W 9 0 O 1 N l Y 3 R p b 2 4 x L 0 h v a m E x L 1 R p c G 8 g Y 2 F t Y m l h Z G 8 u e 0 N v b H V t b j I w N j Q s M j A 2 M 3 0 m c X V v d D s s J n F 1 b 3 Q 7 U 2 V j d G l v b j E v S G 9 q Y T E v V G l w b y B j Y W 1 i a W F k b y 5 7 Q 2 9 s d W 1 u M j A 2 N S w y M D Y 0 f S Z x d W 9 0 O y w m c X V v d D t T Z W N 0 a W 9 u M S 9 I b 2 p h M S 9 U a X B v I G N h b W J p Y W R v L n t D b 2 x 1 b W 4 y M D Y 2 L D I w N j V 9 J n F 1 b 3 Q 7 L C Z x d W 9 0 O 1 N l Y 3 R p b 2 4 x L 0 h v a m E x L 1 R p c G 8 g Y 2 F t Y m l h Z G 8 u e 0 N v b H V t b j I w N j c s M j A 2 N n 0 m c X V v d D s s J n F 1 b 3 Q 7 U 2 V j d G l v b j E v S G 9 q Y T E v V G l w b y B j Y W 1 i a W F k b y 5 7 Q 2 9 s d W 1 u M j A 2 O C w y M D Y 3 f S Z x d W 9 0 O y w m c X V v d D t T Z W N 0 a W 9 u M S 9 I b 2 p h M S 9 U a X B v I G N h b W J p Y W R v L n t D b 2 x 1 b W 4 y M D Y 5 L D I w N j h 9 J n F 1 b 3 Q 7 L C Z x d W 9 0 O 1 N l Y 3 R p b 2 4 x L 0 h v a m E x L 1 R p c G 8 g Y 2 F t Y m l h Z G 8 u e 0 N v b H V t b j I w N z A s M j A 2 O X 0 m c X V v d D s s J n F 1 b 3 Q 7 U 2 V j d G l v b j E v S G 9 q Y T E v V G l w b y B j Y W 1 i a W F k b y 5 7 Q 2 9 s d W 1 u M j A 3 M S w y M D c w f S Z x d W 9 0 O y w m c X V v d D t T Z W N 0 a W 9 u M S 9 I b 2 p h M S 9 U a X B v I G N h b W J p Y W R v L n t D b 2 x 1 b W 4 y M D c y L D I w N z F 9 J n F 1 b 3 Q 7 L C Z x d W 9 0 O 1 N l Y 3 R p b 2 4 x L 0 h v a m E x L 1 R p c G 8 g Y 2 F t Y m l h Z G 8 u e 0 N v b H V t b j I w N z M s M j A 3 M n 0 m c X V v d D s s J n F 1 b 3 Q 7 U 2 V j d G l v b j E v S G 9 q Y T E v V G l w b y B j Y W 1 i a W F k b y 5 7 Q 2 9 s d W 1 u M j A 3 N C w y M D c z f S Z x d W 9 0 O y w m c X V v d D t T Z W N 0 a W 9 u M S 9 I b 2 p h M S 9 U a X B v I G N h b W J p Y W R v L n t D b 2 x 1 b W 4 y M D c 1 L D I w N z R 9 J n F 1 b 3 Q 7 L C Z x d W 9 0 O 1 N l Y 3 R p b 2 4 x L 0 h v a m E x L 1 R p c G 8 g Y 2 F t Y m l h Z G 8 u e 0 N v b H V t b j I w N z Y s M j A 3 N X 0 m c X V v d D s s J n F 1 b 3 Q 7 U 2 V j d G l v b j E v S G 9 q Y T E v V G l w b y B j Y W 1 i a W F k b y 5 7 Q 2 9 s d W 1 u M j A 3 N y w y M D c 2 f S Z x d W 9 0 O y w m c X V v d D t T Z W N 0 a W 9 u M S 9 I b 2 p h M S 9 U a X B v I G N h b W J p Y W R v L n t D b 2 x 1 b W 4 y M D c 4 L D I w N z d 9 J n F 1 b 3 Q 7 L C Z x d W 9 0 O 1 N l Y 3 R p b 2 4 x L 0 h v a m E x L 1 R p c G 8 g Y 2 F t Y m l h Z G 8 u e 0 N v b H V t b j I w N z k s M j A 3 O H 0 m c X V v d D s s J n F 1 b 3 Q 7 U 2 V j d G l v b j E v S G 9 q Y T E v V G l w b y B j Y W 1 i a W F k b y 5 7 Q 2 9 s d W 1 u M j A 4 M C w y M D c 5 f S Z x d W 9 0 O y w m c X V v d D t T Z W N 0 a W 9 u M S 9 I b 2 p h M S 9 U a X B v I G N h b W J p Y W R v L n t D b 2 x 1 b W 4 y M D g x L D I w O D B 9 J n F 1 b 3 Q 7 L C Z x d W 9 0 O 1 N l Y 3 R p b 2 4 x L 0 h v a m E x L 1 R p c G 8 g Y 2 F t Y m l h Z G 8 u e 0 N v b H V t b j I w O D I s M j A 4 M X 0 m c X V v d D s s J n F 1 b 3 Q 7 U 2 V j d G l v b j E v S G 9 q Y T E v V G l w b y B j Y W 1 i a W F k b y 5 7 Q 2 9 s d W 1 u M j A 4 M y w y M D g y f S Z x d W 9 0 O y w m c X V v d D t T Z W N 0 a W 9 u M S 9 I b 2 p h M S 9 U a X B v I G N h b W J p Y W R v L n t D b 2 x 1 b W 4 y M D g 0 L D I w O D N 9 J n F 1 b 3 Q 7 L C Z x d W 9 0 O 1 N l Y 3 R p b 2 4 x L 0 h v a m E x L 1 R p c G 8 g Y 2 F t Y m l h Z G 8 u e 0 N v b H V t b j I w O D U s M j A 4 N H 0 m c X V v d D s s J n F 1 b 3 Q 7 U 2 V j d G l v b j E v S G 9 q Y T E v V G l w b y B j Y W 1 i a W F k b y 5 7 Q 2 9 s d W 1 u M j A 4 N i w y M D g 1 f S Z x d W 9 0 O y w m c X V v d D t T Z W N 0 a W 9 u M S 9 I b 2 p h M S 9 U a X B v I G N h b W J p Y W R v L n t D b 2 x 1 b W 4 y M D g 3 L D I w O D Z 9 J n F 1 b 3 Q 7 L C Z x d W 9 0 O 1 N l Y 3 R p b 2 4 x L 0 h v a m E x L 1 R p c G 8 g Y 2 F t Y m l h Z G 8 u e 0 N v b H V t b j I w O D g s M j A 4 N 3 0 m c X V v d D s s J n F 1 b 3 Q 7 U 2 V j d G l v b j E v S G 9 q Y T E v V G l w b y B j Y W 1 i a W F k b y 5 7 Q 2 9 s d W 1 u M j A 4 O S w y M D g 4 f S Z x d W 9 0 O y w m c X V v d D t T Z W N 0 a W 9 u M S 9 I b 2 p h M S 9 U a X B v I G N h b W J p Y W R v L n t D b 2 x 1 b W 4 y M D k w L D I w O D l 9 J n F 1 b 3 Q 7 L C Z x d W 9 0 O 1 N l Y 3 R p b 2 4 x L 0 h v a m E x L 1 R p c G 8 g Y 2 F t Y m l h Z G 8 u e 0 N v b H V t b j I w O T E s M j A 5 M H 0 m c X V v d D s s J n F 1 b 3 Q 7 U 2 V j d G l v b j E v S G 9 q Y T E v V G l w b y B j Y W 1 i a W F k b y 5 7 Q 2 9 s d W 1 u M j A 5 M i w y M D k x f S Z x d W 9 0 O y w m c X V v d D t T Z W N 0 a W 9 u M S 9 I b 2 p h M S 9 U a X B v I G N h b W J p Y W R v L n t D b 2 x 1 b W 4 y M D k z L D I w O T J 9 J n F 1 b 3 Q 7 L C Z x d W 9 0 O 1 N l Y 3 R p b 2 4 x L 0 h v a m E x L 1 R p c G 8 g Y 2 F t Y m l h Z G 8 u e 0 N v b H V t b j I w O T Q s M j A 5 M 3 0 m c X V v d D s s J n F 1 b 3 Q 7 U 2 V j d G l v b j E v S G 9 q Y T E v V G l w b y B j Y W 1 i a W F k b y 5 7 Q 2 9 s d W 1 u M j A 5 N S w y M D k 0 f S Z x d W 9 0 O y w m c X V v d D t T Z W N 0 a W 9 u M S 9 I b 2 p h M S 9 U a X B v I G N h b W J p Y W R v L n t D b 2 x 1 b W 4 y M D k 2 L D I w O T V 9 J n F 1 b 3 Q 7 L C Z x d W 9 0 O 1 N l Y 3 R p b 2 4 x L 0 h v a m E x L 1 R p c G 8 g Y 2 F t Y m l h Z G 8 u e 0 N v b H V t b j I w O T c s M j A 5 N n 0 m c X V v d D s s J n F 1 b 3 Q 7 U 2 V j d G l v b j E v S G 9 q Y T E v V G l w b y B j Y W 1 i a W F k b y 5 7 Q 2 9 s d W 1 u M j A 5 O C w y M D k 3 f S Z x d W 9 0 O y w m c X V v d D t T Z W N 0 a W 9 u M S 9 I b 2 p h M S 9 U a X B v I G N h b W J p Y W R v L n t D b 2 x 1 b W 4 y M D k 5 L D I w O T h 9 J n F 1 b 3 Q 7 L C Z x d W 9 0 O 1 N l Y 3 R p b 2 4 x L 0 h v a m E x L 1 R p c G 8 g Y 2 F t Y m l h Z G 8 u e 0 N v b H V t b j I x M D A s M j A 5 O X 0 m c X V v d D s s J n F 1 b 3 Q 7 U 2 V j d G l v b j E v S G 9 q Y T E v V G l w b y B j Y W 1 i a W F k b y 5 7 Q 2 9 s d W 1 u M j E w M S w y M T A w f S Z x d W 9 0 O y w m c X V v d D t T Z W N 0 a W 9 u M S 9 I b 2 p h M S 9 U a X B v I G N h b W J p Y W R v L n t D b 2 x 1 b W 4 y M T A y L D I x M D F 9 J n F 1 b 3 Q 7 L C Z x d W 9 0 O 1 N l Y 3 R p b 2 4 x L 0 h v a m E x L 1 R p c G 8 g Y 2 F t Y m l h Z G 8 u e 0 N v b H V t b j I x M D M s M j E w M n 0 m c X V v d D s s J n F 1 b 3 Q 7 U 2 V j d G l v b j E v S G 9 q Y T E v V G l w b y B j Y W 1 i a W F k b y 5 7 Q 2 9 s d W 1 u M j E w N C w y M T A z f S Z x d W 9 0 O y w m c X V v d D t T Z W N 0 a W 9 u M S 9 I b 2 p h M S 9 U a X B v I G N h b W J p Y W R v L n t D b 2 x 1 b W 4 y M T A 1 L D I x M D R 9 J n F 1 b 3 Q 7 L C Z x d W 9 0 O 1 N l Y 3 R p b 2 4 x L 0 h v a m E x L 1 R p c G 8 g Y 2 F t Y m l h Z G 8 u e 0 N v b H V t b j I x M D Y s M j E w N X 0 m c X V v d D s s J n F 1 b 3 Q 7 U 2 V j d G l v b j E v S G 9 q Y T E v V G l w b y B j Y W 1 i a W F k b y 5 7 Q 2 9 s d W 1 u M j E w N y w y M T A 2 f S Z x d W 9 0 O y w m c X V v d D t T Z W N 0 a W 9 u M S 9 I b 2 p h M S 9 U a X B v I G N h b W J p Y W R v L n t D b 2 x 1 b W 4 y M T A 4 L D I x M D d 9 J n F 1 b 3 Q 7 L C Z x d W 9 0 O 1 N l Y 3 R p b 2 4 x L 0 h v a m E x L 1 R p c G 8 g Y 2 F t Y m l h Z G 8 u e 0 N v b H V t b j I x M D k s M j E w O H 0 m c X V v d D s s J n F 1 b 3 Q 7 U 2 V j d G l v b j E v S G 9 q Y T E v V G l w b y B j Y W 1 i a W F k b y 5 7 Q 2 9 s d W 1 u M j E x M C w y M T A 5 f S Z x d W 9 0 O y w m c X V v d D t T Z W N 0 a W 9 u M S 9 I b 2 p h M S 9 U a X B v I G N h b W J p Y W R v L n t D b 2 x 1 b W 4 y M T E x L D I x M T B 9 J n F 1 b 3 Q 7 L C Z x d W 9 0 O 1 N l Y 3 R p b 2 4 x L 0 h v a m E x L 1 R p c G 8 g Y 2 F t Y m l h Z G 8 u e 0 N v b H V t b j I x M T I s M j E x M X 0 m c X V v d D s s J n F 1 b 3 Q 7 U 2 V j d G l v b j E v S G 9 q Y T E v V G l w b y B j Y W 1 i a W F k b y 5 7 Q 2 9 s d W 1 u M j E x M y w y M T E y f S Z x d W 9 0 O y w m c X V v d D t T Z W N 0 a W 9 u M S 9 I b 2 p h M S 9 U a X B v I G N h b W J p Y W R v L n t D b 2 x 1 b W 4 y M T E 0 L D I x M T N 9 J n F 1 b 3 Q 7 L C Z x d W 9 0 O 1 N l Y 3 R p b 2 4 x L 0 h v a m E x L 1 R p c G 8 g Y 2 F t Y m l h Z G 8 u e 0 N v b H V t b j I x M T U s M j E x N H 0 m c X V v d D s s J n F 1 b 3 Q 7 U 2 V j d G l v b j E v S G 9 q Y T E v V G l w b y B j Y W 1 i a W F k b y 5 7 Q 2 9 s d W 1 u M j E x N i w y M T E 1 f S Z x d W 9 0 O y w m c X V v d D t T Z W N 0 a W 9 u M S 9 I b 2 p h M S 9 U a X B v I G N h b W J p Y W R v L n t D b 2 x 1 b W 4 y M T E 3 L D I x M T Z 9 J n F 1 b 3 Q 7 L C Z x d W 9 0 O 1 N l Y 3 R p b 2 4 x L 0 h v a m E x L 1 R p c G 8 g Y 2 F t Y m l h Z G 8 u e 0 N v b H V t b j I x M T g s M j E x N 3 0 m c X V v d D s s J n F 1 b 3 Q 7 U 2 V j d G l v b j E v S G 9 q Y T E v V G l w b y B j Y W 1 i a W F k b y 5 7 Q 2 9 s d W 1 u M j E x O S w y M T E 4 f S Z x d W 9 0 O y w m c X V v d D t T Z W N 0 a W 9 u M S 9 I b 2 p h M S 9 U a X B v I G N h b W J p Y W R v L n t D b 2 x 1 b W 4 y M T I w L D I x M T l 9 J n F 1 b 3 Q 7 L C Z x d W 9 0 O 1 N l Y 3 R p b 2 4 x L 0 h v a m E x L 1 R p c G 8 g Y 2 F t Y m l h Z G 8 u e 0 N v b H V t b j I x M j E s M j E y M H 0 m c X V v d D s s J n F 1 b 3 Q 7 U 2 V j d G l v b j E v S G 9 q Y T E v V G l w b y B j Y W 1 i a W F k b y 5 7 Q 2 9 s d W 1 u M j E y M i w y M T I x f S Z x d W 9 0 O y w m c X V v d D t T Z W N 0 a W 9 u M S 9 I b 2 p h M S 9 U a X B v I G N h b W J p Y W R v L n t D b 2 x 1 b W 4 y M T I z L D I x M j J 9 J n F 1 b 3 Q 7 L C Z x d W 9 0 O 1 N l Y 3 R p b 2 4 x L 0 h v a m E x L 1 R p c G 8 g Y 2 F t Y m l h Z G 8 u e 0 N v b H V t b j I x M j Q s M j E y M 3 0 m c X V v d D s s J n F 1 b 3 Q 7 U 2 V j d G l v b j E v S G 9 q Y T E v V G l w b y B j Y W 1 i a W F k b y 5 7 Q 2 9 s d W 1 u M j E y N S w y M T I 0 f S Z x d W 9 0 O y w m c X V v d D t T Z W N 0 a W 9 u M S 9 I b 2 p h M S 9 U a X B v I G N h b W J p Y W R v L n t D b 2 x 1 b W 4 y M T I 2 L D I x M j V 9 J n F 1 b 3 Q 7 L C Z x d W 9 0 O 1 N l Y 3 R p b 2 4 x L 0 h v a m E x L 1 R p c G 8 g Y 2 F t Y m l h Z G 8 u e 0 N v b H V t b j I x M j c s M j E y N n 0 m c X V v d D s s J n F 1 b 3 Q 7 U 2 V j d G l v b j E v S G 9 q Y T E v V G l w b y B j Y W 1 i a W F k b y 5 7 Q 2 9 s d W 1 u M j E y O C w y M T I 3 f S Z x d W 9 0 O y w m c X V v d D t T Z W N 0 a W 9 u M S 9 I b 2 p h M S 9 U a X B v I G N h b W J p Y W R v L n t D b 2 x 1 b W 4 y M T I 5 L D I x M j h 9 J n F 1 b 3 Q 7 L C Z x d W 9 0 O 1 N l Y 3 R p b 2 4 x L 0 h v a m E x L 1 R p c G 8 g Y 2 F t Y m l h Z G 8 u e 0 N v b H V t b j I x M z A s M j E y O X 0 m c X V v d D s s J n F 1 b 3 Q 7 U 2 V j d G l v b j E v S G 9 q Y T E v V G l w b y B j Y W 1 i a W F k b y 5 7 Q 2 9 s d W 1 u M j E z M S w y M T M w f S Z x d W 9 0 O y w m c X V v d D t T Z W N 0 a W 9 u M S 9 I b 2 p h M S 9 U a X B v I G N h b W J p Y W R v L n t D b 2 x 1 b W 4 y M T M y L D I x M z F 9 J n F 1 b 3 Q 7 L C Z x d W 9 0 O 1 N l Y 3 R p b 2 4 x L 0 h v a m E x L 1 R p c G 8 g Y 2 F t Y m l h Z G 8 u e 0 N v b H V t b j I x M z M s M j E z M n 0 m c X V v d D s s J n F 1 b 3 Q 7 U 2 V j d G l v b j E v S G 9 q Y T E v V G l w b y B j Y W 1 i a W F k b y 5 7 Q 2 9 s d W 1 u M j E z N C w y M T M z f S Z x d W 9 0 O y w m c X V v d D t T Z W N 0 a W 9 u M S 9 I b 2 p h M S 9 U a X B v I G N h b W J p Y W R v L n t D b 2 x 1 b W 4 y M T M 1 L D I x M z R 9 J n F 1 b 3 Q 7 L C Z x d W 9 0 O 1 N l Y 3 R p b 2 4 x L 0 h v a m E x L 1 R p c G 8 g Y 2 F t Y m l h Z G 8 u e 0 N v b H V t b j I x M z Y s M j E z N X 0 m c X V v d D s s J n F 1 b 3 Q 7 U 2 V j d G l v b j E v S G 9 q Y T E v V G l w b y B j Y W 1 i a W F k b y 5 7 Q 2 9 s d W 1 u M j E z N y w y M T M 2 f S Z x d W 9 0 O y w m c X V v d D t T Z W N 0 a W 9 u M S 9 I b 2 p h M S 9 U a X B v I G N h b W J p Y W R v L n t D b 2 x 1 b W 4 y M T M 4 L D I x M z d 9 J n F 1 b 3 Q 7 L C Z x d W 9 0 O 1 N l Y 3 R p b 2 4 x L 0 h v a m E x L 1 R p c G 8 g Y 2 F t Y m l h Z G 8 u e 0 N v b H V t b j I x M z k s M j E z O H 0 m c X V v d D s s J n F 1 b 3 Q 7 U 2 V j d G l v b j E v S G 9 q Y T E v V G l w b y B j Y W 1 i a W F k b y 5 7 Q 2 9 s d W 1 u M j E 0 M C w y M T M 5 f S Z x d W 9 0 O y w m c X V v d D t T Z W N 0 a W 9 u M S 9 I b 2 p h M S 9 U a X B v I G N h b W J p Y W R v L n t D b 2 x 1 b W 4 y M T Q x L D I x N D B 9 J n F 1 b 3 Q 7 L C Z x d W 9 0 O 1 N l Y 3 R p b 2 4 x L 0 h v a m E x L 1 R p c G 8 g Y 2 F t Y m l h Z G 8 u e 0 N v b H V t b j I x N D I s M j E 0 M X 0 m c X V v d D s s J n F 1 b 3 Q 7 U 2 V j d G l v b j E v S G 9 q Y T E v V G l w b y B j Y W 1 i a W F k b y 5 7 Q 2 9 s d W 1 u M j E 0 M y w y M T Q y f S Z x d W 9 0 O y w m c X V v d D t T Z W N 0 a W 9 u M S 9 I b 2 p h M S 9 U a X B v I G N h b W J p Y W R v L n t D b 2 x 1 b W 4 y M T Q 0 L D I x N D N 9 J n F 1 b 3 Q 7 L C Z x d W 9 0 O 1 N l Y 3 R p b 2 4 x L 0 h v a m E x L 1 R p c G 8 g Y 2 F t Y m l h Z G 8 u e 0 N v b H V t b j I x N D U s M j E 0 N H 0 m c X V v d D s s J n F 1 b 3 Q 7 U 2 V j d G l v b j E v S G 9 q Y T E v V G l w b y B j Y W 1 i a W F k b y 5 7 Q 2 9 s d W 1 u M j E 0 N i w y M T Q 1 f S Z x d W 9 0 O y w m c X V v d D t T Z W N 0 a W 9 u M S 9 I b 2 p h M S 9 U a X B v I G N h b W J p Y W R v L n t D b 2 x 1 b W 4 y M T Q 3 L D I x N D Z 9 J n F 1 b 3 Q 7 L C Z x d W 9 0 O 1 N l Y 3 R p b 2 4 x L 0 h v a m E x L 1 R p c G 8 g Y 2 F t Y m l h Z G 8 u e 0 N v b H V t b j I x N D g s M j E 0 N 3 0 m c X V v d D s s J n F 1 b 3 Q 7 U 2 V j d G l v b j E v S G 9 q Y T E v V G l w b y B j Y W 1 i a W F k b y 5 7 Q 2 9 s d W 1 u M j E 0 O S w y M T Q 4 f S Z x d W 9 0 O y w m c X V v d D t T Z W N 0 a W 9 u M S 9 I b 2 p h M S 9 U a X B v I G N h b W J p Y W R v L n t D b 2 x 1 b W 4 y M T U w L D I x N D l 9 J n F 1 b 3 Q 7 L C Z x d W 9 0 O 1 N l Y 3 R p b 2 4 x L 0 h v a m E x L 1 R p c G 8 g Y 2 F t Y m l h Z G 8 u e 0 N v b H V t b j I x N T E s M j E 1 M H 0 m c X V v d D s s J n F 1 b 3 Q 7 U 2 V j d G l v b j E v S G 9 q Y T E v V G l w b y B j Y W 1 i a W F k b y 5 7 Q 2 9 s d W 1 u M j E 1 M i w y M T U x f S Z x d W 9 0 O y w m c X V v d D t T Z W N 0 a W 9 u M S 9 I b 2 p h M S 9 U a X B v I G N h b W J p Y W R v L n t D b 2 x 1 b W 4 y M T U z L D I x N T J 9 J n F 1 b 3 Q 7 L C Z x d W 9 0 O 1 N l Y 3 R p b 2 4 x L 0 h v a m E x L 1 R p c G 8 g Y 2 F t Y m l h Z G 8 u e 0 N v b H V t b j I x N T Q s M j E 1 M 3 0 m c X V v d D s s J n F 1 b 3 Q 7 U 2 V j d G l v b j E v S G 9 q Y T E v V G l w b y B j Y W 1 i a W F k b y 5 7 Q 2 9 s d W 1 u M j E 1 N S w y M T U 0 f S Z x d W 9 0 O y w m c X V v d D t T Z W N 0 a W 9 u M S 9 I b 2 p h M S 9 U a X B v I G N h b W J p Y W R v L n t D b 2 x 1 b W 4 y M T U 2 L D I x N T V 9 J n F 1 b 3 Q 7 L C Z x d W 9 0 O 1 N l Y 3 R p b 2 4 x L 0 h v a m E x L 1 R p c G 8 g Y 2 F t Y m l h Z G 8 u e 0 N v b H V t b j I x N T c s M j E 1 N n 0 m c X V v d D s s J n F 1 b 3 Q 7 U 2 V j d G l v b j E v S G 9 q Y T E v V G l w b y B j Y W 1 i a W F k b y 5 7 Q 2 9 s d W 1 u M j E 1 O C w y M T U 3 f S Z x d W 9 0 O y w m c X V v d D t T Z W N 0 a W 9 u M S 9 I b 2 p h M S 9 U a X B v I G N h b W J p Y W R v L n t D b 2 x 1 b W 4 y M T U 5 L D I x N T h 9 J n F 1 b 3 Q 7 L C Z x d W 9 0 O 1 N l Y 3 R p b 2 4 x L 0 h v a m E x L 1 R p c G 8 g Y 2 F t Y m l h Z G 8 u e 0 N v b H V t b j I x N j A s M j E 1 O X 0 m c X V v d D s s J n F 1 b 3 Q 7 U 2 V j d G l v b j E v S G 9 q Y T E v V G l w b y B j Y W 1 i a W F k b y 5 7 Q 2 9 s d W 1 u M j E 2 M S w y M T Y w f S Z x d W 9 0 O y w m c X V v d D t T Z W N 0 a W 9 u M S 9 I b 2 p h M S 9 U a X B v I G N h b W J p Y W R v L n t D b 2 x 1 b W 4 y M T Y y L D I x N j F 9 J n F 1 b 3 Q 7 L C Z x d W 9 0 O 1 N l Y 3 R p b 2 4 x L 0 h v a m E x L 1 R p c G 8 g Y 2 F t Y m l h Z G 8 u e 0 N v b H V t b j I x N j M s M j E 2 M n 0 m c X V v d D s s J n F 1 b 3 Q 7 U 2 V j d G l v b j E v S G 9 q Y T E v V G l w b y B j Y W 1 i a W F k b y 5 7 Q 2 9 s d W 1 u M j E 2 N C w y M T Y z f S Z x d W 9 0 O y w m c X V v d D t T Z W N 0 a W 9 u M S 9 I b 2 p h M S 9 U a X B v I G N h b W J p Y W R v L n t D b 2 x 1 b W 4 y M T Y 1 L D I x N j R 9 J n F 1 b 3 Q 7 L C Z x d W 9 0 O 1 N l Y 3 R p b 2 4 x L 0 h v a m E x L 1 R p c G 8 g Y 2 F t Y m l h Z G 8 u e 0 N v b H V t b j I x N j Y s M j E 2 N X 0 m c X V v d D s s J n F 1 b 3 Q 7 U 2 V j d G l v b j E v S G 9 q Y T E v V G l w b y B j Y W 1 i a W F k b y 5 7 Q 2 9 s d W 1 u M j E 2 N y w y M T Y 2 f S Z x d W 9 0 O y w m c X V v d D t T Z W N 0 a W 9 u M S 9 I b 2 p h M S 9 U a X B v I G N h b W J p Y W R v L n t D b 2 x 1 b W 4 y M T Y 4 L D I x N j d 9 J n F 1 b 3 Q 7 L C Z x d W 9 0 O 1 N l Y 3 R p b 2 4 x L 0 h v a m E x L 1 R p c G 8 g Y 2 F t Y m l h Z G 8 u e 0 N v b H V t b j I x N j k s M j E 2 O H 0 m c X V v d D s s J n F 1 b 3 Q 7 U 2 V j d G l v b j E v S G 9 q Y T E v V G l w b y B j Y W 1 i a W F k b y 5 7 Q 2 9 s d W 1 u M j E 3 M C w y M T Y 5 f S Z x d W 9 0 O y w m c X V v d D t T Z W N 0 a W 9 u M S 9 I b 2 p h M S 9 U a X B v I G N h b W J p Y W R v L n t D b 2 x 1 b W 4 y M T c x L D I x N z B 9 J n F 1 b 3 Q 7 L C Z x d W 9 0 O 1 N l Y 3 R p b 2 4 x L 0 h v a m E x L 1 R p c G 8 g Y 2 F t Y m l h Z G 8 u e 0 N v b H V t b j I x N z I s M j E 3 M X 0 m c X V v d D s s J n F 1 b 3 Q 7 U 2 V j d G l v b j E v S G 9 q Y T E v V G l w b y B j Y W 1 i a W F k b y 5 7 Q 2 9 s d W 1 u M j E 3 M y w y M T c y f S Z x d W 9 0 O y w m c X V v d D t T Z W N 0 a W 9 u M S 9 I b 2 p h M S 9 U a X B v I G N h b W J p Y W R v L n t D b 2 x 1 b W 4 y M T c 0 L D I x N z N 9 J n F 1 b 3 Q 7 L C Z x d W 9 0 O 1 N l Y 3 R p b 2 4 x L 0 h v a m E x L 1 R p c G 8 g Y 2 F t Y m l h Z G 8 u e 0 N v b H V t b j I x N z U s M j E 3 N H 0 m c X V v d D s s J n F 1 b 3 Q 7 U 2 V j d G l v b j E v S G 9 q Y T E v V G l w b y B j Y W 1 i a W F k b y 5 7 Q 2 9 s d W 1 u M j E 3 N i w y M T c 1 f S Z x d W 9 0 O y w m c X V v d D t T Z W N 0 a W 9 u M S 9 I b 2 p h M S 9 U a X B v I G N h b W J p Y W R v L n t D b 2 x 1 b W 4 y M T c 3 L D I x N z Z 9 J n F 1 b 3 Q 7 L C Z x d W 9 0 O 1 N l Y 3 R p b 2 4 x L 0 h v a m E x L 1 R p c G 8 g Y 2 F t Y m l h Z G 8 u e 0 N v b H V t b j I x N z g s M j E 3 N 3 0 m c X V v d D s s J n F 1 b 3 Q 7 U 2 V j d G l v b j E v S G 9 q Y T E v V G l w b y B j Y W 1 i a W F k b y 5 7 Q 2 9 s d W 1 u M j E 3 O S w y M T c 4 f S Z x d W 9 0 O y w m c X V v d D t T Z W N 0 a W 9 u M S 9 I b 2 p h M S 9 U a X B v I G N h b W J p Y W R v L n t D b 2 x 1 b W 4 y M T g w L D I x N z l 9 J n F 1 b 3 Q 7 L C Z x d W 9 0 O 1 N l Y 3 R p b 2 4 x L 0 h v a m E x L 1 R p c G 8 g Y 2 F t Y m l h Z G 8 u e 0 N v b H V t b j I x O D E s M j E 4 M H 0 m c X V v d D s s J n F 1 b 3 Q 7 U 2 V j d G l v b j E v S G 9 q Y T E v V G l w b y B j Y W 1 i a W F k b y 5 7 Q 2 9 s d W 1 u M j E 4 M i w y M T g x f S Z x d W 9 0 O y w m c X V v d D t T Z W N 0 a W 9 u M S 9 I b 2 p h M S 9 U a X B v I G N h b W J p Y W R v L n t D b 2 x 1 b W 4 y M T g z L D I x O D J 9 J n F 1 b 3 Q 7 L C Z x d W 9 0 O 1 N l Y 3 R p b 2 4 x L 0 h v a m E x L 1 R p c G 8 g Y 2 F t Y m l h Z G 8 u e 0 N v b H V t b j I x O D Q s M j E 4 M 3 0 m c X V v d D s s J n F 1 b 3 Q 7 U 2 V j d G l v b j E v S G 9 q Y T E v V G l w b y B j Y W 1 i a W F k b y 5 7 Q 2 9 s d W 1 u M j E 4 N S w y M T g 0 f S Z x d W 9 0 O y w m c X V v d D t T Z W N 0 a W 9 u M S 9 I b 2 p h M S 9 U a X B v I G N h b W J p Y W R v L n t D b 2 x 1 b W 4 y M T g 2 L D I x O D V 9 J n F 1 b 3 Q 7 L C Z x d W 9 0 O 1 N l Y 3 R p b 2 4 x L 0 h v a m E x L 1 R p c G 8 g Y 2 F t Y m l h Z G 8 u e 0 N v b H V t b j I x O D c s M j E 4 N n 0 m c X V v d D s s J n F 1 b 3 Q 7 U 2 V j d G l v b j E v S G 9 q Y T E v V G l w b y B j Y W 1 i a W F k b y 5 7 Q 2 9 s d W 1 u M j E 4 O C w y M T g 3 f S Z x d W 9 0 O y w m c X V v d D t T Z W N 0 a W 9 u M S 9 I b 2 p h M S 9 U a X B v I G N h b W J p Y W R v L n t D b 2 x 1 b W 4 y M T g 5 L D I x O D h 9 J n F 1 b 3 Q 7 L C Z x d W 9 0 O 1 N l Y 3 R p b 2 4 x L 0 h v a m E x L 1 R p c G 8 g Y 2 F t Y m l h Z G 8 u e 0 N v b H V t b j I x O T A s M j E 4 O X 0 m c X V v d D s s J n F 1 b 3 Q 7 U 2 V j d G l v b j E v S G 9 q Y T E v V G l w b y B j Y W 1 i a W F k b y 5 7 Q 2 9 s d W 1 u M j E 5 M S w y M T k w f S Z x d W 9 0 O y w m c X V v d D t T Z W N 0 a W 9 u M S 9 I b 2 p h M S 9 U a X B v I G N h b W J p Y W R v L n t D b 2 x 1 b W 4 y M T k y L D I x O T F 9 J n F 1 b 3 Q 7 L C Z x d W 9 0 O 1 N l Y 3 R p b 2 4 x L 0 h v a m E x L 1 R p c G 8 g Y 2 F t Y m l h Z G 8 u e 0 N v b H V t b j I x O T M s M j E 5 M n 0 m c X V v d D s s J n F 1 b 3 Q 7 U 2 V j d G l v b j E v S G 9 q Y T E v V G l w b y B j Y W 1 i a W F k b y 5 7 Q 2 9 s d W 1 u M j E 5 N C w y M T k z f S Z x d W 9 0 O y w m c X V v d D t T Z W N 0 a W 9 u M S 9 I b 2 p h M S 9 U a X B v I G N h b W J p Y W R v L n t D b 2 x 1 b W 4 y M T k 1 L D I x O T R 9 J n F 1 b 3 Q 7 L C Z x d W 9 0 O 1 N l Y 3 R p b 2 4 x L 0 h v a m E x L 1 R p c G 8 g Y 2 F t Y m l h Z G 8 u e 0 N v b H V t b j I x O T Y s M j E 5 N X 0 m c X V v d D s s J n F 1 b 3 Q 7 U 2 V j d G l v b j E v S G 9 q Y T E v V G l w b y B j Y W 1 i a W F k b y 5 7 Q 2 9 s d W 1 u M j E 5 N y w y M T k 2 f S Z x d W 9 0 O y w m c X V v d D t T Z W N 0 a W 9 u M S 9 I b 2 p h M S 9 U a X B v I G N h b W J p Y W R v L n t D b 2 x 1 b W 4 y M T k 4 L D I x O T d 9 J n F 1 b 3 Q 7 L C Z x d W 9 0 O 1 N l Y 3 R p b 2 4 x L 0 h v a m E x L 1 R p c G 8 g Y 2 F t Y m l h Z G 8 u e 0 N v b H V t b j I x O T k s M j E 5 O H 0 m c X V v d D s s J n F 1 b 3 Q 7 U 2 V j d G l v b j E v S G 9 q Y T E v V G l w b y B j Y W 1 i a W F k b y 5 7 Q 2 9 s d W 1 u M j I w M C w y M T k 5 f S Z x d W 9 0 O y w m c X V v d D t T Z W N 0 a W 9 u M S 9 I b 2 p h M S 9 U a X B v I G N h b W J p Y W R v L n t D b 2 x 1 b W 4 y M j A x L D I y M D B 9 J n F 1 b 3 Q 7 L C Z x d W 9 0 O 1 N l Y 3 R p b 2 4 x L 0 h v a m E x L 1 R p c G 8 g Y 2 F t Y m l h Z G 8 u e 0 N v b H V t b j I y M D I s M j I w M X 0 m c X V v d D s s J n F 1 b 3 Q 7 U 2 V j d G l v b j E v S G 9 q Y T E v V G l w b y B j Y W 1 i a W F k b y 5 7 Q 2 9 s d W 1 u M j I w M y w y M j A y f S Z x d W 9 0 O y w m c X V v d D t T Z W N 0 a W 9 u M S 9 I b 2 p h M S 9 U a X B v I G N h b W J p Y W R v L n t D b 2 x 1 b W 4 y M j A 0 L D I y M D N 9 J n F 1 b 3 Q 7 L C Z x d W 9 0 O 1 N l Y 3 R p b 2 4 x L 0 h v a m E x L 1 R p c G 8 g Y 2 F t Y m l h Z G 8 u e 0 N v b H V t b j I y M D U s M j I w N H 0 m c X V v d D s s J n F 1 b 3 Q 7 U 2 V j d G l v b j E v S G 9 q Y T E v V G l w b y B j Y W 1 i a W F k b y 5 7 Q 2 9 s d W 1 u M j I w N i w y M j A 1 f S Z x d W 9 0 O y w m c X V v d D t T Z W N 0 a W 9 u M S 9 I b 2 p h M S 9 U a X B v I G N h b W J p Y W R v L n t D b 2 x 1 b W 4 y M j A 3 L D I y M D Z 9 J n F 1 b 3 Q 7 L C Z x d W 9 0 O 1 N l Y 3 R p b 2 4 x L 0 h v a m E x L 1 R p c G 8 g Y 2 F t Y m l h Z G 8 u e 0 N v b H V t b j I y M D g s M j I w N 3 0 m c X V v d D s s J n F 1 b 3 Q 7 U 2 V j d G l v b j E v S G 9 q Y T E v V G l w b y B j Y W 1 i a W F k b y 5 7 Q 2 9 s d W 1 u M j I w O S w y M j A 4 f S Z x d W 9 0 O y w m c X V v d D t T Z W N 0 a W 9 u M S 9 I b 2 p h M S 9 U a X B v I G N h b W J p Y W R v L n t D b 2 x 1 b W 4 y M j E w L D I y M D l 9 J n F 1 b 3 Q 7 L C Z x d W 9 0 O 1 N l Y 3 R p b 2 4 x L 0 h v a m E x L 1 R p c G 8 g Y 2 F t Y m l h Z G 8 u e 0 N v b H V t b j I y M T E s M j I x M H 0 m c X V v d D s s J n F 1 b 3 Q 7 U 2 V j d G l v b j E v S G 9 q Y T E v V G l w b y B j Y W 1 i a W F k b y 5 7 Q 2 9 s d W 1 u M j I x M i w y M j E x f S Z x d W 9 0 O y w m c X V v d D t T Z W N 0 a W 9 u M S 9 I b 2 p h M S 9 U a X B v I G N h b W J p Y W R v L n t D b 2 x 1 b W 4 y M j E z L D I y M T J 9 J n F 1 b 3 Q 7 L C Z x d W 9 0 O 1 N l Y 3 R p b 2 4 x L 0 h v a m E x L 1 R p c G 8 g Y 2 F t Y m l h Z G 8 u e 0 N v b H V t b j I y M T Q s M j I x M 3 0 m c X V v d D s s J n F 1 b 3 Q 7 U 2 V j d G l v b j E v S G 9 q Y T E v V G l w b y B j Y W 1 i a W F k b y 5 7 Q 2 9 s d W 1 u M j I x N S w y M j E 0 f S Z x d W 9 0 O y w m c X V v d D t T Z W N 0 a W 9 u M S 9 I b 2 p h M S 9 U a X B v I G N h b W J p Y W R v L n t D b 2 x 1 b W 4 y M j E 2 L D I y M T V 9 J n F 1 b 3 Q 7 L C Z x d W 9 0 O 1 N l Y 3 R p b 2 4 x L 0 h v a m E x L 1 R p c G 8 g Y 2 F t Y m l h Z G 8 u e 0 N v b H V t b j I y M T c s M j I x N n 0 m c X V v d D s s J n F 1 b 3 Q 7 U 2 V j d G l v b j E v S G 9 q Y T E v V G l w b y B j Y W 1 i a W F k b y 5 7 Q 2 9 s d W 1 u M j I x O C w y M j E 3 f S Z x d W 9 0 O y w m c X V v d D t T Z W N 0 a W 9 u M S 9 I b 2 p h M S 9 U a X B v I G N h b W J p Y W R v L n t D b 2 x 1 b W 4 y M j E 5 L D I y M T h 9 J n F 1 b 3 Q 7 L C Z x d W 9 0 O 1 N l Y 3 R p b 2 4 x L 0 h v a m E x L 1 R p c G 8 g Y 2 F t Y m l h Z G 8 u e 0 N v b H V t b j I y M j A s M j I x O X 0 m c X V v d D s s J n F 1 b 3 Q 7 U 2 V j d G l v b j E v S G 9 q Y T E v V G l w b y B j Y W 1 i a W F k b y 5 7 Q 2 9 s d W 1 u M j I y M S w y M j I w f S Z x d W 9 0 O y w m c X V v d D t T Z W N 0 a W 9 u M S 9 I b 2 p h M S 9 U a X B v I G N h b W J p Y W R v L n t D b 2 x 1 b W 4 y M j I y L D I y M j F 9 J n F 1 b 3 Q 7 L C Z x d W 9 0 O 1 N l Y 3 R p b 2 4 x L 0 h v a m E x L 1 R p c G 8 g Y 2 F t Y m l h Z G 8 u e 0 N v b H V t b j I y M j M s M j I y M n 0 m c X V v d D s s J n F 1 b 3 Q 7 U 2 V j d G l v b j E v S G 9 q Y T E v V G l w b y B j Y W 1 i a W F k b y 5 7 Q 2 9 s d W 1 u M j I y N C w y M j I z f S Z x d W 9 0 O y w m c X V v d D t T Z W N 0 a W 9 u M S 9 I b 2 p h M S 9 U a X B v I G N h b W J p Y W R v L n t D b 2 x 1 b W 4 y M j I 1 L D I y M j R 9 J n F 1 b 3 Q 7 L C Z x d W 9 0 O 1 N l Y 3 R p b 2 4 x L 0 h v a m E x L 1 R p c G 8 g Y 2 F t Y m l h Z G 8 u e 0 N v b H V t b j I y M j Y s M j I y N X 0 m c X V v d D s s J n F 1 b 3 Q 7 U 2 V j d G l v b j E v S G 9 q Y T E v V G l w b y B j Y W 1 i a W F k b y 5 7 Q 2 9 s d W 1 u M j I y N y w y M j I 2 f S Z x d W 9 0 O y w m c X V v d D t T Z W N 0 a W 9 u M S 9 I b 2 p h M S 9 U a X B v I G N h b W J p Y W R v L n t D b 2 x 1 b W 4 y M j I 4 L D I y M j d 9 J n F 1 b 3 Q 7 L C Z x d W 9 0 O 1 N l Y 3 R p b 2 4 x L 0 h v a m E x L 1 R p c G 8 g Y 2 F t Y m l h Z G 8 u e 0 N v b H V t b j I y M j k s M j I y O H 0 m c X V v d D s s J n F 1 b 3 Q 7 U 2 V j d G l v b j E v S G 9 q Y T E v V G l w b y B j Y W 1 i a W F k b y 5 7 Q 2 9 s d W 1 u M j I z M C w y M j I 5 f S Z x d W 9 0 O y w m c X V v d D t T Z W N 0 a W 9 u M S 9 I b 2 p h M S 9 U a X B v I G N h b W J p Y W R v L n t D b 2 x 1 b W 4 y M j M x L D I y M z B 9 J n F 1 b 3 Q 7 L C Z x d W 9 0 O 1 N l Y 3 R p b 2 4 x L 0 h v a m E x L 1 R p c G 8 g Y 2 F t Y m l h Z G 8 u e 0 N v b H V t b j I y M z I s M j I z M X 0 m c X V v d D s s J n F 1 b 3 Q 7 U 2 V j d G l v b j E v S G 9 q Y T E v V G l w b y B j Y W 1 i a W F k b y 5 7 Q 2 9 s d W 1 u M j I z M y w y M j M y f S Z x d W 9 0 O y w m c X V v d D t T Z W N 0 a W 9 u M S 9 I b 2 p h M S 9 U a X B v I G N h b W J p Y W R v L n t D b 2 x 1 b W 4 y M j M 0 L D I y M z N 9 J n F 1 b 3 Q 7 L C Z x d W 9 0 O 1 N l Y 3 R p b 2 4 x L 0 h v a m E x L 1 R p c G 8 g Y 2 F t Y m l h Z G 8 u e 0 N v b H V t b j I y M z U s M j I z N H 0 m c X V v d D s s J n F 1 b 3 Q 7 U 2 V j d G l v b j E v S G 9 q Y T E v V G l w b y B j Y W 1 i a W F k b y 5 7 Q 2 9 s d W 1 u M j I z N i w y M j M 1 f S Z x d W 9 0 O y w m c X V v d D t T Z W N 0 a W 9 u M S 9 I b 2 p h M S 9 U a X B v I G N h b W J p Y W R v L n t D b 2 x 1 b W 4 y M j M 3 L D I y M z Z 9 J n F 1 b 3 Q 7 L C Z x d W 9 0 O 1 N l Y 3 R p b 2 4 x L 0 h v a m E x L 1 R p c G 8 g Y 2 F t Y m l h Z G 8 u e 0 N v b H V t b j I y M z g s M j I z N 3 0 m c X V v d D s s J n F 1 b 3 Q 7 U 2 V j d G l v b j E v S G 9 q Y T E v V G l w b y B j Y W 1 i a W F k b y 5 7 Q 2 9 s d W 1 u M j I z O S w y M j M 4 f S Z x d W 9 0 O y w m c X V v d D t T Z W N 0 a W 9 u M S 9 I b 2 p h M S 9 U a X B v I G N h b W J p Y W R v L n t D b 2 x 1 b W 4 y M j Q w L D I y M z l 9 J n F 1 b 3 Q 7 L C Z x d W 9 0 O 1 N l Y 3 R p b 2 4 x L 0 h v a m E x L 1 R p c G 8 g Y 2 F t Y m l h Z G 8 u e 0 N v b H V t b j I y N D E s M j I 0 M H 0 m c X V v d D s s J n F 1 b 3 Q 7 U 2 V j d G l v b j E v S G 9 q Y T E v V G l w b y B j Y W 1 i a W F k b y 5 7 Q 2 9 s d W 1 u M j I 0 M i w y M j Q x f S Z x d W 9 0 O y w m c X V v d D t T Z W N 0 a W 9 u M S 9 I b 2 p h M S 9 U a X B v I G N h b W J p Y W R v L n t D b 2 x 1 b W 4 y M j Q z L D I y N D J 9 J n F 1 b 3 Q 7 L C Z x d W 9 0 O 1 N l Y 3 R p b 2 4 x L 0 h v a m E x L 1 R p c G 8 g Y 2 F t Y m l h Z G 8 u e 0 N v b H V t b j I y N D Q s M j I 0 M 3 0 m c X V v d D s s J n F 1 b 3 Q 7 U 2 V j d G l v b j E v S G 9 q Y T E v V G l w b y B j Y W 1 i a W F k b y 5 7 Q 2 9 s d W 1 u M j I 0 N S w y M j Q 0 f S Z x d W 9 0 O y w m c X V v d D t T Z W N 0 a W 9 u M S 9 I b 2 p h M S 9 U a X B v I G N h b W J p Y W R v L n t D b 2 x 1 b W 4 y M j Q 2 L D I y N D V 9 J n F 1 b 3 Q 7 L C Z x d W 9 0 O 1 N l Y 3 R p b 2 4 x L 0 h v a m E x L 1 R p c G 8 g Y 2 F t Y m l h Z G 8 u e 0 N v b H V t b j I y N D c s M j I 0 N n 0 m c X V v d D s s J n F 1 b 3 Q 7 U 2 V j d G l v b j E v S G 9 q Y T E v V G l w b y B j Y W 1 i a W F k b y 5 7 Q 2 9 s d W 1 u M j I 0 O C w y M j Q 3 f S Z x d W 9 0 O y w m c X V v d D t T Z W N 0 a W 9 u M S 9 I b 2 p h M S 9 U a X B v I G N h b W J p Y W R v L n t D b 2 x 1 b W 4 y M j Q 5 L D I y N D h 9 J n F 1 b 3 Q 7 L C Z x d W 9 0 O 1 N l Y 3 R p b 2 4 x L 0 h v a m E x L 1 R p c G 8 g Y 2 F t Y m l h Z G 8 u e 0 N v b H V t b j I y N T A s M j I 0 O X 0 m c X V v d D s s J n F 1 b 3 Q 7 U 2 V j d G l v b j E v S G 9 q Y T E v V G l w b y B j Y W 1 i a W F k b y 5 7 Q 2 9 s d W 1 u M j I 1 M S w y M j U w f S Z x d W 9 0 O y w m c X V v d D t T Z W N 0 a W 9 u M S 9 I b 2 p h M S 9 U a X B v I G N h b W J p Y W R v L n t D b 2 x 1 b W 4 y M j U y L D I y N T F 9 J n F 1 b 3 Q 7 L C Z x d W 9 0 O 1 N l Y 3 R p b 2 4 x L 0 h v a m E x L 1 R p c G 8 g Y 2 F t Y m l h Z G 8 u e 0 N v b H V t b j I y N T M s M j I 1 M n 0 m c X V v d D s s J n F 1 b 3 Q 7 U 2 V j d G l v b j E v S G 9 q Y T E v V G l w b y B j Y W 1 i a W F k b y 5 7 Q 2 9 s d W 1 u M j I 1 N C w y M j U z f S Z x d W 9 0 O y w m c X V v d D t T Z W N 0 a W 9 u M S 9 I b 2 p h M S 9 U a X B v I G N h b W J p Y W R v L n t D b 2 x 1 b W 4 y M j U 1 L D I y N T R 9 J n F 1 b 3 Q 7 L C Z x d W 9 0 O 1 N l Y 3 R p b 2 4 x L 0 h v a m E x L 1 R p c G 8 g Y 2 F t Y m l h Z G 8 u e 0 N v b H V t b j I y N T Y s M j I 1 N X 0 m c X V v d D s s J n F 1 b 3 Q 7 U 2 V j d G l v b j E v S G 9 q Y T E v V G l w b y B j Y W 1 i a W F k b y 5 7 Q 2 9 s d W 1 u M j I 1 N y w y M j U 2 f S Z x d W 9 0 O y w m c X V v d D t T Z W N 0 a W 9 u M S 9 I b 2 p h M S 9 U a X B v I G N h b W J p Y W R v L n t D b 2 x 1 b W 4 y M j U 4 L D I y N T d 9 J n F 1 b 3 Q 7 L C Z x d W 9 0 O 1 N l Y 3 R p b 2 4 x L 0 h v a m E x L 1 R p c G 8 g Y 2 F t Y m l h Z G 8 u e 0 N v b H V t b j I y N T k s M j I 1 O H 0 m c X V v d D s s J n F 1 b 3 Q 7 U 2 V j d G l v b j E v S G 9 q Y T E v V G l w b y B j Y W 1 i a W F k b y 5 7 Q 2 9 s d W 1 u M j I 2 M C w y M j U 5 f S Z x d W 9 0 O y w m c X V v d D t T Z W N 0 a W 9 u M S 9 I b 2 p h M S 9 U a X B v I G N h b W J p Y W R v L n t D b 2 x 1 b W 4 y M j Y x L D I y N j B 9 J n F 1 b 3 Q 7 L C Z x d W 9 0 O 1 N l Y 3 R p b 2 4 x L 0 h v a m E x L 1 R p c G 8 g Y 2 F t Y m l h Z G 8 u e 0 N v b H V t b j I y N j I s M j I 2 M X 0 m c X V v d D s s J n F 1 b 3 Q 7 U 2 V j d G l v b j E v S G 9 q Y T E v V G l w b y B j Y W 1 i a W F k b y 5 7 Q 2 9 s d W 1 u M j I 2 M y w y M j Y y f S Z x d W 9 0 O y w m c X V v d D t T Z W N 0 a W 9 u M S 9 I b 2 p h M S 9 U a X B v I G N h b W J p Y W R v L n t D b 2 x 1 b W 4 y M j Y 0 L D I y N j N 9 J n F 1 b 3 Q 7 L C Z x d W 9 0 O 1 N l Y 3 R p b 2 4 x L 0 h v a m E x L 1 R p c G 8 g Y 2 F t Y m l h Z G 8 u e 0 N v b H V t b j I y N j U s M j I 2 N H 0 m c X V v d D s s J n F 1 b 3 Q 7 U 2 V j d G l v b j E v S G 9 q Y T E v V G l w b y B j Y W 1 i a W F k b y 5 7 Q 2 9 s d W 1 u M j I 2 N i w y M j Y 1 f S Z x d W 9 0 O y w m c X V v d D t T Z W N 0 a W 9 u M S 9 I b 2 p h M S 9 U a X B v I G N h b W J p Y W R v L n t D b 2 x 1 b W 4 y M j Y 3 L D I y N j Z 9 J n F 1 b 3 Q 7 L C Z x d W 9 0 O 1 N l Y 3 R p b 2 4 x L 0 h v a m E x L 1 R p c G 8 g Y 2 F t Y m l h Z G 8 u e 0 N v b H V t b j I y N j g s M j I 2 N 3 0 m c X V v d D s s J n F 1 b 3 Q 7 U 2 V j d G l v b j E v S G 9 q Y T E v V G l w b y B j Y W 1 i a W F k b y 5 7 Q 2 9 s d W 1 u M j I 2 O S w y M j Y 4 f S Z x d W 9 0 O y w m c X V v d D t T Z W N 0 a W 9 u M S 9 I b 2 p h M S 9 U a X B v I G N h b W J p Y W R v L n t D b 2 x 1 b W 4 y M j c w L D I y N j l 9 J n F 1 b 3 Q 7 L C Z x d W 9 0 O 1 N l Y 3 R p b 2 4 x L 0 h v a m E x L 1 R p c G 8 g Y 2 F t Y m l h Z G 8 u e 0 N v b H V t b j I y N z E s M j I 3 M H 0 m c X V v d D s s J n F 1 b 3 Q 7 U 2 V j d G l v b j E v S G 9 q Y T E v V G l w b y B j Y W 1 i a W F k b y 5 7 Q 2 9 s d W 1 u M j I 3 M i w y M j c x f S Z x d W 9 0 O y w m c X V v d D t T Z W N 0 a W 9 u M S 9 I b 2 p h M S 9 U a X B v I G N h b W J p Y W R v L n t D b 2 x 1 b W 4 y M j c z L D I y N z J 9 J n F 1 b 3 Q 7 L C Z x d W 9 0 O 1 N l Y 3 R p b 2 4 x L 0 h v a m E x L 1 R p c G 8 g Y 2 F t Y m l h Z G 8 u e 0 N v b H V t b j I y N z Q s M j I 3 M 3 0 m c X V v d D s s J n F 1 b 3 Q 7 U 2 V j d G l v b j E v S G 9 q Y T E v V G l w b y B j Y W 1 i a W F k b y 5 7 Q 2 9 s d W 1 u M j I 3 N S w y M j c 0 f S Z x d W 9 0 O y w m c X V v d D t T Z W N 0 a W 9 u M S 9 I b 2 p h M S 9 U a X B v I G N h b W J p Y W R v L n t D b 2 x 1 b W 4 y M j c 2 L D I y N z V 9 J n F 1 b 3 Q 7 L C Z x d W 9 0 O 1 N l Y 3 R p b 2 4 x L 0 h v a m E x L 1 R p c G 8 g Y 2 F t Y m l h Z G 8 u e 0 N v b H V t b j I y N z c s M j I 3 N n 0 m c X V v d D s s J n F 1 b 3 Q 7 U 2 V j d G l v b j E v S G 9 q Y T E v V G l w b y B j Y W 1 i a W F k b y 5 7 Q 2 9 s d W 1 u M j I 3 O C w y M j c 3 f S Z x d W 9 0 O y w m c X V v d D t T Z W N 0 a W 9 u M S 9 I b 2 p h M S 9 U a X B v I G N h b W J p Y W R v L n t D b 2 x 1 b W 4 y M j c 5 L D I y N z h 9 J n F 1 b 3 Q 7 L C Z x d W 9 0 O 1 N l Y 3 R p b 2 4 x L 0 h v a m E x L 1 R p c G 8 g Y 2 F t Y m l h Z G 8 u e 0 N v b H V t b j I y O D A s M j I 3 O X 0 m c X V v d D s s J n F 1 b 3 Q 7 U 2 V j d G l v b j E v S G 9 q Y T E v V G l w b y B j Y W 1 i a W F k b y 5 7 Q 2 9 s d W 1 u M j I 4 M S w y M j g w f S Z x d W 9 0 O y w m c X V v d D t T Z W N 0 a W 9 u M S 9 I b 2 p h M S 9 U a X B v I G N h b W J p Y W R v L n t D b 2 x 1 b W 4 y M j g y L D I y O D F 9 J n F 1 b 3 Q 7 L C Z x d W 9 0 O 1 N l Y 3 R p b 2 4 x L 0 h v a m E x L 1 R p c G 8 g Y 2 F t Y m l h Z G 8 u e 0 N v b H V t b j I y O D M s M j I 4 M n 0 m c X V v d D s s J n F 1 b 3 Q 7 U 2 V j d G l v b j E v S G 9 q Y T E v V G l w b y B j Y W 1 i a W F k b y 5 7 Q 2 9 s d W 1 u M j I 4 N C w y M j g z f S Z x d W 9 0 O y w m c X V v d D t T Z W N 0 a W 9 u M S 9 I b 2 p h M S 9 U a X B v I G N h b W J p Y W R v L n t D b 2 x 1 b W 4 y M j g 1 L D I y O D R 9 J n F 1 b 3 Q 7 L C Z x d W 9 0 O 1 N l Y 3 R p b 2 4 x L 0 h v a m E x L 1 R p c G 8 g Y 2 F t Y m l h Z G 8 u e 0 N v b H V t b j I y O D Y s M j I 4 N X 0 m c X V v d D s s J n F 1 b 3 Q 7 U 2 V j d G l v b j E v S G 9 q Y T E v V G l w b y B j Y W 1 i a W F k b y 5 7 Q 2 9 s d W 1 u M j I 4 N y w y M j g 2 f S Z x d W 9 0 O y w m c X V v d D t T Z W N 0 a W 9 u M S 9 I b 2 p h M S 9 U a X B v I G N h b W J p Y W R v L n t D b 2 x 1 b W 4 y M j g 4 L D I y O D d 9 J n F 1 b 3 Q 7 L C Z x d W 9 0 O 1 N l Y 3 R p b 2 4 x L 0 h v a m E x L 1 R p c G 8 g Y 2 F t Y m l h Z G 8 u e 0 N v b H V t b j I y O D k s M j I 4 O H 0 m c X V v d D s s J n F 1 b 3 Q 7 U 2 V j d G l v b j E v S G 9 q Y T E v V G l w b y B j Y W 1 i a W F k b y 5 7 Q 2 9 s d W 1 u M j I 5 M C w y M j g 5 f S Z x d W 9 0 O y w m c X V v d D t T Z W N 0 a W 9 u M S 9 I b 2 p h M S 9 U a X B v I G N h b W J p Y W R v L n t D b 2 x 1 b W 4 y M j k x L D I y O T B 9 J n F 1 b 3 Q 7 L C Z x d W 9 0 O 1 N l Y 3 R p b 2 4 x L 0 h v a m E x L 1 R p c G 8 g Y 2 F t Y m l h Z G 8 u e 0 N v b H V t b j I y O T I s M j I 5 M X 0 m c X V v d D s s J n F 1 b 3 Q 7 U 2 V j d G l v b j E v S G 9 q Y T E v V G l w b y B j Y W 1 i a W F k b y 5 7 Q 2 9 s d W 1 u M j I 5 M y w y M j k y f S Z x d W 9 0 O y w m c X V v d D t T Z W N 0 a W 9 u M S 9 I b 2 p h M S 9 U a X B v I G N h b W J p Y W R v L n t D b 2 x 1 b W 4 y M j k 0 L D I y O T N 9 J n F 1 b 3 Q 7 L C Z x d W 9 0 O 1 N l Y 3 R p b 2 4 x L 0 h v a m E x L 1 R p c G 8 g Y 2 F t Y m l h Z G 8 u e 0 N v b H V t b j I y O T U s M j I 5 N H 0 m c X V v d D s s J n F 1 b 3 Q 7 U 2 V j d G l v b j E v S G 9 q Y T E v V G l w b y B j Y W 1 i a W F k b y 5 7 Q 2 9 s d W 1 u M j I 5 N i w y M j k 1 f S Z x d W 9 0 O y w m c X V v d D t T Z W N 0 a W 9 u M S 9 I b 2 p h M S 9 U a X B v I G N h b W J p Y W R v L n t D b 2 x 1 b W 4 y M j k 3 L D I y O T Z 9 J n F 1 b 3 Q 7 L C Z x d W 9 0 O 1 N l Y 3 R p b 2 4 x L 0 h v a m E x L 1 R p c G 8 g Y 2 F t Y m l h Z G 8 u e 0 N v b H V t b j I y O T g s M j I 5 N 3 0 m c X V v d D s s J n F 1 b 3 Q 7 U 2 V j d G l v b j E v S G 9 q Y T E v V G l w b y B j Y W 1 i a W F k b y 5 7 Q 2 9 s d W 1 u M j I 5 O S w y M j k 4 f S Z x d W 9 0 O y w m c X V v d D t T Z W N 0 a W 9 u M S 9 I b 2 p h M S 9 U a X B v I G N h b W J p Y W R v L n t D b 2 x 1 b W 4 y M z A w L D I y O T l 9 J n F 1 b 3 Q 7 L C Z x d W 9 0 O 1 N l Y 3 R p b 2 4 x L 0 h v a m E x L 1 R p c G 8 g Y 2 F t Y m l h Z G 8 u e 0 N v b H V t b j I z M D E s M j M w M H 0 m c X V v d D s s J n F 1 b 3 Q 7 U 2 V j d G l v b j E v S G 9 q Y T E v V G l w b y B j Y W 1 i a W F k b y 5 7 Q 2 9 s d W 1 u M j M w M i w y M z A x f S Z x d W 9 0 O y w m c X V v d D t T Z W N 0 a W 9 u M S 9 I b 2 p h M S 9 U a X B v I G N h b W J p Y W R v L n t D b 2 x 1 b W 4 y M z A z L D I z M D J 9 J n F 1 b 3 Q 7 L C Z x d W 9 0 O 1 N l Y 3 R p b 2 4 x L 0 h v a m E x L 1 R p c G 8 g Y 2 F t Y m l h Z G 8 u e 0 N v b H V t b j I z M D Q s M j M w M 3 0 m c X V v d D s s J n F 1 b 3 Q 7 U 2 V j d G l v b j E v S G 9 q Y T E v V G l w b y B j Y W 1 i a W F k b y 5 7 Q 2 9 s d W 1 u M j M w N S w y M z A 0 f S Z x d W 9 0 O y w m c X V v d D t T Z W N 0 a W 9 u M S 9 I b 2 p h M S 9 U a X B v I G N h b W J p Y W R v L n t D b 2 x 1 b W 4 y M z A 2 L D I z M D V 9 J n F 1 b 3 Q 7 L C Z x d W 9 0 O 1 N l Y 3 R p b 2 4 x L 0 h v a m E x L 1 R p c G 8 g Y 2 F t Y m l h Z G 8 u e 0 N v b H V t b j I z M D c s M j M w N n 0 m c X V v d D s s J n F 1 b 3 Q 7 U 2 V j d G l v b j E v S G 9 q Y T E v V G l w b y B j Y W 1 i a W F k b y 5 7 Q 2 9 s d W 1 u M j M w O C w y M z A 3 f S Z x d W 9 0 O y w m c X V v d D t T Z W N 0 a W 9 u M S 9 I b 2 p h M S 9 U a X B v I G N h b W J p Y W R v L n t D b 2 x 1 b W 4 y M z A 5 L D I z M D h 9 J n F 1 b 3 Q 7 L C Z x d W 9 0 O 1 N l Y 3 R p b 2 4 x L 0 h v a m E x L 1 R p c G 8 g Y 2 F t Y m l h Z G 8 u e 0 N v b H V t b j I z M T A s M j M w O X 0 m c X V v d D s s J n F 1 b 3 Q 7 U 2 V j d G l v b j E v S G 9 q Y T E v V G l w b y B j Y W 1 i a W F k b y 5 7 Q 2 9 s d W 1 u M j M x M S w y M z E w f S Z x d W 9 0 O y w m c X V v d D t T Z W N 0 a W 9 u M S 9 I b 2 p h M S 9 U a X B v I G N h b W J p Y W R v L n t D b 2 x 1 b W 4 y M z E y L D I z M T F 9 J n F 1 b 3 Q 7 L C Z x d W 9 0 O 1 N l Y 3 R p b 2 4 x L 0 h v a m E x L 1 R p c G 8 g Y 2 F t Y m l h Z G 8 u e 0 N v b H V t b j I z M T M s M j M x M n 0 m c X V v d D s s J n F 1 b 3 Q 7 U 2 V j d G l v b j E v S G 9 q Y T E v V G l w b y B j Y W 1 i a W F k b y 5 7 Q 2 9 s d W 1 u M j M x N C w y M z E z f S Z x d W 9 0 O y w m c X V v d D t T Z W N 0 a W 9 u M S 9 I b 2 p h M S 9 U a X B v I G N h b W J p Y W R v L n t D b 2 x 1 b W 4 y M z E 1 L D I z M T R 9 J n F 1 b 3 Q 7 L C Z x d W 9 0 O 1 N l Y 3 R p b 2 4 x L 0 h v a m E x L 1 R p c G 8 g Y 2 F t Y m l h Z G 8 u e 0 N v b H V t b j I z M T Y s M j M x N X 0 m c X V v d D s s J n F 1 b 3 Q 7 U 2 V j d G l v b j E v S G 9 q Y T E v V G l w b y B j Y W 1 i a W F k b y 5 7 Q 2 9 s d W 1 u M j M x N y w y M z E 2 f S Z x d W 9 0 O y w m c X V v d D t T Z W N 0 a W 9 u M S 9 I b 2 p h M S 9 U a X B v I G N h b W J p Y W R v L n t D b 2 x 1 b W 4 y M z E 4 L D I z M T d 9 J n F 1 b 3 Q 7 L C Z x d W 9 0 O 1 N l Y 3 R p b 2 4 x L 0 h v a m E x L 1 R p c G 8 g Y 2 F t Y m l h Z G 8 u e 0 N v b H V t b j I z M T k s M j M x O H 0 m c X V v d D s s J n F 1 b 3 Q 7 U 2 V j d G l v b j E v S G 9 q Y T E v V G l w b y B j Y W 1 i a W F k b y 5 7 Q 2 9 s d W 1 u M j M y M C w y M z E 5 f S Z x d W 9 0 O y w m c X V v d D t T Z W N 0 a W 9 u M S 9 I b 2 p h M S 9 U a X B v I G N h b W J p Y W R v L n t D b 2 x 1 b W 4 y M z I x L D I z M j B 9 J n F 1 b 3 Q 7 L C Z x d W 9 0 O 1 N l Y 3 R p b 2 4 x L 0 h v a m E x L 1 R p c G 8 g Y 2 F t Y m l h Z G 8 u e 0 N v b H V t b j I z M j I s M j M y M X 0 m c X V v d D s s J n F 1 b 3 Q 7 U 2 V j d G l v b j E v S G 9 q Y T E v V G l w b y B j Y W 1 i a W F k b y 5 7 Q 2 9 s d W 1 u M j M y M y w y M z I y f S Z x d W 9 0 O y w m c X V v d D t T Z W N 0 a W 9 u M S 9 I b 2 p h M S 9 U a X B v I G N h b W J p Y W R v L n t D b 2 x 1 b W 4 y M z I 0 L D I z M j N 9 J n F 1 b 3 Q 7 L C Z x d W 9 0 O 1 N l Y 3 R p b 2 4 x L 0 h v a m E x L 1 R p c G 8 g Y 2 F t Y m l h Z G 8 u e 0 N v b H V t b j I z M j U s M j M y N H 0 m c X V v d D s s J n F 1 b 3 Q 7 U 2 V j d G l v b j E v S G 9 q Y T E v V G l w b y B j Y W 1 i a W F k b y 5 7 Q 2 9 s d W 1 u M j M y N i w y M z I 1 f S Z x d W 9 0 O y w m c X V v d D t T Z W N 0 a W 9 u M S 9 I b 2 p h M S 9 U a X B v I G N h b W J p Y W R v L n t D b 2 x 1 b W 4 y M z I 3 L D I z M j Z 9 J n F 1 b 3 Q 7 L C Z x d W 9 0 O 1 N l Y 3 R p b 2 4 x L 0 h v a m E x L 1 R p c G 8 g Y 2 F t Y m l h Z G 8 u e 0 N v b H V t b j I z M j g s M j M y N 3 0 m c X V v d D s s J n F 1 b 3 Q 7 U 2 V j d G l v b j E v S G 9 q Y T E v V G l w b y B j Y W 1 i a W F k b y 5 7 Q 2 9 s d W 1 u M j M y O S w y M z I 4 f S Z x d W 9 0 O y w m c X V v d D t T Z W N 0 a W 9 u M S 9 I b 2 p h M S 9 U a X B v I G N h b W J p Y W R v L n t D b 2 x 1 b W 4 y M z M w L D I z M j l 9 J n F 1 b 3 Q 7 L C Z x d W 9 0 O 1 N l Y 3 R p b 2 4 x L 0 h v a m E x L 1 R p c G 8 g Y 2 F t Y m l h Z G 8 u e 0 N v b H V t b j I z M z E s M j M z M H 0 m c X V v d D s s J n F 1 b 3 Q 7 U 2 V j d G l v b j E v S G 9 q Y T E v V G l w b y B j Y W 1 i a W F k b y 5 7 Q 2 9 s d W 1 u M j M z M i w y M z M x f S Z x d W 9 0 O y w m c X V v d D t T Z W N 0 a W 9 u M S 9 I b 2 p h M S 9 U a X B v I G N h b W J p Y W R v L n t D b 2 x 1 b W 4 y M z M z L D I z M z J 9 J n F 1 b 3 Q 7 L C Z x d W 9 0 O 1 N l Y 3 R p b 2 4 x L 0 h v a m E x L 1 R p c G 8 g Y 2 F t Y m l h Z G 8 u e 0 N v b H V t b j I z M z Q s M j M z M 3 0 m c X V v d D s s J n F 1 b 3 Q 7 U 2 V j d G l v b j E v S G 9 q Y T E v V G l w b y B j Y W 1 i a W F k b y 5 7 Q 2 9 s d W 1 u M j M z N S w y M z M 0 f S Z x d W 9 0 O y w m c X V v d D t T Z W N 0 a W 9 u M S 9 I b 2 p h M S 9 U a X B v I G N h b W J p Y W R v L n t D b 2 x 1 b W 4 y M z M 2 L D I z M z V 9 J n F 1 b 3 Q 7 L C Z x d W 9 0 O 1 N l Y 3 R p b 2 4 x L 0 h v a m E x L 1 R p c G 8 g Y 2 F t Y m l h Z G 8 u e 0 N v b H V t b j I z M z c s M j M z N n 0 m c X V v d D s s J n F 1 b 3 Q 7 U 2 V j d G l v b j E v S G 9 q Y T E v V G l w b y B j Y W 1 i a W F k b y 5 7 Q 2 9 s d W 1 u M j M z O C w y M z M 3 f S Z x d W 9 0 O y w m c X V v d D t T Z W N 0 a W 9 u M S 9 I b 2 p h M S 9 U a X B v I G N h b W J p Y W R v L n t D b 2 x 1 b W 4 y M z M 5 L D I z M z h 9 J n F 1 b 3 Q 7 L C Z x d W 9 0 O 1 N l Y 3 R p b 2 4 x L 0 h v a m E x L 1 R p c G 8 g Y 2 F t Y m l h Z G 8 u e 0 N v b H V t b j I z N D A s M j M z O X 0 m c X V v d D s s J n F 1 b 3 Q 7 U 2 V j d G l v b j E v S G 9 q Y T E v V G l w b y B j Y W 1 i a W F k b y 5 7 Q 2 9 s d W 1 u M j M 0 M S w y M z Q w f S Z x d W 9 0 O y w m c X V v d D t T Z W N 0 a W 9 u M S 9 I b 2 p h M S 9 U a X B v I G N h b W J p Y W R v L n t D b 2 x 1 b W 4 y M z Q y L D I z N D F 9 J n F 1 b 3 Q 7 L C Z x d W 9 0 O 1 N l Y 3 R p b 2 4 x L 0 h v a m E x L 1 R p c G 8 g Y 2 F t Y m l h Z G 8 u e 0 N v b H V t b j I z N D M s M j M 0 M n 0 m c X V v d D s s J n F 1 b 3 Q 7 U 2 V j d G l v b j E v S G 9 q Y T E v V G l w b y B j Y W 1 i a W F k b y 5 7 Q 2 9 s d W 1 u M j M 0 N C w y M z Q z f S Z x d W 9 0 O y w m c X V v d D t T Z W N 0 a W 9 u M S 9 I b 2 p h M S 9 U a X B v I G N h b W J p Y W R v L n t D b 2 x 1 b W 4 y M z Q 1 L D I z N D R 9 J n F 1 b 3 Q 7 L C Z x d W 9 0 O 1 N l Y 3 R p b 2 4 x L 0 h v a m E x L 1 R p c G 8 g Y 2 F t Y m l h Z G 8 u e 0 N v b H V t b j I z N D Y s M j M 0 N X 0 m c X V v d D s s J n F 1 b 3 Q 7 U 2 V j d G l v b j E v S G 9 q Y T E v V G l w b y B j Y W 1 i a W F k b y 5 7 Q 2 9 s d W 1 u M j M 0 N y w y M z Q 2 f S Z x d W 9 0 O y w m c X V v d D t T Z W N 0 a W 9 u M S 9 I b 2 p h M S 9 U a X B v I G N h b W J p Y W R v L n t D b 2 x 1 b W 4 y M z Q 4 L D I z N D d 9 J n F 1 b 3 Q 7 L C Z x d W 9 0 O 1 N l Y 3 R p b 2 4 x L 0 h v a m E x L 1 R p c G 8 g Y 2 F t Y m l h Z G 8 u e 0 N v b H V t b j I z N D k s M j M 0 O H 0 m c X V v d D s s J n F 1 b 3 Q 7 U 2 V j d G l v b j E v S G 9 q Y T E v V G l w b y B j Y W 1 i a W F k b y 5 7 Q 2 9 s d W 1 u M j M 1 M C w y M z Q 5 f S Z x d W 9 0 O y w m c X V v d D t T Z W N 0 a W 9 u M S 9 I b 2 p h M S 9 U a X B v I G N h b W J p Y W R v L n t D b 2 x 1 b W 4 y M z U x L D I z N T B 9 J n F 1 b 3 Q 7 L C Z x d W 9 0 O 1 N l Y 3 R p b 2 4 x L 0 h v a m E x L 1 R p c G 8 g Y 2 F t Y m l h Z G 8 u e 0 N v b H V t b j I z N T I s M j M 1 M X 0 m c X V v d D s s J n F 1 b 3 Q 7 U 2 V j d G l v b j E v S G 9 q Y T E v V G l w b y B j Y W 1 i a W F k b y 5 7 Q 2 9 s d W 1 u M j M 1 M y w y M z U y f S Z x d W 9 0 O y w m c X V v d D t T Z W N 0 a W 9 u M S 9 I b 2 p h M S 9 U a X B v I G N h b W J p Y W R v L n t D b 2 x 1 b W 4 y M z U 0 L D I z N T N 9 J n F 1 b 3 Q 7 L C Z x d W 9 0 O 1 N l Y 3 R p b 2 4 x L 0 h v a m E x L 1 R p c G 8 g Y 2 F t Y m l h Z G 8 u e 0 N v b H V t b j I z N T U s M j M 1 N H 0 m c X V v d D s s J n F 1 b 3 Q 7 U 2 V j d G l v b j E v S G 9 q Y T E v V G l w b y B j Y W 1 i a W F k b y 5 7 Q 2 9 s d W 1 u M j M 1 N i w y M z U 1 f S Z x d W 9 0 O y w m c X V v d D t T Z W N 0 a W 9 u M S 9 I b 2 p h M S 9 U a X B v I G N h b W J p Y W R v L n t D b 2 x 1 b W 4 y M z U 3 L D I z N T Z 9 J n F 1 b 3 Q 7 L C Z x d W 9 0 O 1 N l Y 3 R p b 2 4 x L 0 h v a m E x L 1 R p c G 8 g Y 2 F t Y m l h Z G 8 u e 0 N v b H V t b j I z N T g s M j M 1 N 3 0 m c X V v d D s s J n F 1 b 3 Q 7 U 2 V j d G l v b j E v S G 9 q Y T E v V G l w b y B j Y W 1 i a W F k b y 5 7 Q 2 9 s d W 1 u M j M 1 O S w y M z U 4 f S Z x d W 9 0 O y w m c X V v d D t T Z W N 0 a W 9 u M S 9 I b 2 p h M S 9 U a X B v I G N h b W J p Y W R v L n t D b 2 x 1 b W 4 y M z Y w L D I z N T l 9 J n F 1 b 3 Q 7 L C Z x d W 9 0 O 1 N l Y 3 R p b 2 4 x L 0 h v a m E x L 1 R p c G 8 g Y 2 F t Y m l h Z G 8 u e 0 N v b H V t b j I z N j E s M j M 2 M H 0 m c X V v d D s s J n F 1 b 3 Q 7 U 2 V j d G l v b j E v S G 9 q Y T E v V G l w b y B j Y W 1 i a W F k b y 5 7 Q 2 9 s d W 1 u M j M 2 M i w y M z Y x f S Z x d W 9 0 O y w m c X V v d D t T Z W N 0 a W 9 u M S 9 I b 2 p h M S 9 U a X B v I G N h b W J p Y W R v L n t D b 2 x 1 b W 4 y M z Y z L D I z N j J 9 J n F 1 b 3 Q 7 L C Z x d W 9 0 O 1 N l Y 3 R p b 2 4 x L 0 h v a m E x L 1 R p c G 8 g Y 2 F t Y m l h Z G 8 u e 0 N v b H V t b j I z N j Q s M j M 2 M 3 0 m c X V v d D s s J n F 1 b 3 Q 7 U 2 V j d G l v b j E v S G 9 q Y T E v V G l w b y B j Y W 1 i a W F k b y 5 7 Q 2 9 s d W 1 u M j M 2 N S w y M z Y 0 f S Z x d W 9 0 O y w m c X V v d D t T Z W N 0 a W 9 u M S 9 I b 2 p h M S 9 U a X B v I G N h b W J p Y W R v L n t D b 2 x 1 b W 4 y M z Y 2 L D I z N j V 9 J n F 1 b 3 Q 7 L C Z x d W 9 0 O 1 N l Y 3 R p b 2 4 x L 0 h v a m E x L 1 R p c G 8 g Y 2 F t Y m l h Z G 8 u e 0 N v b H V t b j I z N j c s M j M 2 N n 0 m c X V v d D s s J n F 1 b 3 Q 7 U 2 V j d G l v b j E v S G 9 q Y T E v V G l w b y B j Y W 1 i a W F k b y 5 7 Q 2 9 s d W 1 u M j M 2 O C w y M z Y 3 f S Z x d W 9 0 O y w m c X V v d D t T Z W N 0 a W 9 u M S 9 I b 2 p h M S 9 U a X B v I G N h b W J p Y W R v L n t D b 2 x 1 b W 4 y M z Y 5 L D I z N j h 9 J n F 1 b 3 Q 7 L C Z x d W 9 0 O 1 N l Y 3 R p b 2 4 x L 0 h v a m E x L 1 R p c G 8 g Y 2 F t Y m l h Z G 8 u e 0 N v b H V t b j I z N z A s M j M 2 O X 0 m c X V v d D s s J n F 1 b 3 Q 7 U 2 V j d G l v b j E v S G 9 q Y T E v V G l w b y B j Y W 1 i a W F k b y 5 7 Q 2 9 s d W 1 u M j M 3 M S w y M z c w f S Z x d W 9 0 O y w m c X V v d D t T Z W N 0 a W 9 u M S 9 I b 2 p h M S 9 U a X B v I G N h b W J p Y W R v L n t D b 2 x 1 b W 4 y M z c y L D I z N z F 9 J n F 1 b 3 Q 7 L C Z x d W 9 0 O 1 N l Y 3 R p b 2 4 x L 0 h v a m E x L 1 R p c G 8 g Y 2 F t Y m l h Z G 8 u e 0 N v b H V t b j I z N z M s M j M 3 M n 0 m c X V v d D s s J n F 1 b 3 Q 7 U 2 V j d G l v b j E v S G 9 q Y T E v V G l w b y B j Y W 1 i a W F k b y 5 7 Q 2 9 s d W 1 u M j M 3 N C w y M z c z f S Z x d W 9 0 O y w m c X V v d D t T Z W N 0 a W 9 u M S 9 I b 2 p h M S 9 U a X B v I G N h b W J p Y W R v L n t D b 2 x 1 b W 4 y M z c 1 L D I z N z R 9 J n F 1 b 3 Q 7 L C Z x d W 9 0 O 1 N l Y 3 R p b 2 4 x L 0 h v a m E x L 1 R p c G 8 g Y 2 F t Y m l h Z G 8 u e 0 N v b H V t b j I z N z Y s M j M 3 N X 0 m c X V v d D s s J n F 1 b 3 Q 7 U 2 V j d G l v b j E v S G 9 q Y T E v V G l w b y B j Y W 1 i a W F k b y 5 7 Q 2 9 s d W 1 u M j M 3 N y w y M z c 2 f S Z x d W 9 0 O y w m c X V v d D t T Z W N 0 a W 9 u M S 9 I b 2 p h M S 9 U a X B v I G N h b W J p Y W R v L n t D b 2 x 1 b W 4 y M z c 4 L D I z N z d 9 J n F 1 b 3 Q 7 L C Z x d W 9 0 O 1 N l Y 3 R p b 2 4 x L 0 h v a m E x L 1 R p c G 8 g Y 2 F t Y m l h Z G 8 u e 0 N v b H V t b j I z N z k s M j M 3 O H 0 m c X V v d D s s J n F 1 b 3 Q 7 U 2 V j d G l v b j E v S G 9 q Y T E v V G l w b y B j Y W 1 i a W F k b y 5 7 Q 2 9 s d W 1 u M j M 4 M C w y M z c 5 f S Z x d W 9 0 O y w m c X V v d D t T Z W N 0 a W 9 u M S 9 I b 2 p h M S 9 U a X B v I G N h b W J p Y W R v L n t D b 2 x 1 b W 4 y M z g x L D I z O D B 9 J n F 1 b 3 Q 7 L C Z x d W 9 0 O 1 N l Y 3 R p b 2 4 x L 0 h v a m E x L 1 R p c G 8 g Y 2 F t Y m l h Z G 8 u e 0 N v b H V t b j I z O D I s M j M 4 M X 0 m c X V v d D s s J n F 1 b 3 Q 7 U 2 V j d G l v b j E v S G 9 q Y T E v V G l w b y B j Y W 1 i a W F k b y 5 7 Q 2 9 s d W 1 u M j M 4 M y w y M z g y f S Z x d W 9 0 O y w m c X V v d D t T Z W N 0 a W 9 u M S 9 I b 2 p h M S 9 U a X B v I G N h b W J p Y W R v L n t D b 2 x 1 b W 4 y M z g 0 L D I z O D N 9 J n F 1 b 3 Q 7 L C Z x d W 9 0 O 1 N l Y 3 R p b 2 4 x L 0 h v a m E x L 1 R p c G 8 g Y 2 F t Y m l h Z G 8 u e 0 N v b H V t b j I z O D U s M j M 4 N H 0 m c X V v d D s s J n F 1 b 3 Q 7 U 2 V j d G l v b j E v S G 9 q Y T E v V G l w b y B j Y W 1 i a W F k b y 5 7 Q 2 9 s d W 1 u M j M 4 N i w y M z g 1 f S Z x d W 9 0 O y w m c X V v d D t T Z W N 0 a W 9 u M S 9 I b 2 p h M S 9 U a X B v I G N h b W J p Y W R v L n t D b 2 x 1 b W 4 y M z g 3 L D I z O D Z 9 J n F 1 b 3 Q 7 L C Z x d W 9 0 O 1 N l Y 3 R p b 2 4 x L 0 h v a m E x L 1 R p c G 8 g Y 2 F t Y m l h Z G 8 u e 0 N v b H V t b j I z O D g s M j M 4 N 3 0 m c X V v d D s s J n F 1 b 3 Q 7 U 2 V j d G l v b j E v S G 9 q Y T E v V G l w b y B j Y W 1 i a W F k b y 5 7 Q 2 9 s d W 1 u M j M 4 O S w y M z g 4 f S Z x d W 9 0 O y w m c X V v d D t T Z W N 0 a W 9 u M S 9 I b 2 p h M S 9 U a X B v I G N h b W J p Y W R v L n t D b 2 x 1 b W 4 y M z k w L D I z O D l 9 J n F 1 b 3 Q 7 L C Z x d W 9 0 O 1 N l Y 3 R p b 2 4 x L 0 h v a m E x L 1 R p c G 8 g Y 2 F t Y m l h Z G 8 u e 0 N v b H V t b j I z O T E s M j M 5 M H 0 m c X V v d D s s J n F 1 b 3 Q 7 U 2 V j d G l v b j E v S G 9 q Y T E v V G l w b y B j Y W 1 i a W F k b y 5 7 Q 2 9 s d W 1 u M j M 5 M i w y M z k x f S Z x d W 9 0 O y w m c X V v d D t T Z W N 0 a W 9 u M S 9 I b 2 p h M S 9 U a X B v I G N h b W J p Y W R v L n t D b 2 x 1 b W 4 y M z k z L D I z O T J 9 J n F 1 b 3 Q 7 L C Z x d W 9 0 O 1 N l Y 3 R p b 2 4 x L 0 h v a m E x L 1 R p c G 8 g Y 2 F t Y m l h Z G 8 u e 0 N v b H V t b j I z O T Q s M j M 5 M 3 0 m c X V v d D s s J n F 1 b 3 Q 7 U 2 V j d G l v b j E v S G 9 q Y T E v V G l w b y B j Y W 1 i a W F k b y 5 7 Q 2 9 s d W 1 u M j M 5 N S w y M z k 0 f S Z x d W 9 0 O y w m c X V v d D t T Z W N 0 a W 9 u M S 9 I b 2 p h M S 9 U a X B v I G N h b W J p Y W R v L n t D b 2 x 1 b W 4 y M z k 2 L D I z O T V 9 J n F 1 b 3 Q 7 L C Z x d W 9 0 O 1 N l Y 3 R p b 2 4 x L 0 h v a m E x L 1 R p c G 8 g Y 2 F t Y m l h Z G 8 u e 0 N v b H V t b j I z O T c s M j M 5 N n 0 m c X V v d D s s J n F 1 b 3 Q 7 U 2 V j d G l v b j E v S G 9 q Y T E v V G l w b y B j Y W 1 i a W F k b y 5 7 Q 2 9 s d W 1 u M j M 5 O C w y M z k 3 f S Z x d W 9 0 O y w m c X V v d D t T Z W N 0 a W 9 u M S 9 I b 2 p h M S 9 U a X B v I G N h b W J p Y W R v L n t D b 2 x 1 b W 4 y M z k 5 L D I z O T h 9 J n F 1 b 3 Q 7 L C Z x d W 9 0 O 1 N l Y 3 R p b 2 4 x L 0 h v a m E x L 1 R p c G 8 g Y 2 F t Y m l h Z G 8 u e 0 N v b H V t b j I 0 M D A s M j M 5 O X 0 m c X V v d D s s J n F 1 b 3 Q 7 U 2 V j d G l v b j E v S G 9 q Y T E v V G l w b y B j Y W 1 i a W F k b y 5 7 Q 2 9 s d W 1 u M j Q w M S w y N D A w f S Z x d W 9 0 O y w m c X V v d D t T Z W N 0 a W 9 u M S 9 I b 2 p h M S 9 U a X B v I G N h b W J p Y W R v L n t D b 2 x 1 b W 4 y N D A y L D I 0 M D F 9 J n F 1 b 3 Q 7 L C Z x d W 9 0 O 1 N l Y 3 R p b 2 4 x L 0 h v a m E x L 1 R p c G 8 g Y 2 F t Y m l h Z G 8 u e 0 N v b H V t b j I 0 M D M s M j Q w M n 0 m c X V v d D s s J n F 1 b 3 Q 7 U 2 V j d G l v b j E v S G 9 q Y T E v V G l w b y B j Y W 1 i a W F k b y 5 7 Q 2 9 s d W 1 u M j Q w N C w y N D A z f S Z x d W 9 0 O y w m c X V v d D t T Z W N 0 a W 9 u M S 9 I b 2 p h M S 9 U a X B v I G N h b W J p Y W R v L n t D b 2 x 1 b W 4 y N D A 1 L D I 0 M D R 9 J n F 1 b 3 Q 7 L C Z x d W 9 0 O 1 N l Y 3 R p b 2 4 x L 0 h v a m E x L 1 R p c G 8 g Y 2 F t Y m l h Z G 8 u e 0 N v b H V t b j I 0 M D Y s M j Q w N X 0 m c X V v d D s s J n F 1 b 3 Q 7 U 2 V j d G l v b j E v S G 9 q Y T E v V G l w b y B j Y W 1 i a W F k b y 5 7 Q 2 9 s d W 1 u M j Q w N y w y N D A 2 f S Z x d W 9 0 O y w m c X V v d D t T Z W N 0 a W 9 u M S 9 I b 2 p h M S 9 U a X B v I G N h b W J p Y W R v L n t D b 2 x 1 b W 4 y N D A 4 L D I 0 M D d 9 J n F 1 b 3 Q 7 L C Z x d W 9 0 O 1 N l Y 3 R p b 2 4 x L 0 h v a m E x L 1 R p c G 8 g Y 2 F t Y m l h Z G 8 u e 0 N v b H V t b j I 0 M D k s M j Q w O H 0 m c X V v d D s s J n F 1 b 3 Q 7 U 2 V j d G l v b j E v S G 9 q Y T E v V G l w b y B j Y W 1 i a W F k b y 5 7 Q 2 9 s d W 1 u M j Q x M C w y N D A 5 f S Z x d W 9 0 O y w m c X V v d D t T Z W N 0 a W 9 u M S 9 I b 2 p h M S 9 U a X B v I G N h b W J p Y W R v L n t D b 2 x 1 b W 4 y N D E x L D I 0 M T B 9 J n F 1 b 3 Q 7 L C Z x d W 9 0 O 1 N l Y 3 R p b 2 4 x L 0 h v a m E x L 1 R p c G 8 g Y 2 F t Y m l h Z G 8 u e 0 N v b H V t b j I 0 M T I s M j Q x M X 0 m c X V v d D s s J n F 1 b 3 Q 7 U 2 V j d G l v b j E v S G 9 q Y T E v V G l w b y B j Y W 1 i a W F k b y 5 7 Q 2 9 s d W 1 u M j Q x M y w y N D E y f S Z x d W 9 0 O y w m c X V v d D t T Z W N 0 a W 9 u M S 9 I b 2 p h M S 9 U a X B v I G N h b W J p Y W R v L n t D b 2 x 1 b W 4 y N D E 0 L D I 0 M T N 9 J n F 1 b 3 Q 7 L C Z x d W 9 0 O 1 N l Y 3 R p b 2 4 x L 0 h v a m E x L 1 R p c G 8 g Y 2 F t Y m l h Z G 8 u e 0 N v b H V t b j I 0 M T U s M j Q x N H 0 m c X V v d D s s J n F 1 b 3 Q 7 U 2 V j d G l v b j E v S G 9 q Y T E v V G l w b y B j Y W 1 i a W F k b y 5 7 Q 2 9 s d W 1 u M j Q x N i w y N D E 1 f S Z x d W 9 0 O y w m c X V v d D t T Z W N 0 a W 9 u M S 9 I b 2 p h M S 9 U a X B v I G N h b W J p Y W R v L n t D b 2 x 1 b W 4 y N D E 3 L D I 0 M T Z 9 J n F 1 b 3 Q 7 L C Z x d W 9 0 O 1 N l Y 3 R p b 2 4 x L 0 h v a m E x L 1 R p c G 8 g Y 2 F t Y m l h Z G 8 u e 0 N v b H V t b j I 0 M T g s M j Q x N 3 0 m c X V v d D s s J n F 1 b 3 Q 7 U 2 V j d G l v b j E v S G 9 q Y T E v V G l w b y B j Y W 1 i a W F k b y 5 7 Q 2 9 s d W 1 u M j Q x O S w y N D E 4 f S Z x d W 9 0 O y w m c X V v d D t T Z W N 0 a W 9 u M S 9 I b 2 p h M S 9 U a X B v I G N h b W J p Y W R v L n t D b 2 x 1 b W 4 y N D I w L D I 0 M T l 9 J n F 1 b 3 Q 7 L C Z x d W 9 0 O 1 N l Y 3 R p b 2 4 x L 0 h v a m E x L 1 R p c G 8 g Y 2 F t Y m l h Z G 8 u e 0 N v b H V t b j I 0 M j E s M j Q y M H 0 m c X V v d D s s J n F 1 b 3 Q 7 U 2 V j d G l v b j E v S G 9 q Y T E v V G l w b y B j Y W 1 i a W F k b y 5 7 Q 2 9 s d W 1 u M j Q y M i w y N D I x f S Z x d W 9 0 O y w m c X V v d D t T Z W N 0 a W 9 u M S 9 I b 2 p h M S 9 U a X B v I G N h b W J p Y W R v L n t D b 2 x 1 b W 4 y N D I z L D I 0 M j J 9 J n F 1 b 3 Q 7 L C Z x d W 9 0 O 1 N l Y 3 R p b 2 4 x L 0 h v a m E x L 1 R p c G 8 g Y 2 F t Y m l h Z G 8 u e 0 N v b H V t b j I 0 M j Q s M j Q y M 3 0 m c X V v d D s s J n F 1 b 3 Q 7 U 2 V j d G l v b j E v S G 9 q Y T E v V G l w b y B j Y W 1 i a W F k b y 5 7 Q 2 9 s d W 1 u M j Q y N S w y N D I 0 f S Z x d W 9 0 O y w m c X V v d D t T Z W N 0 a W 9 u M S 9 I b 2 p h M S 9 U a X B v I G N h b W J p Y W R v L n t D b 2 x 1 b W 4 y N D I 2 L D I 0 M j V 9 J n F 1 b 3 Q 7 L C Z x d W 9 0 O 1 N l Y 3 R p b 2 4 x L 0 h v a m E x L 1 R p c G 8 g Y 2 F t Y m l h Z G 8 u e 0 N v b H V t b j I 0 M j c s M j Q y N n 0 m c X V v d D s s J n F 1 b 3 Q 7 U 2 V j d G l v b j E v S G 9 q Y T E v V G l w b y B j Y W 1 i a W F k b y 5 7 Q 2 9 s d W 1 u M j Q y O C w y N D I 3 f S Z x d W 9 0 O y w m c X V v d D t T Z W N 0 a W 9 u M S 9 I b 2 p h M S 9 U a X B v I G N h b W J p Y W R v L n t D b 2 x 1 b W 4 y N D I 5 L D I 0 M j h 9 J n F 1 b 3 Q 7 L C Z x d W 9 0 O 1 N l Y 3 R p b 2 4 x L 0 h v a m E x L 1 R p c G 8 g Y 2 F t Y m l h Z G 8 u e 0 N v b H V t b j I 0 M z A s M j Q y O X 0 m c X V v d D s s J n F 1 b 3 Q 7 U 2 V j d G l v b j E v S G 9 q Y T E v V G l w b y B j Y W 1 i a W F k b y 5 7 Q 2 9 s d W 1 u M j Q z M S w y N D M w f S Z x d W 9 0 O y w m c X V v d D t T Z W N 0 a W 9 u M S 9 I b 2 p h M S 9 U a X B v I G N h b W J p Y W R v L n t D b 2 x 1 b W 4 y N D M y L D I 0 M z F 9 J n F 1 b 3 Q 7 L C Z x d W 9 0 O 1 N l Y 3 R p b 2 4 x L 0 h v a m E x L 1 R p c G 8 g Y 2 F t Y m l h Z G 8 u e 0 N v b H V t b j I 0 M z M s M j Q z M n 0 m c X V v d D s s J n F 1 b 3 Q 7 U 2 V j d G l v b j E v S G 9 q Y T E v V G l w b y B j Y W 1 i a W F k b y 5 7 Q 2 9 s d W 1 u M j Q z N C w y N D M z f S Z x d W 9 0 O y w m c X V v d D t T Z W N 0 a W 9 u M S 9 I b 2 p h M S 9 U a X B v I G N h b W J p Y W R v L n t D b 2 x 1 b W 4 y N D M 1 L D I 0 M z R 9 J n F 1 b 3 Q 7 L C Z x d W 9 0 O 1 N l Y 3 R p b 2 4 x L 0 h v a m E x L 1 R p c G 8 g Y 2 F t Y m l h Z G 8 u e 0 N v b H V t b j I 0 M z Y s M j Q z N X 0 m c X V v d D s s J n F 1 b 3 Q 7 U 2 V j d G l v b j E v S G 9 q Y T E v V G l w b y B j Y W 1 i a W F k b y 5 7 Q 2 9 s d W 1 u M j Q z N y w y N D M 2 f S Z x d W 9 0 O y w m c X V v d D t T Z W N 0 a W 9 u M S 9 I b 2 p h M S 9 U a X B v I G N h b W J p Y W R v L n t D b 2 x 1 b W 4 y N D M 4 L D I 0 M z d 9 J n F 1 b 3 Q 7 L C Z x d W 9 0 O 1 N l Y 3 R p b 2 4 x L 0 h v a m E x L 1 R p c G 8 g Y 2 F t Y m l h Z G 8 u e 0 N v b H V t b j I 0 M z k s M j Q z O H 0 m c X V v d D s s J n F 1 b 3 Q 7 U 2 V j d G l v b j E v S G 9 q Y T E v V G l w b y B j Y W 1 i a W F k b y 5 7 Q 2 9 s d W 1 u M j Q 0 M C w y N D M 5 f S Z x d W 9 0 O y w m c X V v d D t T Z W N 0 a W 9 u M S 9 I b 2 p h M S 9 U a X B v I G N h b W J p Y W R v L n t D b 2 x 1 b W 4 y N D Q x L D I 0 N D B 9 J n F 1 b 3 Q 7 L C Z x d W 9 0 O 1 N l Y 3 R p b 2 4 x L 0 h v a m E x L 1 R p c G 8 g Y 2 F t Y m l h Z G 8 u e 0 N v b H V t b j I 0 N D I s M j Q 0 M X 0 m c X V v d D s s J n F 1 b 3 Q 7 U 2 V j d G l v b j E v S G 9 q Y T E v V G l w b y B j Y W 1 i a W F k b y 5 7 Q 2 9 s d W 1 u M j Q 0 M y w y N D Q y f S Z x d W 9 0 O y w m c X V v d D t T Z W N 0 a W 9 u M S 9 I b 2 p h M S 9 U a X B v I G N h b W J p Y W R v L n t D b 2 x 1 b W 4 y N D Q 0 L D I 0 N D N 9 J n F 1 b 3 Q 7 L C Z x d W 9 0 O 1 N l Y 3 R p b 2 4 x L 0 h v a m E x L 1 R p c G 8 g Y 2 F t Y m l h Z G 8 u e 0 N v b H V t b j I 0 N D U s M j Q 0 N H 0 m c X V v d D s s J n F 1 b 3 Q 7 U 2 V j d G l v b j E v S G 9 q Y T E v V G l w b y B j Y W 1 i a W F k b y 5 7 Q 2 9 s d W 1 u M j Q 0 N i w y N D Q 1 f S Z x d W 9 0 O y w m c X V v d D t T Z W N 0 a W 9 u M S 9 I b 2 p h M S 9 U a X B v I G N h b W J p Y W R v L n t D b 2 x 1 b W 4 y N D Q 3 L D I 0 N D Z 9 J n F 1 b 3 Q 7 L C Z x d W 9 0 O 1 N l Y 3 R p b 2 4 x L 0 h v a m E x L 1 R p c G 8 g Y 2 F t Y m l h Z G 8 u e 0 N v b H V t b j I 0 N D g s M j Q 0 N 3 0 m c X V v d D s s J n F 1 b 3 Q 7 U 2 V j d G l v b j E v S G 9 q Y T E v V G l w b y B j Y W 1 i a W F k b y 5 7 Q 2 9 s d W 1 u M j Q 0 O S w y N D Q 4 f S Z x d W 9 0 O y w m c X V v d D t T Z W N 0 a W 9 u M S 9 I b 2 p h M S 9 U a X B v I G N h b W J p Y W R v L n t D b 2 x 1 b W 4 y N D U w L D I 0 N D l 9 J n F 1 b 3 Q 7 L C Z x d W 9 0 O 1 N l Y 3 R p b 2 4 x L 0 h v a m E x L 1 R p c G 8 g Y 2 F t Y m l h Z G 8 u e 0 N v b H V t b j I 0 N T E s M j Q 1 M H 0 m c X V v d D s s J n F 1 b 3 Q 7 U 2 V j d G l v b j E v S G 9 q Y T E v V G l w b y B j Y W 1 i a W F k b y 5 7 Q 2 9 s d W 1 u M j Q 1 M i w y N D U x f S Z x d W 9 0 O y w m c X V v d D t T Z W N 0 a W 9 u M S 9 I b 2 p h M S 9 U a X B v I G N h b W J p Y W R v L n t D b 2 x 1 b W 4 y N D U z L D I 0 N T J 9 J n F 1 b 3 Q 7 L C Z x d W 9 0 O 1 N l Y 3 R p b 2 4 x L 0 h v a m E x L 1 R p c G 8 g Y 2 F t Y m l h Z G 8 u e 0 N v b H V t b j I 0 N T Q s M j Q 1 M 3 0 m c X V v d D s s J n F 1 b 3 Q 7 U 2 V j d G l v b j E v S G 9 q Y T E v V G l w b y B j Y W 1 i a W F k b y 5 7 Q 2 9 s d W 1 u M j Q 1 N S w y N D U 0 f S Z x d W 9 0 O y w m c X V v d D t T Z W N 0 a W 9 u M S 9 I b 2 p h M S 9 U a X B v I G N h b W J p Y W R v L n t D b 2 x 1 b W 4 y N D U 2 L D I 0 N T V 9 J n F 1 b 3 Q 7 L C Z x d W 9 0 O 1 N l Y 3 R p b 2 4 x L 0 h v a m E x L 1 R p c G 8 g Y 2 F t Y m l h Z G 8 u e 0 N v b H V t b j I 0 N T c s M j Q 1 N n 0 m c X V v d D s s J n F 1 b 3 Q 7 U 2 V j d G l v b j E v S G 9 q Y T E v V G l w b y B j Y W 1 i a W F k b y 5 7 Q 2 9 s d W 1 u M j Q 1 O C w y N D U 3 f S Z x d W 9 0 O y w m c X V v d D t T Z W N 0 a W 9 u M S 9 I b 2 p h M S 9 U a X B v I G N h b W J p Y W R v L n t D b 2 x 1 b W 4 y N D U 5 L D I 0 N T h 9 J n F 1 b 3 Q 7 L C Z x d W 9 0 O 1 N l Y 3 R p b 2 4 x L 0 h v a m E x L 1 R p c G 8 g Y 2 F t Y m l h Z G 8 u e 0 N v b H V t b j I 0 N j A s M j Q 1 O X 0 m c X V v d D s s J n F 1 b 3 Q 7 U 2 V j d G l v b j E v S G 9 q Y T E v V G l w b y B j Y W 1 i a W F k b y 5 7 Q 2 9 s d W 1 u M j Q 2 M S w y N D Y w f S Z x d W 9 0 O y w m c X V v d D t T Z W N 0 a W 9 u M S 9 I b 2 p h M S 9 U a X B v I G N h b W J p Y W R v L n t D b 2 x 1 b W 4 y N D Y y L D I 0 N j F 9 J n F 1 b 3 Q 7 L C Z x d W 9 0 O 1 N l Y 3 R p b 2 4 x L 0 h v a m E x L 1 R p c G 8 g Y 2 F t Y m l h Z G 8 u e 0 N v b H V t b j I 0 N j M s M j Q 2 M n 0 m c X V v d D s s J n F 1 b 3 Q 7 U 2 V j d G l v b j E v S G 9 q Y T E v V G l w b y B j Y W 1 i a W F k b y 5 7 Q 2 9 s d W 1 u M j Q 2 N C w y N D Y z f S Z x d W 9 0 O y w m c X V v d D t T Z W N 0 a W 9 u M S 9 I b 2 p h M S 9 U a X B v I G N h b W J p Y W R v L n t D b 2 x 1 b W 4 y N D Y 1 L D I 0 N j R 9 J n F 1 b 3 Q 7 L C Z x d W 9 0 O 1 N l Y 3 R p b 2 4 x L 0 h v a m E x L 1 R p c G 8 g Y 2 F t Y m l h Z G 8 u e 0 N v b H V t b j I 0 N j Y s M j Q 2 N X 0 m c X V v d D s s J n F 1 b 3 Q 7 U 2 V j d G l v b j E v S G 9 q Y T E v V G l w b y B j Y W 1 i a W F k b y 5 7 Q 2 9 s d W 1 u M j Q 2 N y w y N D Y 2 f S Z x d W 9 0 O y w m c X V v d D t T Z W N 0 a W 9 u M S 9 I b 2 p h M S 9 U a X B v I G N h b W J p Y W R v L n t D b 2 x 1 b W 4 y N D Y 4 L D I 0 N j d 9 J n F 1 b 3 Q 7 L C Z x d W 9 0 O 1 N l Y 3 R p b 2 4 x L 0 h v a m E x L 1 R p c G 8 g Y 2 F t Y m l h Z G 8 u e 0 N v b H V t b j I 0 N j k s M j Q 2 O H 0 m c X V v d D s s J n F 1 b 3 Q 7 U 2 V j d G l v b j E v S G 9 q Y T E v V G l w b y B j Y W 1 i a W F k b y 5 7 Q 2 9 s d W 1 u M j Q 3 M C w y N D Y 5 f S Z x d W 9 0 O y w m c X V v d D t T Z W N 0 a W 9 u M S 9 I b 2 p h M S 9 U a X B v I G N h b W J p Y W R v L n t D b 2 x 1 b W 4 y N D c x L D I 0 N z B 9 J n F 1 b 3 Q 7 L C Z x d W 9 0 O 1 N l Y 3 R p b 2 4 x L 0 h v a m E x L 1 R p c G 8 g Y 2 F t Y m l h Z G 8 u e 0 N v b H V t b j I 0 N z I s M j Q 3 M X 0 m c X V v d D s s J n F 1 b 3 Q 7 U 2 V j d G l v b j E v S G 9 q Y T E v V G l w b y B j Y W 1 i a W F k b y 5 7 Q 2 9 s d W 1 u M j Q 3 M y w y N D c y f S Z x d W 9 0 O y w m c X V v d D t T Z W N 0 a W 9 u M S 9 I b 2 p h M S 9 U a X B v I G N h b W J p Y W R v L n t D b 2 x 1 b W 4 y N D c 0 L D I 0 N z N 9 J n F 1 b 3 Q 7 L C Z x d W 9 0 O 1 N l Y 3 R p b 2 4 x L 0 h v a m E x L 1 R p c G 8 g Y 2 F t Y m l h Z G 8 u e 0 N v b H V t b j I 0 N z U s M j Q 3 N H 0 m c X V v d D s s J n F 1 b 3 Q 7 U 2 V j d G l v b j E v S G 9 q Y T E v V G l w b y B j Y W 1 i a W F k b y 5 7 Q 2 9 s d W 1 u M j Q 3 N i w y N D c 1 f S Z x d W 9 0 O y w m c X V v d D t T Z W N 0 a W 9 u M S 9 I b 2 p h M S 9 U a X B v I G N h b W J p Y W R v L n t D b 2 x 1 b W 4 y N D c 3 L D I 0 N z Z 9 J n F 1 b 3 Q 7 L C Z x d W 9 0 O 1 N l Y 3 R p b 2 4 x L 0 h v a m E x L 1 R p c G 8 g Y 2 F t Y m l h Z G 8 u e 0 N v b H V t b j I 0 N z g s M j Q 3 N 3 0 m c X V v d D s s J n F 1 b 3 Q 7 U 2 V j d G l v b j E v S G 9 q Y T E v V G l w b y B j Y W 1 i a W F k b y 5 7 Q 2 9 s d W 1 u M j Q 3 O S w y N D c 4 f S Z x d W 9 0 O y w m c X V v d D t T Z W N 0 a W 9 u M S 9 I b 2 p h M S 9 U a X B v I G N h b W J p Y W R v L n t D b 2 x 1 b W 4 y N D g w L D I 0 N z l 9 J n F 1 b 3 Q 7 L C Z x d W 9 0 O 1 N l Y 3 R p b 2 4 x L 0 h v a m E x L 1 R p c G 8 g Y 2 F t Y m l h Z G 8 u e 0 N v b H V t b j I 0 O D E s M j Q 4 M H 0 m c X V v d D s s J n F 1 b 3 Q 7 U 2 V j d G l v b j E v S G 9 q Y T E v V G l w b y B j Y W 1 i a W F k b y 5 7 Q 2 9 s d W 1 u M j Q 4 M i w y N D g x f S Z x d W 9 0 O y w m c X V v d D t T Z W N 0 a W 9 u M S 9 I b 2 p h M S 9 U a X B v I G N h b W J p Y W R v L n t D b 2 x 1 b W 4 y N D g z L D I 0 O D J 9 J n F 1 b 3 Q 7 L C Z x d W 9 0 O 1 N l Y 3 R p b 2 4 x L 0 h v a m E x L 1 R p c G 8 g Y 2 F t Y m l h Z G 8 u e 0 N v b H V t b j I 0 O D Q s M j Q 4 M 3 0 m c X V v d D s s J n F 1 b 3 Q 7 U 2 V j d G l v b j E v S G 9 q Y T E v V G l w b y B j Y W 1 i a W F k b y 5 7 Q 2 9 s d W 1 u M j Q 4 N S w y N D g 0 f S Z x d W 9 0 O y w m c X V v d D t T Z W N 0 a W 9 u M S 9 I b 2 p h M S 9 U a X B v I G N h b W J p Y W R v L n t D b 2 x 1 b W 4 y N D g 2 L D I 0 O D V 9 J n F 1 b 3 Q 7 L C Z x d W 9 0 O 1 N l Y 3 R p b 2 4 x L 0 h v a m E x L 1 R p c G 8 g Y 2 F t Y m l h Z G 8 u e 0 N v b H V t b j I 0 O D c s M j Q 4 N n 0 m c X V v d D s s J n F 1 b 3 Q 7 U 2 V j d G l v b j E v S G 9 q Y T E v V G l w b y B j Y W 1 i a W F k b y 5 7 Q 2 9 s d W 1 u M j Q 4 O C w y N D g 3 f S Z x d W 9 0 O y w m c X V v d D t T Z W N 0 a W 9 u M S 9 I b 2 p h M S 9 U a X B v I G N h b W J p Y W R v L n t D b 2 x 1 b W 4 y N D g 5 L D I 0 O D h 9 J n F 1 b 3 Q 7 L C Z x d W 9 0 O 1 N l Y 3 R p b 2 4 x L 0 h v a m E x L 1 R p c G 8 g Y 2 F t Y m l h Z G 8 u e 0 N v b H V t b j I 0 O T A s M j Q 4 O X 0 m c X V v d D s s J n F 1 b 3 Q 7 U 2 V j d G l v b j E v S G 9 q Y T E v V G l w b y B j Y W 1 i a W F k b y 5 7 Q 2 9 s d W 1 u M j Q 5 M S w y N D k w f S Z x d W 9 0 O y w m c X V v d D t T Z W N 0 a W 9 u M S 9 I b 2 p h M S 9 U a X B v I G N h b W J p Y W R v L n t D b 2 x 1 b W 4 y N D k y L D I 0 O T F 9 J n F 1 b 3 Q 7 L C Z x d W 9 0 O 1 N l Y 3 R p b 2 4 x L 0 h v a m E x L 1 R p c G 8 g Y 2 F t Y m l h Z G 8 u e 0 N v b H V t b j I 0 O T M s M j Q 5 M n 0 m c X V v d D s s J n F 1 b 3 Q 7 U 2 V j d G l v b j E v S G 9 q Y T E v V G l w b y B j Y W 1 i a W F k b y 5 7 Q 2 9 s d W 1 u M j Q 5 N C w y N D k z f S Z x d W 9 0 O y w m c X V v d D t T Z W N 0 a W 9 u M S 9 I b 2 p h M S 9 U a X B v I G N h b W J p Y W R v L n t D b 2 x 1 b W 4 y N D k 1 L D I 0 O T R 9 J n F 1 b 3 Q 7 L C Z x d W 9 0 O 1 N l Y 3 R p b 2 4 x L 0 h v a m E x L 1 R p c G 8 g Y 2 F t Y m l h Z G 8 u e 0 N v b H V t b j I 0 O T Y s M j Q 5 N X 0 m c X V v d D s s J n F 1 b 3 Q 7 U 2 V j d G l v b j E v S G 9 q Y T E v V G l w b y B j Y W 1 i a W F k b y 5 7 Q 2 9 s d W 1 u M j Q 5 N y w y N D k 2 f S Z x d W 9 0 O y w m c X V v d D t T Z W N 0 a W 9 u M S 9 I b 2 p h M S 9 U a X B v I G N h b W J p Y W R v L n t D b 2 x 1 b W 4 y N D k 4 L D I 0 O T d 9 J n F 1 b 3 Q 7 L C Z x d W 9 0 O 1 N l Y 3 R p b 2 4 x L 0 h v a m E x L 1 R p c G 8 g Y 2 F t Y m l h Z G 8 u e 0 N v b H V t b j I 0 O T k s M j Q 5 O H 0 m c X V v d D s s J n F 1 b 3 Q 7 U 2 V j d G l v b j E v S G 9 q Y T E v V G l w b y B j Y W 1 i a W F k b y 5 7 Q 2 9 s d W 1 u M j U w M C w y N D k 5 f S Z x d W 9 0 O y w m c X V v d D t T Z W N 0 a W 9 u M S 9 I b 2 p h M S 9 U a X B v I G N h b W J p Y W R v L n t D b 2 x 1 b W 4 y N T A x L D I 1 M D B 9 J n F 1 b 3 Q 7 L C Z x d W 9 0 O 1 N l Y 3 R p b 2 4 x L 0 h v a m E x L 1 R p c G 8 g Y 2 F t Y m l h Z G 8 u e 0 N v b H V t b j I 1 M D I s M j U w M X 0 m c X V v d D s s J n F 1 b 3 Q 7 U 2 V j d G l v b j E v S G 9 q Y T E v V G l w b y B j Y W 1 i a W F k b y 5 7 Q 2 9 s d W 1 u M j U w M y w y N T A y f S Z x d W 9 0 O y w m c X V v d D t T Z W N 0 a W 9 u M S 9 I b 2 p h M S 9 U a X B v I G N h b W J p Y W R v L n t D b 2 x 1 b W 4 y N T A 0 L D I 1 M D N 9 J n F 1 b 3 Q 7 L C Z x d W 9 0 O 1 N l Y 3 R p b 2 4 x L 0 h v a m E x L 1 R p c G 8 g Y 2 F t Y m l h Z G 8 u e 0 N v b H V t b j I 1 M D U s M j U w N H 0 m c X V v d D s s J n F 1 b 3 Q 7 U 2 V j d G l v b j E v S G 9 q Y T E v V G l w b y B j Y W 1 i a W F k b y 5 7 Q 2 9 s d W 1 u M j U w N i w y N T A 1 f S Z x d W 9 0 O y w m c X V v d D t T Z W N 0 a W 9 u M S 9 I b 2 p h M S 9 U a X B v I G N h b W J p Y W R v L n t D b 2 x 1 b W 4 y N T A 3 L D I 1 M D Z 9 J n F 1 b 3 Q 7 L C Z x d W 9 0 O 1 N l Y 3 R p b 2 4 x L 0 h v a m E x L 1 R p c G 8 g Y 2 F t Y m l h Z G 8 u e 0 N v b H V t b j I 1 M D g s M j U w N 3 0 m c X V v d D s s J n F 1 b 3 Q 7 U 2 V j d G l v b j E v S G 9 q Y T E v V G l w b y B j Y W 1 i a W F k b y 5 7 Q 2 9 s d W 1 u M j U w O S w y N T A 4 f S Z x d W 9 0 O y w m c X V v d D t T Z W N 0 a W 9 u M S 9 I b 2 p h M S 9 U a X B v I G N h b W J p Y W R v L n t D b 2 x 1 b W 4 y N T E w L D I 1 M D l 9 J n F 1 b 3 Q 7 L C Z x d W 9 0 O 1 N l Y 3 R p b 2 4 x L 0 h v a m E x L 1 R p c G 8 g Y 2 F t Y m l h Z G 8 u e 0 N v b H V t b j I 1 M T E s M j U x M H 0 m c X V v d D s s J n F 1 b 3 Q 7 U 2 V j d G l v b j E v S G 9 q Y T E v V G l w b y B j Y W 1 i a W F k b y 5 7 Q 2 9 s d W 1 u M j U x M i w y N T E x f S Z x d W 9 0 O y w m c X V v d D t T Z W N 0 a W 9 u M S 9 I b 2 p h M S 9 U a X B v I G N h b W J p Y W R v L n t D b 2 x 1 b W 4 y N T E z L D I 1 M T J 9 J n F 1 b 3 Q 7 L C Z x d W 9 0 O 1 N l Y 3 R p b 2 4 x L 0 h v a m E x L 1 R p c G 8 g Y 2 F t Y m l h Z G 8 u e 0 N v b H V t b j I 1 M T Q s M j U x M 3 0 m c X V v d D s s J n F 1 b 3 Q 7 U 2 V j d G l v b j E v S G 9 q Y T E v V G l w b y B j Y W 1 i a W F k b y 5 7 Q 2 9 s d W 1 u M j U x N S w y N T E 0 f S Z x d W 9 0 O y w m c X V v d D t T Z W N 0 a W 9 u M S 9 I b 2 p h M S 9 U a X B v I G N h b W J p Y W R v L n t D b 2 x 1 b W 4 y N T E 2 L D I 1 M T V 9 J n F 1 b 3 Q 7 L C Z x d W 9 0 O 1 N l Y 3 R p b 2 4 x L 0 h v a m E x L 1 R p c G 8 g Y 2 F t Y m l h Z G 8 u e 0 N v b H V t b j I 1 M T c s M j U x N n 0 m c X V v d D s s J n F 1 b 3 Q 7 U 2 V j d G l v b j E v S G 9 q Y T E v V G l w b y B j Y W 1 i a W F k b y 5 7 Q 2 9 s d W 1 u M j U x O C w y N T E 3 f S Z x d W 9 0 O y w m c X V v d D t T Z W N 0 a W 9 u M S 9 I b 2 p h M S 9 U a X B v I G N h b W J p Y W R v L n t D b 2 x 1 b W 4 y N T E 5 L D I 1 M T h 9 J n F 1 b 3 Q 7 L C Z x d W 9 0 O 1 N l Y 3 R p b 2 4 x L 0 h v a m E x L 1 R p c G 8 g Y 2 F t Y m l h Z G 8 u e 0 N v b H V t b j I 1 M j A s M j U x O X 0 m c X V v d D s s J n F 1 b 3 Q 7 U 2 V j d G l v b j E v S G 9 q Y T E v V G l w b y B j Y W 1 i a W F k b y 5 7 Q 2 9 s d W 1 u M j U y M S w y N T I w f S Z x d W 9 0 O y w m c X V v d D t T Z W N 0 a W 9 u M S 9 I b 2 p h M S 9 U a X B v I G N h b W J p Y W R v L n t D b 2 x 1 b W 4 y N T I y L D I 1 M j F 9 J n F 1 b 3 Q 7 L C Z x d W 9 0 O 1 N l Y 3 R p b 2 4 x L 0 h v a m E x L 1 R p c G 8 g Y 2 F t Y m l h Z G 8 u e 0 N v b H V t b j I 1 M j M s M j U y M n 0 m c X V v d D s s J n F 1 b 3 Q 7 U 2 V j d G l v b j E v S G 9 q Y T E v V G l w b y B j Y W 1 i a W F k b y 5 7 Q 2 9 s d W 1 u M j U y N C w y N T I z f S Z x d W 9 0 O y w m c X V v d D t T Z W N 0 a W 9 u M S 9 I b 2 p h M S 9 U a X B v I G N h b W J p Y W R v L n t D b 2 x 1 b W 4 y N T I 1 L D I 1 M j R 9 J n F 1 b 3 Q 7 L C Z x d W 9 0 O 1 N l Y 3 R p b 2 4 x L 0 h v a m E x L 1 R p c G 8 g Y 2 F t Y m l h Z G 8 u e 0 N v b H V t b j I 1 M j Y s M j U y N X 0 m c X V v d D s s J n F 1 b 3 Q 7 U 2 V j d G l v b j E v S G 9 q Y T E v V G l w b y B j Y W 1 i a W F k b y 5 7 Q 2 9 s d W 1 u M j U y N y w y N T I 2 f S Z x d W 9 0 O y w m c X V v d D t T Z W N 0 a W 9 u M S 9 I b 2 p h M S 9 U a X B v I G N h b W J p Y W R v L n t D b 2 x 1 b W 4 y N T I 4 L D I 1 M j d 9 J n F 1 b 3 Q 7 L C Z x d W 9 0 O 1 N l Y 3 R p b 2 4 x L 0 h v a m E x L 1 R p c G 8 g Y 2 F t Y m l h Z G 8 u e 0 N v b H V t b j I 1 M j k s M j U y O H 0 m c X V v d D s s J n F 1 b 3 Q 7 U 2 V j d G l v b j E v S G 9 q Y T E v V G l w b y B j Y W 1 i a W F k b y 5 7 Q 2 9 s d W 1 u M j U z M C w y N T I 5 f S Z x d W 9 0 O y w m c X V v d D t T Z W N 0 a W 9 u M S 9 I b 2 p h M S 9 U a X B v I G N h b W J p Y W R v L n t D b 2 x 1 b W 4 y N T M x L D I 1 M z B 9 J n F 1 b 3 Q 7 L C Z x d W 9 0 O 1 N l Y 3 R p b 2 4 x L 0 h v a m E x L 1 R p c G 8 g Y 2 F t Y m l h Z G 8 u e 0 N v b H V t b j I 1 M z I s M j U z M X 0 m c X V v d D s s J n F 1 b 3 Q 7 U 2 V j d G l v b j E v S G 9 q Y T E v V G l w b y B j Y W 1 i a W F k b y 5 7 Q 2 9 s d W 1 u M j U z M y w y N T M y f S Z x d W 9 0 O y w m c X V v d D t T Z W N 0 a W 9 u M S 9 I b 2 p h M S 9 U a X B v I G N h b W J p Y W R v L n t D b 2 x 1 b W 4 y N T M 0 L D I 1 M z N 9 J n F 1 b 3 Q 7 L C Z x d W 9 0 O 1 N l Y 3 R p b 2 4 x L 0 h v a m E x L 1 R p c G 8 g Y 2 F t Y m l h Z G 8 u e 0 N v b H V t b j I 1 M z U s M j U z N H 0 m c X V v d D s s J n F 1 b 3 Q 7 U 2 V j d G l v b j E v S G 9 q Y T E v V G l w b y B j Y W 1 i a W F k b y 5 7 Q 2 9 s d W 1 u M j U z N i w y N T M 1 f S Z x d W 9 0 O y w m c X V v d D t T Z W N 0 a W 9 u M S 9 I b 2 p h M S 9 U a X B v I G N h b W J p Y W R v L n t D b 2 x 1 b W 4 y N T M 3 L D I 1 M z Z 9 J n F 1 b 3 Q 7 L C Z x d W 9 0 O 1 N l Y 3 R p b 2 4 x L 0 h v a m E x L 1 R p c G 8 g Y 2 F t Y m l h Z G 8 u e 0 N v b H V t b j I 1 M z g s M j U z N 3 0 m c X V v d D s s J n F 1 b 3 Q 7 U 2 V j d G l v b j E v S G 9 q Y T E v V G l w b y B j Y W 1 i a W F k b y 5 7 Q 2 9 s d W 1 u M j U z O S w y N T M 4 f S Z x d W 9 0 O y w m c X V v d D t T Z W N 0 a W 9 u M S 9 I b 2 p h M S 9 U a X B v I G N h b W J p Y W R v L n t D b 2 x 1 b W 4 y N T Q w L D I 1 M z l 9 J n F 1 b 3 Q 7 L C Z x d W 9 0 O 1 N l Y 3 R p b 2 4 x L 0 h v a m E x L 1 R p c G 8 g Y 2 F t Y m l h Z G 8 u e 0 N v b H V t b j I 1 N D E s M j U 0 M H 0 m c X V v d D s s J n F 1 b 3 Q 7 U 2 V j d G l v b j E v S G 9 q Y T E v V G l w b y B j Y W 1 i a W F k b y 5 7 Q 2 9 s d W 1 u M j U 0 M i w y N T Q x f S Z x d W 9 0 O y w m c X V v d D t T Z W N 0 a W 9 u M S 9 I b 2 p h M S 9 U a X B v I G N h b W J p Y W R v L n t D b 2 x 1 b W 4 y N T Q z L D I 1 N D J 9 J n F 1 b 3 Q 7 L C Z x d W 9 0 O 1 N l Y 3 R p b 2 4 x L 0 h v a m E x L 1 R p c G 8 g Y 2 F t Y m l h Z G 8 u e 0 N v b H V t b j I 1 N D Q s M j U 0 M 3 0 m c X V v d D s s J n F 1 b 3 Q 7 U 2 V j d G l v b j E v S G 9 q Y T E v V G l w b y B j Y W 1 i a W F k b y 5 7 Q 2 9 s d W 1 u M j U 0 N S w y N T Q 0 f S Z x d W 9 0 O y w m c X V v d D t T Z W N 0 a W 9 u M S 9 I b 2 p h M S 9 U a X B v I G N h b W J p Y W R v L n t D b 2 x 1 b W 4 y N T Q 2 L D I 1 N D V 9 J n F 1 b 3 Q 7 L C Z x d W 9 0 O 1 N l Y 3 R p b 2 4 x L 0 h v a m E x L 1 R p c G 8 g Y 2 F t Y m l h Z G 8 u e 0 N v b H V t b j I 1 N D c s M j U 0 N n 0 m c X V v d D s s J n F 1 b 3 Q 7 U 2 V j d G l v b j E v S G 9 q Y T E v V G l w b y B j Y W 1 i a W F k b y 5 7 Q 2 9 s d W 1 u M j U 0 O C w y N T Q 3 f S Z x d W 9 0 O y w m c X V v d D t T Z W N 0 a W 9 u M S 9 I b 2 p h M S 9 U a X B v I G N h b W J p Y W R v L n t D b 2 x 1 b W 4 y N T Q 5 L D I 1 N D h 9 J n F 1 b 3 Q 7 L C Z x d W 9 0 O 1 N l Y 3 R p b 2 4 x L 0 h v a m E x L 1 R p c G 8 g Y 2 F t Y m l h Z G 8 u e 0 N v b H V t b j I 1 N T A s M j U 0 O X 0 m c X V v d D s s J n F 1 b 3 Q 7 U 2 V j d G l v b j E v S G 9 q Y T E v V G l w b y B j Y W 1 i a W F k b y 5 7 Q 2 9 s d W 1 u M j U 1 M S w y N T U w f S Z x d W 9 0 O y w m c X V v d D t T Z W N 0 a W 9 u M S 9 I b 2 p h M S 9 U a X B v I G N h b W J p Y W R v L n t D b 2 x 1 b W 4 y N T U y L D I 1 N T F 9 J n F 1 b 3 Q 7 L C Z x d W 9 0 O 1 N l Y 3 R p b 2 4 x L 0 h v a m E x L 1 R p c G 8 g Y 2 F t Y m l h Z G 8 u e 0 N v b H V t b j I 1 N T M s M j U 1 M n 0 m c X V v d D s s J n F 1 b 3 Q 7 U 2 V j d G l v b j E v S G 9 q Y T E v V G l w b y B j Y W 1 i a W F k b y 5 7 Q 2 9 s d W 1 u M j U 1 N C w y N T U z f S Z x d W 9 0 O y w m c X V v d D t T Z W N 0 a W 9 u M S 9 I b 2 p h M S 9 U a X B v I G N h b W J p Y W R v L n t D b 2 x 1 b W 4 y N T U 1 L D I 1 N T R 9 J n F 1 b 3 Q 7 L C Z x d W 9 0 O 1 N l Y 3 R p b 2 4 x L 0 h v a m E x L 1 R p c G 8 g Y 2 F t Y m l h Z G 8 u e 0 N v b H V t b j I 1 N T Y s M j U 1 N X 0 m c X V v d D s s J n F 1 b 3 Q 7 U 2 V j d G l v b j E v S G 9 q Y T E v V G l w b y B j Y W 1 i a W F k b y 5 7 Q 2 9 s d W 1 u M j U 1 N y w y N T U 2 f S Z x d W 9 0 O y w m c X V v d D t T Z W N 0 a W 9 u M S 9 I b 2 p h M S 9 U a X B v I G N h b W J p Y W R v L n t D b 2 x 1 b W 4 y N T U 4 L D I 1 N T d 9 J n F 1 b 3 Q 7 L C Z x d W 9 0 O 1 N l Y 3 R p b 2 4 x L 0 h v a m E x L 1 R p c G 8 g Y 2 F t Y m l h Z G 8 u e 0 N v b H V t b j I 1 N T k s M j U 1 O H 0 m c X V v d D s s J n F 1 b 3 Q 7 U 2 V j d G l v b j E v S G 9 q Y T E v V G l w b y B j Y W 1 i a W F k b y 5 7 Q 2 9 s d W 1 u M j U 2 M C w y N T U 5 f S Z x d W 9 0 O y w m c X V v d D t T Z W N 0 a W 9 u M S 9 I b 2 p h M S 9 U a X B v I G N h b W J p Y W R v L n t D b 2 x 1 b W 4 y N T Y x L D I 1 N j B 9 J n F 1 b 3 Q 7 L C Z x d W 9 0 O 1 N l Y 3 R p b 2 4 x L 0 h v a m E x L 1 R p c G 8 g Y 2 F t Y m l h Z G 8 u e 0 N v b H V t b j I 1 N j I s M j U 2 M X 0 m c X V v d D s s J n F 1 b 3 Q 7 U 2 V j d G l v b j E v S G 9 q Y T E v V G l w b y B j Y W 1 i a W F k b y 5 7 Q 2 9 s d W 1 u M j U 2 M y w y N T Y y f S Z x d W 9 0 O y w m c X V v d D t T Z W N 0 a W 9 u M S 9 I b 2 p h M S 9 U a X B v I G N h b W J p Y W R v L n t D b 2 x 1 b W 4 y N T Y 0 L D I 1 N j N 9 J n F 1 b 3 Q 7 L C Z x d W 9 0 O 1 N l Y 3 R p b 2 4 x L 0 h v a m E x L 1 R p c G 8 g Y 2 F t Y m l h Z G 8 u e 0 N v b H V t b j I 1 N j U s M j U 2 N H 0 m c X V v d D s s J n F 1 b 3 Q 7 U 2 V j d G l v b j E v S G 9 q Y T E v V G l w b y B j Y W 1 i a W F k b y 5 7 Q 2 9 s d W 1 u M j U 2 N i w y N T Y 1 f S Z x d W 9 0 O y w m c X V v d D t T Z W N 0 a W 9 u M S 9 I b 2 p h M S 9 U a X B v I G N h b W J p Y W R v L n t D b 2 x 1 b W 4 y N T Y 3 L D I 1 N j Z 9 J n F 1 b 3 Q 7 L C Z x d W 9 0 O 1 N l Y 3 R p b 2 4 x L 0 h v a m E x L 1 R p c G 8 g Y 2 F t Y m l h Z G 8 u e 0 N v b H V t b j I 1 N j g s M j U 2 N 3 0 m c X V v d D s s J n F 1 b 3 Q 7 U 2 V j d G l v b j E v S G 9 q Y T E v V G l w b y B j Y W 1 i a W F k b y 5 7 Q 2 9 s d W 1 u M j U 2 O S w y N T Y 4 f S Z x d W 9 0 O y w m c X V v d D t T Z W N 0 a W 9 u M S 9 I b 2 p h M S 9 U a X B v I G N h b W J p Y W R v L n t D b 2 x 1 b W 4 y N T c w L D I 1 N j l 9 J n F 1 b 3 Q 7 L C Z x d W 9 0 O 1 N l Y 3 R p b 2 4 x L 0 h v a m E x L 1 R p c G 8 g Y 2 F t Y m l h Z G 8 u e 0 N v b H V t b j I 1 N z E s M j U 3 M H 0 m c X V v d D s s J n F 1 b 3 Q 7 U 2 V j d G l v b j E v S G 9 q Y T E v V G l w b y B j Y W 1 i a W F k b y 5 7 Q 2 9 s d W 1 u M j U 3 M i w y N T c x f S Z x d W 9 0 O y w m c X V v d D t T Z W N 0 a W 9 u M S 9 I b 2 p h M S 9 U a X B v I G N h b W J p Y W R v L n t D b 2 x 1 b W 4 y N T c z L D I 1 N z J 9 J n F 1 b 3 Q 7 L C Z x d W 9 0 O 1 N l Y 3 R p b 2 4 x L 0 h v a m E x L 1 R p c G 8 g Y 2 F t Y m l h Z G 8 u e 0 N v b H V t b j I 1 N z Q s M j U 3 M 3 0 m c X V v d D s s J n F 1 b 3 Q 7 U 2 V j d G l v b j E v S G 9 q Y T E v V G l w b y B j Y W 1 i a W F k b y 5 7 Q 2 9 s d W 1 u M j U 3 N S w y N T c 0 f S Z x d W 9 0 O y w m c X V v d D t T Z W N 0 a W 9 u M S 9 I b 2 p h M S 9 U a X B v I G N h b W J p Y W R v L n t D b 2 x 1 b W 4 y N T c 2 L D I 1 N z V 9 J n F 1 b 3 Q 7 L C Z x d W 9 0 O 1 N l Y 3 R p b 2 4 x L 0 h v a m E x L 1 R p c G 8 g Y 2 F t Y m l h Z G 8 u e 0 N v b H V t b j I 1 N z c s M j U 3 N n 0 m c X V v d D s s J n F 1 b 3 Q 7 U 2 V j d G l v b j E v S G 9 q Y T E v V G l w b y B j Y W 1 i a W F k b y 5 7 Q 2 9 s d W 1 u M j U 3 O C w y N T c 3 f S Z x d W 9 0 O y w m c X V v d D t T Z W N 0 a W 9 u M S 9 I b 2 p h M S 9 U a X B v I G N h b W J p Y W R v L n t D b 2 x 1 b W 4 y N T c 5 L D I 1 N z h 9 J n F 1 b 3 Q 7 L C Z x d W 9 0 O 1 N l Y 3 R p b 2 4 x L 0 h v a m E x L 1 R p c G 8 g Y 2 F t Y m l h Z G 8 u e 0 N v b H V t b j I 1 O D A s M j U 3 O X 0 m c X V v d D s s J n F 1 b 3 Q 7 U 2 V j d G l v b j E v S G 9 q Y T E v V G l w b y B j Y W 1 i a W F k b y 5 7 Q 2 9 s d W 1 u M j U 4 M S w y N T g w f S Z x d W 9 0 O y w m c X V v d D t T Z W N 0 a W 9 u M S 9 I b 2 p h M S 9 U a X B v I G N h b W J p Y W R v L n t D b 2 x 1 b W 4 y N T g y L D I 1 O D F 9 J n F 1 b 3 Q 7 L C Z x d W 9 0 O 1 N l Y 3 R p b 2 4 x L 0 h v a m E x L 1 R p c G 8 g Y 2 F t Y m l h Z G 8 u e 0 N v b H V t b j I 1 O D M s M j U 4 M n 0 m c X V v d D s s J n F 1 b 3 Q 7 U 2 V j d G l v b j E v S G 9 q Y T E v V G l w b y B j Y W 1 i a W F k b y 5 7 Q 2 9 s d W 1 u M j U 4 N C w y N T g z f S Z x d W 9 0 O y w m c X V v d D t T Z W N 0 a W 9 u M S 9 I b 2 p h M S 9 U a X B v I G N h b W J p Y W R v L n t D b 2 x 1 b W 4 y N T g 1 L D I 1 O D R 9 J n F 1 b 3 Q 7 L C Z x d W 9 0 O 1 N l Y 3 R p b 2 4 x L 0 h v a m E x L 1 R p c G 8 g Y 2 F t Y m l h Z G 8 u e 0 N v b H V t b j I 1 O D Y s M j U 4 N X 0 m c X V v d D s s J n F 1 b 3 Q 7 U 2 V j d G l v b j E v S G 9 q Y T E v V G l w b y B j Y W 1 i a W F k b y 5 7 Q 2 9 s d W 1 u M j U 4 N y w y N T g 2 f S Z x d W 9 0 O y w m c X V v d D t T Z W N 0 a W 9 u M S 9 I b 2 p h M S 9 U a X B v I G N h b W J p Y W R v L n t D b 2 x 1 b W 4 y N T g 4 L D I 1 O D d 9 J n F 1 b 3 Q 7 L C Z x d W 9 0 O 1 N l Y 3 R p b 2 4 x L 0 h v a m E x L 1 R p c G 8 g Y 2 F t Y m l h Z G 8 u e 0 N v b H V t b j I 1 O D k s M j U 4 O H 0 m c X V v d D s s J n F 1 b 3 Q 7 U 2 V j d G l v b j E v S G 9 q Y T E v V G l w b y B j Y W 1 i a W F k b y 5 7 Q 2 9 s d W 1 u M j U 5 M C w y N T g 5 f S Z x d W 9 0 O y w m c X V v d D t T Z W N 0 a W 9 u M S 9 I b 2 p h M S 9 U a X B v I G N h b W J p Y W R v L n t D b 2 x 1 b W 4 y N T k x L D I 1 O T B 9 J n F 1 b 3 Q 7 L C Z x d W 9 0 O 1 N l Y 3 R p b 2 4 x L 0 h v a m E x L 1 R p c G 8 g Y 2 F t Y m l h Z G 8 u e 0 N v b H V t b j I 1 O T I s M j U 5 M X 0 m c X V v d D s s J n F 1 b 3 Q 7 U 2 V j d G l v b j E v S G 9 q Y T E v V G l w b y B j Y W 1 i a W F k b y 5 7 Q 2 9 s d W 1 u M j U 5 M y w y N T k y f S Z x d W 9 0 O y w m c X V v d D t T Z W N 0 a W 9 u M S 9 I b 2 p h M S 9 U a X B v I G N h b W J p Y W R v L n t D b 2 x 1 b W 4 y N T k 0 L D I 1 O T N 9 J n F 1 b 3 Q 7 L C Z x d W 9 0 O 1 N l Y 3 R p b 2 4 x L 0 h v a m E x L 1 R p c G 8 g Y 2 F t Y m l h Z G 8 u e 0 N v b H V t b j I 1 O T U s M j U 5 N H 0 m c X V v d D s s J n F 1 b 3 Q 7 U 2 V j d G l v b j E v S G 9 q Y T E v V G l w b y B j Y W 1 i a W F k b y 5 7 Q 2 9 s d W 1 u M j U 5 N i w y N T k 1 f S Z x d W 9 0 O y w m c X V v d D t T Z W N 0 a W 9 u M S 9 I b 2 p h M S 9 U a X B v I G N h b W J p Y W R v L n t D b 2 x 1 b W 4 y N T k 3 L D I 1 O T Z 9 J n F 1 b 3 Q 7 L C Z x d W 9 0 O 1 N l Y 3 R p b 2 4 x L 0 h v a m E x L 1 R p c G 8 g Y 2 F t Y m l h Z G 8 u e 0 N v b H V t b j I 1 O T g s M j U 5 N 3 0 m c X V v d D s s J n F 1 b 3 Q 7 U 2 V j d G l v b j E v S G 9 q Y T E v V G l w b y B j Y W 1 i a W F k b y 5 7 Q 2 9 s d W 1 u M j U 5 O S w y N T k 4 f S Z x d W 9 0 O y w m c X V v d D t T Z W N 0 a W 9 u M S 9 I b 2 p h M S 9 U a X B v I G N h b W J p Y W R v L n t D b 2 x 1 b W 4 y N j A w L D I 1 O T l 9 J n F 1 b 3 Q 7 L C Z x d W 9 0 O 1 N l Y 3 R p b 2 4 x L 0 h v a m E x L 1 R p c G 8 g Y 2 F t Y m l h Z G 8 u e 0 N v b H V t b j I 2 M D E s M j Y w M H 0 m c X V v d D s s J n F 1 b 3 Q 7 U 2 V j d G l v b j E v S G 9 q Y T E v V G l w b y B j Y W 1 i a W F k b y 5 7 Q 2 9 s d W 1 u M j Y w M i w y N j A x f S Z x d W 9 0 O y w m c X V v d D t T Z W N 0 a W 9 u M S 9 I b 2 p h M S 9 U a X B v I G N h b W J p Y W R v L n t D b 2 x 1 b W 4 y N j A z L D I 2 M D J 9 J n F 1 b 3 Q 7 L C Z x d W 9 0 O 1 N l Y 3 R p b 2 4 x L 0 h v a m E x L 1 R p c G 8 g Y 2 F t Y m l h Z G 8 u e 0 N v b H V t b j I 2 M D Q s M j Y w M 3 0 m c X V v d D s s J n F 1 b 3 Q 7 U 2 V j d G l v b j E v S G 9 q Y T E v V G l w b y B j Y W 1 i a W F k b y 5 7 Q 2 9 s d W 1 u M j Y w N S w y N j A 0 f S Z x d W 9 0 O y w m c X V v d D t T Z W N 0 a W 9 u M S 9 I b 2 p h M S 9 U a X B v I G N h b W J p Y W R v L n t D b 2 x 1 b W 4 y N j A 2 L D I 2 M D V 9 J n F 1 b 3 Q 7 L C Z x d W 9 0 O 1 N l Y 3 R p b 2 4 x L 0 h v a m E x L 1 R p c G 8 g Y 2 F t Y m l h Z G 8 u e 0 N v b H V t b j I 2 M D c s M j Y w N n 0 m c X V v d D s s J n F 1 b 3 Q 7 U 2 V j d G l v b j E v S G 9 q Y T E v V G l w b y B j Y W 1 i a W F k b y 5 7 Q 2 9 s d W 1 u M j Y w O C w y N j A 3 f S Z x d W 9 0 O y w m c X V v d D t T Z W N 0 a W 9 u M S 9 I b 2 p h M S 9 U a X B v I G N h b W J p Y W R v L n t D b 2 x 1 b W 4 y N j A 5 L D I 2 M D h 9 J n F 1 b 3 Q 7 L C Z x d W 9 0 O 1 N l Y 3 R p b 2 4 x L 0 h v a m E x L 1 R p c G 8 g Y 2 F t Y m l h Z G 8 u e 0 N v b H V t b j I 2 M T A s M j Y w O X 0 m c X V v d D s s J n F 1 b 3 Q 7 U 2 V j d G l v b j E v S G 9 q Y T E v V G l w b y B j Y W 1 i a W F k b y 5 7 Q 2 9 s d W 1 u M j Y x M S w y N j E w f S Z x d W 9 0 O y w m c X V v d D t T Z W N 0 a W 9 u M S 9 I b 2 p h M S 9 U a X B v I G N h b W J p Y W R v L n t D b 2 x 1 b W 4 y N j E y L D I 2 M T F 9 J n F 1 b 3 Q 7 L C Z x d W 9 0 O 1 N l Y 3 R p b 2 4 x L 0 h v a m E x L 1 R p c G 8 g Y 2 F t Y m l h Z G 8 u e 0 N v b H V t b j I 2 M T M s M j Y x M n 0 m c X V v d D s s J n F 1 b 3 Q 7 U 2 V j d G l v b j E v S G 9 q Y T E v V G l w b y B j Y W 1 i a W F k b y 5 7 Q 2 9 s d W 1 u M j Y x N C w y N j E z f S Z x d W 9 0 O y w m c X V v d D t T Z W N 0 a W 9 u M S 9 I b 2 p h M S 9 U a X B v I G N h b W J p Y W R v L n t D b 2 x 1 b W 4 y N j E 1 L D I 2 M T R 9 J n F 1 b 3 Q 7 L C Z x d W 9 0 O 1 N l Y 3 R p b 2 4 x L 0 h v a m E x L 1 R p c G 8 g Y 2 F t Y m l h Z G 8 u e 0 N v b H V t b j I 2 M T Y s M j Y x N X 0 m c X V v d D s s J n F 1 b 3 Q 7 U 2 V j d G l v b j E v S G 9 q Y T E v V G l w b y B j Y W 1 i a W F k b y 5 7 Q 2 9 s d W 1 u M j Y x N y w y N j E 2 f S Z x d W 9 0 O y w m c X V v d D t T Z W N 0 a W 9 u M S 9 I b 2 p h M S 9 U a X B v I G N h b W J p Y W R v L n t D b 2 x 1 b W 4 y N j E 4 L D I 2 M T d 9 J n F 1 b 3 Q 7 L C Z x d W 9 0 O 1 N l Y 3 R p b 2 4 x L 0 h v a m E x L 1 R p c G 8 g Y 2 F t Y m l h Z G 8 u e 0 N v b H V t b j I 2 M T k s M j Y x O H 0 m c X V v d D s s J n F 1 b 3 Q 7 U 2 V j d G l v b j E v S G 9 q Y T E v V G l w b y B j Y W 1 i a W F k b y 5 7 Q 2 9 s d W 1 u M j Y y M C w y N j E 5 f S Z x d W 9 0 O y w m c X V v d D t T Z W N 0 a W 9 u M S 9 I b 2 p h M S 9 U a X B v I G N h b W J p Y W R v L n t D b 2 x 1 b W 4 y N j I x L D I 2 M j B 9 J n F 1 b 3 Q 7 L C Z x d W 9 0 O 1 N l Y 3 R p b 2 4 x L 0 h v a m E x L 1 R p c G 8 g Y 2 F t Y m l h Z G 8 u e 0 N v b H V t b j I 2 M j I s M j Y y M X 0 m c X V v d D s s J n F 1 b 3 Q 7 U 2 V j d G l v b j E v S G 9 q Y T E v V G l w b y B j Y W 1 i a W F k b y 5 7 Q 2 9 s d W 1 u M j Y y M y w y N j I y f S Z x d W 9 0 O y w m c X V v d D t T Z W N 0 a W 9 u M S 9 I b 2 p h M S 9 U a X B v I G N h b W J p Y W R v L n t D b 2 x 1 b W 4 y N j I 0 L D I 2 M j N 9 J n F 1 b 3 Q 7 L C Z x d W 9 0 O 1 N l Y 3 R p b 2 4 x L 0 h v a m E x L 1 R p c G 8 g Y 2 F t Y m l h Z G 8 u e 0 N v b H V t b j I 2 M j U s M j Y y N H 0 m c X V v d D s s J n F 1 b 3 Q 7 U 2 V j d G l v b j E v S G 9 q Y T E v V G l w b y B j Y W 1 i a W F k b y 5 7 Q 2 9 s d W 1 u M j Y y N i w y N j I 1 f S Z x d W 9 0 O y w m c X V v d D t T Z W N 0 a W 9 u M S 9 I b 2 p h M S 9 U a X B v I G N h b W J p Y W R v L n t D b 2 x 1 b W 4 y N j I 3 L D I 2 M j Z 9 J n F 1 b 3 Q 7 L C Z x d W 9 0 O 1 N l Y 3 R p b 2 4 x L 0 h v a m E x L 1 R p c G 8 g Y 2 F t Y m l h Z G 8 u e 0 N v b H V t b j I 2 M j g s M j Y y N 3 0 m c X V v d D s s J n F 1 b 3 Q 7 U 2 V j d G l v b j E v S G 9 q Y T E v V G l w b y B j Y W 1 i a W F k b y 5 7 Q 2 9 s d W 1 u M j Y y O S w y N j I 4 f S Z x d W 9 0 O y w m c X V v d D t T Z W N 0 a W 9 u M S 9 I b 2 p h M S 9 U a X B v I G N h b W J p Y W R v L n t D b 2 x 1 b W 4 y N j M w L D I 2 M j l 9 J n F 1 b 3 Q 7 L C Z x d W 9 0 O 1 N l Y 3 R p b 2 4 x L 0 h v a m E x L 1 R p c G 8 g Y 2 F t Y m l h Z G 8 u e 0 N v b H V t b j I 2 M z E s M j Y z M H 0 m c X V v d D s s J n F 1 b 3 Q 7 U 2 V j d G l v b j E v S G 9 q Y T E v V G l w b y B j Y W 1 i a W F k b y 5 7 Q 2 9 s d W 1 u M j Y z M i w y N j M x f S Z x d W 9 0 O y w m c X V v d D t T Z W N 0 a W 9 u M S 9 I b 2 p h M S 9 U a X B v I G N h b W J p Y W R v L n t D b 2 x 1 b W 4 y N j M z L D I 2 M z J 9 J n F 1 b 3 Q 7 L C Z x d W 9 0 O 1 N l Y 3 R p b 2 4 x L 0 h v a m E x L 1 R p c G 8 g Y 2 F t Y m l h Z G 8 u e 0 N v b H V t b j I 2 M z Q s M j Y z M 3 0 m c X V v d D s s J n F 1 b 3 Q 7 U 2 V j d G l v b j E v S G 9 q Y T E v V G l w b y B j Y W 1 i a W F k b y 5 7 Q 2 9 s d W 1 u M j Y z N S w y N j M 0 f S Z x d W 9 0 O y w m c X V v d D t T Z W N 0 a W 9 u M S 9 I b 2 p h M S 9 U a X B v I G N h b W J p Y W R v L n t D b 2 x 1 b W 4 y N j M 2 L D I 2 M z V 9 J n F 1 b 3 Q 7 L C Z x d W 9 0 O 1 N l Y 3 R p b 2 4 x L 0 h v a m E x L 1 R p c G 8 g Y 2 F t Y m l h Z G 8 u e 0 N v b H V t b j I 2 M z c s M j Y z N n 0 m c X V v d D s s J n F 1 b 3 Q 7 U 2 V j d G l v b j E v S G 9 q Y T E v V G l w b y B j Y W 1 i a W F k b y 5 7 Q 2 9 s d W 1 u M j Y z O C w y N j M 3 f S Z x d W 9 0 O y w m c X V v d D t T Z W N 0 a W 9 u M S 9 I b 2 p h M S 9 U a X B v I G N h b W J p Y W R v L n t D b 2 x 1 b W 4 y N j M 5 L D I 2 M z h 9 J n F 1 b 3 Q 7 L C Z x d W 9 0 O 1 N l Y 3 R p b 2 4 x L 0 h v a m E x L 1 R p c G 8 g Y 2 F t Y m l h Z G 8 u e 0 N v b H V t b j I 2 N D A s M j Y z O X 0 m c X V v d D s s J n F 1 b 3 Q 7 U 2 V j d G l v b j E v S G 9 q Y T E v V G l w b y B j Y W 1 i a W F k b y 5 7 Q 2 9 s d W 1 u M j Y 0 M S w y N j Q w f S Z x d W 9 0 O y w m c X V v d D t T Z W N 0 a W 9 u M S 9 I b 2 p h M S 9 U a X B v I G N h b W J p Y W R v L n t D b 2 x 1 b W 4 y N j Q y L D I 2 N D F 9 J n F 1 b 3 Q 7 L C Z x d W 9 0 O 1 N l Y 3 R p b 2 4 x L 0 h v a m E x L 1 R p c G 8 g Y 2 F t Y m l h Z G 8 u e 0 N v b H V t b j I 2 N D M s M j Y 0 M n 0 m c X V v d D s s J n F 1 b 3 Q 7 U 2 V j d G l v b j E v S G 9 q Y T E v V G l w b y B j Y W 1 i a W F k b y 5 7 Q 2 9 s d W 1 u M j Y 0 N C w y N j Q z f S Z x d W 9 0 O y w m c X V v d D t T Z W N 0 a W 9 u M S 9 I b 2 p h M S 9 U a X B v I G N h b W J p Y W R v L n t D b 2 x 1 b W 4 y N j Q 1 L D I 2 N D R 9 J n F 1 b 3 Q 7 L C Z x d W 9 0 O 1 N l Y 3 R p b 2 4 x L 0 h v a m E x L 1 R p c G 8 g Y 2 F t Y m l h Z G 8 u e 0 N v b H V t b j I 2 N D Y s M j Y 0 N X 0 m c X V v d D s s J n F 1 b 3 Q 7 U 2 V j d G l v b j E v S G 9 q Y T E v V G l w b y B j Y W 1 i a W F k b y 5 7 Q 2 9 s d W 1 u M j Y 0 N y w y N j Q 2 f S Z x d W 9 0 O y w m c X V v d D t T Z W N 0 a W 9 u M S 9 I b 2 p h M S 9 U a X B v I G N h b W J p Y W R v L n t D b 2 x 1 b W 4 y N j Q 4 L D I 2 N D d 9 J n F 1 b 3 Q 7 L C Z x d W 9 0 O 1 N l Y 3 R p b 2 4 x L 0 h v a m E x L 1 R p c G 8 g Y 2 F t Y m l h Z G 8 u e 0 N v b H V t b j I 2 N D k s M j Y 0 O H 0 m c X V v d D s s J n F 1 b 3 Q 7 U 2 V j d G l v b j E v S G 9 q Y T E v V G l w b y B j Y W 1 i a W F k b y 5 7 Q 2 9 s d W 1 u M j Y 1 M C w y N j Q 5 f S Z x d W 9 0 O y w m c X V v d D t T Z W N 0 a W 9 u M S 9 I b 2 p h M S 9 U a X B v I G N h b W J p Y W R v L n t D b 2 x 1 b W 4 y N j U x L D I 2 N T B 9 J n F 1 b 3 Q 7 L C Z x d W 9 0 O 1 N l Y 3 R p b 2 4 x L 0 h v a m E x L 1 R p c G 8 g Y 2 F t Y m l h Z G 8 u e 0 N v b H V t b j I 2 N T I s M j Y 1 M X 0 m c X V v d D s s J n F 1 b 3 Q 7 U 2 V j d G l v b j E v S G 9 q Y T E v V G l w b y B j Y W 1 i a W F k b y 5 7 Q 2 9 s d W 1 u M j Y 1 M y w y N j U y f S Z x d W 9 0 O y w m c X V v d D t T Z W N 0 a W 9 u M S 9 I b 2 p h M S 9 U a X B v I G N h b W J p Y W R v L n t D b 2 x 1 b W 4 y N j U 0 L D I 2 N T N 9 J n F 1 b 3 Q 7 L C Z x d W 9 0 O 1 N l Y 3 R p b 2 4 x L 0 h v a m E x L 1 R p c G 8 g Y 2 F t Y m l h Z G 8 u e 0 N v b H V t b j I 2 N T U s M j Y 1 N H 0 m c X V v d D s s J n F 1 b 3 Q 7 U 2 V j d G l v b j E v S G 9 q Y T E v V G l w b y B j Y W 1 i a W F k b y 5 7 Q 2 9 s d W 1 u M j Y 1 N i w y N j U 1 f S Z x d W 9 0 O y w m c X V v d D t T Z W N 0 a W 9 u M S 9 I b 2 p h M S 9 U a X B v I G N h b W J p Y W R v L n t D b 2 x 1 b W 4 y N j U 3 L D I 2 N T Z 9 J n F 1 b 3 Q 7 L C Z x d W 9 0 O 1 N l Y 3 R p b 2 4 x L 0 h v a m E x L 1 R p c G 8 g Y 2 F t Y m l h Z G 8 u e 0 N v b H V t b j I 2 N T g s M j Y 1 N 3 0 m c X V v d D s s J n F 1 b 3 Q 7 U 2 V j d G l v b j E v S G 9 q Y T E v V G l w b y B j Y W 1 i a W F k b y 5 7 Q 2 9 s d W 1 u M j Y 1 O S w y N j U 4 f S Z x d W 9 0 O y w m c X V v d D t T Z W N 0 a W 9 u M S 9 I b 2 p h M S 9 U a X B v I G N h b W J p Y W R v L n t D b 2 x 1 b W 4 y N j Y w L D I 2 N T l 9 J n F 1 b 3 Q 7 L C Z x d W 9 0 O 1 N l Y 3 R p b 2 4 x L 0 h v a m E x L 1 R p c G 8 g Y 2 F t Y m l h Z G 8 u e 0 N v b H V t b j I 2 N j E s M j Y 2 M H 0 m c X V v d D s s J n F 1 b 3 Q 7 U 2 V j d G l v b j E v S G 9 q Y T E v V G l w b y B j Y W 1 i a W F k b y 5 7 Q 2 9 s d W 1 u M j Y 2 M i w y N j Y x f S Z x d W 9 0 O y w m c X V v d D t T Z W N 0 a W 9 u M S 9 I b 2 p h M S 9 U a X B v I G N h b W J p Y W R v L n t D b 2 x 1 b W 4 y N j Y z L D I 2 N j J 9 J n F 1 b 3 Q 7 L C Z x d W 9 0 O 1 N l Y 3 R p b 2 4 x L 0 h v a m E x L 1 R p c G 8 g Y 2 F t Y m l h Z G 8 u e 0 N v b H V t b j I 2 N j Q s M j Y 2 M 3 0 m c X V v d D s s J n F 1 b 3 Q 7 U 2 V j d G l v b j E v S G 9 q Y T E v V G l w b y B j Y W 1 i a W F k b y 5 7 Q 2 9 s d W 1 u M j Y 2 N S w y N j Y 0 f S Z x d W 9 0 O y w m c X V v d D t T Z W N 0 a W 9 u M S 9 I b 2 p h M S 9 U a X B v I G N h b W J p Y W R v L n t D b 2 x 1 b W 4 y N j Y 2 L D I 2 N j V 9 J n F 1 b 3 Q 7 L C Z x d W 9 0 O 1 N l Y 3 R p b 2 4 x L 0 h v a m E x L 1 R p c G 8 g Y 2 F t Y m l h Z G 8 u e 0 N v b H V t b j I 2 N j c s M j Y 2 N n 0 m c X V v d D s s J n F 1 b 3 Q 7 U 2 V j d G l v b j E v S G 9 q Y T E v V G l w b y B j Y W 1 i a W F k b y 5 7 Q 2 9 s d W 1 u M j Y 2 O C w y N j Y 3 f S Z x d W 9 0 O y w m c X V v d D t T Z W N 0 a W 9 u M S 9 I b 2 p h M S 9 U a X B v I G N h b W J p Y W R v L n t D b 2 x 1 b W 4 y N j Y 5 L D I 2 N j h 9 J n F 1 b 3 Q 7 L C Z x d W 9 0 O 1 N l Y 3 R p b 2 4 x L 0 h v a m E x L 1 R p c G 8 g Y 2 F t Y m l h Z G 8 u e 0 N v b H V t b j I 2 N z A s M j Y 2 O X 0 m c X V v d D s s J n F 1 b 3 Q 7 U 2 V j d G l v b j E v S G 9 q Y T E v V G l w b y B j Y W 1 i a W F k b y 5 7 Q 2 9 s d W 1 u M j Y 3 M S w y N j c w f S Z x d W 9 0 O y w m c X V v d D t T Z W N 0 a W 9 u M S 9 I b 2 p h M S 9 U a X B v I G N h b W J p Y W R v L n t D b 2 x 1 b W 4 y N j c y L D I 2 N z F 9 J n F 1 b 3 Q 7 L C Z x d W 9 0 O 1 N l Y 3 R p b 2 4 x L 0 h v a m E x L 1 R p c G 8 g Y 2 F t Y m l h Z G 8 u e 0 N v b H V t b j I 2 N z M s M j Y 3 M n 0 m c X V v d D s s J n F 1 b 3 Q 7 U 2 V j d G l v b j E v S G 9 q Y T E v V G l w b y B j Y W 1 i a W F k b y 5 7 Q 2 9 s d W 1 u M j Y 3 N C w y N j c z f S Z x d W 9 0 O y w m c X V v d D t T Z W N 0 a W 9 u M S 9 I b 2 p h M S 9 U a X B v I G N h b W J p Y W R v L n t D b 2 x 1 b W 4 y N j c 1 L D I 2 N z R 9 J n F 1 b 3 Q 7 L C Z x d W 9 0 O 1 N l Y 3 R p b 2 4 x L 0 h v a m E x L 1 R p c G 8 g Y 2 F t Y m l h Z G 8 u e 0 N v b H V t b j I 2 N z Y s M j Y 3 N X 0 m c X V v d D s s J n F 1 b 3 Q 7 U 2 V j d G l v b j E v S G 9 q Y T E v V G l w b y B j Y W 1 i a W F k b y 5 7 Q 2 9 s d W 1 u M j Y 3 N y w y N j c 2 f S Z x d W 9 0 O y w m c X V v d D t T Z W N 0 a W 9 u M S 9 I b 2 p h M S 9 U a X B v I G N h b W J p Y W R v L n t D b 2 x 1 b W 4 y N j c 4 L D I 2 N z d 9 J n F 1 b 3 Q 7 L C Z x d W 9 0 O 1 N l Y 3 R p b 2 4 x L 0 h v a m E x L 1 R p c G 8 g Y 2 F t Y m l h Z G 8 u e 0 N v b H V t b j I 2 N z k s M j Y 3 O H 0 m c X V v d D s s J n F 1 b 3 Q 7 U 2 V j d G l v b j E v S G 9 q Y T E v V G l w b y B j Y W 1 i a W F k b y 5 7 Q 2 9 s d W 1 u M j Y 4 M C w y N j c 5 f S Z x d W 9 0 O y w m c X V v d D t T Z W N 0 a W 9 u M S 9 I b 2 p h M S 9 U a X B v I G N h b W J p Y W R v L n t D b 2 x 1 b W 4 y N j g x L D I 2 O D B 9 J n F 1 b 3 Q 7 L C Z x d W 9 0 O 1 N l Y 3 R p b 2 4 x L 0 h v a m E x L 1 R p c G 8 g Y 2 F t Y m l h Z G 8 u e 0 N v b H V t b j I 2 O D I s M j Y 4 M X 0 m c X V v d D s s J n F 1 b 3 Q 7 U 2 V j d G l v b j E v S G 9 q Y T E v V G l w b y B j Y W 1 i a W F k b y 5 7 Q 2 9 s d W 1 u M j Y 4 M y w y N j g y f S Z x d W 9 0 O y w m c X V v d D t T Z W N 0 a W 9 u M S 9 I b 2 p h M S 9 U a X B v I G N h b W J p Y W R v L n t D b 2 x 1 b W 4 y N j g 0 L D I 2 O D N 9 J n F 1 b 3 Q 7 L C Z x d W 9 0 O 1 N l Y 3 R p b 2 4 x L 0 h v a m E x L 1 R p c G 8 g Y 2 F t Y m l h Z G 8 u e 0 N v b H V t b j I 2 O D U s M j Y 4 N H 0 m c X V v d D s s J n F 1 b 3 Q 7 U 2 V j d G l v b j E v S G 9 q Y T E v V G l w b y B j Y W 1 i a W F k b y 5 7 Q 2 9 s d W 1 u M j Y 4 N i w y N j g 1 f S Z x d W 9 0 O y w m c X V v d D t T Z W N 0 a W 9 u M S 9 I b 2 p h M S 9 U a X B v I G N h b W J p Y W R v L n t D b 2 x 1 b W 4 y N j g 3 L D I 2 O D Z 9 J n F 1 b 3 Q 7 L C Z x d W 9 0 O 1 N l Y 3 R p b 2 4 x L 0 h v a m E x L 1 R p c G 8 g Y 2 F t Y m l h Z G 8 u e 0 N v b H V t b j I 2 O D g s M j Y 4 N 3 0 m c X V v d D s s J n F 1 b 3 Q 7 U 2 V j d G l v b j E v S G 9 q Y T E v V G l w b y B j Y W 1 i a W F k b y 5 7 Q 2 9 s d W 1 u M j Y 4 O S w y N j g 4 f S Z x d W 9 0 O y w m c X V v d D t T Z W N 0 a W 9 u M S 9 I b 2 p h M S 9 U a X B v I G N h b W J p Y W R v L n t D b 2 x 1 b W 4 y N j k w L D I 2 O D l 9 J n F 1 b 3 Q 7 L C Z x d W 9 0 O 1 N l Y 3 R p b 2 4 x L 0 h v a m E x L 1 R p c G 8 g Y 2 F t Y m l h Z G 8 u e 0 N v b H V t b j I 2 O T E s M j Y 5 M H 0 m c X V v d D s s J n F 1 b 3 Q 7 U 2 V j d G l v b j E v S G 9 q Y T E v V G l w b y B j Y W 1 i a W F k b y 5 7 Q 2 9 s d W 1 u M j Y 5 M i w y N j k x f S Z x d W 9 0 O y w m c X V v d D t T Z W N 0 a W 9 u M S 9 I b 2 p h M S 9 U a X B v I G N h b W J p Y W R v L n t D b 2 x 1 b W 4 y N j k z L D I 2 O T J 9 J n F 1 b 3 Q 7 L C Z x d W 9 0 O 1 N l Y 3 R p b 2 4 x L 0 h v a m E x L 1 R p c G 8 g Y 2 F t Y m l h Z G 8 u e 0 N v b H V t b j I 2 O T Q s M j Y 5 M 3 0 m c X V v d D s s J n F 1 b 3 Q 7 U 2 V j d G l v b j E v S G 9 q Y T E v V G l w b y B j Y W 1 i a W F k b y 5 7 Q 2 9 s d W 1 u M j Y 5 N S w y N j k 0 f S Z x d W 9 0 O y w m c X V v d D t T Z W N 0 a W 9 u M S 9 I b 2 p h M S 9 U a X B v I G N h b W J p Y W R v L n t D b 2 x 1 b W 4 y N j k 2 L D I 2 O T V 9 J n F 1 b 3 Q 7 L C Z x d W 9 0 O 1 N l Y 3 R p b 2 4 x L 0 h v a m E x L 1 R p c G 8 g Y 2 F t Y m l h Z G 8 u e 0 N v b H V t b j I 2 O T c s M j Y 5 N n 0 m c X V v d D s s J n F 1 b 3 Q 7 U 2 V j d G l v b j E v S G 9 q Y T E v V G l w b y B j Y W 1 i a W F k b y 5 7 Q 2 9 s d W 1 u M j Y 5 O C w y N j k 3 f S Z x d W 9 0 O y w m c X V v d D t T Z W N 0 a W 9 u M S 9 I b 2 p h M S 9 U a X B v I G N h b W J p Y W R v L n t D b 2 x 1 b W 4 y N j k 5 L D I 2 O T h 9 J n F 1 b 3 Q 7 L C Z x d W 9 0 O 1 N l Y 3 R p b 2 4 x L 0 h v a m E x L 1 R p c G 8 g Y 2 F t Y m l h Z G 8 u e 0 N v b H V t b j I 3 M D A s M j Y 5 O X 0 m c X V v d D s s J n F 1 b 3 Q 7 U 2 V j d G l v b j E v S G 9 q Y T E v V G l w b y B j Y W 1 i a W F k b y 5 7 Q 2 9 s d W 1 u M j c w M S w y N z A w f S Z x d W 9 0 O y w m c X V v d D t T Z W N 0 a W 9 u M S 9 I b 2 p h M S 9 U a X B v I G N h b W J p Y W R v L n t D b 2 x 1 b W 4 y N z A y L D I 3 M D F 9 J n F 1 b 3 Q 7 L C Z x d W 9 0 O 1 N l Y 3 R p b 2 4 x L 0 h v a m E x L 1 R p c G 8 g Y 2 F t Y m l h Z G 8 u e 0 N v b H V t b j I 3 M D M s M j c w M n 0 m c X V v d D s s J n F 1 b 3 Q 7 U 2 V j d G l v b j E v S G 9 q Y T E v V G l w b y B j Y W 1 i a W F k b y 5 7 Q 2 9 s d W 1 u M j c w N C w y N z A z f S Z x d W 9 0 O y w m c X V v d D t T Z W N 0 a W 9 u M S 9 I b 2 p h M S 9 U a X B v I G N h b W J p Y W R v L n t D b 2 x 1 b W 4 y N z A 1 L D I 3 M D R 9 J n F 1 b 3 Q 7 L C Z x d W 9 0 O 1 N l Y 3 R p b 2 4 x L 0 h v a m E x L 1 R p c G 8 g Y 2 F t Y m l h Z G 8 u e 0 N v b H V t b j I 3 M D Y s M j c w N X 0 m c X V v d D s s J n F 1 b 3 Q 7 U 2 V j d G l v b j E v S G 9 q Y T E v V G l w b y B j Y W 1 i a W F k b y 5 7 Q 2 9 s d W 1 u M j c w N y w y N z A 2 f S Z x d W 9 0 O y w m c X V v d D t T Z W N 0 a W 9 u M S 9 I b 2 p h M S 9 U a X B v I G N h b W J p Y W R v L n t D b 2 x 1 b W 4 y N z A 4 L D I 3 M D d 9 J n F 1 b 3 Q 7 L C Z x d W 9 0 O 1 N l Y 3 R p b 2 4 x L 0 h v a m E x L 1 R p c G 8 g Y 2 F t Y m l h Z G 8 u e 0 N v b H V t b j I 3 M D k s M j c w O H 0 m c X V v d D s s J n F 1 b 3 Q 7 U 2 V j d G l v b j E v S G 9 q Y T E v V G l w b y B j Y W 1 i a W F k b y 5 7 Q 2 9 s d W 1 u M j c x M C w y N z A 5 f S Z x d W 9 0 O y w m c X V v d D t T Z W N 0 a W 9 u M S 9 I b 2 p h M S 9 U a X B v I G N h b W J p Y W R v L n t D b 2 x 1 b W 4 y N z E x L D I 3 M T B 9 J n F 1 b 3 Q 7 L C Z x d W 9 0 O 1 N l Y 3 R p b 2 4 x L 0 h v a m E x L 1 R p c G 8 g Y 2 F t Y m l h Z G 8 u e 0 N v b H V t b j I 3 M T I s M j c x M X 0 m c X V v d D s s J n F 1 b 3 Q 7 U 2 V j d G l v b j E v S G 9 q Y T E v V G l w b y B j Y W 1 i a W F k b y 5 7 Q 2 9 s d W 1 u M j c x M y w y N z E y f S Z x d W 9 0 O y w m c X V v d D t T Z W N 0 a W 9 u M S 9 I b 2 p h M S 9 U a X B v I G N h b W J p Y W R v L n t D b 2 x 1 b W 4 y N z E 0 L D I 3 M T N 9 J n F 1 b 3 Q 7 L C Z x d W 9 0 O 1 N l Y 3 R p b 2 4 x L 0 h v a m E x L 1 R p c G 8 g Y 2 F t Y m l h Z G 8 u e 0 N v b H V t b j I 3 M T U s M j c x N H 0 m c X V v d D s s J n F 1 b 3 Q 7 U 2 V j d G l v b j E v S G 9 q Y T E v V G l w b y B j Y W 1 i a W F k b y 5 7 Q 2 9 s d W 1 u M j c x N i w y N z E 1 f S Z x d W 9 0 O y w m c X V v d D t T Z W N 0 a W 9 u M S 9 I b 2 p h M S 9 U a X B v I G N h b W J p Y W R v L n t D b 2 x 1 b W 4 y N z E 3 L D I 3 M T Z 9 J n F 1 b 3 Q 7 L C Z x d W 9 0 O 1 N l Y 3 R p b 2 4 x L 0 h v a m E x L 1 R p c G 8 g Y 2 F t Y m l h Z G 8 u e 0 N v b H V t b j I 3 M T g s M j c x N 3 0 m c X V v d D s s J n F 1 b 3 Q 7 U 2 V j d G l v b j E v S G 9 q Y T E v V G l w b y B j Y W 1 i a W F k b y 5 7 Q 2 9 s d W 1 u M j c x O S w y N z E 4 f S Z x d W 9 0 O y w m c X V v d D t T Z W N 0 a W 9 u M S 9 I b 2 p h M S 9 U a X B v I G N h b W J p Y W R v L n t D b 2 x 1 b W 4 y N z I w L D I 3 M T l 9 J n F 1 b 3 Q 7 L C Z x d W 9 0 O 1 N l Y 3 R p b 2 4 x L 0 h v a m E x L 1 R p c G 8 g Y 2 F t Y m l h Z G 8 u e 0 N v b H V t b j I 3 M j E s M j c y M H 0 m c X V v d D s s J n F 1 b 3 Q 7 U 2 V j d G l v b j E v S G 9 q Y T E v V G l w b y B j Y W 1 i a W F k b y 5 7 Q 2 9 s d W 1 u M j c y M i w y N z I x f S Z x d W 9 0 O y w m c X V v d D t T Z W N 0 a W 9 u M S 9 I b 2 p h M S 9 U a X B v I G N h b W J p Y W R v L n t D b 2 x 1 b W 4 y N z I z L D I 3 M j J 9 J n F 1 b 3 Q 7 L C Z x d W 9 0 O 1 N l Y 3 R p b 2 4 x L 0 h v a m E x L 1 R p c G 8 g Y 2 F t Y m l h Z G 8 u e 0 N v b H V t b j I 3 M j Q s M j c y M 3 0 m c X V v d D s s J n F 1 b 3 Q 7 U 2 V j d G l v b j E v S G 9 q Y T E v V G l w b y B j Y W 1 i a W F k b y 5 7 Q 2 9 s d W 1 u M j c y N S w y N z I 0 f S Z x d W 9 0 O y w m c X V v d D t T Z W N 0 a W 9 u M S 9 I b 2 p h M S 9 U a X B v I G N h b W J p Y W R v L n t D b 2 x 1 b W 4 y N z I 2 L D I 3 M j V 9 J n F 1 b 3 Q 7 L C Z x d W 9 0 O 1 N l Y 3 R p b 2 4 x L 0 h v a m E x L 1 R p c G 8 g Y 2 F t Y m l h Z G 8 u e 0 N v b H V t b j I 3 M j c s M j c y N n 0 m c X V v d D s s J n F 1 b 3 Q 7 U 2 V j d G l v b j E v S G 9 q Y T E v V G l w b y B j Y W 1 i a W F k b y 5 7 Q 2 9 s d W 1 u M j c y O C w y N z I 3 f S Z x d W 9 0 O y w m c X V v d D t T Z W N 0 a W 9 u M S 9 I b 2 p h M S 9 U a X B v I G N h b W J p Y W R v L n t D b 2 x 1 b W 4 y N z I 5 L D I 3 M j h 9 J n F 1 b 3 Q 7 L C Z x d W 9 0 O 1 N l Y 3 R p b 2 4 x L 0 h v a m E x L 1 R p c G 8 g Y 2 F t Y m l h Z G 8 u e 0 N v b H V t b j I 3 M z A s M j c y O X 0 m c X V v d D s s J n F 1 b 3 Q 7 U 2 V j d G l v b j E v S G 9 q Y T E v V G l w b y B j Y W 1 i a W F k b y 5 7 Q 2 9 s d W 1 u M j c z M S w y N z M w f S Z x d W 9 0 O y w m c X V v d D t T Z W N 0 a W 9 u M S 9 I b 2 p h M S 9 U a X B v I G N h b W J p Y W R v L n t D b 2 x 1 b W 4 y N z M y L D I 3 M z F 9 J n F 1 b 3 Q 7 L C Z x d W 9 0 O 1 N l Y 3 R p b 2 4 x L 0 h v a m E x L 1 R p c G 8 g Y 2 F t Y m l h Z G 8 u e 0 N v b H V t b j I 3 M z M s M j c z M n 0 m c X V v d D s s J n F 1 b 3 Q 7 U 2 V j d G l v b j E v S G 9 q Y T E v V G l w b y B j Y W 1 i a W F k b y 5 7 Q 2 9 s d W 1 u M j c z N C w y N z M z f S Z x d W 9 0 O y w m c X V v d D t T Z W N 0 a W 9 u M S 9 I b 2 p h M S 9 U a X B v I G N h b W J p Y W R v L n t D b 2 x 1 b W 4 y N z M 1 L D I 3 M z R 9 J n F 1 b 3 Q 7 L C Z x d W 9 0 O 1 N l Y 3 R p b 2 4 x L 0 h v a m E x L 1 R p c G 8 g Y 2 F t Y m l h Z G 8 u e 0 N v b H V t b j I 3 M z Y s M j c z N X 0 m c X V v d D s s J n F 1 b 3 Q 7 U 2 V j d G l v b j E v S G 9 q Y T E v V G l w b y B j Y W 1 i a W F k b y 5 7 Q 2 9 s d W 1 u M j c z N y w y N z M 2 f S Z x d W 9 0 O y w m c X V v d D t T Z W N 0 a W 9 u M S 9 I b 2 p h M S 9 U a X B v I G N h b W J p Y W R v L n t D b 2 x 1 b W 4 y N z M 4 L D I 3 M z d 9 J n F 1 b 3 Q 7 L C Z x d W 9 0 O 1 N l Y 3 R p b 2 4 x L 0 h v a m E x L 1 R p c G 8 g Y 2 F t Y m l h Z G 8 u e 0 N v b H V t b j I 3 M z k s M j c z O H 0 m c X V v d D s s J n F 1 b 3 Q 7 U 2 V j d G l v b j E v S G 9 q Y T E v V G l w b y B j Y W 1 i a W F k b y 5 7 Q 2 9 s d W 1 u M j c 0 M C w y N z M 5 f S Z x d W 9 0 O y w m c X V v d D t T Z W N 0 a W 9 u M S 9 I b 2 p h M S 9 U a X B v I G N h b W J p Y W R v L n t D b 2 x 1 b W 4 y N z Q x L D I 3 N D B 9 J n F 1 b 3 Q 7 L C Z x d W 9 0 O 1 N l Y 3 R p b 2 4 x L 0 h v a m E x L 1 R p c G 8 g Y 2 F t Y m l h Z G 8 u e 0 N v b H V t b j I 3 N D I s M j c 0 M X 0 m c X V v d D s s J n F 1 b 3 Q 7 U 2 V j d G l v b j E v S G 9 q Y T E v V G l w b y B j Y W 1 i a W F k b y 5 7 Q 2 9 s d W 1 u M j c 0 M y w y N z Q y f S Z x d W 9 0 O y w m c X V v d D t T Z W N 0 a W 9 u M S 9 I b 2 p h M S 9 U a X B v I G N h b W J p Y W R v L n t D b 2 x 1 b W 4 y N z Q 0 L D I 3 N D N 9 J n F 1 b 3 Q 7 L C Z x d W 9 0 O 1 N l Y 3 R p b 2 4 x L 0 h v a m E x L 1 R p c G 8 g Y 2 F t Y m l h Z G 8 u e 0 N v b H V t b j I 3 N D U s M j c 0 N H 0 m c X V v d D s s J n F 1 b 3 Q 7 U 2 V j d G l v b j E v S G 9 q Y T E v V G l w b y B j Y W 1 i a W F k b y 5 7 Q 2 9 s d W 1 u M j c 0 N i w y N z Q 1 f S Z x d W 9 0 O y w m c X V v d D t T Z W N 0 a W 9 u M S 9 I b 2 p h M S 9 U a X B v I G N h b W J p Y W R v L n t D b 2 x 1 b W 4 y N z Q 3 L D I 3 N D Z 9 J n F 1 b 3 Q 7 L C Z x d W 9 0 O 1 N l Y 3 R p b 2 4 x L 0 h v a m E x L 1 R p c G 8 g Y 2 F t Y m l h Z G 8 u e 0 N v b H V t b j I 3 N D g s M j c 0 N 3 0 m c X V v d D s s J n F 1 b 3 Q 7 U 2 V j d G l v b j E v S G 9 q Y T E v V G l w b y B j Y W 1 i a W F k b y 5 7 Q 2 9 s d W 1 u M j c 0 O S w y N z Q 4 f S Z x d W 9 0 O y w m c X V v d D t T Z W N 0 a W 9 u M S 9 I b 2 p h M S 9 U a X B v I G N h b W J p Y W R v L n t D b 2 x 1 b W 4 y N z U w L D I 3 N D l 9 J n F 1 b 3 Q 7 L C Z x d W 9 0 O 1 N l Y 3 R p b 2 4 x L 0 h v a m E x L 1 R p c G 8 g Y 2 F t Y m l h Z G 8 u e 0 N v b H V t b j I 3 N T E s M j c 1 M H 0 m c X V v d D s s J n F 1 b 3 Q 7 U 2 V j d G l v b j E v S G 9 q Y T E v V G l w b y B j Y W 1 i a W F k b y 5 7 Q 2 9 s d W 1 u M j c 1 M i w y N z U x f S Z x d W 9 0 O y w m c X V v d D t T Z W N 0 a W 9 u M S 9 I b 2 p h M S 9 U a X B v I G N h b W J p Y W R v L n t D b 2 x 1 b W 4 y N z U z L D I 3 N T J 9 J n F 1 b 3 Q 7 L C Z x d W 9 0 O 1 N l Y 3 R p b 2 4 x L 0 h v a m E x L 1 R p c G 8 g Y 2 F t Y m l h Z G 8 u e 0 N v b H V t b j I 3 N T Q s M j c 1 M 3 0 m c X V v d D s s J n F 1 b 3 Q 7 U 2 V j d G l v b j E v S G 9 q Y T E v V G l w b y B j Y W 1 i a W F k b y 5 7 Q 2 9 s d W 1 u M j c 1 N S w y N z U 0 f S Z x d W 9 0 O y w m c X V v d D t T Z W N 0 a W 9 u M S 9 I b 2 p h M S 9 U a X B v I G N h b W J p Y W R v L n t D b 2 x 1 b W 4 y N z U 2 L D I 3 N T V 9 J n F 1 b 3 Q 7 L C Z x d W 9 0 O 1 N l Y 3 R p b 2 4 x L 0 h v a m E x L 1 R p c G 8 g Y 2 F t Y m l h Z G 8 u e 0 N v b H V t b j I 3 N T c s M j c 1 N n 0 m c X V v d D s s J n F 1 b 3 Q 7 U 2 V j d G l v b j E v S G 9 q Y T E v V G l w b y B j Y W 1 i a W F k b y 5 7 Q 2 9 s d W 1 u M j c 1 O C w y N z U 3 f S Z x d W 9 0 O y w m c X V v d D t T Z W N 0 a W 9 u M S 9 I b 2 p h M S 9 U a X B v I G N h b W J p Y W R v L n t D b 2 x 1 b W 4 y N z U 5 L D I 3 N T h 9 J n F 1 b 3 Q 7 L C Z x d W 9 0 O 1 N l Y 3 R p b 2 4 x L 0 h v a m E x L 1 R p c G 8 g Y 2 F t Y m l h Z G 8 u e 0 N v b H V t b j I 3 N j A s M j c 1 O X 0 m c X V v d D s s J n F 1 b 3 Q 7 U 2 V j d G l v b j E v S G 9 q Y T E v V G l w b y B j Y W 1 i a W F k b y 5 7 Q 2 9 s d W 1 u M j c 2 M S w y N z Y w f S Z x d W 9 0 O y w m c X V v d D t T Z W N 0 a W 9 u M S 9 I b 2 p h M S 9 U a X B v I G N h b W J p Y W R v L n t D b 2 x 1 b W 4 y N z Y y L D I 3 N j F 9 J n F 1 b 3 Q 7 L C Z x d W 9 0 O 1 N l Y 3 R p b 2 4 x L 0 h v a m E x L 1 R p c G 8 g Y 2 F t Y m l h Z G 8 u e 0 N v b H V t b j I 3 N j M s M j c 2 M n 0 m c X V v d D s s J n F 1 b 3 Q 7 U 2 V j d G l v b j E v S G 9 q Y T E v V G l w b y B j Y W 1 i a W F k b y 5 7 Q 2 9 s d W 1 u M j c 2 N C w y N z Y z f S Z x d W 9 0 O y w m c X V v d D t T Z W N 0 a W 9 u M S 9 I b 2 p h M S 9 U a X B v I G N h b W J p Y W R v L n t D b 2 x 1 b W 4 y N z Y 1 L D I 3 N j R 9 J n F 1 b 3 Q 7 L C Z x d W 9 0 O 1 N l Y 3 R p b 2 4 x L 0 h v a m E x L 1 R p c G 8 g Y 2 F t Y m l h Z G 8 u e 0 N v b H V t b j I 3 N j Y s M j c 2 N X 0 m c X V v d D s s J n F 1 b 3 Q 7 U 2 V j d G l v b j E v S G 9 q Y T E v V G l w b y B j Y W 1 i a W F k b y 5 7 Q 2 9 s d W 1 u M j c 2 N y w y N z Y 2 f S Z x d W 9 0 O y w m c X V v d D t T Z W N 0 a W 9 u M S 9 I b 2 p h M S 9 U a X B v I G N h b W J p Y W R v L n t D b 2 x 1 b W 4 y N z Y 4 L D I 3 N j d 9 J n F 1 b 3 Q 7 L C Z x d W 9 0 O 1 N l Y 3 R p b 2 4 x L 0 h v a m E x L 1 R p c G 8 g Y 2 F t Y m l h Z G 8 u e 0 N v b H V t b j I 3 N j k s M j c 2 O H 0 m c X V v d D s s J n F 1 b 3 Q 7 U 2 V j d G l v b j E v S G 9 q Y T E v V G l w b y B j Y W 1 i a W F k b y 5 7 Q 2 9 s d W 1 u M j c 3 M C w y N z Y 5 f S Z x d W 9 0 O y w m c X V v d D t T Z W N 0 a W 9 u M S 9 I b 2 p h M S 9 U a X B v I G N h b W J p Y W R v L n t D b 2 x 1 b W 4 y N z c x L D I 3 N z B 9 J n F 1 b 3 Q 7 L C Z x d W 9 0 O 1 N l Y 3 R p b 2 4 x L 0 h v a m E x L 1 R p c G 8 g Y 2 F t Y m l h Z G 8 u e 0 N v b H V t b j I 3 N z I s M j c 3 M X 0 m c X V v d D s s J n F 1 b 3 Q 7 U 2 V j d G l v b j E v S G 9 q Y T E v V G l w b y B j Y W 1 i a W F k b y 5 7 Q 2 9 s d W 1 u M j c 3 M y w y N z c y f S Z x d W 9 0 O y w m c X V v d D t T Z W N 0 a W 9 u M S 9 I b 2 p h M S 9 U a X B v I G N h b W J p Y W R v L n t D b 2 x 1 b W 4 y N z c 0 L D I 3 N z N 9 J n F 1 b 3 Q 7 L C Z x d W 9 0 O 1 N l Y 3 R p b 2 4 x L 0 h v a m E x L 1 R p c G 8 g Y 2 F t Y m l h Z G 8 u e 0 N v b H V t b j I 3 N z U s M j c 3 N H 0 m c X V v d D s s J n F 1 b 3 Q 7 U 2 V j d G l v b j E v S G 9 q Y T E v V G l w b y B j Y W 1 i a W F k b y 5 7 Q 2 9 s d W 1 u M j c 3 N i w y N z c 1 f S Z x d W 9 0 O y w m c X V v d D t T Z W N 0 a W 9 u M S 9 I b 2 p h M S 9 U a X B v I G N h b W J p Y W R v L n t D b 2 x 1 b W 4 y N z c 3 L D I 3 N z Z 9 J n F 1 b 3 Q 7 L C Z x d W 9 0 O 1 N l Y 3 R p b 2 4 x L 0 h v a m E x L 1 R p c G 8 g Y 2 F t Y m l h Z G 8 u e 0 N v b H V t b j I 3 N z g s M j c 3 N 3 0 m c X V v d D s s J n F 1 b 3 Q 7 U 2 V j d G l v b j E v S G 9 q Y T E v V G l w b y B j Y W 1 i a W F k b y 5 7 Q 2 9 s d W 1 u M j c 3 O S w y N z c 4 f S Z x d W 9 0 O y w m c X V v d D t T Z W N 0 a W 9 u M S 9 I b 2 p h M S 9 U a X B v I G N h b W J p Y W R v L n t D b 2 x 1 b W 4 y N z g w L D I 3 N z l 9 J n F 1 b 3 Q 7 L C Z x d W 9 0 O 1 N l Y 3 R p b 2 4 x L 0 h v a m E x L 1 R p c G 8 g Y 2 F t Y m l h Z G 8 u e 0 N v b H V t b j I 3 O D E s M j c 4 M H 0 m c X V v d D s s J n F 1 b 3 Q 7 U 2 V j d G l v b j E v S G 9 q Y T E v V G l w b y B j Y W 1 i a W F k b y 5 7 Q 2 9 s d W 1 u M j c 4 M i w y N z g x f S Z x d W 9 0 O y w m c X V v d D t T Z W N 0 a W 9 u M S 9 I b 2 p h M S 9 U a X B v I G N h b W J p Y W R v L n t D b 2 x 1 b W 4 y N z g z L D I 3 O D J 9 J n F 1 b 3 Q 7 L C Z x d W 9 0 O 1 N l Y 3 R p b 2 4 x L 0 h v a m E x L 1 R p c G 8 g Y 2 F t Y m l h Z G 8 u e 0 N v b H V t b j I 3 O D Q s M j c 4 M 3 0 m c X V v d D s s J n F 1 b 3 Q 7 U 2 V j d G l v b j E v S G 9 q Y T E v V G l w b y B j Y W 1 i a W F k b y 5 7 Q 2 9 s d W 1 u M j c 4 N S w y N z g 0 f S Z x d W 9 0 O y w m c X V v d D t T Z W N 0 a W 9 u M S 9 I b 2 p h M S 9 U a X B v I G N h b W J p Y W R v L n t D b 2 x 1 b W 4 y N z g 2 L D I 3 O D V 9 J n F 1 b 3 Q 7 L C Z x d W 9 0 O 1 N l Y 3 R p b 2 4 x L 0 h v a m E x L 1 R p c G 8 g Y 2 F t Y m l h Z G 8 u e 0 N v b H V t b j I 3 O D c s M j c 4 N n 0 m c X V v d D s s J n F 1 b 3 Q 7 U 2 V j d G l v b j E v S G 9 q Y T E v V G l w b y B j Y W 1 i a W F k b y 5 7 Q 2 9 s d W 1 u M j c 4 O C w y N z g 3 f S Z x d W 9 0 O y w m c X V v d D t T Z W N 0 a W 9 u M S 9 I b 2 p h M S 9 U a X B v I G N h b W J p Y W R v L n t D b 2 x 1 b W 4 y N z g 5 L D I 3 O D h 9 J n F 1 b 3 Q 7 L C Z x d W 9 0 O 1 N l Y 3 R p b 2 4 x L 0 h v a m E x L 1 R p c G 8 g Y 2 F t Y m l h Z G 8 u e 0 N v b H V t b j I 3 O T A s M j c 4 O X 0 m c X V v d D s s J n F 1 b 3 Q 7 U 2 V j d G l v b j E v S G 9 q Y T E v V G l w b y B j Y W 1 i a W F k b y 5 7 Q 2 9 s d W 1 u M j c 5 M S w y N z k w f S Z x d W 9 0 O y w m c X V v d D t T Z W N 0 a W 9 u M S 9 I b 2 p h M S 9 U a X B v I G N h b W J p Y W R v L n t D b 2 x 1 b W 4 y N z k y L D I 3 O T F 9 J n F 1 b 3 Q 7 L C Z x d W 9 0 O 1 N l Y 3 R p b 2 4 x L 0 h v a m E x L 1 R p c G 8 g Y 2 F t Y m l h Z G 8 u e 0 N v b H V t b j I 3 O T M s M j c 5 M n 0 m c X V v d D s s J n F 1 b 3 Q 7 U 2 V j d G l v b j E v S G 9 q Y T E v V G l w b y B j Y W 1 i a W F k b y 5 7 Q 2 9 s d W 1 u M j c 5 N C w y N z k z f S Z x d W 9 0 O y w m c X V v d D t T Z W N 0 a W 9 u M S 9 I b 2 p h M S 9 U a X B v I G N h b W J p Y W R v L n t D b 2 x 1 b W 4 y N z k 1 L D I 3 O T R 9 J n F 1 b 3 Q 7 L C Z x d W 9 0 O 1 N l Y 3 R p b 2 4 x L 0 h v a m E x L 1 R p c G 8 g Y 2 F t Y m l h Z G 8 u e 0 N v b H V t b j I 3 O T Y s M j c 5 N X 0 m c X V v d D s s J n F 1 b 3 Q 7 U 2 V j d G l v b j E v S G 9 q Y T E v V G l w b y B j Y W 1 i a W F k b y 5 7 Q 2 9 s d W 1 u M j c 5 N y w y N z k 2 f S Z x d W 9 0 O y w m c X V v d D t T Z W N 0 a W 9 u M S 9 I b 2 p h M S 9 U a X B v I G N h b W J p Y W R v L n t D b 2 x 1 b W 4 y N z k 4 L D I 3 O T d 9 J n F 1 b 3 Q 7 L C Z x d W 9 0 O 1 N l Y 3 R p b 2 4 x L 0 h v a m E x L 1 R p c G 8 g Y 2 F t Y m l h Z G 8 u e 0 N v b H V t b j I 3 O T k s M j c 5 O H 0 m c X V v d D s s J n F 1 b 3 Q 7 U 2 V j d G l v b j E v S G 9 q Y T E v V G l w b y B j Y W 1 i a W F k b y 5 7 Q 2 9 s d W 1 u M j g w M C w y N z k 5 f S Z x d W 9 0 O y w m c X V v d D t T Z W N 0 a W 9 u M S 9 I b 2 p h M S 9 U a X B v I G N h b W J p Y W R v L n t D b 2 x 1 b W 4 y O D A x L D I 4 M D B 9 J n F 1 b 3 Q 7 L C Z x d W 9 0 O 1 N l Y 3 R p b 2 4 x L 0 h v a m E x L 1 R p c G 8 g Y 2 F t Y m l h Z G 8 u e 0 N v b H V t b j I 4 M D I s M j g w M X 0 m c X V v d D s s J n F 1 b 3 Q 7 U 2 V j d G l v b j E v S G 9 q Y T E v V G l w b y B j Y W 1 i a W F k b y 5 7 Q 2 9 s d W 1 u M j g w M y w y O D A y f S Z x d W 9 0 O y w m c X V v d D t T Z W N 0 a W 9 u M S 9 I b 2 p h M S 9 U a X B v I G N h b W J p Y W R v L n t D b 2 x 1 b W 4 y O D A 0 L D I 4 M D N 9 J n F 1 b 3 Q 7 L C Z x d W 9 0 O 1 N l Y 3 R p b 2 4 x L 0 h v a m E x L 1 R p c G 8 g Y 2 F t Y m l h Z G 8 u e 0 N v b H V t b j I 4 M D U s M j g w N H 0 m c X V v d D s s J n F 1 b 3 Q 7 U 2 V j d G l v b j E v S G 9 q Y T E v V G l w b y B j Y W 1 i a W F k b y 5 7 Q 2 9 s d W 1 u M j g w N i w y O D A 1 f S Z x d W 9 0 O y w m c X V v d D t T Z W N 0 a W 9 u M S 9 I b 2 p h M S 9 U a X B v I G N h b W J p Y W R v L n t D b 2 x 1 b W 4 y O D A 3 L D I 4 M D Z 9 J n F 1 b 3 Q 7 L C Z x d W 9 0 O 1 N l Y 3 R p b 2 4 x L 0 h v a m E x L 1 R p c G 8 g Y 2 F t Y m l h Z G 8 u e 0 N v b H V t b j I 4 M D g s M j g w N 3 0 m c X V v d D s s J n F 1 b 3 Q 7 U 2 V j d G l v b j E v S G 9 q Y T E v V G l w b y B j Y W 1 i a W F k b y 5 7 Q 2 9 s d W 1 u M j g w O S w y O D A 4 f S Z x d W 9 0 O y w m c X V v d D t T Z W N 0 a W 9 u M S 9 I b 2 p h M S 9 U a X B v I G N h b W J p Y W R v L n t D b 2 x 1 b W 4 y O D E w L D I 4 M D l 9 J n F 1 b 3 Q 7 L C Z x d W 9 0 O 1 N l Y 3 R p b 2 4 x L 0 h v a m E x L 1 R p c G 8 g Y 2 F t Y m l h Z G 8 u e 0 N v b H V t b j I 4 M T E s M j g x M H 0 m c X V v d D s s J n F 1 b 3 Q 7 U 2 V j d G l v b j E v S G 9 q Y T E v V G l w b y B j Y W 1 i a W F k b y 5 7 Q 2 9 s d W 1 u M j g x M i w y O D E x f S Z x d W 9 0 O y w m c X V v d D t T Z W N 0 a W 9 u M S 9 I b 2 p h M S 9 U a X B v I G N h b W J p Y W R v L n t D b 2 x 1 b W 4 y O D E z L D I 4 M T J 9 J n F 1 b 3 Q 7 L C Z x d W 9 0 O 1 N l Y 3 R p b 2 4 x L 0 h v a m E x L 1 R p c G 8 g Y 2 F t Y m l h Z G 8 u e 0 N v b H V t b j I 4 M T Q s M j g x M 3 0 m c X V v d D s s J n F 1 b 3 Q 7 U 2 V j d G l v b j E v S G 9 q Y T E v V G l w b y B j Y W 1 i a W F k b y 5 7 Q 2 9 s d W 1 u M j g x N S w y O D E 0 f S Z x d W 9 0 O y w m c X V v d D t T Z W N 0 a W 9 u M S 9 I b 2 p h M S 9 U a X B v I G N h b W J p Y W R v L n t D b 2 x 1 b W 4 y O D E 2 L D I 4 M T V 9 J n F 1 b 3 Q 7 L C Z x d W 9 0 O 1 N l Y 3 R p b 2 4 x L 0 h v a m E x L 1 R p c G 8 g Y 2 F t Y m l h Z G 8 u e 0 N v b H V t b j I 4 M T c s M j g x N n 0 m c X V v d D s s J n F 1 b 3 Q 7 U 2 V j d G l v b j E v S G 9 q Y T E v V G l w b y B j Y W 1 i a W F k b y 5 7 Q 2 9 s d W 1 u M j g x O C w y O D E 3 f S Z x d W 9 0 O y w m c X V v d D t T Z W N 0 a W 9 u M S 9 I b 2 p h M S 9 U a X B v I G N h b W J p Y W R v L n t D b 2 x 1 b W 4 y O D E 5 L D I 4 M T h 9 J n F 1 b 3 Q 7 L C Z x d W 9 0 O 1 N l Y 3 R p b 2 4 x L 0 h v a m E x L 1 R p c G 8 g Y 2 F t Y m l h Z G 8 u e 0 N v b H V t b j I 4 M j A s M j g x O X 0 m c X V v d D s s J n F 1 b 3 Q 7 U 2 V j d G l v b j E v S G 9 q Y T E v V G l w b y B j Y W 1 i a W F k b y 5 7 Q 2 9 s d W 1 u M j g y M S w y O D I w f S Z x d W 9 0 O y w m c X V v d D t T Z W N 0 a W 9 u M S 9 I b 2 p h M S 9 U a X B v I G N h b W J p Y W R v L n t D b 2 x 1 b W 4 y O D I y L D I 4 M j F 9 J n F 1 b 3 Q 7 L C Z x d W 9 0 O 1 N l Y 3 R p b 2 4 x L 0 h v a m E x L 1 R p c G 8 g Y 2 F t Y m l h Z G 8 u e 0 N v b H V t b j I 4 M j M s M j g y M n 0 m c X V v d D s s J n F 1 b 3 Q 7 U 2 V j d G l v b j E v S G 9 q Y T E v V G l w b y B j Y W 1 i a W F k b y 5 7 Q 2 9 s d W 1 u M j g y N C w y O D I z f S Z x d W 9 0 O y w m c X V v d D t T Z W N 0 a W 9 u M S 9 I b 2 p h M S 9 U a X B v I G N h b W J p Y W R v L n t D b 2 x 1 b W 4 y O D I 1 L D I 4 M j R 9 J n F 1 b 3 Q 7 L C Z x d W 9 0 O 1 N l Y 3 R p b 2 4 x L 0 h v a m E x L 1 R p c G 8 g Y 2 F t Y m l h Z G 8 u e 0 N v b H V t b j I 4 M j Y s M j g y N X 0 m c X V v d D s s J n F 1 b 3 Q 7 U 2 V j d G l v b j E v S G 9 q Y T E v V G l w b y B j Y W 1 i a W F k b y 5 7 Q 2 9 s d W 1 u M j g y N y w y O D I 2 f S Z x d W 9 0 O y w m c X V v d D t T Z W N 0 a W 9 u M S 9 I b 2 p h M S 9 U a X B v I G N h b W J p Y W R v L n t D b 2 x 1 b W 4 y O D I 4 L D I 4 M j d 9 J n F 1 b 3 Q 7 L C Z x d W 9 0 O 1 N l Y 3 R p b 2 4 x L 0 h v a m E x L 1 R p c G 8 g Y 2 F t Y m l h Z G 8 u e 0 N v b H V t b j I 4 M j k s M j g y O H 0 m c X V v d D s s J n F 1 b 3 Q 7 U 2 V j d G l v b j E v S G 9 q Y T E v V G l w b y B j Y W 1 i a W F k b y 5 7 Q 2 9 s d W 1 u M j g z M C w y O D I 5 f S Z x d W 9 0 O y w m c X V v d D t T Z W N 0 a W 9 u M S 9 I b 2 p h M S 9 U a X B v I G N h b W J p Y W R v L n t D b 2 x 1 b W 4 y O D M x L D I 4 M z B 9 J n F 1 b 3 Q 7 L C Z x d W 9 0 O 1 N l Y 3 R p b 2 4 x L 0 h v a m E x L 1 R p c G 8 g Y 2 F t Y m l h Z G 8 u e 0 N v b H V t b j I 4 M z I s M j g z M X 0 m c X V v d D s s J n F 1 b 3 Q 7 U 2 V j d G l v b j E v S G 9 q Y T E v V G l w b y B j Y W 1 i a W F k b y 5 7 Q 2 9 s d W 1 u M j g z M y w y O D M y f S Z x d W 9 0 O y w m c X V v d D t T Z W N 0 a W 9 u M S 9 I b 2 p h M S 9 U a X B v I G N h b W J p Y W R v L n t D b 2 x 1 b W 4 y O D M 0 L D I 4 M z N 9 J n F 1 b 3 Q 7 L C Z x d W 9 0 O 1 N l Y 3 R p b 2 4 x L 0 h v a m E x L 1 R p c G 8 g Y 2 F t Y m l h Z G 8 u e 0 N v b H V t b j I 4 M z U s M j g z N H 0 m c X V v d D s s J n F 1 b 3 Q 7 U 2 V j d G l v b j E v S G 9 q Y T E v V G l w b y B j Y W 1 i a W F k b y 5 7 Q 2 9 s d W 1 u M j g z N i w y O D M 1 f S Z x d W 9 0 O y w m c X V v d D t T Z W N 0 a W 9 u M S 9 I b 2 p h M S 9 U a X B v I G N h b W J p Y W R v L n t D b 2 x 1 b W 4 y O D M 3 L D I 4 M z Z 9 J n F 1 b 3 Q 7 L C Z x d W 9 0 O 1 N l Y 3 R p b 2 4 x L 0 h v a m E x L 1 R p c G 8 g Y 2 F t Y m l h Z G 8 u e 0 N v b H V t b j I 4 M z g s M j g z N 3 0 m c X V v d D s s J n F 1 b 3 Q 7 U 2 V j d G l v b j E v S G 9 q Y T E v V G l w b y B j Y W 1 i a W F k b y 5 7 Q 2 9 s d W 1 u M j g z O S w y O D M 4 f S Z x d W 9 0 O y w m c X V v d D t T Z W N 0 a W 9 u M S 9 I b 2 p h M S 9 U a X B v I G N h b W J p Y W R v L n t D b 2 x 1 b W 4 y O D Q w L D I 4 M z l 9 J n F 1 b 3 Q 7 L C Z x d W 9 0 O 1 N l Y 3 R p b 2 4 x L 0 h v a m E x L 1 R p c G 8 g Y 2 F t Y m l h Z G 8 u e 0 N v b H V t b j I 4 N D E s M j g 0 M H 0 m c X V v d D s s J n F 1 b 3 Q 7 U 2 V j d G l v b j E v S G 9 q Y T E v V G l w b y B j Y W 1 i a W F k b y 5 7 Q 2 9 s d W 1 u M j g 0 M i w y O D Q x f S Z x d W 9 0 O y w m c X V v d D t T Z W N 0 a W 9 u M S 9 I b 2 p h M S 9 U a X B v I G N h b W J p Y W R v L n t D b 2 x 1 b W 4 y O D Q z L D I 4 N D J 9 J n F 1 b 3 Q 7 L C Z x d W 9 0 O 1 N l Y 3 R p b 2 4 x L 0 h v a m E x L 1 R p c G 8 g Y 2 F t Y m l h Z G 8 u e 0 N v b H V t b j I 4 N D Q s M j g 0 M 3 0 m c X V v d D s s J n F 1 b 3 Q 7 U 2 V j d G l v b j E v S G 9 q Y T E v V G l w b y B j Y W 1 i a W F k b y 5 7 Q 2 9 s d W 1 u M j g 0 N S w y O D Q 0 f S Z x d W 9 0 O y w m c X V v d D t T Z W N 0 a W 9 u M S 9 I b 2 p h M S 9 U a X B v I G N h b W J p Y W R v L n t D b 2 x 1 b W 4 y O D Q 2 L D I 4 N D V 9 J n F 1 b 3 Q 7 L C Z x d W 9 0 O 1 N l Y 3 R p b 2 4 x L 0 h v a m E x L 1 R p c G 8 g Y 2 F t Y m l h Z G 8 u e 0 N v b H V t b j I 4 N D c s M j g 0 N n 0 m c X V v d D s s J n F 1 b 3 Q 7 U 2 V j d G l v b j E v S G 9 q Y T E v V G l w b y B j Y W 1 i a W F k b y 5 7 Q 2 9 s d W 1 u M j g 0 O C w y O D Q 3 f S Z x d W 9 0 O y w m c X V v d D t T Z W N 0 a W 9 u M S 9 I b 2 p h M S 9 U a X B v I G N h b W J p Y W R v L n t D b 2 x 1 b W 4 y O D Q 5 L D I 4 N D h 9 J n F 1 b 3 Q 7 L C Z x d W 9 0 O 1 N l Y 3 R p b 2 4 x L 0 h v a m E x L 1 R p c G 8 g Y 2 F t Y m l h Z G 8 u e 0 N v b H V t b j I 4 N T A s M j g 0 O X 0 m c X V v d D s s J n F 1 b 3 Q 7 U 2 V j d G l v b j E v S G 9 q Y T E v V G l w b y B j Y W 1 i a W F k b y 5 7 Q 2 9 s d W 1 u M j g 1 M S w y O D U w f S Z x d W 9 0 O y w m c X V v d D t T Z W N 0 a W 9 u M S 9 I b 2 p h M S 9 U a X B v I G N h b W J p Y W R v L n t D b 2 x 1 b W 4 y O D U y L D I 4 N T F 9 J n F 1 b 3 Q 7 L C Z x d W 9 0 O 1 N l Y 3 R p b 2 4 x L 0 h v a m E x L 1 R p c G 8 g Y 2 F t Y m l h Z G 8 u e 0 N v b H V t b j I 4 N T M s M j g 1 M n 0 m c X V v d D s s J n F 1 b 3 Q 7 U 2 V j d G l v b j E v S G 9 q Y T E v V G l w b y B j Y W 1 i a W F k b y 5 7 Q 2 9 s d W 1 u M j g 1 N C w y O D U z f S Z x d W 9 0 O y w m c X V v d D t T Z W N 0 a W 9 u M S 9 I b 2 p h M S 9 U a X B v I G N h b W J p Y W R v L n t D b 2 x 1 b W 4 y O D U 1 L D I 4 N T R 9 J n F 1 b 3 Q 7 L C Z x d W 9 0 O 1 N l Y 3 R p b 2 4 x L 0 h v a m E x L 1 R p c G 8 g Y 2 F t Y m l h Z G 8 u e 0 N v b H V t b j I 4 N T Y s M j g 1 N X 0 m c X V v d D s s J n F 1 b 3 Q 7 U 2 V j d G l v b j E v S G 9 q Y T E v V G l w b y B j Y W 1 i a W F k b y 5 7 Q 2 9 s d W 1 u M j g 1 N y w y O D U 2 f S Z x d W 9 0 O y w m c X V v d D t T Z W N 0 a W 9 u M S 9 I b 2 p h M S 9 U a X B v I G N h b W J p Y W R v L n t D b 2 x 1 b W 4 y O D U 4 L D I 4 N T d 9 J n F 1 b 3 Q 7 L C Z x d W 9 0 O 1 N l Y 3 R p b 2 4 x L 0 h v a m E x L 1 R p c G 8 g Y 2 F t Y m l h Z G 8 u e 0 N v b H V t b j I 4 N T k s M j g 1 O H 0 m c X V v d D s s J n F 1 b 3 Q 7 U 2 V j d G l v b j E v S G 9 q Y T E v V G l w b y B j Y W 1 i a W F k b y 5 7 Q 2 9 s d W 1 u M j g 2 M C w y O D U 5 f S Z x d W 9 0 O y w m c X V v d D t T Z W N 0 a W 9 u M S 9 I b 2 p h M S 9 U a X B v I G N h b W J p Y W R v L n t D b 2 x 1 b W 4 y O D Y x L D I 4 N j B 9 J n F 1 b 3 Q 7 L C Z x d W 9 0 O 1 N l Y 3 R p b 2 4 x L 0 h v a m E x L 1 R p c G 8 g Y 2 F t Y m l h Z G 8 u e 0 N v b H V t b j I 4 N j I s M j g 2 M X 0 m c X V v d D s s J n F 1 b 3 Q 7 U 2 V j d G l v b j E v S G 9 q Y T E v V G l w b y B j Y W 1 i a W F k b y 5 7 Q 2 9 s d W 1 u M j g 2 M y w y O D Y y f S Z x d W 9 0 O y w m c X V v d D t T Z W N 0 a W 9 u M S 9 I b 2 p h M S 9 U a X B v I G N h b W J p Y W R v L n t D b 2 x 1 b W 4 y O D Y 0 L D I 4 N j N 9 J n F 1 b 3 Q 7 L C Z x d W 9 0 O 1 N l Y 3 R p b 2 4 x L 0 h v a m E x L 1 R p c G 8 g Y 2 F t Y m l h Z G 8 u e 0 N v b H V t b j I 4 N j U s M j g 2 N H 0 m c X V v d D s s J n F 1 b 3 Q 7 U 2 V j d G l v b j E v S G 9 q Y T E v V G l w b y B j Y W 1 i a W F k b y 5 7 Q 2 9 s d W 1 u M j g 2 N i w y O D Y 1 f S Z x d W 9 0 O y w m c X V v d D t T Z W N 0 a W 9 u M S 9 I b 2 p h M S 9 U a X B v I G N h b W J p Y W R v L n t D b 2 x 1 b W 4 y O D Y 3 L D I 4 N j Z 9 J n F 1 b 3 Q 7 L C Z x d W 9 0 O 1 N l Y 3 R p b 2 4 x L 0 h v a m E x L 1 R p c G 8 g Y 2 F t Y m l h Z G 8 u e 0 N v b H V t b j I 4 N j g s M j g 2 N 3 0 m c X V v d D s s J n F 1 b 3 Q 7 U 2 V j d G l v b j E v S G 9 q Y T E v V G l w b y B j Y W 1 i a W F k b y 5 7 Q 2 9 s d W 1 u M j g 2 O S w y O D Y 4 f S Z x d W 9 0 O y w m c X V v d D t T Z W N 0 a W 9 u M S 9 I b 2 p h M S 9 U a X B v I G N h b W J p Y W R v L n t D b 2 x 1 b W 4 y O D c w L D I 4 N j l 9 J n F 1 b 3 Q 7 L C Z x d W 9 0 O 1 N l Y 3 R p b 2 4 x L 0 h v a m E x L 1 R p c G 8 g Y 2 F t Y m l h Z G 8 u e 0 N v b H V t b j I 4 N z E s M j g 3 M H 0 m c X V v d D s s J n F 1 b 3 Q 7 U 2 V j d G l v b j E v S G 9 q Y T E v V G l w b y B j Y W 1 i a W F k b y 5 7 Q 2 9 s d W 1 u M j g 3 M i w y O D c x f S Z x d W 9 0 O y w m c X V v d D t T Z W N 0 a W 9 u M S 9 I b 2 p h M S 9 U a X B v I G N h b W J p Y W R v L n t D b 2 x 1 b W 4 y O D c z L D I 4 N z J 9 J n F 1 b 3 Q 7 L C Z x d W 9 0 O 1 N l Y 3 R p b 2 4 x L 0 h v a m E x L 1 R p c G 8 g Y 2 F t Y m l h Z G 8 u e 0 N v b H V t b j I 4 N z Q s M j g 3 M 3 0 m c X V v d D s s J n F 1 b 3 Q 7 U 2 V j d G l v b j E v S G 9 q Y T E v V G l w b y B j Y W 1 i a W F k b y 5 7 Q 2 9 s d W 1 u M j g 3 N S w y O D c 0 f S Z x d W 9 0 O y w m c X V v d D t T Z W N 0 a W 9 u M S 9 I b 2 p h M S 9 U a X B v I G N h b W J p Y W R v L n t D b 2 x 1 b W 4 y O D c 2 L D I 4 N z V 9 J n F 1 b 3 Q 7 L C Z x d W 9 0 O 1 N l Y 3 R p b 2 4 x L 0 h v a m E x L 1 R p c G 8 g Y 2 F t Y m l h Z G 8 u e 0 N v b H V t b j I 4 N z c s M j g 3 N n 0 m c X V v d D s s J n F 1 b 3 Q 7 U 2 V j d G l v b j E v S G 9 q Y T E v V G l w b y B j Y W 1 i a W F k b y 5 7 Q 2 9 s d W 1 u M j g 3 O C w y O D c 3 f S Z x d W 9 0 O y w m c X V v d D t T Z W N 0 a W 9 u M S 9 I b 2 p h M S 9 U a X B v I G N h b W J p Y W R v L n t D b 2 x 1 b W 4 y O D c 5 L D I 4 N z h 9 J n F 1 b 3 Q 7 L C Z x d W 9 0 O 1 N l Y 3 R p b 2 4 x L 0 h v a m E x L 1 R p c G 8 g Y 2 F t Y m l h Z G 8 u e 0 N v b H V t b j I 4 O D A s M j g 3 O X 0 m c X V v d D s s J n F 1 b 3 Q 7 U 2 V j d G l v b j E v S G 9 q Y T E v V G l w b y B j Y W 1 i a W F k b y 5 7 Q 2 9 s d W 1 u M j g 4 M S w y O D g w f S Z x d W 9 0 O y w m c X V v d D t T Z W N 0 a W 9 u M S 9 I b 2 p h M S 9 U a X B v I G N h b W J p Y W R v L n t D b 2 x 1 b W 4 y O D g y L D I 4 O D F 9 J n F 1 b 3 Q 7 L C Z x d W 9 0 O 1 N l Y 3 R p b 2 4 x L 0 h v a m E x L 1 R p c G 8 g Y 2 F t Y m l h Z G 8 u e 0 N v b H V t b j I 4 O D M s M j g 4 M n 0 m c X V v d D s s J n F 1 b 3 Q 7 U 2 V j d G l v b j E v S G 9 q Y T E v V G l w b y B j Y W 1 i a W F k b y 5 7 Q 2 9 s d W 1 u M j g 4 N C w y O D g z f S Z x d W 9 0 O y w m c X V v d D t T Z W N 0 a W 9 u M S 9 I b 2 p h M S 9 U a X B v I G N h b W J p Y W R v L n t D b 2 x 1 b W 4 y O D g 1 L D I 4 O D R 9 J n F 1 b 3 Q 7 L C Z x d W 9 0 O 1 N l Y 3 R p b 2 4 x L 0 h v a m E x L 1 R p c G 8 g Y 2 F t Y m l h Z G 8 u e 0 N v b H V t b j I 4 O D Y s M j g 4 N X 0 m c X V v d D s s J n F 1 b 3 Q 7 U 2 V j d G l v b j E v S G 9 q Y T E v V G l w b y B j Y W 1 i a W F k b y 5 7 Q 2 9 s d W 1 u M j g 4 N y w y O D g 2 f S Z x d W 9 0 O y w m c X V v d D t T Z W N 0 a W 9 u M S 9 I b 2 p h M S 9 U a X B v I G N h b W J p Y W R v L n t D b 2 x 1 b W 4 y O D g 4 L D I 4 O D d 9 J n F 1 b 3 Q 7 L C Z x d W 9 0 O 1 N l Y 3 R p b 2 4 x L 0 h v a m E x L 1 R p c G 8 g Y 2 F t Y m l h Z G 8 u e 0 N v b H V t b j I 4 O D k s M j g 4 O H 0 m c X V v d D s s J n F 1 b 3 Q 7 U 2 V j d G l v b j E v S G 9 q Y T E v V G l w b y B j Y W 1 i a W F k b y 5 7 Q 2 9 s d W 1 u M j g 5 M C w y O D g 5 f S Z x d W 9 0 O y w m c X V v d D t T Z W N 0 a W 9 u M S 9 I b 2 p h M S 9 U a X B v I G N h b W J p Y W R v L n t D b 2 x 1 b W 4 y O D k x L D I 4 O T B 9 J n F 1 b 3 Q 7 L C Z x d W 9 0 O 1 N l Y 3 R p b 2 4 x L 0 h v a m E x L 1 R p c G 8 g Y 2 F t Y m l h Z G 8 u e 0 N v b H V t b j I 4 O T I s M j g 5 M X 0 m c X V v d D s s J n F 1 b 3 Q 7 U 2 V j d G l v b j E v S G 9 q Y T E v V G l w b y B j Y W 1 i a W F k b y 5 7 Q 2 9 s d W 1 u M j g 5 M y w y O D k y f S Z x d W 9 0 O y w m c X V v d D t T Z W N 0 a W 9 u M S 9 I b 2 p h M S 9 U a X B v I G N h b W J p Y W R v L n t D b 2 x 1 b W 4 y O D k 0 L D I 4 O T N 9 J n F 1 b 3 Q 7 L C Z x d W 9 0 O 1 N l Y 3 R p b 2 4 x L 0 h v a m E x L 1 R p c G 8 g Y 2 F t Y m l h Z G 8 u e 0 N v b H V t b j I 4 O T U s M j g 5 N H 0 m c X V v d D s s J n F 1 b 3 Q 7 U 2 V j d G l v b j E v S G 9 q Y T E v V G l w b y B j Y W 1 i a W F k b y 5 7 Q 2 9 s d W 1 u M j g 5 N i w y O D k 1 f S Z x d W 9 0 O y w m c X V v d D t T Z W N 0 a W 9 u M S 9 I b 2 p h M S 9 U a X B v I G N h b W J p Y W R v L n t D b 2 x 1 b W 4 y O D k 3 L D I 4 O T Z 9 J n F 1 b 3 Q 7 L C Z x d W 9 0 O 1 N l Y 3 R p b 2 4 x L 0 h v a m E x L 1 R p c G 8 g Y 2 F t Y m l h Z G 8 u e 0 N v b H V t b j I 4 O T g s M j g 5 N 3 0 m c X V v d D s s J n F 1 b 3 Q 7 U 2 V j d G l v b j E v S G 9 q Y T E v V G l w b y B j Y W 1 i a W F k b y 5 7 Q 2 9 s d W 1 u M j g 5 O S w y O D k 4 f S Z x d W 9 0 O y w m c X V v d D t T Z W N 0 a W 9 u M S 9 I b 2 p h M S 9 U a X B v I G N h b W J p Y W R v L n t D b 2 x 1 b W 4 y O T A w L D I 4 O T l 9 J n F 1 b 3 Q 7 L C Z x d W 9 0 O 1 N l Y 3 R p b 2 4 x L 0 h v a m E x L 1 R p c G 8 g Y 2 F t Y m l h Z G 8 u e 0 N v b H V t b j I 5 M D E s M j k w M H 0 m c X V v d D s s J n F 1 b 3 Q 7 U 2 V j d G l v b j E v S G 9 q Y T E v V G l w b y B j Y W 1 i a W F k b y 5 7 Q 2 9 s d W 1 u M j k w M i w y O T A x f S Z x d W 9 0 O y w m c X V v d D t T Z W N 0 a W 9 u M S 9 I b 2 p h M S 9 U a X B v I G N h b W J p Y W R v L n t D b 2 x 1 b W 4 y O T A z L D I 5 M D J 9 J n F 1 b 3 Q 7 L C Z x d W 9 0 O 1 N l Y 3 R p b 2 4 x L 0 h v a m E x L 1 R p c G 8 g Y 2 F t Y m l h Z G 8 u e 0 N v b H V t b j I 5 M D Q s M j k w M 3 0 m c X V v d D s s J n F 1 b 3 Q 7 U 2 V j d G l v b j E v S G 9 q Y T E v V G l w b y B j Y W 1 i a W F k b y 5 7 Q 2 9 s d W 1 u M j k w N S w y O T A 0 f S Z x d W 9 0 O y w m c X V v d D t T Z W N 0 a W 9 u M S 9 I b 2 p h M S 9 U a X B v I G N h b W J p Y W R v L n t D b 2 x 1 b W 4 y O T A 2 L D I 5 M D V 9 J n F 1 b 3 Q 7 L C Z x d W 9 0 O 1 N l Y 3 R p b 2 4 x L 0 h v a m E x L 1 R p c G 8 g Y 2 F t Y m l h Z G 8 u e 0 N v b H V t b j I 5 M D c s M j k w N n 0 m c X V v d D s s J n F 1 b 3 Q 7 U 2 V j d G l v b j E v S G 9 q Y T E v V G l w b y B j Y W 1 i a W F k b y 5 7 Q 2 9 s d W 1 u M j k w O C w y O T A 3 f S Z x d W 9 0 O y w m c X V v d D t T Z W N 0 a W 9 u M S 9 I b 2 p h M S 9 U a X B v I G N h b W J p Y W R v L n t D b 2 x 1 b W 4 y O T A 5 L D I 5 M D h 9 J n F 1 b 3 Q 7 L C Z x d W 9 0 O 1 N l Y 3 R p b 2 4 x L 0 h v a m E x L 1 R p c G 8 g Y 2 F t Y m l h Z G 8 u e 0 N v b H V t b j I 5 M T A s M j k w O X 0 m c X V v d D s s J n F 1 b 3 Q 7 U 2 V j d G l v b j E v S G 9 q Y T E v V G l w b y B j Y W 1 i a W F k b y 5 7 Q 2 9 s d W 1 u M j k x M S w y O T E w f S Z x d W 9 0 O y w m c X V v d D t T Z W N 0 a W 9 u M S 9 I b 2 p h M S 9 U a X B v I G N h b W J p Y W R v L n t D b 2 x 1 b W 4 y O T E y L D I 5 M T F 9 J n F 1 b 3 Q 7 L C Z x d W 9 0 O 1 N l Y 3 R p b 2 4 x L 0 h v a m E x L 1 R p c G 8 g Y 2 F t Y m l h Z G 8 u e 0 N v b H V t b j I 5 M T M s M j k x M n 0 m c X V v d D s s J n F 1 b 3 Q 7 U 2 V j d G l v b j E v S G 9 q Y T E v V G l w b y B j Y W 1 i a W F k b y 5 7 Q 2 9 s d W 1 u M j k x N C w y O T E z f S Z x d W 9 0 O y w m c X V v d D t T Z W N 0 a W 9 u M S 9 I b 2 p h M S 9 U a X B v I G N h b W J p Y W R v L n t D b 2 x 1 b W 4 y O T E 1 L D I 5 M T R 9 J n F 1 b 3 Q 7 L C Z x d W 9 0 O 1 N l Y 3 R p b 2 4 x L 0 h v a m E x L 1 R p c G 8 g Y 2 F t Y m l h Z G 8 u e 0 N v b H V t b j I 5 M T Y s M j k x N X 0 m c X V v d D s s J n F 1 b 3 Q 7 U 2 V j d G l v b j E v S G 9 q Y T E v V G l w b y B j Y W 1 i a W F k b y 5 7 Q 2 9 s d W 1 u M j k x N y w y O T E 2 f S Z x d W 9 0 O y w m c X V v d D t T Z W N 0 a W 9 u M S 9 I b 2 p h M S 9 U a X B v I G N h b W J p Y W R v L n t D b 2 x 1 b W 4 y O T E 4 L D I 5 M T d 9 J n F 1 b 3 Q 7 L C Z x d W 9 0 O 1 N l Y 3 R p b 2 4 x L 0 h v a m E x L 1 R p c G 8 g Y 2 F t Y m l h Z G 8 u e 0 N v b H V t b j I 5 M T k s M j k x O H 0 m c X V v d D s s J n F 1 b 3 Q 7 U 2 V j d G l v b j E v S G 9 q Y T E v V G l w b y B j Y W 1 i a W F k b y 5 7 Q 2 9 s d W 1 u M j k y M C w y O T E 5 f S Z x d W 9 0 O y w m c X V v d D t T Z W N 0 a W 9 u M S 9 I b 2 p h M S 9 U a X B v I G N h b W J p Y W R v L n t D b 2 x 1 b W 4 y O T I x L D I 5 M j B 9 J n F 1 b 3 Q 7 L C Z x d W 9 0 O 1 N l Y 3 R p b 2 4 x L 0 h v a m E x L 1 R p c G 8 g Y 2 F t Y m l h Z G 8 u e 0 N v b H V t b j I 5 M j I s M j k y M X 0 m c X V v d D s s J n F 1 b 3 Q 7 U 2 V j d G l v b j E v S G 9 q Y T E v V G l w b y B j Y W 1 i a W F k b y 5 7 Q 2 9 s d W 1 u M j k y M y w y O T I y f S Z x d W 9 0 O y w m c X V v d D t T Z W N 0 a W 9 u M S 9 I b 2 p h M S 9 U a X B v I G N h b W J p Y W R v L n t D b 2 x 1 b W 4 y O T I 0 L D I 5 M j N 9 J n F 1 b 3 Q 7 L C Z x d W 9 0 O 1 N l Y 3 R p b 2 4 x L 0 h v a m E x L 1 R p c G 8 g Y 2 F t Y m l h Z G 8 u e 0 N v b H V t b j I 5 M j U s M j k y N H 0 m c X V v d D s s J n F 1 b 3 Q 7 U 2 V j d G l v b j E v S G 9 q Y T E v V G l w b y B j Y W 1 i a W F k b y 5 7 Q 2 9 s d W 1 u M j k y N i w y O T I 1 f S Z x d W 9 0 O y w m c X V v d D t T Z W N 0 a W 9 u M S 9 I b 2 p h M S 9 U a X B v I G N h b W J p Y W R v L n t D b 2 x 1 b W 4 y O T I 3 L D I 5 M j Z 9 J n F 1 b 3 Q 7 L C Z x d W 9 0 O 1 N l Y 3 R p b 2 4 x L 0 h v a m E x L 1 R p c G 8 g Y 2 F t Y m l h Z G 8 u e 0 N v b H V t b j I 5 M j g s M j k y N 3 0 m c X V v d D s s J n F 1 b 3 Q 7 U 2 V j d G l v b j E v S G 9 q Y T E v V G l w b y B j Y W 1 i a W F k b y 5 7 Q 2 9 s d W 1 u M j k y O S w y O T I 4 f S Z x d W 9 0 O y w m c X V v d D t T Z W N 0 a W 9 u M S 9 I b 2 p h M S 9 U a X B v I G N h b W J p Y W R v L n t D b 2 x 1 b W 4 y O T M w L D I 5 M j l 9 J n F 1 b 3 Q 7 L C Z x d W 9 0 O 1 N l Y 3 R p b 2 4 x L 0 h v a m E x L 1 R p c G 8 g Y 2 F t Y m l h Z G 8 u e 0 N v b H V t b j I 5 M z E s M j k z M H 0 m c X V v d D s s J n F 1 b 3 Q 7 U 2 V j d G l v b j E v S G 9 q Y T E v V G l w b y B j Y W 1 i a W F k b y 5 7 Q 2 9 s d W 1 u M j k z M i w y O T M x f S Z x d W 9 0 O y w m c X V v d D t T Z W N 0 a W 9 u M S 9 I b 2 p h M S 9 U a X B v I G N h b W J p Y W R v L n t D b 2 x 1 b W 4 y O T M z L D I 5 M z J 9 J n F 1 b 3 Q 7 L C Z x d W 9 0 O 1 N l Y 3 R p b 2 4 x L 0 h v a m E x L 1 R p c G 8 g Y 2 F t Y m l h Z G 8 u e 0 N v b H V t b j I 5 M z Q s M j k z M 3 0 m c X V v d D s s J n F 1 b 3 Q 7 U 2 V j d G l v b j E v S G 9 q Y T E v V G l w b y B j Y W 1 i a W F k b y 5 7 Q 2 9 s d W 1 u M j k z N S w y O T M 0 f S Z x d W 9 0 O y w m c X V v d D t T Z W N 0 a W 9 u M S 9 I b 2 p h M S 9 U a X B v I G N h b W J p Y W R v L n t D b 2 x 1 b W 4 y O T M 2 L D I 5 M z V 9 J n F 1 b 3 Q 7 L C Z x d W 9 0 O 1 N l Y 3 R p b 2 4 x L 0 h v a m E x L 1 R p c G 8 g Y 2 F t Y m l h Z G 8 u e 0 N v b H V t b j I 5 M z c s M j k z N n 0 m c X V v d D s s J n F 1 b 3 Q 7 U 2 V j d G l v b j E v S G 9 q Y T E v V G l w b y B j Y W 1 i a W F k b y 5 7 Q 2 9 s d W 1 u M j k z O C w y O T M 3 f S Z x d W 9 0 O y w m c X V v d D t T Z W N 0 a W 9 u M S 9 I b 2 p h M S 9 U a X B v I G N h b W J p Y W R v L n t D b 2 x 1 b W 4 y O T M 5 L D I 5 M z h 9 J n F 1 b 3 Q 7 L C Z x d W 9 0 O 1 N l Y 3 R p b 2 4 x L 0 h v a m E x L 1 R p c G 8 g Y 2 F t Y m l h Z G 8 u e 0 N v b H V t b j I 5 N D A s M j k z O X 0 m c X V v d D s s J n F 1 b 3 Q 7 U 2 V j d G l v b j E v S G 9 q Y T E v V G l w b y B j Y W 1 i a W F k b y 5 7 Q 2 9 s d W 1 u M j k 0 M S w y O T Q w f S Z x d W 9 0 O y w m c X V v d D t T Z W N 0 a W 9 u M S 9 I b 2 p h M S 9 U a X B v I G N h b W J p Y W R v L n t D b 2 x 1 b W 4 y O T Q y L D I 5 N D F 9 J n F 1 b 3 Q 7 L C Z x d W 9 0 O 1 N l Y 3 R p b 2 4 x L 0 h v a m E x L 1 R p c G 8 g Y 2 F t Y m l h Z G 8 u e 0 N v b H V t b j I 5 N D M s M j k 0 M n 0 m c X V v d D s s J n F 1 b 3 Q 7 U 2 V j d G l v b j E v S G 9 q Y T E v V G l w b y B j Y W 1 i a W F k b y 5 7 Q 2 9 s d W 1 u M j k 0 N C w y O T Q z f S Z x d W 9 0 O y w m c X V v d D t T Z W N 0 a W 9 u M S 9 I b 2 p h M S 9 U a X B v I G N h b W J p Y W R v L n t D b 2 x 1 b W 4 y O T Q 1 L D I 5 N D R 9 J n F 1 b 3 Q 7 L C Z x d W 9 0 O 1 N l Y 3 R p b 2 4 x L 0 h v a m E x L 1 R p c G 8 g Y 2 F t Y m l h Z G 8 u e 0 N v b H V t b j I 5 N D Y s M j k 0 N X 0 m c X V v d D s s J n F 1 b 3 Q 7 U 2 V j d G l v b j E v S G 9 q Y T E v V G l w b y B j Y W 1 i a W F k b y 5 7 Q 2 9 s d W 1 u M j k 0 N y w y O T Q 2 f S Z x d W 9 0 O y w m c X V v d D t T Z W N 0 a W 9 u M S 9 I b 2 p h M S 9 U a X B v I G N h b W J p Y W R v L n t D b 2 x 1 b W 4 y O T Q 4 L D I 5 N D d 9 J n F 1 b 3 Q 7 L C Z x d W 9 0 O 1 N l Y 3 R p b 2 4 x L 0 h v a m E x L 1 R p c G 8 g Y 2 F t Y m l h Z G 8 u e 0 N v b H V t b j I 5 N D k s M j k 0 O H 0 m c X V v d D s s J n F 1 b 3 Q 7 U 2 V j d G l v b j E v S G 9 q Y T E v V G l w b y B j Y W 1 i a W F k b y 5 7 Q 2 9 s d W 1 u M j k 1 M C w y O T Q 5 f S Z x d W 9 0 O y w m c X V v d D t T Z W N 0 a W 9 u M S 9 I b 2 p h M S 9 U a X B v I G N h b W J p Y W R v L n t D b 2 x 1 b W 4 y O T U x L D I 5 N T B 9 J n F 1 b 3 Q 7 L C Z x d W 9 0 O 1 N l Y 3 R p b 2 4 x L 0 h v a m E x L 1 R p c G 8 g Y 2 F t Y m l h Z G 8 u e 0 N v b H V t b j I 5 N T I s M j k 1 M X 0 m c X V v d D s s J n F 1 b 3 Q 7 U 2 V j d G l v b j E v S G 9 q Y T E v V G l w b y B j Y W 1 i a W F k b y 5 7 Q 2 9 s d W 1 u M j k 1 M y w y O T U y f S Z x d W 9 0 O y w m c X V v d D t T Z W N 0 a W 9 u M S 9 I b 2 p h M S 9 U a X B v I G N h b W J p Y W R v L n t D b 2 x 1 b W 4 y O T U 0 L D I 5 N T N 9 J n F 1 b 3 Q 7 L C Z x d W 9 0 O 1 N l Y 3 R p b 2 4 x L 0 h v a m E x L 1 R p c G 8 g Y 2 F t Y m l h Z G 8 u e 0 N v b H V t b j I 5 N T U s M j k 1 N H 0 m c X V v d D s s J n F 1 b 3 Q 7 U 2 V j d G l v b j E v S G 9 q Y T E v V G l w b y B j Y W 1 i a W F k b y 5 7 Q 2 9 s d W 1 u M j k 1 N i w y O T U 1 f S Z x d W 9 0 O y w m c X V v d D t T Z W N 0 a W 9 u M S 9 I b 2 p h M S 9 U a X B v I G N h b W J p Y W R v L n t D b 2 x 1 b W 4 y O T U 3 L D I 5 N T Z 9 J n F 1 b 3 Q 7 L C Z x d W 9 0 O 1 N l Y 3 R p b 2 4 x L 0 h v a m E x L 1 R p c G 8 g Y 2 F t Y m l h Z G 8 u e 0 N v b H V t b j I 5 N T g s M j k 1 N 3 0 m c X V v d D s s J n F 1 b 3 Q 7 U 2 V j d G l v b j E v S G 9 q Y T E v V G l w b y B j Y W 1 i a W F k b y 5 7 Q 2 9 s d W 1 u M j k 1 O S w y O T U 4 f S Z x d W 9 0 O y w m c X V v d D t T Z W N 0 a W 9 u M S 9 I b 2 p h M S 9 U a X B v I G N h b W J p Y W R v L n t D b 2 x 1 b W 4 y O T Y w L D I 5 N T l 9 J n F 1 b 3 Q 7 L C Z x d W 9 0 O 1 N l Y 3 R p b 2 4 x L 0 h v a m E x L 1 R p c G 8 g Y 2 F t Y m l h Z G 8 u e 0 N v b H V t b j I 5 N j E s M j k 2 M H 0 m c X V v d D s s J n F 1 b 3 Q 7 U 2 V j d G l v b j E v S G 9 q Y T E v V G l w b y B j Y W 1 i a W F k b y 5 7 Q 2 9 s d W 1 u M j k 2 M i w y O T Y x f S Z x d W 9 0 O y w m c X V v d D t T Z W N 0 a W 9 u M S 9 I b 2 p h M S 9 U a X B v I G N h b W J p Y W R v L n t D b 2 x 1 b W 4 y O T Y z L D I 5 N j J 9 J n F 1 b 3 Q 7 L C Z x d W 9 0 O 1 N l Y 3 R p b 2 4 x L 0 h v a m E x L 1 R p c G 8 g Y 2 F t Y m l h Z G 8 u e 0 N v b H V t b j I 5 N j Q s M j k 2 M 3 0 m c X V v d D s s J n F 1 b 3 Q 7 U 2 V j d G l v b j E v S G 9 q Y T E v V G l w b y B j Y W 1 i a W F k b y 5 7 Q 2 9 s d W 1 u M j k 2 N S w y O T Y 0 f S Z x d W 9 0 O y w m c X V v d D t T Z W N 0 a W 9 u M S 9 I b 2 p h M S 9 U a X B v I G N h b W J p Y W R v L n t D b 2 x 1 b W 4 y O T Y 2 L D I 5 N j V 9 J n F 1 b 3 Q 7 L C Z x d W 9 0 O 1 N l Y 3 R p b 2 4 x L 0 h v a m E x L 1 R p c G 8 g Y 2 F t Y m l h Z G 8 u e 0 N v b H V t b j I 5 N j c s M j k 2 N n 0 m c X V v d D s s J n F 1 b 3 Q 7 U 2 V j d G l v b j E v S G 9 q Y T E v V G l w b y B j Y W 1 i a W F k b y 5 7 Q 2 9 s d W 1 u M j k 2 O C w y O T Y 3 f S Z x d W 9 0 O y w m c X V v d D t T Z W N 0 a W 9 u M S 9 I b 2 p h M S 9 U a X B v I G N h b W J p Y W R v L n t D b 2 x 1 b W 4 y O T Y 5 L D I 5 N j h 9 J n F 1 b 3 Q 7 L C Z x d W 9 0 O 1 N l Y 3 R p b 2 4 x L 0 h v a m E x L 1 R p c G 8 g Y 2 F t Y m l h Z G 8 u e 0 N v b H V t b j I 5 N z A s M j k 2 O X 0 m c X V v d D s s J n F 1 b 3 Q 7 U 2 V j d G l v b j E v S G 9 q Y T E v V G l w b y B j Y W 1 i a W F k b y 5 7 Q 2 9 s d W 1 u M j k 3 M S w y O T c w f S Z x d W 9 0 O y w m c X V v d D t T Z W N 0 a W 9 u M S 9 I b 2 p h M S 9 U a X B v I G N h b W J p Y W R v L n t D b 2 x 1 b W 4 y O T c y L D I 5 N z F 9 J n F 1 b 3 Q 7 L C Z x d W 9 0 O 1 N l Y 3 R p b 2 4 x L 0 h v a m E x L 1 R p c G 8 g Y 2 F t Y m l h Z G 8 u e 0 N v b H V t b j I 5 N z M s M j k 3 M n 0 m c X V v d D s s J n F 1 b 3 Q 7 U 2 V j d G l v b j E v S G 9 q Y T E v V G l w b y B j Y W 1 i a W F k b y 5 7 Q 2 9 s d W 1 u M j k 3 N C w y O T c z f S Z x d W 9 0 O y w m c X V v d D t T Z W N 0 a W 9 u M S 9 I b 2 p h M S 9 U a X B v I G N h b W J p Y W R v L n t D b 2 x 1 b W 4 y O T c 1 L D I 5 N z R 9 J n F 1 b 3 Q 7 L C Z x d W 9 0 O 1 N l Y 3 R p b 2 4 x L 0 h v a m E x L 1 R p c G 8 g Y 2 F t Y m l h Z G 8 u e 0 N v b H V t b j I 5 N z Y s M j k 3 N X 0 m c X V v d D s s J n F 1 b 3 Q 7 U 2 V j d G l v b j E v S G 9 q Y T E v V G l w b y B j Y W 1 i a W F k b y 5 7 Q 2 9 s d W 1 u M j k 3 N y w y O T c 2 f S Z x d W 9 0 O y w m c X V v d D t T Z W N 0 a W 9 u M S 9 I b 2 p h M S 9 U a X B v I G N h b W J p Y W R v L n t D b 2 x 1 b W 4 y O T c 4 L D I 5 N z d 9 J n F 1 b 3 Q 7 L C Z x d W 9 0 O 1 N l Y 3 R p b 2 4 x L 0 h v a m E x L 1 R p c G 8 g Y 2 F t Y m l h Z G 8 u e 0 N v b H V t b j I 5 N z k s M j k 3 O H 0 m c X V v d D s s J n F 1 b 3 Q 7 U 2 V j d G l v b j E v S G 9 q Y T E v V G l w b y B j Y W 1 i a W F k b y 5 7 Q 2 9 s d W 1 u M j k 4 M C w y O T c 5 f S Z x d W 9 0 O y w m c X V v d D t T Z W N 0 a W 9 u M S 9 I b 2 p h M S 9 U a X B v I G N h b W J p Y W R v L n t D b 2 x 1 b W 4 y O T g x L D I 5 O D B 9 J n F 1 b 3 Q 7 L C Z x d W 9 0 O 1 N l Y 3 R p b 2 4 x L 0 h v a m E x L 1 R p c G 8 g Y 2 F t Y m l h Z G 8 u e 0 N v b H V t b j I 5 O D I s M j k 4 M X 0 m c X V v d D s s J n F 1 b 3 Q 7 U 2 V j d G l v b j E v S G 9 q Y T E v V G l w b y B j Y W 1 i a W F k b y 5 7 Q 2 9 s d W 1 u M j k 4 M y w y O T g y f S Z x d W 9 0 O y w m c X V v d D t T Z W N 0 a W 9 u M S 9 I b 2 p h M S 9 U a X B v I G N h b W J p Y W R v L n t D b 2 x 1 b W 4 y O T g 0 L D I 5 O D N 9 J n F 1 b 3 Q 7 L C Z x d W 9 0 O 1 N l Y 3 R p b 2 4 x L 0 h v a m E x L 1 R p c G 8 g Y 2 F t Y m l h Z G 8 u e 0 N v b H V t b j I 5 O D U s M j k 4 N H 0 m c X V v d D s s J n F 1 b 3 Q 7 U 2 V j d G l v b j E v S G 9 q Y T E v V G l w b y B j Y W 1 i a W F k b y 5 7 Q 2 9 s d W 1 u M j k 4 N i w y O T g 1 f S Z x d W 9 0 O y w m c X V v d D t T Z W N 0 a W 9 u M S 9 I b 2 p h M S 9 U a X B v I G N h b W J p Y W R v L n t D b 2 x 1 b W 4 y O T g 3 L D I 5 O D Z 9 J n F 1 b 3 Q 7 L C Z x d W 9 0 O 1 N l Y 3 R p b 2 4 x L 0 h v a m E x L 1 R p c G 8 g Y 2 F t Y m l h Z G 8 u e 0 N v b H V t b j I 5 O D g s M j k 4 N 3 0 m c X V v d D s s J n F 1 b 3 Q 7 U 2 V j d G l v b j E v S G 9 q Y T E v V G l w b y B j Y W 1 i a W F k b y 5 7 Q 2 9 s d W 1 u M j k 4 O S w y O T g 4 f S Z x d W 9 0 O y w m c X V v d D t T Z W N 0 a W 9 u M S 9 I b 2 p h M S 9 U a X B v I G N h b W J p Y W R v L n t D b 2 x 1 b W 4 y O T k w L D I 5 O D l 9 J n F 1 b 3 Q 7 L C Z x d W 9 0 O 1 N l Y 3 R p b 2 4 x L 0 h v a m E x L 1 R p c G 8 g Y 2 F t Y m l h Z G 8 u e 0 N v b H V t b j I 5 O T E s M j k 5 M H 0 m c X V v d D s s J n F 1 b 3 Q 7 U 2 V j d G l v b j E v S G 9 q Y T E v V G l w b y B j Y W 1 i a W F k b y 5 7 Q 2 9 s d W 1 u M j k 5 M i w y O T k x f S Z x d W 9 0 O y w m c X V v d D t T Z W N 0 a W 9 u M S 9 I b 2 p h M S 9 U a X B v I G N h b W J p Y W R v L n t D b 2 x 1 b W 4 y O T k z L D I 5 O T J 9 J n F 1 b 3 Q 7 L C Z x d W 9 0 O 1 N l Y 3 R p b 2 4 x L 0 h v a m E x L 1 R p c G 8 g Y 2 F t Y m l h Z G 8 u e 0 N v b H V t b j I 5 O T Q s M j k 5 M 3 0 m c X V v d D s s J n F 1 b 3 Q 7 U 2 V j d G l v b j E v S G 9 q Y T E v V G l w b y B j Y W 1 i a W F k b y 5 7 Q 2 9 s d W 1 u M j k 5 N S w y O T k 0 f S Z x d W 9 0 O y w m c X V v d D t T Z W N 0 a W 9 u M S 9 I b 2 p h M S 9 U a X B v I G N h b W J p Y W R v L n t D b 2 x 1 b W 4 y O T k 2 L D I 5 O T V 9 J n F 1 b 3 Q 7 L C Z x d W 9 0 O 1 N l Y 3 R p b 2 4 x L 0 h v a m E x L 1 R p c G 8 g Y 2 F t Y m l h Z G 8 u e 0 N v b H V t b j I 5 O T c s M j k 5 N n 0 m c X V v d D s s J n F 1 b 3 Q 7 U 2 V j d G l v b j E v S G 9 q Y T E v V G l w b y B j Y W 1 i a W F k b y 5 7 Q 2 9 s d W 1 u M j k 5 O C w y O T k 3 f S Z x d W 9 0 O y w m c X V v d D t T Z W N 0 a W 9 u M S 9 I b 2 p h M S 9 U a X B v I G N h b W J p Y W R v L n t D b 2 x 1 b W 4 y O T k 5 L D I 5 O T h 9 J n F 1 b 3 Q 7 L C Z x d W 9 0 O 1 N l Y 3 R p b 2 4 x L 0 h v a m E x L 1 R p c G 8 g Y 2 F t Y m l h Z G 8 u e 0 N v b H V t b j M w M D A s M j k 5 O X 0 m c X V v d D s s J n F 1 b 3 Q 7 U 2 V j d G l v b j E v S G 9 q Y T E v V G l w b y B j Y W 1 i a W F k b y 5 7 Q 2 9 s d W 1 u M z A w M S w z M D A w f S Z x d W 9 0 O y w m c X V v d D t T Z W N 0 a W 9 u M S 9 I b 2 p h M S 9 U a X B v I G N h b W J p Y W R v L n t D b 2 x 1 b W 4 z M D A y L D M w M D F 9 J n F 1 b 3 Q 7 L C Z x d W 9 0 O 1 N l Y 3 R p b 2 4 x L 0 h v a m E x L 1 R p c G 8 g Y 2 F t Y m l h Z G 8 u e 0 N v b H V t b j M w M D M s M z A w M n 0 m c X V v d D s s J n F 1 b 3 Q 7 U 2 V j d G l v b j E v S G 9 q Y T E v V G l w b y B j Y W 1 i a W F k b y 5 7 Q 2 9 s d W 1 u M z A w N C w z M D A z f S Z x d W 9 0 O y w m c X V v d D t T Z W N 0 a W 9 u M S 9 I b 2 p h M S 9 U a X B v I G N h b W J p Y W R v L n t D b 2 x 1 b W 4 z M D A 1 L D M w M D R 9 J n F 1 b 3 Q 7 L C Z x d W 9 0 O 1 N l Y 3 R p b 2 4 x L 0 h v a m E x L 1 R p c G 8 g Y 2 F t Y m l h Z G 8 u e 0 N v b H V t b j M w M D Y s M z A w N X 0 m c X V v d D s s J n F 1 b 3 Q 7 U 2 V j d G l v b j E v S G 9 q Y T E v V G l w b y B j Y W 1 i a W F k b y 5 7 Q 2 9 s d W 1 u M z A w N y w z M D A 2 f S Z x d W 9 0 O y w m c X V v d D t T Z W N 0 a W 9 u M S 9 I b 2 p h M S 9 U a X B v I G N h b W J p Y W R v L n t D b 2 x 1 b W 4 z M D A 4 L D M w M D d 9 J n F 1 b 3 Q 7 L C Z x d W 9 0 O 1 N l Y 3 R p b 2 4 x L 0 h v a m E x L 1 R p c G 8 g Y 2 F t Y m l h Z G 8 u e 0 N v b H V t b j M w M D k s M z A w O H 0 m c X V v d D s s J n F 1 b 3 Q 7 U 2 V j d G l v b j E v S G 9 q Y T E v V G l w b y B j Y W 1 i a W F k b y 5 7 Q 2 9 s d W 1 u M z A x M C w z M D A 5 f S Z x d W 9 0 O y w m c X V v d D t T Z W N 0 a W 9 u M S 9 I b 2 p h M S 9 U a X B v I G N h b W J p Y W R v L n t D b 2 x 1 b W 4 z M D E x L D M w M T B 9 J n F 1 b 3 Q 7 L C Z x d W 9 0 O 1 N l Y 3 R p b 2 4 x L 0 h v a m E x L 1 R p c G 8 g Y 2 F t Y m l h Z G 8 u e 0 N v b H V t b j M w M T I s M z A x M X 0 m c X V v d D s s J n F 1 b 3 Q 7 U 2 V j d G l v b j E v S G 9 q Y T E v V G l w b y B j Y W 1 i a W F k b y 5 7 Q 2 9 s d W 1 u M z A x M y w z M D E y f S Z x d W 9 0 O y w m c X V v d D t T Z W N 0 a W 9 u M S 9 I b 2 p h M S 9 U a X B v I G N h b W J p Y W R v L n t D b 2 x 1 b W 4 z M D E 0 L D M w M T N 9 J n F 1 b 3 Q 7 L C Z x d W 9 0 O 1 N l Y 3 R p b 2 4 x L 0 h v a m E x L 1 R p c G 8 g Y 2 F t Y m l h Z G 8 u e 0 N v b H V t b j M w M T U s M z A x N H 0 m c X V v d D s s J n F 1 b 3 Q 7 U 2 V j d G l v b j E v S G 9 q Y T E v V G l w b y B j Y W 1 i a W F k b y 5 7 Q 2 9 s d W 1 u M z A x N i w z M D E 1 f S Z x d W 9 0 O y w m c X V v d D t T Z W N 0 a W 9 u M S 9 I b 2 p h M S 9 U a X B v I G N h b W J p Y W R v L n t D b 2 x 1 b W 4 z M D E 3 L D M w M T Z 9 J n F 1 b 3 Q 7 L C Z x d W 9 0 O 1 N l Y 3 R p b 2 4 x L 0 h v a m E x L 1 R p c G 8 g Y 2 F t Y m l h Z G 8 u e 0 N v b H V t b j M w M T g s M z A x N 3 0 m c X V v d D s s J n F 1 b 3 Q 7 U 2 V j d G l v b j E v S G 9 q Y T E v V G l w b y B j Y W 1 i a W F k b y 5 7 Q 2 9 s d W 1 u M z A x O S w z M D E 4 f S Z x d W 9 0 O y w m c X V v d D t T Z W N 0 a W 9 u M S 9 I b 2 p h M S 9 U a X B v I G N h b W J p Y W R v L n t D b 2 x 1 b W 4 z M D I w L D M w M T l 9 J n F 1 b 3 Q 7 L C Z x d W 9 0 O 1 N l Y 3 R p b 2 4 x L 0 h v a m E x L 1 R p c G 8 g Y 2 F t Y m l h Z G 8 u e 0 N v b H V t b j M w M j E s M z A y M H 0 m c X V v d D s s J n F 1 b 3 Q 7 U 2 V j d G l v b j E v S G 9 q Y T E v V G l w b y B j Y W 1 i a W F k b y 5 7 Q 2 9 s d W 1 u M z A y M i w z M D I x f S Z x d W 9 0 O y w m c X V v d D t T Z W N 0 a W 9 u M S 9 I b 2 p h M S 9 U a X B v I G N h b W J p Y W R v L n t D b 2 x 1 b W 4 z M D I z L D M w M j J 9 J n F 1 b 3 Q 7 L C Z x d W 9 0 O 1 N l Y 3 R p b 2 4 x L 0 h v a m E x L 1 R p c G 8 g Y 2 F t Y m l h Z G 8 u e 0 N v b H V t b j M w M j Q s M z A y M 3 0 m c X V v d D s s J n F 1 b 3 Q 7 U 2 V j d G l v b j E v S G 9 q Y T E v V G l w b y B j Y W 1 i a W F k b y 5 7 Q 2 9 s d W 1 u M z A y N S w z M D I 0 f S Z x d W 9 0 O y w m c X V v d D t T Z W N 0 a W 9 u M S 9 I b 2 p h M S 9 U a X B v I G N h b W J p Y W R v L n t D b 2 x 1 b W 4 z M D I 2 L D M w M j V 9 J n F 1 b 3 Q 7 L C Z x d W 9 0 O 1 N l Y 3 R p b 2 4 x L 0 h v a m E x L 1 R p c G 8 g Y 2 F t Y m l h Z G 8 u e 0 N v b H V t b j M w M j c s M z A y N n 0 m c X V v d D s s J n F 1 b 3 Q 7 U 2 V j d G l v b j E v S G 9 q Y T E v V G l w b y B j Y W 1 i a W F k b y 5 7 Q 2 9 s d W 1 u M z A y O C w z M D I 3 f S Z x d W 9 0 O y w m c X V v d D t T Z W N 0 a W 9 u M S 9 I b 2 p h M S 9 U a X B v I G N h b W J p Y W R v L n t D b 2 x 1 b W 4 z M D I 5 L D M w M j h 9 J n F 1 b 3 Q 7 L C Z x d W 9 0 O 1 N l Y 3 R p b 2 4 x L 0 h v a m E x L 1 R p c G 8 g Y 2 F t Y m l h Z G 8 u e 0 N v b H V t b j M w M z A s M z A y O X 0 m c X V v d D s s J n F 1 b 3 Q 7 U 2 V j d G l v b j E v S G 9 q Y T E v V G l w b y B j Y W 1 i a W F k b y 5 7 Q 2 9 s d W 1 u M z A z M S w z M D M w f S Z x d W 9 0 O y w m c X V v d D t T Z W N 0 a W 9 u M S 9 I b 2 p h M S 9 U a X B v I G N h b W J p Y W R v L n t D b 2 x 1 b W 4 z M D M y L D M w M z F 9 J n F 1 b 3 Q 7 L C Z x d W 9 0 O 1 N l Y 3 R p b 2 4 x L 0 h v a m E x L 1 R p c G 8 g Y 2 F t Y m l h Z G 8 u e 0 N v b H V t b j M w M z M s M z A z M n 0 m c X V v d D s s J n F 1 b 3 Q 7 U 2 V j d G l v b j E v S G 9 q Y T E v V G l w b y B j Y W 1 i a W F k b y 5 7 Q 2 9 s d W 1 u M z A z N C w z M D M z f S Z x d W 9 0 O y w m c X V v d D t T Z W N 0 a W 9 u M S 9 I b 2 p h M S 9 U a X B v I G N h b W J p Y W R v L n t D b 2 x 1 b W 4 z M D M 1 L D M w M z R 9 J n F 1 b 3 Q 7 L C Z x d W 9 0 O 1 N l Y 3 R p b 2 4 x L 0 h v a m E x L 1 R p c G 8 g Y 2 F t Y m l h Z G 8 u e 0 N v b H V t b j M w M z Y s M z A z N X 0 m c X V v d D s s J n F 1 b 3 Q 7 U 2 V j d G l v b j E v S G 9 q Y T E v V G l w b y B j Y W 1 i a W F k b y 5 7 Q 2 9 s d W 1 u M z A z N y w z M D M 2 f S Z x d W 9 0 O y w m c X V v d D t T Z W N 0 a W 9 u M S 9 I b 2 p h M S 9 U a X B v I G N h b W J p Y W R v L n t D b 2 x 1 b W 4 z M D M 4 L D M w M z d 9 J n F 1 b 3 Q 7 L C Z x d W 9 0 O 1 N l Y 3 R p b 2 4 x L 0 h v a m E x L 1 R p c G 8 g Y 2 F t Y m l h Z G 8 u e 0 N v b H V t b j M w M z k s M z A z O H 0 m c X V v d D s s J n F 1 b 3 Q 7 U 2 V j d G l v b j E v S G 9 q Y T E v V G l w b y B j Y W 1 i a W F k b y 5 7 Q 2 9 s d W 1 u M z A 0 M C w z M D M 5 f S Z x d W 9 0 O y w m c X V v d D t T Z W N 0 a W 9 u M S 9 I b 2 p h M S 9 U a X B v I G N h b W J p Y W R v L n t D b 2 x 1 b W 4 z M D Q x L D M w N D B 9 J n F 1 b 3 Q 7 L C Z x d W 9 0 O 1 N l Y 3 R p b 2 4 x L 0 h v a m E x L 1 R p c G 8 g Y 2 F t Y m l h Z G 8 u e 0 N v b H V t b j M w N D I s M z A 0 M X 0 m c X V v d D s s J n F 1 b 3 Q 7 U 2 V j d G l v b j E v S G 9 q Y T E v V G l w b y B j Y W 1 i a W F k b y 5 7 Q 2 9 s d W 1 u M z A 0 M y w z M D Q y f S Z x d W 9 0 O y w m c X V v d D t T Z W N 0 a W 9 u M S 9 I b 2 p h M S 9 U a X B v I G N h b W J p Y W R v L n t D b 2 x 1 b W 4 z M D Q 0 L D M w N D N 9 J n F 1 b 3 Q 7 L C Z x d W 9 0 O 1 N l Y 3 R p b 2 4 x L 0 h v a m E x L 1 R p c G 8 g Y 2 F t Y m l h Z G 8 u e 0 N v b H V t b j M w N D U s M z A 0 N H 0 m c X V v d D s s J n F 1 b 3 Q 7 U 2 V j d G l v b j E v S G 9 q Y T E v V G l w b y B j Y W 1 i a W F k b y 5 7 Q 2 9 s d W 1 u M z A 0 N i w z M D Q 1 f S Z x d W 9 0 O y w m c X V v d D t T Z W N 0 a W 9 u M S 9 I b 2 p h M S 9 U a X B v I G N h b W J p Y W R v L n t D b 2 x 1 b W 4 z M D Q 3 L D M w N D Z 9 J n F 1 b 3 Q 7 L C Z x d W 9 0 O 1 N l Y 3 R p b 2 4 x L 0 h v a m E x L 1 R p c G 8 g Y 2 F t Y m l h Z G 8 u e 0 N v b H V t b j M w N D g s M z A 0 N 3 0 m c X V v d D s s J n F 1 b 3 Q 7 U 2 V j d G l v b j E v S G 9 q Y T E v V G l w b y B j Y W 1 i a W F k b y 5 7 Q 2 9 s d W 1 u M z A 0 O S w z M D Q 4 f S Z x d W 9 0 O y w m c X V v d D t T Z W N 0 a W 9 u M S 9 I b 2 p h M S 9 U a X B v I G N h b W J p Y W R v L n t D b 2 x 1 b W 4 z M D U w L D M w N D l 9 J n F 1 b 3 Q 7 L C Z x d W 9 0 O 1 N l Y 3 R p b 2 4 x L 0 h v a m E x L 1 R p c G 8 g Y 2 F t Y m l h Z G 8 u e 0 N v b H V t b j M w N T E s M z A 1 M H 0 m c X V v d D s s J n F 1 b 3 Q 7 U 2 V j d G l v b j E v S G 9 q Y T E v V G l w b y B j Y W 1 i a W F k b y 5 7 Q 2 9 s d W 1 u M z A 1 M i w z M D U x f S Z x d W 9 0 O y w m c X V v d D t T Z W N 0 a W 9 u M S 9 I b 2 p h M S 9 U a X B v I G N h b W J p Y W R v L n t D b 2 x 1 b W 4 z M D U z L D M w N T J 9 J n F 1 b 3 Q 7 L C Z x d W 9 0 O 1 N l Y 3 R p b 2 4 x L 0 h v a m E x L 1 R p c G 8 g Y 2 F t Y m l h Z G 8 u e 0 N v b H V t b j M w N T Q s M z A 1 M 3 0 m c X V v d D s s J n F 1 b 3 Q 7 U 2 V j d G l v b j E v S G 9 q Y T E v V G l w b y B j Y W 1 i a W F k b y 5 7 Q 2 9 s d W 1 u M z A 1 N S w z M D U 0 f S Z x d W 9 0 O y w m c X V v d D t T Z W N 0 a W 9 u M S 9 I b 2 p h M S 9 U a X B v I G N h b W J p Y W R v L n t D b 2 x 1 b W 4 z M D U 2 L D M w N T V 9 J n F 1 b 3 Q 7 L C Z x d W 9 0 O 1 N l Y 3 R p b 2 4 x L 0 h v a m E x L 1 R p c G 8 g Y 2 F t Y m l h Z G 8 u e 0 N v b H V t b j M w N T c s M z A 1 N n 0 m c X V v d D s s J n F 1 b 3 Q 7 U 2 V j d G l v b j E v S G 9 q Y T E v V G l w b y B j Y W 1 i a W F k b y 5 7 Q 2 9 s d W 1 u M z A 1 O C w z M D U 3 f S Z x d W 9 0 O y w m c X V v d D t T Z W N 0 a W 9 u M S 9 I b 2 p h M S 9 U a X B v I G N h b W J p Y W R v L n t D b 2 x 1 b W 4 z M D U 5 L D M w N T h 9 J n F 1 b 3 Q 7 L C Z x d W 9 0 O 1 N l Y 3 R p b 2 4 x L 0 h v a m E x L 1 R p c G 8 g Y 2 F t Y m l h Z G 8 u e 0 N v b H V t b j M w N j A s M z A 1 O X 0 m c X V v d D s s J n F 1 b 3 Q 7 U 2 V j d G l v b j E v S G 9 q Y T E v V G l w b y B j Y W 1 i a W F k b y 5 7 Q 2 9 s d W 1 u M z A 2 M S w z M D Y w f S Z x d W 9 0 O y w m c X V v d D t T Z W N 0 a W 9 u M S 9 I b 2 p h M S 9 U a X B v I G N h b W J p Y W R v L n t D b 2 x 1 b W 4 z M D Y y L D M w N j F 9 J n F 1 b 3 Q 7 L C Z x d W 9 0 O 1 N l Y 3 R p b 2 4 x L 0 h v a m E x L 1 R p c G 8 g Y 2 F t Y m l h Z G 8 u e 0 N v b H V t b j M w N j M s M z A 2 M n 0 m c X V v d D s s J n F 1 b 3 Q 7 U 2 V j d G l v b j E v S G 9 q Y T E v V G l w b y B j Y W 1 i a W F k b y 5 7 Q 2 9 s d W 1 u M z A 2 N C w z M D Y z f S Z x d W 9 0 O y w m c X V v d D t T Z W N 0 a W 9 u M S 9 I b 2 p h M S 9 U a X B v I G N h b W J p Y W R v L n t D b 2 x 1 b W 4 z M D Y 1 L D M w N j R 9 J n F 1 b 3 Q 7 L C Z x d W 9 0 O 1 N l Y 3 R p b 2 4 x L 0 h v a m E x L 1 R p c G 8 g Y 2 F t Y m l h Z G 8 u e 0 N v b H V t b j M w N j Y s M z A 2 N X 0 m c X V v d D s s J n F 1 b 3 Q 7 U 2 V j d G l v b j E v S G 9 q Y T E v V G l w b y B j Y W 1 i a W F k b y 5 7 Q 2 9 s d W 1 u M z A 2 N y w z M D Y 2 f S Z x d W 9 0 O y w m c X V v d D t T Z W N 0 a W 9 u M S 9 I b 2 p h M S 9 U a X B v I G N h b W J p Y W R v L n t D b 2 x 1 b W 4 z M D Y 4 L D M w N j d 9 J n F 1 b 3 Q 7 L C Z x d W 9 0 O 1 N l Y 3 R p b 2 4 x L 0 h v a m E x L 1 R p c G 8 g Y 2 F t Y m l h Z G 8 u e 0 N v b H V t b j M w N j k s M z A 2 O H 0 m c X V v d D s s J n F 1 b 3 Q 7 U 2 V j d G l v b j E v S G 9 q Y T E v V G l w b y B j Y W 1 i a W F k b y 5 7 Q 2 9 s d W 1 u M z A 3 M C w z M D Y 5 f S Z x d W 9 0 O y w m c X V v d D t T Z W N 0 a W 9 u M S 9 I b 2 p h M S 9 U a X B v I G N h b W J p Y W R v L n t D b 2 x 1 b W 4 z M D c x L D M w N z B 9 J n F 1 b 3 Q 7 L C Z x d W 9 0 O 1 N l Y 3 R p b 2 4 x L 0 h v a m E x L 1 R p c G 8 g Y 2 F t Y m l h Z G 8 u e 0 N v b H V t b j M w N z I s M z A 3 M X 0 m c X V v d D s s J n F 1 b 3 Q 7 U 2 V j d G l v b j E v S G 9 q Y T E v V G l w b y B j Y W 1 i a W F k b y 5 7 Q 2 9 s d W 1 u M z A 3 M y w z M D c y f S Z x d W 9 0 O y w m c X V v d D t T Z W N 0 a W 9 u M S 9 I b 2 p h M S 9 U a X B v I G N h b W J p Y W R v L n t D b 2 x 1 b W 4 z M D c 0 L D M w N z N 9 J n F 1 b 3 Q 7 L C Z x d W 9 0 O 1 N l Y 3 R p b 2 4 x L 0 h v a m E x L 1 R p c G 8 g Y 2 F t Y m l h Z G 8 u e 0 N v b H V t b j M w N z U s M z A 3 N H 0 m c X V v d D s s J n F 1 b 3 Q 7 U 2 V j d G l v b j E v S G 9 q Y T E v V G l w b y B j Y W 1 i a W F k b y 5 7 Q 2 9 s d W 1 u M z A 3 N i w z M D c 1 f S Z x d W 9 0 O y w m c X V v d D t T Z W N 0 a W 9 u M S 9 I b 2 p h M S 9 U a X B v I G N h b W J p Y W R v L n t D b 2 x 1 b W 4 z M D c 3 L D M w N z Z 9 J n F 1 b 3 Q 7 L C Z x d W 9 0 O 1 N l Y 3 R p b 2 4 x L 0 h v a m E x L 1 R p c G 8 g Y 2 F t Y m l h Z G 8 u e 0 N v b H V t b j M w N z g s M z A 3 N 3 0 m c X V v d D s s J n F 1 b 3 Q 7 U 2 V j d G l v b j E v S G 9 q Y T E v V G l w b y B j Y W 1 i a W F k b y 5 7 Q 2 9 s d W 1 u M z A 3 O S w z M D c 4 f S Z x d W 9 0 O y w m c X V v d D t T Z W N 0 a W 9 u M S 9 I b 2 p h M S 9 U a X B v I G N h b W J p Y W R v L n t D b 2 x 1 b W 4 z M D g w L D M w N z l 9 J n F 1 b 3 Q 7 L C Z x d W 9 0 O 1 N l Y 3 R p b 2 4 x L 0 h v a m E x L 1 R p c G 8 g Y 2 F t Y m l h Z G 8 u e 0 N v b H V t b j M w O D E s M z A 4 M H 0 m c X V v d D s s J n F 1 b 3 Q 7 U 2 V j d G l v b j E v S G 9 q Y T E v V G l w b y B j Y W 1 i a W F k b y 5 7 Q 2 9 s d W 1 u M z A 4 M i w z M D g x f S Z x d W 9 0 O y w m c X V v d D t T Z W N 0 a W 9 u M S 9 I b 2 p h M S 9 U a X B v I G N h b W J p Y W R v L n t D b 2 x 1 b W 4 z M D g z L D M w O D J 9 J n F 1 b 3 Q 7 L C Z x d W 9 0 O 1 N l Y 3 R p b 2 4 x L 0 h v a m E x L 1 R p c G 8 g Y 2 F t Y m l h Z G 8 u e 0 N v b H V t b j M w O D Q s M z A 4 M 3 0 m c X V v d D s s J n F 1 b 3 Q 7 U 2 V j d G l v b j E v S G 9 q Y T E v V G l w b y B j Y W 1 i a W F k b y 5 7 Q 2 9 s d W 1 u M z A 4 N S w z M D g 0 f S Z x d W 9 0 O y w m c X V v d D t T Z W N 0 a W 9 u M S 9 I b 2 p h M S 9 U a X B v I G N h b W J p Y W R v L n t D b 2 x 1 b W 4 z M D g 2 L D M w O D V 9 J n F 1 b 3 Q 7 L C Z x d W 9 0 O 1 N l Y 3 R p b 2 4 x L 0 h v a m E x L 1 R p c G 8 g Y 2 F t Y m l h Z G 8 u e 0 N v b H V t b j M w O D c s M z A 4 N n 0 m c X V v d D s s J n F 1 b 3 Q 7 U 2 V j d G l v b j E v S G 9 q Y T E v V G l w b y B j Y W 1 i a W F k b y 5 7 Q 2 9 s d W 1 u M z A 4 O C w z M D g 3 f S Z x d W 9 0 O y w m c X V v d D t T Z W N 0 a W 9 u M S 9 I b 2 p h M S 9 U a X B v I G N h b W J p Y W R v L n t D b 2 x 1 b W 4 z M D g 5 L D M w O D h 9 J n F 1 b 3 Q 7 L C Z x d W 9 0 O 1 N l Y 3 R p b 2 4 x L 0 h v a m E x L 1 R p c G 8 g Y 2 F t Y m l h Z G 8 u e 0 N v b H V t b j M w O T A s M z A 4 O X 0 m c X V v d D s s J n F 1 b 3 Q 7 U 2 V j d G l v b j E v S G 9 q Y T E v V G l w b y B j Y W 1 i a W F k b y 5 7 Q 2 9 s d W 1 u M z A 5 M S w z M D k w f S Z x d W 9 0 O y w m c X V v d D t T Z W N 0 a W 9 u M S 9 I b 2 p h M S 9 U a X B v I G N h b W J p Y W R v L n t D b 2 x 1 b W 4 z M D k y L D M w O T F 9 J n F 1 b 3 Q 7 L C Z x d W 9 0 O 1 N l Y 3 R p b 2 4 x L 0 h v a m E x L 1 R p c G 8 g Y 2 F t Y m l h Z G 8 u e 0 N v b H V t b j M w O T M s M z A 5 M n 0 m c X V v d D s s J n F 1 b 3 Q 7 U 2 V j d G l v b j E v S G 9 q Y T E v V G l w b y B j Y W 1 i a W F k b y 5 7 Q 2 9 s d W 1 u M z A 5 N C w z M D k z f S Z x d W 9 0 O y w m c X V v d D t T Z W N 0 a W 9 u M S 9 I b 2 p h M S 9 U a X B v I G N h b W J p Y W R v L n t D b 2 x 1 b W 4 z M D k 1 L D M w O T R 9 J n F 1 b 3 Q 7 L C Z x d W 9 0 O 1 N l Y 3 R p b 2 4 x L 0 h v a m E x L 1 R p c G 8 g Y 2 F t Y m l h Z G 8 u e 0 N v b H V t b j M w O T Y s M z A 5 N X 0 m c X V v d D s s J n F 1 b 3 Q 7 U 2 V j d G l v b j E v S G 9 q Y T E v V G l w b y B j Y W 1 i a W F k b y 5 7 Q 2 9 s d W 1 u M z A 5 N y w z M D k 2 f S Z x d W 9 0 O y w m c X V v d D t T Z W N 0 a W 9 u M S 9 I b 2 p h M S 9 U a X B v I G N h b W J p Y W R v L n t D b 2 x 1 b W 4 z M D k 4 L D M w O T d 9 J n F 1 b 3 Q 7 L C Z x d W 9 0 O 1 N l Y 3 R p b 2 4 x L 0 h v a m E x L 1 R p c G 8 g Y 2 F t Y m l h Z G 8 u e 0 N v b H V t b j M w O T k s M z A 5 O H 0 m c X V v d D s s J n F 1 b 3 Q 7 U 2 V j d G l v b j E v S G 9 q Y T E v V G l w b y B j Y W 1 i a W F k b y 5 7 Q 2 9 s d W 1 u M z E w M C w z M D k 5 f S Z x d W 9 0 O y w m c X V v d D t T Z W N 0 a W 9 u M S 9 I b 2 p h M S 9 U a X B v I G N h b W J p Y W R v L n t D b 2 x 1 b W 4 z M T A x L D M x M D B 9 J n F 1 b 3 Q 7 L C Z x d W 9 0 O 1 N l Y 3 R p b 2 4 x L 0 h v a m E x L 1 R p c G 8 g Y 2 F t Y m l h Z G 8 u e 0 N v b H V t b j M x M D I s M z E w M X 0 m c X V v d D s s J n F 1 b 3 Q 7 U 2 V j d G l v b j E v S G 9 q Y T E v V G l w b y B j Y W 1 i a W F k b y 5 7 Q 2 9 s d W 1 u M z E w M y w z M T A y f S Z x d W 9 0 O y w m c X V v d D t T Z W N 0 a W 9 u M S 9 I b 2 p h M S 9 U a X B v I G N h b W J p Y W R v L n t D b 2 x 1 b W 4 z M T A 0 L D M x M D N 9 J n F 1 b 3 Q 7 L C Z x d W 9 0 O 1 N l Y 3 R p b 2 4 x L 0 h v a m E x L 1 R p c G 8 g Y 2 F t Y m l h Z G 8 u e 0 N v b H V t b j M x M D U s M z E w N H 0 m c X V v d D s s J n F 1 b 3 Q 7 U 2 V j d G l v b j E v S G 9 q Y T E v V G l w b y B j Y W 1 i a W F k b y 5 7 Q 2 9 s d W 1 u M z E w N i w z M T A 1 f S Z x d W 9 0 O y w m c X V v d D t T Z W N 0 a W 9 u M S 9 I b 2 p h M S 9 U a X B v I G N h b W J p Y W R v L n t D b 2 x 1 b W 4 z M T A 3 L D M x M D Z 9 J n F 1 b 3 Q 7 L C Z x d W 9 0 O 1 N l Y 3 R p b 2 4 x L 0 h v a m E x L 1 R p c G 8 g Y 2 F t Y m l h Z G 8 u e 0 N v b H V t b j M x M D g s M z E w N 3 0 m c X V v d D s s J n F 1 b 3 Q 7 U 2 V j d G l v b j E v S G 9 q Y T E v V G l w b y B j Y W 1 i a W F k b y 5 7 Q 2 9 s d W 1 u M z E w O S w z M T A 4 f S Z x d W 9 0 O y w m c X V v d D t T Z W N 0 a W 9 u M S 9 I b 2 p h M S 9 U a X B v I G N h b W J p Y W R v L n t D b 2 x 1 b W 4 z M T E w L D M x M D l 9 J n F 1 b 3 Q 7 L C Z x d W 9 0 O 1 N l Y 3 R p b 2 4 x L 0 h v a m E x L 1 R p c G 8 g Y 2 F t Y m l h Z G 8 u e 0 N v b H V t b j M x M T E s M z E x M H 0 m c X V v d D s s J n F 1 b 3 Q 7 U 2 V j d G l v b j E v S G 9 q Y T E v V G l w b y B j Y W 1 i a W F k b y 5 7 Q 2 9 s d W 1 u M z E x M i w z M T E x f S Z x d W 9 0 O y w m c X V v d D t T Z W N 0 a W 9 u M S 9 I b 2 p h M S 9 U a X B v I G N h b W J p Y W R v L n t D b 2 x 1 b W 4 z M T E z L D M x M T J 9 J n F 1 b 3 Q 7 L C Z x d W 9 0 O 1 N l Y 3 R p b 2 4 x L 0 h v a m E x L 1 R p c G 8 g Y 2 F t Y m l h Z G 8 u e 0 N v b H V t b j M x M T Q s M z E x M 3 0 m c X V v d D s s J n F 1 b 3 Q 7 U 2 V j d G l v b j E v S G 9 q Y T E v V G l w b y B j Y W 1 i a W F k b y 5 7 Q 2 9 s d W 1 u M z E x N S w z M T E 0 f S Z x d W 9 0 O y w m c X V v d D t T Z W N 0 a W 9 u M S 9 I b 2 p h M S 9 U a X B v I G N h b W J p Y W R v L n t D b 2 x 1 b W 4 z M T E 2 L D M x M T V 9 J n F 1 b 3 Q 7 L C Z x d W 9 0 O 1 N l Y 3 R p b 2 4 x L 0 h v a m E x L 1 R p c G 8 g Y 2 F t Y m l h Z G 8 u e 0 N v b H V t b j M x M T c s M z E x N n 0 m c X V v d D s s J n F 1 b 3 Q 7 U 2 V j d G l v b j E v S G 9 q Y T E v V G l w b y B j Y W 1 i a W F k b y 5 7 Q 2 9 s d W 1 u M z E x O C w z M T E 3 f S Z x d W 9 0 O y w m c X V v d D t T Z W N 0 a W 9 u M S 9 I b 2 p h M S 9 U a X B v I G N h b W J p Y W R v L n t D b 2 x 1 b W 4 z M T E 5 L D M x M T h 9 J n F 1 b 3 Q 7 L C Z x d W 9 0 O 1 N l Y 3 R p b 2 4 x L 0 h v a m E x L 1 R p c G 8 g Y 2 F t Y m l h Z G 8 u e 0 N v b H V t b j M x M j A s M z E x O X 0 m c X V v d D s s J n F 1 b 3 Q 7 U 2 V j d G l v b j E v S G 9 q Y T E v V G l w b y B j Y W 1 i a W F k b y 5 7 Q 2 9 s d W 1 u M z E y M S w z M T I w f S Z x d W 9 0 O y w m c X V v d D t T Z W N 0 a W 9 u M S 9 I b 2 p h M S 9 U a X B v I G N h b W J p Y W R v L n t D b 2 x 1 b W 4 z M T I y L D M x M j F 9 J n F 1 b 3 Q 7 L C Z x d W 9 0 O 1 N l Y 3 R p b 2 4 x L 0 h v a m E x L 1 R p c G 8 g Y 2 F t Y m l h Z G 8 u e 0 N v b H V t b j M x M j M s M z E y M n 0 m c X V v d D s s J n F 1 b 3 Q 7 U 2 V j d G l v b j E v S G 9 q Y T E v V G l w b y B j Y W 1 i a W F k b y 5 7 Q 2 9 s d W 1 u M z E y N C w z M T I z f S Z x d W 9 0 O y w m c X V v d D t T Z W N 0 a W 9 u M S 9 I b 2 p h M S 9 U a X B v I G N h b W J p Y W R v L n t D b 2 x 1 b W 4 z M T I 1 L D M x M j R 9 J n F 1 b 3 Q 7 L C Z x d W 9 0 O 1 N l Y 3 R p b 2 4 x L 0 h v a m E x L 1 R p c G 8 g Y 2 F t Y m l h Z G 8 u e 0 N v b H V t b j M x M j Y s M z E y N X 0 m c X V v d D s s J n F 1 b 3 Q 7 U 2 V j d G l v b j E v S G 9 q Y T E v V G l w b y B j Y W 1 i a W F k b y 5 7 Q 2 9 s d W 1 u M z E y N y w z M T I 2 f S Z x d W 9 0 O y w m c X V v d D t T Z W N 0 a W 9 u M S 9 I b 2 p h M S 9 U a X B v I G N h b W J p Y W R v L n t D b 2 x 1 b W 4 z M T I 4 L D M x M j d 9 J n F 1 b 3 Q 7 L C Z x d W 9 0 O 1 N l Y 3 R p b 2 4 x L 0 h v a m E x L 1 R p c G 8 g Y 2 F t Y m l h Z G 8 u e 0 N v b H V t b j M x M j k s M z E y O H 0 m c X V v d D s s J n F 1 b 3 Q 7 U 2 V j d G l v b j E v S G 9 q Y T E v V G l w b y B j Y W 1 i a W F k b y 5 7 Q 2 9 s d W 1 u M z E z M C w z M T I 5 f S Z x d W 9 0 O y w m c X V v d D t T Z W N 0 a W 9 u M S 9 I b 2 p h M S 9 U a X B v I G N h b W J p Y W R v L n t D b 2 x 1 b W 4 z M T M x L D M x M z B 9 J n F 1 b 3 Q 7 L C Z x d W 9 0 O 1 N l Y 3 R p b 2 4 x L 0 h v a m E x L 1 R p c G 8 g Y 2 F t Y m l h Z G 8 u e 0 N v b H V t b j M x M z I s M z E z M X 0 m c X V v d D s s J n F 1 b 3 Q 7 U 2 V j d G l v b j E v S G 9 q Y T E v V G l w b y B j Y W 1 i a W F k b y 5 7 Q 2 9 s d W 1 u M z E z M y w z M T M y f S Z x d W 9 0 O y w m c X V v d D t T Z W N 0 a W 9 u M S 9 I b 2 p h M S 9 U a X B v I G N h b W J p Y W R v L n t D b 2 x 1 b W 4 z M T M 0 L D M x M z N 9 J n F 1 b 3 Q 7 L C Z x d W 9 0 O 1 N l Y 3 R p b 2 4 x L 0 h v a m E x L 1 R p c G 8 g Y 2 F t Y m l h Z G 8 u e 0 N v b H V t b j M x M z U s M z E z N H 0 m c X V v d D s s J n F 1 b 3 Q 7 U 2 V j d G l v b j E v S G 9 q Y T E v V G l w b y B j Y W 1 i a W F k b y 5 7 Q 2 9 s d W 1 u M z E z N i w z M T M 1 f S Z x d W 9 0 O y w m c X V v d D t T Z W N 0 a W 9 u M S 9 I b 2 p h M S 9 U a X B v I G N h b W J p Y W R v L n t D b 2 x 1 b W 4 z M T M 3 L D M x M z Z 9 J n F 1 b 3 Q 7 L C Z x d W 9 0 O 1 N l Y 3 R p b 2 4 x L 0 h v a m E x L 1 R p c G 8 g Y 2 F t Y m l h Z G 8 u e 0 N v b H V t b j M x M z g s M z E z N 3 0 m c X V v d D s s J n F 1 b 3 Q 7 U 2 V j d G l v b j E v S G 9 q Y T E v V G l w b y B j Y W 1 i a W F k b y 5 7 Q 2 9 s d W 1 u M z E z O S w z M T M 4 f S Z x d W 9 0 O y w m c X V v d D t T Z W N 0 a W 9 u M S 9 I b 2 p h M S 9 U a X B v I G N h b W J p Y W R v L n t D b 2 x 1 b W 4 z M T Q w L D M x M z l 9 J n F 1 b 3 Q 7 L C Z x d W 9 0 O 1 N l Y 3 R p b 2 4 x L 0 h v a m E x L 1 R p c G 8 g Y 2 F t Y m l h Z G 8 u e 0 N v b H V t b j M x N D E s M z E 0 M H 0 m c X V v d D s s J n F 1 b 3 Q 7 U 2 V j d G l v b j E v S G 9 q Y T E v V G l w b y B j Y W 1 i a W F k b y 5 7 Q 2 9 s d W 1 u M z E 0 M i w z M T Q x f S Z x d W 9 0 O y w m c X V v d D t T Z W N 0 a W 9 u M S 9 I b 2 p h M S 9 U a X B v I G N h b W J p Y W R v L n t D b 2 x 1 b W 4 z M T Q z L D M x N D J 9 J n F 1 b 3 Q 7 L C Z x d W 9 0 O 1 N l Y 3 R p b 2 4 x L 0 h v a m E x L 1 R p c G 8 g Y 2 F t Y m l h Z G 8 u e 0 N v b H V t b j M x N D Q s M z E 0 M 3 0 m c X V v d D s s J n F 1 b 3 Q 7 U 2 V j d G l v b j E v S G 9 q Y T E v V G l w b y B j Y W 1 i a W F k b y 5 7 Q 2 9 s d W 1 u M z E 0 N S w z M T Q 0 f S Z x d W 9 0 O y w m c X V v d D t T Z W N 0 a W 9 u M S 9 I b 2 p h M S 9 U a X B v I G N h b W J p Y W R v L n t D b 2 x 1 b W 4 z M T Q 2 L D M x N D V 9 J n F 1 b 3 Q 7 L C Z x d W 9 0 O 1 N l Y 3 R p b 2 4 x L 0 h v a m E x L 1 R p c G 8 g Y 2 F t Y m l h Z G 8 u e 0 N v b H V t b j M x N D c s M z E 0 N n 0 m c X V v d D s s J n F 1 b 3 Q 7 U 2 V j d G l v b j E v S G 9 q Y T E v V G l w b y B j Y W 1 i a W F k b y 5 7 Q 2 9 s d W 1 u M z E 0 O C w z M T Q 3 f S Z x d W 9 0 O y w m c X V v d D t T Z W N 0 a W 9 u M S 9 I b 2 p h M S 9 U a X B v I G N h b W J p Y W R v L n t D b 2 x 1 b W 4 z M T Q 5 L D M x N D h 9 J n F 1 b 3 Q 7 L C Z x d W 9 0 O 1 N l Y 3 R p b 2 4 x L 0 h v a m E x L 1 R p c G 8 g Y 2 F t Y m l h Z G 8 u e 0 N v b H V t b j M x N T A s M z E 0 O X 0 m c X V v d D s s J n F 1 b 3 Q 7 U 2 V j d G l v b j E v S G 9 q Y T E v V G l w b y B j Y W 1 i a W F k b y 5 7 Q 2 9 s d W 1 u M z E 1 M S w z M T U w f S Z x d W 9 0 O y w m c X V v d D t T Z W N 0 a W 9 u M S 9 I b 2 p h M S 9 U a X B v I G N h b W J p Y W R v L n t D b 2 x 1 b W 4 z M T U y L D M x N T F 9 J n F 1 b 3 Q 7 L C Z x d W 9 0 O 1 N l Y 3 R p b 2 4 x L 0 h v a m E x L 1 R p c G 8 g Y 2 F t Y m l h Z G 8 u e 0 N v b H V t b j M x N T M s M z E 1 M n 0 m c X V v d D s s J n F 1 b 3 Q 7 U 2 V j d G l v b j E v S G 9 q Y T E v V G l w b y B j Y W 1 i a W F k b y 5 7 Q 2 9 s d W 1 u M z E 1 N C w z M T U z f S Z x d W 9 0 O y w m c X V v d D t T Z W N 0 a W 9 u M S 9 I b 2 p h M S 9 U a X B v I G N h b W J p Y W R v L n t D b 2 x 1 b W 4 z M T U 1 L D M x N T R 9 J n F 1 b 3 Q 7 L C Z x d W 9 0 O 1 N l Y 3 R p b 2 4 x L 0 h v a m E x L 1 R p c G 8 g Y 2 F t Y m l h Z G 8 u e 0 N v b H V t b j M x N T Y s M z E 1 N X 0 m c X V v d D s s J n F 1 b 3 Q 7 U 2 V j d G l v b j E v S G 9 q Y T E v V G l w b y B j Y W 1 i a W F k b y 5 7 Q 2 9 s d W 1 u M z E 1 N y w z M T U 2 f S Z x d W 9 0 O y w m c X V v d D t T Z W N 0 a W 9 u M S 9 I b 2 p h M S 9 U a X B v I G N h b W J p Y W R v L n t D b 2 x 1 b W 4 z M T U 4 L D M x N T d 9 J n F 1 b 3 Q 7 L C Z x d W 9 0 O 1 N l Y 3 R p b 2 4 x L 0 h v a m E x L 1 R p c G 8 g Y 2 F t Y m l h Z G 8 u e 0 N v b H V t b j M x N T k s M z E 1 O H 0 m c X V v d D s s J n F 1 b 3 Q 7 U 2 V j d G l v b j E v S G 9 q Y T E v V G l w b y B j Y W 1 i a W F k b y 5 7 Q 2 9 s d W 1 u M z E 2 M C w z M T U 5 f S Z x d W 9 0 O y w m c X V v d D t T Z W N 0 a W 9 u M S 9 I b 2 p h M S 9 U a X B v I G N h b W J p Y W R v L n t D b 2 x 1 b W 4 z M T Y x L D M x N j B 9 J n F 1 b 3 Q 7 L C Z x d W 9 0 O 1 N l Y 3 R p b 2 4 x L 0 h v a m E x L 1 R p c G 8 g Y 2 F t Y m l h Z G 8 u e 0 N v b H V t b j M x N j I s M z E 2 M X 0 m c X V v d D s s J n F 1 b 3 Q 7 U 2 V j d G l v b j E v S G 9 q Y T E v V G l w b y B j Y W 1 i a W F k b y 5 7 Q 2 9 s d W 1 u M z E 2 M y w z M T Y y f S Z x d W 9 0 O y w m c X V v d D t T Z W N 0 a W 9 u M S 9 I b 2 p h M S 9 U a X B v I G N h b W J p Y W R v L n t D b 2 x 1 b W 4 z M T Y 0 L D M x N j N 9 J n F 1 b 3 Q 7 L C Z x d W 9 0 O 1 N l Y 3 R p b 2 4 x L 0 h v a m E x L 1 R p c G 8 g Y 2 F t Y m l h Z G 8 u e 0 N v b H V t b j M x N j U s M z E 2 N H 0 m c X V v d D s s J n F 1 b 3 Q 7 U 2 V j d G l v b j E v S G 9 q Y T E v V G l w b y B j Y W 1 i a W F k b y 5 7 Q 2 9 s d W 1 u M z E 2 N i w z M T Y 1 f S Z x d W 9 0 O y w m c X V v d D t T Z W N 0 a W 9 u M S 9 I b 2 p h M S 9 U a X B v I G N h b W J p Y W R v L n t D b 2 x 1 b W 4 z M T Y 3 L D M x N j Z 9 J n F 1 b 3 Q 7 L C Z x d W 9 0 O 1 N l Y 3 R p b 2 4 x L 0 h v a m E x L 1 R p c G 8 g Y 2 F t Y m l h Z G 8 u e 0 N v b H V t b j M x N j g s M z E 2 N 3 0 m c X V v d D s s J n F 1 b 3 Q 7 U 2 V j d G l v b j E v S G 9 q Y T E v V G l w b y B j Y W 1 i a W F k b y 5 7 Q 2 9 s d W 1 u M z E 2 O S w z M T Y 4 f S Z x d W 9 0 O y w m c X V v d D t T Z W N 0 a W 9 u M S 9 I b 2 p h M S 9 U a X B v I G N h b W J p Y W R v L n t D b 2 x 1 b W 4 z M T c w L D M x N j l 9 J n F 1 b 3 Q 7 L C Z x d W 9 0 O 1 N l Y 3 R p b 2 4 x L 0 h v a m E x L 1 R p c G 8 g Y 2 F t Y m l h Z G 8 u e 0 N v b H V t b j M x N z E s M z E 3 M H 0 m c X V v d D s s J n F 1 b 3 Q 7 U 2 V j d G l v b j E v S G 9 q Y T E v V G l w b y B j Y W 1 i a W F k b y 5 7 Q 2 9 s d W 1 u M z E 3 M i w z M T c x f S Z x d W 9 0 O y w m c X V v d D t T Z W N 0 a W 9 u M S 9 I b 2 p h M S 9 U a X B v I G N h b W J p Y W R v L n t D b 2 x 1 b W 4 z M T c z L D M x N z J 9 J n F 1 b 3 Q 7 L C Z x d W 9 0 O 1 N l Y 3 R p b 2 4 x L 0 h v a m E x L 1 R p c G 8 g Y 2 F t Y m l h Z G 8 u e 0 N v b H V t b j M x N z Q s M z E 3 M 3 0 m c X V v d D s s J n F 1 b 3 Q 7 U 2 V j d G l v b j E v S G 9 q Y T E v V G l w b y B j Y W 1 i a W F k b y 5 7 Q 2 9 s d W 1 u M z E 3 N S w z M T c 0 f S Z x d W 9 0 O y w m c X V v d D t T Z W N 0 a W 9 u M S 9 I b 2 p h M S 9 U a X B v I G N h b W J p Y W R v L n t D b 2 x 1 b W 4 z M T c 2 L D M x N z V 9 J n F 1 b 3 Q 7 L C Z x d W 9 0 O 1 N l Y 3 R p b 2 4 x L 0 h v a m E x L 1 R p c G 8 g Y 2 F t Y m l h Z G 8 u e 0 N v b H V t b j M x N z c s M z E 3 N n 0 m c X V v d D s s J n F 1 b 3 Q 7 U 2 V j d G l v b j E v S G 9 q Y T E v V G l w b y B j Y W 1 i a W F k b y 5 7 Q 2 9 s d W 1 u M z E 3 O C w z M T c 3 f S Z x d W 9 0 O y w m c X V v d D t T Z W N 0 a W 9 u M S 9 I b 2 p h M S 9 U a X B v I G N h b W J p Y W R v L n t D b 2 x 1 b W 4 z M T c 5 L D M x N z h 9 J n F 1 b 3 Q 7 L C Z x d W 9 0 O 1 N l Y 3 R p b 2 4 x L 0 h v a m E x L 1 R p c G 8 g Y 2 F t Y m l h Z G 8 u e 0 N v b H V t b j M x O D A s M z E 3 O X 0 m c X V v d D s s J n F 1 b 3 Q 7 U 2 V j d G l v b j E v S G 9 q Y T E v V G l w b y B j Y W 1 i a W F k b y 5 7 Q 2 9 s d W 1 u M z E 4 M S w z M T g w f S Z x d W 9 0 O y w m c X V v d D t T Z W N 0 a W 9 u M S 9 I b 2 p h M S 9 U a X B v I G N h b W J p Y W R v L n t D b 2 x 1 b W 4 z M T g y L D M x O D F 9 J n F 1 b 3 Q 7 L C Z x d W 9 0 O 1 N l Y 3 R p b 2 4 x L 0 h v a m E x L 1 R p c G 8 g Y 2 F t Y m l h Z G 8 u e 0 N v b H V t b j M x O D M s M z E 4 M n 0 m c X V v d D s s J n F 1 b 3 Q 7 U 2 V j d G l v b j E v S G 9 q Y T E v V G l w b y B j Y W 1 i a W F k b y 5 7 Q 2 9 s d W 1 u M z E 4 N C w z M T g z f S Z x d W 9 0 O y w m c X V v d D t T Z W N 0 a W 9 u M S 9 I b 2 p h M S 9 U a X B v I G N h b W J p Y W R v L n t D b 2 x 1 b W 4 z M T g 1 L D M x O D R 9 J n F 1 b 3 Q 7 L C Z x d W 9 0 O 1 N l Y 3 R p b 2 4 x L 0 h v a m E x L 1 R p c G 8 g Y 2 F t Y m l h Z G 8 u e 0 N v b H V t b j M x O D Y s M z E 4 N X 0 m c X V v d D s s J n F 1 b 3 Q 7 U 2 V j d G l v b j E v S G 9 q Y T E v V G l w b y B j Y W 1 i a W F k b y 5 7 Q 2 9 s d W 1 u M z E 4 N y w z M T g 2 f S Z x d W 9 0 O y w m c X V v d D t T Z W N 0 a W 9 u M S 9 I b 2 p h M S 9 U a X B v I G N h b W J p Y W R v L n t D b 2 x 1 b W 4 z M T g 4 L D M x O D d 9 J n F 1 b 3 Q 7 L C Z x d W 9 0 O 1 N l Y 3 R p b 2 4 x L 0 h v a m E x L 1 R p c G 8 g Y 2 F t Y m l h Z G 8 u e 0 N v b H V t b j M x O D k s M z E 4 O H 0 m c X V v d D s s J n F 1 b 3 Q 7 U 2 V j d G l v b j E v S G 9 q Y T E v V G l w b y B j Y W 1 i a W F k b y 5 7 Q 2 9 s d W 1 u M z E 5 M C w z M T g 5 f S Z x d W 9 0 O y w m c X V v d D t T Z W N 0 a W 9 u M S 9 I b 2 p h M S 9 U a X B v I G N h b W J p Y W R v L n t D b 2 x 1 b W 4 z M T k x L D M x O T B 9 J n F 1 b 3 Q 7 L C Z x d W 9 0 O 1 N l Y 3 R p b 2 4 x L 0 h v a m E x L 1 R p c G 8 g Y 2 F t Y m l h Z G 8 u e 0 N v b H V t b j M x O T I s M z E 5 M X 0 m c X V v d D s s J n F 1 b 3 Q 7 U 2 V j d G l v b j E v S G 9 q Y T E v V G l w b y B j Y W 1 i a W F k b y 5 7 Q 2 9 s d W 1 u M z E 5 M y w z M T k y f S Z x d W 9 0 O y w m c X V v d D t T Z W N 0 a W 9 u M S 9 I b 2 p h M S 9 U a X B v I G N h b W J p Y W R v L n t D b 2 x 1 b W 4 z M T k 0 L D M x O T N 9 J n F 1 b 3 Q 7 L C Z x d W 9 0 O 1 N l Y 3 R p b 2 4 x L 0 h v a m E x L 1 R p c G 8 g Y 2 F t Y m l h Z G 8 u e 0 N v b H V t b j M x O T U s M z E 5 N H 0 m c X V v d D s s J n F 1 b 3 Q 7 U 2 V j d G l v b j E v S G 9 q Y T E v V G l w b y B j Y W 1 i a W F k b y 5 7 Q 2 9 s d W 1 u M z E 5 N i w z M T k 1 f S Z x d W 9 0 O y w m c X V v d D t T Z W N 0 a W 9 u M S 9 I b 2 p h M S 9 U a X B v I G N h b W J p Y W R v L n t D b 2 x 1 b W 4 z M T k 3 L D M x O T Z 9 J n F 1 b 3 Q 7 L C Z x d W 9 0 O 1 N l Y 3 R p b 2 4 x L 0 h v a m E x L 1 R p c G 8 g Y 2 F t Y m l h Z G 8 u e 0 N v b H V t b j M x O T g s M z E 5 N 3 0 m c X V v d D s s J n F 1 b 3 Q 7 U 2 V j d G l v b j E v S G 9 q Y T E v V G l w b y B j Y W 1 i a W F k b y 5 7 Q 2 9 s d W 1 u M z E 5 O S w z M T k 4 f S Z x d W 9 0 O y w m c X V v d D t T Z W N 0 a W 9 u M S 9 I b 2 p h M S 9 U a X B v I G N h b W J p Y W R v L n t D b 2 x 1 b W 4 z M j A w L D M x O T l 9 J n F 1 b 3 Q 7 L C Z x d W 9 0 O 1 N l Y 3 R p b 2 4 x L 0 h v a m E x L 1 R p c G 8 g Y 2 F t Y m l h Z G 8 u e 0 N v b H V t b j M y M D E s M z I w M H 0 m c X V v d D s s J n F 1 b 3 Q 7 U 2 V j d G l v b j E v S G 9 q Y T E v V G l w b y B j Y W 1 i a W F k b y 5 7 Q 2 9 s d W 1 u M z I w M i w z M j A x f S Z x d W 9 0 O y w m c X V v d D t T Z W N 0 a W 9 u M S 9 I b 2 p h M S 9 U a X B v I G N h b W J p Y W R v L n t D b 2 x 1 b W 4 z M j A z L D M y M D J 9 J n F 1 b 3 Q 7 L C Z x d W 9 0 O 1 N l Y 3 R p b 2 4 x L 0 h v a m E x L 1 R p c G 8 g Y 2 F t Y m l h Z G 8 u e 0 N v b H V t b j M y M D Q s M z I w M 3 0 m c X V v d D s s J n F 1 b 3 Q 7 U 2 V j d G l v b j E v S G 9 q Y T E v V G l w b y B j Y W 1 i a W F k b y 5 7 Q 2 9 s d W 1 u M z I w N S w z M j A 0 f S Z x d W 9 0 O y w m c X V v d D t T Z W N 0 a W 9 u M S 9 I b 2 p h M S 9 U a X B v I G N h b W J p Y W R v L n t D b 2 x 1 b W 4 z M j A 2 L D M y M D V 9 J n F 1 b 3 Q 7 L C Z x d W 9 0 O 1 N l Y 3 R p b 2 4 x L 0 h v a m E x L 1 R p c G 8 g Y 2 F t Y m l h Z G 8 u e 0 N v b H V t b j M y M D c s M z I w N n 0 m c X V v d D s s J n F 1 b 3 Q 7 U 2 V j d G l v b j E v S G 9 q Y T E v V G l w b y B j Y W 1 i a W F k b y 5 7 Q 2 9 s d W 1 u M z I w O C w z M j A 3 f S Z x d W 9 0 O y w m c X V v d D t T Z W N 0 a W 9 u M S 9 I b 2 p h M S 9 U a X B v I G N h b W J p Y W R v L n t D b 2 x 1 b W 4 z M j A 5 L D M y M D h 9 J n F 1 b 3 Q 7 L C Z x d W 9 0 O 1 N l Y 3 R p b 2 4 x L 0 h v a m E x L 1 R p c G 8 g Y 2 F t Y m l h Z G 8 u e 0 N v b H V t b j M y M T A s M z I w O X 0 m c X V v d D s s J n F 1 b 3 Q 7 U 2 V j d G l v b j E v S G 9 q Y T E v V G l w b y B j Y W 1 i a W F k b y 5 7 Q 2 9 s d W 1 u M z I x M S w z M j E w f S Z x d W 9 0 O y w m c X V v d D t T Z W N 0 a W 9 u M S 9 I b 2 p h M S 9 U a X B v I G N h b W J p Y W R v L n t D b 2 x 1 b W 4 z M j E y L D M y M T F 9 J n F 1 b 3 Q 7 L C Z x d W 9 0 O 1 N l Y 3 R p b 2 4 x L 0 h v a m E x L 1 R p c G 8 g Y 2 F t Y m l h Z G 8 u e 0 N v b H V t b j M y M T M s M z I x M n 0 m c X V v d D s s J n F 1 b 3 Q 7 U 2 V j d G l v b j E v S G 9 q Y T E v V G l w b y B j Y W 1 i a W F k b y 5 7 Q 2 9 s d W 1 u M z I x N C w z M j E z f S Z x d W 9 0 O y w m c X V v d D t T Z W N 0 a W 9 u M S 9 I b 2 p h M S 9 U a X B v I G N h b W J p Y W R v L n t D b 2 x 1 b W 4 z M j E 1 L D M y M T R 9 J n F 1 b 3 Q 7 L C Z x d W 9 0 O 1 N l Y 3 R p b 2 4 x L 0 h v a m E x L 1 R p c G 8 g Y 2 F t Y m l h Z G 8 u e 0 N v b H V t b j M y M T Y s M z I x N X 0 m c X V v d D s s J n F 1 b 3 Q 7 U 2 V j d G l v b j E v S G 9 q Y T E v V G l w b y B j Y W 1 i a W F k b y 5 7 Q 2 9 s d W 1 u M z I x N y w z M j E 2 f S Z x d W 9 0 O y w m c X V v d D t T Z W N 0 a W 9 u M S 9 I b 2 p h M S 9 U a X B v I G N h b W J p Y W R v L n t D b 2 x 1 b W 4 z M j E 4 L D M y M T d 9 J n F 1 b 3 Q 7 L C Z x d W 9 0 O 1 N l Y 3 R p b 2 4 x L 0 h v a m E x L 1 R p c G 8 g Y 2 F t Y m l h Z G 8 u e 0 N v b H V t b j M y M T k s M z I x O H 0 m c X V v d D s s J n F 1 b 3 Q 7 U 2 V j d G l v b j E v S G 9 q Y T E v V G l w b y B j Y W 1 i a W F k b y 5 7 Q 2 9 s d W 1 u M z I y M C w z M j E 5 f S Z x d W 9 0 O y w m c X V v d D t T Z W N 0 a W 9 u M S 9 I b 2 p h M S 9 U a X B v I G N h b W J p Y W R v L n t D b 2 x 1 b W 4 z M j I x L D M y M j B 9 J n F 1 b 3 Q 7 L C Z x d W 9 0 O 1 N l Y 3 R p b 2 4 x L 0 h v a m E x L 1 R p c G 8 g Y 2 F t Y m l h Z G 8 u e 0 N v b H V t b j M y M j I s M z I y M X 0 m c X V v d D s s J n F 1 b 3 Q 7 U 2 V j d G l v b j E v S G 9 q Y T E v V G l w b y B j Y W 1 i a W F k b y 5 7 Q 2 9 s d W 1 u M z I y M y w z M j I y f S Z x d W 9 0 O y w m c X V v d D t T Z W N 0 a W 9 u M S 9 I b 2 p h M S 9 U a X B v I G N h b W J p Y W R v L n t D b 2 x 1 b W 4 z M j I 0 L D M y M j N 9 J n F 1 b 3 Q 7 L C Z x d W 9 0 O 1 N l Y 3 R p b 2 4 x L 0 h v a m E x L 1 R p c G 8 g Y 2 F t Y m l h Z G 8 u e 0 N v b H V t b j M y M j U s M z I y N H 0 m c X V v d D s s J n F 1 b 3 Q 7 U 2 V j d G l v b j E v S G 9 q Y T E v V G l w b y B j Y W 1 i a W F k b y 5 7 Q 2 9 s d W 1 u M z I y N i w z M j I 1 f S Z x d W 9 0 O y w m c X V v d D t T Z W N 0 a W 9 u M S 9 I b 2 p h M S 9 U a X B v I G N h b W J p Y W R v L n t D b 2 x 1 b W 4 z M j I 3 L D M y M j Z 9 J n F 1 b 3 Q 7 L C Z x d W 9 0 O 1 N l Y 3 R p b 2 4 x L 0 h v a m E x L 1 R p c G 8 g Y 2 F t Y m l h Z G 8 u e 0 N v b H V t b j M y M j g s M z I y N 3 0 m c X V v d D s s J n F 1 b 3 Q 7 U 2 V j d G l v b j E v S G 9 q Y T E v V G l w b y B j Y W 1 i a W F k b y 5 7 Q 2 9 s d W 1 u M z I y O S w z M j I 4 f S Z x d W 9 0 O y w m c X V v d D t T Z W N 0 a W 9 u M S 9 I b 2 p h M S 9 U a X B v I G N h b W J p Y W R v L n t D b 2 x 1 b W 4 z M j M w L D M y M j l 9 J n F 1 b 3 Q 7 L C Z x d W 9 0 O 1 N l Y 3 R p b 2 4 x L 0 h v a m E x L 1 R p c G 8 g Y 2 F t Y m l h Z G 8 u e 0 N v b H V t b j M y M z E s M z I z M H 0 m c X V v d D s s J n F 1 b 3 Q 7 U 2 V j d G l v b j E v S G 9 q Y T E v V G l w b y B j Y W 1 i a W F k b y 5 7 Q 2 9 s d W 1 u M z I z M i w z M j M x f S Z x d W 9 0 O y w m c X V v d D t T Z W N 0 a W 9 u M S 9 I b 2 p h M S 9 U a X B v I G N h b W J p Y W R v L n t D b 2 x 1 b W 4 z M j M z L D M y M z J 9 J n F 1 b 3 Q 7 L C Z x d W 9 0 O 1 N l Y 3 R p b 2 4 x L 0 h v a m E x L 1 R p c G 8 g Y 2 F t Y m l h Z G 8 u e 0 N v b H V t b j M y M z Q s M z I z M 3 0 m c X V v d D s s J n F 1 b 3 Q 7 U 2 V j d G l v b j E v S G 9 q Y T E v V G l w b y B j Y W 1 i a W F k b y 5 7 Q 2 9 s d W 1 u M z I z N S w z M j M 0 f S Z x d W 9 0 O y w m c X V v d D t T Z W N 0 a W 9 u M S 9 I b 2 p h M S 9 U a X B v I G N h b W J p Y W R v L n t D b 2 x 1 b W 4 z M j M 2 L D M y M z V 9 J n F 1 b 3 Q 7 L C Z x d W 9 0 O 1 N l Y 3 R p b 2 4 x L 0 h v a m E x L 1 R p c G 8 g Y 2 F t Y m l h Z G 8 u e 0 N v b H V t b j M y M z c s M z I z N n 0 m c X V v d D s s J n F 1 b 3 Q 7 U 2 V j d G l v b j E v S G 9 q Y T E v V G l w b y B j Y W 1 i a W F k b y 5 7 Q 2 9 s d W 1 u M z I z O C w z M j M 3 f S Z x d W 9 0 O y w m c X V v d D t T Z W N 0 a W 9 u M S 9 I b 2 p h M S 9 U a X B v I G N h b W J p Y W R v L n t D b 2 x 1 b W 4 z M j M 5 L D M y M z h 9 J n F 1 b 3 Q 7 L C Z x d W 9 0 O 1 N l Y 3 R p b 2 4 x L 0 h v a m E x L 1 R p c G 8 g Y 2 F t Y m l h Z G 8 u e 0 N v b H V t b j M y N D A s M z I z O X 0 m c X V v d D s s J n F 1 b 3 Q 7 U 2 V j d G l v b j E v S G 9 q Y T E v V G l w b y B j Y W 1 i a W F k b y 5 7 Q 2 9 s d W 1 u M z I 0 M S w z M j Q w f S Z x d W 9 0 O y w m c X V v d D t T Z W N 0 a W 9 u M S 9 I b 2 p h M S 9 U a X B v I G N h b W J p Y W R v L n t D b 2 x 1 b W 4 z M j Q y L D M y N D F 9 J n F 1 b 3 Q 7 L C Z x d W 9 0 O 1 N l Y 3 R p b 2 4 x L 0 h v a m E x L 1 R p c G 8 g Y 2 F t Y m l h Z G 8 u e 0 N v b H V t b j M y N D M s M z I 0 M n 0 m c X V v d D s s J n F 1 b 3 Q 7 U 2 V j d G l v b j E v S G 9 q Y T E v V G l w b y B j Y W 1 i a W F k b y 5 7 Q 2 9 s d W 1 u M z I 0 N C w z M j Q z f S Z x d W 9 0 O y w m c X V v d D t T Z W N 0 a W 9 u M S 9 I b 2 p h M S 9 U a X B v I G N h b W J p Y W R v L n t D b 2 x 1 b W 4 z M j Q 1 L D M y N D R 9 J n F 1 b 3 Q 7 L C Z x d W 9 0 O 1 N l Y 3 R p b 2 4 x L 0 h v a m E x L 1 R p c G 8 g Y 2 F t Y m l h Z G 8 u e 0 N v b H V t b j M y N D Y s M z I 0 N X 0 m c X V v d D s s J n F 1 b 3 Q 7 U 2 V j d G l v b j E v S G 9 q Y T E v V G l w b y B j Y W 1 i a W F k b y 5 7 Q 2 9 s d W 1 u M z I 0 N y w z M j Q 2 f S Z x d W 9 0 O y w m c X V v d D t T Z W N 0 a W 9 u M S 9 I b 2 p h M S 9 U a X B v I G N h b W J p Y W R v L n t D b 2 x 1 b W 4 z M j Q 4 L D M y N D d 9 J n F 1 b 3 Q 7 L C Z x d W 9 0 O 1 N l Y 3 R p b 2 4 x L 0 h v a m E x L 1 R p c G 8 g Y 2 F t Y m l h Z G 8 u e 0 N v b H V t b j M y N D k s M z I 0 O H 0 m c X V v d D s s J n F 1 b 3 Q 7 U 2 V j d G l v b j E v S G 9 q Y T E v V G l w b y B j Y W 1 i a W F k b y 5 7 Q 2 9 s d W 1 u M z I 1 M C w z M j Q 5 f S Z x d W 9 0 O y w m c X V v d D t T Z W N 0 a W 9 u M S 9 I b 2 p h M S 9 U a X B v I G N h b W J p Y W R v L n t D b 2 x 1 b W 4 z M j U x L D M y N T B 9 J n F 1 b 3 Q 7 L C Z x d W 9 0 O 1 N l Y 3 R p b 2 4 x L 0 h v a m E x L 1 R p c G 8 g Y 2 F t Y m l h Z G 8 u e 0 N v b H V t b j M y N T I s M z I 1 M X 0 m c X V v d D s s J n F 1 b 3 Q 7 U 2 V j d G l v b j E v S G 9 q Y T E v V G l w b y B j Y W 1 i a W F k b y 5 7 Q 2 9 s d W 1 u M z I 1 M y w z M j U y f S Z x d W 9 0 O y w m c X V v d D t T Z W N 0 a W 9 u M S 9 I b 2 p h M S 9 U a X B v I G N h b W J p Y W R v L n t D b 2 x 1 b W 4 z M j U 0 L D M y N T N 9 J n F 1 b 3 Q 7 L C Z x d W 9 0 O 1 N l Y 3 R p b 2 4 x L 0 h v a m E x L 1 R p c G 8 g Y 2 F t Y m l h Z G 8 u e 0 N v b H V t b j M y N T U s M z I 1 N H 0 m c X V v d D s s J n F 1 b 3 Q 7 U 2 V j d G l v b j E v S G 9 q Y T E v V G l w b y B j Y W 1 i a W F k b y 5 7 Q 2 9 s d W 1 u M z I 1 N i w z M j U 1 f S Z x d W 9 0 O y w m c X V v d D t T Z W N 0 a W 9 u M S 9 I b 2 p h M S 9 U a X B v I G N h b W J p Y W R v L n t D b 2 x 1 b W 4 z M j U 3 L D M y N T Z 9 J n F 1 b 3 Q 7 L C Z x d W 9 0 O 1 N l Y 3 R p b 2 4 x L 0 h v a m E x L 1 R p c G 8 g Y 2 F t Y m l h Z G 8 u e 0 N v b H V t b j M y N T g s M z I 1 N 3 0 m c X V v d D s s J n F 1 b 3 Q 7 U 2 V j d G l v b j E v S G 9 q Y T E v V G l w b y B j Y W 1 i a W F k b y 5 7 Q 2 9 s d W 1 u M z I 1 O S w z M j U 4 f S Z x d W 9 0 O y w m c X V v d D t T Z W N 0 a W 9 u M S 9 I b 2 p h M S 9 U a X B v I G N h b W J p Y W R v L n t D b 2 x 1 b W 4 z M j Y w L D M y N T l 9 J n F 1 b 3 Q 7 L C Z x d W 9 0 O 1 N l Y 3 R p b 2 4 x L 0 h v a m E x L 1 R p c G 8 g Y 2 F t Y m l h Z G 8 u e 0 N v b H V t b j M y N j E s M z I 2 M H 0 m c X V v d D s s J n F 1 b 3 Q 7 U 2 V j d G l v b j E v S G 9 q Y T E v V G l w b y B j Y W 1 i a W F k b y 5 7 Q 2 9 s d W 1 u M z I 2 M i w z M j Y x f S Z x d W 9 0 O y w m c X V v d D t T Z W N 0 a W 9 u M S 9 I b 2 p h M S 9 U a X B v I G N h b W J p Y W R v L n t D b 2 x 1 b W 4 z M j Y z L D M y N j J 9 J n F 1 b 3 Q 7 L C Z x d W 9 0 O 1 N l Y 3 R p b 2 4 x L 0 h v a m E x L 1 R p c G 8 g Y 2 F t Y m l h Z G 8 u e 0 N v b H V t b j M y N j Q s M z I 2 M 3 0 m c X V v d D s s J n F 1 b 3 Q 7 U 2 V j d G l v b j E v S G 9 q Y T E v V G l w b y B j Y W 1 i a W F k b y 5 7 Q 2 9 s d W 1 u M z I 2 N S w z M j Y 0 f S Z x d W 9 0 O y w m c X V v d D t T Z W N 0 a W 9 u M S 9 I b 2 p h M S 9 U a X B v I G N h b W J p Y W R v L n t D b 2 x 1 b W 4 z M j Y 2 L D M y N j V 9 J n F 1 b 3 Q 7 L C Z x d W 9 0 O 1 N l Y 3 R p b 2 4 x L 0 h v a m E x L 1 R p c G 8 g Y 2 F t Y m l h Z G 8 u e 0 N v b H V t b j M y N j c s M z I 2 N n 0 m c X V v d D s s J n F 1 b 3 Q 7 U 2 V j d G l v b j E v S G 9 q Y T E v V G l w b y B j Y W 1 i a W F k b y 5 7 Q 2 9 s d W 1 u M z I 2 O C w z M j Y 3 f S Z x d W 9 0 O y w m c X V v d D t T Z W N 0 a W 9 u M S 9 I b 2 p h M S 9 U a X B v I G N h b W J p Y W R v L n t D b 2 x 1 b W 4 z M j Y 5 L D M y N j h 9 J n F 1 b 3 Q 7 L C Z x d W 9 0 O 1 N l Y 3 R p b 2 4 x L 0 h v a m E x L 1 R p c G 8 g Y 2 F t Y m l h Z G 8 u e 0 N v b H V t b j M y N z A s M z I 2 O X 0 m c X V v d D s s J n F 1 b 3 Q 7 U 2 V j d G l v b j E v S G 9 q Y T E v V G l w b y B j Y W 1 i a W F k b y 5 7 Q 2 9 s d W 1 u M z I 3 M S w z M j c w f S Z x d W 9 0 O y w m c X V v d D t T Z W N 0 a W 9 u M S 9 I b 2 p h M S 9 U a X B v I G N h b W J p Y W R v L n t D b 2 x 1 b W 4 z M j c y L D M y N z F 9 J n F 1 b 3 Q 7 L C Z x d W 9 0 O 1 N l Y 3 R p b 2 4 x L 0 h v a m E x L 1 R p c G 8 g Y 2 F t Y m l h Z G 8 u e 0 N v b H V t b j M y N z M s M z I 3 M n 0 m c X V v d D s s J n F 1 b 3 Q 7 U 2 V j d G l v b j E v S G 9 q Y T E v V G l w b y B j Y W 1 i a W F k b y 5 7 Q 2 9 s d W 1 u M z I 3 N C w z M j c z f S Z x d W 9 0 O y w m c X V v d D t T Z W N 0 a W 9 u M S 9 I b 2 p h M S 9 U a X B v I G N h b W J p Y W R v L n t D b 2 x 1 b W 4 z M j c 1 L D M y N z R 9 J n F 1 b 3 Q 7 L C Z x d W 9 0 O 1 N l Y 3 R p b 2 4 x L 0 h v a m E x L 1 R p c G 8 g Y 2 F t Y m l h Z G 8 u e 0 N v b H V t b j M y N z Y s M z I 3 N X 0 m c X V v d D s s J n F 1 b 3 Q 7 U 2 V j d G l v b j E v S G 9 q Y T E v V G l w b y B j Y W 1 i a W F k b y 5 7 Q 2 9 s d W 1 u M z I 3 N y w z M j c 2 f S Z x d W 9 0 O y w m c X V v d D t T Z W N 0 a W 9 u M S 9 I b 2 p h M S 9 U a X B v I G N h b W J p Y W R v L n t D b 2 x 1 b W 4 z M j c 4 L D M y N z d 9 J n F 1 b 3 Q 7 L C Z x d W 9 0 O 1 N l Y 3 R p b 2 4 x L 0 h v a m E x L 1 R p c G 8 g Y 2 F t Y m l h Z G 8 u e 0 N v b H V t b j M y N z k s M z I 3 O H 0 m c X V v d D s s J n F 1 b 3 Q 7 U 2 V j d G l v b j E v S G 9 q Y T E v V G l w b y B j Y W 1 i a W F k b y 5 7 Q 2 9 s d W 1 u M z I 4 M C w z M j c 5 f S Z x d W 9 0 O y w m c X V v d D t T Z W N 0 a W 9 u M S 9 I b 2 p h M S 9 U a X B v I G N h b W J p Y W R v L n t D b 2 x 1 b W 4 z M j g x L D M y O D B 9 J n F 1 b 3 Q 7 L C Z x d W 9 0 O 1 N l Y 3 R p b 2 4 x L 0 h v a m E x L 1 R p c G 8 g Y 2 F t Y m l h Z G 8 u e 0 N v b H V t b j M y O D I s M z I 4 M X 0 m c X V v d D s s J n F 1 b 3 Q 7 U 2 V j d G l v b j E v S G 9 q Y T E v V G l w b y B j Y W 1 i a W F k b y 5 7 Q 2 9 s d W 1 u M z I 4 M y w z M j g y f S Z x d W 9 0 O y w m c X V v d D t T Z W N 0 a W 9 u M S 9 I b 2 p h M S 9 U a X B v I G N h b W J p Y W R v L n t D b 2 x 1 b W 4 z M j g 0 L D M y O D N 9 J n F 1 b 3 Q 7 L C Z x d W 9 0 O 1 N l Y 3 R p b 2 4 x L 0 h v a m E x L 1 R p c G 8 g Y 2 F t Y m l h Z G 8 u e 0 N v b H V t b j M y O D U s M z I 4 N H 0 m c X V v d D s s J n F 1 b 3 Q 7 U 2 V j d G l v b j E v S G 9 q Y T E v V G l w b y B j Y W 1 i a W F k b y 5 7 Q 2 9 s d W 1 u M z I 4 N i w z M j g 1 f S Z x d W 9 0 O y w m c X V v d D t T Z W N 0 a W 9 u M S 9 I b 2 p h M S 9 U a X B v I G N h b W J p Y W R v L n t D b 2 x 1 b W 4 z M j g 3 L D M y O D Z 9 J n F 1 b 3 Q 7 L C Z x d W 9 0 O 1 N l Y 3 R p b 2 4 x L 0 h v a m E x L 1 R p c G 8 g Y 2 F t Y m l h Z G 8 u e 0 N v b H V t b j M y O D g s M z I 4 N 3 0 m c X V v d D s s J n F 1 b 3 Q 7 U 2 V j d G l v b j E v S G 9 q Y T E v V G l w b y B j Y W 1 i a W F k b y 5 7 Q 2 9 s d W 1 u M z I 4 O S w z M j g 4 f S Z x d W 9 0 O y w m c X V v d D t T Z W N 0 a W 9 u M S 9 I b 2 p h M S 9 U a X B v I G N h b W J p Y W R v L n t D b 2 x 1 b W 4 z M j k w L D M y O D l 9 J n F 1 b 3 Q 7 L C Z x d W 9 0 O 1 N l Y 3 R p b 2 4 x L 0 h v a m E x L 1 R p c G 8 g Y 2 F t Y m l h Z G 8 u e 0 N v b H V t b j M y O T E s M z I 5 M H 0 m c X V v d D s s J n F 1 b 3 Q 7 U 2 V j d G l v b j E v S G 9 q Y T E v V G l w b y B j Y W 1 i a W F k b y 5 7 Q 2 9 s d W 1 u M z I 5 M i w z M j k x f S Z x d W 9 0 O y w m c X V v d D t T Z W N 0 a W 9 u M S 9 I b 2 p h M S 9 U a X B v I G N h b W J p Y W R v L n t D b 2 x 1 b W 4 z M j k z L D M y O T J 9 J n F 1 b 3 Q 7 L C Z x d W 9 0 O 1 N l Y 3 R p b 2 4 x L 0 h v a m E x L 1 R p c G 8 g Y 2 F t Y m l h Z G 8 u e 0 N v b H V t b j M y O T Q s M z I 5 M 3 0 m c X V v d D s s J n F 1 b 3 Q 7 U 2 V j d G l v b j E v S G 9 q Y T E v V G l w b y B j Y W 1 i a W F k b y 5 7 Q 2 9 s d W 1 u M z I 5 N S w z M j k 0 f S Z x d W 9 0 O y w m c X V v d D t T Z W N 0 a W 9 u M S 9 I b 2 p h M S 9 U a X B v I G N h b W J p Y W R v L n t D b 2 x 1 b W 4 z M j k 2 L D M y O T V 9 J n F 1 b 3 Q 7 L C Z x d W 9 0 O 1 N l Y 3 R p b 2 4 x L 0 h v a m E x L 1 R p c G 8 g Y 2 F t Y m l h Z G 8 u e 0 N v b H V t b j M y O T c s M z I 5 N n 0 m c X V v d D s s J n F 1 b 3 Q 7 U 2 V j d G l v b j E v S G 9 q Y T E v V G l w b y B j Y W 1 i a W F k b y 5 7 Q 2 9 s d W 1 u M z I 5 O C w z M j k 3 f S Z x d W 9 0 O y w m c X V v d D t T Z W N 0 a W 9 u M S 9 I b 2 p h M S 9 U a X B v I G N h b W J p Y W R v L n t D b 2 x 1 b W 4 z M j k 5 L D M y O T h 9 J n F 1 b 3 Q 7 L C Z x d W 9 0 O 1 N l Y 3 R p b 2 4 x L 0 h v a m E x L 1 R p c G 8 g Y 2 F t Y m l h Z G 8 u e 0 N v b H V t b j M z M D A s M z I 5 O X 0 m c X V v d D s s J n F 1 b 3 Q 7 U 2 V j d G l v b j E v S G 9 q Y T E v V G l w b y B j Y W 1 i a W F k b y 5 7 Q 2 9 s d W 1 u M z M w M S w z M z A w f S Z x d W 9 0 O y w m c X V v d D t T Z W N 0 a W 9 u M S 9 I b 2 p h M S 9 U a X B v I G N h b W J p Y W R v L n t D b 2 x 1 b W 4 z M z A y L D M z M D F 9 J n F 1 b 3 Q 7 L C Z x d W 9 0 O 1 N l Y 3 R p b 2 4 x L 0 h v a m E x L 1 R p c G 8 g Y 2 F t Y m l h Z G 8 u e 0 N v b H V t b j M z M D M s M z M w M n 0 m c X V v d D s s J n F 1 b 3 Q 7 U 2 V j d G l v b j E v S G 9 q Y T E v V G l w b y B j Y W 1 i a W F k b y 5 7 Q 2 9 s d W 1 u M z M w N C w z M z A z f S Z x d W 9 0 O y w m c X V v d D t T Z W N 0 a W 9 u M S 9 I b 2 p h M S 9 U a X B v I G N h b W J p Y W R v L n t D b 2 x 1 b W 4 z M z A 1 L D M z M D R 9 J n F 1 b 3 Q 7 L C Z x d W 9 0 O 1 N l Y 3 R p b 2 4 x L 0 h v a m E x L 1 R p c G 8 g Y 2 F t Y m l h Z G 8 u e 0 N v b H V t b j M z M D Y s M z M w N X 0 m c X V v d D s s J n F 1 b 3 Q 7 U 2 V j d G l v b j E v S G 9 q Y T E v V G l w b y B j Y W 1 i a W F k b y 5 7 Q 2 9 s d W 1 u M z M w N y w z M z A 2 f S Z x d W 9 0 O y w m c X V v d D t T Z W N 0 a W 9 u M S 9 I b 2 p h M S 9 U a X B v I G N h b W J p Y W R v L n t D b 2 x 1 b W 4 z M z A 4 L D M z M D d 9 J n F 1 b 3 Q 7 L C Z x d W 9 0 O 1 N l Y 3 R p b 2 4 x L 0 h v a m E x L 1 R p c G 8 g Y 2 F t Y m l h Z G 8 u e 0 N v b H V t b j M z M D k s M z M w O H 0 m c X V v d D s s J n F 1 b 3 Q 7 U 2 V j d G l v b j E v S G 9 q Y T E v V G l w b y B j Y W 1 i a W F k b y 5 7 Q 2 9 s d W 1 u M z M x M C w z M z A 5 f S Z x d W 9 0 O y w m c X V v d D t T Z W N 0 a W 9 u M S 9 I b 2 p h M S 9 U a X B v I G N h b W J p Y W R v L n t D b 2 x 1 b W 4 z M z E x L D M z M T B 9 J n F 1 b 3 Q 7 L C Z x d W 9 0 O 1 N l Y 3 R p b 2 4 x L 0 h v a m E x L 1 R p c G 8 g Y 2 F t Y m l h Z G 8 u e 0 N v b H V t b j M z M T I s M z M x M X 0 m c X V v d D s s J n F 1 b 3 Q 7 U 2 V j d G l v b j E v S G 9 q Y T E v V G l w b y B j Y W 1 i a W F k b y 5 7 Q 2 9 s d W 1 u M z M x M y w z M z E y f S Z x d W 9 0 O y w m c X V v d D t T Z W N 0 a W 9 u M S 9 I b 2 p h M S 9 U a X B v I G N h b W J p Y W R v L n t D b 2 x 1 b W 4 z M z E 0 L D M z M T N 9 J n F 1 b 3 Q 7 L C Z x d W 9 0 O 1 N l Y 3 R p b 2 4 x L 0 h v a m E x L 1 R p c G 8 g Y 2 F t Y m l h Z G 8 u e 0 N v b H V t b j M z M T U s M z M x N H 0 m c X V v d D s s J n F 1 b 3 Q 7 U 2 V j d G l v b j E v S G 9 q Y T E v V G l w b y B j Y W 1 i a W F k b y 5 7 Q 2 9 s d W 1 u M z M x N i w z M z E 1 f S Z x d W 9 0 O y w m c X V v d D t T Z W N 0 a W 9 u M S 9 I b 2 p h M S 9 U a X B v I G N h b W J p Y W R v L n t D b 2 x 1 b W 4 z M z E 3 L D M z M T Z 9 J n F 1 b 3 Q 7 L C Z x d W 9 0 O 1 N l Y 3 R p b 2 4 x L 0 h v a m E x L 1 R p c G 8 g Y 2 F t Y m l h Z G 8 u e 0 N v b H V t b j M z M T g s M z M x N 3 0 m c X V v d D s s J n F 1 b 3 Q 7 U 2 V j d G l v b j E v S G 9 q Y T E v V G l w b y B j Y W 1 i a W F k b y 5 7 Q 2 9 s d W 1 u M z M x O S w z M z E 4 f S Z x d W 9 0 O y w m c X V v d D t T Z W N 0 a W 9 u M S 9 I b 2 p h M S 9 U a X B v I G N h b W J p Y W R v L n t D b 2 x 1 b W 4 z M z I w L D M z M T l 9 J n F 1 b 3 Q 7 L C Z x d W 9 0 O 1 N l Y 3 R p b 2 4 x L 0 h v a m E x L 1 R p c G 8 g Y 2 F t Y m l h Z G 8 u e 0 N v b H V t b j M z M j E s M z M y M H 0 m c X V v d D s s J n F 1 b 3 Q 7 U 2 V j d G l v b j E v S G 9 q Y T E v V G l w b y B j Y W 1 i a W F k b y 5 7 Q 2 9 s d W 1 u M z M y M i w z M z I x f S Z x d W 9 0 O y w m c X V v d D t T Z W N 0 a W 9 u M S 9 I b 2 p h M S 9 U a X B v I G N h b W J p Y W R v L n t D b 2 x 1 b W 4 z M z I z L D M z M j J 9 J n F 1 b 3 Q 7 L C Z x d W 9 0 O 1 N l Y 3 R p b 2 4 x L 0 h v a m E x L 1 R p c G 8 g Y 2 F t Y m l h Z G 8 u e 0 N v b H V t b j M z M j Q s M z M y M 3 0 m c X V v d D s s J n F 1 b 3 Q 7 U 2 V j d G l v b j E v S G 9 q Y T E v V G l w b y B j Y W 1 i a W F k b y 5 7 Q 2 9 s d W 1 u M z M y N S w z M z I 0 f S Z x d W 9 0 O y w m c X V v d D t T Z W N 0 a W 9 u M S 9 I b 2 p h M S 9 U a X B v I G N h b W J p Y W R v L n t D b 2 x 1 b W 4 z M z I 2 L D M z M j V 9 J n F 1 b 3 Q 7 L C Z x d W 9 0 O 1 N l Y 3 R p b 2 4 x L 0 h v a m E x L 1 R p c G 8 g Y 2 F t Y m l h Z G 8 u e 0 N v b H V t b j M z M j c s M z M y N n 0 m c X V v d D s s J n F 1 b 3 Q 7 U 2 V j d G l v b j E v S G 9 q Y T E v V G l w b y B j Y W 1 i a W F k b y 5 7 Q 2 9 s d W 1 u M z M y O C w z M z I 3 f S Z x d W 9 0 O y w m c X V v d D t T Z W N 0 a W 9 u M S 9 I b 2 p h M S 9 U a X B v I G N h b W J p Y W R v L n t D b 2 x 1 b W 4 z M z I 5 L D M z M j h 9 J n F 1 b 3 Q 7 L C Z x d W 9 0 O 1 N l Y 3 R p b 2 4 x L 0 h v a m E x L 1 R p c G 8 g Y 2 F t Y m l h Z G 8 u e 0 N v b H V t b j M z M z A s M z M y O X 0 m c X V v d D s s J n F 1 b 3 Q 7 U 2 V j d G l v b j E v S G 9 q Y T E v V G l w b y B j Y W 1 i a W F k b y 5 7 Q 2 9 s d W 1 u M z M z M S w z M z M w f S Z x d W 9 0 O y w m c X V v d D t T Z W N 0 a W 9 u M S 9 I b 2 p h M S 9 U a X B v I G N h b W J p Y W R v L n t D b 2 x 1 b W 4 z M z M y L D M z M z F 9 J n F 1 b 3 Q 7 L C Z x d W 9 0 O 1 N l Y 3 R p b 2 4 x L 0 h v a m E x L 1 R p c G 8 g Y 2 F t Y m l h Z G 8 u e 0 N v b H V t b j M z M z M s M z M z M n 0 m c X V v d D s s J n F 1 b 3 Q 7 U 2 V j d G l v b j E v S G 9 q Y T E v V G l w b y B j Y W 1 i a W F k b y 5 7 Q 2 9 s d W 1 u M z M z N C w z M z M z f S Z x d W 9 0 O y w m c X V v d D t T Z W N 0 a W 9 u M S 9 I b 2 p h M S 9 U a X B v I G N h b W J p Y W R v L n t D b 2 x 1 b W 4 z M z M 1 L D M z M z R 9 J n F 1 b 3 Q 7 L C Z x d W 9 0 O 1 N l Y 3 R p b 2 4 x L 0 h v a m E x L 1 R p c G 8 g Y 2 F t Y m l h Z G 8 u e 0 N v b H V t b j M z M z Y s M z M z N X 0 m c X V v d D s s J n F 1 b 3 Q 7 U 2 V j d G l v b j E v S G 9 q Y T E v V G l w b y B j Y W 1 i a W F k b y 5 7 Q 2 9 s d W 1 u M z M z N y w z M z M 2 f S Z x d W 9 0 O y w m c X V v d D t T Z W N 0 a W 9 u M S 9 I b 2 p h M S 9 U a X B v I G N h b W J p Y W R v L n t D b 2 x 1 b W 4 z M z M 4 L D M z M z d 9 J n F 1 b 3 Q 7 L C Z x d W 9 0 O 1 N l Y 3 R p b 2 4 x L 0 h v a m E x L 1 R p c G 8 g Y 2 F t Y m l h Z G 8 u e 0 N v b H V t b j M z M z k s M z M z O H 0 m c X V v d D s s J n F 1 b 3 Q 7 U 2 V j d G l v b j E v S G 9 q Y T E v V G l w b y B j Y W 1 i a W F k b y 5 7 Q 2 9 s d W 1 u M z M 0 M C w z M z M 5 f S Z x d W 9 0 O y w m c X V v d D t T Z W N 0 a W 9 u M S 9 I b 2 p h M S 9 U a X B v I G N h b W J p Y W R v L n t D b 2 x 1 b W 4 z M z Q x L D M z N D B 9 J n F 1 b 3 Q 7 L C Z x d W 9 0 O 1 N l Y 3 R p b 2 4 x L 0 h v a m E x L 1 R p c G 8 g Y 2 F t Y m l h Z G 8 u e 0 N v b H V t b j M z N D I s M z M 0 M X 0 m c X V v d D s s J n F 1 b 3 Q 7 U 2 V j d G l v b j E v S G 9 q Y T E v V G l w b y B j Y W 1 i a W F k b y 5 7 Q 2 9 s d W 1 u M z M 0 M y w z M z Q y f S Z x d W 9 0 O y w m c X V v d D t T Z W N 0 a W 9 u M S 9 I b 2 p h M S 9 U a X B v I G N h b W J p Y W R v L n t D b 2 x 1 b W 4 z M z Q 0 L D M z N D N 9 J n F 1 b 3 Q 7 L C Z x d W 9 0 O 1 N l Y 3 R p b 2 4 x L 0 h v a m E x L 1 R p c G 8 g Y 2 F t Y m l h Z G 8 u e 0 N v b H V t b j M z N D U s M z M 0 N H 0 m c X V v d D s s J n F 1 b 3 Q 7 U 2 V j d G l v b j E v S G 9 q Y T E v V G l w b y B j Y W 1 i a W F k b y 5 7 Q 2 9 s d W 1 u M z M 0 N i w z M z Q 1 f S Z x d W 9 0 O y w m c X V v d D t T Z W N 0 a W 9 u M S 9 I b 2 p h M S 9 U a X B v I G N h b W J p Y W R v L n t D b 2 x 1 b W 4 z M z Q 3 L D M z N D Z 9 J n F 1 b 3 Q 7 L C Z x d W 9 0 O 1 N l Y 3 R p b 2 4 x L 0 h v a m E x L 1 R p c G 8 g Y 2 F t Y m l h Z G 8 u e 0 N v b H V t b j M z N D g s M z M 0 N 3 0 m c X V v d D s s J n F 1 b 3 Q 7 U 2 V j d G l v b j E v S G 9 q Y T E v V G l w b y B j Y W 1 i a W F k b y 5 7 Q 2 9 s d W 1 u M z M 0 O S w z M z Q 4 f S Z x d W 9 0 O y w m c X V v d D t T Z W N 0 a W 9 u M S 9 I b 2 p h M S 9 U a X B v I G N h b W J p Y W R v L n t D b 2 x 1 b W 4 z M z U w L D M z N D l 9 J n F 1 b 3 Q 7 L C Z x d W 9 0 O 1 N l Y 3 R p b 2 4 x L 0 h v a m E x L 1 R p c G 8 g Y 2 F t Y m l h Z G 8 u e 0 N v b H V t b j M z N T E s M z M 1 M H 0 m c X V v d D s s J n F 1 b 3 Q 7 U 2 V j d G l v b j E v S G 9 q Y T E v V G l w b y B j Y W 1 i a W F k b y 5 7 Q 2 9 s d W 1 u M z M 1 M i w z M z U x f S Z x d W 9 0 O y w m c X V v d D t T Z W N 0 a W 9 u M S 9 I b 2 p h M S 9 U a X B v I G N h b W J p Y W R v L n t D b 2 x 1 b W 4 z M z U z L D M z N T J 9 J n F 1 b 3 Q 7 L C Z x d W 9 0 O 1 N l Y 3 R p b 2 4 x L 0 h v a m E x L 1 R p c G 8 g Y 2 F t Y m l h Z G 8 u e 0 N v b H V t b j M z N T Q s M z M 1 M 3 0 m c X V v d D s s J n F 1 b 3 Q 7 U 2 V j d G l v b j E v S G 9 q Y T E v V G l w b y B j Y W 1 i a W F k b y 5 7 Q 2 9 s d W 1 u M z M 1 N S w z M z U 0 f S Z x d W 9 0 O y w m c X V v d D t T Z W N 0 a W 9 u M S 9 I b 2 p h M S 9 U a X B v I G N h b W J p Y W R v L n t D b 2 x 1 b W 4 z M z U 2 L D M z N T V 9 J n F 1 b 3 Q 7 L C Z x d W 9 0 O 1 N l Y 3 R p b 2 4 x L 0 h v a m E x L 1 R p c G 8 g Y 2 F t Y m l h Z G 8 u e 0 N v b H V t b j M z N T c s M z M 1 N n 0 m c X V v d D s s J n F 1 b 3 Q 7 U 2 V j d G l v b j E v S G 9 q Y T E v V G l w b y B j Y W 1 i a W F k b y 5 7 Q 2 9 s d W 1 u M z M 1 O C w z M z U 3 f S Z x d W 9 0 O y w m c X V v d D t T Z W N 0 a W 9 u M S 9 I b 2 p h M S 9 U a X B v I G N h b W J p Y W R v L n t D b 2 x 1 b W 4 z M z U 5 L D M z N T h 9 J n F 1 b 3 Q 7 L C Z x d W 9 0 O 1 N l Y 3 R p b 2 4 x L 0 h v a m E x L 1 R p c G 8 g Y 2 F t Y m l h Z G 8 u e 0 N v b H V t b j M z N j A s M z M 1 O X 0 m c X V v d D s s J n F 1 b 3 Q 7 U 2 V j d G l v b j E v S G 9 q Y T E v V G l w b y B j Y W 1 i a W F k b y 5 7 Q 2 9 s d W 1 u M z M 2 M S w z M z Y w f S Z x d W 9 0 O y w m c X V v d D t T Z W N 0 a W 9 u M S 9 I b 2 p h M S 9 U a X B v I G N h b W J p Y W R v L n t D b 2 x 1 b W 4 z M z Y y L D M z N j F 9 J n F 1 b 3 Q 7 L C Z x d W 9 0 O 1 N l Y 3 R p b 2 4 x L 0 h v a m E x L 1 R p c G 8 g Y 2 F t Y m l h Z G 8 u e 0 N v b H V t b j M z N j M s M z M 2 M n 0 m c X V v d D s s J n F 1 b 3 Q 7 U 2 V j d G l v b j E v S G 9 q Y T E v V G l w b y B j Y W 1 i a W F k b y 5 7 Q 2 9 s d W 1 u M z M 2 N C w z M z Y z f S Z x d W 9 0 O y w m c X V v d D t T Z W N 0 a W 9 u M S 9 I b 2 p h M S 9 U a X B v I G N h b W J p Y W R v L n t D b 2 x 1 b W 4 z M z Y 1 L D M z N j R 9 J n F 1 b 3 Q 7 L C Z x d W 9 0 O 1 N l Y 3 R p b 2 4 x L 0 h v a m E x L 1 R p c G 8 g Y 2 F t Y m l h Z G 8 u e 0 N v b H V t b j M z N j Y s M z M 2 N X 0 m c X V v d D s s J n F 1 b 3 Q 7 U 2 V j d G l v b j E v S G 9 q Y T E v V G l w b y B j Y W 1 i a W F k b y 5 7 Q 2 9 s d W 1 u M z M 2 N y w z M z Y 2 f S Z x d W 9 0 O y w m c X V v d D t T Z W N 0 a W 9 u M S 9 I b 2 p h M S 9 U a X B v I G N h b W J p Y W R v L n t D b 2 x 1 b W 4 z M z Y 4 L D M z N j d 9 J n F 1 b 3 Q 7 L C Z x d W 9 0 O 1 N l Y 3 R p b 2 4 x L 0 h v a m E x L 1 R p c G 8 g Y 2 F t Y m l h Z G 8 u e 0 N v b H V t b j M z N j k s M z M 2 O H 0 m c X V v d D s s J n F 1 b 3 Q 7 U 2 V j d G l v b j E v S G 9 q Y T E v V G l w b y B j Y W 1 i a W F k b y 5 7 Q 2 9 s d W 1 u M z M 3 M C w z M z Y 5 f S Z x d W 9 0 O y w m c X V v d D t T Z W N 0 a W 9 u M S 9 I b 2 p h M S 9 U a X B v I G N h b W J p Y W R v L n t D b 2 x 1 b W 4 z M z c x L D M z N z B 9 J n F 1 b 3 Q 7 L C Z x d W 9 0 O 1 N l Y 3 R p b 2 4 x L 0 h v a m E x L 1 R p c G 8 g Y 2 F t Y m l h Z G 8 u e 0 N v b H V t b j M z N z I s M z M 3 M X 0 m c X V v d D s s J n F 1 b 3 Q 7 U 2 V j d G l v b j E v S G 9 q Y T E v V G l w b y B j Y W 1 i a W F k b y 5 7 Q 2 9 s d W 1 u M z M 3 M y w z M z c y f S Z x d W 9 0 O y w m c X V v d D t T Z W N 0 a W 9 u M S 9 I b 2 p h M S 9 U a X B v I G N h b W J p Y W R v L n t D b 2 x 1 b W 4 z M z c 0 L D M z N z N 9 J n F 1 b 3 Q 7 L C Z x d W 9 0 O 1 N l Y 3 R p b 2 4 x L 0 h v a m E x L 1 R p c G 8 g Y 2 F t Y m l h Z G 8 u e 0 N v b H V t b j M z N z U s M z M 3 N H 0 m c X V v d D s s J n F 1 b 3 Q 7 U 2 V j d G l v b j E v S G 9 q Y T E v V G l w b y B j Y W 1 i a W F k b y 5 7 Q 2 9 s d W 1 u M z M 3 N i w z M z c 1 f S Z x d W 9 0 O y w m c X V v d D t T Z W N 0 a W 9 u M S 9 I b 2 p h M S 9 U a X B v I G N h b W J p Y W R v L n t D b 2 x 1 b W 4 z M z c 3 L D M z N z Z 9 J n F 1 b 3 Q 7 L C Z x d W 9 0 O 1 N l Y 3 R p b 2 4 x L 0 h v a m E x L 1 R p c G 8 g Y 2 F t Y m l h Z G 8 u e 0 N v b H V t b j M z N z g s M z M 3 N 3 0 m c X V v d D s s J n F 1 b 3 Q 7 U 2 V j d G l v b j E v S G 9 q Y T E v V G l w b y B j Y W 1 i a W F k b y 5 7 Q 2 9 s d W 1 u M z M 3 O S w z M z c 4 f S Z x d W 9 0 O y w m c X V v d D t T Z W N 0 a W 9 u M S 9 I b 2 p h M S 9 U a X B v I G N h b W J p Y W R v L n t D b 2 x 1 b W 4 z M z g w L D M z N z l 9 J n F 1 b 3 Q 7 L C Z x d W 9 0 O 1 N l Y 3 R p b 2 4 x L 0 h v a m E x L 1 R p c G 8 g Y 2 F t Y m l h Z G 8 u e 0 N v b H V t b j M z O D E s M z M 4 M H 0 m c X V v d D s s J n F 1 b 3 Q 7 U 2 V j d G l v b j E v S G 9 q Y T E v V G l w b y B j Y W 1 i a W F k b y 5 7 Q 2 9 s d W 1 u M z M 4 M i w z M z g x f S Z x d W 9 0 O y w m c X V v d D t T Z W N 0 a W 9 u M S 9 I b 2 p h M S 9 U a X B v I G N h b W J p Y W R v L n t D b 2 x 1 b W 4 z M z g z L D M z O D J 9 J n F 1 b 3 Q 7 L C Z x d W 9 0 O 1 N l Y 3 R p b 2 4 x L 0 h v a m E x L 1 R p c G 8 g Y 2 F t Y m l h Z G 8 u e 0 N v b H V t b j M z O D Q s M z M 4 M 3 0 m c X V v d D s s J n F 1 b 3 Q 7 U 2 V j d G l v b j E v S G 9 q Y T E v V G l w b y B j Y W 1 i a W F k b y 5 7 Q 2 9 s d W 1 u M z M 4 N S w z M z g 0 f S Z x d W 9 0 O y w m c X V v d D t T Z W N 0 a W 9 u M S 9 I b 2 p h M S 9 U a X B v I G N h b W J p Y W R v L n t D b 2 x 1 b W 4 z M z g 2 L D M z O D V 9 J n F 1 b 3 Q 7 L C Z x d W 9 0 O 1 N l Y 3 R p b 2 4 x L 0 h v a m E x L 1 R p c G 8 g Y 2 F t Y m l h Z G 8 u e 0 N v b H V t b j M z O D c s M z M 4 N n 0 m c X V v d D s s J n F 1 b 3 Q 7 U 2 V j d G l v b j E v S G 9 q Y T E v V G l w b y B j Y W 1 i a W F k b y 5 7 Q 2 9 s d W 1 u M z M 4 O C w z M z g 3 f S Z x d W 9 0 O y w m c X V v d D t T Z W N 0 a W 9 u M S 9 I b 2 p h M S 9 U a X B v I G N h b W J p Y W R v L n t D b 2 x 1 b W 4 z M z g 5 L D M z O D h 9 J n F 1 b 3 Q 7 L C Z x d W 9 0 O 1 N l Y 3 R p b 2 4 x L 0 h v a m E x L 1 R p c G 8 g Y 2 F t Y m l h Z G 8 u e 0 N v b H V t b j M z O T A s M z M 4 O X 0 m c X V v d D s s J n F 1 b 3 Q 7 U 2 V j d G l v b j E v S G 9 q Y T E v V G l w b y B j Y W 1 i a W F k b y 5 7 Q 2 9 s d W 1 u M z M 5 M S w z M z k w f S Z x d W 9 0 O y w m c X V v d D t T Z W N 0 a W 9 u M S 9 I b 2 p h M S 9 U a X B v I G N h b W J p Y W R v L n t D b 2 x 1 b W 4 z M z k y L D M z O T F 9 J n F 1 b 3 Q 7 L C Z x d W 9 0 O 1 N l Y 3 R p b 2 4 x L 0 h v a m E x L 1 R p c G 8 g Y 2 F t Y m l h Z G 8 u e 0 N v b H V t b j M z O T M s M z M 5 M n 0 m c X V v d D s s J n F 1 b 3 Q 7 U 2 V j d G l v b j E v S G 9 q Y T E v V G l w b y B j Y W 1 i a W F k b y 5 7 Q 2 9 s d W 1 u M z M 5 N C w z M z k z f S Z x d W 9 0 O y w m c X V v d D t T Z W N 0 a W 9 u M S 9 I b 2 p h M S 9 U a X B v I G N h b W J p Y W R v L n t D b 2 x 1 b W 4 z M z k 1 L D M z O T R 9 J n F 1 b 3 Q 7 L C Z x d W 9 0 O 1 N l Y 3 R p b 2 4 x L 0 h v a m E x L 1 R p c G 8 g Y 2 F t Y m l h Z G 8 u e 0 N v b H V t b j M z O T Y s M z M 5 N X 0 m c X V v d D s s J n F 1 b 3 Q 7 U 2 V j d G l v b j E v S G 9 q Y T E v V G l w b y B j Y W 1 i a W F k b y 5 7 Q 2 9 s d W 1 u M z M 5 N y w z M z k 2 f S Z x d W 9 0 O y w m c X V v d D t T Z W N 0 a W 9 u M S 9 I b 2 p h M S 9 U a X B v I G N h b W J p Y W R v L n t D b 2 x 1 b W 4 z M z k 4 L D M z O T d 9 J n F 1 b 3 Q 7 L C Z x d W 9 0 O 1 N l Y 3 R p b 2 4 x L 0 h v a m E x L 1 R p c G 8 g Y 2 F t Y m l h Z G 8 u e 0 N v b H V t b j M z O T k s M z M 5 O H 0 m c X V v d D s s J n F 1 b 3 Q 7 U 2 V j d G l v b j E v S G 9 q Y T E v V G l w b y B j Y W 1 i a W F k b y 5 7 Q 2 9 s d W 1 u M z Q w M C w z M z k 5 f S Z x d W 9 0 O y w m c X V v d D t T Z W N 0 a W 9 u M S 9 I b 2 p h M S 9 U a X B v I G N h b W J p Y W R v L n t D b 2 x 1 b W 4 z N D A x L D M 0 M D B 9 J n F 1 b 3 Q 7 L C Z x d W 9 0 O 1 N l Y 3 R p b 2 4 x L 0 h v a m E x L 1 R p c G 8 g Y 2 F t Y m l h Z G 8 u e 0 N v b H V t b j M 0 M D I s M z Q w M X 0 m c X V v d D s s J n F 1 b 3 Q 7 U 2 V j d G l v b j E v S G 9 q Y T E v V G l w b y B j Y W 1 i a W F k b y 5 7 Q 2 9 s d W 1 u M z Q w M y w z N D A y f S Z x d W 9 0 O y w m c X V v d D t T Z W N 0 a W 9 u M S 9 I b 2 p h M S 9 U a X B v I G N h b W J p Y W R v L n t D b 2 x 1 b W 4 z N D A 0 L D M 0 M D N 9 J n F 1 b 3 Q 7 L C Z x d W 9 0 O 1 N l Y 3 R p b 2 4 x L 0 h v a m E x L 1 R p c G 8 g Y 2 F t Y m l h Z G 8 u e 0 N v b H V t b j M 0 M D U s M z Q w N H 0 m c X V v d D s s J n F 1 b 3 Q 7 U 2 V j d G l v b j E v S G 9 q Y T E v V G l w b y B j Y W 1 i a W F k b y 5 7 Q 2 9 s d W 1 u M z Q w N i w z N D A 1 f S Z x d W 9 0 O y w m c X V v d D t T Z W N 0 a W 9 u M S 9 I b 2 p h M S 9 U a X B v I G N h b W J p Y W R v L n t D b 2 x 1 b W 4 z N D A 3 L D M 0 M D Z 9 J n F 1 b 3 Q 7 L C Z x d W 9 0 O 1 N l Y 3 R p b 2 4 x L 0 h v a m E x L 1 R p c G 8 g Y 2 F t Y m l h Z G 8 u e 0 N v b H V t b j M 0 M D g s M z Q w N 3 0 m c X V v d D s s J n F 1 b 3 Q 7 U 2 V j d G l v b j E v S G 9 q Y T E v V G l w b y B j Y W 1 i a W F k b y 5 7 Q 2 9 s d W 1 u M z Q w O S w z N D A 4 f S Z x d W 9 0 O y w m c X V v d D t T Z W N 0 a W 9 u M S 9 I b 2 p h M S 9 U a X B v I G N h b W J p Y W R v L n t D b 2 x 1 b W 4 z N D E w L D M 0 M D l 9 J n F 1 b 3 Q 7 L C Z x d W 9 0 O 1 N l Y 3 R p b 2 4 x L 0 h v a m E x L 1 R p c G 8 g Y 2 F t Y m l h Z G 8 u e 0 N v b H V t b j M 0 M T E s M z Q x M H 0 m c X V v d D s s J n F 1 b 3 Q 7 U 2 V j d G l v b j E v S G 9 q Y T E v V G l w b y B j Y W 1 i a W F k b y 5 7 Q 2 9 s d W 1 u M z Q x M i w z N D E x f S Z x d W 9 0 O y w m c X V v d D t T Z W N 0 a W 9 u M S 9 I b 2 p h M S 9 U a X B v I G N h b W J p Y W R v L n t D b 2 x 1 b W 4 z N D E z L D M 0 M T J 9 J n F 1 b 3 Q 7 L C Z x d W 9 0 O 1 N l Y 3 R p b 2 4 x L 0 h v a m E x L 1 R p c G 8 g Y 2 F t Y m l h Z G 8 u e 0 N v b H V t b j M 0 M T Q s M z Q x M 3 0 m c X V v d D s s J n F 1 b 3 Q 7 U 2 V j d G l v b j E v S G 9 q Y T E v V G l w b y B j Y W 1 i a W F k b y 5 7 Q 2 9 s d W 1 u M z Q x N S w z N D E 0 f S Z x d W 9 0 O y w m c X V v d D t T Z W N 0 a W 9 u M S 9 I b 2 p h M S 9 U a X B v I G N h b W J p Y W R v L n t D b 2 x 1 b W 4 z N D E 2 L D M 0 M T V 9 J n F 1 b 3 Q 7 L C Z x d W 9 0 O 1 N l Y 3 R p b 2 4 x L 0 h v a m E x L 1 R p c G 8 g Y 2 F t Y m l h Z G 8 u e 0 N v b H V t b j M 0 M T c s M z Q x N n 0 m c X V v d D s s J n F 1 b 3 Q 7 U 2 V j d G l v b j E v S G 9 q Y T E v V G l w b y B j Y W 1 i a W F k b y 5 7 Q 2 9 s d W 1 u M z Q x O C w z N D E 3 f S Z x d W 9 0 O y w m c X V v d D t T Z W N 0 a W 9 u M S 9 I b 2 p h M S 9 U a X B v I G N h b W J p Y W R v L n t D b 2 x 1 b W 4 z N D E 5 L D M 0 M T h 9 J n F 1 b 3 Q 7 L C Z x d W 9 0 O 1 N l Y 3 R p b 2 4 x L 0 h v a m E x L 1 R p c G 8 g Y 2 F t Y m l h Z G 8 u e 0 N v b H V t b j M 0 M j A s M z Q x O X 0 m c X V v d D s s J n F 1 b 3 Q 7 U 2 V j d G l v b j E v S G 9 q Y T E v V G l w b y B j Y W 1 i a W F k b y 5 7 Q 2 9 s d W 1 u M z Q y M S w z N D I w f S Z x d W 9 0 O y w m c X V v d D t T Z W N 0 a W 9 u M S 9 I b 2 p h M S 9 U a X B v I G N h b W J p Y W R v L n t D b 2 x 1 b W 4 z N D I y L D M 0 M j F 9 J n F 1 b 3 Q 7 L C Z x d W 9 0 O 1 N l Y 3 R p b 2 4 x L 0 h v a m E x L 1 R p c G 8 g Y 2 F t Y m l h Z G 8 u e 0 N v b H V t b j M 0 M j M s M z Q y M n 0 m c X V v d D s s J n F 1 b 3 Q 7 U 2 V j d G l v b j E v S G 9 q Y T E v V G l w b y B j Y W 1 i a W F k b y 5 7 Q 2 9 s d W 1 u M z Q y N C w z N D I z f S Z x d W 9 0 O y w m c X V v d D t T Z W N 0 a W 9 u M S 9 I b 2 p h M S 9 U a X B v I G N h b W J p Y W R v L n t D b 2 x 1 b W 4 z N D I 1 L D M 0 M j R 9 J n F 1 b 3 Q 7 L C Z x d W 9 0 O 1 N l Y 3 R p b 2 4 x L 0 h v a m E x L 1 R p c G 8 g Y 2 F t Y m l h Z G 8 u e 0 N v b H V t b j M 0 M j Y s M z Q y N X 0 m c X V v d D s s J n F 1 b 3 Q 7 U 2 V j d G l v b j E v S G 9 q Y T E v V G l w b y B j Y W 1 i a W F k b y 5 7 Q 2 9 s d W 1 u M z Q y N y w z N D I 2 f S Z x d W 9 0 O y w m c X V v d D t T Z W N 0 a W 9 u M S 9 I b 2 p h M S 9 U a X B v I G N h b W J p Y W R v L n t D b 2 x 1 b W 4 z N D I 4 L D M 0 M j d 9 J n F 1 b 3 Q 7 L C Z x d W 9 0 O 1 N l Y 3 R p b 2 4 x L 0 h v a m E x L 1 R p c G 8 g Y 2 F t Y m l h Z G 8 u e 0 N v b H V t b j M 0 M j k s M z Q y O H 0 m c X V v d D s s J n F 1 b 3 Q 7 U 2 V j d G l v b j E v S G 9 q Y T E v V G l w b y B j Y W 1 i a W F k b y 5 7 Q 2 9 s d W 1 u M z Q z M C w z N D I 5 f S Z x d W 9 0 O y w m c X V v d D t T Z W N 0 a W 9 u M S 9 I b 2 p h M S 9 U a X B v I G N h b W J p Y W R v L n t D b 2 x 1 b W 4 z N D M x L D M 0 M z B 9 J n F 1 b 3 Q 7 L C Z x d W 9 0 O 1 N l Y 3 R p b 2 4 x L 0 h v a m E x L 1 R p c G 8 g Y 2 F t Y m l h Z G 8 u e 0 N v b H V t b j M 0 M z I s M z Q z M X 0 m c X V v d D s s J n F 1 b 3 Q 7 U 2 V j d G l v b j E v S G 9 q Y T E v V G l w b y B j Y W 1 i a W F k b y 5 7 Q 2 9 s d W 1 u M z Q z M y w z N D M y f S Z x d W 9 0 O y w m c X V v d D t T Z W N 0 a W 9 u M S 9 I b 2 p h M S 9 U a X B v I G N h b W J p Y W R v L n t D b 2 x 1 b W 4 z N D M 0 L D M 0 M z N 9 J n F 1 b 3 Q 7 L C Z x d W 9 0 O 1 N l Y 3 R p b 2 4 x L 0 h v a m E x L 1 R p c G 8 g Y 2 F t Y m l h Z G 8 u e 0 N v b H V t b j M 0 M z U s M z Q z N H 0 m c X V v d D s s J n F 1 b 3 Q 7 U 2 V j d G l v b j E v S G 9 q Y T E v V G l w b y B j Y W 1 i a W F k b y 5 7 Q 2 9 s d W 1 u M z Q z N i w z N D M 1 f S Z x d W 9 0 O y w m c X V v d D t T Z W N 0 a W 9 u M S 9 I b 2 p h M S 9 U a X B v I G N h b W J p Y W R v L n t D b 2 x 1 b W 4 z N D M 3 L D M 0 M z Z 9 J n F 1 b 3 Q 7 L C Z x d W 9 0 O 1 N l Y 3 R p b 2 4 x L 0 h v a m E x L 1 R p c G 8 g Y 2 F t Y m l h Z G 8 u e 0 N v b H V t b j M 0 M z g s M z Q z N 3 0 m c X V v d D s s J n F 1 b 3 Q 7 U 2 V j d G l v b j E v S G 9 q Y T E v V G l w b y B j Y W 1 i a W F k b y 5 7 Q 2 9 s d W 1 u M z Q z O S w z N D M 4 f S Z x d W 9 0 O y w m c X V v d D t T Z W N 0 a W 9 u M S 9 I b 2 p h M S 9 U a X B v I G N h b W J p Y W R v L n t D b 2 x 1 b W 4 z N D Q w L D M 0 M z l 9 J n F 1 b 3 Q 7 L C Z x d W 9 0 O 1 N l Y 3 R p b 2 4 x L 0 h v a m E x L 1 R p c G 8 g Y 2 F t Y m l h Z G 8 u e 0 N v b H V t b j M 0 N D E s M z Q 0 M H 0 m c X V v d D s s J n F 1 b 3 Q 7 U 2 V j d G l v b j E v S G 9 q Y T E v V G l w b y B j Y W 1 i a W F k b y 5 7 Q 2 9 s d W 1 u M z Q 0 M i w z N D Q x f S Z x d W 9 0 O y w m c X V v d D t T Z W N 0 a W 9 u M S 9 I b 2 p h M S 9 U a X B v I G N h b W J p Y W R v L n t D b 2 x 1 b W 4 z N D Q z L D M 0 N D J 9 J n F 1 b 3 Q 7 L C Z x d W 9 0 O 1 N l Y 3 R p b 2 4 x L 0 h v a m E x L 1 R p c G 8 g Y 2 F t Y m l h Z G 8 u e 0 N v b H V t b j M 0 N D Q s M z Q 0 M 3 0 m c X V v d D s s J n F 1 b 3 Q 7 U 2 V j d G l v b j E v S G 9 q Y T E v V G l w b y B j Y W 1 i a W F k b y 5 7 Q 2 9 s d W 1 u M z Q 0 N S w z N D Q 0 f S Z x d W 9 0 O y w m c X V v d D t T Z W N 0 a W 9 u M S 9 I b 2 p h M S 9 U a X B v I G N h b W J p Y W R v L n t D b 2 x 1 b W 4 z N D Q 2 L D M 0 N D V 9 J n F 1 b 3 Q 7 L C Z x d W 9 0 O 1 N l Y 3 R p b 2 4 x L 0 h v a m E x L 1 R p c G 8 g Y 2 F t Y m l h Z G 8 u e 0 N v b H V t b j M 0 N D c s M z Q 0 N n 0 m c X V v d D s s J n F 1 b 3 Q 7 U 2 V j d G l v b j E v S G 9 q Y T E v V G l w b y B j Y W 1 i a W F k b y 5 7 Q 2 9 s d W 1 u M z Q 0 O C w z N D Q 3 f S Z x d W 9 0 O y w m c X V v d D t T Z W N 0 a W 9 u M S 9 I b 2 p h M S 9 U a X B v I G N h b W J p Y W R v L n t D b 2 x 1 b W 4 z N D Q 5 L D M 0 N D h 9 J n F 1 b 3 Q 7 L C Z x d W 9 0 O 1 N l Y 3 R p b 2 4 x L 0 h v a m E x L 1 R p c G 8 g Y 2 F t Y m l h Z G 8 u e 0 N v b H V t b j M 0 N T A s M z Q 0 O X 0 m c X V v d D s s J n F 1 b 3 Q 7 U 2 V j d G l v b j E v S G 9 q Y T E v V G l w b y B j Y W 1 i a W F k b y 5 7 Q 2 9 s d W 1 u M z Q 1 M S w z N D U w f S Z x d W 9 0 O y w m c X V v d D t T Z W N 0 a W 9 u M S 9 I b 2 p h M S 9 U a X B v I G N h b W J p Y W R v L n t D b 2 x 1 b W 4 z N D U y L D M 0 N T F 9 J n F 1 b 3 Q 7 L C Z x d W 9 0 O 1 N l Y 3 R p b 2 4 x L 0 h v a m E x L 1 R p c G 8 g Y 2 F t Y m l h Z G 8 u e 0 N v b H V t b j M 0 N T M s M z Q 1 M n 0 m c X V v d D s s J n F 1 b 3 Q 7 U 2 V j d G l v b j E v S G 9 q Y T E v V G l w b y B j Y W 1 i a W F k b y 5 7 Q 2 9 s d W 1 u M z Q 1 N C w z N D U z f S Z x d W 9 0 O y w m c X V v d D t T Z W N 0 a W 9 u M S 9 I b 2 p h M S 9 U a X B v I G N h b W J p Y W R v L n t D b 2 x 1 b W 4 z N D U 1 L D M 0 N T R 9 J n F 1 b 3 Q 7 L C Z x d W 9 0 O 1 N l Y 3 R p b 2 4 x L 0 h v a m E x L 1 R p c G 8 g Y 2 F t Y m l h Z G 8 u e 0 N v b H V t b j M 0 N T Y s M z Q 1 N X 0 m c X V v d D s s J n F 1 b 3 Q 7 U 2 V j d G l v b j E v S G 9 q Y T E v V G l w b y B j Y W 1 i a W F k b y 5 7 Q 2 9 s d W 1 u M z Q 1 N y w z N D U 2 f S Z x d W 9 0 O y w m c X V v d D t T Z W N 0 a W 9 u M S 9 I b 2 p h M S 9 U a X B v I G N h b W J p Y W R v L n t D b 2 x 1 b W 4 z N D U 4 L D M 0 N T d 9 J n F 1 b 3 Q 7 L C Z x d W 9 0 O 1 N l Y 3 R p b 2 4 x L 0 h v a m E x L 1 R p c G 8 g Y 2 F t Y m l h Z G 8 u e 0 N v b H V t b j M 0 N T k s M z Q 1 O H 0 m c X V v d D s s J n F 1 b 3 Q 7 U 2 V j d G l v b j E v S G 9 q Y T E v V G l w b y B j Y W 1 i a W F k b y 5 7 Q 2 9 s d W 1 u M z Q 2 M C w z N D U 5 f S Z x d W 9 0 O y w m c X V v d D t T Z W N 0 a W 9 u M S 9 I b 2 p h M S 9 U a X B v I G N h b W J p Y W R v L n t D b 2 x 1 b W 4 z N D Y x L D M 0 N j B 9 J n F 1 b 3 Q 7 L C Z x d W 9 0 O 1 N l Y 3 R p b 2 4 x L 0 h v a m E x L 1 R p c G 8 g Y 2 F t Y m l h Z G 8 u e 0 N v b H V t b j M 0 N j I s M z Q 2 M X 0 m c X V v d D s s J n F 1 b 3 Q 7 U 2 V j d G l v b j E v S G 9 q Y T E v V G l w b y B j Y W 1 i a W F k b y 5 7 Q 2 9 s d W 1 u M z Q 2 M y w z N D Y y f S Z x d W 9 0 O y w m c X V v d D t T Z W N 0 a W 9 u M S 9 I b 2 p h M S 9 U a X B v I G N h b W J p Y W R v L n t D b 2 x 1 b W 4 z N D Y 0 L D M 0 N j N 9 J n F 1 b 3 Q 7 L C Z x d W 9 0 O 1 N l Y 3 R p b 2 4 x L 0 h v a m E x L 1 R p c G 8 g Y 2 F t Y m l h Z G 8 u e 0 N v b H V t b j M 0 N j U s M z Q 2 N H 0 m c X V v d D s s J n F 1 b 3 Q 7 U 2 V j d G l v b j E v S G 9 q Y T E v V G l w b y B j Y W 1 i a W F k b y 5 7 Q 2 9 s d W 1 u M z Q 2 N i w z N D Y 1 f S Z x d W 9 0 O y w m c X V v d D t T Z W N 0 a W 9 u M S 9 I b 2 p h M S 9 U a X B v I G N h b W J p Y W R v L n t D b 2 x 1 b W 4 z N D Y 3 L D M 0 N j Z 9 J n F 1 b 3 Q 7 L C Z x d W 9 0 O 1 N l Y 3 R p b 2 4 x L 0 h v a m E x L 1 R p c G 8 g Y 2 F t Y m l h Z G 8 u e 0 N v b H V t b j M 0 N j g s M z Q 2 N 3 0 m c X V v d D s s J n F 1 b 3 Q 7 U 2 V j d G l v b j E v S G 9 q Y T E v V G l w b y B j Y W 1 i a W F k b y 5 7 Q 2 9 s d W 1 u M z Q 2 O S w z N D Y 4 f S Z x d W 9 0 O y w m c X V v d D t T Z W N 0 a W 9 u M S 9 I b 2 p h M S 9 U a X B v I G N h b W J p Y W R v L n t D b 2 x 1 b W 4 z N D c w L D M 0 N j l 9 J n F 1 b 3 Q 7 L C Z x d W 9 0 O 1 N l Y 3 R p b 2 4 x L 0 h v a m E x L 1 R p c G 8 g Y 2 F t Y m l h Z G 8 u e 0 N v b H V t b j M 0 N z E s M z Q 3 M H 0 m c X V v d D s s J n F 1 b 3 Q 7 U 2 V j d G l v b j E v S G 9 q Y T E v V G l w b y B j Y W 1 i a W F k b y 5 7 Q 2 9 s d W 1 u M z Q 3 M i w z N D c x f S Z x d W 9 0 O y w m c X V v d D t T Z W N 0 a W 9 u M S 9 I b 2 p h M S 9 U a X B v I G N h b W J p Y W R v L n t D b 2 x 1 b W 4 z N D c z L D M 0 N z J 9 J n F 1 b 3 Q 7 L C Z x d W 9 0 O 1 N l Y 3 R p b 2 4 x L 0 h v a m E x L 1 R p c G 8 g Y 2 F t Y m l h Z G 8 u e 0 N v b H V t b j M 0 N z Q s M z Q 3 M 3 0 m c X V v d D s s J n F 1 b 3 Q 7 U 2 V j d G l v b j E v S G 9 q Y T E v V G l w b y B j Y W 1 i a W F k b y 5 7 Q 2 9 s d W 1 u M z Q 3 N S w z N D c 0 f S Z x d W 9 0 O y w m c X V v d D t T Z W N 0 a W 9 u M S 9 I b 2 p h M S 9 U a X B v I G N h b W J p Y W R v L n t D b 2 x 1 b W 4 z N D c 2 L D M 0 N z V 9 J n F 1 b 3 Q 7 L C Z x d W 9 0 O 1 N l Y 3 R p b 2 4 x L 0 h v a m E x L 1 R p c G 8 g Y 2 F t Y m l h Z G 8 u e 0 N v b H V t b j M 0 N z c s M z Q 3 N n 0 m c X V v d D s s J n F 1 b 3 Q 7 U 2 V j d G l v b j E v S G 9 q Y T E v V G l w b y B j Y W 1 i a W F k b y 5 7 Q 2 9 s d W 1 u M z Q 3 O C w z N D c 3 f S Z x d W 9 0 O y w m c X V v d D t T Z W N 0 a W 9 u M S 9 I b 2 p h M S 9 U a X B v I G N h b W J p Y W R v L n t D b 2 x 1 b W 4 z N D c 5 L D M 0 N z h 9 J n F 1 b 3 Q 7 L C Z x d W 9 0 O 1 N l Y 3 R p b 2 4 x L 0 h v a m E x L 1 R p c G 8 g Y 2 F t Y m l h Z G 8 u e 0 N v b H V t b j M 0 O D A s M z Q 3 O X 0 m c X V v d D s s J n F 1 b 3 Q 7 U 2 V j d G l v b j E v S G 9 q Y T E v V G l w b y B j Y W 1 i a W F k b y 5 7 Q 2 9 s d W 1 u M z Q 4 M S w z N D g w f S Z x d W 9 0 O y w m c X V v d D t T Z W N 0 a W 9 u M S 9 I b 2 p h M S 9 U a X B v I G N h b W J p Y W R v L n t D b 2 x 1 b W 4 z N D g y L D M 0 O D F 9 J n F 1 b 3 Q 7 L C Z x d W 9 0 O 1 N l Y 3 R p b 2 4 x L 0 h v a m E x L 1 R p c G 8 g Y 2 F t Y m l h Z G 8 u e 0 N v b H V t b j M 0 O D M s M z Q 4 M n 0 m c X V v d D s s J n F 1 b 3 Q 7 U 2 V j d G l v b j E v S G 9 q Y T E v V G l w b y B j Y W 1 i a W F k b y 5 7 Q 2 9 s d W 1 u M z Q 4 N C w z N D g z f S Z x d W 9 0 O y w m c X V v d D t T Z W N 0 a W 9 u M S 9 I b 2 p h M S 9 U a X B v I G N h b W J p Y W R v L n t D b 2 x 1 b W 4 z N D g 1 L D M 0 O D R 9 J n F 1 b 3 Q 7 L C Z x d W 9 0 O 1 N l Y 3 R p b 2 4 x L 0 h v a m E x L 1 R p c G 8 g Y 2 F t Y m l h Z G 8 u e 0 N v b H V t b j M 0 O D Y s M z Q 4 N X 0 m c X V v d D s s J n F 1 b 3 Q 7 U 2 V j d G l v b j E v S G 9 q Y T E v V G l w b y B j Y W 1 i a W F k b y 5 7 Q 2 9 s d W 1 u M z Q 4 N y w z N D g 2 f S Z x d W 9 0 O y w m c X V v d D t T Z W N 0 a W 9 u M S 9 I b 2 p h M S 9 U a X B v I G N h b W J p Y W R v L n t D b 2 x 1 b W 4 z N D g 4 L D M 0 O D d 9 J n F 1 b 3 Q 7 L C Z x d W 9 0 O 1 N l Y 3 R p b 2 4 x L 0 h v a m E x L 1 R p c G 8 g Y 2 F t Y m l h Z G 8 u e 0 N v b H V t b j M 0 O D k s M z Q 4 O H 0 m c X V v d D s s J n F 1 b 3 Q 7 U 2 V j d G l v b j E v S G 9 q Y T E v V G l w b y B j Y W 1 i a W F k b y 5 7 Q 2 9 s d W 1 u M z Q 5 M C w z N D g 5 f S Z x d W 9 0 O y w m c X V v d D t T Z W N 0 a W 9 u M S 9 I b 2 p h M S 9 U a X B v I G N h b W J p Y W R v L n t D b 2 x 1 b W 4 z N D k x L D M 0 O T B 9 J n F 1 b 3 Q 7 L C Z x d W 9 0 O 1 N l Y 3 R p b 2 4 x L 0 h v a m E x L 1 R p c G 8 g Y 2 F t Y m l h Z G 8 u e 0 N v b H V t b j M 0 O T I s M z Q 5 M X 0 m c X V v d D s s J n F 1 b 3 Q 7 U 2 V j d G l v b j E v S G 9 q Y T E v V G l w b y B j Y W 1 i a W F k b y 5 7 Q 2 9 s d W 1 u M z Q 5 M y w z N D k y f S Z x d W 9 0 O y w m c X V v d D t T Z W N 0 a W 9 u M S 9 I b 2 p h M S 9 U a X B v I G N h b W J p Y W R v L n t D b 2 x 1 b W 4 z N D k 0 L D M 0 O T N 9 J n F 1 b 3 Q 7 L C Z x d W 9 0 O 1 N l Y 3 R p b 2 4 x L 0 h v a m E x L 1 R p c G 8 g Y 2 F t Y m l h Z G 8 u e 0 N v b H V t b j M 0 O T U s M z Q 5 N H 0 m c X V v d D s s J n F 1 b 3 Q 7 U 2 V j d G l v b j E v S G 9 q Y T E v V G l w b y B j Y W 1 i a W F k b y 5 7 Q 2 9 s d W 1 u M z Q 5 N i w z N D k 1 f S Z x d W 9 0 O y w m c X V v d D t T Z W N 0 a W 9 u M S 9 I b 2 p h M S 9 U a X B v I G N h b W J p Y W R v L n t D b 2 x 1 b W 4 z N D k 3 L D M 0 O T Z 9 J n F 1 b 3 Q 7 L C Z x d W 9 0 O 1 N l Y 3 R p b 2 4 x L 0 h v a m E x L 1 R p c G 8 g Y 2 F t Y m l h Z G 8 u e 0 N v b H V t b j M 0 O T g s M z Q 5 N 3 0 m c X V v d D s s J n F 1 b 3 Q 7 U 2 V j d G l v b j E v S G 9 q Y T E v V G l w b y B j Y W 1 i a W F k b y 5 7 Q 2 9 s d W 1 u M z Q 5 O S w z N D k 4 f S Z x d W 9 0 O y w m c X V v d D t T Z W N 0 a W 9 u M S 9 I b 2 p h M S 9 U a X B v I G N h b W J p Y W R v L n t D b 2 x 1 b W 4 z N T A w L D M 0 O T l 9 J n F 1 b 3 Q 7 L C Z x d W 9 0 O 1 N l Y 3 R p b 2 4 x L 0 h v a m E x L 1 R p c G 8 g Y 2 F t Y m l h Z G 8 u e 0 N v b H V t b j M 1 M D E s M z U w M H 0 m c X V v d D s s J n F 1 b 3 Q 7 U 2 V j d G l v b j E v S G 9 q Y T E v V G l w b y B j Y W 1 i a W F k b y 5 7 Q 2 9 s d W 1 u M z U w M i w z N T A x f S Z x d W 9 0 O y w m c X V v d D t T Z W N 0 a W 9 u M S 9 I b 2 p h M S 9 U a X B v I G N h b W J p Y W R v L n t D b 2 x 1 b W 4 z N T A z L D M 1 M D J 9 J n F 1 b 3 Q 7 L C Z x d W 9 0 O 1 N l Y 3 R p b 2 4 x L 0 h v a m E x L 1 R p c G 8 g Y 2 F t Y m l h Z G 8 u e 0 N v b H V t b j M 1 M D Q s M z U w M 3 0 m c X V v d D s s J n F 1 b 3 Q 7 U 2 V j d G l v b j E v S G 9 q Y T E v V G l w b y B j Y W 1 i a W F k b y 5 7 Q 2 9 s d W 1 u M z U w N S w z N T A 0 f S Z x d W 9 0 O y w m c X V v d D t T Z W N 0 a W 9 u M S 9 I b 2 p h M S 9 U a X B v I G N h b W J p Y W R v L n t D b 2 x 1 b W 4 z N T A 2 L D M 1 M D V 9 J n F 1 b 3 Q 7 L C Z x d W 9 0 O 1 N l Y 3 R p b 2 4 x L 0 h v a m E x L 1 R p c G 8 g Y 2 F t Y m l h Z G 8 u e 0 N v b H V t b j M 1 M D c s M z U w N n 0 m c X V v d D s s J n F 1 b 3 Q 7 U 2 V j d G l v b j E v S G 9 q Y T E v V G l w b y B j Y W 1 i a W F k b y 5 7 Q 2 9 s d W 1 u M z U w O C w z N T A 3 f S Z x d W 9 0 O y w m c X V v d D t T Z W N 0 a W 9 u M S 9 I b 2 p h M S 9 U a X B v I G N h b W J p Y W R v L n t D b 2 x 1 b W 4 z N T A 5 L D M 1 M D h 9 J n F 1 b 3 Q 7 L C Z x d W 9 0 O 1 N l Y 3 R p b 2 4 x L 0 h v a m E x L 1 R p c G 8 g Y 2 F t Y m l h Z G 8 u e 0 N v b H V t b j M 1 M T A s M z U w O X 0 m c X V v d D s s J n F 1 b 3 Q 7 U 2 V j d G l v b j E v S G 9 q Y T E v V G l w b y B j Y W 1 i a W F k b y 5 7 Q 2 9 s d W 1 u M z U x M S w z N T E w f S Z x d W 9 0 O y w m c X V v d D t T Z W N 0 a W 9 u M S 9 I b 2 p h M S 9 U a X B v I G N h b W J p Y W R v L n t D b 2 x 1 b W 4 z N T E y L D M 1 M T F 9 J n F 1 b 3 Q 7 L C Z x d W 9 0 O 1 N l Y 3 R p b 2 4 x L 0 h v a m E x L 1 R p c G 8 g Y 2 F t Y m l h Z G 8 u e 0 N v b H V t b j M 1 M T M s M z U x M n 0 m c X V v d D s s J n F 1 b 3 Q 7 U 2 V j d G l v b j E v S G 9 q Y T E v V G l w b y B j Y W 1 i a W F k b y 5 7 Q 2 9 s d W 1 u M z U x N C w z N T E z f S Z x d W 9 0 O y w m c X V v d D t T Z W N 0 a W 9 u M S 9 I b 2 p h M S 9 U a X B v I G N h b W J p Y W R v L n t D b 2 x 1 b W 4 z N T E 1 L D M 1 M T R 9 J n F 1 b 3 Q 7 L C Z x d W 9 0 O 1 N l Y 3 R p b 2 4 x L 0 h v a m E x L 1 R p c G 8 g Y 2 F t Y m l h Z G 8 u e 0 N v b H V t b j M 1 M T Y s M z U x N X 0 m c X V v d D s s J n F 1 b 3 Q 7 U 2 V j d G l v b j E v S G 9 q Y T E v V G l w b y B j Y W 1 i a W F k b y 5 7 Q 2 9 s d W 1 u M z U x N y w z N T E 2 f S Z x d W 9 0 O y w m c X V v d D t T Z W N 0 a W 9 u M S 9 I b 2 p h M S 9 U a X B v I G N h b W J p Y W R v L n t D b 2 x 1 b W 4 z N T E 4 L D M 1 M T d 9 J n F 1 b 3 Q 7 L C Z x d W 9 0 O 1 N l Y 3 R p b 2 4 x L 0 h v a m E x L 1 R p c G 8 g Y 2 F t Y m l h Z G 8 u e 0 N v b H V t b j M 1 M T k s M z U x O H 0 m c X V v d D s s J n F 1 b 3 Q 7 U 2 V j d G l v b j E v S G 9 q Y T E v V G l w b y B j Y W 1 i a W F k b y 5 7 Q 2 9 s d W 1 u M z U y M C w z N T E 5 f S Z x d W 9 0 O y w m c X V v d D t T Z W N 0 a W 9 u M S 9 I b 2 p h M S 9 U a X B v I G N h b W J p Y W R v L n t D b 2 x 1 b W 4 z N T I x L D M 1 M j B 9 J n F 1 b 3 Q 7 L C Z x d W 9 0 O 1 N l Y 3 R p b 2 4 x L 0 h v a m E x L 1 R p c G 8 g Y 2 F t Y m l h Z G 8 u e 0 N v b H V t b j M 1 M j I s M z U y M X 0 m c X V v d D s s J n F 1 b 3 Q 7 U 2 V j d G l v b j E v S G 9 q Y T E v V G l w b y B j Y W 1 i a W F k b y 5 7 Q 2 9 s d W 1 u M z U y M y w z N T I y f S Z x d W 9 0 O y w m c X V v d D t T Z W N 0 a W 9 u M S 9 I b 2 p h M S 9 U a X B v I G N h b W J p Y W R v L n t D b 2 x 1 b W 4 z N T I 0 L D M 1 M j N 9 J n F 1 b 3 Q 7 L C Z x d W 9 0 O 1 N l Y 3 R p b 2 4 x L 0 h v a m E x L 1 R p c G 8 g Y 2 F t Y m l h Z G 8 u e 0 N v b H V t b j M 1 M j U s M z U y N H 0 m c X V v d D s s J n F 1 b 3 Q 7 U 2 V j d G l v b j E v S G 9 q Y T E v V G l w b y B j Y W 1 i a W F k b y 5 7 Q 2 9 s d W 1 u M z U y N i w z N T I 1 f S Z x d W 9 0 O y w m c X V v d D t T Z W N 0 a W 9 u M S 9 I b 2 p h M S 9 U a X B v I G N h b W J p Y W R v L n t D b 2 x 1 b W 4 z N T I 3 L D M 1 M j Z 9 J n F 1 b 3 Q 7 L C Z x d W 9 0 O 1 N l Y 3 R p b 2 4 x L 0 h v a m E x L 1 R p c G 8 g Y 2 F t Y m l h Z G 8 u e 0 N v b H V t b j M 1 M j g s M z U y N 3 0 m c X V v d D s s J n F 1 b 3 Q 7 U 2 V j d G l v b j E v S G 9 q Y T E v V G l w b y B j Y W 1 i a W F k b y 5 7 Q 2 9 s d W 1 u M z U y O S w z N T I 4 f S Z x d W 9 0 O y w m c X V v d D t T Z W N 0 a W 9 u M S 9 I b 2 p h M S 9 U a X B v I G N h b W J p Y W R v L n t D b 2 x 1 b W 4 z N T M w L D M 1 M j l 9 J n F 1 b 3 Q 7 L C Z x d W 9 0 O 1 N l Y 3 R p b 2 4 x L 0 h v a m E x L 1 R p c G 8 g Y 2 F t Y m l h Z G 8 u e 0 N v b H V t b j M 1 M z E s M z U z M H 0 m c X V v d D s s J n F 1 b 3 Q 7 U 2 V j d G l v b j E v S G 9 q Y T E v V G l w b y B j Y W 1 i a W F k b y 5 7 Q 2 9 s d W 1 u M z U z M i w z N T M x f S Z x d W 9 0 O y w m c X V v d D t T Z W N 0 a W 9 u M S 9 I b 2 p h M S 9 U a X B v I G N h b W J p Y W R v L n t D b 2 x 1 b W 4 z N T M z L D M 1 M z J 9 J n F 1 b 3 Q 7 L C Z x d W 9 0 O 1 N l Y 3 R p b 2 4 x L 0 h v a m E x L 1 R p c G 8 g Y 2 F t Y m l h Z G 8 u e 0 N v b H V t b j M 1 M z Q s M z U z M 3 0 m c X V v d D s s J n F 1 b 3 Q 7 U 2 V j d G l v b j E v S G 9 q Y T E v V G l w b y B j Y W 1 i a W F k b y 5 7 Q 2 9 s d W 1 u M z U z N S w z N T M 0 f S Z x d W 9 0 O y w m c X V v d D t T Z W N 0 a W 9 u M S 9 I b 2 p h M S 9 U a X B v I G N h b W J p Y W R v L n t D b 2 x 1 b W 4 z N T M 2 L D M 1 M z V 9 J n F 1 b 3 Q 7 L C Z x d W 9 0 O 1 N l Y 3 R p b 2 4 x L 0 h v a m E x L 1 R p c G 8 g Y 2 F t Y m l h Z G 8 u e 0 N v b H V t b j M 1 M z c s M z U z N n 0 m c X V v d D s s J n F 1 b 3 Q 7 U 2 V j d G l v b j E v S G 9 q Y T E v V G l w b y B j Y W 1 i a W F k b y 5 7 Q 2 9 s d W 1 u M z U z O C w z N T M 3 f S Z x d W 9 0 O y w m c X V v d D t T Z W N 0 a W 9 u M S 9 I b 2 p h M S 9 U a X B v I G N h b W J p Y W R v L n t D b 2 x 1 b W 4 z N T M 5 L D M 1 M z h 9 J n F 1 b 3 Q 7 L C Z x d W 9 0 O 1 N l Y 3 R p b 2 4 x L 0 h v a m E x L 1 R p c G 8 g Y 2 F t Y m l h Z G 8 u e 0 N v b H V t b j M 1 N D A s M z U z O X 0 m c X V v d D s s J n F 1 b 3 Q 7 U 2 V j d G l v b j E v S G 9 q Y T E v V G l w b y B j Y W 1 i a W F k b y 5 7 Q 2 9 s d W 1 u M z U 0 M S w z N T Q w f S Z x d W 9 0 O y w m c X V v d D t T Z W N 0 a W 9 u M S 9 I b 2 p h M S 9 U a X B v I G N h b W J p Y W R v L n t D b 2 x 1 b W 4 z N T Q y L D M 1 N D F 9 J n F 1 b 3 Q 7 L C Z x d W 9 0 O 1 N l Y 3 R p b 2 4 x L 0 h v a m E x L 1 R p c G 8 g Y 2 F t Y m l h Z G 8 u e 0 N v b H V t b j M 1 N D M s M z U 0 M n 0 m c X V v d D s s J n F 1 b 3 Q 7 U 2 V j d G l v b j E v S G 9 q Y T E v V G l w b y B j Y W 1 i a W F k b y 5 7 Q 2 9 s d W 1 u M z U 0 N C w z N T Q z f S Z x d W 9 0 O y w m c X V v d D t T Z W N 0 a W 9 u M S 9 I b 2 p h M S 9 U a X B v I G N h b W J p Y W R v L n t D b 2 x 1 b W 4 z N T Q 1 L D M 1 N D R 9 J n F 1 b 3 Q 7 L C Z x d W 9 0 O 1 N l Y 3 R p b 2 4 x L 0 h v a m E x L 1 R p c G 8 g Y 2 F t Y m l h Z G 8 u e 0 N v b H V t b j M 1 N D Y s M z U 0 N X 0 m c X V v d D s s J n F 1 b 3 Q 7 U 2 V j d G l v b j E v S G 9 q Y T E v V G l w b y B j Y W 1 i a W F k b y 5 7 Q 2 9 s d W 1 u M z U 0 N y w z N T Q 2 f S Z x d W 9 0 O y w m c X V v d D t T Z W N 0 a W 9 u M S 9 I b 2 p h M S 9 U a X B v I G N h b W J p Y W R v L n t D b 2 x 1 b W 4 z N T Q 4 L D M 1 N D d 9 J n F 1 b 3 Q 7 L C Z x d W 9 0 O 1 N l Y 3 R p b 2 4 x L 0 h v a m E x L 1 R p c G 8 g Y 2 F t Y m l h Z G 8 u e 0 N v b H V t b j M 1 N D k s M z U 0 O H 0 m c X V v d D s s J n F 1 b 3 Q 7 U 2 V j d G l v b j E v S G 9 q Y T E v V G l w b y B j Y W 1 i a W F k b y 5 7 Q 2 9 s d W 1 u M z U 1 M C w z N T Q 5 f S Z x d W 9 0 O y w m c X V v d D t T Z W N 0 a W 9 u M S 9 I b 2 p h M S 9 U a X B v I G N h b W J p Y W R v L n t D b 2 x 1 b W 4 z N T U x L D M 1 N T B 9 J n F 1 b 3 Q 7 L C Z x d W 9 0 O 1 N l Y 3 R p b 2 4 x L 0 h v a m E x L 1 R p c G 8 g Y 2 F t Y m l h Z G 8 u e 0 N v b H V t b j M 1 N T I s M z U 1 M X 0 m c X V v d D s s J n F 1 b 3 Q 7 U 2 V j d G l v b j E v S G 9 q Y T E v V G l w b y B j Y W 1 i a W F k b y 5 7 Q 2 9 s d W 1 u M z U 1 M y w z N T U y f S Z x d W 9 0 O y w m c X V v d D t T Z W N 0 a W 9 u M S 9 I b 2 p h M S 9 U a X B v I G N h b W J p Y W R v L n t D b 2 x 1 b W 4 z N T U 0 L D M 1 N T N 9 J n F 1 b 3 Q 7 L C Z x d W 9 0 O 1 N l Y 3 R p b 2 4 x L 0 h v a m E x L 1 R p c G 8 g Y 2 F t Y m l h Z G 8 u e 0 N v b H V t b j M 1 N T U s M z U 1 N H 0 m c X V v d D s s J n F 1 b 3 Q 7 U 2 V j d G l v b j E v S G 9 q Y T E v V G l w b y B j Y W 1 i a W F k b y 5 7 Q 2 9 s d W 1 u M z U 1 N i w z N T U 1 f S Z x d W 9 0 O y w m c X V v d D t T Z W N 0 a W 9 u M S 9 I b 2 p h M S 9 U a X B v I G N h b W J p Y W R v L n t D b 2 x 1 b W 4 z N T U 3 L D M 1 N T Z 9 J n F 1 b 3 Q 7 L C Z x d W 9 0 O 1 N l Y 3 R p b 2 4 x L 0 h v a m E x L 1 R p c G 8 g Y 2 F t Y m l h Z G 8 u e 0 N v b H V t b j M 1 N T g s M z U 1 N 3 0 m c X V v d D s s J n F 1 b 3 Q 7 U 2 V j d G l v b j E v S G 9 q Y T E v V G l w b y B j Y W 1 i a W F k b y 5 7 Q 2 9 s d W 1 u M z U 1 O S w z N T U 4 f S Z x d W 9 0 O y w m c X V v d D t T Z W N 0 a W 9 u M S 9 I b 2 p h M S 9 U a X B v I G N h b W J p Y W R v L n t D b 2 x 1 b W 4 z N T Y w L D M 1 N T l 9 J n F 1 b 3 Q 7 L C Z x d W 9 0 O 1 N l Y 3 R p b 2 4 x L 0 h v a m E x L 1 R p c G 8 g Y 2 F t Y m l h Z G 8 u e 0 N v b H V t b j M 1 N j E s M z U 2 M H 0 m c X V v d D s s J n F 1 b 3 Q 7 U 2 V j d G l v b j E v S G 9 q Y T E v V G l w b y B j Y W 1 i a W F k b y 5 7 Q 2 9 s d W 1 u M z U 2 M i w z N T Y x f S Z x d W 9 0 O y w m c X V v d D t T Z W N 0 a W 9 u M S 9 I b 2 p h M S 9 U a X B v I G N h b W J p Y W R v L n t D b 2 x 1 b W 4 z N T Y z L D M 1 N j J 9 J n F 1 b 3 Q 7 L C Z x d W 9 0 O 1 N l Y 3 R p b 2 4 x L 0 h v a m E x L 1 R p c G 8 g Y 2 F t Y m l h Z G 8 u e 0 N v b H V t b j M 1 N j Q s M z U 2 M 3 0 m c X V v d D s s J n F 1 b 3 Q 7 U 2 V j d G l v b j E v S G 9 q Y T E v V G l w b y B j Y W 1 i a W F k b y 5 7 Q 2 9 s d W 1 u M z U 2 N S w z N T Y 0 f S Z x d W 9 0 O y w m c X V v d D t T Z W N 0 a W 9 u M S 9 I b 2 p h M S 9 U a X B v I G N h b W J p Y W R v L n t D b 2 x 1 b W 4 z N T Y 2 L D M 1 N j V 9 J n F 1 b 3 Q 7 L C Z x d W 9 0 O 1 N l Y 3 R p b 2 4 x L 0 h v a m E x L 1 R p c G 8 g Y 2 F t Y m l h Z G 8 u e 0 N v b H V t b j M 1 N j c s M z U 2 N n 0 m c X V v d D s s J n F 1 b 3 Q 7 U 2 V j d G l v b j E v S G 9 q Y T E v V G l w b y B j Y W 1 i a W F k b y 5 7 Q 2 9 s d W 1 u M z U 2 O C w z N T Y 3 f S Z x d W 9 0 O y w m c X V v d D t T Z W N 0 a W 9 u M S 9 I b 2 p h M S 9 U a X B v I G N h b W J p Y W R v L n t D b 2 x 1 b W 4 z N T Y 5 L D M 1 N j h 9 J n F 1 b 3 Q 7 L C Z x d W 9 0 O 1 N l Y 3 R p b 2 4 x L 0 h v a m E x L 1 R p c G 8 g Y 2 F t Y m l h Z G 8 u e 0 N v b H V t b j M 1 N z A s M z U 2 O X 0 m c X V v d D s s J n F 1 b 3 Q 7 U 2 V j d G l v b j E v S G 9 q Y T E v V G l w b y B j Y W 1 i a W F k b y 5 7 Q 2 9 s d W 1 u M z U 3 M S w z N T c w f S Z x d W 9 0 O y w m c X V v d D t T Z W N 0 a W 9 u M S 9 I b 2 p h M S 9 U a X B v I G N h b W J p Y W R v L n t D b 2 x 1 b W 4 z N T c y L D M 1 N z F 9 J n F 1 b 3 Q 7 L C Z x d W 9 0 O 1 N l Y 3 R p b 2 4 x L 0 h v a m E x L 1 R p c G 8 g Y 2 F t Y m l h Z G 8 u e 0 N v b H V t b j M 1 N z M s M z U 3 M n 0 m c X V v d D s s J n F 1 b 3 Q 7 U 2 V j d G l v b j E v S G 9 q Y T E v V G l w b y B j Y W 1 i a W F k b y 5 7 Q 2 9 s d W 1 u M z U 3 N C w z N T c z f S Z x d W 9 0 O y w m c X V v d D t T Z W N 0 a W 9 u M S 9 I b 2 p h M S 9 U a X B v I G N h b W J p Y W R v L n t D b 2 x 1 b W 4 z N T c 1 L D M 1 N z R 9 J n F 1 b 3 Q 7 L C Z x d W 9 0 O 1 N l Y 3 R p b 2 4 x L 0 h v a m E x L 1 R p c G 8 g Y 2 F t Y m l h Z G 8 u e 0 N v b H V t b j M 1 N z Y s M z U 3 N X 0 m c X V v d D s s J n F 1 b 3 Q 7 U 2 V j d G l v b j E v S G 9 q Y T E v V G l w b y B j Y W 1 i a W F k b y 5 7 Q 2 9 s d W 1 u M z U 3 N y w z N T c 2 f S Z x d W 9 0 O y w m c X V v d D t T Z W N 0 a W 9 u M S 9 I b 2 p h M S 9 U a X B v I G N h b W J p Y W R v L n t D b 2 x 1 b W 4 z N T c 4 L D M 1 N z d 9 J n F 1 b 3 Q 7 L C Z x d W 9 0 O 1 N l Y 3 R p b 2 4 x L 0 h v a m E x L 1 R p c G 8 g Y 2 F t Y m l h Z G 8 u e 0 N v b H V t b j M 1 N z k s M z U 3 O H 0 m c X V v d D s s J n F 1 b 3 Q 7 U 2 V j d G l v b j E v S G 9 q Y T E v V G l w b y B j Y W 1 i a W F k b y 5 7 Q 2 9 s d W 1 u M z U 4 M C w z N T c 5 f S Z x d W 9 0 O y w m c X V v d D t T Z W N 0 a W 9 u M S 9 I b 2 p h M S 9 U a X B v I G N h b W J p Y W R v L n t D b 2 x 1 b W 4 z N T g x L D M 1 O D B 9 J n F 1 b 3 Q 7 L C Z x d W 9 0 O 1 N l Y 3 R p b 2 4 x L 0 h v a m E x L 1 R p c G 8 g Y 2 F t Y m l h Z G 8 u e 0 N v b H V t b j M 1 O D I s M z U 4 M X 0 m c X V v d D s s J n F 1 b 3 Q 7 U 2 V j d G l v b j E v S G 9 q Y T E v V G l w b y B j Y W 1 i a W F k b y 5 7 Q 2 9 s d W 1 u M z U 4 M y w z N T g y f S Z x d W 9 0 O y w m c X V v d D t T Z W N 0 a W 9 u M S 9 I b 2 p h M S 9 U a X B v I G N h b W J p Y W R v L n t D b 2 x 1 b W 4 z N T g 0 L D M 1 O D N 9 J n F 1 b 3 Q 7 L C Z x d W 9 0 O 1 N l Y 3 R p b 2 4 x L 0 h v a m E x L 1 R p c G 8 g Y 2 F t Y m l h Z G 8 u e 0 N v b H V t b j M 1 O D U s M z U 4 N H 0 m c X V v d D s s J n F 1 b 3 Q 7 U 2 V j d G l v b j E v S G 9 q Y T E v V G l w b y B j Y W 1 i a W F k b y 5 7 Q 2 9 s d W 1 u M z U 4 N i w z N T g 1 f S Z x d W 9 0 O y w m c X V v d D t T Z W N 0 a W 9 u M S 9 I b 2 p h M S 9 U a X B v I G N h b W J p Y W R v L n t D b 2 x 1 b W 4 z N T g 3 L D M 1 O D Z 9 J n F 1 b 3 Q 7 L C Z x d W 9 0 O 1 N l Y 3 R p b 2 4 x L 0 h v a m E x L 1 R p c G 8 g Y 2 F t Y m l h Z G 8 u e 0 N v b H V t b j M 1 O D g s M z U 4 N 3 0 m c X V v d D s s J n F 1 b 3 Q 7 U 2 V j d G l v b j E v S G 9 q Y T E v V G l w b y B j Y W 1 i a W F k b y 5 7 Q 2 9 s d W 1 u M z U 4 O S w z N T g 4 f S Z x d W 9 0 O y w m c X V v d D t T Z W N 0 a W 9 u M S 9 I b 2 p h M S 9 U a X B v I G N h b W J p Y W R v L n t D b 2 x 1 b W 4 z N T k w L D M 1 O D l 9 J n F 1 b 3 Q 7 L C Z x d W 9 0 O 1 N l Y 3 R p b 2 4 x L 0 h v a m E x L 1 R p c G 8 g Y 2 F t Y m l h Z G 8 u e 0 N v b H V t b j M 1 O T E s M z U 5 M H 0 m c X V v d D s s J n F 1 b 3 Q 7 U 2 V j d G l v b j E v S G 9 q Y T E v V G l w b y B j Y W 1 i a W F k b y 5 7 Q 2 9 s d W 1 u M z U 5 M i w z N T k x f S Z x d W 9 0 O y w m c X V v d D t T Z W N 0 a W 9 u M S 9 I b 2 p h M S 9 U a X B v I G N h b W J p Y W R v L n t D b 2 x 1 b W 4 z N T k z L D M 1 O T J 9 J n F 1 b 3 Q 7 L C Z x d W 9 0 O 1 N l Y 3 R p b 2 4 x L 0 h v a m E x L 1 R p c G 8 g Y 2 F t Y m l h Z G 8 u e 0 N v b H V t b j M 1 O T Q s M z U 5 M 3 0 m c X V v d D s s J n F 1 b 3 Q 7 U 2 V j d G l v b j E v S G 9 q Y T E v V G l w b y B j Y W 1 i a W F k b y 5 7 Q 2 9 s d W 1 u M z U 5 N S w z N T k 0 f S Z x d W 9 0 O y w m c X V v d D t T Z W N 0 a W 9 u M S 9 I b 2 p h M S 9 U a X B v I G N h b W J p Y W R v L n t D b 2 x 1 b W 4 z N T k 2 L D M 1 O T V 9 J n F 1 b 3 Q 7 L C Z x d W 9 0 O 1 N l Y 3 R p b 2 4 x L 0 h v a m E x L 1 R p c G 8 g Y 2 F t Y m l h Z G 8 u e 0 N v b H V t b j M 1 O T c s M z U 5 N n 0 m c X V v d D s s J n F 1 b 3 Q 7 U 2 V j d G l v b j E v S G 9 q Y T E v V G l w b y B j Y W 1 i a W F k b y 5 7 Q 2 9 s d W 1 u M z U 5 O C w z N T k 3 f S Z x d W 9 0 O y w m c X V v d D t T Z W N 0 a W 9 u M S 9 I b 2 p h M S 9 U a X B v I G N h b W J p Y W R v L n t D b 2 x 1 b W 4 z N T k 5 L D M 1 O T h 9 J n F 1 b 3 Q 7 L C Z x d W 9 0 O 1 N l Y 3 R p b 2 4 x L 0 h v a m E x L 1 R p c G 8 g Y 2 F t Y m l h Z G 8 u e 0 N v b H V t b j M 2 M D A s M z U 5 O X 0 m c X V v d D s s J n F 1 b 3 Q 7 U 2 V j d G l v b j E v S G 9 q Y T E v V G l w b y B j Y W 1 i a W F k b y 5 7 Q 2 9 s d W 1 u M z Y w M S w z N j A w f S Z x d W 9 0 O y w m c X V v d D t T Z W N 0 a W 9 u M S 9 I b 2 p h M S 9 U a X B v I G N h b W J p Y W R v L n t D b 2 x 1 b W 4 z N j A y L D M 2 M D F 9 J n F 1 b 3 Q 7 L C Z x d W 9 0 O 1 N l Y 3 R p b 2 4 x L 0 h v a m E x L 1 R p c G 8 g Y 2 F t Y m l h Z G 8 u e 0 N v b H V t b j M 2 M D M s M z Y w M n 0 m c X V v d D s s J n F 1 b 3 Q 7 U 2 V j d G l v b j E v S G 9 q Y T E v V G l w b y B j Y W 1 i a W F k b y 5 7 Q 2 9 s d W 1 u M z Y w N C w z N j A z f S Z x d W 9 0 O y w m c X V v d D t T Z W N 0 a W 9 u M S 9 I b 2 p h M S 9 U a X B v I G N h b W J p Y W R v L n t D b 2 x 1 b W 4 z N j A 1 L D M 2 M D R 9 J n F 1 b 3 Q 7 L C Z x d W 9 0 O 1 N l Y 3 R p b 2 4 x L 0 h v a m E x L 1 R p c G 8 g Y 2 F t Y m l h Z G 8 u e 0 N v b H V t b j M 2 M D Y s M z Y w N X 0 m c X V v d D s s J n F 1 b 3 Q 7 U 2 V j d G l v b j E v S G 9 q Y T E v V G l w b y B j Y W 1 i a W F k b y 5 7 Q 2 9 s d W 1 u M z Y w N y w z N j A 2 f S Z x d W 9 0 O y w m c X V v d D t T Z W N 0 a W 9 u M S 9 I b 2 p h M S 9 U a X B v I G N h b W J p Y W R v L n t D b 2 x 1 b W 4 z N j A 4 L D M 2 M D d 9 J n F 1 b 3 Q 7 L C Z x d W 9 0 O 1 N l Y 3 R p b 2 4 x L 0 h v a m E x L 1 R p c G 8 g Y 2 F t Y m l h Z G 8 u e 0 N v b H V t b j M 2 M D k s M z Y w O H 0 m c X V v d D s s J n F 1 b 3 Q 7 U 2 V j d G l v b j E v S G 9 q Y T E v V G l w b y B j Y W 1 i a W F k b y 5 7 Q 2 9 s d W 1 u M z Y x M C w z N j A 5 f S Z x d W 9 0 O y w m c X V v d D t T Z W N 0 a W 9 u M S 9 I b 2 p h M S 9 U a X B v I G N h b W J p Y W R v L n t D b 2 x 1 b W 4 z N j E x L D M 2 M T B 9 J n F 1 b 3 Q 7 L C Z x d W 9 0 O 1 N l Y 3 R p b 2 4 x L 0 h v a m E x L 1 R p c G 8 g Y 2 F t Y m l h Z G 8 u e 0 N v b H V t b j M 2 M T I s M z Y x M X 0 m c X V v d D s s J n F 1 b 3 Q 7 U 2 V j d G l v b j E v S G 9 q Y T E v V G l w b y B j Y W 1 i a W F k b y 5 7 Q 2 9 s d W 1 u M z Y x M y w z N j E y f S Z x d W 9 0 O y w m c X V v d D t T Z W N 0 a W 9 u M S 9 I b 2 p h M S 9 U a X B v I G N h b W J p Y W R v L n t D b 2 x 1 b W 4 z N j E 0 L D M 2 M T N 9 J n F 1 b 3 Q 7 L C Z x d W 9 0 O 1 N l Y 3 R p b 2 4 x L 0 h v a m E x L 1 R p c G 8 g Y 2 F t Y m l h Z G 8 u e 0 N v b H V t b j M 2 M T U s M z Y x N H 0 m c X V v d D s s J n F 1 b 3 Q 7 U 2 V j d G l v b j E v S G 9 q Y T E v V G l w b y B j Y W 1 i a W F k b y 5 7 Q 2 9 s d W 1 u M z Y x N i w z N j E 1 f S Z x d W 9 0 O y w m c X V v d D t T Z W N 0 a W 9 u M S 9 I b 2 p h M S 9 U a X B v I G N h b W J p Y W R v L n t D b 2 x 1 b W 4 z N j E 3 L D M 2 M T Z 9 J n F 1 b 3 Q 7 L C Z x d W 9 0 O 1 N l Y 3 R p b 2 4 x L 0 h v a m E x L 1 R p c G 8 g Y 2 F t Y m l h Z G 8 u e 0 N v b H V t b j M 2 M T g s M z Y x N 3 0 m c X V v d D s s J n F 1 b 3 Q 7 U 2 V j d G l v b j E v S G 9 q Y T E v V G l w b y B j Y W 1 i a W F k b y 5 7 Q 2 9 s d W 1 u M z Y x O S w z N j E 4 f S Z x d W 9 0 O y w m c X V v d D t T Z W N 0 a W 9 u M S 9 I b 2 p h M S 9 U a X B v I G N h b W J p Y W R v L n t D b 2 x 1 b W 4 z N j I w L D M 2 M T l 9 J n F 1 b 3 Q 7 L C Z x d W 9 0 O 1 N l Y 3 R p b 2 4 x L 0 h v a m E x L 1 R p c G 8 g Y 2 F t Y m l h Z G 8 u e 0 N v b H V t b j M 2 M j E s M z Y y M H 0 m c X V v d D s s J n F 1 b 3 Q 7 U 2 V j d G l v b j E v S G 9 q Y T E v V G l w b y B j Y W 1 i a W F k b y 5 7 Q 2 9 s d W 1 u M z Y y M i w z N j I x f S Z x d W 9 0 O y w m c X V v d D t T Z W N 0 a W 9 u M S 9 I b 2 p h M S 9 U a X B v I G N h b W J p Y W R v L n t D b 2 x 1 b W 4 z N j I z L D M 2 M j J 9 J n F 1 b 3 Q 7 L C Z x d W 9 0 O 1 N l Y 3 R p b 2 4 x L 0 h v a m E x L 1 R p c G 8 g Y 2 F t Y m l h Z G 8 u e 0 N v b H V t b j M 2 M j Q s M z Y y M 3 0 m c X V v d D s s J n F 1 b 3 Q 7 U 2 V j d G l v b j E v S G 9 q Y T E v V G l w b y B j Y W 1 i a W F k b y 5 7 Q 2 9 s d W 1 u M z Y y N S w z N j I 0 f S Z x d W 9 0 O y w m c X V v d D t T Z W N 0 a W 9 u M S 9 I b 2 p h M S 9 U a X B v I G N h b W J p Y W R v L n t D b 2 x 1 b W 4 z N j I 2 L D M 2 M j V 9 J n F 1 b 3 Q 7 L C Z x d W 9 0 O 1 N l Y 3 R p b 2 4 x L 0 h v a m E x L 1 R p c G 8 g Y 2 F t Y m l h Z G 8 u e 0 N v b H V t b j M 2 M j c s M z Y y N n 0 m c X V v d D s s J n F 1 b 3 Q 7 U 2 V j d G l v b j E v S G 9 q Y T E v V G l w b y B j Y W 1 i a W F k b y 5 7 Q 2 9 s d W 1 u M z Y y O C w z N j I 3 f S Z x d W 9 0 O y w m c X V v d D t T Z W N 0 a W 9 u M S 9 I b 2 p h M S 9 U a X B v I G N h b W J p Y W R v L n t D b 2 x 1 b W 4 z N j I 5 L D M 2 M j h 9 J n F 1 b 3 Q 7 L C Z x d W 9 0 O 1 N l Y 3 R p b 2 4 x L 0 h v a m E x L 1 R p c G 8 g Y 2 F t Y m l h Z G 8 u e 0 N v b H V t b j M 2 M z A s M z Y y O X 0 m c X V v d D s s J n F 1 b 3 Q 7 U 2 V j d G l v b j E v S G 9 q Y T E v V G l w b y B j Y W 1 i a W F k b y 5 7 Q 2 9 s d W 1 u M z Y z M S w z N j M w f S Z x d W 9 0 O y w m c X V v d D t T Z W N 0 a W 9 u M S 9 I b 2 p h M S 9 U a X B v I G N h b W J p Y W R v L n t D b 2 x 1 b W 4 z N j M y L D M 2 M z F 9 J n F 1 b 3 Q 7 L C Z x d W 9 0 O 1 N l Y 3 R p b 2 4 x L 0 h v a m E x L 1 R p c G 8 g Y 2 F t Y m l h Z G 8 u e 0 N v b H V t b j M 2 M z M s M z Y z M n 0 m c X V v d D s s J n F 1 b 3 Q 7 U 2 V j d G l v b j E v S G 9 q Y T E v V G l w b y B j Y W 1 i a W F k b y 5 7 Q 2 9 s d W 1 u M z Y z N C w z N j M z f S Z x d W 9 0 O y w m c X V v d D t T Z W N 0 a W 9 u M S 9 I b 2 p h M S 9 U a X B v I G N h b W J p Y W R v L n t D b 2 x 1 b W 4 z N j M 1 L D M 2 M z R 9 J n F 1 b 3 Q 7 L C Z x d W 9 0 O 1 N l Y 3 R p b 2 4 x L 0 h v a m E x L 1 R p c G 8 g Y 2 F t Y m l h Z G 8 u e 0 N v b H V t b j M 2 M z Y s M z Y z N X 0 m c X V v d D s s J n F 1 b 3 Q 7 U 2 V j d G l v b j E v S G 9 q Y T E v V G l w b y B j Y W 1 i a W F k b y 5 7 Q 2 9 s d W 1 u M z Y z N y w z N j M 2 f S Z x d W 9 0 O y w m c X V v d D t T Z W N 0 a W 9 u M S 9 I b 2 p h M S 9 U a X B v I G N h b W J p Y W R v L n t D b 2 x 1 b W 4 z N j M 4 L D M 2 M z d 9 J n F 1 b 3 Q 7 L C Z x d W 9 0 O 1 N l Y 3 R p b 2 4 x L 0 h v a m E x L 1 R p c G 8 g Y 2 F t Y m l h Z G 8 u e 0 N v b H V t b j M 2 M z k s M z Y z O H 0 m c X V v d D s s J n F 1 b 3 Q 7 U 2 V j d G l v b j E v S G 9 q Y T E v V G l w b y B j Y W 1 i a W F k b y 5 7 Q 2 9 s d W 1 u M z Y 0 M C w z N j M 5 f S Z x d W 9 0 O y w m c X V v d D t T Z W N 0 a W 9 u M S 9 I b 2 p h M S 9 U a X B v I G N h b W J p Y W R v L n t D b 2 x 1 b W 4 z N j Q x L D M 2 N D B 9 J n F 1 b 3 Q 7 L C Z x d W 9 0 O 1 N l Y 3 R p b 2 4 x L 0 h v a m E x L 1 R p c G 8 g Y 2 F t Y m l h Z G 8 u e 0 N v b H V t b j M 2 N D I s M z Y 0 M X 0 m c X V v d D s s J n F 1 b 3 Q 7 U 2 V j d G l v b j E v S G 9 q Y T E v V G l w b y B j Y W 1 i a W F k b y 5 7 Q 2 9 s d W 1 u M z Y 0 M y w z N j Q y f S Z x d W 9 0 O y w m c X V v d D t T Z W N 0 a W 9 u M S 9 I b 2 p h M S 9 U a X B v I G N h b W J p Y W R v L n t D b 2 x 1 b W 4 z N j Q 0 L D M 2 N D N 9 J n F 1 b 3 Q 7 L C Z x d W 9 0 O 1 N l Y 3 R p b 2 4 x L 0 h v a m E x L 1 R p c G 8 g Y 2 F t Y m l h Z G 8 u e 0 N v b H V t b j M 2 N D U s M z Y 0 N H 0 m c X V v d D s s J n F 1 b 3 Q 7 U 2 V j d G l v b j E v S G 9 q Y T E v V G l w b y B j Y W 1 i a W F k b y 5 7 Q 2 9 s d W 1 u M z Y 0 N i w z N j Q 1 f S Z x d W 9 0 O y w m c X V v d D t T Z W N 0 a W 9 u M S 9 I b 2 p h M S 9 U a X B v I G N h b W J p Y W R v L n t D b 2 x 1 b W 4 z N j Q 3 L D M 2 N D Z 9 J n F 1 b 3 Q 7 L C Z x d W 9 0 O 1 N l Y 3 R p b 2 4 x L 0 h v a m E x L 1 R p c G 8 g Y 2 F t Y m l h Z G 8 u e 0 N v b H V t b j M 2 N D g s M z Y 0 N 3 0 m c X V v d D s s J n F 1 b 3 Q 7 U 2 V j d G l v b j E v S G 9 q Y T E v V G l w b y B j Y W 1 i a W F k b y 5 7 Q 2 9 s d W 1 u M z Y 0 O S w z N j Q 4 f S Z x d W 9 0 O y w m c X V v d D t T Z W N 0 a W 9 u M S 9 I b 2 p h M S 9 U a X B v I G N h b W J p Y W R v L n t D b 2 x 1 b W 4 z N j U w L D M 2 N D l 9 J n F 1 b 3 Q 7 L C Z x d W 9 0 O 1 N l Y 3 R p b 2 4 x L 0 h v a m E x L 1 R p c G 8 g Y 2 F t Y m l h Z G 8 u e 0 N v b H V t b j M 2 N T E s M z Y 1 M H 0 m c X V v d D s s J n F 1 b 3 Q 7 U 2 V j d G l v b j E v S G 9 q Y T E v V G l w b y B j Y W 1 i a W F k b y 5 7 Q 2 9 s d W 1 u M z Y 1 M i w z N j U x f S Z x d W 9 0 O y w m c X V v d D t T Z W N 0 a W 9 u M S 9 I b 2 p h M S 9 U a X B v I G N h b W J p Y W R v L n t D b 2 x 1 b W 4 z N j U z L D M 2 N T J 9 J n F 1 b 3 Q 7 L C Z x d W 9 0 O 1 N l Y 3 R p b 2 4 x L 0 h v a m E x L 1 R p c G 8 g Y 2 F t Y m l h Z G 8 u e 0 N v b H V t b j M 2 N T Q s M z Y 1 M 3 0 m c X V v d D s s J n F 1 b 3 Q 7 U 2 V j d G l v b j E v S G 9 q Y T E v V G l w b y B j Y W 1 i a W F k b y 5 7 Q 2 9 s d W 1 u M z Y 1 N S w z N j U 0 f S Z x d W 9 0 O y w m c X V v d D t T Z W N 0 a W 9 u M S 9 I b 2 p h M S 9 U a X B v I G N h b W J p Y W R v L n t D b 2 x 1 b W 4 z N j U 2 L D M 2 N T V 9 J n F 1 b 3 Q 7 L C Z x d W 9 0 O 1 N l Y 3 R p b 2 4 x L 0 h v a m E x L 1 R p c G 8 g Y 2 F t Y m l h Z G 8 u e 0 N v b H V t b j M 2 N T c s M z Y 1 N n 0 m c X V v d D s s J n F 1 b 3 Q 7 U 2 V j d G l v b j E v S G 9 q Y T E v V G l w b y B j Y W 1 i a W F k b y 5 7 Q 2 9 s d W 1 u M z Y 1 O C w z N j U 3 f S Z x d W 9 0 O y w m c X V v d D t T Z W N 0 a W 9 u M S 9 I b 2 p h M S 9 U a X B v I G N h b W J p Y W R v L n t D b 2 x 1 b W 4 z N j U 5 L D M 2 N T h 9 J n F 1 b 3 Q 7 L C Z x d W 9 0 O 1 N l Y 3 R p b 2 4 x L 0 h v a m E x L 1 R p c G 8 g Y 2 F t Y m l h Z G 8 u e 0 N v b H V t b j M 2 N j A s M z Y 1 O X 0 m c X V v d D s s J n F 1 b 3 Q 7 U 2 V j d G l v b j E v S G 9 q Y T E v V G l w b y B j Y W 1 i a W F k b y 5 7 Q 2 9 s d W 1 u M z Y 2 M S w z N j Y w f S Z x d W 9 0 O y w m c X V v d D t T Z W N 0 a W 9 u M S 9 I b 2 p h M S 9 U a X B v I G N h b W J p Y W R v L n t D b 2 x 1 b W 4 z N j Y y L D M 2 N j F 9 J n F 1 b 3 Q 7 L C Z x d W 9 0 O 1 N l Y 3 R p b 2 4 x L 0 h v a m E x L 1 R p c G 8 g Y 2 F t Y m l h Z G 8 u e 0 N v b H V t b j M 2 N j M s M z Y 2 M n 0 m c X V v d D s s J n F 1 b 3 Q 7 U 2 V j d G l v b j E v S G 9 q Y T E v V G l w b y B j Y W 1 i a W F k b y 5 7 Q 2 9 s d W 1 u M z Y 2 N C w z N j Y z f S Z x d W 9 0 O y w m c X V v d D t T Z W N 0 a W 9 u M S 9 I b 2 p h M S 9 U a X B v I G N h b W J p Y W R v L n t D b 2 x 1 b W 4 z N j Y 1 L D M 2 N j R 9 J n F 1 b 3 Q 7 L C Z x d W 9 0 O 1 N l Y 3 R p b 2 4 x L 0 h v a m E x L 1 R p c G 8 g Y 2 F t Y m l h Z G 8 u e 0 N v b H V t b j M 2 N j Y s M z Y 2 N X 0 m c X V v d D s s J n F 1 b 3 Q 7 U 2 V j d G l v b j E v S G 9 q Y T E v V G l w b y B j Y W 1 i a W F k b y 5 7 Q 2 9 s d W 1 u M z Y 2 N y w z N j Y 2 f S Z x d W 9 0 O y w m c X V v d D t T Z W N 0 a W 9 u M S 9 I b 2 p h M S 9 U a X B v I G N h b W J p Y W R v L n t D b 2 x 1 b W 4 z N j Y 4 L D M 2 N j d 9 J n F 1 b 3 Q 7 L C Z x d W 9 0 O 1 N l Y 3 R p b 2 4 x L 0 h v a m E x L 1 R p c G 8 g Y 2 F t Y m l h Z G 8 u e 0 N v b H V t b j M 2 N j k s M z Y 2 O H 0 m c X V v d D s s J n F 1 b 3 Q 7 U 2 V j d G l v b j E v S G 9 q Y T E v V G l w b y B j Y W 1 i a W F k b y 5 7 Q 2 9 s d W 1 u M z Y 3 M C w z N j Y 5 f S Z x d W 9 0 O y w m c X V v d D t T Z W N 0 a W 9 u M S 9 I b 2 p h M S 9 U a X B v I G N h b W J p Y W R v L n t D b 2 x 1 b W 4 z N j c x L D M 2 N z B 9 J n F 1 b 3 Q 7 L C Z x d W 9 0 O 1 N l Y 3 R p b 2 4 x L 0 h v a m E x L 1 R p c G 8 g Y 2 F t Y m l h Z G 8 u e 0 N v b H V t b j M 2 N z I s M z Y 3 M X 0 m c X V v d D s s J n F 1 b 3 Q 7 U 2 V j d G l v b j E v S G 9 q Y T E v V G l w b y B j Y W 1 i a W F k b y 5 7 Q 2 9 s d W 1 u M z Y 3 M y w z N j c y f S Z x d W 9 0 O y w m c X V v d D t T Z W N 0 a W 9 u M S 9 I b 2 p h M S 9 U a X B v I G N h b W J p Y W R v L n t D b 2 x 1 b W 4 z N j c 0 L D M 2 N z N 9 J n F 1 b 3 Q 7 L C Z x d W 9 0 O 1 N l Y 3 R p b 2 4 x L 0 h v a m E x L 1 R p c G 8 g Y 2 F t Y m l h Z G 8 u e 0 N v b H V t b j M 2 N z U s M z Y 3 N H 0 m c X V v d D s s J n F 1 b 3 Q 7 U 2 V j d G l v b j E v S G 9 q Y T E v V G l w b y B j Y W 1 i a W F k b y 5 7 Q 2 9 s d W 1 u M z Y 3 N i w z N j c 1 f S Z x d W 9 0 O y w m c X V v d D t T Z W N 0 a W 9 u M S 9 I b 2 p h M S 9 U a X B v I G N h b W J p Y W R v L n t D b 2 x 1 b W 4 z N j c 3 L D M 2 N z Z 9 J n F 1 b 3 Q 7 L C Z x d W 9 0 O 1 N l Y 3 R p b 2 4 x L 0 h v a m E x L 1 R p c G 8 g Y 2 F t Y m l h Z G 8 u e 0 N v b H V t b j M 2 N z g s M z Y 3 N 3 0 m c X V v d D s s J n F 1 b 3 Q 7 U 2 V j d G l v b j E v S G 9 q Y T E v V G l w b y B j Y W 1 i a W F k b y 5 7 Q 2 9 s d W 1 u M z Y 3 O S w z N j c 4 f S Z x d W 9 0 O y w m c X V v d D t T Z W N 0 a W 9 u M S 9 I b 2 p h M S 9 U a X B v I G N h b W J p Y W R v L n t D b 2 x 1 b W 4 z N j g w L D M 2 N z l 9 J n F 1 b 3 Q 7 L C Z x d W 9 0 O 1 N l Y 3 R p b 2 4 x L 0 h v a m E x L 1 R p c G 8 g Y 2 F t Y m l h Z G 8 u e 0 N v b H V t b j M 2 O D E s M z Y 4 M H 0 m c X V v d D s s J n F 1 b 3 Q 7 U 2 V j d G l v b j E v S G 9 q Y T E v V G l w b y B j Y W 1 i a W F k b y 5 7 Q 2 9 s d W 1 u M z Y 4 M i w z N j g x f S Z x d W 9 0 O y w m c X V v d D t T Z W N 0 a W 9 u M S 9 I b 2 p h M S 9 U a X B v I G N h b W J p Y W R v L n t D b 2 x 1 b W 4 z N j g z L D M 2 O D J 9 J n F 1 b 3 Q 7 L C Z x d W 9 0 O 1 N l Y 3 R p b 2 4 x L 0 h v a m E x L 1 R p c G 8 g Y 2 F t Y m l h Z G 8 u e 0 N v b H V t b j M 2 O D Q s M z Y 4 M 3 0 m c X V v d D s s J n F 1 b 3 Q 7 U 2 V j d G l v b j E v S G 9 q Y T E v V G l w b y B j Y W 1 i a W F k b y 5 7 Q 2 9 s d W 1 u M z Y 4 N S w z N j g 0 f S Z x d W 9 0 O y w m c X V v d D t T Z W N 0 a W 9 u M S 9 I b 2 p h M S 9 U a X B v I G N h b W J p Y W R v L n t D b 2 x 1 b W 4 z N j g 2 L D M 2 O D V 9 J n F 1 b 3 Q 7 L C Z x d W 9 0 O 1 N l Y 3 R p b 2 4 x L 0 h v a m E x L 1 R p c G 8 g Y 2 F t Y m l h Z G 8 u e 0 N v b H V t b j M 2 O D c s M z Y 4 N n 0 m c X V v d D s s J n F 1 b 3 Q 7 U 2 V j d G l v b j E v S G 9 q Y T E v V G l w b y B j Y W 1 i a W F k b y 5 7 Q 2 9 s d W 1 u M z Y 4 O C w z N j g 3 f S Z x d W 9 0 O y w m c X V v d D t T Z W N 0 a W 9 u M S 9 I b 2 p h M S 9 U a X B v I G N h b W J p Y W R v L n t D b 2 x 1 b W 4 z N j g 5 L D M 2 O D h 9 J n F 1 b 3 Q 7 L C Z x d W 9 0 O 1 N l Y 3 R p b 2 4 x L 0 h v a m E x L 1 R p c G 8 g Y 2 F t Y m l h Z G 8 u e 0 N v b H V t b j M 2 O T A s M z Y 4 O X 0 m c X V v d D s s J n F 1 b 3 Q 7 U 2 V j d G l v b j E v S G 9 q Y T E v V G l w b y B j Y W 1 i a W F k b y 5 7 Q 2 9 s d W 1 u M z Y 5 M S w z N j k w f S Z x d W 9 0 O y w m c X V v d D t T Z W N 0 a W 9 u M S 9 I b 2 p h M S 9 U a X B v I G N h b W J p Y W R v L n t D b 2 x 1 b W 4 z N j k y L D M 2 O T F 9 J n F 1 b 3 Q 7 L C Z x d W 9 0 O 1 N l Y 3 R p b 2 4 x L 0 h v a m E x L 1 R p c G 8 g Y 2 F t Y m l h Z G 8 u e 0 N v b H V t b j M 2 O T M s M z Y 5 M n 0 m c X V v d D s s J n F 1 b 3 Q 7 U 2 V j d G l v b j E v S G 9 q Y T E v V G l w b y B j Y W 1 i a W F k b y 5 7 Q 2 9 s d W 1 u M z Y 5 N C w z N j k z f S Z x d W 9 0 O y w m c X V v d D t T Z W N 0 a W 9 u M S 9 I b 2 p h M S 9 U a X B v I G N h b W J p Y W R v L n t D b 2 x 1 b W 4 z N j k 1 L D M 2 O T R 9 J n F 1 b 3 Q 7 L C Z x d W 9 0 O 1 N l Y 3 R p b 2 4 x L 0 h v a m E x L 1 R p c G 8 g Y 2 F t Y m l h Z G 8 u e 0 N v b H V t b j M 2 O T Y s M z Y 5 N X 0 m c X V v d D s s J n F 1 b 3 Q 7 U 2 V j d G l v b j E v S G 9 q Y T E v V G l w b y B j Y W 1 i a W F k b y 5 7 Q 2 9 s d W 1 u M z Y 5 N y w z N j k 2 f S Z x d W 9 0 O y w m c X V v d D t T Z W N 0 a W 9 u M S 9 I b 2 p h M S 9 U a X B v I G N h b W J p Y W R v L n t D b 2 x 1 b W 4 z N j k 4 L D M 2 O T d 9 J n F 1 b 3 Q 7 L C Z x d W 9 0 O 1 N l Y 3 R p b 2 4 x L 0 h v a m E x L 1 R p c G 8 g Y 2 F t Y m l h Z G 8 u e 0 N v b H V t b j M 2 O T k s M z Y 5 O H 0 m c X V v d D s s J n F 1 b 3 Q 7 U 2 V j d G l v b j E v S G 9 q Y T E v V G l w b y B j Y W 1 i a W F k b y 5 7 Q 2 9 s d W 1 u M z c w M C w z N j k 5 f S Z x d W 9 0 O y w m c X V v d D t T Z W N 0 a W 9 u M S 9 I b 2 p h M S 9 U a X B v I G N h b W J p Y W R v L n t D b 2 x 1 b W 4 z N z A x L D M 3 M D B 9 J n F 1 b 3 Q 7 L C Z x d W 9 0 O 1 N l Y 3 R p b 2 4 x L 0 h v a m E x L 1 R p c G 8 g Y 2 F t Y m l h Z G 8 u e 0 N v b H V t b j M 3 M D I s M z c w M X 0 m c X V v d D s s J n F 1 b 3 Q 7 U 2 V j d G l v b j E v S G 9 q Y T E v V G l w b y B j Y W 1 i a W F k b y 5 7 Q 2 9 s d W 1 u M z c w M y w z N z A y f S Z x d W 9 0 O y w m c X V v d D t T Z W N 0 a W 9 u M S 9 I b 2 p h M S 9 U a X B v I G N h b W J p Y W R v L n t D b 2 x 1 b W 4 z N z A 0 L D M 3 M D N 9 J n F 1 b 3 Q 7 L C Z x d W 9 0 O 1 N l Y 3 R p b 2 4 x L 0 h v a m E x L 1 R p c G 8 g Y 2 F t Y m l h Z G 8 u e 0 N v b H V t b j M 3 M D U s M z c w N H 0 m c X V v d D s s J n F 1 b 3 Q 7 U 2 V j d G l v b j E v S G 9 q Y T E v V G l w b y B j Y W 1 i a W F k b y 5 7 Q 2 9 s d W 1 u M z c w N i w z N z A 1 f S Z x d W 9 0 O y w m c X V v d D t T Z W N 0 a W 9 u M S 9 I b 2 p h M S 9 U a X B v I G N h b W J p Y W R v L n t D b 2 x 1 b W 4 z N z A 3 L D M 3 M D Z 9 J n F 1 b 3 Q 7 L C Z x d W 9 0 O 1 N l Y 3 R p b 2 4 x L 0 h v a m E x L 1 R p c G 8 g Y 2 F t Y m l h Z G 8 u e 0 N v b H V t b j M 3 M D g s M z c w N 3 0 m c X V v d D s s J n F 1 b 3 Q 7 U 2 V j d G l v b j E v S G 9 q Y T E v V G l w b y B j Y W 1 i a W F k b y 5 7 Q 2 9 s d W 1 u M z c w O S w z N z A 4 f S Z x d W 9 0 O y w m c X V v d D t T Z W N 0 a W 9 u M S 9 I b 2 p h M S 9 U a X B v I G N h b W J p Y W R v L n t D b 2 x 1 b W 4 z N z E w L D M 3 M D l 9 J n F 1 b 3 Q 7 L C Z x d W 9 0 O 1 N l Y 3 R p b 2 4 x L 0 h v a m E x L 1 R p c G 8 g Y 2 F t Y m l h Z G 8 u e 0 N v b H V t b j M 3 M T E s M z c x M H 0 m c X V v d D s s J n F 1 b 3 Q 7 U 2 V j d G l v b j E v S G 9 q Y T E v V G l w b y B j Y W 1 i a W F k b y 5 7 Q 2 9 s d W 1 u M z c x M i w z N z E x f S Z x d W 9 0 O y w m c X V v d D t T Z W N 0 a W 9 u M S 9 I b 2 p h M S 9 U a X B v I G N h b W J p Y W R v L n t D b 2 x 1 b W 4 z N z E z L D M 3 M T J 9 J n F 1 b 3 Q 7 L C Z x d W 9 0 O 1 N l Y 3 R p b 2 4 x L 0 h v a m E x L 1 R p c G 8 g Y 2 F t Y m l h Z G 8 u e 0 N v b H V t b j M 3 M T Q s M z c x M 3 0 m c X V v d D s s J n F 1 b 3 Q 7 U 2 V j d G l v b j E v S G 9 q Y T E v V G l w b y B j Y W 1 i a W F k b y 5 7 Q 2 9 s d W 1 u M z c x N S w z N z E 0 f S Z x d W 9 0 O y w m c X V v d D t T Z W N 0 a W 9 u M S 9 I b 2 p h M S 9 U a X B v I G N h b W J p Y W R v L n t D b 2 x 1 b W 4 z N z E 2 L D M 3 M T V 9 J n F 1 b 3 Q 7 L C Z x d W 9 0 O 1 N l Y 3 R p b 2 4 x L 0 h v a m E x L 1 R p c G 8 g Y 2 F t Y m l h Z G 8 u e 0 N v b H V t b j M 3 M T c s M z c x N n 0 m c X V v d D s s J n F 1 b 3 Q 7 U 2 V j d G l v b j E v S G 9 q Y T E v V G l w b y B j Y W 1 i a W F k b y 5 7 Q 2 9 s d W 1 u M z c x O C w z N z E 3 f S Z x d W 9 0 O y w m c X V v d D t T Z W N 0 a W 9 u M S 9 I b 2 p h M S 9 U a X B v I G N h b W J p Y W R v L n t D b 2 x 1 b W 4 z N z E 5 L D M 3 M T h 9 J n F 1 b 3 Q 7 L C Z x d W 9 0 O 1 N l Y 3 R p b 2 4 x L 0 h v a m E x L 1 R p c G 8 g Y 2 F t Y m l h Z G 8 u e 0 N v b H V t b j M 3 M j A s M z c x O X 0 m c X V v d D s s J n F 1 b 3 Q 7 U 2 V j d G l v b j E v S G 9 q Y T E v V G l w b y B j Y W 1 i a W F k b y 5 7 Q 2 9 s d W 1 u M z c y M S w z N z I w f S Z x d W 9 0 O y w m c X V v d D t T Z W N 0 a W 9 u M S 9 I b 2 p h M S 9 U a X B v I G N h b W J p Y W R v L n t D b 2 x 1 b W 4 z N z I y L D M 3 M j F 9 J n F 1 b 3 Q 7 L C Z x d W 9 0 O 1 N l Y 3 R p b 2 4 x L 0 h v a m E x L 1 R p c G 8 g Y 2 F t Y m l h Z G 8 u e 0 N v b H V t b j M 3 M j M s M z c y M n 0 m c X V v d D s s J n F 1 b 3 Q 7 U 2 V j d G l v b j E v S G 9 q Y T E v V G l w b y B j Y W 1 i a W F k b y 5 7 Q 2 9 s d W 1 u M z c y N C w z N z I z f S Z x d W 9 0 O y w m c X V v d D t T Z W N 0 a W 9 u M S 9 I b 2 p h M S 9 U a X B v I G N h b W J p Y W R v L n t D b 2 x 1 b W 4 z N z I 1 L D M 3 M j R 9 J n F 1 b 3 Q 7 L C Z x d W 9 0 O 1 N l Y 3 R p b 2 4 x L 0 h v a m E x L 1 R p c G 8 g Y 2 F t Y m l h Z G 8 u e 0 N v b H V t b j M 3 M j Y s M z c y N X 0 m c X V v d D s s J n F 1 b 3 Q 7 U 2 V j d G l v b j E v S G 9 q Y T E v V G l w b y B j Y W 1 i a W F k b y 5 7 Q 2 9 s d W 1 u M z c y N y w z N z I 2 f S Z x d W 9 0 O y w m c X V v d D t T Z W N 0 a W 9 u M S 9 I b 2 p h M S 9 U a X B v I G N h b W J p Y W R v L n t D b 2 x 1 b W 4 z N z I 4 L D M 3 M j d 9 J n F 1 b 3 Q 7 L C Z x d W 9 0 O 1 N l Y 3 R p b 2 4 x L 0 h v a m E x L 1 R p c G 8 g Y 2 F t Y m l h Z G 8 u e 0 N v b H V t b j M 3 M j k s M z c y O H 0 m c X V v d D s s J n F 1 b 3 Q 7 U 2 V j d G l v b j E v S G 9 q Y T E v V G l w b y B j Y W 1 i a W F k b y 5 7 Q 2 9 s d W 1 u M z c z M C w z N z I 5 f S Z x d W 9 0 O y w m c X V v d D t T Z W N 0 a W 9 u M S 9 I b 2 p h M S 9 U a X B v I G N h b W J p Y W R v L n t D b 2 x 1 b W 4 z N z M x L D M 3 M z B 9 J n F 1 b 3 Q 7 L C Z x d W 9 0 O 1 N l Y 3 R p b 2 4 x L 0 h v a m E x L 1 R p c G 8 g Y 2 F t Y m l h Z G 8 u e 0 N v b H V t b j M 3 M z I s M z c z M X 0 m c X V v d D s s J n F 1 b 3 Q 7 U 2 V j d G l v b j E v S G 9 q Y T E v V G l w b y B j Y W 1 i a W F k b y 5 7 Q 2 9 s d W 1 u M z c z M y w z N z M y f S Z x d W 9 0 O y w m c X V v d D t T Z W N 0 a W 9 u M S 9 I b 2 p h M S 9 U a X B v I G N h b W J p Y W R v L n t D b 2 x 1 b W 4 z N z M 0 L D M 3 M z N 9 J n F 1 b 3 Q 7 L C Z x d W 9 0 O 1 N l Y 3 R p b 2 4 x L 0 h v a m E x L 1 R p c G 8 g Y 2 F t Y m l h Z G 8 u e 0 N v b H V t b j M 3 M z U s M z c z N H 0 m c X V v d D s s J n F 1 b 3 Q 7 U 2 V j d G l v b j E v S G 9 q Y T E v V G l w b y B j Y W 1 i a W F k b y 5 7 Q 2 9 s d W 1 u M z c z N i w z N z M 1 f S Z x d W 9 0 O y w m c X V v d D t T Z W N 0 a W 9 u M S 9 I b 2 p h M S 9 U a X B v I G N h b W J p Y W R v L n t D b 2 x 1 b W 4 z N z M 3 L D M 3 M z Z 9 J n F 1 b 3 Q 7 L C Z x d W 9 0 O 1 N l Y 3 R p b 2 4 x L 0 h v a m E x L 1 R p c G 8 g Y 2 F t Y m l h Z G 8 u e 0 N v b H V t b j M 3 M z g s M z c z N 3 0 m c X V v d D s s J n F 1 b 3 Q 7 U 2 V j d G l v b j E v S G 9 q Y T E v V G l w b y B j Y W 1 i a W F k b y 5 7 Q 2 9 s d W 1 u M z c z O S w z N z M 4 f S Z x d W 9 0 O y w m c X V v d D t T Z W N 0 a W 9 u M S 9 I b 2 p h M S 9 U a X B v I G N h b W J p Y W R v L n t D b 2 x 1 b W 4 z N z Q w L D M 3 M z l 9 J n F 1 b 3 Q 7 L C Z x d W 9 0 O 1 N l Y 3 R p b 2 4 x L 0 h v a m E x L 1 R p c G 8 g Y 2 F t Y m l h Z G 8 u e 0 N v b H V t b j M 3 N D E s M z c 0 M H 0 m c X V v d D s s J n F 1 b 3 Q 7 U 2 V j d G l v b j E v S G 9 q Y T E v V G l w b y B j Y W 1 i a W F k b y 5 7 Q 2 9 s d W 1 u M z c 0 M i w z N z Q x f S Z x d W 9 0 O y w m c X V v d D t T Z W N 0 a W 9 u M S 9 I b 2 p h M S 9 U a X B v I G N h b W J p Y W R v L n t D b 2 x 1 b W 4 z N z Q z L D M 3 N D J 9 J n F 1 b 3 Q 7 L C Z x d W 9 0 O 1 N l Y 3 R p b 2 4 x L 0 h v a m E x L 1 R p c G 8 g Y 2 F t Y m l h Z G 8 u e 0 N v b H V t b j M 3 N D Q s M z c 0 M 3 0 m c X V v d D s s J n F 1 b 3 Q 7 U 2 V j d G l v b j E v S G 9 q Y T E v V G l w b y B j Y W 1 i a W F k b y 5 7 Q 2 9 s d W 1 u M z c 0 N S w z N z Q 0 f S Z x d W 9 0 O y w m c X V v d D t T Z W N 0 a W 9 u M S 9 I b 2 p h M S 9 U a X B v I G N h b W J p Y W R v L n t D b 2 x 1 b W 4 z N z Q 2 L D M 3 N D V 9 J n F 1 b 3 Q 7 L C Z x d W 9 0 O 1 N l Y 3 R p b 2 4 x L 0 h v a m E x L 1 R p c G 8 g Y 2 F t Y m l h Z G 8 u e 0 N v b H V t b j M 3 N D c s M z c 0 N n 0 m c X V v d D s s J n F 1 b 3 Q 7 U 2 V j d G l v b j E v S G 9 q Y T E v V G l w b y B j Y W 1 i a W F k b y 5 7 Q 2 9 s d W 1 u M z c 0 O C w z N z Q 3 f S Z x d W 9 0 O y w m c X V v d D t T Z W N 0 a W 9 u M S 9 I b 2 p h M S 9 U a X B v I G N h b W J p Y W R v L n t D b 2 x 1 b W 4 z N z Q 5 L D M 3 N D h 9 J n F 1 b 3 Q 7 L C Z x d W 9 0 O 1 N l Y 3 R p b 2 4 x L 0 h v a m E x L 1 R p c G 8 g Y 2 F t Y m l h Z G 8 u e 0 N v b H V t b j M 3 N T A s M z c 0 O X 0 m c X V v d D s s J n F 1 b 3 Q 7 U 2 V j d G l v b j E v S G 9 q Y T E v V G l w b y B j Y W 1 i a W F k b y 5 7 Q 2 9 s d W 1 u M z c 1 M S w z N z U w f S Z x d W 9 0 O y w m c X V v d D t T Z W N 0 a W 9 u M S 9 I b 2 p h M S 9 U a X B v I G N h b W J p Y W R v L n t D b 2 x 1 b W 4 z N z U y L D M 3 N T F 9 J n F 1 b 3 Q 7 L C Z x d W 9 0 O 1 N l Y 3 R p b 2 4 x L 0 h v a m E x L 1 R p c G 8 g Y 2 F t Y m l h Z G 8 u e 0 N v b H V t b j M 3 N T M s M z c 1 M n 0 m c X V v d D s s J n F 1 b 3 Q 7 U 2 V j d G l v b j E v S G 9 q Y T E v V G l w b y B j Y W 1 i a W F k b y 5 7 Q 2 9 s d W 1 u M z c 1 N C w z N z U z f S Z x d W 9 0 O y w m c X V v d D t T Z W N 0 a W 9 u M S 9 I b 2 p h M S 9 U a X B v I G N h b W J p Y W R v L n t D b 2 x 1 b W 4 z N z U 1 L D M 3 N T R 9 J n F 1 b 3 Q 7 L C Z x d W 9 0 O 1 N l Y 3 R p b 2 4 x L 0 h v a m E x L 1 R p c G 8 g Y 2 F t Y m l h Z G 8 u e 0 N v b H V t b j M 3 N T Y s M z c 1 N X 0 m c X V v d D s s J n F 1 b 3 Q 7 U 2 V j d G l v b j E v S G 9 q Y T E v V G l w b y B j Y W 1 i a W F k b y 5 7 Q 2 9 s d W 1 u M z c 1 N y w z N z U 2 f S Z x d W 9 0 O y w m c X V v d D t T Z W N 0 a W 9 u M S 9 I b 2 p h M S 9 U a X B v I G N h b W J p Y W R v L n t D b 2 x 1 b W 4 z N z U 4 L D M 3 N T d 9 J n F 1 b 3 Q 7 L C Z x d W 9 0 O 1 N l Y 3 R p b 2 4 x L 0 h v a m E x L 1 R p c G 8 g Y 2 F t Y m l h Z G 8 u e 0 N v b H V t b j M 3 N T k s M z c 1 O H 0 m c X V v d D s s J n F 1 b 3 Q 7 U 2 V j d G l v b j E v S G 9 q Y T E v V G l w b y B j Y W 1 i a W F k b y 5 7 Q 2 9 s d W 1 u M z c 2 M C w z N z U 5 f S Z x d W 9 0 O y w m c X V v d D t T Z W N 0 a W 9 u M S 9 I b 2 p h M S 9 U a X B v I G N h b W J p Y W R v L n t D b 2 x 1 b W 4 z N z Y x L D M 3 N j B 9 J n F 1 b 3 Q 7 L C Z x d W 9 0 O 1 N l Y 3 R p b 2 4 x L 0 h v a m E x L 1 R p c G 8 g Y 2 F t Y m l h Z G 8 u e 0 N v b H V t b j M 3 N j I s M z c 2 M X 0 m c X V v d D s s J n F 1 b 3 Q 7 U 2 V j d G l v b j E v S G 9 q Y T E v V G l w b y B j Y W 1 i a W F k b y 5 7 Q 2 9 s d W 1 u M z c 2 M y w z N z Y y f S Z x d W 9 0 O y w m c X V v d D t T Z W N 0 a W 9 u M S 9 I b 2 p h M S 9 U a X B v I G N h b W J p Y W R v L n t D b 2 x 1 b W 4 z N z Y 0 L D M 3 N j N 9 J n F 1 b 3 Q 7 L C Z x d W 9 0 O 1 N l Y 3 R p b 2 4 x L 0 h v a m E x L 1 R p c G 8 g Y 2 F t Y m l h Z G 8 u e 0 N v b H V t b j M 3 N j U s M z c 2 N H 0 m c X V v d D s s J n F 1 b 3 Q 7 U 2 V j d G l v b j E v S G 9 q Y T E v V G l w b y B j Y W 1 i a W F k b y 5 7 Q 2 9 s d W 1 u M z c 2 N i w z N z Y 1 f S Z x d W 9 0 O y w m c X V v d D t T Z W N 0 a W 9 u M S 9 I b 2 p h M S 9 U a X B v I G N h b W J p Y W R v L n t D b 2 x 1 b W 4 z N z Y 3 L D M 3 N j Z 9 J n F 1 b 3 Q 7 L C Z x d W 9 0 O 1 N l Y 3 R p b 2 4 x L 0 h v a m E x L 1 R p c G 8 g Y 2 F t Y m l h Z G 8 u e 0 N v b H V t b j M 3 N j g s M z c 2 N 3 0 m c X V v d D s s J n F 1 b 3 Q 7 U 2 V j d G l v b j E v S G 9 q Y T E v V G l w b y B j Y W 1 i a W F k b y 5 7 Q 2 9 s d W 1 u M z c 2 O S w z N z Y 4 f S Z x d W 9 0 O y w m c X V v d D t T Z W N 0 a W 9 u M S 9 I b 2 p h M S 9 U a X B v I G N h b W J p Y W R v L n t D b 2 x 1 b W 4 z N z c w L D M 3 N j l 9 J n F 1 b 3 Q 7 L C Z x d W 9 0 O 1 N l Y 3 R p b 2 4 x L 0 h v a m E x L 1 R p c G 8 g Y 2 F t Y m l h Z G 8 u e 0 N v b H V t b j M 3 N z E s M z c 3 M H 0 m c X V v d D s s J n F 1 b 3 Q 7 U 2 V j d G l v b j E v S G 9 q Y T E v V G l w b y B j Y W 1 i a W F k b y 5 7 Q 2 9 s d W 1 u M z c 3 M i w z N z c x f S Z x d W 9 0 O y w m c X V v d D t T Z W N 0 a W 9 u M S 9 I b 2 p h M S 9 U a X B v I G N h b W J p Y W R v L n t D b 2 x 1 b W 4 z N z c z L D M 3 N z J 9 J n F 1 b 3 Q 7 L C Z x d W 9 0 O 1 N l Y 3 R p b 2 4 x L 0 h v a m E x L 1 R p c G 8 g Y 2 F t Y m l h Z G 8 u e 0 N v b H V t b j M 3 N z Q s M z c 3 M 3 0 m c X V v d D s s J n F 1 b 3 Q 7 U 2 V j d G l v b j E v S G 9 q Y T E v V G l w b y B j Y W 1 i a W F k b y 5 7 Q 2 9 s d W 1 u M z c 3 N S w z N z c 0 f S Z x d W 9 0 O y w m c X V v d D t T Z W N 0 a W 9 u M S 9 I b 2 p h M S 9 U a X B v I G N h b W J p Y W R v L n t D b 2 x 1 b W 4 z N z c 2 L D M 3 N z V 9 J n F 1 b 3 Q 7 L C Z x d W 9 0 O 1 N l Y 3 R p b 2 4 x L 0 h v a m E x L 1 R p c G 8 g Y 2 F t Y m l h Z G 8 u e 0 N v b H V t b j M 3 N z c s M z c 3 N n 0 m c X V v d D s s J n F 1 b 3 Q 7 U 2 V j d G l v b j E v S G 9 q Y T E v V G l w b y B j Y W 1 i a W F k b y 5 7 Q 2 9 s d W 1 u M z c 3 O C w z N z c 3 f S Z x d W 9 0 O y w m c X V v d D t T Z W N 0 a W 9 u M S 9 I b 2 p h M S 9 U a X B v I G N h b W J p Y W R v L n t D b 2 x 1 b W 4 z N z c 5 L D M 3 N z h 9 J n F 1 b 3 Q 7 L C Z x d W 9 0 O 1 N l Y 3 R p b 2 4 x L 0 h v a m E x L 1 R p c G 8 g Y 2 F t Y m l h Z G 8 u e 0 N v b H V t b j M 3 O D A s M z c 3 O X 0 m c X V v d D s s J n F 1 b 3 Q 7 U 2 V j d G l v b j E v S G 9 q Y T E v V G l w b y B j Y W 1 i a W F k b y 5 7 Q 2 9 s d W 1 u M z c 4 M S w z N z g w f S Z x d W 9 0 O y w m c X V v d D t T Z W N 0 a W 9 u M S 9 I b 2 p h M S 9 U a X B v I G N h b W J p Y W R v L n t D b 2 x 1 b W 4 z N z g y L D M 3 O D F 9 J n F 1 b 3 Q 7 L C Z x d W 9 0 O 1 N l Y 3 R p b 2 4 x L 0 h v a m E x L 1 R p c G 8 g Y 2 F t Y m l h Z G 8 u e 0 N v b H V t b j M 3 O D M s M z c 4 M n 0 m c X V v d D s s J n F 1 b 3 Q 7 U 2 V j d G l v b j E v S G 9 q Y T E v V G l w b y B j Y W 1 i a W F k b y 5 7 Q 2 9 s d W 1 u M z c 4 N C w z N z g z f S Z x d W 9 0 O y w m c X V v d D t T Z W N 0 a W 9 u M S 9 I b 2 p h M S 9 U a X B v I G N h b W J p Y W R v L n t D b 2 x 1 b W 4 z N z g 1 L D M 3 O D R 9 J n F 1 b 3 Q 7 L C Z x d W 9 0 O 1 N l Y 3 R p b 2 4 x L 0 h v a m E x L 1 R p c G 8 g Y 2 F t Y m l h Z G 8 u e 0 N v b H V t b j M 3 O D Y s M z c 4 N X 0 m c X V v d D s s J n F 1 b 3 Q 7 U 2 V j d G l v b j E v S G 9 q Y T E v V G l w b y B j Y W 1 i a W F k b y 5 7 Q 2 9 s d W 1 u M z c 4 N y w z N z g 2 f S Z x d W 9 0 O y w m c X V v d D t T Z W N 0 a W 9 u M S 9 I b 2 p h M S 9 U a X B v I G N h b W J p Y W R v L n t D b 2 x 1 b W 4 z N z g 4 L D M 3 O D d 9 J n F 1 b 3 Q 7 L C Z x d W 9 0 O 1 N l Y 3 R p b 2 4 x L 0 h v a m E x L 1 R p c G 8 g Y 2 F t Y m l h Z G 8 u e 0 N v b H V t b j M 3 O D k s M z c 4 O H 0 m c X V v d D s s J n F 1 b 3 Q 7 U 2 V j d G l v b j E v S G 9 q Y T E v V G l w b y B j Y W 1 i a W F k b y 5 7 Q 2 9 s d W 1 u M z c 5 M C w z N z g 5 f S Z x d W 9 0 O y w m c X V v d D t T Z W N 0 a W 9 u M S 9 I b 2 p h M S 9 U a X B v I G N h b W J p Y W R v L n t D b 2 x 1 b W 4 z N z k x L D M 3 O T B 9 J n F 1 b 3 Q 7 L C Z x d W 9 0 O 1 N l Y 3 R p b 2 4 x L 0 h v a m E x L 1 R p c G 8 g Y 2 F t Y m l h Z G 8 u e 0 N v b H V t b j M 3 O T I s M z c 5 M X 0 m c X V v d D s s J n F 1 b 3 Q 7 U 2 V j d G l v b j E v S G 9 q Y T E v V G l w b y B j Y W 1 i a W F k b y 5 7 Q 2 9 s d W 1 u M z c 5 M y w z N z k y f S Z x d W 9 0 O y w m c X V v d D t T Z W N 0 a W 9 u M S 9 I b 2 p h M S 9 U a X B v I G N h b W J p Y W R v L n t D b 2 x 1 b W 4 z N z k 0 L D M 3 O T N 9 J n F 1 b 3 Q 7 L C Z x d W 9 0 O 1 N l Y 3 R p b 2 4 x L 0 h v a m E x L 1 R p c G 8 g Y 2 F t Y m l h Z G 8 u e 0 N v b H V t b j M 3 O T U s M z c 5 N H 0 m c X V v d D s s J n F 1 b 3 Q 7 U 2 V j d G l v b j E v S G 9 q Y T E v V G l w b y B j Y W 1 i a W F k b y 5 7 Q 2 9 s d W 1 u M z c 5 N i w z N z k 1 f S Z x d W 9 0 O y w m c X V v d D t T Z W N 0 a W 9 u M S 9 I b 2 p h M S 9 U a X B v I G N h b W J p Y W R v L n t D b 2 x 1 b W 4 z N z k 3 L D M 3 O T Z 9 J n F 1 b 3 Q 7 L C Z x d W 9 0 O 1 N l Y 3 R p b 2 4 x L 0 h v a m E x L 1 R p c G 8 g Y 2 F t Y m l h Z G 8 u e 0 N v b H V t b j M 3 O T g s M z c 5 N 3 0 m c X V v d D s s J n F 1 b 3 Q 7 U 2 V j d G l v b j E v S G 9 q Y T E v V G l w b y B j Y W 1 i a W F k b y 5 7 Q 2 9 s d W 1 u M z c 5 O S w z N z k 4 f S Z x d W 9 0 O y w m c X V v d D t T Z W N 0 a W 9 u M S 9 I b 2 p h M S 9 U a X B v I G N h b W J p Y W R v L n t D b 2 x 1 b W 4 z O D A w L D M 3 O T l 9 J n F 1 b 3 Q 7 L C Z x d W 9 0 O 1 N l Y 3 R p b 2 4 x L 0 h v a m E x L 1 R p c G 8 g Y 2 F t Y m l h Z G 8 u e 0 N v b H V t b j M 4 M D E s M z g w M H 0 m c X V v d D s s J n F 1 b 3 Q 7 U 2 V j d G l v b j E v S G 9 q Y T E v V G l w b y B j Y W 1 i a W F k b y 5 7 Q 2 9 s d W 1 u M z g w M i w z O D A x f S Z x d W 9 0 O y w m c X V v d D t T Z W N 0 a W 9 u M S 9 I b 2 p h M S 9 U a X B v I G N h b W J p Y W R v L n t D b 2 x 1 b W 4 z O D A z L D M 4 M D J 9 J n F 1 b 3 Q 7 L C Z x d W 9 0 O 1 N l Y 3 R p b 2 4 x L 0 h v a m E x L 1 R p c G 8 g Y 2 F t Y m l h Z G 8 u e 0 N v b H V t b j M 4 M D Q s M z g w M 3 0 m c X V v d D s s J n F 1 b 3 Q 7 U 2 V j d G l v b j E v S G 9 q Y T E v V G l w b y B j Y W 1 i a W F k b y 5 7 Q 2 9 s d W 1 u M z g w N S w z O D A 0 f S Z x d W 9 0 O y w m c X V v d D t T Z W N 0 a W 9 u M S 9 I b 2 p h M S 9 U a X B v I G N h b W J p Y W R v L n t D b 2 x 1 b W 4 z O D A 2 L D M 4 M D V 9 J n F 1 b 3 Q 7 L C Z x d W 9 0 O 1 N l Y 3 R p b 2 4 x L 0 h v a m E x L 1 R p c G 8 g Y 2 F t Y m l h Z G 8 u e 0 N v b H V t b j M 4 M D c s M z g w N n 0 m c X V v d D s s J n F 1 b 3 Q 7 U 2 V j d G l v b j E v S G 9 q Y T E v V G l w b y B j Y W 1 i a W F k b y 5 7 Q 2 9 s d W 1 u M z g w O C w z O D A 3 f S Z x d W 9 0 O y w m c X V v d D t T Z W N 0 a W 9 u M S 9 I b 2 p h M S 9 U a X B v I G N h b W J p Y W R v L n t D b 2 x 1 b W 4 z O D A 5 L D M 4 M D h 9 J n F 1 b 3 Q 7 L C Z x d W 9 0 O 1 N l Y 3 R p b 2 4 x L 0 h v a m E x L 1 R p c G 8 g Y 2 F t Y m l h Z G 8 u e 0 N v b H V t b j M 4 M T A s M z g w O X 0 m c X V v d D s s J n F 1 b 3 Q 7 U 2 V j d G l v b j E v S G 9 q Y T E v V G l w b y B j Y W 1 i a W F k b y 5 7 Q 2 9 s d W 1 u M z g x M S w z O D E w f S Z x d W 9 0 O y w m c X V v d D t T Z W N 0 a W 9 u M S 9 I b 2 p h M S 9 U a X B v I G N h b W J p Y W R v L n t D b 2 x 1 b W 4 z O D E y L D M 4 M T F 9 J n F 1 b 3 Q 7 L C Z x d W 9 0 O 1 N l Y 3 R p b 2 4 x L 0 h v a m E x L 1 R p c G 8 g Y 2 F t Y m l h Z G 8 u e 0 N v b H V t b j M 4 M T M s M z g x M n 0 m c X V v d D s s J n F 1 b 3 Q 7 U 2 V j d G l v b j E v S G 9 q Y T E v V G l w b y B j Y W 1 i a W F k b y 5 7 Q 2 9 s d W 1 u M z g x N C w z O D E z f S Z x d W 9 0 O y w m c X V v d D t T Z W N 0 a W 9 u M S 9 I b 2 p h M S 9 U a X B v I G N h b W J p Y W R v L n t D b 2 x 1 b W 4 z O D E 1 L D M 4 M T R 9 J n F 1 b 3 Q 7 L C Z x d W 9 0 O 1 N l Y 3 R p b 2 4 x L 0 h v a m E x L 1 R p c G 8 g Y 2 F t Y m l h Z G 8 u e 0 N v b H V t b j M 4 M T Y s M z g x N X 0 m c X V v d D s s J n F 1 b 3 Q 7 U 2 V j d G l v b j E v S G 9 q Y T E v V G l w b y B j Y W 1 i a W F k b y 5 7 Q 2 9 s d W 1 u M z g x N y w z O D E 2 f S Z x d W 9 0 O y w m c X V v d D t T Z W N 0 a W 9 u M S 9 I b 2 p h M S 9 U a X B v I G N h b W J p Y W R v L n t D b 2 x 1 b W 4 z O D E 4 L D M 4 M T d 9 J n F 1 b 3 Q 7 L C Z x d W 9 0 O 1 N l Y 3 R p b 2 4 x L 0 h v a m E x L 1 R p c G 8 g Y 2 F t Y m l h Z G 8 u e 0 N v b H V t b j M 4 M T k s M z g x O H 0 m c X V v d D s s J n F 1 b 3 Q 7 U 2 V j d G l v b j E v S G 9 q Y T E v V G l w b y B j Y W 1 i a W F k b y 5 7 Q 2 9 s d W 1 u M z g y M C w z O D E 5 f S Z x d W 9 0 O y w m c X V v d D t T Z W N 0 a W 9 u M S 9 I b 2 p h M S 9 U a X B v I G N h b W J p Y W R v L n t D b 2 x 1 b W 4 z O D I x L D M 4 M j B 9 J n F 1 b 3 Q 7 L C Z x d W 9 0 O 1 N l Y 3 R p b 2 4 x L 0 h v a m E x L 1 R p c G 8 g Y 2 F t Y m l h Z G 8 u e 0 N v b H V t b j M 4 M j I s M z g y M X 0 m c X V v d D s s J n F 1 b 3 Q 7 U 2 V j d G l v b j E v S G 9 q Y T E v V G l w b y B j Y W 1 i a W F k b y 5 7 Q 2 9 s d W 1 u M z g y M y w z O D I y f S Z x d W 9 0 O y w m c X V v d D t T Z W N 0 a W 9 u M S 9 I b 2 p h M S 9 U a X B v I G N h b W J p Y W R v L n t D b 2 x 1 b W 4 z O D I 0 L D M 4 M j N 9 J n F 1 b 3 Q 7 L C Z x d W 9 0 O 1 N l Y 3 R p b 2 4 x L 0 h v a m E x L 1 R p c G 8 g Y 2 F t Y m l h Z G 8 u e 0 N v b H V t b j M 4 M j U s M z g y N H 0 m c X V v d D s s J n F 1 b 3 Q 7 U 2 V j d G l v b j E v S G 9 q Y T E v V G l w b y B j Y W 1 i a W F k b y 5 7 Q 2 9 s d W 1 u M z g y N i w z O D I 1 f S Z x d W 9 0 O y w m c X V v d D t T Z W N 0 a W 9 u M S 9 I b 2 p h M S 9 U a X B v I G N h b W J p Y W R v L n t D b 2 x 1 b W 4 z O D I 3 L D M 4 M j Z 9 J n F 1 b 3 Q 7 L C Z x d W 9 0 O 1 N l Y 3 R p b 2 4 x L 0 h v a m E x L 1 R p c G 8 g Y 2 F t Y m l h Z G 8 u e 0 N v b H V t b j M 4 M j g s M z g y N 3 0 m c X V v d D s s J n F 1 b 3 Q 7 U 2 V j d G l v b j E v S G 9 q Y T E v V G l w b y B j Y W 1 i a W F k b y 5 7 Q 2 9 s d W 1 u M z g y O S w z O D I 4 f S Z x d W 9 0 O y w m c X V v d D t T Z W N 0 a W 9 u M S 9 I b 2 p h M S 9 U a X B v I G N h b W J p Y W R v L n t D b 2 x 1 b W 4 z O D M w L D M 4 M j l 9 J n F 1 b 3 Q 7 L C Z x d W 9 0 O 1 N l Y 3 R p b 2 4 x L 0 h v a m E x L 1 R p c G 8 g Y 2 F t Y m l h Z G 8 u e 0 N v b H V t b j M 4 M z E s M z g z M H 0 m c X V v d D s s J n F 1 b 3 Q 7 U 2 V j d G l v b j E v S G 9 q Y T E v V G l w b y B j Y W 1 i a W F k b y 5 7 Q 2 9 s d W 1 u M z g z M i w z O D M x f S Z x d W 9 0 O y w m c X V v d D t T Z W N 0 a W 9 u M S 9 I b 2 p h M S 9 U a X B v I G N h b W J p Y W R v L n t D b 2 x 1 b W 4 z O D M z L D M 4 M z J 9 J n F 1 b 3 Q 7 L C Z x d W 9 0 O 1 N l Y 3 R p b 2 4 x L 0 h v a m E x L 1 R p c G 8 g Y 2 F t Y m l h Z G 8 u e 0 N v b H V t b j M 4 M z Q s M z g z M 3 0 m c X V v d D s s J n F 1 b 3 Q 7 U 2 V j d G l v b j E v S G 9 q Y T E v V G l w b y B j Y W 1 i a W F k b y 5 7 Q 2 9 s d W 1 u M z g z N S w z O D M 0 f S Z x d W 9 0 O y w m c X V v d D t T Z W N 0 a W 9 u M S 9 I b 2 p h M S 9 U a X B v I G N h b W J p Y W R v L n t D b 2 x 1 b W 4 z O D M 2 L D M 4 M z V 9 J n F 1 b 3 Q 7 L C Z x d W 9 0 O 1 N l Y 3 R p b 2 4 x L 0 h v a m E x L 1 R p c G 8 g Y 2 F t Y m l h Z G 8 u e 0 N v b H V t b j M 4 M z c s M z g z N n 0 m c X V v d D s s J n F 1 b 3 Q 7 U 2 V j d G l v b j E v S G 9 q Y T E v V G l w b y B j Y W 1 i a W F k b y 5 7 Q 2 9 s d W 1 u M z g z O C w z O D M 3 f S Z x d W 9 0 O y w m c X V v d D t T Z W N 0 a W 9 u M S 9 I b 2 p h M S 9 U a X B v I G N h b W J p Y W R v L n t D b 2 x 1 b W 4 z O D M 5 L D M 4 M z h 9 J n F 1 b 3 Q 7 L C Z x d W 9 0 O 1 N l Y 3 R p b 2 4 x L 0 h v a m E x L 1 R p c G 8 g Y 2 F t Y m l h Z G 8 u e 0 N v b H V t b j M 4 N D A s M z g z O X 0 m c X V v d D s s J n F 1 b 3 Q 7 U 2 V j d G l v b j E v S G 9 q Y T E v V G l w b y B j Y W 1 i a W F k b y 5 7 Q 2 9 s d W 1 u M z g 0 M S w z O D Q w f S Z x d W 9 0 O y w m c X V v d D t T Z W N 0 a W 9 u M S 9 I b 2 p h M S 9 U a X B v I G N h b W J p Y W R v L n t D b 2 x 1 b W 4 z O D Q y L D M 4 N D F 9 J n F 1 b 3 Q 7 L C Z x d W 9 0 O 1 N l Y 3 R p b 2 4 x L 0 h v a m E x L 1 R p c G 8 g Y 2 F t Y m l h Z G 8 u e 0 N v b H V t b j M 4 N D M s M z g 0 M n 0 m c X V v d D s s J n F 1 b 3 Q 7 U 2 V j d G l v b j E v S G 9 q Y T E v V G l w b y B j Y W 1 i a W F k b y 5 7 Q 2 9 s d W 1 u M z g 0 N C w z O D Q z f S Z x d W 9 0 O y w m c X V v d D t T Z W N 0 a W 9 u M S 9 I b 2 p h M S 9 U a X B v I G N h b W J p Y W R v L n t D b 2 x 1 b W 4 z O D Q 1 L D M 4 N D R 9 J n F 1 b 3 Q 7 L C Z x d W 9 0 O 1 N l Y 3 R p b 2 4 x L 0 h v a m E x L 1 R p c G 8 g Y 2 F t Y m l h Z G 8 u e 0 N v b H V t b j M 4 N D Y s M z g 0 N X 0 m c X V v d D s s J n F 1 b 3 Q 7 U 2 V j d G l v b j E v S G 9 q Y T E v V G l w b y B j Y W 1 i a W F k b y 5 7 Q 2 9 s d W 1 u M z g 0 N y w z O D Q 2 f S Z x d W 9 0 O y w m c X V v d D t T Z W N 0 a W 9 u M S 9 I b 2 p h M S 9 U a X B v I G N h b W J p Y W R v L n t D b 2 x 1 b W 4 z O D Q 4 L D M 4 N D d 9 J n F 1 b 3 Q 7 L C Z x d W 9 0 O 1 N l Y 3 R p b 2 4 x L 0 h v a m E x L 1 R p c G 8 g Y 2 F t Y m l h Z G 8 u e 0 N v b H V t b j M 4 N D k s M z g 0 O H 0 m c X V v d D s s J n F 1 b 3 Q 7 U 2 V j d G l v b j E v S G 9 q Y T E v V G l w b y B j Y W 1 i a W F k b y 5 7 Q 2 9 s d W 1 u M z g 1 M C w z O D Q 5 f S Z x d W 9 0 O y w m c X V v d D t T Z W N 0 a W 9 u M S 9 I b 2 p h M S 9 U a X B v I G N h b W J p Y W R v L n t D b 2 x 1 b W 4 z O D U x L D M 4 N T B 9 J n F 1 b 3 Q 7 L C Z x d W 9 0 O 1 N l Y 3 R p b 2 4 x L 0 h v a m E x L 1 R p c G 8 g Y 2 F t Y m l h Z G 8 u e 0 N v b H V t b j M 4 N T I s M z g 1 M X 0 m c X V v d D s s J n F 1 b 3 Q 7 U 2 V j d G l v b j E v S G 9 q Y T E v V G l w b y B j Y W 1 i a W F k b y 5 7 Q 2 9 s d W 1 u M z g 1 M y w z O D U y f S Z x d W 9 0 O y w m c X V v d D t T Z W N 0 a W 9 u M S 9 I b 2 p h M S 9 U a X B v I G N h b W J p Y W R v L n t D b 2 x 1 b W 4 z O D U 0 L D M 4 N T N 9 J n F 1 b 3 Q 7 L C Z x d W 9 0 O 1 N l Y 3 R p b 2 4 x L 0 h v a m E x L 1 R p c G 8 g Y 2 F t Y m l h Z G 8 u e 0 N v b H V t b j M 4 N T U s M z g 1 N H 0 m c X V v d D s s J n F 1 b 3 Q 7 U 2 V j d G l v b j E v S G 9 q Y T E v V G l w b y B j Y W 1 i a W F k b y 5 7 Q 2 9 s d W 1 u M z g 1 N i w z O D U 1 f S Z x d W 9 0 O y w m c X V v d D t T Z W N 0 a W 9 u M S 9 I b 2 p h M S 9 U a X B v I G N h b W J p Y W R v L n t D b 2 x 1 b W 4 z O D U 3 L D M 4 N T Z 9 J n F 1 b 3 Q 7 L C Z x d W 9 0 O 1 N l Y 3 R p b 2 4 x L 0 h v a m E x L 1 R p c G 8 g Y 2 F t Y m l h Z G 8 u e 0 N v b H V t b j M 4 N T g s M z g 1 N 3 0 m c X V v d D s s J n F 1 b 3 Q 7 U 2 V j d G l v b j E v S G 9 q Y T E v V G l w b y B j Y W 1 i a W F k b y 5 7 Q 2 9 s d W 1 u M z g 1 O S w z O D U 4 f S Z x d W 9 0 O y w m c X V v d D t T Z W N 0 a W 9 u M S 9 I b 2 p h M S 9 U a X B v I G N h b W J p Y W R v L n t D b 2 x 1 b W 4 z O D Y w L D M 4 N T l 9 J n F 1 b 3 Q 7 L C Z x d W 9 0 O 1 N l Y 3 R p b 2 4 x L 0 h v a m E x L 1 R p c G 8 g Y 2 F t Y m l h Z G 8 u e 0 N v b H V t b j M 4 N j E s M z g 2 M H 0 m c X V v d D s s J n F 1 b 3 Q 7 U 2 V j d G l v b j E v S G 9 q Y T E v V G l w b y B j Y W 1 i a W F k b y 5 7 Q 2 9 s d W 1 u M z g 2 M i w z O D Y x f S Z x d W 9 0 O y w m c X V v d D t T Z W N 0 a W 9 u M S 9 I b 2 p h M S 9 U a X B v I G N h b W J p Y W R v L n t D b 2 x 1 b W 4 z O D Y z L D M 4 N j J 9 J n F 1 b 3 Q 7 L C Z x d W 9 0 O 1 N l Y 3 R p b 2 4 x L 0 h v a m E x L 1 R p c G 8 g Y 2 F t Y m l h Z G 8 u e 0 N v b H V t b j M 4 N j Q s M z g 2 M 3 0 m c X V v d D s s J n F 1 b 3 Q 7 U 2 V j d G l v b j E v S G 9 q Y T E v V G l w b y B j Y W 1 i a W F k b y 5 7 Q 2 9 s d W 1 u M z g 2 N S w z O D Y 0 f S Z x d W 9 0 O y w m c X V v d D t T Z W N 0 a W 9 u M S 9 I b 2 p h M S 9 U a X B v I G N h b W J p Y W R v L n t D b 2 x 1 b W 4 z O D Y 2 L D M 4 N j V 9 J n F 1 b 3 Q 7 L C Z x d W 9 0 O 1 N l Y 3 R p b 2 4 x L 0 h v a m E x L 1 R p c G 8 g Y 2 F t Y m l h Z G 8 u e 0 N v b H V t b j M 4 N j c s M z g 2 N n 0 m c X V v d D s s J n F 1 b 3 Q 7 U 2 V j d G l v b j E v S G 9 q Y T E v V G l w b y B j Y W 1 i a W F k b y 5 7 Q 2 9 s d W 1 u M z g 2 O C w z O D Y 3 f S Z x d W 9 0 O y w m c X V v d D t T Z W N 0 a W 9 u M S 9 I b 2 p h M S 9 U a X B v I G N h b W J p Y W R v L n t D b 2 x 1 b W 4 z O D Y 5 L D M 4 N j h 9 J n F 1 b 3 Q 7 L C Z x d W 9 0 O 1 N l Y 3 R p b 2 4 x L 0 h v a m E x L 1 R p c G 8 g Y 2 F t Y m l h Z G 8 u e 0 N v b H V t b j M 4 N z A s M z g 2 O X 0 m c X V v d D s s J n F 1 b 3 Q 7 U 2 V j d G l v b j E v S G 9 q Y T E v V G l w b y B j Y W 1 i a W F k b y 5 7 Q 2 9 s d W 1 u M z g 3 M S w z O D c w f S Z x d W 9 0 O y w m c X V v d D t T Z W N 0 a W 9 u M S 9 I b 2 p h M S 9 U a X B v I G N h b W J p Y W R v L n t D b 2 x 1 b W 4 z O D c y L D M 4 N z F 9 J n F 1 b 3 Q 7 L C Z x d W 9 0 O 1 N l Y 3 R p b 2 4 x L 0 h v a m E x L 1 R p c G 8 g Y 2 F t Y m l h Z G 8 u e 0 N v b H V t b j M 4 N z M s M z g 3 M n 0 m c X V v d D s s J n F 1 b 3 Q 7 U 2 V j d G l v b j E v S G 9 q Y T E v V G l w b y B j Y W 1 i a W F k b y 5 7 Q 2 9 s d W 1 u M z g 3 N C w z O D c z f S Z x d W 9 0 O y w m c X V v d D t T Z W N 0 a W 9 u M S 9 I b 2 p h M S 9 U a X B v I G N h b W J p Y W R v L n t D b 2 x 1 b W 4 z O D c 1 L D M 4 N z R 9 J n F 1 b 3 Q 7 L C Z x d W 9 0 O 1 N l Y 3 R p b 2 4 x L 0 h v a m E x L 1 R p c G 8 g Y 2 F t Y m l h Z G 8 u e 0 N v b H V t b j M 4 N z Y s M z g 3 N X 0 m c X V v d D s s J n F 1 b 3 Q 7 U 2 V j d G l v b j E v S G 9 q Y T E v V G l w b y B j Y W 1 i a W F k b y 5 7 Q 2 9 s d W 1 u M z g 3 N y w z O D c 2 f S Z x d W 9 0 O y w m c X V v d D t T Z W N 0 a W 9 u M S 9 I b 2 p h M S 9 U a X B v I G N h b W J p Y W R v L n t D b 2 x 1 b W 4 z O D c 4 L D M 4 N z d 9 J n F 1 b 3 Q 7 L C Z x d W 9 0 O 1 N l Y 3 R p b 2 4 x L 0 h v a m E x L 1 R p c G 8 g Y 2 F t Y m l h Z G 8 u e 0 N v b H V t b j M 4 N z k s M z g 3 O H 0 m c X V v d D s s J n F 1 b 3 Q 7 U 2 V j d G l v b j E v S G 9 q Y T E v V G l w b y B j Y W 1 i a W F k b y 5 7 Q 2 9 s d W 1 u M z g 4 M C w z O D c 5 f S Z x d W 9 0 O y w m c X V v d D t T Z W N 0 a W 9 u M S 9 I b 2 p h M S 9 U a X B v I G N h b W J p Y W R v L n t D b 2 x 1 b W 4 z O D g x L D M 4 O D B 9 J n F 1 b 3 Q 7 L C Z x d W 9 0 O 1 N l Y 3 R p b 2 4 x L 0 h v a m E x L 1 R p c G 8 g Y 2 F t Y m l h Z G 8 u e 0 N v b H V t b j M 4 O D I s M z g 4 M X 0 m c X V v d D s s J n F 1 b 3 Q 7 U 2 V j d G l v b j E v S G 9 q Y T E v V G l w b y B j Y W 1 i a W F k b y 5 7 Q 2 9 s d W 1 u M z g 4 M y w z O D g y f S Z x d W 9 0 O y w m c X V v d D t T Z W N 0 a W 9 u M S 9 I b 2 p h M S 9 U a X B v I G N h b W J p Y W R v L n t D b 2 x 1 b W 4 z O D g 0 L D M 4 O D N 9 J n F 1 b 3 Q 7 L C Z x d W 9 0 O 1 N l Y 3 R p b 2 4 x L 0 h v a m E x L 1 R p c G 8 g Y 2 F t Y m l h Z G 8 u e 0 N v b H V t b j M 4 O D U s M z g 4 N H 0 m c X V v d D s s J n F 1 b 3 Q 7 U 2 V j d G l v b j E v S G 9 q Y T E v V G l w b y B j Y W 1 i a W F k b y 5 7 Q 2 9 s d W 1 u M z g 4 N i w z O D g 1 f S Z x d W 9 0 O y w m c X V v d D t T Z W N 0 a W 9 u M S 9 I b 2 p h M S 9 U a X B v I G N h b W J p Y W R v L n t D b 2 x 1 b W 4 z O D g 3 L D M 4 O D Z 9 J n F 1 b 3 Q 7 L C Z x d W 9 0 O 1 N l Y 3 R p b 2 4 x L 0 h v a m E x L 1 R p c G 8 g Y 2 F t Y m l h Z G 8 u e 0 N v b H V t b j M 4 O D g s M z g 4 N 3 0 m c X V v d D s s J n F 1 b 3 Q 7 U 2 V j d G l v b j E v S G 9 q Y T E v V G l w b y B j Y W 1 i a W F k b y 5 7 Q 2 9 s d W 1 u M z g 4 O S w z O D g 4 f S Z x d W 9 0 O y w m c X V v d D t T Z W N 0 a W 9 u M S 9 I b 2 p h M S 9 U a X B v I G N h b W J p Y W R v L n t D b 2 x 1 b W 4 z O D k w L D M 4 O D l 9 J n F 1 b 3 Q 7 L C Z x d W 9 0 O 1 N l Y 3 R p b 2 4 x L 0 h v a m E x L 1 R p c G 8 g Y 2 F t Y m l h Z G 8 u e 0 N v b H V t b j M 4 O T E s M z g 5 M H 0 m c X V v d D s s J n F 1 b 3 Q 7 U 2 V j d G l v b j E v S G 9 q Y T E v V G l w b y B j Y W 1 i a W F k b y 5 7 Q 2 9 s d W 1 u M z g 5 M i w z O D k x f S Z x d W 9 0 O y w m c X V v d D t T Z W N 0 a W 9 u M S 9 I b 2 p h M S 9 U a X B v I G N h b W J p Y W R v L n t D b 2 x 1 b W 4 z O D k z L D M 4 O T J 9 J n F 1 b 3 Q 7 L C Z x d W 9 0 O 1 N l Y 3 R p b 2 4 x L 0 h v a m E x L 1 R p c G 8 g Y 2 F t Y m l h Z G 8 u e 0 N v b H V t b j M 4 O T Q s M z g 5 M 3 0 m c X V v d D s s J n F 1 b 3 Q 7 U 2 V j d G l v b j E v S G 9 q Y T E v V G l w b y B j Y W 1 i a W F k b y 5 7 Q 2 9 s d W 1 u M z g 5 N S w z O D k 0 f S Z x d W 9 0 O y w m c X V v d D t T Z W N 0 a W 9 u M S 9 I b 2 p h M S 9 U a X B v I G N h b W J p Y W R v L n t D b 2 x 1 b W 4 z O D k 2 L D M 4 O T V 9 J n F 1 b 3 Q 7 L C Z x d W 9 0 O 1 N l Y 3 R p b 2 4 x L 0 h v a m E x L 1 R p c G 8 g Y 2 F t Y m l h Z G 8 u e 0 N v b H V t b j M 4 O T c s M z g 5 N n 0 m c X V v d D s s J n F 1 b 3 Q 7 U 2 V j d G l v b j E v S G 9 q Y T E v V G l w b y B j Y W 1 i a W F k b y 5 7 Q 2 9 s d W 1 u M z g 5 O C w z O D k 3 f S Z x d W 9 0 O y w m c X V v d D t T Z W N 0 a W 9 u M S 9 I b 2 p h M S 9 U a X B v I G N h b W J p Y W R v L n t D b 2 x 1 b W 4 z O D k 5 L D M 4 O T h 9 J n F 1 b 3 Q 7 L C Z x d W 9 0 O 1 N l Y 3 R p b 2 4 x L 0 h v a m E x L 1 R p c G 8 g Y 2 F t Y m l h Z G 8 u e 0 N v b H V t b j M 5 M D A s M z g 5 O X 0 m c X V v d D s s J n F 1 b 3 Q 7 U 2 V j d G l v b j E v S G 9 q Y T E v V G l w b y B j Y W 1 i a W F k b y 5 7 Q 2 9 s d W 1 u M z k w M S w z O T A w f S Z x d W 9 0 O y w m c X V v d D t T Z W N 0 a W 9 u M S 9 I b 2 p h M S 9 U a X B v I G N h b W J p Y W R v L n t D b 2 x 1 b W 4 z O T A y L D M 5 M D F 9 J n F 1 b 3 Q 7 L C Z x d W 9 0 O 1 N l Y 3 R p b 2 4 x L 0 h v a m E x L 1 R p c G 8 g Y 2 F t Y m l h Z G 8 u e 0 N v b H V t b j M 5 M D M s M z k w M n 0 m c X V v d D s s J n F 1 b 3 Q 7 U 2 V j d G l v b j E v S G 9 q Y T E v V G l w b y B j Y W 1 i a W F k b y 5 7 Q 2 9 s d W 1 u M z k w N C w z O T A z f S Z x d W 9 0 O y w m c X V v d D t T Z W N 0 a W 9 u M S 9 I b 2 p h M S 9 U a X B v I G N h b W J p Y W R v L n t D b 2 x 1 b W 4 z O T A 1 L D M 5 M D R 9 J n F 1 b 3 Q 7 L C Z x d W 9 0 O 1 N l Y 3 R p b 2 4 x L 0 h v a m E x L 1 R p c G 8 g Y 2 F t Y m l h Z G 8 u e 0 N v b H V t b j M 5 M D Y s M z k w N X 0 m c X V v d D s s J n F 1 b 3 Q 7 U 2 V j d G l v b j E v S G 9 q Y T E v V G l w b y B j Y W 1 i a W F k b y 5 7 Q 2 9 s d W 1 u M z k w N y w z O T A 2 f S Z x d W 9 0 O y w m c X V v d D t T Z W N 0 a W 9 u M S 9 I b 2 p h M S 9 U a X B v I G N h b W J p Y W R v L n t D b 2 x 1 b W 4 z O T A 4 L D M 5 M D d 9 J n F 1 b 3 Q 7 L C Z x d W 9 0 O 1 N l Y 3 R p b 2 4 x L 0 h v a m E x L 1 R p c G 8 g Y 2 F t Y m l h Z G 8 u e 0 N v b H V t b j M 5 M D k s M z k w O H 0 m c X V v d D s s J n F 1 b 3 Q 7 U 2 V j d G l v b j E v S G 9 q Y T E v V G l w b y B j Y W 1 i a W F k b y 5 7 Q 2 9 s d W 1 u M z k x M C w z O T A 5 f S Z x d W 9 0 O y w m c X V v d D t T Z W N 0 a W 9 u M S 9 I b 2 p h M S 9 U a X B v I G N h b W J p Y W R v L n t D b 2 x 1 b W 4 z O T E x L D M 5 M T B 9 J n F 1 b 3 Q 7 L C Z x d W 9 0 O 1 N l Y 3 R p b 2 4 x L 0 h v a m E x L 1 R p c G 8 g Y 2 F t Y m l h Z G 8 u e 0 N v b H V t b j M 5 M T I s M z k x M X 0 m c X V v d D s s J n F 1 b 3 Q 7 U 2 V j d G l v b j E v S G 9 q Y T E v V G l w b y B j Y W 1 i a W F k b y 5 7 Q 2 9 s d W 1 u M z k x M y w z O T E y f S Z x d W 9 0 O y w m c X V v d D t T Z W N 0 a W 9 u M S 9 I b 2 p h M S 9 U a X B v I G N h b W J p Y W R v L n t D b 2 x 1 b W 4 z O T E 0 L D M 5 M T N 9 J n F 1 b 3 Q 7 L C Z x d W 9 0 O 1 N l Y 3 R p b 2 4 x L 0 h v a m E x L 1 R p c G 8 g Y 2 F t Y m l h Z G 8 u e 0 N v b H V t b j M 5 M T U s M z k x N H 0 m c X V v d D s s J n F 1 b 3 Q 7 U 2 V j d G l v b j E v S G 9 q Y T E v V G l w b y B j Y W 1 i a W F k b y 5 7 Q 2 9 s d W 1 u M z k x N i w z O T E 1 f S Z x d W 9 0 O y w m c X V v d D t T Z W N 0 a W 9 u M S 9 I b 2 p h M S 9 U a X B v I G N h b W J p Y W R v L n t D b 2 x 1 b W 4 z O T E 3 L D M 5 M T Z 9 J n F 1 b 3 Q 7 L C Z x d W 9 0 O 1 N l Y 3 R p b 2 4 x L 0 h v a m E x L 1 R p c G 8 g Y 2 F t Y m l h Z G 8 u e 0 N v b H V t b j M 5 M T g s M z k x N 3 0 m c X V v d D s s J n F 1 b 3 Q 7 U 2 V j d G l v b j E v S G 9 q Y T E v V G l w b y B j Y W 1 i a W F k b y 5 7 Q 2 9 s d W 1 u M z k x O S w z O T E 4 f S Z x d W 9 0 O y w m c X V v d D t T Z W N 0 a W 9 u M S 9 I b 2 p h M S 9 U a X B v I G N h b W J p Y W R v L n t D b 2 x 1 b W 4 z O T I w L D M 5 M T l 9 J n F 1 b 3 Q 7 L C Z x d W 9 0 O 1 N l Y 3 R p b 2 4 x L 0 h v a m E x L 1 R p c G 8 g Y 2 F t Y m l h Z G 8 u e 0 N v b H V t b j M 5 M j E s M z k y M H 0 m c X V v d D s s J n F 1 b 3 Q 7 U 2 V j d G l v b j E v S G 9 q Y T E v V G l w b y B j Y W 1 i a W F k b y 5 7 Q 2 9 s d W 1 u M z k y M i w z O T I x f S Z x d W 9 0 O y w m c X V v d D t T Z W N 0 a W 9 u M S 9 I b 2 p h M S 9 U a X B v I G N h b W J p Y W R v L n t D b 2 x 1 b W 4 z O T I z L D M 5 M j J 9 J n F 1 b 3 Q 7 L C Z x d W 9 0 O 1 N l Y 3 R p b 2 4 x L 0 h v a m E x L 1 R p c G 8 g Y 2 F t Y m l h Z G 8 u e 0 N v b H V t b j M 5 M j Q s M z k y M 3 0 m c X V v d D s s J n F 1 b 3 Q 7 U 2 V j d G l v b j E v S G 9 q Y T E v V G l w b y B j Y W 1 i a W F k b y 5 7 Q 2 9 s d W 1 u M z k y N S w z O T I 0 f S Z x d W 9 0 O y w m c X V v d D t T Z W N 0 a W 9 u M S 9 I b 2 p h M S 9 U a X B v I G N h b W J p Y W R v L n t D b 2 x 1 b W 4 z O T I 2 L D M 5 M j V 9 J n F 1 b 3 Q 7 L C Z x d W 9 0 O 1 N l Y 3 R p b 2 4 x L 0 h v a m E x L 1 R p c G 8 g Y 2 F t Y m l h Z G 8 u e 0 N v b H V t b j M 5 M j c s M z k y N n 0 m c X V v d D s s J n F 1 b 3 Q 7 U 2 V j d G l v b j E v S G 9 q Y T E v V G l w b y B j Y W 1 i a W F k b y 5 7 Q 2 9 s d W 1 u M z k y O C w z O T I 3 f S Z x d W 9 0 O y w m c X V v d D t T Z W N 0 a W 9 u M S 9 I b 2 p h M S 9 U a X B v I G N h b W J p Y W R v L n t D b 2 x 1 b W 4 z O T I 5 L D M 5 M j h 9 J n F 1 b 3 Q 7 L C Z x d W 9 0 O 1 N l Y 3 R p b 2 4 x L 0 h v a m E x L 1 R p c G 8 g Y 2 F t Y m l h Z G 8 u e 0 N v b H V t b j M 5 M z A s M z k y O X 0 m c X V v d D s s J n F 1 b 3 Q 7 U 2 V j d G l v b j E v S G 9 q Y T E v V G l w b y B j Y W 1 i a W F k b y 5 7 Q 2 9 s d W 1 u M z k z M S w z O T M w f S Z x d W 9 0 O y w m c X V v d D t T Z W N 0 a W 9 u M S 9 I b 2 p h M S 9 U a X B v I G N h b W J p Y W R v L n t D b 2 x 1 b W 4 z O T M y L D M 5 M z F 9 J n F 1 b 3 Q 7 L C Z x d W 9 0 O 1 N l Y 3 R p b 2 4 x L 0 h v a m E x L 1 R p c G 8 g Y 2 F t Y m l h Z G 8 u e 0 N v b H V t b j M 5 M z M s M z k z M n 0 m c X V v d D s s J n F 1 b 3 Q 7 U 2 V j d G l v b j E v S G 9 q Y T E v V G l w b y B j Y W 1 i a W F k b y 5 7 Q 2 9 s d W 1 u M z k z N C w z O T M z f S Z x d W 9 0 O y w m c X V v d D t T Z W N 0 a W 9 u M S 9 I b 2 p h M S 9 U a X B v I G N h b W J p Y W R v L n t D b 2 x 1 b W 4 z O T M 1 L D M 5 M z R 9 J n F 1 b 3 Q 7 L C Z x d W 9 0 O 1 N l Y 3 R p b 2 4 x L 0 h v a m E x L 1 R p c G 8 g Y 2 F t Y m l h Z G 8 u e 0 N v b H V t b j M 5 M z Y s M z k z N X 0 m c X V v d D s s J n F 1 b 3 Q 7 U 2 V j d G l v b j E v S G 9 q Y T E v V G l w b y B j Y W 1 i a W F k b y 5 7 Q 2 9 s d W 1 u M z k z N y w z O T M 2 f S Z x d W 9 0 O y w m c X V v d D t T Z W N 0 a W 9 u M S 9 I b 2 p h M S 9 U a X B v I G N h b W J p Y W R v L n t D b 2 x 1 b W 4 z O T M 4 L D M 5 M z d 9 J n F 1 b 3 Q 7 L C Z x d W 9 0 O 1 N l Y 3 R p b 2 4 x L 0 h v a m E x L 1 R p c G 8 g Y 2 F t Y m l h Z G 8 u e 0 N v b H V t b j M 5 M z k s M z k z O H 0 m c X V v d D s s J n F 1 b 3 Q 7 U 2 V j d G l v b j E v S G 9 q Y T E v V G l w b y B j Y W 1 i a W F k b y 5 7 Q 2 9 s d W 1 u M z k 0 M C w z O T M 5 f S Z x d W 9 0 O y w m c X V v d D t T Z W N 0 a W 9 u M S 9 I b 2 p h M S 9 U a X B v I G N h b W J p Y W R v L n t D b 2 x 1 b W 4 z O T Q x L D M 5 N D B 9 J n F 1 b 3 Q 7 L C Z x d W 9 0 O 1 N l Y 3 R p b 2 4 x L 0 h v a m E x L 1 R p c G 8 g Y 2 F t Y m l h Z G 8 u e 0 N v b H V t b j M 5 N D I s M z k 0 M X 0 m c X V v d D s s J n F 1 b 3 Q 7 U 2 V j d G l v b j E v S G 9 q Y T E v V G l w b y B j Y W 1 i a W F k b y 5 7 Q 2 9 s d W 1 u M z k 0 M y w z O T Q y f S Z x d W 9 0 O y w m c X V v d D t T Z W N 0 a W 9 u M S 9 I b 2 p h M S 9 U a X B v I G N h b W J p Y W R v L n t D b 2 x 1 b W 4 z O T Q 0 L D M 5 N D N 9 J n F 1 b 3 Q 7 L C Z x d W 9 0 O 1 N l Y 3 R p b 2 4 x L 0 h v a m E x L 1 R p c G 8 g Y 2 F t Y m l h Z G 8 u e 0 N v b H V t b j M 5 N D U s M z k 0 N H 0 m c X V v d D s s J n F 1 b 3 Q 7 U 2 V j d G l v b j E v S G 9 q Y T E v V G l w b y B j Y W 1 i a W F k b y 5 7 Q 2 9 s d W 1 u M z k 0 N i w z O T Q 1 f S Z x d W 9 0 O y w m c X V v d D t T Z W N 0 a W 9 u M S 9 I b 2 p h M S 9 U a X B v I G N h b W J p Y W R v L n t D b 2 x 1 b W 4 z O T Q 3 L D M 5 N D Z 9 J n F 1 b 3 Q 7 L C Z x d W 9 0 O 1 N l Y 3 R p b 2 4 x L 0 h v a m E x L 1 R p c G 8 g Y 2 F t Y m l h Z G 8 u e 0 N v b H V t b j M 5 N D g s M z k 0 N 3 0 m c X V v d D s s J n F 1 b 3 Q 7 U 2 V j d G l v b j E v S G 9 q Y T E v V G l w b y B j Y W 1 i a W F k b y 5 7 Q 2 9 s d W 1 u M z k 0 O S w z O T Q 4 f S Z x d W 9 0 O y w m c X V v d D t T Z W N 0 a W 9 u M S 9 I b 2 p h M S 9 U a X B v I G N h b W J p Y W R v L n t D b 2 x 1 b W 4 z O T U w L D M 5 N D l 9 J n F 1 b 3 Q 7 L C Z x d W 9 0 O 1 N l Y 3 R p b 2 4 x L 0 h v a m E x L 1 R p c G 8 g Y 2 F t Y m l h Z G 8 u e 0 N v b H V t b j M 5 N T E s M z k 1 M H 0 m c X V v d D s s J n F 1 b 3 Q 7 U 2 V j d G l v b j E v S G 9 q Y T E v V G l w b y B j Y W 1 i a W F k b y 5 7 Q 2 9 s d W 1 u M z k 1 M i w z O T U x f S Z x d W 9 0 O y w m c X V v d D t T Z W N 0 a W 9 u M S 9 I b 2 p h M S 9 U a X B v I G N h b W J p Y W R v L n t D b 2 x 1 b W 4 z O T U z L D M 5 N T J 9 J n F 1 b 3 Q 7 L C Z x d W 9 0 O 1 N l Y 3 R p b 2 4 x L 0 h v a m E x L 1 R p c G 8 g Y 2 F t Y m l h Z G 8 u e 0 N v b H V t b j M 5 N T Q s M z k 1 M 3 0 m c X V v d D s s J n F 1 b 3 Q 7 U 2 V j d G l v b j E v S G 9 q Y T E v V G l w b y B j Y W 1 i a W F k b y 5 7 Q 2 9 s d W 1 u M z k 1 N S w z O T U 0 f S Z x d W 9 0 O y w m c X V v d D t T Z W N 0 a W 9 u M S 9 I b 2 p h M S 9 U a X B v I G N h b W J p Y W R v L n t D b 2 x 1 b W 4 z O T U 2 L D M 5 N T V 9 J n F 1 b 3 Q 7 L C Z x d W 9 0 O 1 N l Y 3 R p b 2 4 x L 0 h v a m E x L 1 R p c G 8 g Y 2 F t Y m l h Z G 8 u e 0 N v b H V t b j M 5 N T c s M z k 1 N n 0 m c X V v d D s s J n F 1 b 3 Q 7 U 2 V j d G l v b j E v S G 9 q Y T E v V G l w b y B j Y W 1 i a W F k b y 5 7 Q 2 9 s d W 1 u M z k 1 O C w z O T U 3 f S Z x d W 9 0 O y w m c X V v d D t T Z W N 0 a W 9 u M S 9 I b 2 p h M S 9 U a X B v I G N h b W J p Y W R v L n t D b 2 x 1 b W 4 z O T U 5 L D M 5 N T h 9 J n F 1 b 3 Q 7 L C Z x d W 9 0 O 1 N l Y 3 R p b 2 4 x L 0 h v a m E x L 1 R p c G 8 g Y 2 F t Y m l h Z G 8 u e 0 N v b H V t b j M 5 N j A s M z k 1 O X 0 m c X V v d D s s J n F 1 b 3 Q 7 U 2 V j d G l v b j E v S G 9 q Y T E v V G l w b y B j Y W 1 i a W F k b y 5 7 Q 2 9 s d W 1 u M z k 2 M S w z O T Y w f S Z x d W 9 0 O y w m c X V v d D t T Z W N 0 a W 9 u M S 9 I b 2 p h M S 9 U a X B v I G N h b W J p Y W R v L n t D b 2 x 1 b W 4 z O T Y y L D M 5 N j F 9 J n F 1 b 3 Q 7 L C Z x d W 9 0 O 1 N l Y 3 R p b 2 4 x L 0 h v a m E x L 1 R p c G 8 g Y 2 F t Y m l h Z G 8 u e 0 N v b H V t b j M 5 N j M s M z k 2 M n 0 m c X V v d D s s J n F 1 b 3 Q 7 U 2 V j d G l v b j E v S G 9 q Y T E v V G l w b y B j Y W 1 i a W F k b y 5 7 Q 2 9 s d W 1 u M z k 2 N C w z O T Y z f S Z x d W 9 0 O y w m c X V v d D t T Z W N 0 a W 9 u M S 9 I b 2 p h M S 9 U a X B v I G N h b W J p Y W R v L n t D b 2 x 1 b W 4 z O T Y 1 L D M 5 N j R 9 J n F 1 b 3 Q 7 L C Z x d W 9 0 O 1 N l Y 3 R p b 2 4 x L 0 h v a m E x L 1 R p c G 8 g Y 2 F t Y m l h Z G 8 u e 0 N v b H V t b j M 5 N j Y s M z k 2 N X 0 m c X V v d D s s J n F 1 b 3 Q 7 U 2 V j d G l v b j E v S G 9 q Y T E v V G l w b y B j Y W 1 i a W F k b y 5 7 Q 2 9 s d W 1 u M z k 2 N y w z O T Y 2 f S Z x d W 9 0 O y w m c X V v d D t T Z W N 0 a W 9 u M S 9 I b 2 p h M S 9 U a X B v I G N h b W J p Y W R v L n t D b 2 x 1 b W 4 z O T Y 4 L D M 5 N j d 9 J n F 1 b 3 Q 7 L C Z x d W 9 0 O 1 N l Y 3 R p b 2 4 x L 0 h v a m E x L 1 R p c G 8 g Y 2 F t Y m l h Z G 8 u e 0 N v b H V t b j M 5 N j k s M z k 2 O H 0 m c X V v d D s s J n F 1 b 3 Q 7 U 2 V j d G l v b j E v S G 9 q Y T E v V G l w b y B j Y W 1 i a W F k b y 5 7 Q 2 9 s d W 1 u M z k 3 M C w z O T Y 5 f S Z x d W 9 0 O y w m c X V v d D t T Z W N 0 a W 9 u M S 9 I b 2 p h M S 9 U a X B v I G N h b W J p Y W R v L n t D b 2 x 1 b W 4 z O T c x L D M 5 N z B 9 J n F 1 b 3 Q 7 L C Z x d W 9 0 O 1 N l Y 3 R p b 2 4 x L 0 h v a m E x L 1 R p c G 8 g Y 2 F t Y m l h Z G 8 u e 0 N v b H V t b j M 5 N z I s M z k 3 M X 0 m c X V v d D s s J n F 1 b 3 Q 7 U 2 V j d G l v b j E v S G 9 q Y T E v V G l w b y B j Y W 1 i a W F k b y 5 7 Q 2 9 s d W 1 u M z k 3 M y w z O T c y f S Z x d W 9 0 O y w m c X V v d D t T Z W N 0 a W 9 u M S 9 I b 2 p h M S 9 U a X B v I G N h b W J p Y W R v L n t D b 2 x 1 b W 4 z O T c 0 L D M 5 N z N 9 J n F 1 b 3 Q 7 L C Z x d W 9 0 O 1 N l Y 3 R p b 2 4 x L 0 h v a m E x L 1 R p c G 8 g Y 2 F t Y m l h Z G 8 u e 0 N v b H V t b j M 5 N z U s M z k 3 N H 0 m c X V v d D s s J n F 1 b 3 Q 7 U 2 V j d G l v b j E v S G 9 q Y T E v V G l w b y B j Y W 1 i a W F k b y 5 7 Q 2 9 s d W 1 u M z k 3 N i w z O T c 1 f S Z x d W 9 0 O y w m c X V v d D t T Z W N 0 a W 9 u M S 9 I b 2 p h M S 9 U a X B v I G N h b W J p Y W R v L n t D b 2 x 1 b W 4 z O T c 3 L D M 5 N z Z 9 J n F 1 b 3 Q 7 L C Z x d W 9 0 O 1 N l Y 3 R p b 2 4 x L 0 h v a m E x L 1 R p c G 8 g Y 2 F t Y m l h Z G 8 u e 0 N v b H V t b j M 5 N z g s M z k 3 N 3 0 m c X V v d D s s J n F 1 b 3 Q 7 U 2 V j d G l v b j E v S G 9 q Y T E v V G l w b y B j Y W 1 i a W F k b y 5 7 Q 2 9 s d W 1 u M z k 3 O S w z O T c 4 f S Z x d W 9 0 O y w m c X V v d D t T Z W N 0 a W 9 u M S 9 I b 2 p h M S 9 U a X B v I G N h b W J p Y W R v L n t D b 2 x 1 b W 4 z O T g w L D M 5 N z l 9 J n F 1 b 3 Q 7 L C Z x d W 9 0 O 1 N l Y 3 R p b 2 4 x L 0 h v a m E x L 1 R p c G 8 g Y 2 F t Y m l h Z G 8 u e 0 N v b H V t b j M 5 O D E s M z k 4 M H 0 m c X V v d D s s J n F 1 b 3 Q 7 U 2 V j d G l v b j E v S G 9 q Y T E v V G l w b y B j Y W 1 i a W F k b y 5 7 Q 2 9 s d W 1 u M z k 4 M i w z O T g x f S Z x d W 9 0 O y w m c X V v d D t T Z W N 0 a W 9 u M S 9 I b 2 p h M S 9 U a X B v I G N h b W J p Y W R v L n t D b 2 x 1 b W 4 z O T g z L D M 5 O D J 9 J n F 1 b 3 Q 7 L C Z x d W 9 0 O 1 N l Y 3 R p b 2 4 x L 0 h v a m E x L 1 R p c G 8 g Y 2 F t Y m l h Z G 8 u e 0 N v b H V t b j M 5 O D Q s M z k 4 M 3 0 m c X V v d D s s J n F 1 b 3 Q 7 U 2 V j d G l v b j E v S G 9 q Y T E v V G l w b y B j Y W 1 i a W F k b y 5 7 Q 2 9 s d W 1 u M z k 4 N S w z O T g 0 f S Z x d W 9 0 O y w m c X V v d D t T Z W N 0 a W 9 u M S 9 I b 2 p h M S 9 U a X B v I G N h b W J p Y W R v L n t D b 2 x 1 b W 4 z O T g 2 L D M 5 O D V 9 J n F 1 b 3 Q 7 L C Z x d W 9 0 O 1 N l Y 3 R p b 2 4 x L 0 h v a m E x L 1 R p c G 8 g Y 2 F t Y m l h Z G 8 u e 0 N v b H V t b j M 5 O D c s M z k 4 N n 0 m c X V v d D s s J n F 1 b 3 Q 7 U 2 V j d G l v b j E v S G 9 q Y T E v V G l w b y B j Y W 1 i a W F k b y 5 7 Q 2 9 s d W 1 u M z k 4 O C w z O T g 3 f S Z x d W 9 0 O y w m c X V v d D t T Z W N 0 a W 9 u M S 9 I b 2 p h M S 9 U a X B v I G N h b W J p Y W R v L n t D b 2 x 1 b W 4 z O T g 5 L D M 5 O D h 9 J n F 1 b 3 Q 7 L C Z x d W 9 0 O 1 N l Y 3 R p b 2 4 x L 0 h v a m E x L 1 R p c G 8 g Y 2 F t Y m l h Z G 8 u e 0 N v b H V t b j M 5 O T A s M z k 4 O X 0 m c X V v d D s s J n F 1 b 3 Q 7 U 2 V j d G l v b j E v S G 9 q Y T E v V G l w b y B j Y W 1 i a W F k b y 5 7 Q 2 9 s d W 1 u M z k 5 M S w z O T k w f S Z x d W 9 0 O y w m c X V v d D t T Z W N 0 a W 9 u M S 9 I b 2 p h M S 9 U a X B v I G N h b W J p Y W R v L n t D b 2 x 1 b W 4 z O T k y L D M 5 O T F 9 J n F 1 b 3 Q 7 L C Z x d W 9 0 O 1 N l Y 3 R p b 2 4 x L 0 h v a m E x L 1 R p c G 8 g Y 2 F t Y m l h Z G 8 u e 0 N v b H V t b j M 5 O T M s M z k 5 M n 0 m c X V v d D s s J n F 1 b 3 Q 7 U 2 V j d G l v b j E v S G 9 q Y T E v V G l w b y B j Y W 1 i a W F k b y 5 7 Q 2 9 s d W 1 u M z k 5 N C w z O T k z f S Z x d W 9 0 O y w m c X V v d D t T Z W N 0 a W 9 u M S 9 I b 2 p h M S 9 U a X B v I G N h b W J p Y W R v L n t D b 2 x 1 b W 4 z O T k 1 L D M 5 O T R 9 J n F 1 b 3 Q 7 L C Z x d W 9 0 O 1 N l Y 3 R p b 2 4 x L 0 h v a m E x L 1 R p c G 8 g Y 2 F t Y m l h Z G 8 u e 0 N v b H V t b j M 5 O T Y s M z k 5 N X 0 m c X V v d D s s J n F 1 b 3 Q 7 U 2 V j d G l v b j E v S G 9 q Y T E v V G l w b y B j Y W 1 i a W F k b y 5 7 Q 2 9 s d W 1 u M z k 5 N y w z O T k 2 f S Z x d W 9 0 O y w m c X V v d D t T Z W N 0 a W 9 u M S 9 I b 2 p h M S 9 U a X B v I G N h b W J p Y W R v L n t D b 2 x 1 b W 4 z O T k 4 L D M 5 O T d 9 J n F 1 b 3 Q 7 L C Z x d W 9 0 O 1 N l Y 3 R p b 2 4 x L 0 h v a m E x L 1 R p c G 8 g Y 2 F t Y m l h Z G 8 u e 0 N v b H V t b j M 5 O T k s M z k 5 O H 0 m c X V v d D s s J n F 1 b 3 Q 7 U 2 V j d G l v b j E v S G 9 q Y T E v V G l w b y B j Y W 1 i a W F k b y 5 7 Q 2 9 s d W 1 u N D A w M C w z O T k 5 f S Z x d W 9 0 O y w m c X V v d D t T Z W N 0 a W 9 u M S 9 I b 2 p h M S 9 U a X B v I G N h b W J p Y W R v L n t D b 2 x 1 b W 4 0 M D A x L D Q w M D B 9 J n F 1 b 3 Q 7 L C Z x d W 9 0 O 1 N l Y 3 R p b 2 4 x L 0 h v a m E x L 1 R p c G 8 g Y 2 F t Y m l h Z G 8 u e 0 N v b H V t b j Q w M D I s N D A w M X 0 m c X V v d D s s J n F 1 b 3 Q 7 U 2 V j d G l v b j E v S G 9 q Y T E v V G l w b y B j Y W 1 i a W F k b y 5 7 Q 2 9 s d W 1 u N D A w M y w 0 M D A y f S Z x d W 9 0 O y w m c X V v d D t T Z W N 0 a W 9 u M S 9 I b 2 p h M S 9 U a X B v I G N h b W J p Y W R v L n t D b 2 x 1 b W 4 0 M D A 0 L D Q w M D N 9 J n F 1 b 3 Q 7 L C Z x d W 9 0 O 1 N l Y 3 R p b 2 4 x L 0 h v a m E x L 1 R p c G 8 g Y 2 F t Y m l h Z G 8 u e 0 N v b H V t b j Q w M D U s N D A w N H 0 m c X V v d D s s J n F 1 b 3 Q 7 U 2 V j d G l v b j E v S G 9 q Y T E v V G l w b y B j Y W 1 i a W F k b y 5 7 Q 2 9 s d W 1 u N D A w N i w 0 M D A 1 f S Z x d W 9 0 O y w m c X V v d D t T Z W N 0 a W 9 u M S 9 I b 2 p h M S 9 U a X B v I G N h b W J p Y W R v L n t D b 2 x 1 b W 4 0 M D A 3 L D Q w M D Z 9 J n F 1 b 3 Q 7 L C Z x d W 9 0 O 1 N l Y 3 R p b 2 4 x L 0 h v a m E x L 1 R p c G 8 g Y 2 F t Y m l h Z G 8 u e 0 N v b H V t b j Q w M D g s N D A w N 3 0 m c X V v d D s s J n F 1 b 3 Q 7 U 2 V j d G l v b j E v S G 9 q Y T E v V G l w b y B j Y W 1 i a W F k b y 5 7 Q 2 9 s d W 1 u N D A w O S w 0 M D A 4 f S Z x d W 9 0 O y w m c X V v d D t T Z W N 0 a W 9 u M S 9 I b 2 p h M S 9 U a X B v I G N h b W J p Y W R v L n t D b 2 x 1 b W 4 0 M D E w L D Q w M D l 9 J n F 1 b 3 Q 7 L C Z x d W 9 0 O 1 N l Y 3 R p b 2 4 x L 0 h v a m E x L 1 R p c G 8 g Y 2 F t Y m l h Z G 8 u e 0 N v b H V t b j Q w M T E s N D A x M H 0 m c X V v d D s s J n F 1 b 3 Q 7 U 2 V j d G l v b j E v S G 9 q Y T E v V G l w b y B j Y W 1 i a W F k b y 5 7 Q 2 9 s d W 1 u N D A x M i w 0 M D E x f S Z x d W 9 0 O y w m c X V v d D t T Z W N 0 a W 9 u M S 9 I b 2 p h M S 9 U a X B v I G N h b W J p Y W R v L n t D b 2 x 1 b W 4 0 M D E z L D Q w M T J 9 J n F 1 b 3 Q 7 L C Z x d W 9 0 O 1 N l Y 3 R p b 2 4 x L 0 h v a m E x L 1 R p c G 8 g Y 2 F t Y m l h Z G 8 u e 0 N v b H V t b j Q w M T Q s N D A x M 3 0 m c X V v d D s s J n F 1 b 3 Q 7 U 2 V j d G l v b j E v S G 9 q Y T E v V G l w b y B j Y W 1 i a W F k b y 5 7 Q 2 9 s d W 1 u N D A x N S w 0 M D E 0 f S Z x d W 9 0 O y w m c X V v d D t T Z W N 0 a W 9 u M S 9 I b 2 p h M S 9 U a X B v I G N h b W J p Y W R v L n t D b 2 x 1 b W 4 0 M D E 2 L D Q w M T V 9 J n F 1 b 3 Q 7 L C Z x d W 9 0 O 1 N l Y 3 R p b 2 4 x L 0 h v a m E x L 1 R p c G 8 g Y 2 F t Y m l h Z G 8 u e 0 N v b H V t b j Q w M T c s N D A x N n 0 m c X V v d D s s J n F 1 b 3 Q 7 U 2 V j d G l v b j E v S G 9 q Y T E v V G l w b y B j Y W 1 i a W F k b y 5 7 Q 2 9 s d W 1 u N D A x O C w 0 M D E 3 f S Z x d W 9 0 O y w m c X V v d D t T Z W N 0 a W 9 u M S 9 I b 2 p h M S 9 U a X B v I G N h b W J p Y W R v L n t D b 2 x 1 b W 4 0 M D E 5 L D Q w M T h 9 J n F 1 b 3 Q 7 L C Z x d W 9 0 O 1 N l Y 3 R p b 2 4 x L 0 h v a m E x L 1 R p c G 8 g Y 2 F t Y m l h Z G 8 u e 0 N v b H V t b j Q w M j A s N D A x O X 0 m c X V v d D s s J n F 1 b 3 Q 7 U 2 V j d G l v b j E v S G 9 q Y T E v V G l w b y B j Y W 1 i a W F k b y 5 7 Q 2 9 s d W 1 u N D A y M S w 0 M D I w f S Z x d W 9 0 O y w m c X V v d D t T Z W N 0 a W 9 u M S 9 I b 2 p h M S 9 U a X B v I G N h b W J p Y W R v L n t D b 2 x 1 b W 4 0 M D I y L D Q w M j F 9 J n F 1 b 3 Q 7 L C Z x d W 9 0 O 1 N l Y 3 R p b 2 4 x L 0 h v a m E x L 1 R p c G 8 g Y 2 F t Y m l h Z G 8 u e 0 N v b H V t b j Q w M j M s N D A y M n 0 m c X V v d D s s J n F 1 b 3 Q 7 U 2 V j d G l v b j E v S G 9 q Y T E v V G l w b y B j Y W 1 i a W F k b y 5 7 Q 2 9 s d W 1 u N D A y N C w 0 M D I z f S Z x d W 9 0 O y w m c X V v d D t T Z W N 0 a W 9 u M S 9 I b 2 p h M S 9 U a X B v I G N h b W J p Y W R v L n t D b 2 x 1 b W 4 0 M D I 1 L D Q w M j R 9 J n F 1 b 3 Q 7 L C Z x d W 9 0 O 1 N l Y 3 R p b 2 4 x L 0 h v a m E x L 1 R p c G 8 g Y 2 F t Y m l h Z G 8 u e 0 N v b H V t b j Q w M j Y s N D A y N X 0 m c X V v d D s s J n F 1 b 3 Q 7 U 2 V j d G l v b j E v S G 9 q Y T E v V G l w b y B j Y W 1 i a W F k b y 5 7 Q 2 9 s d W 1 u N D A y N y w 0 M D I 2 f S Z x d W 9 0 O y w m c X V v d D t T Z W N 0 a W 9 u M S 9 I b 2 p h M S 9 U a X B v I G N h b W J p Y W R v L n t D b 2 x 1 b W 4 0 M D I 4 L D Q w M j d 9 J n F 1 b 3 Q 7 L C Z x d W 9 0 O 1 N l Y 3 R p b 2 4 x L 0 h v a m E x L 1 R p c G 8 g Y 2 F t Y m l h Z G 8 u e 0 N v b H V t b j Q w M j k s N D A y O H 0 m c X V v d D s s J n F 1 b 3 Q 7 U 2 V j d G l v b j E v S G 9 q Y T E v V G l w b y B j Y W 1 i a W F k b y 5 7 Q 2 9 s d W 1 u N D A z M C w 0 M D I 5 f S Z x d W 9 0 O y w m c X V v d D t T Z W N 0 a W 9 u M S 9 I b 2 p h M S 9 U a X B v I G N h b W J p Y W R v L n t D b 2 x 1 b W 4 0 M D M x L D Q w M z B 9 J n F 1 b 3 Q 7 L C Z x d W 9 0 O 1 N l Y 3 R p b 2 4 x L 0 h v a m E x L 1 R p c G 8 g Y 2 F t Y m l h Z G 8 u e 0 N v b H V t b j Q w M z I s N D A z M X 0 m c X V v d D s s J n F 1 b 3 Q 7 U 2 V j d G l v b j E v S G 9 q Y T E v V G l w b y B j Y W 1 i a W F k b y 5 7 Q 2 9 s d W 1 u N D A z M y w 0 M D M y f S Z x d W 9 0 O y w m c X V v d D t T Z W N 0 a W 9 u M S 9 I b 2 p h M S 9 U a X B v I G N h b W J p Y W R v L n t D b 2 x 1 b W 4 0 M D M 0 L D Q w M z N 9 J n F 1 b 3 Q 7 L C Z x d W 9 0 O 1 N l Y 3 R p b 2 4 x L 0 h v a m E x L 1 R p c G 8 g Y 2 F t Y m l h Z G 8 u e 0 N v b H V t b j Q w M z U s N D A z N H 0 m c X V v d D s s J n F 1 b 3 Q 7 U 2 V j d G l v b j E v S G 9 q Y T E v V G l w b y B j Y W 1 i a W F k b y 5 7 Q 2 9 s d W 1 u N D A z N i w 0 M D M 1 f S Z x d W 9 0 O y w m c X V v d D t T Z W N 0 a W 9 u M S 9 I b 2 p h M S 9 U a X B v I G N h b W J p Y W R v L n t D b 2 x 1 b W 4 0 M D M 3 L D Q w M z Z 9 J n F 1 b 3 Q 7 L C Z x d W 9 0 O 1 N l Y 3 R p b 2 4 x L 0 h v a m E x L 1 R p c G 8 g Y 2 F t Y m l h Z G 8 u e 0 N v b H V t b j Q w M z g s N D A z N 3 0 m c X V v d D s s J n F 1 b 3 Q 7 U 2 V j d G l v b j E v S G 9 q Y T E v V G l w b y B j Y W 1 i a W F k b y 5 7 Q 2 9 s d W 1 u N D A z O S w 0 M D M 4 f S Z x d W 9 0 O y w m c X V v d D t T Z W N 0 a W 9 u M S 9 I b 2 p h M S 9 U a X B v I G N h b W J p Y W R v L n t D b 2 x 1 b W 4 0 M D Q w L D Q w M z l 9 J n F 1 b 3 Q 7 L C Z x d W 9 0 O 1 N l Y 3 R p b 2 4 x L 0 h v a m E x L 1 R p c G 8 g Y 2 F t Y m l h Z G 8 u e 0 N v b H V t b j Q w N D E s N D A 0 M H 0 m c X V v d D s s J n F 1 b 3 Q 7 U 2 V j d G l v b j E v S G 9 q Y T E v V G l w b y B j Y W 1 i a W F k b y 5 7 Q 2 9 s d W 1 u N D A 0 M i w 0 M D Q x f S Z x d W 9 0 O y w m c X V v d D t T Z W N 0 a W 9 u M S 9 I b 2 p h M S 9 U a X B v I G N h b W J p Y W R v L n t D b 2 x 1 b W 4 0 M D Q z L D Q w N D J 9 J n F 1 b 3 Q 7 L C Z x d W 9 0 O 1 N l Y 3 R p b 2 4 x L 0 h v a m E x L 1 R p c G 8 g Y 2 F t Y m l h Z G 8 u e 0 N v b H V t b j Q w N D Q s N D A 0 M 3 0 m c X V v d D s s J n F 1 b 3 Q 7 U 2 V j d G l v b j E v S G 9 q Y T E v V G l w b y B j Y W 1 i a W F k b y 5 7 Q 2 9 s d W 1 u N D A 0 N S w 0 M D Q 0 f S Z x d W 9 0 O y w m c X V v d D t T Z W N 0 a W 9 u M S 9 I b 2 p h M S 9 U a X B v I G N h b W J p Y W R v L n t D b 2 x 1 b W 4 0 M D Q 2 L D Q w N D V 9 J n F 1 b 3 Q 7 L C Z x d W 9 0 O 1 N l Y 3 R p b 2 4 x L 0 h v a m E x L 1 R p c G 8 g Y 2 F t Y m l h Z G 8 u e 0 N v b H V t b j Q w N D c s N D A 0 N n 0 m c X V v d D s s J n F 1 b 3 Q 7 U 2 V j d G l v b j E v S G 9 q Y T E v V G l w b y B j Y W 1 i a W F k b y 5 7 Q 2 9 s d W 1 u N D A 0 O C w 0 M D Q 3 f S Z x d W 9 0 O y w m c X V v d D t T Z W N 0 a W 9 u M S 9 I b 2 p h M S 9 U a X B v I G N h b W J p Y W R v L n t D b 2 x 1 b W 4 0 M D Q 5 L D Q w N D h 9 J n F 1 b 3 Q 7 L C Z x d W 9 0 O 1 N l Y 3 R p b 2 4 x L 0 h v a m E x L 1 R p c G 8 g Y 2 F t Y m l h Z G 8 u e 0 N v b H V t b j Q w N T A s N D A 0 O X 0 m c X V v d D s s J n F 1 b 3 Q 7 U 2 V j d G l v b j E v S G 9 q Y T E v V G l w b y B j Y W 1 i a W F k b y 5 7 Q 2 9 s d W 1 u N D A 1 M S w 0 M D U w f S Z x d W 9 0 O y w m c X V v d D t T Z W N 0 a W 9 u M S 9 I b 2 p h M S 9 U a X B v I G N h b W J p Y W R v L n t D b 2 x 1 b W 4 0 M D U y L D Q w N T F 9 J n F 1 b 3 Q 7 L C Z x d W 9 0 O 1 N l Y 3 R p b 2 4 x L 0 h v a m E x L 1 R p c G 8 g Y 2 F t Y m l h Z G 8 u e 0 N v b H V t b j Q w N T M s N D A 1 M n 0 m c X V v d D s s J n F 1 b 3 Q 7 U 2 V j d G l v b j E v S G 9 q Y T E v V G l w b y B j Y W 1 i a W F k b y 5 7 Q 2 9 s d W 1 u N D A 1 N C w 0 M D U z f S Z x d W 9 0 O y w m c X V v d D t T Z W N 0 a W 9 u M S 9 I b 2 p h M S 9 U a X B v I G N h b W J p Y W R v L n t D b 2 x 1 b W 4 0 M D U 1 L D Q w N T R 9 J n F 1 b 3 Q 7 L C Z x d W 9 0 O 1 N l Y 3 R p b 2 4 x L 0 h v a m E x L 1 R p c G 8 g Y 2 F t Y m l h Z G 8 u e 0 N v b H V t b j Q w N T Y s N D A 1 N X 0 m c X V v d D s s J n F 1 b 3 Q 7 U 2 V j d G l v b j E v S G 9 q Y T E v V G l w b y B j Y W 1 i a W F k b y 5 7 Q 2 9 s d W 1 u N D A 1 N y w 0 M D U 2 f S Z x d W 9 0 O y w m c X V v d D t T Z W N 0 a W 9 u M S 9 I b 2 p h M S 9 U a X B v I G N h b W J p Y W R v L n t D b 2 x 1 b W 4 0 M D U 4 L D Q w N T d 9 J n F 1 b 3 Q 7 L C Z x d W 9 0 O 1 N l Y 3 R p b 2 4 x L 0 h v a m E x L 1 R p c G 8 g Y 2 F t Y m l h Z G 8 u e 0 N v b H V t b j Q w N T k s N D A 1 O H 0 m c X V v d D s s J n F 1 b 3 Q 7 U 2 V j d G l v b j E v S G 9 q Y T E v V G l w b y B j Y W 1 i a W F k b y 5 7 Q 2 9 s d W 1 u N D A 2 M C w 0 M D U 5 f S Z x d W 9 0 O y w m c X V v d D t T Z W N 0 a W 9 u M S 9 I b 2 p h M S 9 U a X B v I G N h b W J p Y W R v L n t D b 2 x 1 b W 4 0 M D Y x L D Q w N j B 9 J n F 1 b 3 Q 7 L C Z x d W 9 0 O 1 N l Y 3 R p b 2 4 x L 0 h v a m E x L 1 R p c G 8 g Y 2 F t Y m l h Z G 8 u e 0 N v b H V t b j Q w N j I s N D A 2 M X 0 m c X V v d D s s J n F 1 b 3 Q 7 U 2 V j d G l v b j E v S G 9 q Y T E v V G l w b y B j Y W 1 i a W F k b y 5 7 Q 2 9 s d W 1 u N D A 2 M y w 0 M D Y y f S Z x d W 9 0 O y w m c X V v d D t T Z W N 0 a W 9 u M S 9 I b 2 p h M S 9 U a X B v I G N h b W J p Y W R v L n t D b 2 x 1 b W 4 0 M D Y 0 L D Q w N j N 9 J n F 1 b 3 Q 7 L C Z x d W 9 0 O 1 N l Y 3 R p b 2 4 x L 0 h v a m E x L 1 R p c G 8 g Y 2 F t Y m l h Z G 8 u e 0 N v b H V t b j Q w N j U s N D A 2 N H 0 m c X V v d D s s J n F 1 b 3 Q 7 U 2 V j d G l v b j E v S G 9 q Y T E v V G l w b y B j Y W 1 i a W F k b y 5 7 Q 2 9 s d W 1 u N D A 2 N i w 0 M D Y 1 f S Z x d W 9 0 O y w m c X V v d D t T Z W N 0 a W 9 u M S 9 I b 2 p h M S 9 U a X B v I G N h b W J p Y W R v L n t D b 2 x 1 b W 4 0 M D Y 3 L D Q w N j Z 9 J n F 1 b 3 Q 7 L C Z x d W 9 0 O 1 N l Y 3 R p b 2 4 x L 0 h v a m E x L 1 R p c G 8 g Y 2 F t Y m l h Z G 8 u e 0 N v b H V t b j Q w N j g s N D A 2 N 3 0 m c X V v d D s s J n F 1 b 3 Q 7 U 2 V j d G l v b j E v S G 9 q Y T E v V G l w b y B j Y W 1 i a W F k b y 5 7 Q 2 9 s d W 1 u N D A 2 O S w 0 M D Y 4 f S Z x d W 9 0 O y w m c X V v d D t T Z W N 0 a W 9 u M S 9 I b 2 p h M S 9 U a X B v I G N h b W J p Y W R v L n t D b 2 x 1 b W 4 0 M D c w L D Q w N j l 9 J n F 1 b 3 Q 7 L C Z x d W 9 0 O 1 N l Y 3 R p b 2 4 x L 0 h v a m E x L 1 R p c G 8 g Y 2 F t Y m l h Z G 8 u e 0 N v b H V t b j Q w N z E s N D A 3 M H 0 m c X V v d D s s J n F 1 b 3 Q 7 U 2 V j d G l v b j E v S G 9 q Y T E v V G l w b y B j Y W 1 i a W F k b y 5 7 Q 2 9 s d W 1 u N D A 3 M i w 0 M D c x f S Z x d W 9 0 O y w m c X V v d D t T Z W N 0 a W 9 u M S 9 I b 2 p h M S 9 U a X B v I G N h b W J p Y W R v L n t D b 2 x 1 b W 4 0 M D c z L D Q w N z J 9 J n F 1 b 3 Q 7 L C Z x d W 9 0 O 1 N l Y 3 R p b 2 4 x L 0 h v a m E x L 1 R p c G 8 g Y 2 F t Y m l h Z G 8 u e 0 N v b H V t b j Q w N z Q s N D A 3 M 3 0 m c X V v d D s s J n F 1 b 3 Q 7 U 2 V j d G l v b j E v S G 9 q Y T E v V G l w b y B j Y W 1 i a W F k b y 5 7 Q 2 9 s d W 1 u N D A 3 N S w 0 M D c 0 f S Z x d W 9 0 O y w m c X V v d D t T Z W N 0 a W 9 u M S 9 I b 2 p h M S 9 U a X B v I G N h b W J p Y W R v L n t D b 2 x 1 b W 4 0 M D c 2 L D Q w N z V 9 J n F 1 b 3 Q 7 L C Z x d W 9 0 O 1 N l Y 3 R p b 2 4 x L 0 h v a m E x L 1 R p c G 8 g Y 2 F t Y m l h Z G 8 u e 0 N v b H V t b j Q w N z c s N D A 3 N n 0 m c X V v d D s s J n F 1 b 3 Q 7 U 2 V j d G l v b j E v S G 9 q Y T E v V G l w b y B j Y W 1 i a W F k b y 5 7 Q 2 9 s d W 1 u N D A 3 O C w 0 M D c 3 f S Z x d W 9 0 O y w m c X V v d D t T Z W N 0 a W 9 u M S 9 I b 2 p h M S 9 U a X B v I G N h b W J p Y W R v L n t D b 2 x 1 b W 4 0 M D c 5 L D Q w N z h 9 J n F 1 b 3 Q 7 L C Z x d W 9 0 O 1 N l Y 3 R p b 2 4 x L 0 h v a m E x L 1 R p c G 8 g Y 2 F t Y m l h Z G 8 u e 0 N v b H V t b j Q w O D A s N D A 3 O X 0 m c X V v d D s s J n F 1 b 3 Q 7 U 2 V j d G l v b j E v S G 9 q Y T E v V G l w b y B j Y W 1 i a W F k b y 5 7 Q 2 9 s d W 1 u N D A 4 M S w 0 M D g w f S Z x d W 9 0 O y w m c X V v d D t T Z W N 0 a W 9 u M S 9 I b 2 p h M S 9 U a X B v I G N h b W J p Y W R v L n t D b 2 x 1 b W 4 0 M D g y L D Q w O D F 9 J n F 1 b 3 Q 7 L C Z x d W 9 0 O 1 N l Y 3 R p b 2 4 x L 0 h v a m E x L 1 R p c G 8 g Y 2 F t Y m l h Z G 8 u e 0 N v b H V t b j Q w O D M s N D A 4 M n 0 m c X V v d D s s J n F 1 b 3 Q 7 U 2 V j d G l v b j E v S G 9 q Y T E v V G l w b y B j Y W 1 i a W F k b y 5 7 Q 2 9 s d W 1 u N D A 4 N C w 0 M D g z f S Z x d W 9 0 O y w m c X V v d D t T Z W N 0 a W 9 u M S 9 I b 2 p h M S 9 U a X B v I G N h b W J p Y W R v L n t D b 2 x 1 b W 4 0 M D g 1 L D Q w O D R 9 J n F 1 b 3 Q 7 L C Z x d W 9 0 O 1 N l Y 3 R p b 2 4 x L 0 h v a m E x L 1 R p c G 8 g Y 2 F t Y m l h Z G 8 u e 0 N v b H V t b j Q w O D Y s N D A 4 N X 0 m c X V v d D s s J n F 1 b 3 Q 7 U 2 V j d G l v b j E v S G 9 q Y T E v V G l w b y B j Y W 1 i a W F k b y 5 7 Q 2 9 s d W 1 u N D A 4 N y w 0 M D g 2 f S Z x d W 9 0 O y w m c X V v d D t T Z W N 0 a W 9 u M S 9 I b 2 p h M S 9 U a X B v I G N h b W J p Y W R v L n t D b 2 x 1 b W 4 0 M D g 4 L D Q w O D d 9 J n F 1 b 3 Q 7 L C Z x d W 9 0 O 1 N l Y 3 R p b 2 4 x L 0 h v a m E x L 1 R p c G 8 g Y 2 F t Y m l h Z G 8 u e 0 N v b H V t b j Q w O D k s N D A 4 O H 0 m c X V v d D s s J n F 1 b 3 Q 7 U 2 V j d G l v b j E v S G 9 q Y T E v V G l w b y B j Y W 1 i a W F k b y 5 7 Q 2 9 s d W 1 u N D A 5 M C w 0 M D g 5 f S Z x d W 9 0 O y w m c X V v d D t T Z W N 0 a W 9 u M S 9 I b 2 p h M S 9 U a X B v I G N h b W J p Y W R v L n t D b 2 x 1 b W 4 0 M D k x L D Q w O T B 9 J n F 1 b 3 Q 7 L C Z x d W 9 0 O 1 N l Y 3 R p b 2 4 x L 0 h v a m E x L 1 R p c G 8 g Y 2 F t Y m l h Z G 8 u e 0 N v b H V t b j Q w O T I s N D A 5 M X 0 m c X V v d D s s J n F 1 b 3 Q 7 U 2 V j d G l v b j E v S G 9 q Y T E v V G l w b y B j Y W 1 i a W F k b y 5 7 Q 2 9 s d W 1 u N D A 5 M y w 0 M D k y f S Z x d W 9 0 O y w m c X V v d D t T Z W N 0 a W 9 u M S 9 I b 2 p h M S 9 U a X B v I G N h b W J p Y W R v L n t D b 2 x 1 b W 4 0 M D k 0 L D Q w O T N 9 J n F 1 b 3 Q 7 L C Z x d W 9 0 O 1 N l Y 3 R p b 2 4 x L 0 h v a m E x L 1 R p c G 8 g Y 2 F t Y m l h Z G 8 u e 0 N v b H V t b j Q w O T U s N D A 5 N H 0 m c X V v d D s s J n F 1 b 3 Q 7 U 2 V j d G l v b j E v S G 9 q Y T E v V G l w b y B j Y W 1 i a W F k b y 5 7 Q 2 9 s d W 1 u N D A 5 N i w 0 M D k 1 f S Z x d W 9 0 O y w m c X V v d D t T Z W N 0 a W 9 u M S 9 I b 2 p h M S 9 U a X B v I G N h b W J p Y W R v L n t D b 2 x 1 b W 4 0 M D k 3 L D Q w O T Z 9 J n F 1 b 3 Q 7 L C Z x d W 9 0 O 1 N l Y 3 R p b 2 4 x L 0 h v a m E x L 1 R p c G 8 g Y 2 F t Y m l h Z G 8 u e 0 N v b H V t b j Q w O T g s N D A 5 N 3 0 m c X V v d D s s J n F 1 b 3 Q 7 U 2 V j d G l v b j E v S G 9 q Y T E v V G l w b y B j Y W 1 i a W F k b y 5 7 Q 2 9 s d W 1 u N D A 5 O S w 0 M D k 4 f S Z x d W 9 0 O y w m c X V v d D t T Z W N 0 a W 9 u M S 9 I b 2 p h M S 9 U a X B v I G N h b W J p Y W R v L n t D b 2 x 1 b W 4 0 M T A w L D Q w O T l 9 J n F 1 b 3 Q 7 L C Z x d W 9 0 O 1 N l Y 3 R p b 2 4 x L 0 h v a m E x L 1 R p c G 8 g Y 2 F t Y m l h Z G 8 u e 0 N v b H V t b j Q x M D E s N D E w M H 0 m c X V v d D s s J n F 1 b 3 Q 7 U 2 V j d G l v b j E v S G 9 q Y T E v V G l w b y B j Y W 1 i a W F k b y 5 7 Q 2 9 s d W 1 u N D E w M i w 0 M T A x f S Z x d W 9 0 O y w m c X V v d D t T Z W N 0 a W 9 u M S 9 I b 2 p h M S 9 U a X B v I G N h b W J p Y W R v L n t D b 2 x 1 b W 4 0 M T A z L D Q x M D J 9 J n F 1 b 3 Q 7 L C Z x d W 9 0 O 1 N l Y 3 R p b 2 4 x L 0 h v a m E x L 1 R p c G 8 g Y 2 F t Y m l h Z G 8 u e 0 N v b H V t b j Q x M D Q s N D E w M 3 0 m c X V v d D s s J n F 1 b 3 Q 7 U 2 V j d G l v b j E v S G 9 q Y T E v V G l w b y B j Y W 1 i a W F k b y 5 7 Q 2 9 s d W 1 u N D E w N S w 0 M T A 0 f S Z x d W 9 0 O y w m c X V v d D t T Z W N 0 a W 9 u M S 9 I b 2 p h M S 9 U a X B v I G N h b W J p Y W R v L n t D b 2 x 1 b W 4 0 M T A 2 L D Q x M D V 9 J n F 1 b 3 Q 7 L C Z x d W 9 0 O 1 N l Y 3 R p b 2 4 x L 0 h v a m E x L 1 R p c G 8 g Y 2 F t Y m l h Z G 8 u e 0 N v b H V t b j Q x M D c s N D E w N n 0 m c X V v d D s s J n F 1 b 3 Q 7 U 2 V j d G l v b j E v S G 9 q Y T E v V G l w b y B j Y W 1 i a W F k b y 5 7 Q 2 9 s d W 1 u N D E w O C w 0 M T A 3 f S Z x d W 9 0 O y w m c X V v d D t T Z W N 0 a W 9 u M S 9 I b 2 p h M S 9 U a X B v I G N h b W J p Y W R v L n t D b 2 x 1 b W 4 0 M T A 5 L D Q x M D h 9 J n F 1 b 3 Q 7 L C Z x d W 9 0 O 1 N l Y 3 R p b 2 4 x L 0 h v a m E x L 1 R p c G 8 g Y 2 F t Y m l h Z G 8 u e 0 N v b H V t b j Q x M T A s N D E w O X 0 m c X V v d D s s J n F 1 b 3 Q 7 U 2 V j d G l v b j E v S G 9 q Y T E v V G l w b y B j Y W 1 i a W F k b y 5 7 Q 2 9 s d W 1 u N D E x M S w 0 M T E w f S Z x d W 9 0 O y w m c X V v d D t T Z W N 0 a W 9 u M S 9 I b 2 p h M S 9 U a X B v I G N h b W J p Y W R v L n t D b 2 x 1 b W 4 0 M T E y L D Q x M T F 9 J n F 1 b 3 Q 7 L C Z x d W 9 0 O 1 N l Y 3 R p b 2 4 x L 0 h v a m E x L 1 R p c G 8 g Y 2 F t Y m l h Z G 8 u e 0 N v b H V t b j Q x M T M s N D E x M n 0 m c X V v d D s s J n F 1 b 3 Q 7 U 2 V j d G l v b j E v S G 9 q Y T E v V G l w b y B j Y W 1 i a W F k b y 5 7 Q 2 9 s d W 1 u N D E x N C w 0 M T E z f S Z x d W 9 0 O y w m c X V v d D t T Z W N 0 a W 9 u M S 9 I b 2 p h M S 9 U a X B v I G N h b W J p Y W R v L n t D b 2 x 1 b W 4 0 M T E 1 L D Q x M T R 9 J n F 1 b 3 Q 7 L C Z x d W 9 0 O 1 N l Y 3 R p b 2 4 x L 0 h v a m E x L 1 R p c G 8 g Y 2 F t Y m l h Z G 8 u e 0 N v b H V t b j Q x M T Y s N D E x N X 0 m c X V v d D s s J n F 1 b 3 Q 7 U 2 V j d G l v b j E v S G 9 q Y T E v V G l w b y B j Y W 1 i a W F k b y 5 7 Q 2 9 s d W 1 u N D E x N y w 0 M T E 2 f S Z x d W 9 0 O y w m c X V v d D t T Z W N 0 a W 9 u M S 9 I b 2 p h M S 9 U a X B v I G N h b W J p Y W R v L n t D b 2 x 1 b W 4 0 M T E 4 L D Q x M T d 9 J n F 1 b 3 Q 7 L C Z x d W 9 0 O 1 N l Y 3 R p b 2 4 x L 0 h v a m E x L 1 R p c G 8 g Y 2 F t Y m l h Z G 8 u e 0 N v b H V t b j Q x M T k s N D E x O H 0 m c X V v d D s s J n F 1 b 3 Q 7 U 2 V j d G l v b j E v S G 9 q Y T E v V G l w b y B j Y W 1 i a W F k b y 5 7 Q 2 9 s d W 1 u N D E y M C w 0 M T E 5 f S Z x d W 9 0 O y w m c X V v d D t T Z W N 0 a W 9 u M S 9 I b 2 p h M S 9 U a X B v I G N h b W J p Y W R v L n t D b 2 x 1 b W 4 0 M T I x L D Q x M j B 9 J n F 1 b 3 Q 7 L C Z x d W 9 0 O 1 N l Y 3 R p b 2 4 x L 0 h v a m E x L 1 R p c G 8 g Y 2 F t Y m l h Z G 8 u e 0 N v b H V t b j Q x M j I s N D E y M X 0 m c X V v d D s s J n F 1 b 3 Q 7 U 2 V j d G l v b j E v S G 9 q Y T E v V G l w b y B j Y W 1 i a W F k b y 5 7 Q 2 9 s d W 1 u N D E y M y w 0 M T I y f S Z x d W 9 0 O y w m c X V v d D t T Z W N 0 a W 9 u M S 9 I b 2 p h M S 9 U a X B v I G N h b W J p Y W R v L n t D b 2 x 1 b W 4 0 M T I 0 L D Q x M j N 9 J n F 1 b 3 Q 7 L C Z x d W 9 0 O 1 N l Y 3 R p b 2 4 x L 0 h v a m E x L 1 R p c G 8 g Y 2 F t Y m l h Z G 8 u e 0 N v b H V t b j Q x M j U s N D E y N H 0 m c X V v d D s s J n F 1 b 3 Q 7 U 2 V j d G l v b j E v S G 9 q Y T E v V G l w b y B j Y W 1 i a W F k b y 5 7 Q 2 9 s d W 1 u N D E y N i w 0 M T I 1 f S Z x d W 9 0 O y w m c X V v d D t T Z W N 0 a W 9 u M S 9 I b 2 p h M S 9 U a X B v I G N h b W J p Y W R v L n t D b 2 x 1 b W 4 0 M T I 3 L D Q x M j Z 9 J n F 1 b 3 Q 7 L C Z x d W 9 0 O 1 N l Y 3 R p b 2 4 x L 0 h v a m E x L 1 R p c G 8 g Y 2 F t Y m l h Z G 8 u e 0 N v b H V t b j Q x M j g s N D E y N 3 0 m c X V v d D s s J n F 1 b 3 Q 7 U 2 V j d G l v b j E v S G 9 q Y T E v V G l w b y B j Y W 1 i a W F k b y 5 7 Q 2 9 s d W 1 u N D E y O S w 0 M T I 4 f S Z x d W 9 0 O y w m c X V v d D t T Z W N 0 a W 9 u M S 9 I b 2 p h M S 9 U a X B v I G N h b W J p Y W R v L n t D b 2 x 1 b W 4 0 M T M w L D Q x M j l 9 J n F 1 b 3 Q 7 L C Z x d W 9 0 O 1 N l Y 3 R p b 2 4 x L 0 h v a m E x L 1 R p c G 8 g Y 2 F t Y m l h Z G 8 u e 0 N v b H V t b j Q x M z E s N D E z M H 0 m c X V v d D s s J n F 1 b 3 Q 7 U 2 V j d G l v b j E v S G 9 q Y T E v V G l w b y B j Y W 1 i a W F k b y 5 7 Q 2 9 s d W 1 u N D E z M i w 0 M T M x f S Z x d W 9 0 O y w m c X V v d D t T Z W N 0 a W 9 u M S 9 I b 2 p h M S 9 U a X B v I G N h b W J p Y W R v L n t D b 2 x 1 b W 4 0 M T M z L D Q x M z J 9 J n F 1 b 3 Q 7 L C Z x d W 9 0 O 1 N l Y 3 R p b 2 4 x L 0 h v a m E x L 1 R p c G 8 g Y 2 F t Y m l h Z G 8 u e 0 N v b H V t b j Q x M z Q s N D E z M 3 0 m c X V v d D s s J n F 1 b 3 Q 7 U 2 V j d G l v b j E v S G 9 q Y T E v V G l w b y B j Y W 1 i a W F k b y 5 7 Q 2 9 s d W 1 u N D E z N S w 0 M T M 0 f S Z x d W 9 0 O y w m c X V v d D t T Z W N 0 a W 9 u M S 9 I b 2 p h M S 9 U a X B v I G N h b W J p Y W R v L n t D b 2 x 1 b W 4 0 M T M 2 L D Q x M z V 9 J n F 1 b 3 Q 7 L C Z x d W 9 0 O 1 N l Y 3 R p b 2 4 x L 0 h v a m E x L 1 R p c G 8 g Y 2 F t Y m l h Z G 8 u e 0 N v b H V t b j Q x M z c s N D E z N n 0 m c X V v d D s s J n F 1 b 3 Q 7 U 2 V j d G l v b j E v S G 9 q Y T E v V G l w b y B j Y W 1 i a W F k b y 5 7 Q 2 9 s d W 1 u N D E z O C w 0 M T M 3 f S Z x d W 9 0 O y w m c X V v d D t T Z W N 0 a W 9 u M S 9 I b 2 p h M S 9 U a X B v I G N h b W J p Y W R v L n t D b 2 x 1 b W 4 0 M T M 5 L D Q x M z h 9 J n F 1 b 3 Q 7 L C Z x d W 9 0 O 1 N l Y 3 R p b 2 4 x L 0 h v a m E x L 1 R p c G 8 g Y 2 F t Y m l h Z G 8 u e 0 N v b H V t b j Q x N D A s N D E z O X 0 m c X V v d D s s J n F 1 b 3 Q 7 U 2 V j d G l v b j E v S G 9 q Y T E v V G l w b y B j Y W 1 i a W F k b y 5 7 Q 2 9 s d W 1 u N D E 0 M S w 0 M T Q w f S Z x d W 9 0 O y w m c X V v d D t T Z W N 0 a W 9 u M S 9 I b 2 p h M S 9 U a X B v I G N h b W J p Y W R v L n t D b 2 x 1 b W 4 0 M T Q y L D Q x N D F 9 J n F 1 b 3 Q 7 L C Z x d W 9 0 O 1 N l Y 3 R p b 2 4 x L 0 h v a m E x L 1 R p c G 8 g Y 2 F t Y m l h Z G 8 u e 0 N v b H V t b j Q x N D M s N D E 0 M n 0 m c X V v d D s s J n F 1 b 3 Q 7 U 2 V j d G l v b j E v S G 9 q Y T E v V G l w b y B j Y W 1 i a W F k b y 5 7 Q 2 9 s d W 1 u N D E 0 N C w 0 M T Q z f S Z x d W 9 0 O y w m c X V v d D t T Z W N 0 a W 9 u M S 9 I b 2 p h M S 9 U a X B v I G N h b W J p Y W R v L n t D b 2 x 1 b W 4 0 M T Q 1 L D Q x N D R 9 J n F 1 b 3 Q 7 L C Z x d W 9 0 O 1 N l Y 3 R p b 2 4 x L 0 h v a m E x L 1 R p c G 8 g Y 2 F t Y m l h Z G 8 u e 0 N v b H V t b j Q x N D Y s N D E 0 N X 0 m c X V v d D s s J n F 1 b 3 Q 7 U 2 V j d G l v b j E v S G 9 q Y T E v V G l w b y B j Y W 1 i a W F k b y 5 7 Q 2 9 s d W 1 u N D E 0 N y w 0 M T Q 2 f S Z x d W 9 0 O y w m c X V v d D t T Z W N 0 a W 9 u M S 9 I b 2 p h M S 9 U a X B v I G N h b W J p Y W R v L n t D b 2 x 1 b W 4 0 M T Q 4 L D Q x N D d 9 J n F 1 b 3 Q 7 L C Z x d W 9 0 O 1 N l Y 3 R p b 2 4 x L 0 h v a m E x L 1 R p c G 8 g Y 2 F t Y m l h Z G 8 u e 0 N v b H V t b j Q x N D k s N D E 0 O H 0 m c X V v d D s s J n F 1 b 3 Q 7 U 2 V j d G l v b j E v S G 9 q Y T E v V G l w b y B j Y W 1 i a W F k b y 5 7 Q 2 9 s d W 1 u N D E 1 M C w 0 M T Q 5 f S Z x d W 9 0 O y w m c X V v d D t T Z W N 0 a W 9 u M S 9 I b 2 p h M S 9 U a X B v I G N h b W J p Y W R v L n t D b 2 x 1 b W 4 0 M T U x L D Q x N T B 9 J n F 1 b 3 Q 7 L C Z x d W 9 0 O 1 N l Y 3 R p b 2 4 x L 0 h v a m E x L 1 R p c G 8 g Y 2 F t Y m l h Z G 8 u e 0 N v b H V t b j Q x N T I s N D E 1 M X 0 m c X V v d D s s J n F 1 b 3 Q 7 U 2 V j d G l v b j E v S G 9 q Y T E v V G l w b y B j Y W 1 i a W F k b y 5 7 Q 2 9 s d W 1 u N D E 1 M y w 0 M T U y f S Z x d W 9 0 O y w m c X V v d D t T Z W N 0 a W 9 u M S 9 I b 2 p h M S 9 U a X B v I G N h b W J p Y W R v L n t D b 2 x 1 b W 4 0 M T U 0 L D Q x N T N 9 J n F 1 b 3 Q 7 L C Z x d W 9 0 O 1 N l Y 3 R p b 2 4 x L 0 h v a m E x L 1 R p c G 8 g Y 2 F t Y m l h Z G 8 u e 0 N v b H V t b j Q x N T U s N D E 1 N H 0 m c X V v d D s s J n F 1 b 3 Q 7 U 2 V j d G l v b j E v S G 9 q Y T E v V G l w b y B j Y W 1 i a W F k b y 5 7 Q 2 9 s d W 1 u N D E 1 N i w 0 M T U 1 f S Z x d W 9 0 O y w m c X V v d D t T Z W N 0 a W 9 u M S 9 I b 2 p h M S 9 U a X B v I G N h b W J p Y W R v L n t D b 2 x 1 b W 4 0 M T U 3 L D Q x N T Z 9 J n F 1 b 3 Q 7 L C Z x d W 9 0 O 1 N l Y 3 R p b 2 4 x L 0 h v a m E x L 1 R p c G 8 g Y 2 F t Y m l h Z G 8 u e 0 N v b H V t b j Q x N T g s N D E 1 N 3 0 m c X V v d D s s J n F 1 b 3 Q 7 U 2 V j d G l v b j E v S G 9 q Y T E v V G l w b y B j Y W 1 i a W F k b y 5 7 Q 2 9 s d W 1 u N D E 1 O S w 0 M T U 4 f S Z x d W 9 0 O y w m c X V v d D t T Z W N 0 a W 9 u M S 9 I b 2 p h M S 9 U a X B v I G N h b W J p Y W R v L n t D b 2 x 1 b W 4 0 M T Y w L D Q x N T l 9 J n F 1 b 3 Q 7 L C Z x d W 9 0 O 1 N l Y 3 R p b 2 4 x L 0 h v a m E x L 1 R p c G 8 g Y 2 F t Y m l h Z G 8 u e 0 N v b H V t b j Q x N j E s N D E 2 M H 0 m c X V v d D s s J n F 1 b 3 Q 7 U 2 V j d G l v b j E v S G 9 q Y T E v V G l w b y B j Y W 1 i a W F k b y 5 7 Q 2 9 s d W 1 u N D E 2 M i w 0 M T Y x f S Z x d W 9 0 O y w m c X V v d D t T Z W N 0 a W 9 u M S 9 I b 2 p h M S 9 U a X B v I G N h b W J p Y W R v L n t D b 2 x 1 b W 4 0 M T Y z L D Q x N j J 9 J n F 1 b 3 Q 7 L C Z x d W 9 0 O 1 N l Y 3 R p b 2 4 x L 0 h v a m E x L 1 R p c G 8 g Y 2 F t Y m l h Z G 8 u e 0 N v b H V t b j Q x N j Q s N D E 2 M 3 0 m c X V v d D s s J n F 1 b 3 Q 7 U 2 V j d G l v b j E v S G 9 q Y T E v V G l w b y B j Y W 1 i a W F k b y 5 7 Q 2 9 s d W 1 u N D E 2 N S w 0 M T Y 0 f S Z x d W 9 0 O y w m c X V v d D t T Z W N 0 a W 9 u M S 9 I b 2 p h M S 9 U a X B v I G N h b W J p Y W R v L n t D b 2 x 1 b W 4 0 M T Y 2 L D Q x N j V 9 J n F 1 b 3 Q 7 L C Z x d W 9 0 O 1 N l Y 3 R p b 2 4 x L 0 h v a m E x L 1 R p c G 8 g Y 2 F t Y m l h Z G 8 u e 0 N v b H V t b j Q x N j c s N D E 2 N n 0 m c X V v d D s s J n F 1 b 3 Q 7 U 2 V j d G l v b j E v S G 9 q Y T E v V G l w b y B j Y W 1 i a W F k b y 5 7 Q 2 9 s d W 1 u N D E 2 O C w 0 M T Y 3 f S Z x d W 9 0 O y w m c X V v d D t T Z W N 0 a W 9 u M S 9 I b 2 p h M S 9 U a X B v I G N h b W J p Y W R v L n t D b 2 x 1 b W 4 0 M T Y 5 L D Q x N j h 9 J n F 1 b 3 Q 7 L C Z x d W 9 0 O 1 N l Y 3 R p b 2 4 x L 0 h v a m E x L 1 R p c G 8 g Y 2 F t Y m l h Z G 8 u e 0 N v b H V t b j Q x N z A s N D E 2 O X 0 m c X V v d D s s J n F 1 b 3 Q 7 U 2 V j d G l v b j E v S G 9 q Y T E v V G l w b y B j Y W 1 i a W F k b y 5 7 Q 2 9 s d W 1 u N D E 3 M S w 0 M T c w f S Z x d W 9 0 O y w m c X V v d D t T Z W N 0 a W 9 u M S 9 I b 2 p h M S 9 U a X B v I G N h b W J p Y W R v L n t D b 2 x 1 b W 4 0 M T c y L D Q x N z F 9 J n F 1 b 3 Q 7 L C Z x d W 9 0 O 1 N l Y 3 R p b 2 4 x L 0 h v a m E x L 1 R p c G 8 g Y 2 F t Y m l h Z G 8 u e 0 N v b H V t b j Q x N z M s N D E 3 M n 0 m c X V v d D s s J n F 1 b 3 Q 7 U 2 V j d G l v b j E v S G 9 q Y T E v V G l w b y B j Y W 1 i a W F k b y 5 7 Q 2 9 s d W 1 u N D E 3 N C w 0 M T c z f S Z x d W 9 0 O y w m c X V v d D t T Z W N 0 a W 9 u M S 9 I b 2 p h M S 9 U a X B v I G N h b W J p Y W R v L n t D b 2 x 1 b W 4 0 M T c 1 L D Q x N z R 9 J n F 1 b 3 Q 7 L C Z x d W 9 0 O 1 N l Y 3 R p b 2 4 x L 0 h v a m E x L 1 R p c G 8 g Y 2 F t Y m l h Z G 8 u e 0 N v b H V t b j Q x N z Y s N D E 3 N X 0 m c X V v d D s s J n F 1 b 3 Q 7 U 2 V j d G l v b j E v S G 9 q Y T E v V G l w b y B j Y W 1 i a W F k b y 5 7 Q 2 9 s d W 1 u N D E 3 N y w 0 M T c 2 f S Z x d W 9 0 O y w m c X V v d D t T Z W N 0 a W 9 u M S 9 I b 2 p h M S 9 U a X B v I G N h b W J p Y W R v L n t D b 2 x 1 b W 4 0 M T c 4 L D Q x N z d 9 J n F 1 b 3 Q 7 L C Z x d W 9 0 O 1 N l Y 3 R p b 2 4 x L 0 h v a m E x L 1 R p c G 8 g Y 2 F t Y m l h Z G 8 u e 0 N v b H V t b j Q x N z k s N D E 3 O H 0 m c X V v d D s s J n F 1 b 3 Q 7 U 2 V j d G l v b j E v S G 9 q Y T E v V G l w b y B j Y W 1 i a W F k b y 5 7 Q 2 9 s d W 1 u N D E 4 M C w 0 M T c 5 f S Z x d W 9 0 O y w m c X V v d D t T Z W N 0 a W 9 u M S 9 I b 2 p h M S 9 U a X B v I G N h b W J p Y W R v L n t D b 2 x 1 b W 4 0 M T g x L D Q x O D B 9 J n F 1 b 3 Q 7 L C Z x d W 9 0 O 1 N l Y 3 R p b 2 4 x L 0 h v a m E x L 1 R p c G 8 g Y 2 F t Y m l h Z G 8 u e 0 N v b H V t b j Q x O D I s N D E 4 M X 0 m c X V v d D s s J n F 1 b 3 Q 7 U 2 V j d G l v b j E v S G 9 q Y T E v V G l w b y B j Y W 1 i a W F k b y 5 7 Q 2 9 s d W 1 u N D E 4 M y w 0 M T g y f S Z x d W 9 0 O y w m c X V v d D t T Z W N 0 a W 9 u M S 9 I b 2 p h M S 9 U a X B v I G N h b W J p Y W R v L n t D b 2 x 1 b W 4 0 M T g 0 L D Q x O D N 9 J n F 1 b 3 Q 7 L C Z x d W 9 0 O 1 N l Y 3 R p b 2 4 x L 0 h v a m E x L 1 R p c G 8 g Y 2 F t Y m l h Z G 8 u e 0 N v b H V t b j Q x O D U s N D E 4 N H 0 m c X V v d D s s J n F 1 b 3 Q 7 U 2 V j d G l v b j E v S G 9 q Y T E v V G l w b y B j Y W 1 i a W F k b y 5 7 Q 2 9 s d W 1 u N D E 4 N i w 0 M T g 1 f S Z x d W 9 0 O y w m c X V v d D t T Z W N 0 a W 9 u M S 9 I b 2 p h M S 9 U a X B v I G N h b W J p Y W R v L n t D b 2 x 1 b W 4 0 M T g 3 L D Q x O D Z 9 J n F 1 b 3 Q 7 L C Z x d W 9 0 O 1 N l Y 3 R p b 2 4 x L 0 h v a m E x L 1 R p c G 8 g Y 2 F t Y m l h Z G 8 u e 0 N v b H V t b j Q x O D g s N D E 4 N 3 0 m c X V v d D s s J n F 1 b 3 Q 7 U 2 V j d G l v b j E v S G 9 q Y T E v V G l w b y B j Y W 1 i a W F k b y 5 7 Q 2 9 s d W 1 u N D E 4 O S w 0 M T g 4 f S Z x d W 9 0 O y w m c X V v d D t T Z W N 0 a W 9 u M S 9 I b 2 p h M S 9 U a X B v I G N h b W J p Y W R v L n t D b 2 x 1 b W 4 0 M T k w L D Q x O D l 9 J n F 1 b 3 Q 7 L C Z x d W 9 0 O 1 N l Y 3 R p b 2 4 x L 0 h v a m E x L 1 R p c G 8 g Y 2 F t Y m l h Z G 8 u e 0 N v b H V t b j Q x O T E s N D E 5 M H 0 m c X V v d D s s J n F 1 b 3 Q 7 U 2 V j d G l v b j E v S G 9 q Y T E v V G l w b y B j Y W 1 i a W F k b y 5 7 Q 2 9 s d W 1 u N D E 5 M i w 0 M T k x f S Z x d W 9 0 O y w m c X V v d D t T Z W N 0 a W 9 u M S 9 I b 2 p h M S 9 U a X B v I G N h b W J p Y W R v L n t D b 2 x 1 b W 4 0 M T k z L D Q x O T J 9 J n F 1 b 3 Q 7 L C Z x d W 9 0 O 1 N l Y 3 R p b 2 4 x L 0 h v a m E x L 1 R p c G 8 g Y 2 F t Y m l h Z G 8 u e 0 N v b H V t b j Q x O T Q s N D E 5 M 3 0 m c X V v d D s s J n F 1 b 3 Q 7 U 2 V j d G l v b j E v S G 9 q Y T E v V G l w b y B j Y W 1 i a W F k b y 5 7 Q 2 9 s d W 1 u N D E 5 N S w 0 M T k 0 f S Z x d W 9 0 O y w m c X V v d D t T Z W N 0 a W 9 u M S 9 I b 2 p h M S 9 U a X B v I G N h b W J p Y W R v L n t D b 2 x 1 b W 4 0 M T k 2 L D Q x O T V 9 J n F 1 b 3 Q 7 L C Z x d W 9 0 O 1 N l Y 3 R p b 2 4 x L 0 h v a m E x L 1 R p c G 8 g Y 2 F t Y m l h Z G 8 u e 0 N v b H V t b j Q x O T c s N D E 5 N n 0 m c X V v d D s s J n F 1 b 3 Q 7 U 2 V j d G l v b j E v S G 9 q Y T E v V G l w b y B j Y W 1 i a W F k b y 5 7 Q 2 9 s d W 1 u N D E 5 O C w 0 M T k 3 f S Z x d W 9 0 O y w m c X V v d D t T Z W N 0 a W 9 u M S 9 I b 2 p h M S 9 U a X B v I G N h b W J p Y W R v L n t D b 2 x 1 b W 4 0 M T k 5 L D Q x O T h 9 J n F 1 b 3 Q 7 L C Z x d W 9 0 O 1 N l Y 3 R p b 2 4 x L 0 h v a m E x L 1 R p c G 8 g Y 2 F t Y m l h Z G 8 u e 0 N v b H V t b j Q y M D A s N D E 5 O X 0 m c X V v d D s s J n F 1 b 3 Q 7 U 2 V j d G l v b j E v S G 9 q Y T E v V G l w b y B j Y W 1 i a W F k b y 5 7 Q 2 9 s d W 1 u N D I w M S w 0 M j A w f S Z x d W 9 0 O y w m c X V v d D t T Z W N 0 a W 9 u M S 9 I b 2 p h M S 9 U a X B v I G N h b W J p Y W R v L n t D b 2 x 1 b W 4 0 M j A y L D Q y M D F 9 J n F 1 b 3 Q 7 L C Z x d W 9 0 O 1 N l Y 3 R p b 2 4 x L 0 h v a m E x L 1 R p c G 8 g Y 2 F t Y m l h Z G 8 u e 0 N v b H V t b j Q y M D M s N D I w M n 0 m c X V v d D s s J n F 1 b 3 Q 7 U 2 V j d G l v b j E v S G 9 q Y T E v V G l w b y B j Y W 1 i a W F k b y 5 7 Q 2 9 s d W 1 u N D I w N C w 0 M j A z f S Z x d W 9 0 O y w m c X V v d D t T Z W N 0 a W 9 u M S 9 I b 2 p h M S 9 U a X B v I G N h b W J p Y W R v L n t D b 2 x 1 b W 4 0 M j A 1 L D Q y M D R 9 J n F 1 b 3 Q 7 L C Z x d W 9 0 O 1 N l Y 3 R p b 2 4 x L 0 h v a m E x L 1 R p c G 8 g Y 2 F t Y m l h Z G 8 u e 0 N v b H V t b j Q y M D Y s N D I w N X 0 m c X V v d D s s J n F 1 b 3 Q 7 U 2 V j d G l v b j E v S G 9 q Y T E v V G l w b y B j Y W 1 i a W F k b y 5 7 Q 2 9 s d W 1 u N D I w N y w 0 M j A 2 f S Z x d W 9 0 O y w m c X V v d D t T Z W N 0 a W 9 u M S 9 I b 2 p h M S 9 U a X B v I G N h b W J p Y W R v L n t D b 2 x 1 b W 4 0 M j A 4 L D Q y M D d 9 J n F 1 b 3 Q 7 L C Z x d W 9 0 O 1 N l Y 3 R p b 2 4 x L 0 h v a m E x L 1 R p c G 8 g Y 2 F t Y m l h Z G 8 u e 0 N v b H V t b j Q y M D k s N D I w O H 0 m c X V v d D s s J n F 1 b 3 Q 7 U 2 V j d G l v b j E v S G 9 q Y T E v V G l w b y B j Y W 1 i a W F k b y 5 7 Q 2 9 s d W 1 u N D I x M C w 0 M j A 5 f S Z x d W 9 0 O y w m c X V v d D t T Z W N 0 a W 9 u M S 9 I b 2 p h M S 9 U a X B v I G N h b W J p Y W R v L n t D b 2 x 1 b W 4 0 M j E x L D Q y M T B 9 J n F 1 b 3 Q 7 L C Z x d W 9 0 O 1 N l Y 3 R p b 2 4 x L 0 h v a m E x L 1 R p c G 8 g Y 2 F t Y m l h Z G 8 u e 0 N v b H V t b j Q y M T I s N D I x M X 0 m c X V v d D s s J n F 1 b 3 Q 7 U 2 V j d G l v b j E v S G 9 q Y T E v V G l w b y B j Y W 1 i a W F k b y 5 7 Q 2 9 s d W 1 u N D I x M y w 0 M j E y f S Z x d W 9 0 O y w m c X V v d D t T Z W N 0 a W 9 u M S 9 I b 2 p h M S 9 U a X B v I G N h b W J p Y W R v L n t D b 2 x 1 b W 4 0 M j E 0 L D Q y M T N 9 J n F 1 b 3 Q 7 L C Z x d W 9 0 O 1 N l Y 3 R p b 2 4 x L 0 h v a m E x L 1 R p c G 8 g Y 2 F t Y m l h Z G 8 u e 0 N v b H V t b j Q y M T U s N D I x N H 0 m c X V v d D s s J n F 1 b 3 Q 7 U 2 V j d G l v b j E v S G 9 q Y T E v V G l w b y B j Y W 1 i a W F k b y 5 7 Q 2 9 s d W 1 u N D I x N i w 0 M j E 1 f S Z x d W 9 0 O y w m c X V v d D t T Z W N 0 a W 9 u M S 9 I b 2 p h M S 9 U a X B v I G N h b W J p Y W R v L n t D b 2 x 1 b W 4 0 M j E 3 L D Q y M T Z 9 J n F 1 b 3 Q 7 L C Z x d W 9 0 O 1 N l Y 3 R p b 2 4 x L 0 h v a m E x L 1 R p c G 8 g Y 2 F t Y m l h Z G 8 u e 0 N v b H V t b j Q y M T g s N D I x N 3 0 m c X V v d D s s J n F 1 b 3 Q 7 U 2 V j d G l v b j E v S G 9 q Y T E v V G l w b y B j Y W 1 i a W F k b y 5 7 Q 2 9 s d W 1 u N D I x O S w 0 M j E 4 f S Z x d W 9 0 O y w m c X V v d D t T Z W N 0 a W 9 u M S 9 I b 2 p h M S 9 U a X B v I G N h b W J p Y W R v L n t D b 2 x 1 b W 4 0 M j I w L D Q y M T l 9 J n F 1 b 3 Q 7 L C Z x d W 9 0 O 1 N l Y 3 R p b 2 4 x L 0 h v a m E x L 1 R p c G 8 g Y 2 F t Y m l h Z G 8 u e 0 N v b H V t b j Q y M j E s N D I y M H 0 m c X V v d D s s J n F 1 b 3 Q 7 U 2 V j d G l v b j E v S G 9 q Y T E v V G l w b y B j Y W 1 i a W F k b y 5 7 Q 2 9 s d W 1 u N D I y M i w 0 M j I x f S Z x d W 9 0 O y w m c X V v d D t T Z W N 0 a W 9 u M S 9 I b 2 p h M S 9 U a X B v I G N h b W J p Y W R v L n t D b 2 x 1 b W 4 0 M j I z L D Q y M j J 9 J n F 1 b 3 Q 7 L C Z x d W 9 0 O 1 N l Y 3 R p b 2 4 x L 0 h v a m E x L 1 R p c G 8 g Y 2 F t Y m l h Z G 8 u e 0 N v b H V t b j Q y M j Q s N D I y M 3 0 m c X V v d D s s J n F 1 b 3 Q 7 U 2 V j d G l v b j E v S G 9 q Y T E v V G l w b y B j Y W 1 i a W F k b y 5 7 Q 2 9 s d W 1 u N D I y N S w 0 M j I 0 f S Z x d W 9 0 O y w m c X V v d D t T Z W N 0 a W 9 u M S 9 I b 2 p h M S 9 U a X B v I G N h b W J p Y W R v L n t D b 2 x 1 b W 4 0 M j I 2 L D Q y M j V 9 J n F 1 b 3 Q 7 L C Z x d W 9 0 O 1 N l Y 3 R p b 2 4 x L 0 h v a m E x L 1 R p c G 8 g Y 2 F t Y m l h Z G 8 u e 0 N v b H V t b j Q y M j c s N D I y N n 0 m c X V v d D s s J n F 1 b 3 Q 7 U 2 V j d G l v b j E v S G 9 q Y T E v V G l w b y B j Y W 1 i a W F k b y 5 7 Q 2 9 s d W 1 u N D I y O C w 0 M j I 3 f S Z x d W 9 0 O y w m c X V v d D t T Z W N 0 a W 9 u M S 9 I b 2 p h M S 9 U a X B v I G N h b W J p Y W R v L n t D b 2 x 1 b W 4 0 M j I 5 L D Q y M j h 9 J n F 1 b 3 Q 7 L C Z x d W 9 0 O 1 N l Y 3 R p b 2 4 x L 0 h v a m E x L 1 R p c G 8 g Y 2 F t Y m l h Z G 8 u e 0 N v b H V t b j Q y M z A s N D I y O X 0 m c X V v d D s s J n F 1 b 3 Q 7 U 2 V j d G l v b j E v S G 9 q Y T E v V G l w b y B j Y W 1 i a W F k b y 5 7 Q 2 9 s d W 1 u N D I z M S w 0 M j M w f S Z x d W 9 0 O y w m c X V v d D t T Z W N 0 a W 9 u M S 9 I b 2 p h M S 9 U a X B v I G N h b W J p Y W R v L n t D b 2 x 1 b W 4 0 M j M y L D Q y M z F 9 J n F 1 b 3 Q 7 L C Z x d W 9 0 O 1 N l Y 3 R p b 2 4 x L 0 h v a m E x L 1 R p c G 8 g Y 2 F t Y m l h Z G 8 u e 0 N v b H V t b j Q y M z M s N D I z M n 0 m c X V v d D s s J n F 1 b 3 Q 7 U 2 V j d G l v b j E v S G 9 q Y T E v V G l w b y B j Y W 1 i a W F k b y 5 7 Q 2 9 s d W 1 u N D I z N C w 0 M j M z f S Z x d W 9 0 O y w m c X V v d D t T Z W N 0 a W 9 u M S 9 I b 2 p h M S 9 U a X B v I G N h b W J p Y W R v L n t D b 2 x 1 b W 4 0 M j M 1 L D Q y M z R 9 J n F 1 b 3 Q 7 L C Z x d W 9 0 O 1 N l Y 3 R p b 2 4 x L 0 h v a m E x L 1 R p c G 8 g Y 2 F t Y m l h Z G 8 u e 0 N v b H V t b j Q y M z Y s N D I z N X 0 m c X V v d D s s J n F 1 b 3 Q 7 U 2 V j d G l v b j E v S G 9 q Y T E v V G l w b y B j Y W 1 i a W F k b y 5 7 Q 2 9 s d W 1 u N D I z N y w 0 M j M 2 f S Z x d W 9 0 O y w m c X V v d D t T Z W N 0 a W 9 u M S 9 I b 2 p h M S 9 U a X B v I G N h b W J p Y W R v L n t D b 2 x 1 b W 4 0 M j M 4 L D Q y M z d 9 J n F 1 b 3 Q 7 L C Z x d W 9 0 O 1 N l Y 3 R p b 2 4 x L 0 h v a m E x L 1 R p c G 8 g Y 2 F t Y m l h Z G 8 u e 0 N v b H V t b j Q y M z k s N D I z O H 0 m c X V v d D s s J n F 1 b 3 Q 7 U 2 V j d G l v b j E v S G 9 q Y T E v V G l w b y B j Y W 1 i a W F k b y 5 7 Q 2 9 s d W 1 u N D I 0 M C w 0 M j M 5 f S Z x d W 9 0 O y w m c X V v d D t T Z W N 0 a W 9 u M S 9 I b 2 p h M S 9 U a X B v I G N h b W J p Y W R v L n t D b 2 x 1 b W 4 0 M j Q x L D Q y N D B 9 J n F 1 b 3 Q 7 L C Z x d W 9 0 O 1 N l Y 3 R p b 2 4 x L 0 h v a m E x L 1 R p c G 8 g Y 2 F t Y m l h Z G 8 u e 0 N v b H V t b j Q y N D I s N D I 0 M X 0 m c X V v d D s s J n F 1 b 3 Q 7 U 2 V j d G l v b j E v S G 9 q Y T E v V G l w b y B j Y W 1 i a W F k b y 5 7 Q 2 9 s d W 1 u N D I 0 M y w 0 M j Q y f S Z x d W 9 0 O y w m c X V v d D t T Z W N 0 a W 9 u M S 9 I b 2 p h M S 9 U a X B v I G N h b W J p Y W R v L n t D b 2 x 1 b W 4 0 M j Q 0 L D Q y N D N 9 J n F 1 b 3 Q 7 L C Z x d W 9 0 O 1 N l Y 3 R p b 2 4 x L 0 h v a m E x L 1 R p c G 8 g Y 2 F t Y m l h Z G 8 u e 0 N v b H V t b j Q y N D U s N D I 0 N H 0 m c X V v d D s s J n F 1 b 3 Q 7 U 2 V j d G l v b j E v S G 9 q Y T E v V G l w b y B j Y W 1 i a W F k b y 5 7 Q 2 9 s d W 1 u N D I 0 N i w 0 M j Q 1 f S Z x d W 9 0 O y w m c X V v d D t T Z W N 0 a W 9 u M S 9 I b 2 p h M S 9 U a X B v I G N h b W J p Y W R v L n t D b 2 x 1 b W 4 0 M j Q 3 L D Q y N D Z 9 J n F 1 b 3 Q 7 L C Z x d W 9 0 O 1 N l Y 3 R p b 2 4 x L 0 h v a m E x L 1 R p c G 8 g Y 2 F t Y m l h Z G 8 u e 0 N v b H V t b j Q y N D g s N D I 0 N 3 0 m c X V v d D s s J n F 1 b 3 Q 7 U 2 V j d G l v b j E v S G 9 q Y T E v V G l w b y B j Y W 1 i a W F k b y 5 7 Q 2 9 s d W 1 u N D I 0 O S w 0 M j Q 4 f S Z x d W 9 0 O y w m c X V v d D t T Z W N 0 a W 9 u M S 9 I b 2 p h M S 9 U a X B v I G N h b W J p Y W R v L n t D b 2 x 1 b W 4 0 M j U w L D Q y N D l 9 J n F 1 b 3 Q 7 L C Z x d W 9 0 O 1 N l Y 3 R p b 2 4 x L 0 h v a m E x L 1 R p c G 8 g Y 2 F t Y m l h Z G 8 u e 0 N v b H V t b j Q y N T E s N D I 1 M H 0 m c X V v d D s s J n F 1 b 3 Q 7 U 2 V j d G l v b j E v S G 9 q Y T E v V G l w b y B j Y W 1 i a W F k b y 5 7 Q 2 9 s d W 1 u N D I 1 M i w 0 M j U x f S Z x d W 9 0 O y w m c X V v d D t T Z W N 0 a W 9 u M S 9 I b 2 p h M S 9 U a X B v I G N h b W J p Y W R v L n t D b 2 x 1 b W 4 0 M j U z L D Q y N T J 9 J n F 1 b 3 Q 7 L C Z x d W 9 0 O 1 N l Y 3 R p b 2 4 x L 0 h v a m E x L 1 R p c G 8 g Y 2 F t Y m l h Z G 8 u e 0 N v b H V t b j Q y N T Q s N D I 1 M 3 0 m c X V v d D s s J n F 1 b 3 Q 7 U 2 V j d G l v b j E v S G 9 q Y T E v V G l w b y B j Y W 1 i a W F k b y 5 7 Q 2 9 s d W 1 u N D I 1 N S w 0 M j U 0 f S Z x d W 9 0 O y w m c X V v d D t T Z W N 0 a W 9 u M S 9 I b 2 p h M S 9 U a X B v I G N h b W J p Y W R v L n t D b 2 x 1 b W 4 0 M j U 2 L D Q y N T V 9 J n F 1 b 3 Q 7 L C Z x d W 9 0 O 1 N l Y 3 R p b 2 4 x L 0 h v a m E x L 1 R p c G 8 g Y 2 F t Y m l h Z G 8 u e 0 N v b H V t b j Q y N T c s N D I 1 N n 0 m c X V v d D s s J n F 1 b 3 Q 7 U 2 V j d G l v b j E v S G 9 q Y T E v V G l w b y B j Y W 1 i a W F k b y 5 7 Q 2 9 s d W 1 u N D I 1 O C w 0 M j U 3 f S Z x d W 9 0 O y w m c X V v d D t T Z W N 0 a W 9 u M S 9 I b 2 p h M S 9 U a X B v I G N h b W J p Y W R v L n t D b 2 x 1 b W 4 0 M j U 5 L D Q y N T h 9 J n F 1 b 3 Q 7 L C Z x d W 9 0 O 1 N l Y 3 R p b 2 4 x L 0 h v a m E x L 1 R p c G 8 g Y 2 F t Y m l h Z G 8 u e 0 N v b H V t b j Q y N j A s N D I 1 O X 0 m c X V v d D s s J n F 1 b 3 Q 7 U 2 V j d G l v b j E v S G 9 q Y T E v V G l w b y B j Y W 1 i a W F k b y 5 7 Q 2 9 s d W 1 u N D I 2 M S w 0 M j Y w f S Z x d W 9 0 O y w m c X V v d D t T Z W N 0 a W 9 u M S 9 I b 2 p h M S 9 U a X B v I G N h b W J p Y W R v L n t D b 2 x 1 b W 4 0 M j Y y L D Q y N j F 9 J n F 1 b 3 Q 7 L C Z x d W 9 0 O 1 N l Y 3 R p b 2 4 x L 0 h v a m E x L 1 R p c G 8 g Y 2 F t Y m l h Z G 8 u e 0 N v b H V t b j Q y N j M s N D I 2 M n 0 m c X V v d D s s J n F 1 b 3 Q 7 U 2 V j d G l v b j E v S G 9 q Y T E v V G l w b y B j Y W 1 i a W F k b y 5 7 Q 2 9 s d W 1 u N D I 2 N C w 0 M j Y z f S Z x d W 9 0 O y w m c X V v d D t T Z W N 0 a W 9 u M S 9 I b 2 p h M S 9 U a X B v I G N h b W J p Y W R v L n t D b 2 x 1 b W 4 0 M j Y 1 L D Q y N j R 9 J n F 1 b 3 Q 7 L C Z x d W 9 0 O 1 N l Y 3 R p b 2 4 x L 0 h v a m E x L 1 R p c G 8 g Y 2 F t Y m l h Z G 8 u e 0 N v b H V t b j Q y N j Y s N D I 2 N X 0 m c X V v d D s s J n F 1 b 3 Q 7 U 2 V j d G l v b j E v S G 9 q Y T E v V G l w b y B j Y W 1 i a W F k b y 5 7 Q 2 9 s d W 1 u N D I 2 N y w 0 M j Y 2 f S Z x d W 9 0 O y w m c X V v d D t T Z W N 0 a W 9 u M S 9 I b 2 p h M S 9 U a X B v I G N h b W J p Y W R v L n t D b 2 x 1 b W 4 0 M j Y 4 L D Q y N j d 9 J n F 1 b 3 Q 7 L C Z x d W 9 0 O 1 N l Y 3 R p b 2 4 x L 0 h v a m E x L 1 R p c G 8 g Y 2 F t Y m l h Z G 8 u e 0 N v b H V t b j Q y N j k s N D I 2 O H 0 m c X V v d D s s J n F 1 b 3 Q 7 U 2 V j d G l v b j E v S G 9 q Y T E v V G l w b y B j Y W 1 i a W F k b y 5 7 Q 2 9 s d W 1 u N D I 3 M C w 0 M j Y 5 f S Z x d W 9 0 O y w m c X V v d D t T Z W N 0 a W 9 u M S 9 I b 2 p h M S 9 U a X B v I G N h b W J p Y W R v L n t D b 2 x 1 b W 4 0 M j c x L D Q y N z B 9 J n F 1 b 3 Q 7 L C Z x d W 9 0 O 1 N l Y 3 R p b 2 4 x L 0 h v a m E x L 1 R p c G 8 g Y 2 F t Y m l h Z G 8 u e 0 N v b H V t b j Q y N z I s N D I 3 M X 0 m c X V v d D s s J n F 1 b 3 Q 7 U 2 V j d G l v b j E v S G 9 q Y T E v V G l w b y B j Y W 1 i a W F k b y 5 7 Q 2 9 s d W 1 u N D I 3 M y w 0 M j c y f S Z x d W 9 0 O y w m c X V v d D t T Z W N 0 a W 9 u M S 9 I b 2 p h M S 9 U a X B v I G N h b W J p Y W R v L n t D b 2 x 1 b W 4 0 M j c 0 L D Q y N z N 9 J n F 1 b 3 Q 7 L C Z x d W 9 0 O 1 N l Y 3 R p b 2 4 x L 0 h v a m E x L 1 R p c G 8 g Y 2 F t Y m l h Z G 8 u e 0 N v b H V t b j Q y N z U s N D I 3 N H 0 m c X V v d D s s J n F 1 b 3 Q 7 U 2 V j d G l v b j E v S G 9 q Y T E v V G l w b y B j Y W 1 i a W F k b y 5 7 Q 2 9 s d W 1 u N D I 3 N i w 0 M j c 1 f S Z x d W 9 0 O y w m c X V v d D t T Z W N 0 a W 9 u M S 9 I b 2 p h M S 9 U a X B v I G N h b W J p Y W R v L n t D b 2 x 1 b W 4 0 M j c 3 L D Q y N z Z 9 J n F 1 b 3 Q 7 L C Z x d W 9 0 O 1 N l Y 3 R p b 2 4 x L 0 h v a m E x L 1 R p c G 8 g Y 2 F t Y m l h Z G 8 u e 0 N v b H V t b j Q y N z g s N D I 3 N 3 0 m c X V v d D s s J n F 1 b 3 Q 7 U 2 V j d G l v b j E v S G 9 q Y T E v V G l w b y B j Y W 1 i a W F k b y 5 7 Q 2 9 s d W 1 u N D I 3 O S w 0 M j c 4 f S Z x d W 9 0 O y w m c X V v d D t T Z W N 0 a W 9 u M S 9 I b 2 p h M S 9 U a X B v I G N h b W J p Y W R v L n t D b 2 x 1 b W 4 0 M j g w L D Q y N z l 9 J n F 1 b 3 Q 7 L C Z x d W 9 0 O 1 N l Y 3 R p b 2 4 x L 0 h v a m E x L 1 R p c G 8 g Y 2 F t Y m l h Z G 8 u e 0 N v b H V t b j Q y O D E s N D I 4 M H 0 m c X V v d D s s J n F 1 b 3 Q 7 U 2 V j d G l v b j E v S G 9 q Y T E v V G l w b y B j Y W 1 i a W F k b y 5 7 Q 2 9 s d W 1 u N D I 4 M i w 0 M j g x f S Z x d W 9 0 O y w m c X V v d D t T Z W N 0 a W 9 u M S 9 I b 2 p h M S 9 U a X B v I G N h b W J p Y W R v L n t D b 2 x 1 b W 4 0 M j g z L D Q y O D J 9 J n F 1 b 3 Q 7 L C Z x d W 9 0 O 1 N l Y 3 R p b 2 4 x L 0 h v a m E x L 1 R p c G 8 g Y 2 F t Y m l h Z G 8 u e 0 N v b H V t b j Q y O D Q s N D I 4 M 3 0 m c X V v d D s s J n F 1 b 3 Q 7 U 2 V j d G l v b j E v S G 9 q Y T E v V G l w b y B j Y W 1 i a W F k b y 5 7 Q 2 9 s d W 1 u N D I 4 N S w 0 M j g 0 f S Z x d W 9 0 O y w m c X V v d D t T Z W N 0 a W 9 u M S 9 I b 2 p h M S 9 U a X B v I G N h b W J p Y W R v L n t D b 2 x 1 b W 4 0 M j g 2 L D Q y O D V 9 J n F 1 b 3 Q 7 L C Z x d W 9 0 O 1 N l Y 3 R p b 2 4 x L 0 h v a m E x L 1 R p c G 8 g Y 2 F t Y m l h Z G 8 u e 0 N v b H V t b j Q y O D c s N D I 4 N n 0 m c X V v d D s s J n F 1 b 3 Q 7 U 2 V j d G l v b j E v S G 9 q Y T E v V G l w b y B j Y W 1 i a W F k b y 5 7 Q 2 9 s d W 1 u N D I 4 O C w 0 M j g 3 f S Z x d W 9 0 O y w m c X V v d D t T Z W N 0 a W 9 u M S 9 I b 2 p h M S 9 U a X B v I G N h b W J p Y W R v L n t D b 2 x 1 b W 4 0 M j g 5 L D Q y O D h 9 J n F 1 b 3 Q 7 L C Z x d W 9 0 O 1 N l Y 3 R p b 2 4 x L 0 h v a m E x L 1 R p c G 8 g Y 2 F t Y m l h Z G 8 u e 0 N v b H V t b j Q y O T A s N D I 4 O X 0 m c X V v d D s s J n F 1 b 3 Q 7 U 2 V j d G l v b j E v S G 9 q Y T E v V G l w b y B j Y W 1 i a W F k b y 5 7 Q 2 9 s d W 1 u N D I 5 M S w 0 M j k w f S Z x d W 9 0 O y w m c X V v d D t T Z W N 0 a W 9 u M S 9 I b 2 p h M S 9 U a X B v I G N h b W J p Y W R v L n t D b 2 x 1 b W 4 0 M j k y L D Q y O T F 9 J n F 1 b 3 Q 7 L C Z x d W 9 0 O 1 N l Y 3 R p b 2 4 x L 0 h v a m E x L 1 R p c G 8 g Y 2 F t Y m l h Z G 8 u e 0 N v b H V t b j Q y O T M s N D I 5 M n 0 m c X V v d D s s J n F 1 b 3 Q 7 U 2 V j d G l v b j E v S G 9 q Y T E v V G l w b y B j Y W 1 i a W F k b y 5 7 Q 2 9 s d W 1 u N D I 5 N C w 0 M j k z f S Z x d W 9 0 O y w m c X V v d D t T Z W N 0 a W 9 u M S 9 I b 2 p h M S 9 U a X B v I G N h b W J p Y W R v L n t D b 2 x 1 b W 4 0 M j k 1 L D Q y O T R 9 J n F 1 b 3 Q 7 L C Z x d W 9 0 O 1 N l Y 3 R p b 2 4 x L 0 h v a m E x L 1 R p c G 8 g Y 2 F t Y m l h Z G 8 u e 0 N v b H V t b j Q y O T Y s N D I 5 N X 0 m c X V v d D s s J n F 1 b 3 Q 7 U 2 V j d G l v b j E v S G 9 q Y T E v V G l w b y B j Y W 1 i a W F k b y 5 7 Q 2 9 s d W 1 u N D I 5 N y w 0 M j k 2 f S Z x d W 9 0 O y w m c X V v d D t T Z W N 0 a W 9 u M S 9 I b 2 p h M S 9 U a X B v I G N h b W J p Y W R v L n t D b 2 x 1 b W 4 0 M j k 4 L D Q y O T d 9 J n F 1 b 3 Q 7 L C Z x d W 9 0 O 1 N l Y 3 R p b 2 4 x L 0 h v a m E x L 1 R p c G 8 g Y 2 F t Y m l h Z G 8 u e 0 N v b H V t b j Q y O T k s N D I 5 O H 0 m c X V v d D s s J n F 1 b 3 Q 7 U 2 V j d G l v b j E v S G 9 q Y T E v V G l w b y B j Y W 1 i a W F k b y 5 7 Q 2 9 s d W 1 u N D M w M C w 0 M j k 5 f S Z x d W 9 0 O y w m c X V v d D t T Z W N 0 a W 9 u M S 9 I b 2 p h M S 9 U a X B v I G N h b W J p Y W R v L n t D b 2 x 1 b W 4 0 M z A x L D Q z M D B 9 J n F 1 b 3 Q 7 L C Z x d W 9 0 O 1 N l Y 3 R p b 2 4 x L 0 h v a m E x L 1 R p c G 8 g Y 2 F t Y m l h Z G 8 u e 0 N v b H V t b j Q z M D I s N D M w M X 0 m c X V v d D s s J n F 1 b 3 Q 7 U 2 V j d G l v b j E v S G 9 q Y T E v V G l w b y B j Y W 1 i a W F k b y 5 7 Q 2 9 s d W 1 u N D M w M y w 0 M z A y f S Z x d W 9 0 O y w m c X V v d D t T Z W N 0 a W 9 u M S 9 I b 2 p h M S 9 U a X B v I G N h b W J p Y W R v L n t D b 2 x 1 b W 4 0 M z A 0 L D Q z M D N 9 J n F 1 b 3 Q 7 L C Z x d W 9 0 O 1 N l Y 3 R p b 2 4 x L 0 h v a m E x L 1 R p c G 8 g Y 2 F t Y m l h Z G 8 u e 0 N v b H V t b j Q z M D U s N D M w N H 0 m c X V v d D s s J n F 1 b 3 Q 7 U 2 V j d G l v b j E v S G 9 q Y T E v V G l w b y B j Y W 1 i a W F k b y 5 7 Q 2 9 s d W 1 u N D M w N i w 0 M z A 1 f S Z x d W 9 0 O y w m c X V v d D t T Z W N 0 a W 9 u M S 9 I b 2 p h M S 9 U a X B v I G N h b W J p Y W R v L n t D b 2 x 1 b W 4 0 M z A 3 L D Q z M D Z 9 J n F 1 b 3 Q 7 L C Z x d W 9 0 O 1 N l Y 3 R p b 2 4 x L 0 h v a m E x L 1 R p c G 8 g Y 2 F t Y m l h Z G 8 u e 0 N v b H V t b j Q z M D g s N D M w N 3 0 m c X V v d D s s J n F 1 b 3 Q 7 U 2 V j d G l v b j E v S G 9 q Y T E v V G l w b y B j Y W 1 i a W F k b y 5 7 Q 2 9 s d W 1 u N D M w O S w 0 M z A 4 f S Z x d W 9 0 O y w m c X V v d D t T Z W N 0 a W 9 u M S 9 I b 2 p h M S 9 U a X B v I G N h b W J p Y W R v L n t D b 2 x 1 b W 4 0 M z E w L D Q z M D l 9 J n F 1 b 3 Q 7 L C Z x d W 9 0 O 1 N l Y 3 R p b 2 4 x L 0 h v a m E x L 1 R p c G 8 g Y 2 F t Y m l h Z G 8 u e 0 N v b H V t b j Q z M T E s N D M x M H 0 m c X V v d D s s J n F 1 b 3 Q 7 U 2 V j d G l v b j E v S G 9 q Y T E v V G l w b y B j Y W 1 i a W F k b y 5 7 Q 2 9 s d W 1 u N D M x M i w 0 M z E x f S Z x d W 9 0 O y w m c X V v d D t T Z W N 0 a W 9 u M S 9 I b 2 p h M S 9 U a X B v I G N h b W J p Y W R v L n t D b 2 x 1 b W 4 0 M z E z L D Q z M T J 9 J n F 1 b 3 Q 7 L C Z x d W 9 0 O 1 N l Y 3 R p b 2 4 x L 0 h v a m E x L 1 R p c G 8 g Y 2 F t Y m l h Z G 8 u e 0 N v b H V t b j Q z M T Q s N D M x M 3 0 m c X V v d D s s J n F 1 b 3 Q 7 U 2 V j d G l v b j E v S G 9 q Y T E v V G l w b y B j Y W 1 i a W F k b y 5 7 Q 2 9 s d W 1 u N D M x N S w 0 M z E 0 f S Z x d W 9 0 O y w m c X V v d D t T Z W N 0 a W 9 u M S 9 I b 2 p h M S 9 U a X B v I G N h b W J p Y W R v L n t D b 2 x 1 b W 4 0 M z E 2 L D Q z M T V 9 J n F 1 b 3 Q 7 L C Z x d W 9 0 O 1 N l Y 3 R p b 2 4 x L 0 h v a m E x L 1 R p c G 8 g Y 2 F t Y m l h Z G 8 u e 0 N v b H V t b j Q z M T c s N D M x N n 0 m c X V v d D s s J n F 1 b 3 Q 7 U 2 V j d G l v b j E v S G 9 q Y T E v V G l w b y B j Y W 1 i a W F k b y 5 7 Q 2 9 s d W 1 u N D M x O C w 0 M z E 3 f S Z x d W 9 0 O y w m c X V v d D t T Z W N 0 a W 9 u M S 9 I b 2 p h M S 9 U a X B v I G N h b W J p Y W R v L n t D b 2 x 1 b W 4 0 M z E 5 L D Q z M T h 9 J n F 1 b 3 Q 7 L C Z x d W 9 0 O 1 N l Y 3 R p b 2 4 x L 0 h v a m E x L 1 R p c G 8 g Y 2 F t Y m l h Z G 8 u e 0 N v b H V t b j Q z M j A s N D M x O X 0 m c X V v d D s s J n F 1 b 3 Q 7 U 2 V j d G l v b j E v S G 9 q Y T E v V G l w b y B j Y W 1 i a W F k b y 5 7 Q 2 9 s d W 1 u N D M y M S w 0 M z I w f S Z x d W 9 0 O y w m c X V v d D t T Z W N 0 a W 9 u M S 9 I b 2 p h M S 9 U a X B v I G N h b W J p Y W R v L n t D b 2 x 1 b W 4 0 M z I y L D Q z M j F 9 J n F 1 b 3 Q 7 L C Z x d W 9 0 O 1 N l Y 3 R p b 2 4 x L 0 h v a m E x L 1 R p c G 8 g Y 2 F t Y m l h Z G 8 u e 0 N v b H V t b j Q z M j M s N D M y M n 0 m c X V v d D s s J n F 1 b 3 Q 7 U 2 V j d G l v b j E v S G 9 q Y T E v V G l w b y B j Y W 1 i a W F k b y 5 7 Q 2 9 s d W 1 u N D M y N C w 0 M z I z f S Z x d W 9 0 O y w m c X V v d D t T Z W N 0 a W 9 u M S 9 I b 2 p h M S 9 U a X B v I G N h b W J p Y W R v L n t D b 2 x 1 b W 4 0 M z I 1 L D Q z M j R 9 J n F 1 b 3 Q 7 L C Z x d W 9 0 O 1 N l Y 3 R p b 2 4 x L 0 h v a m E x L 1 R p c G 8 g Y 2 F t Y m l h Z G 8 u e 0 N v b H V t b j Q z M j Y s N D M y N X 0 m c X V v d D s s J n F 1 b 3 Q 7 U 2 V j d G l v b j E v S G 9 q Y T E v V G l w b y B j Y W 1 i a W F k b y 5 7 Q 2 9 s d W 1 u N D M y N y w 0 M z I 2 f S Z x d W 9 0 O y w m c X V v d D t T Z W N 0 a W 9 u M S 9 I b 2 p h M S 9 U a X B v I G N h b W J p Y W R v L n t D b 2 x 1 b W 4 0 M z I 4 L D Q z M j d 9 J n F 1 b 3 Q 7 L C Z x d W 9 0 O 1 N l Y 3 R p b 2 4 x L 0 h v a m E x L 1 R p c G 8 g Y 2 F t Y m l h Z G 8 u e 0 N v b H V t b j Q z M j k s N D M y O H 0 m c X V v d D s s J n F 1 b 3 Q 7 U 2 V j d G l v b j E v S G 9 q Y T E v V G l w b y B j Y W 1 i a W F k b y 5 7 Q 2 9 s d W 1 u N D M z M C w 0 M z I 5 f S Z x d W 9 0 O y w m c X V v d D t T Z W N 0 a W 9 u M S 9 I b 2 p h M S 9 U a X B v I G N h b W J p Y W R v L n t D b 2 x 1 b W 4 0 M z M x L D Q z M z B 9 J n F 1 b 3 Q 7 L C Z x d W 9 0 O 1 N l Y 3 R p b 2 4 x L 0 h v a m E x L 1 R p c G 8 g Y 2 F t Y m l h Z G 8 u e 0 N v b H V t b j Q z M z I s N D M z M X 0 m c X V v d D s s J n F 1 b 3 Q 7 U 2 V j d G l v b j E v S G 9 q Y T E v V G l w b y B j Y W 1 i a W F k b y 5 7 Q 2 9 s d W 1 u N D M z M y w 0 M z M y f S Z x d W 9 0 O y w m c X V v d D t T Z W N 0 a W 9 u M S 9 I b 2 p h M S 9 U a X B v I G N h b W J p Y W R v L n t D b 2 x 1 b W 4 0 M z M 0 L D Q z M z N 9 J n F 1 b 3 Q 7 L C Z x d W 9 0 O 1 N l Y 3 R p b 2 4 x L 0 h v a m E x L 1 R p c G 8 g Y 2 F t Y m l h Z G 8 u e 0 N v b H V t b j Q z M z U s N D M z N H 0 m c X V v d D s s J n F 1 b 3 Q 7 U 2 V j d G l v b j E v S G 9 q Y T E v V G l w b y B j Y W 1 i a W F k b y 5 7 Q 2 9 s d W 1 u N D M z N i w 0 M z M 1 f S Z x d W 9 0 O y w m c X V v d D t T Z W N 0 a W 9 u M S 9 I b 2 p h M S 9 U a X B v I G N h b W J p Y W R v L n t D b 2 x 1 b W 4 0 M z M 3 L D Q z M z Z 9 J n F 1 b 3 Q 7 L C Z x d W 9 0 O 1 N l Y 3 R p b 2 4 x L 0 h v a m E x L 1 R p c G 8 g Y 2 F t Y m l h Z G 8 u e 0 N v b H V t b j Q z M z g s N D M z N 3 0 m c X V v d D s s J n F 1 b 3 Q 7 U 2 V j d G l v b j E v S G 9 q Y T E v V G l w b y B j Y W 1 i a W F k b y 5 7 Q 2 9 s d W 1 u N D M z O S w 0 M z M 4 f S Z x d W 9 0 O y w m c X V v d D t T Z W N 0 a W 9 u M S 9 I b 2 p h M S 9 U a X B v I G N h b W J p Y W R v L n t D b 2 x 1 b W 4 0 M z Q w L D Q z M z l 9 J n F 1 b 3 Q 7 L C Z x d W 9 0 O 1 N l Y 3 R p b 2 4 x L 0 h v a m E x L 1 R p c G 8 g Y 2 F t Y m l h Z G 8 u e 0 N v b H V t b j Q z N D E s N D M 0 M H 0 m c X V v d D s s J n F 1 b 3 Q 7 U 2 V j d G l v b j E v S G 9 q Y T E v V G l w b y B j Y W 1 i a W F k b y 5 7 Q 2 9 s d W 1 u N D M 0 M i w 0 M z Q x f S Z x d W 9 0 O y w m c X V v d D t T Z W N 0 a W 9 u M S 9 I b 2 p h M S 9 U a X B v I G N h b W J p Y W R v L n t D b 2 x 1 b W 4 0 M z Q z L D Q z N D J 9 J n F 1 b 3 Q 7 L C Z x d W 9 0 O 1 N l Y 3 R p b 2 4 x L 0 h v a m E x L 1 R p c G 8 g Y 2 F t Y m l h Z G 8 u e 0 N v b H V t b j Q z N D Q s N D M 0 M 3 0 m c X V v d D s s J n F 1 b 3 Q 7 U 2 V j d G l v b j E v S G 9 q Y T E v V G l w b y B j Y W 1 i a W F k b y 5 7 Q 2 9 s d W 1 u N D M 0 N S w 0 M z Q 0 f S Z x d W 9 0 O y w m c X V v d D t T Z W N 0 a W 9 u M S 9 I b 2 p h M S 9 U a X B v I G N h b W J p Y W R v L n t D b 2 x 1 b W 4 0 M z Q 2 L D Q z N D V 9 J n F 1 b 3 Q 7 L C Z x d W 9 0 O 1 N l Y 3 R p b 2 4 x L 0 h v a m E x L 1 R p c G 8 g Y 2 F t Y m l h Z G 8 u e 0 N v b H V t b j Q z N D c s N D M 0 N n 0 m c X V v d D s s J n F 1 b 3 Q 7 U 2 V j d G l v b j E v S G 9 q Y T E v V G l w b y B j Y W 1 i a W F k b y 5 7 Q 2 9 s d W 1 u N D M 0 O C w 0 M z Q 3 f S Z x d W 9 0 O y w m c X V v d D t T Z W N 0 a W 9 u M S 9 I b 2 p h M S 9 U a X B v I G N h b W J p Y W R v L n t D b 2 x 1 b W 4 0 M z Q 5 L D Q z N D h 9 J n F 1 b 3 Q 7 L C Z x d W 9 0 O 1 N l Y 3 R p b 2 4 x L 0 h v a m E x L 1 R p c G 8 g Y 2 F t Y m l h Z G 8 u e 0 N v b H V t b j Q z N T A s N D M 0 O X 0 m c X V v d D s s J n F 1 b 3 Q 7 U 2 V j d G l v b j E v S G 9 q Y T E v V G l w b y B j Y W 1 i a W F k b y 5 7 Q 2 9 s d W 1 u N D M 1 M S w 0 M z U w f S Z x d W 9 0 O y w m c X V v d D t T Z W N 0 a W 9 u M S 9 I b 2 p h M S 9 U a X B v I G N h b W J p Y W R v L n t D b 2 x 1 b W 4 0 M z U y L D Q z N T F 9 J n F 1 b 3 Q 7 L C Z x d W 9 0 O 1 N l Y 3 R p b 2 4 x L 0 h v a m E x L 1 R p c G 8 g Y 2 F t Y m l h Z G 8 u e 0 N v b H V t b j Q z N T M s N D M 1 M n 0 m c X V v d D s s J n F 1 b 3 Q 7 U 2 V j d G l v b j E v S G 9 q Y T E v V G l w b y B j Y W 1 i a W F k b y 5 7 Q 2 9 s d W 1 u N D M 1 N C w 0 M z U z f S Z x d W 9 0 O y w m c X V v d D t T Z W N 0 a W 9 u M S 9 I b 2 p h M S 9 U a X B v I G N h b W J p Y W R v L n t D b 2 x 1 b W 4 0 M z U 1 L D Q z N T R 9 J n F 1 b 3 Q 7 L C Z x d W 9 0 O 1 N l Y 3 R p b 2 4 x L 0 h v a m E x L 1 R p c G 8 g Y 2 F t Y m l h Z G 8 u e 0 N v b H V t b j Q z N T Y s N D M 1 N X 0 m c X V v d D s s J n F 1 b 3 Q 7 U 2 V j d G l v b j E v S G 9 q Y T E v V G l w b y B j Y W 1 i a W F k b y 5 7 Q 2 9 s d W 1 u N D M 1 N y w 0 M z U 2 f S Z x d W 9 0 O y w m c X V v d D t T Z W N 0 a W 9 u M S 9 I b 2 p h M S 9 U a X B v I G N h b W J p Y W R v L n t D b 2 x 1 b W 4 0 M z U 4 L D Q z N T d 9 J n F 1 b 3 Q 7 L C Z x d W 9 0 O 1 N l Y 3 R p b 2 4 x L 0 h v a m E x L 1 R p c G 8 g Y 2 F t Y m l h Z G 8 u e 0 N v b H V t b j Q z N T k s N D M 1 O H 0 m c X V v d D s s J n F 1 b 3 Q 7 U 2 V j d G l v b j E v S G 9 q Y T E v V G l w b y B j Y W 1 i a W F k b y 5 7 Q 2 9 s d W 1 u N D M 2 M C w 0 M z U 5 f S Z x d W 9 0 O y w m c X V v d D t T Z W N 0 a W 9 u M S 9 I b 2 p h M S 9 U a X B v I G N h b W J p Y W R v L n t D b 2 x 1 b W 4 0 M z Y x L D Q z N j B 9 J n F 1 b 3 Q 7 L C Z x d W 9 0 O 1 N l Y 3 R p b 2 4 x L 0 h v a m E x L 1 R p c G 8 g Y 2 F t Y m l h Z G 8 u e 0 N v b H V t b j Q z N j I s N D M 2 M X 0 m c X V v d D s s J n F 1 b 3 Q 7 U 2 V j d G l v b j E v S G 9 q Y T E v V G l w b y B j Y W 1 i a W F k b y 5 7 Q 2 9 s d W 1 u N D M 2 M y w 0 M z Y y f S Z x d W 9 0 O y w m c X V v d D t T Z W N 0 a W 9 u M S 9 I b 2 p h M S 9 U a X B v I G N h b W J p Y W R v L n t D b 2 x 1 b W 4 0 M z Y 0 L D Q z N j N 9 J n F 1 b 3 Q 7 L C Z x d W 9 0 O 1 N l Y 3 R p b 2 4 x L 0 h v a m E x L 1 R p c G 8 g Y 2 F t Y m l h Z G 8 u e 0 N v b H V t b j Q z N j U s N D M 2 N H 0 m c X V v d D s s J n F 1 b 3 Q 7 U 2 V j d G l v b j E v S G 9 q Y T E v V G l w b y B j Y W 1 i a W F k b y 5 7 Q 2 9 s d W 1 u N D M 2 N i w 0 M z Y 1 f S Z x d W 9 0 O y w m c X V v d D t T Z W N 0 a W 9 u M S 9 I b 2 p h M S 9 U a X B v I G N h b W J p Y W R v L n t D b 2 x 1 b W 4 0 M z Y 3 L D Q z N j Z 9 J n F 1 b 3 Q 7 L C Z x d W 9 0 O 1 N l Y 3 R p b 2 4 x L 0 h v a m E x L 1 R p c G 8 g Y 2 F t Y m l h Z G 8 u e 0 N v b H V t b j Q z N j g s N D M 2 N 3 0 m c X V v d D s s J n F 1 b 3 Q 7 U 2 V j d G l v b j E v S G 9 q Y T E v V G l w b y B j Y W 1 i a W F k b y 5 7 Q 2 9 s d W 1 u N D M 2 O S w 0 M z Y 4 f S Z x d W 9 0 O y w m c X V v d D t T Z W N 0 a W 9 u M S 9 I b 2 p h M S 9 U a X B v I G N h b W J p Y W R v L n t D b 2 x 1 b W 4 0 M z c w L D Q z N j l 9 J n F 1 b 3 Q 7 L C Z x d W 9 0 O 1 N l Y 3 R p b 2 4 x L 0 h v a m E x L 1 R p c G 8 g Y 2 F t Y m l h Z G 8 u e 0 N v b H V t b j Q z N z E s N D M 3 M H 0 m c X V v d D s s J n F 1 b 3 Q 7 U 2 V j d G l v b j E v S G 9 q Y T E v V G l w b y B j Y W 1 i a W F k b y 5 7 Q 2 9 s d W 1 u N D M 3 M i w 0 M z c x f S Z x d W 9 0 O y w m c X V v d D t T Z W N 0 a W 9 u M S 9 I b 2 p h M S 9 U a X B v I G N h b W J p Y W R v L n t D b 2 x 1 b W 4 0 M z c z L D Q z N z J 9 J n F 1 b 3 Q 7 L C Z x d W 9 0 O 1 N l Y 3 R p b 2 4 x L 0 h v a m E x L 1 R p c G 8 g Y 2 F t Y m l h Z G 8 u e 0 N v b H V t b j Q z N z Q s N D M 3 M 3 0 m c X V v d D s s J n F 1 b 3 Q 7 U 2 V j d G l v b j E v S G 9 q Y T E v V G l w b y B j Y W 1 i a W F k b y 5 7 Q 2 9 s d W 1 u N D M 3 N S w 0 M z c 0 f S Z x d W 9 0 O y w m c X V v d D t T Z W N 0 a W 9 u M S 9 I b 2 p h M S 9 U a X B v I G N h b W J p Y W R v L n t D b 2 x 1 b W 4 0 M z c 2 L D Q z N z V 9 J n F 1 b 3 Q 7 L C Z x d W 9 0 O 1 N l Y 3 R p b 2 4 x L 0 h v a m E x L 1 R p c G 8 g Y 2 F t Y m l h Z G 8 u e 0 N v b H V t b j Q z N z c s N D M 3 N n 0 m c X V v d D s s J n F 1 b 3 Q 7 U 2 V j d G l v b j E v S G 9 q Y T E v V G l w b y B j Y W 1 i a W F k b y 5 7 Q 2 9 s d W 1 u N D M 3 O C w 0 M z c 3 f S Z x d W 9 0 O y w m c X V v d D t T Z W N 0 a W 9 u M S 9 I b 2 p h M S 9 U a X B v I G N h b W J p Y W R v L n t D b 2 x 1 b W 4 0 M z c 5 L D Q z N z h 9 J n F 1 b 3 Q 7 L C Z x d W 9 0 O 1 N l Y 3 R p b 2 4 x L 0 h v a m E x L 1 R p c G 8 g Y 2 F t Y m l h Z G 8 u e 0 N v b H V t b j Q z O D A s N D M 3 O X 0 m c X V v d D s s J n F 1 b 3 Q 7 U 2 V j d G l v b j E v S G 9 q Y T E v V G l w b y B j Y W 1 i a W F k b y 5 7 Q 2 9 s d W 1 u N D M 4 M S w 0 M z g w f S Z x d W 9 0 O y w m c X V v d D t T Z W N 0 a W 9 u M S 9 I b 2 p h M S 9 U a X B v I G N h b W J p Y W R v L n t D b 2 x 1 b W 4 0 M z g y L D Q z O D F 9 J n F 1 b 3 Q 7 L C Z x d W 9 0 O 1 N l Y 3 R p b 2 4 x L 0 h v a m E x L 1 R p c G 8 g Y 2 F t Y m l h Z G 8 u e 0 N v b H V t b j Q z O D M s N D M 4 M n 0 m c X V v d D s s J n F 1 b 3 Q 7 U 2 V j d G l v b j E v S G 9 q Y T E v V G l w b y B j Y W 1 i a W F k b y 5 7 Q 2 9 s d W 1 u N D M 4 N C w 0 M z g z f S Z x d W 9 0 O y w m c X V v d D t T Z W N 0 a W 9 u M S 9 I b 2 p h M S 9 U a X B v I G N h b W J p Y W R v L n t D b 2 x 1 b W 4 0 M z g 1 L D Q z O D R 9 J n F 1 b 3 Q 7 L C Z x d W 9 0 O 1 N l Y 3 R p b 2 4 x L 0 h v a m E x L 1 R p c G 8 g Y 2 F t Y m l h Z G 8 u e 0 N v b H V t b j Q z O D Y s N D M 4 N X 0 m c X V v d D s s J n F 1 b 3 Q 7 U 2 V j d G l v b j E v S G 9 q Y T E v V G l w b y B j Y W 1 i a W F k b y 5 7 Q 2 9 s d W 1 u N D M 4 N y w 0 M z g 2 f S Z x d W 9 0 O y w m c X V v d D t T Z W N 0 a W 9 u M S 9 I b 2 p h M S 9 U a X B v I G N h b W J p Y W R v L n t D b 2 x 1 b W 4 0 M z g 4 L D Q z O D d 9 J n F 1 b 3 Q 7 L C Z x d W 9 0 O 1 N l Y 3 R p b 2 4 x L 0 h v a m E x L 1 R p c G 8 g Y 2 F t Y m l h Z G 8 u e 0 N v b H V t b j Q z O D k s N D M 4 O H 0 m c X V v d D s s J n F 1 b 3 Q 7 U 2 V j d G l v b j E v S G 9 q Y T E v V G l w b y B j Y W 1 i a W F k b y 5 7 Q 2 9 s d W 1 u N D M 5 M C w 0 M z g 5 f S Z x d W 9 0 O y w m c X V v d D t T Z W N 0 a W 9 u M S 9 I b 2 p h M S 9 U a X B v I G N h b W J p Y W R v L n t D b 2 x 1 b W 4 0 M z k x L D Q z O T B 9 J n F 1 b 3 Q 7 L C Z x d W 9 0 O 1 N l Y 3 R p b 2 4 x L 0 h v a m E x L 1 R p c G 8 g Y 2 F t Y m l h Z G 8 u e 0 N v b H V t b j Q z O T I s N D M 5 M X 0 m c X V v d D s s J n F 1 b 3 Q 7 U 2 V j d G l v b j E v S G 9 q Y T E v V G l w b y B j Y W 1 i a W F k b y 5 7 Q 2 9 s d W 1 u N D M 5 M y w 0 M z k y f S Z x d W 9 0 O y w m c X V v d D t T Z W N 0 a W 9 u M S 9 I b 2 p h M S 9 U a X B v I G N h b W J p Y W R v L n t D b 2 x 1 b W 4 0 M z k 0 L D Q z O T N 9 J n F 1 b 3 Q 7 L C Z x d W 9 0 O 1 N l Y 3 R p b 2 4 x L 0 h v a m E x L 1 R p c G 8 g Y 2 F t Y m l h Z G 8 u e 0 N v b H V t b j Q z O T U s N D M 5 N H 0 m c X V v d D s s J n F 1 b 3 Q 7 U 2 V j d G l v b j E v S G 9 q Y T E v V G l w b y B j Y W 1 i a W F k b y 5 7 Q 2 9 s d W 1 u N D M 5 N i w 0 M z k 1 f S Z x d W 9 0 O y w m c X V v d D t T Z W N 0 a W 9 u M S 9 I b 2 p h M S 9 U a X B v I G N h b W J p Y W R v L n t D b 2 x 1 b W 4 0 M z k 3 L D Q z O T Z 9 J n F 1 b 3 Q 7 L C Z x d W 9 0 O 1 N l Y 3 R p b 2 4 x L 0 h v a m E x L 1 R p c G 8 g Y 2 F t Y m l h Z G 8 u e 0 N v b H V t b j Q z O T g s N D M 5 N 3 0 m c X V v d D s s J n F 1 b 3 Q 7 U 2 V j d G l v b j E v S G 9 q Y T E v V G l w b y B j Y W 1 i a W F k b y 5 7 Q 2 9 s d W 1 u N D M 5 O S w 0 M z k 4 f S Z x d W 9 0 O y w m c X V v d D t T Z W N 0 a W 9 u M S 9 I b 2 p h M S 9 U a X B v I G N h b W J p Y W R v L n t D b 2 x 1 b W 4 0 N D A w L D Q z O T l 9 J n F 1 b 3 Q 7 L C Z x d W 9 0 O 1 N l Y 3 R p b 2 4 x L 0 h v a m E x L 1 R p c G 8 g Y 2 F t Y m l h Z G 8 u e 0 N v b H V t b j Q 0 M D E s N D Q w M H 0 m c X V v d D s s J n F 1 b 3 Q 7 U 2 V j d G l v b j E v S G 9 q Y T E v V G l w b y B j Y W 1 i a W F k b y 5 7 Q 2 9 s d W 1 u N D Q w M i w 0 N D A x f S Z x d W 9 0 O y w m c X V v d D t T Z W N 0 a W 9 u M S 9 I b 2 p h M S 9 U a X B v I G N h b W J p Y W R v L n t D b 2 x 1 b W 4 0 N D A z L D Q 0 M D J 9 J n F 1 b 3 Q 7 L C Z x d W 9 0 O 1 N l Y 3 R p b 2 4 x L 0 h v a m E x L 1 R p c G 8 g Y 2 F t Y m l h Z G 8 u e 0 N v b H V t b j Q 0 M D Q s N D Q w M 3 0 m c X V v d D s s J n F 1 b 3 Q 7 U 2 V j d G l v b j E v S G 9 q Y T E v V G l w b y B j Y W 1 i a W F k b y 5 7 Q 2 9 s d W 1 u N D Q w N S w 0 N D A 0 f S Z x d W 9 0 O y w m c X V v d D t T Z W N 0 a W 9 u M S 9 I b 2 p h M S 9 U a X B v I G N h b W J p Y W R v L n t D b 2 x 1 b W 4 0 N D A 2 L D Q 0 M D V 9 J n F 1 b 3 Q 7 L C Z x d W 9 0 O 1 N l Y 3 R p b 2 4 x L 0 h v a m E x L 1 R p c G 8 g Y 2 F t Y m l h Z G 8 u e 0 N v b H V t b j Q 0 M D c s N D Q w N n 0 m c X V v d D s s J n F 1 b 3 Q 7 U 2 V j d G l v b j E v S G 9 q Y T E v V G l w b y B j Y W 1 i a W F k b y 5 7 Q 2 9 s d W 1 u N D Q w O C w 0 N D A 3 f S Z x d W 9 0 O y w m c X V v d D t T Z W N 0 a W 9 u M S 9 I b 2 p h M S 9 U a X B v I G N h b W J p Y W R v L n t D b 2 x 1 b W 4 0 N D A 5 L D Q 0 M D h 9 J n F 1 b 3 Q 7 L C Z x d W 9 0 O 1 N l Y 3 R p b 2 4 x L 0 h v a m E x L 1 R p c G 8 g Y 2 F t Y m l h Z G 8 u e 0 N v b H V t b j Q 0 M T A s N D Q w O X 0 m c X V v d D s s J n F 1 b 3 Q 7 U 2 V j d G l v b j E v S G 9 q Y T E v V G l w b y B j Y W 1 i a W F k b y 5 7 Q 2 9 s d W 1 u N D Q x M S w 0 N D E w f S Z x d W 9 0 O y w m c X V v d D t T Z W N 0 a W 9 u M S 9 I b 2 p h M S 9 U a X B v I G N h b W J p Y W R v L n t D b 2 x 1 b W 4 0 N D E y L D Q 0 M T F 9 J n F 1 b 3 Q 7 L C Z x d W 9 0 O 1 N l Y 3 R p b 2 4 x L 0 h v a m E x L 1 R p c G 8 g Y 2 F t Y m l h Z G 8 u e 0 N v b H V t b j Q 0 M T M s N D Q x M n 0 m c X V v d D s s J n F 1 b 3 Q 7 U 2 V j d G l v b j E v S G 9 q Y T E v V G l w b y B j Y W 1 i a W F k b y 5 7 Q 2 9 s d W 1 u N D Q x N C w 0 N D E z f S Z x d W 9 0 O y w m c X V v d D t T Z W N 0 a W 9 u M S 9 I b 2 p h M S 9 U a X B v I G N h b W J p Y W R v L n t D b 2 x 1 b W 4 0 N D E 1 L D Q 0 M T R 9 J n F 1 b 3 Q 7 L C Z x d W 9 0 O 1 N l Y 3 R p b 2 4 x L 0 h v a m E x L 1 R p c G 8 g Y 2 F t Y m l h Z G 8 u e 0 N v b H V t b j Q 0 M T Y s N D Q x N X 0 m c X V v d D s s J n F 1 b 3 Q 7 U 2 V j d G l v b j E v S G 9 q Y T E v V G l w b y B j Y W 1 i a W F k b y 5 7 Q 2 9 s d W 1 u N D Q x N y w 0 N D E 2 f S Z x d W 9 0 O y w m c X V v d D t T Z W N 0 a W 9 u M S 9 I b 2 p h M S 9 U a X B v I G N h b W J p Y W R v L n t D b 2 x 1 b W 4 0 N D E 4 L D Q 0 M T d 9 J n F 1 b 3 Q 7 L C Z x d W 9 0 O 1 N l Y 3 R p b 2 4 x L 0 h v a m E x L 1 R p c G 8 g Y 2 F t Y m l h Z G 8 u e 0 N v b H V t b j Q 0 M T k s N D Q x O H 0 m c X V v d D s s J n F 1 b 3 Q 7 U 2 V j d G l v b j E v S G 9 q Y T E v V G l w b y B j Y W 1 i a W F k b y 5 7 Q 2 9 s d W 1 u N D Q y M C w 0 N D E 5 f S Z x d W 9 0 O y w m c X V v d D t T Z W N 0 a W 9 u M S 9 I b 2 p h M S 9 U a X B v I G N h b W J p Y W R v L n t D b 2 x 1 b W 4 0 N D I x L D Q 0 M j B 9 J n F 1 b 3 Q 7 L C Z x d W 9 0 O 1 N l Y 3 R p b 2 4 x L 0 h v a m E x L 1 R p c G 8 g Y 2 F t Y m l h Z G 8 u e 0 N v b H V t b j Q 0 M j I s N D Q y M X 0 m c X V v d D s s J n F 1 b 3 Q 7 U 2 V j d G l v b j E v S G 9 q Y T E v V G l w b y B j Y W 1 i a W F k b y 5 7 Q 2 9 s d W 1 u N D Q y M y w 0 N D I y f S Z x d W 9 0 O y w m c X V v d D t T Z W N 0 a W 9 u M S 9 I b 2 p h M S 9 U a X B v I G N h b W J p Y W R v L n t D b 2 x 1 b W 4 0 N D I 0 L D Q 0 M j N 9 J n F 1 b 3 Q 7 L C Z x d W 9 0 O 1 N l Y 3 R p b 2 4 x L 0 h v a m E x L 1 R p c G 8 g Y 2 F t Y m l h Z G 8 u e 0 N v b H V t b j Q 0 M j U s N D Q y N H 0 m c X V v d D s s J n F 1 b 3 Q 7 U 2 V j d G l v b j E v S G 9 q Y T E v V G l w b y B j Y W 1 i a W F k b y 5 7 Q 2 9 s d W 1 u N D Q y N i w 0 N D I 1 f S Z x d W 9 0 O y w m c X V v d D t T Z W N 0 a W 9 u M S 9 I b 2 p h M S 9 U a X B v I G N h b W J p Y W R v L n t D b 2 x 1 b W 4 0 N D I 3 L D Q 0 M j Z 9 J n F 1 b 3 Q 7 L C Z x d W 9 0 O 1 N l Y 3 R p b 2 4 x L 0 h v a m E x L 1 R p c G 8 g Y 2 F t Y m l h Z G 8 u e 0 N v b H V t b j Q 0 M j g s N D Q y N 3 0 m c X V v d D s s J n F 1 b 3 Q 7 U 2 V j d G l v b j E v S G 9 q Y T E v V G l w b y B j Y W 1 i a W F k b y 5 7 Q 2 9 s d W 1 u N D Q y O S w 0 N D I 4 f S Z x d W 9 0 O y w m c X V v d D t T Z W N 0 a W 9 u M S 9 I b 2 p h M S 9 U a X B v I G N h b W J p Y W R v L n t D b 2 x 1 b W 4 0 N D M w L D Q 0 M j l 9 J n F 1 b 3 Q 7 L C Z x d W 9 0 O 1 N l Y 3 R p b 2 4 x L 0 h v a m E x L 1 R p c G 8 g Y 2 F t Y m l h Z G 8 u e 0 N v b H V t b j Q 0 M z E s N D Q z M H 0 m c X V v d D s s J n F 1 b 3 Q 7 U 2 V j d G l v b j E v S G 9 q Y T E v V G l w b y B j Y W 1 i a W F k b y 5 7 Q 2 9 s d W 1 u N D Q z M i w 0 N D M x f S Z x d W 9 0 O y w m c X V v d D t T Z W N 0 a W 9 u M S 9 I b 2 p h M S 9 U a X B v I G N h b W J p Y W R v L n t D b 2 x 1 b W 4 0 N D M z L D Q 0 M z J 9 J n F 1 b 3 Q 7 L C Z x d W 9 0 O 1 N l Y 3 R p b 2 4 x L 0 h v a m E x L 1 R p c G 8 g Y 2 F t Y m l h Z G 8 u e 0 N v b H V t b j Q 0 M z Q s N D Q z M 3 0 m c X V v d D s s J n F 1 b 3 Q 7 U 2 V j d G l v b j E v S G 9 q Y T E v V G l w b y B j Y W 1 i a W F k b y 5 7 Q 2 9 s d W 1 u N D Q z N S w 0 N D M 0 f S Z x d W 9 0 O y w m c X V v d D t T Z W N 0 a W 9 u M S 9 I b 2 p h M S 9 U a X B v I G N h b W J p Y W R v L n t D b 2 x 1 b W 4 0 N D M 2 L D Q 0 M z V 9 J n F 1 b 3 Q 7 L C Z x d W 9 0 O 1 N l Y 3 R p b 2 4 x L 0 h v a m E x L 1 R p c G 8 g Y 2 F t Y m l h Z G 8 u e 0 N v b H V t b j Q 0 M z c s N D Q z N n 0 m c X V v d D s s J n F 1 b 3 Q 7 U 2 V j d G l v b j E v S G 9 q Y T E v V G l w b y B j Y W 1 i a W F k b y 5 7 Q 2 9 s d W 1 u N D Q z O C w 0 N D M 3 f S Z x d W 9 0 O y w m c X V v d D t T Z W N 0 a W 9 u M S 9 I b 2 p h M S 9 U a X B v I G N h b W J p Y W R v L n t D b 2 x 1 b W 4 0 N D M 5 L D Q 0 M z h 9 J n F 1 b 3 Q 7 L C Z x d W 9 0 O 1 N l Y 3 R p b 2 4 x L 0 h v a m E x L 1 R p c G 8 g Y 2 F t Y m l h Z G 8 u e 0 N v b H V t b j Q 0 N D A s N D Q z O X 0 m c X V v d D s s J n F 1 b 3 Q 7 U 2 V j d G l v b j E v S G 9 q Y T E v V G l w b y B j Y W 1 i a W F k b y 5 7 Q 2 9 s d W 1 u N D Q 0 M S w 0 N D Q w f S Z x d W 9 0 O y w m c X V v d D t T Z W N 0 a W 9 u M S 9 I b 2 p h M S 9 U a X B v I G N h b W J p Y W R v L n t D b 2 x 1 b W 4 0 N D Q y L D Q 0 N D F 9 J n F 1 b 3 Q 7 L C Z x d W 9 0 O 1 N l Y 3 R p b 2 4 x L 0 h v a m E x L 1 R p c G 8 g Y 2 F t Y m l h Z G 8 u e 0 N v b H V t b j Q 0 N D M s N D Q 0 M n 0 m c X V v d D s s J n F 1 b 3 Q 7 U 2 V j d G l v b j E v S G 9 q Y T E v V G l w b y B j Y W 1 i a W F k b y 5 7 Q 2 9 s d W 1 u N D Q 0 N C w 0 N D Q z f S Z x d W 9 0 O y w m c X V v d D t T Z W N 0 a W 9 u M S 9 I b 2 p h M S 9 U a X B v I G N h b W J p Y W R v L n t D b 2 x 1 b W 4 0 N D Q 1 L D Q 0 N D R 9 J n F 1 b 3 Q 7 L C Z x d W 9 0 O 1 N l Y 3 R p b 2 4 x L 0 h v a m E x L 1 R p c G 8 g Y 2 F t Y m l h Z G 8 u e 0 N v b H V t b j Q 0 N D Y s N D Q 0 N X 0 m c X V v d D s s J n F 1 b 3 Q 7 U 2 V j d G l v b j E v S G 9 q Y T E v V G l w b y B j Y W 1 i a W F k b y 5 7 Q 2 9 s d W 1 u N D Q 0 N y w 0 N D Q 2 f S Z x d W 9 0 O y w m c X V v d D t T Z W N 0 a W 9 u M S 9 I b 2 p h M S 9 U a X B v I G N h b W J p Y W R v L n t D b 2 x 1 b W 4 0 N D Q 4 L D Q 0 N D d 9 J n F 1 b 3 Q 7 L C Z x d W 9 0 O 1 N l Y 3 R p b 2 4 x L 0 h v a m E x L 1 R p c G 8 g Y 2 F t Y m l h Z G 8 u e 0 N v b H V t b j Q 0 N D k s N D Q 0 O H 0 m c X V v d D s s J n F 1 b 3 Q 7 U 2 V j d G l v b j E v S G 9 q Y T E v V G l w b y B j Y W 1 i a W F k b y 5 7 Q 2 9 s d W 1 u N D Q 1 M C w 0 N D Q 5 f S Z x d W 9 0 O y w m c X V v d D t T Z W N 0 a W 9 u M S 9 I b 2 p h M S 9 U a X B v I G N h b W J p Y W R v L n t D b 2 x 1 b W 4 0 N D U x L D Q 0 N T B 9 J n F 1 b 3 Q 7 L C Z x d W 9 0 O 1 N l Y 3 R p b 2 4 x L 0 h v a m E x L 1 R p c G 8 g Y 2 F t Y m l h Z G 8 u e 0 N v b H V t b j Q 0 N T I s N D Q 1 M X 0 m c X V v d D s s J n F 1 b 3 Q 7 U 2 V j d G l v b j E v S G 9 q Y T E v V G l w b y B j Y W 1 i a W F k b y 5 7 Q 2 9 s d W 1 u N D Q 1 M y w 0 N D U y f S Z x d W 9 0 O y w m c X V v d D t T Z W N 0 a W 9 u M S 9 I b 2 p h M S 9 U a X B v I G N h b W J p Y W R v L n t D b 2 x 1 b W 4 0 N D U 0 L D Q 0 N T N 9 J n F 1 b 3 Q 7 L C Z x d W 9 0 O 1 N l Y 3 R p b 2 4 x L 0 h v a m E x L 1 R p c G 8 g Y 2 F t Y m l h Z G 8 u e 0 N v b H V t b j Q 0 N T U s N D Q 1 N H 0 m c X V v d D s s J n F 1 b 3 Q 7 U 2 V j d G l v b j E v S G 9 q Y T E v V G l w b y B j Y W 1 i a W F k b y 5 7 Q 2 9 s d W 1 u N D Q 1 N i w 0 N D U 1 f S Z x d W 9 0 O y w m c X V v d D t T Z W N 0 a W 9 u M S 9 I b 2 p h M S 9 U a X B v I G N h b W J p Y W R v L n t D b 2 x 1 b W 4 0 N D U 3 L D Q 0 N T Z 9 J n F 1 b 3 Q 7 L C Z x d W 9 0 O 1 N l Y 3 R p b 2 4 x L 0 h v a m E x L 1 R p c G 8 g Y 2 F t Y m l h Z G 8 u e 0 N v b H V t b j Q 0 N T g s N D Q 1 N 3 0 m c X V v d D s s J n F 1 b 3 Q 7 U 2 V j d G l v b j E v S G 9 q Y T E v V G l w b y B j Y W 1 i a W F k b y 5 7 Q 2 9 s d W 1 u N D Q 1 O S w 0 N D U 4 f S Z x d W 9 0 O y w m c X V v d D t T Z W N 0 a W 9 u M S 9 I b 2 p h M S 9 U a X B v I G N h b W J p Y W R v L n t D b 2 x 1 b W 4 0 N D Y w L D Q 0 N T l 9 J n F 1 b 3 Q 7 L C Z x d W 9 0 O 1 N l Y 3 R p b 2 4 x L 0 h v a m E x L 1 R p c G 8 g Y 2 F t Y m l h Z G 8 u e 0 N v b H V t b j Q 0 N j E s N D Q 2 M H 0 m c X V v d D s s J n F 1 b 3 Q 7 U 2 V j d G l v b j E v S G 9 q Y T E v V G l w b y B j Y W 1 i a W F k b y 5 7 Q 2 9 s d W 1 u N D Q 2 M i w 0 N D Y x f S Z x d W 9 0 O y w m c X V v d D t T Z W N 0 a W 9 u M S 9 I b 2 p h M S 9 U a X B v I G N h b W J p Y W R v L n t D b 2 x 1 b W 4 0 N D Y z L D Q 0 N j J 9 J n F 1 b 3 Q 7 L C Z x d W 9 0 O 1 N l Y 3 R p b 2 4 x L 0 h v a m E x L 1 R p c G 8 g Y 2 F t Y m l h Z G 8 u e 0 N v b H V t b j Q 0 N j Q s N D Q 2 M 3 0 m c X V v d D s s J n F 1 b 3 Q 7 U 2 V j d G l v b j E v S G 9 q Y T E v V G l w b y B j Y W 1 i a W F k b y 5 7 Q 2 9 s d W 1 u N D Q 2 N S w 0 N D Y 0 f S Z x d W 9 0 O y w m c X V v d D t T Z W N 0 a W 9 u M S 9 I b 2 p h M S 9 U a X B v I G N h b W J p Y W R v L n t D b 2 x 1 b W 4 0 N D Y 2 L D Q 0 N j V 9 J n F 1 b 3 Q 7 L C Z x d W 9 0 O 1 N l Y 3 R p b 2 4 x L 0 h v a m E x L 1 R p c G 8 g Y 2 F t Y m l h Z G 8 u e 0 N v b H V t b j Q 0 N j c s N D Q 2 N n 0 m c X V v d D s s J n F 1 b 3 Q 7 U 2 V j d G l v b j E v S G 9 q Y T E v V G l w b y B j Y W 1 i a W F k b y 5 7 Q 2 9 s d W 1 u N D Q 2 O C w 0 N D Y 3 f S Z x d W 9 0 O y w m c X V v d D t T Z W N 0 a W 9 u M S 9 I b 2 p h M S 9 U a X B v I G N h b W J p Y W R v L n t D b 2 x 1 b W 4 0 N D Y 5 L D Q 0 N j h 9 J n F 1 b 3 Q 7 L C Z x d W 9 0 O 1 N l Y 3 R p b 2 4 x L 0 h v a m E x L 1 R p c G 8 g Y 2 F t Y m l h Z G 8 u e 0 N v b H V t b j Q 0 N z A s N D Q 2 O X 0 m c X V v d D s s J n F 1 b 3 Q 7 U 2 V j d G l v b j E v S G 9 q Y T E v V G l w b y B j Y W 1 i a W F k b y 5 7 Q 2 9 s d W 1 u N D Q 3 M S w 0 N D c w f S Z x d W 9 0 O y w m c X V v d D t T Z W N 0 a W 9 u M S 9 I b 2 p h M S 9 U a X B v I G N h b W J p Y W R v L n t D b 2 x 1 b W 4 0 N D c y L D Q 0 N z F 9 J n F 1 b 3 Q 7 L C Z x d W 9 0 O 1 N l Y 3 R p b 2 4 x L 0 h v a m E x L 1 R p c G 8 g Y 2 F t Y m l h Z G 8 u e 0 N v b H V t b j Q 0 N z M s N D Q 3 M n 0 m c X V v d D s s J n F 1 b 3 Q 7 U 2 V j d G l v b j E v S G 9 q Y T E v V G l w b y B j Y W 1 i a W F k b y 5 7 Q 2 9 s d W 1 u N D Q 3 N C w 0 N D c z f S Z x d W 9 0 O y w m c X V v d D t T Z W N 0 a W 9 u M S 9 I b 2 p h M S 9 U a X B v I G N h b W J p Y W R v L n t D b 2 x 1 b W 4 0 N D c 1 L D Q 0 N z R 9 J n F 1 b 3 Q 7 L C Z x d W 9 0 O 1 N l Y 3 R p b 2 4 x L 0 h v a m E x L 1 R p c G 8 g Y 2 F t Y m l h Z G 8 u e 0 N v b H V t b j Q 0 N z Y s N D Q 3 N X 0 m c X V v d D s s J n F 1 b 3 Q 7 U 2 V j d G l v b j E v S G 9 q Y T E v V G l w b y B j Y W 1 i a W F k b y 5 7 Q 2 9 s d W 1 u N D Q 3 N y w 0 N D c 2 f S Z x d W 9 0 O y w m c X V v d D t T Z W N 0 a W 9 u M S 9 I b 2 p h M S 9 U a X B v I G N h b W J p Y W R v L n t D b 2 x 1 b W 4 0 N D c 4 L D Q 0 N z d 9 J n F 1 b 3 Q 7 L C Z x d W 9 0 O 1 N l Y 3 R p b 2 4 x L 0 h v a m E x L 1 R p c G 8 g Y 2 F t Y m l h Z G 8 u e 0 N v b H V t b j Q 0 N z k s N D Q 3 O H 0 m c X V v d D s s J n F 1 b 3 Q 7 U 2 V j d G l v b j E v S G 9 q Y T E v V G l w b y B j Y W 1 i a W F k b y 5 7 Q 2 9 s d W 1 u N D Q 4 M C w 0 N D c 5 f S Z x d W 9 0 O y w m c X V v d D t T Z W N 0 a W 9 u M S 9 I b 2 p h M S 9 U a X B v I G N h b W J p Y W R v L n t D b 2 x 1 b W 4 0 N D g x L D Q 0 O D B 9 J n F 1 b 3 Q 7 L C Z x d W 9 0 O 1 N l Y 3 R p b 2 4 x L 0 h v a m E x L 1 R p c G 8 g Y 2 F t Y m l h Z G 8 u e 0 N v b H V t b j Q 0 O D I s N D Q 4 M X 0 m c X V v d D s s J n F 1 b 3 Q 7 U 2 V j d G l v b j E v S G 9 q Y T E v V G l w b y B j Y W 1 i a W F k b y 5 7 Q 2 9 s d W 1 u N D Q 4 M y w 0 N D g y f S Z x d W 9 0 O y w m c X V v d D t T Z W N 0 a W 9 u M S 9 I b 2 p h M S 9 U a X B v I G N h b W J p Y W R v L n t D b 2 x 1 b W 4 0 N D g 0 L D Q 0 O D N 9 J n F 1 b 3 Q 7 L C Z x d W 9 0 O 1 N l Y 3 R p b 2 4 x L 0 h v a m E x L 1 R p c G 8 g Y 2 F t Y m l h Z G 8 u e 0 N v b H V t b j Q 0 O D U s N D Q 4 N H 0 m c X V v d D s s J n F 1 b 3 Q 7 U 2 V j d G l v b j E v S G 9 q Y T E v V G l w b y B j Y W 1 i a W F k b y 5 7 Q 2 9 s d W 1 u N D Q 4 N i w 0 N D g 1 f S Z x d W 9 0 O y w m c X V v d D t T Z W N 0 a W 9 u M S 9 I b 2 p h M S 9 U a X B v I G N h b W J p Y W R v L n t D b 2 x 1 b W 4 0 N D g 3 L D Q 0 O D Z 9 J n F 1 b 3 Q 7 L C Z x d W 9 0 O 1 N l Y 3 R p b 2 4 x L 0 h v a m E x L 1 R p c G 8 g Y 2 F t Y m l h Z G 8 u e 0 N v b H V t b j Q 0 O D g s N D Q 4 N 3 0 m c X V v d D s s J n F 1 b 3 Q 7 U 2 V j d G l v b j E v S G 9 q Y T E v V G l w b y B j Y W 1 i a W F k b y 5 7 Q 2 9 s d W 1 u N D Q 4 O S w 0 N D g 4 f S Z x d W 9 0 O y w m c X V v d D t T Z W N 0 a W 9 u M S 9 I b 2 p h M S 9 U a X B v I G N h b W J p Y W R v L n t D b 2 x 1 b W 4 0 N D k w L D Q 0 O D l 9 J n F 1 b 3 Q 7 L C Z x d W 9 0 O 1 N l Y 3 R p b 2 4 x L 0 h v a m E x L 1 R p c G 8 g Y 2 F t Y m l h Z G 8 u e 0 N v b H V t b j Q 0 O T E s N D Q 5 M H 0 m c X V v d D s s J n F 1 b 3 Q 7 U 2 V j d G l v b j E v S G 9 q Y T E v V G l w b y B j Y W 1 i a W F k b y 5 7 Q 2 9 s d W 1 u N D Q 5 M i w 0 N D k x f S Z x d W 9 0 O y w m c X V v d D t T Z W N 0 a W 9 u M S 9 I b 2 p h M S 9 U a X B v I G N h b W J p Y W R v L n t D b 2 x 1 b W 4 0 N D k z L D Q 0 O T J 9 J n F 1 b 3 Q 7 L C Z x d W 9 0 O 1 N l Y 3 R p b 2 4 x L 0 h v a m E x L 1 R p c G 8 g Y 2 F t Y m l h Z G 8 u e 0 N v b H V t b j Q 0 O T Q s N D Q 5 M 3 0 m c X V v d D s s J n F 1 b 3 Q 7 U 2 V j d G l v b j E v S G 9 q Y T E v V G l w b y B j Y W 1 i a W F k b y 5 7 Q 2 9 s d W 1 u N D Q 5 N S w 0 N D k 0 f S Z x d W 9 0 O y w m c X V v d D t T Z W N 0 a W 9 u M S 9 I b 2 p h M S 9 U a X B v I G N h b W J p Y W R v L n t D b 2 x 1 b W 4 0 N D k 2 L D Q 0 O T V 9 J n F 1 b 3 Q 7 L C Z x d W 9 0 O 1 N l Y 3 R p b 2 4 x L 0 h v a m E x L 1 R p c G 8 g Y 2 F t Y m l h Z G 8 u e 0 N v b H V t b j Q 0 O T c s N D Q 5 N n 0 m c X V v d D s s J n F 1 b 3 Q 7 U 2 V j d G l v b j E v S G 9 q Y T E v V G l w b y B j Y W 1 i a W F k b y 5 7 Q 2 9 s d W 1 u N D Q 5 O C w 0 N D k 3 f S Z x d W 9 0 O y w m c X V v d D t T Z W N 0 a W 9 u M S 9 I b 2 p h M S 9 U a X B v I G N h b W J p Y W R v L n t D b 2 x 1 b W 4 0 N D k 5 L D Q 0 O T h 9 J n F 1 b 3 Q 7 L C Z x d W 9 0 O 1 N l Y 3 R p b 2 4 x L 0 h v a m E x L 1 R p c G 8 g Y 2 F t Y m l h Z G 8 u e 0 N v b H V t b j Q 1 M D A s N D Q 5 O X 0 m c X V v d D s s J n F 1 b 3 Q 7 U 2 V j d G l v b j E v S G 9 q Y T E v V G l w b y B j Y W 1 i a W F k b y 5 7 Q 2 9 s d W 1 u N D U w M S w 0 N T A w f S Z x d W 9 0 O y w m c X V v d D t T Z W N 0 a W 9 u M S 9 I b 2 p h M S 9 U a X B v I G N h b W J p Y W R v L n t D b 2 x 1 b W 4 0 N T A y L D Q 1 M D F 9 J n F 1 b 3 Q 7 L C Z x d W 9 0 O 1 N l Y 3 R p b 2 4 x L 0 h v a m E x L 1 R p c G 8 g Y 2 F t Y m l h Z G 8 u e 0 N v b H V t b j Q 1 M D M s N D U w M n 0 m c X V v d D s s J n F 1 b 3 Q 7 U 2 V j d G l v b j E v S G 9 q Y T E v V G l w b y B j Y W 1 i a W F k b y 5 7 Q 2 9 s d W 1 u N D U w N C w 0 N T A z f S Z x d W 9 0 O y w m c X V v d D t T Z W N 0 a W 9 u M S 9 I b 2 p h M S 9 U a X B v I G N h b W J p Y W R v L n t D b 2 x 1 b W 4 0 N T A 1 L D Q 1 M D R 9 J n F 1 b 3 Q 7 L C Z x d W 9 0 O 1 N l Y 3 R p b 2 4 x L 0 h v a m E x L 1 R p c G 8 g Y 2 F t Y m l h Z G 8 u e 0 N v b H V t b j Q 1 M D Y s N D U w N X 0 m c X V v d D s s J n F 1 b 3 Q 7 U 2 V j d G l v b j E v S G 9 q Y T E v V G l w b y B j Y W 1 i a W F k b y 5 7 Q 2 9 s d W 1 u N D U w N y w 0 N T A 2 f S Z x d W 9 0 O y w m c X V v d D t T Z W N 0 a W 9 u M S 9 I b 2 p h M S 9 U a X B v I G N h b W J p Y W R v L n t D b 2 x 1 b W 4 0 N T A 4 L D Q 1 M D d 9 J n F 1 b 3 Q 7 L C Z x d W 9 0 O 1 N l Y 3 R p b 2 4 x L 0 h v a m E x L 1 R p c G 8 g Y 2 F t Y m l h Z G 8 u e 0 N v b H V t b j Q 1 M D k s N D U w O H 0 m c X V v d D s s J n F 1 b 3 Q 7 U 2 V j d G l v b j E v S G 9 q Y T E v V G l w b y B j Y W 1 i a W F k b y 5 7 Q 2 9 s d W 1 u N D U x M C w 0 N T A 5 f S Z x d W 9 0 O y w m c X V v d D t T Z W N 0 a W 9 u M S 9 I b 2 p h M S 9 U a X B v I G N h b W J p Y W R v L n t D b 2 x 1 b W 4 0 N T E x L D Q 1 M T B 9 J n F 1 b 3 Q 7 L C Z x d W 9 0 O 1 N l Y 3 R p b 2 4 x L 0 h v a m E x L 1 R p c G 8 g Y 2 F t Y m l h Z G 8 u e 0 N v b H V t b j Q 1 M T I s N D U x M X 0 m c X V v d D s s J n F 1 b 3 Q 7 U 2 V j d G l v b j E v S G 9 q Y T E v V G l w b y B j Y W 1 i a W F k b y 5 7 Q 2 9 s d W 1 u N D U x M y w 0 N T E y f S Z x d W 9 0 O y w m c X V v d D t T Z W N 0 a W 9 u M S 9 I b 2 p h M S 9 U a X B v I G N h b W J p Y W R v L n t D b 2 x 1 b W 4 0 N T E 0 L D Q 1 M T N 9 J n F 1 b 3 Q 7 L C Z x d W 9 0 O 1 N l Y 3 R p b 2 4 x L 0 h v a m E x L 1 R p c G 8 g Y 2 F t Y m l h Z G 8 u e 0 N v b H V t b j Q 1 M T U s N D U x N H 0 m c X V v d D s s J n F 1 b 3 Q 7 U 2 V j d G l v b j E v S G 9 q Y T E v V G l w b y B j Y W 1 i a W F k b y 5 7 Q 2 9 s d W 1 u N D U x N i w 0 N T E 1 f S Z x d W 9 0 O y w m c X V v d D t T Z W N 0 a W 9 u M S 9 I b 2 p h M S 9 U a X B v I G N h b W J p Y W R v L n t D b 2 x 1 b W 4 0 N T E 3 L D Q 1 M T Z 9 J n F 1 b 3 Q 7 L C Z x d W 9 0 O 1 N l Y 3 R p b 2 4 x L 0 h v a m E x L 1 R p c G 8 g Y 2 F t Y m l h Z G 8 u e 0 N v b H V t b j Q 1 M T g s N D U x N 3 0 m c X V v d D s s J n F 1 b 3 Q 7 U 2 V j d G l v b j E v S G 9 q Y T E v V G l w b y B j Y W 1 i a W F k b y 5 7 Q 2 9 s d W 1 u N D U x O S w 0 N T E 4 f S Z x d W 9 0 O y w m c X V v d D t T Z W N 0 a W 9 u M S 9 I b 2 p h M S 9 U a X B v I G N h b W J p Y W R v L n t D b 2 x 1 b W 4 0 N T I w L D Q 1 M T l 9 J n F 1 b 3 Q 7 L C Z x d W 9 0 O 1 N l Y 3 R p b 2 4 x L 0 h v a m E x L 1 R p c G 8 g Y 2 F t Y m l h Z G 8 u e 0 N v b H V t b j Q 1 M j E s N D U y M H 0 m c X V v d D s s J n F 1 b 3 Q 7 U 2 V j d G l v b j E v S G 9 q Y T E v V G l w b y B j Y W 1 i a W F k b y 5 7 Q 2 9 s d W 1 u N D U y M i w 0 N T I x f S Z x d W 9 0 O y w m c X V v d D t T Z W N 0 a W 9 u M S 9 I b 2 p h M S 9 U a X B v I G N h b W J p Y W R v L n t D b 2 x 1 b W 4 0 N T I z L D Q 1 M j J 9 J n F 1 b 3 Q 7 L C Z x d W 9 0 O 1 N l Y 3 R p b 2 4 x L 0 h v a m E x L 1 R p c G 8 g Y 2 F t Y m l h Z G 8 u e 0 N v b H V t b j Q 1 M j Q s N D U y M 3 0 m c X V v d D s s J n F 1 b 3 Q 7 U 2 V j d G l v b j E v S G 9 q Y T E v V G l w b y B j Y W 1 i a W F k b y 5 7 Q 2 9 s d W 1 u N D U y N S w 0 N T I 0 f S Z x d W 9 0 O y w m c X V v d D t T Z W N 0 a W 9 u M S 9 I b 2 p h M S 9 U a X B v I G N h b W J p Y W R v L n t D b 2 x 1 b W 4 0 N T I 2 L D Q 1 M j V 9 J n F 1 b 3 Q 7 L C Z x d W 9 0 O 1 N l Y 3 R p b 2 4 x L 0 h v a m E x L 1 R p c G 8 g Y 2 F t Y m l h Z G 8 u e 0 N v b H V t b j Q 1 M j c s N D U y N n 0 m c X V v d D s s J n F 1 b 3 Q 7 U 2 V j d G l v b j E v S G 9 q Y T E v V G l w b y B j Y W 1 i a W F k b y 5 7 Q 2 9 s d W 1 u N D U y O C w 0 N T I 3 f S Z x d W 9 0 O y w m c X V v d D t T Z W N 0 a W 9 u M S 9 I b 2 p h M S 9 U a X B v I G N h b W J p Y W R v L n t D b 2 x 1 b W 4 0 N T I 5 L D Q 1 M j h 9 J n F 1 b 3 Q 7 L C Z x d W 9 0 O 1 N l Y 3 R p b 2 4 x L 0 h v a m E x L 1 R p c G 8 g Y 2 F t Y m l h Z G 8 u e 0 N v b H V t b j Q 1 M z A s N D U y O X 0 m c X V v d D s s J n F 1 b 3 Q 7 U 2 V j d G l v b j E v S G 9 q Y T E v V G l w b y B j Y W 1 i a W F k b y 5 7 Q 2 9 s d W 1 u N D U z M S w 0 N T M w f S Z x d W 9 0 O y w m c X V v d D t T Z W N 0 a W 9 u M S 9 I b 2 p h M S 9 U a X B v I G N h b W J p Y W R v L n t D b 2 x 1 b W 4 0 N T M y L D Q 1 M z F 9 J n F 1 b 3 Q 7 L C Z x d W 9 0 O 1 N l Y 3 R p b 2 4 x L 0 h v a m E x L 1 R p c G 8 g Y 2 F t Y m l h Z G 8 u e 0 N v b H V t b j Q 1 M z M s N D U z M n 0 m c X V v d D s s J n F 1 b 3 Q 7 U 2 V j d G l v b j E v S G 9 q Y T E v V G l w b y B j Y W 1 i a W F k b y 5 7 Q 2 9 s d W 1 u N D U z N C w 0 N T M z f S Z x d W 9 0 O y w m c X V v d D t T Z W N 0 a W 9 u M S 9 I b 2 p h M S 9 U a X B v I G N h b W J p Y W R v L n t D b 2 x 1 b W 4 0 N T M 1 L D Q 1 M z R 9 J n F 1 b 3 Q 7 L C Z x d W 9 0 O 1 N l Y 3 R p b 2 4 x L 0 h v a m E x L 1 R p c G 8 g Y 2 F t Y m l h Z G 8 u e 0 N v b H V t b j Q 1 M z Y s N D U z N X 0 m c X V v d D s s J n F 1 b 3 Q 7 U 2 V j d G l v b j E v S G 9 q Y T E v V G l w b y B j Y W 1 i a W F k b y 5 7 Q 2 9 s d W 1 u N D U z N y w 0 N T M 2 f S Z x d W 9 0 O y w m c X V v d D t T Z W N 0 a W 9 u M S 9 I b 2 p h M S 9 U a X B v I G N h b W J p Y W R v L n t D b 2 x 1 b W 4 0 N T M 4 L D Q 1 M z d 9 J n F 1 b 3 Q 7 L C Z x d W 9 0 O 1 N l Y 3 R p b 2 4 x L 0 h v a m E x L 1 R p c G 8 g Y 2 F t Y m l h Z G 8 u e 0 N v b H V t b j Q 1 M z k s N D U z O H 0 m c X V v d D s s J n F 1 b 3 Q 7 U 2 V j d G l v b j E v S G 9 q Y T E v V G l w b y B j Y W 1 i a W F k b y 5 7 Q 2 9 s d W 1 u N D U 0 M C w 0 N T M 5 f S Z x d W 9 0 O y w m c X V v d D t T Z W N 0 a W 9 u M S 9 I b 2 p h M S 9 U a X B v I G N h b W J p Y W R v L n t D b 2 x 1 b W 4 0 N T Q x L D Q 1 N D B 9 J n F 1 b 3 Q 7 L C Z x d W 9 0 O 1 N l Y 3 R p b 2 4 x L 0 h v a m E x L 1 R p c G 8 g Y 2 F t Y m l h Z G 8 u e 0 N v b H V t b j Q 1 N D I s N D U 0 M X 0 m c X V v d D s s J n F 1 b 3 Q 7 U 2 V j d G l v b j E v S G 9 q Y T E v V G l w b y B j Y W 1 i a W F k b y 5 7 Q 2 9 s d W 1 u N D U 0 M y w 0 N T Q y f S Z x d W 9 0 O y w m c X V v d D t T Z W N 0 a W 9 u M S 9 I b 2 p h M S 9 U a X B v I G N h b W J p Y W R v L n t D b 2 x 1 b W 4 0 N T Q 0 L D Q 1 N D N 9 J n F 1 b 3 Q 7 L C Z x d W 9 0 O 1 N l Y 3 R p b 2 4 x L 0 h v a m E x L 1 R p c G 8 g Y 2 F t Y m l h Z G 8 u e 0 N v b H V t b j Q 1 N D U s N D U 0 N H 0 m c X V v d D s s J n F 1 b 3 Q 7 U 2 V j d G l v b j E v S G 9 q Y T E v V G l w b y B j Y W 1 i a W F k b y 5 7 Q 2 9 s d W 1 u N D U 0 N i w 0 N T Q 1 f S Z x d W 9 0 O y w m c X V v d D t T Z W N 0 a W 9 u M S 9 I b 2 p h M S 9 U a X B v I G N h b W J p Y W R v L n t D b 2 x 1 b W 4 0 N T Q 3 L D Q 1 N D Z 9 J n F 1 b 3 Q 7 L C Z x d W 9 0 O 1 N l Y 3 R p b 2 4 x L 0 h v a m E x L 1 R p c G 8 g Y 2 F t Y m l h Z G 8 u e 0 N v b H V t b j Q 1 N D g s N D U 0 N 3 0 m c X V v d D s s J n F 1 b 3 Q 7 U 2 V j d G l v b j E v S G 9 q Y T E v V G l w b y B j Y W 1 i a W F k b y 5 7 Q 2 9 s d W 1 u N D U 0 O S w 0 N T Q 4 f S Z x d W 9 0 O y w m c X V v d D t T Z W N 0 a W 9 u M S 9 I b 2 p h M S 9 U a X B v I G N h b W J p Y W R v L n t D b 2 x 1 b W 4 0 N T U w L D Q 1 N D l 9 J n F 1 b 3 Q 7 L C Z x d W 9 0 O 1 N l Y 3 R p b 2 4 x L 0 h v a m E x L 1 R p c G 8 g Y 2 F t Y m l h Z G 8 u e 0 N v b H V t b j Q 1 N T E s N D U 1 M H 0 m c X V v d D s s J n F 1 b 3 Q 7 U 2 V j d G l v b j E v S G 9 q Y T E v V G l w b y B j Y W 1 i a W F k b y 5 7 Q 2 9 s d W 1 u N D U 1 M i w 0 N T U x f S Z x d W 9 0 O y w m c X V v d D t T Z W N 0 a W 9 u M S 9 I b 2 p h M S 9 U a X B v I G N h b W J p Y W R v L n t D b 2 x 1 b W 4 0 N T U z L D Q 1 N T J 9 J n F 1 b 3 Q 7 L C Z x d W 9 0 O 1 N l Y 3 R p b 2 4 x L 0 h v a m E x L 1 R p c G 8 g Y 2 F t Y m l h Z G 8 u e 0 N v b H V t b j Q 1 N T Q s N D U 1 M 3 0 m c X V v d D s s J n F 1 b 3 Q 7 U 2 V j d G l v b j E v S G 9 q Y T E v V G l w b y B j Y W 1 i a W F k b y 5 7 Q 2 9 s d W 1 u N D U 1 N S w 0 N T U 0 f S Z x d W 9 0 O y w m c X V v d D t T Z W N 0 a W 9 u M S 9 I b 2 p h M S 9 U a X B v I G N h b W J p Y W R v L n t D b 2 x 1 b W 4 0 N T U 2 L D Q 1 N T V 9 J n F 1 b 3 Q 7 L C Z x d W 9 0 O 1 N l Y 3 R p b 2 4 x L 0 h v a m E x L 1 R p c G 8 g Y 2 F t Y m l h Z G 8 u e 0 N v b H V t b j Q 1 N T c s N D U 1 N n 0 m c X V v d D s s J n F 1 b 3 Q 7 U 2 V j d G l v b j E v S G 9 q Y T E v V G l w b y B j Y W 1 i a W F k b y 5 7 Q 2 9 s d W 1 u N D U 1 O C w 0 N T U 3 f S Z x d W 9 0 O y w m c X V v d D t T Z W N 0 a W 9 u M S 9 I b 2 p h M S 9 U a X B v I G N h b W J p Y W R v L n t D b 2 x 1 b W 4 0 N T U 5 L D Q 1 N T h 9 J n F 1 b 3 Q 7 L C Z x d W 9 0 O 1 N l Y 3 R p b 2 4 x L 0 h v a m E x L 1 R p c G 8 g Y 2 F t Y m l h Z G 8 u e 0 N v b H V t b j Q 1 N j A s N D U 1 O X 0 m c X V v d D s s J n F 1 b 3 Q 7 U 2 V j d G l v b j E v S G 9 q Y T E v V G l w b y B j Y W 1 i a W F k b y 5 7 Q 2 9 s d W 1 u N D U 2 M S w 0 N T Y w f S Z x d W 9 0 O y w m c X V v d D t T Z W N 0 a W 9 u M S 9 I b 2 p h M S 9 U a X B v I G N h b W J p Y W R v L n t D b 2 x 1 b W 4 0 N T Y y L D Q 1 N j F 9 J n F 1 b 3 Q 7 L C Z x d W 9 0 O 1 N l Y 3 R p b 2 4 x L 0 h v a m E x L 1 R p c G 8 g Y 2 F t Y m l h Z G 8 u e 0 N v b H V t b j Q 1 N j M s N D U 2 M n 0 m c X V v d D s s J n F 1 b 3 Q 7 U 2 V j d G l v b j E v S G 9 q Y T E v V G l w b y B j Y W 1 i a W F k b y 5 7 Q 2 9 s d W 1 u N D U 2 N C w 0 N T Y z f S Z x d W 9 0 O y w m c X V v d D t T Z W N 0 a W 9 u M S 9 I b 2 p h M S 9 U a X B v I G N h b W J p Y W R v L n t D b 2 x 1 b W 4 0 N T Y 1 L D Q 1 N j R 9 J n F 1 b 3 Q 7 L C Z x d W 9 0 O 1 N l Y 3 R p b 2 4 x L 0 h v a m E x L 1 R p c G 8 g Y 2 F t Y m l h Z G 8 u e 0 N v b H V t b j Q 1 N j Y s N D U 2 N X 0 m c X V v d D s s J n F 1 b 3 Q 7 U 2 V j d G l v b j E v S G 9 q Y T E v V G l w b y B j Y W 1 i a W F k b y 5 7 Q 2 9 s d W 1 u N D U 2 N y w 0 N T Y 2 f S Z x d W 9 0 O y w m c X V v d D t T Z W N 0 a W 9 u M S 9 I b 2 p h M S 9 U a X B v I G N h b W J p Y W R v L n t D b 2 x 1 b W 4 0 N T Y 4 L D Q 1 N j d 9 J n F 1 b 3 Q 7 L C Z x d W 9 0 O 1 N l Y 3 R p b 2 4 x L 0 h v a m E x L 1 R p c G 8 g Y 2 F t Y m l h Z G 8 u e 0 N v b H V t b j Q 1 N j k s N D U 2 O H 0 m c X V v d D s s J n F 1 b 3 Q 7 U 2 V j d G l v b j E v S G 9 q Y T E v V G l w b y B j Y W 1 i a W F k b y 5 7 Q 2 9 s d W 1 u N D U 3 M C w 0 N T Y 5 f S Z x d W 9 0 O y w m c X V v d D t T Z W N 0 a W 9 u M S 9 I b 2 p h M S 9 U a X B v I G N h b W J p Y W R v L n t D b 2 x 1 b W 4 0 N T c x L D Q 1 N z B 9 J n F 1 b 3 Q 7 L C Z x d W 9 0 O 1 N l Y 3 R p b 2 4 x L 0 h v a m E x L 1 R p c G 8 g Y 2 F t Y m l h Z G 8 u e 0 N v b H V t b j Q 1 N z I s N D U 3 M X 0 m c X V v d D s s J n F 1 b 3 Q 7 U 2 V j d G l v b j E v S G 9 q Y T E v V G l w b y B j Y W 1 i a W F k b y 5 7 Q 2 9 s d W 1 u N D U 3 M y w 0 N T c y f S Z x d W 9 0 O y w m c X V v d D t T Z W N 0 a W 9 u M S 9 I b 2 p h M S 9 U a X B v I G N h b W J p Y W R v L n t D b 2 x 1 b W 4 0 N T c 0 L D Q 1 N z N 9 J n F 1 b 3 Q 7 L C Z x d W 9 0 O 1 N l Y 3 R p b 2 4 x L 0 h v a m E x L 1 R p c G 8 g Y 2 F t Y m l h Z G 8 u e 0 N v b H V t b j Q 1 N z U s N D U 3 N H 0 m c X V v d D s s J n F 1 b 3 Q 7 U 2 V j d G l v b j E v S G 9 q Y T E v V G l w b y B j Y W 1 i a W F k b y 5 7 Q 2 9 s d W 1 u N D U 3 N i w 0 N T c 1 f S Z x d W 9 0 O y w m c X V v d D t T Z W N 0 a W 9 u M S 9 I b 2 p h M S 9 U a X B v I G N h b W J p Y W R v L n t D b 2 x 1 b W 4 0 N T c 3 L D Q 1 N z Z 9 J n F 1 b 3 Q 7 L C Z x d W 9 0 O 1 N l Y 3 R p b 2 4 x L 0 h v a m E x L 1 R p c G 8 g Y 2 F t Y m l h Z G 8 u e 0 N v b H V t b j Q 1 N z g s N D U 3 N 3 0 m c X V v d D s s J n F 1 b 3 Q 7 U 2 V j d G l v b j E v S G 9 q Y T E v V G l w b y B j Y W 1 i a W F k b y 5 7 Q 2 9 s d W 1 u N D U 3 O S w 0 N T c 4 f S Z x d W 9 0 O y w m c X V v d D t T Z W N 0 a W 9 u M S 9 I b 2 p h M S 9 U a X B v I G N h b W J p Y W R v L n t D b 2 x 1 b W 4 0 N T g w L D Q 1 N z l 9 J n F 1 b 3 Q 7 L C Z x d W 9 0 O 1 N l Y 3 R p b 2 4 x L 0 h v a m E x L 1 R p c G 8 g Y 2 F t Y m l h Z G 8 u e 0 N v b H V t b j Q 1 O D E s N D U 4 M H 0 m c X V v d D s s J n F 1 b 3 Q 7 U 2 V j d G l v b j E v S G 9 q Y T E v V G l w b y B j Y W 1 i a W F k b y 5 7 Q 2 9 s d W 1 u N D U 4 M i w 0 N T g x f S Z x d W 9 0 O y w m c X V v d D t T Z W N 0 a W 9 u M S 9 I b 2 p h M S 9 U a X B v I G N h b W J p Y W R v L n t D b 2 x 1 b W 4 0 N T g z L D Q 1 O D J 9 J n F 1 b 3 Q 7 L C Z x d W 9 0 O 1 N l Y 3 R p b 2 4 x L 0 h v a m E x L 1 R p c G 8 g Y 2 F t Y m l h Z G 8 u e 0 N v b H V t b j Q 1 O D Q s N D U 4 M 3 0 m c X V v d D s s J n F 1 b 3 Q 7 U 2 V j d G l v b j E v S G 9 q Y T E v V G l w b y B j Y W 1 i a W F k b y 5 7 Q 2 9 s d W 1 u N D U 4 N S w 0 N T g 0 f S Z x d W 9 0 O y w m c X V v d D t T Z W N 0 a W 9 u M S 9 I b 2 p h M S 9 U a X B v I G N h b W J p Y W R v L n t D b 2 x 1 b W 4 0 N T g 2 L D Q 1 O D V 9 J n F 1 b 3 Q 7 L C Z x d W 9 0 O 1 N l Y 3 R p b 2 4 x L 0 h v a m E x L 1 R p c G 8 g Y 2 F t Y m l h Z G 8 u e 0 N v b H V t b j Q 1 O D c s N D U 4 N n 0 m c X V v d D s s J n F 1 b 3 Q 7 U 2 V j d G l v b j E v S G 9 q Y T E v V G l w b y B j Y W 1 i a W F k b y 5 7 Q 2 9 s d W 1 u N D U 4 O C w 0 N T g 3 f S Z x d W 9 0 O y w m c X V v d D t T Z W N 0 a W 9 u M S 9 I b 2 p h M S 9 U a X B v I G N h b W J p Y W R v L n t D b 2 x 1 b W 4 0 N T g 5 L D Q 1 O D h 9 J n F 1 b 3 Q 7 L C Z x d W 9 0 O 1 N l Y 3 R p b 2 4 x L 0 h v a m E x L 1 R p c G 8 g Y 2 F t Y m l h Z G 8 u e 0 N v b H V t b j Q 1 O T A s N D U 4 O X 0 m c X V v d D s s J n F 1 b 3 Q 7 U 2 V j d G l v b j E v S G 9 q Y T E v V G l w b y B j Y W 1 i a W F k b y 5 7 Q 2 9 s d W 1 u N D U 5 M S w 0 N T k w f S Z x d W 9 0 O y w m c X V v d D t T Z W N 0 a W 9 u M S 9 I b 2 p h M S 9 U a X B v I G N h b W J p Y W R v L n t D b 2 x 1 b W 4 0 N T k y L D Q 1 O T F 9 J n F 1 b 3 Q 7 L C Z x d W 9 0 O 1 N l Y 3 R p b 2 4 x L 0 h v a m E x L 1 R p c G 8 g Y 2 F t Y m l h Z G 8 u e 0 N v b H V t b j Q 1 O T M s N D U 5 M n 0 m c X V v d D s s J n F 1 b 3 Q 7 U 2 V j d G l v b j E v S G 9 q Y T E v V G l w b y B j Y W 1 i a W F k b y 5 7 Q 2 9 s d W 1 u N D U 5 N C w 0 N T k z f S Z x d W 9 0 O y w m c X V v d D t T Z W N 0 a W 9 u M S 9 I b 2 p h M S 9 U a X B v I G N h b W J p Y W R v L n t D b 2 x 1 b W 4 0 N T k 1 L D Q 1 O T R 9 J n F 1 b 3 Q 7 L C Z x d W 9 0 O 1 N l Y 3 R p b 2 4 x L 0 h v a m E x L 1 R p c G 8 g Y 2 F t Y m l h Z G 8 u e 0 N v b H V t b j Q 1 O T Y s N D U 5 N X 0 m c X V v d D s s J n F 1 b 3 Q 7 U 2 V j d G l v b j E v S G 9 q Y T E v V G l w b y B j Y W 1 i a W F k b y 5 7 Q 2 9 s d W 1 u N D U 5 N y w 0 N T k 2 f S Z x d W 9 0 O y w m c X V v d D t T Z W N 0 a W 9 u M S 9 I b 2 p h M S 9 U a X B v I G N h b W J p Y W R v L n t D b 2 x 1 b W 4 0 N T k 4 L D Q 1 O T d 9 J n F 1 b 3 Q 7 L C Z x d W 9 0 O 1 N l Y 3 R p b 2 4 x L 0 h v a m E x L 1 R p c G 8 g Y 2 F t Y m l h Z G 8 u e 0 N v b H V t b j Q 1 O T k s N D U 5 O H 0 m c X V v d D s s J n F 1 b 3 Q 7 U 2 V j d G l v b j E v S G 9 q Y T E v V G l w b y B j Y W 1 i a W F k b y 5 7 Q 2 9 s d W 1 u N D Y w M C w 0 N T k 5 f S Z x d W 9 0 O y w m c X V v d D t T Z W N 0 a W 9 u M S 9 I b 2 p h M S 9 U a X B v I G N h b W J p Y W R v L n t D b 2 x 1 b W 4 0 N j A x L D Q 2 M D B 9 J n F 1 b 3 Q 7 L C Z x d W 9 0 O 1 N l Y 3 R p b 2 4 x L 0 h v a m E x L 1 R p c G 8 g Y 2 F t Y m l h Z G 8 u e 0 N v b H V t b j Q 2 M D I s N D Y w M X 0 m c X V v d D s s J n F 1 b 3 Q 7 U 2 V j d G l v b j E v S G 9 q Y T E v V G l w b y B j Y W 1 i a W F k b y 5 7 Q 2 9 s d W 1 u N D Y w M y w 0 N j A y f S Z x d W 9 0 O y w m c X V v d D t T Z W N 0 a W 9 u M S 9 I b 2 p h M S 9 U a X B v I G N h b W J p Y W R v L n t D b 2 x 1 b W 4 0 N j A 0 L D Q 2 M D N 9 J n F 1 b 3 Q 7 L C Z x d W 9 0 O 1 N l Y 3 R p b 2 4 x L 0 h v a m E x L 1 R p c G 8 g Y 2 F t Y m l h Z G 8 u e 0 N v b H V t b j Q 2 M D U s N D Y w N H 0 m c X V v d D s s J n F 1 b 3 Q 7 U 2 V j d G l v b j E v S G 9 q Y T E v V G l w b y B j Y W 1 i a W F k b y 5 7 Q 2 9 s d W 1 u N D Y w N i w 0 N j A 1 f S Z x d W 9 0 O y w m c X V v d D t T Z W N 0 a W 9 u M S 9 I b 2 p h M S 9 U a X B v I G N h b W J p Y W R v L n t D b 2 x 1 b W 4 0 N j A 3 L D Q 2 M D Z 9 J n F 1 b 3 Q 7 L C Z x d W 9 0 O 1 N l Y 3 R p b 2 4 x L 0 h v a m E x L 1 R p c G 8 g Y 2 F t Y m l h Z G 8 u e 0 N v b H V t b j Q 2 M D g s N D Y w N 3 0 m c X V v d D s s J n F 1 b 3 Q 7 U 2 V j d G l v b j E v S G 9 q Y T E v V G l w b y B j Y W 1 i a W F k b y 5 7 Q 2 9 s d W 1 u N D Y w O S w 0 N j A 4 f S Z x d W 9 0 O y w m c X V v d D t T Z W N 0 a W 9 u M S 9 I b 2 p h M S 9 U a X B v I G N h b W J p Y W R v L n t D b 2 x 1 b W 4 0 N j E w L D Q 2 M D l 9 J n F 1 b 3 Q 7 L C Z x d W 9 0 O 1 N l Y 3 R p b 2 4 x L 0 h v a m E x L 1 R p c G 8 g Y 2 F t Y m l h Z G 8 u e 0 N v b H V t b j Q 2 M T E s N D Y x M H 0 m c X V v d D s s J n F 1 b 3 Q 7 U 2 V j d G l v b j E v S G 9 q Y T E v V G l w b y B j Y W 1 i a W F k b y 5 7 Q 2 9 s d W 1 u N D Y x M i w 0 N j E x f S Z x d W 9 0 O y w m c X V v d D t T Z W N 0 a W 9 u M S 9 I b 2 p h M S 9 U a X B v I G N h b W J p Y W R v L n t D b 2 x 1 b W 4 0 N j E z L D Q 2 M T J 9 J n F 1 b 3 Q 7 L C Z x d W 9 0 O 1 N l Y 3 R p b 2 4 x L 0 h v a m E x L 1 R p c G 8 g Y 2 F t Y m l h Z G 8 u e 0 N v b H V t b j Q 2 M T Q s N D Y x M 3 0 m c X V v d D s s J n F 1 b 3 Q 7 U 2 V j d G l v b j E v S G 9 q Y T E v V G l w b y B j Y W 1 i a W F k b y 5 7 Q 2 9 s d W 1 u N D Y x N S w 0 N j E 0 f S Z x d W 9 0 O y w m c X V v d D t T Z W N 0 a W 9 u M S 9 I b 2 p h M S 9 U a X B v I G N h b W J p Y W R v L n t D b 2 x 1 b W 4 0 N j E 2 L D Q 2 M T V 9 J n F 1 b 3 Q 7 L C Z x d W 9 0 O 1 N l Y 3 R p b 2 4 x L 0 h v a m E x L 1 R p c G 8 g Y 2 F t Y m l h Z G 8 u e 0 N v b H V t b j Q 2 M T c s N D Y x N n 0 m c X V v d D s s J n F 1 b 3 Q 7 U 2 V j d G l v b j E v S G 9 q Y T E v V G l w b y B j Y W 1 i a W F k b y 5 7 Q 2 9 s d W 1 u N D Y x O C w 0 N j E 3 f S Z x d W 9 0 O y w m c X V v d D t T Z W N 0 a W 9 u M S 9 I b 2 p h M S 9 U a X B v I G N h b W J p Y W R v L n t D b 2 x 1 b W 4 0 N j E 5 L D Q 2 M T h 9 J n F 1 b 3 Q 7 L C Z x d W 9 0 O 1 N l Y 3 R p b 2 4 x L 0 h v a m E x L 1 R p c G 8 g Y 2 F t Y m l h Z G 8 u e 0 N v b H V t b j Q 2 M j A s N D Y x O X 0 m c X V v d D s s J n F 1 b 3 Q 7 U 2 V j d G l v b j E v S G 9 q Y T E v V G l w b y B j Y W 1 i a W F k b y 5 7 Q 2 9 s d W 1 u N D Y y M S w 0 N j I w f S Z x d W 9 0 O y w m c X V v d D t T Z W N 0 a W 9 u M S 9 I b 2 p h M S 9 U a X B v I G N h b W J p Y W R v L n t D b 2 x 1 b W 4 0 N j I y L D Q 2 M j F 9 J n F 1 b 3 Q 7 L C Z x d W 9 0 O 1 N l Y 3 R p b 2 4 x L 0 h v a m E x L 1 R p c G 8 g Y 2 F t Y m l h Z G 8 u e 0 N v b H V t b j Q 2 M j M s N D Y y M n 0 m c X V v d D s s J n F 1 b 3 Q 7 U 2 V j d G l v b j E v S G 9 q Y T E v V G l w b y B j Y W 1 i a W F k b y 5 7 Q 2 9 s d W 1 u N D Y y N C w 0 N j I z f S Z x d W 9 0 O y w m c X V v d D t T Z W N 0 a W 9 u M S 9 I b 2 p h M S 9 U a X B v I G N h b W J p Y W R v L n t D b 2 x 1 b W 4 0 N j I 1 L D Q 2 M j R 9 J n F 1 b 3 Q 7 L C Z x d W 9 0 O 1 N l Y 3 R p b 2 4 x L 0 h v a m E x L 1 R p c G 8 g Y 2 F t Y m l h Z G 8 u e 0 N v b H V t b j Q 2 M j Y s N D Y y N X 0 m c X V v d D s s J n F 1 b 3 Q 7 U 2 V j d G l v b j E v S G 9 q Y T E v V G l w b y B j Y W 1 i a W F k b y 5 7 Q 2 9 s d W 1 u N D Y y N y w 0 N j I 2 f S Z x d W 9 0 O y w m c X V v d D t T Z W N 0 a W 9 u M S 9 I b 2 p h M S 9 U a X B v I G N h b W J p Y W R v L n t D b 2 x 1 b W 4 0 N j I 4 L D Q 2 M j d 9 J n F 1 b 3 Q 7 L C Z x d W 9 0 O 1 N l Y 3 R p b 2 4 x L 0 h v a m E x L 1 R p c G 8 g Y 2 F t Y m l h Z G 8 u e 0 N v b H V t b j Q 2 M j k s N D Y y O H 0 m c X V v d D s s J n F 1 b 3 Q 7 U 2 V j d G l v b j E v S G 9 q Y T E v V G l w b y B j Y W 1 i a W F k b y 5 7 Q 2 9 s d W 1 u N D Y z M C w 0 N j I 5 f S Z x d W 9 0 O y w m c X V v d D t T Z W N 0 a W 9 u M S 9 I b 2 p h M S 9 U a X B v I G N h b W J p Y W R v L n t D b 2 x 1 b W 4 0 N j M x L D Q 2 M z B 9 J n F 1 b 3 Q 7 L C Z x d W 9 0 O 1 N l Y 3 R p b 2 4 x L 0 h v a m E x L 1 R p c G 8 g Y 2 F t Y m l h Z G 8 u e 0 N v b H V t b j Q 2 M z I s N D Y z M X 0 m c X V v d D s s J n F 1 b 3 Q 7 U 2 V j d G l v b j E v S G 9 q Y T E v V G l w b y B j Y W 1 i a W F k b y 5 7 Q 2 9 s d W 1 u N D Y z M y w 0 N j M y f S Z x d W 9 0 O y w m c X V v d D t T Z W N 0 a W 9 u M S 9 I b 2 p h M S 9 U a X B v I G N h b W J p Y W R v L n t D b 2 x 1 b W 4 0 N j M 0 L D Q 2 M z N 9 J n F 1 b 3 Q 7 L C Z x d W 9 0 O 1 N l Y 3 R p b 2 4 x L 0 h v a m E x L 1 R p c G 8 g Y 2 F t Y m l h Z G 8 u e 0 N v b H V t b j Q 2 M z U s N D Y z N H 0 m c X V v d D s s J n F 1 b 3 Q 7 U 2 V j d G l v b j E v S G 9 q Y T E v V G l w b y B j Y W 1 i a W F k b y 5 7 Q 2 9 s d W 1 u N D Y z N i w 0 N j M 1 f S Z x d W 9 0 O y w m c X V v d D t T Z W N 0 a W 9 u M S 9 I b 2 p h M S 9 U a X B v I G N h b W J p Y W R v L n t D b 2 x 1 b W 4 0 N j M 3 L D Q 2 M z Z 9 J n F 1 b 3 Q 7 L C Z x d W 9 0 O 1 N l Y 3 R p b 2 4 x L 0 h v a m E x L 1 R p c G 8 g Y 2 F t Y m l h Z G 8 u e 0 N v b H V t b j Q 2 M z g s N D Y z N 3 0 m c X V v d D s s J n F 1 b 3 Q 7 U 2 V j d G l v b j E v S G 9 q Y T E v V G l w b y B j Y W 1 i a W F k b y 5 7 Q 2 9 s d W 1 u N D Y z O S w 0 N j M 4 f S Z x d W 9 0 O y w m c X V v d D t T Z W N 0 a W 9 u M S 9 I b 2 p h M S 9 U a X B v I G N h b W J p Y W R v L n t D b 2 x 1 b W 4 0 N j Q w L D Q 2 M z l 9 J n F 1 b 3 Q 7 L C Z x d W 9 0 O 1 N l Y 3 R p b 2 4 x L 0 h v a m E x L 1 R p c G 8 g Y 2 F t Y m l h Z G 8 u e 0 N v b H V t b j Q 2 N D E s N D Y 0 M H 0 m c X V v d D s s J n F 1 b 3 Q 7 U 2 V j d G l v b j E v S G 9 q Y T E v V G l w b y B j Y W 1 i a W F k b y 5 7 Q 2 9 s d W 1 u N D Y 0 M i w 0 N j Q x f S Z x d W 9 0 O y w m c X V v d D t T Z W N 0 a W 9 u M S 9 I b 2 p h M S 9 U a X B v I G N h b W J p Y W R v L n t D b 2 x 1 b W 4 0 N j Q z L D Q 2 N D J 9 J n F 1 b 3 Q 7 L C Z x d W 9 0 O 1 N l Y 3 R p b 2 4 x L 0 h v a m E x L 1 R p c G 8 g Y 2 F t Y m l h Z G 8 u e 0 N v b H V t b j Q 2 N D Q s N D Y 0 M 3 0 m c X V v d D s s J n F 1 b 3 Q 7 U 2 V j d G l v b j E v S G 9 q Y T E v V G l w b y B j Y W 1 i a W F k b y 5 7 Q 2 9 s d W 1 u N D Y 0 N S w 0 N j Q 0 f S Z x d W 9 0 O y w m c X V v d D t T Z W N 0 a W 9 u M S 9 I b 2 p h M S 9 U a X B v I G N h b W J p Y W R v L n t D b 2 x 1 b W 4 0 N j Q 2 L D Q 2 N D V 9 J n F 1 b 3 Q 7 L C Z x d W 9 0 O 1 N l Y 3 R p b 2 4 x L 0 h v a m E x L 1 R p c G 8 g Y 2 F t Y m l h Z G 8 u e 0 N v b H V t b j Q 2 N D c s N D Y 0 N n 0 m c X V v d D s s J n F 1 b 3 Q 7 U 2 V j d G l v b j E v S G 9 q Y T E v V G l w b y B j Y W 1 i a W F k b y 5 7 Q 2 9 s d W 1 u N D Y 0 O C w 0 N j Q 3 f S Z x d W 9 0 O y w m c X V v d D t T Z W N 0 a W 9 u M S 9 I b 2 p h M S 9 U a X B v I G N h b W J p Y W R v L n t D b 2 x 1 b W 4 0 N j Q 5 L D Q 2 N D h 9 J n F 1 b 3 Q 7 L C Z x d W 9 0 O 1 N l Y 3 R p b 2 4 x L 0 h v a m E x L 1 R p c G 8 g Y 2 F t Y m l h Z G 8 u e 0 N v b H V t b j Q 2 N T A s N D Y 0 O X 0 m c X V v d D s s J n F 1 b 3 Q 7 U 2 V j d G l v b j E v S G 9 q Y T E v V G l w b y B j Y W 1 i a W F k b y 5 7 Q 2 9 s d W 1 u N D Y 1 M S w 0 N j U w f S Z x d W 9 0 O y w m c X V v d D t T Z W N 0 a W 9 u M S 9 I b 2 p h M S 9 U a X B v I G N h b W J p Y W R v L n t D b 2 x 1 b W 4 0 N j U y L D Q 2 N T F 9 J n F 1 b 3 Q 7 L C Z x d W 9 0 O 1 N l Y 3 R p b 2 4 x L 0 h v a m E x L 1 R p c G 8 g Y 2 F t Y m l h Z G 8 u e 0 N v b H V t b j Q 2 N T M s N D Y 1 M n 0 m c X V v d D s s J n F 1 b 3 Q 7 U 2 V j d G l v b j E v S G 9 q Y T E v V G l w b y B j Y W 1 i a W F k b y 5 7 Q 2 9 s d W 1 u N D Y 1 N C w 0 N j U z f S Z x d W 9 0 O y w m c X V v d D t T Z W N 0 a W 9 u M S 9 I b 2 p h M S 9 U a X B v I G N h b W J p Y W R v L n t D b 2 x 1 b W 4 0 N j U 1 L D Q 2 N T R 9 J n F 1 b 3 Q 7 L C Z x d W 9 0 O 1 N l Y 3 R p b 2 4 x L 0 h v a m E x L 1 R p c G 8 g Y 2 F t Y m l h Z G 8 u e 0 N v b H V t b j Q 2 N T Y s N D Y 1 N X 0 m c X V v d D s s J n F 1 b 3 Q 7 U 2 V j d G l v b j E v S G 9 q Y T E v V G l w b y B j Y W 1 i a W F k b y 5 7 Q 2 9 s d W 1 u N D Y 1 N y w 0 N j U 2 f S Z x d W 9 0 O y w m c X V v d D t T Z W N 0 a W 9 u M S 9 I b 2 p h M S 9 U a X B v I G N h b W J p Y W R v L n t D b 2 x 1 b W 4 0 N j U 4 L D Q 2 N T d 9 J n F 1 b 3 Q 7 L C Z x d W 9 0 O 1 N l Y 3 R p b 2 4 x L 0 h v a m E x L 1 R p c G 8 g Y 2 F t Y m l h Z G 8 u e 0 N v b H V t b j Q 2 N T k s N D Y 1 O H 0 m c X V v d D s s J n F 1 b 3 Q 7 U 2 V j d G l v b j E v S G 9 q Y T E v V G l w b y B j Y W 1 i a W F k b y 5 7 Q 2 9 s d W 1 u N D Y 2 M C w 0 N j U 5 f S Z x d W 9 0 O y w m c X V v d D t T Z W N 0 a W 9 u M S 9 I b 2 p h M S 9 U a X B v I G N h b W J p Y W R v L n t D b 2 x 1 b W 4 0 N j Y x L D Q 2 N j B 9 J n F 1 b 3 Q 7 L C Z x d W 9 0 O 1 N l Y 3 R p b 2 4 x L 0 h v a m E x L 1 R p c G 8 g Y 2 F t Y m l h Z G 8 u e 0 N v b H V t b j Q 2 N j I s N D Y 2 M X 0 m c X V v d D s s J n F 1 b 3 Q 7 U 2 V j d G l v b j E v S G 9 q Y T E v V G l w b y B j Y W 1 i a W F k b y 5 7 Q 2 9 s d W 1 u N D Y 2 M y w 0 N j Y y f S Z x d W 9 0 O y w m c X V v d D t T Z W N 0 a W 9 u M S 9 I b 2 p h M S 9 U a X B v I G N h b W J p Y W R v L n t D b 2 x 1 b W 4 0 N j Y 0 L D Q 2 N j N 9 J n F 1 b 3 Q 7 L C Z x d W 9 0 O 1 N l Y 3 R p b 2 4 x L 0 h v a m E x L 1 R p c G 8 g Y 2 F t Y m l h Z G 8 u e 0 N v b H V t b j Q 2 N j U s N D Y 2 N H 0 m c X V v d D s s J n F 1 b 3 Q 7 U 2 V j d G l v b j E v S G 9 q Y T E v V G l w b y B j Y W 1 i a W F k b y 5 7 Q 2 9 s d W 1 u N D Y 2 N i w 0 N j Y 1 f S Z x d W 9 0 O y w m c X V v d D t T Z W N 0 a W 9 u M S 9 I b 2 p h M S 9 U a X B v I G N h b W J p Y W R v L n t D b 2 x 1 b W 4 0 N j Y 3 L D Q 2 N j Z 9 J n F 1 b 3 Q 7 L C Z x d W 9 0 O 1 N l Y 3 R p b 2 4 x L 0 h v a m E x L 1 R p c G 8 g Y 2 F t Y m l h Z G 8 u e 0 N v b H V t b j Q 2 N j g s N D Y 2 N 3 0 m c X V v d D s s J n F 1 b 3 Q 7 U 2 V j d G l v b j E v S G 9 q Y T E v V G l w b y B j Y W 1 i a W F k b y 5 7 Q 2 9 s d W 1 u N D Y 2 O S w 0 N j Y 4 f S Z x d W 9 0 O y w m c X V v d D t T Z W N 0 a W 9 u M S 9 I b 2 p h M S 9 U a X B v I G N h b W J p Y W R v L n t D b 2 x 1 b W 4 0 N j c w L D Q 2 N j l 9 J n F 1 b 3 Q 7 L C Z x d W 9 0 O 1 N l Y 3 R p b 2 4 x L 0 h v a m E x L 1 R p c G 8 g Y 2 F t Y m l h Z G 8 u e 0 N v b H V t b j Q 2 N z E s N D Y 3 M H 0 m c X V v d D s s J n F 1 b 3 Q 7 U 2 V j d G l v b j E v S G 9 q Y T E v V G l w b y B j Y W 1 i a W F k b y 5 7 Q 2 9 s d W 1 u N D Y 3 M i w 0 N j c x f S Z x d W 9 0 O y w m c X V v d D t T Z W N 0 a W 9 u M S 9 I b 2 p h M S 9 U a X B v I G N h b W J p Y W R v L n t D b 2 x 1 b W 4 0 N j c z L D Q 2 N z J 9 J n F 1 b 3 Q 7 L C Z x d W 9 0 O 1 N l Y 3 R p b 2 4 x L 0 h v a m E x L 1 R p c G 8 g Y 2 F t Y m l h Z G 8 u e 0 N v b H V t b j Q 2 N z Q s N D Y 3 M 3 0 m c X V v d D s s J n F 1 b 3 Q 7 U 2 V j d G l v b j E v S G 9 q Y T E v V G l w b y B j Y W 1 i a W F k b y 5 7 Q 2 9 s d W 1 u N D Y 3 N S w 0 N j c 0 f S Z x d W 9 0 O y w m c X V v d D t T Z W N 0 a W 9 u M S 9 I b 2 p h M S 9 U a X B v I G N h b W J p Y W R v L n t D b 2 x 1 b W 4 0 N j c 2 L D Q 2 N z V 9 J n F 1 b 3 Q 7 L C Z x d W 9 0 O 1 N l Y 3 R p b 2 4 x L 0 h v a m E x L 1 R p c G 8 g Y 2 F t Y m l h Z G 8 u e 0 N v b H V t b j Q 2 N z c s N D Y 3 N n 0 m c X V v d D s s J n F 1 b 3 Q 7 U 2 V j d G l v b j E v S G 9 q Y T E v V G l w b y B j Y W 1 i a W F k b y 5 7 Q 2 9 s d W 1 u N D Y 3 O C w 0 N j c 3 f S Z x d W 9 0 O y w m c X V v d D t T Z W N 0 a W 9 u M S 9 I b 2 p h M S 9 U a X B v I G N h b W J p Y W R v L n t D b 2 x 1 b W 4 0 N j c 5 L D Q 2 N z h 9 J n F 1 b 3 Q 7 L C Z x d W 9 0 O 1 N l Y 3 R p b 2 4 x L 0 h v a m E x L 1 R p c G 8 g Y 2 F t Y m l h Z G 8 u e 0 N v b H V t b j Q 2 O D A s N D Y 3 O X 0 m c X V v d D s s J n F 1 b 3 Q 7 U 2 V j d G l v b j E v S G 9 q Y T E v V G l w b y B j Y W 1 i a W F k b y 5 7 Q 2 9 s d W 1 u N D Y 4 M S w 0 N j g w f S Z x d W 9 0 O y w m c X V v d D t T Z W N 0 a W 9 u M S 9 I b 2 p h M S 9 U a X B v I G N h b W J p Y W R v L n t D b 2 x 1 b W 4 0 N j g y L D Q 2 O D F 9 J n F 1 b 3 Q 7 L C Z x d W 9 0 O 1 N l Y 3 R p b 2 4 x L 0 h v a m E x L 1 R p c G 8 g Y 2 F t Y m l h Z G 8 u e 0 N v b H V t b j Q 2 O D M s N D Y 4 M n 0 m c X V v d D s s J n F 1 b 3 Q 7 U 2 V j d G l v b j E v S G 9 q Y T E v V G l w b y B j Y W 1 i a W F k b y 5 7 Q 2 9 s d W 1 u N D Y 4 N C w 0 N j g z f S Z x d W 9 0 O y w m c X V v d D t T Z W N 0 a W 9 u M S 9 I b 2 p h M S 9 U a X B v I G N h b W J p Y W R v L n t D b 2 x 1 b W 4 0 N j g 1 L D Q 2 O D R 9 J n F 1 b 3 Q 7 L C Z x d W 9 0 O 1 N l Y 3 R p b 2 4 x L 0 h v a m E x L 1 R p c G 8 g Y 2 F t Y m l h Z G 8 u e 0 N v b H V t b j Q 2 O D Y s N D Y 4 N X 0 m c X V v d D s s J n F 1 b 3 Q 7 U 2 V j d G l v b j E v S G 9 q Y T E v V G l w b y B j Y W 1 i a W F k b y 5 7 Q 2 9 s d W 1 u N D Y 4 N y w 0 N j g 2 f S Z x d W 9 0 O y w m c X V v d D t T Z W N 0 a W 9 u M S 9 I b 2 p h M S 9 U a X B v I G N h b W J p Y W R v L n t D b 2 x 1 b W 4 0 N j g 4 L D Q 2 O D d 9 J n F 1 b 3 Q 7 L C Z x d W 9 0 O 1 N l Y 3 R p b 2 4 x L 0 h v a m E x L 1 R p c G 8 g Y 2 F t Y m l h Z G 8 u e 0 N v b H V t b j Q 2 O D k s N D Y 4 O H 0 m c X V v d D s s J n F 1 b 3 Q 7 U 2 V j d G l v b j E v S G 9 q Y T E v V G l w b y B j Y W 1 i a W F k b y 5 7 Q 2 9 s d W 1 u N D Y 5 M C w 0 N j g 5 f S Z x d W 9 0 O y w m c X V v d D t T Z W N 0 a W 9 u M S 9 I b 2 p h M S 9 U a X B v I G N h b W J p Y W R v L n t D b 2 x 1 b W 4 0 N j k x L D Q 2 O T B 9 J n F 1 b 3 Q 7 L C Z x d W 9 0 O 1 N l Y 3 R p b 2 4 x L 0 h v a m E x L 1 R p c G 8 g Y 2 F t Y m l h Z G 8 u e 0 N v b H V t b j Q 2 O T I s N D Y 5 M X 0 m c X V v d D s s J n F 1 b 3 Q 7 U 2 V j d G l v b j E v S G 9 q Y T E v V G l w b y B j Y W 1 i a W F k b y 5 7 Q 2 9 s d W 1 u N D Y 5 M y w 0 N j k y f S Z x d W 9 0 O y w m c X V v d D t T Z W N 0 a W 9 u M S 9 I b 2 p h M S 9 U a X B v I G N h b W J p Y W R v L n t D b 2 x 1 b W 4 0 N j k 0 L D Q 2 O T N 9 J n F 1 b 3 Q 7 L C Z x d W 9 0 O 1 N l Y 3 R p b 2 4 x L 0 h v a m E x L 1 R p c G 8 g Y 2 F t Y m l h Z G 8 u e 0 N v b H V t b j Q 2 O T U s N D Y 5 N H 0 m c X V v d D s s J n F 1 b 3 Q 7 U 2 V j d G l v b j E v S G 9 q Y T E v V G l w b y B j Y W 1 i a W F k b y 5 7 Q 2 9 s d W 1 u N D Y 5 N i w 0 N j k 1 f S Z x d W 9 0 O y w m c X V v d D t T Z W N 0 a W 9 u M S 9 I b 2 p h M S 9 U a X B v I G N h b W J p Y W R v L n t D b 2 x 1 b W 4 0 N j k 3 L D Q 2 O T Z 9 J n F 1 b 3 Q 7 L C Z x d W 9 0 O 1 N l Y 3 R p b 2 4 x L 0 h v a m E x L 1 R p c G 8 g Y 2 F t Y m l h Z G 8 u e 0 N v b H V t b j Q 2 O T g s N D Y 5 N 3 0 m c X V v d D s s J n F 1 b 3 Q 7 U 2 V j d G l v b j E v S G 9 q Y T E v V G l w b y B j Y W 1 i a W F k b y 5 7 Q 2 9 s d W 1 u N D Y 5 O S w 0 N j k 4 f S Z x d W 9 0 O y w m c X V v d D t T Z W N 0 a W 9 u M S 9 I b 2 p h M S 9 U a X B v I G N h b W J p Y W R v L n t D b 2 x 1 b W 4 0 N z A w L D Q 2 O T l 9 J n F 1 b 3 Q 7 L C Z x d W 9 0 O 1 N l Y 3 R p b 2 4 x L 0 h v a m E x L 1 R p c G 8 g Y 2 F t Y m l h Z G 8 u e 0 N v b H V t b j Q 3 M D E s N D c w M H 0 m c X V v d D s s J n F 1 b 3 Q 7 U 2 V j d G l v b j E v S G 9 q Y T E v V G l w b y B j Y W 1 i a W F k b y 5 7 Q 2 9 s d W 1 u N D c w M i w 0 N z A x f S Z x d W 9 0 O y w m c X V v d D t T Z W N 0 a W 9 u M S 9 I b 2 p h M S 9 U a X B v I G N h b W J p Y W R v L n t D b 2 x 1 b W 4 0 N z A z L D Q 3 M D J 9 J n F 1 b 3 Q 7 L C Z x d W 9 0 O 1 N l Y 3 R p b 2 4 x L 0 h v a m E x L 1 R p c G 8 g Y 2 F t Y m l h Z G 8 u e 0 N v b H V t b j Q 3 M D Q s N D c w M 3 0 m c X V v d D s s J n F 1 b 3 Q 7 U 2 V j d G l v b j E v S G 9 q Y T E v V G l w b y B j Y W 1 i a W F k b y 5 7 Q 2 9 s d W 1 u N D c w N S w 0 N z A 0 f S Z x d W 9 0 O y w m c X V v d D t T Z W N 0 a W 9 u M S 9 I b 2 p h M S 9 U a X B v I G N h b W J p Y W R v L n t D b 2 x 1 b W 4 0 N z A 2 L D Q 3 M D V 9 J n F 1 b 3 Q 7 L C Z x d W 9 0 O 1 N l Y 3 R p b 2 4 x L 0 h v a m E x L 1 R p c G 8 g Y 2 F t Y m l h Z G 8 u e 0 N v b H V t b j Q 3 M D c s N D c w N n 0 m c X V v d D s s J n F 1 b 3 Q 7 U 2 V j d G l v b j E v S G 9 q Y T E v V G l w b y B j Y W 1 i a W F k b y 5 7 Q 2 9 s d W 1 u N D c w O C w 0 N z A 3 f S Z x d W 9 0 O y w m c X V v d D t T Z W N 0 a W 9 u M S 9 I b 2 p h M S 9 U a X B v I G N h b W J p Y W R v L n t D b 2 x 1 b W 4 0 N z A 5 L D Q 3 M D h 9 J n F 1 b 3 Q 7 L C Z x d W 9 0 O 1 N l Y 3 R p b 2 4 x L 0 h v a m E x L 1 R p c G 8 g Y 2 F t Y m l h Z G 8 u e 0 N v b H V t b j Q 3 M T A s N D c w O X 0 m c X V v d D s s J n F 1 b 3 Q 7 U 2 V j d G l v b j E v S G 9 q Y T E v V G l w b y B j Y W 1 i a W F k b y 5 7 Q 2 9 s d W 1 u N D c x M S w 0 N z E w f S Z x d W 9 0 O y w m c X V v d D t T Z W N 0 a W 9 u M S 9 I b 2 p h M S 9 U a X B v I G N h b W J p Y W R v L n t D b 2 x 1 b W 4 0 N z E y L D Q 3 M T F 9 J n F 1 b 3 Q 7 L C Z x d W 9 0 O 1 N l Y 3 R p b 2 4 x L 0 h v a m E x L 1 R p c G 8 g Y 2 F t Y m l h Z G 8 u e 0 N v b H V t b j Q 3 M T M s N D c x M n 0 m c X V v d D s s J n F 1 b 3 Q 7 U 2 V j d G l v b j E v S G 9 q Y T E v V G l w b y B j Y W 1 i a W F k b y 5 7 Q 2 9 s d W 1 u N D c x N C w 0 N z E z f S Z x d W 9 0 O y w m c X V v d D t T Z W N 0 a W 9 u M S 9 I b 2 p h M S 9 U a X B v I G N h b W J p Y W R v L n t D b 2 x 1 b W 4 0 N z E 1 L D Q 3 M T R 9 J n F 1 b 3 Q 7 L C Z x d W 9 0 O 1 N l Y 3 R p b 2 4 x L 0 h v a m E x L 1 R p c G 8 g Y 2 F t Y m l h Z G 8 u e 0 N v b H V t b j Q 3 M T Y s N D c x N X 0 m c X V v d D s s J n F 1 b 3 Q 7 U 2 V j d G l v b j E v S G 9 q Y T E v V G l w b y B j Y W 1 i a W F k b y 5 7 Q 2 9 s d W 1 u N D c x N y w 0 N z E 2 f S Z x d W 9 0 O y w m c X V v d D t T Z W N 0 a W 9 u M S 9 I b 2 p h M S 9 U a X B v I G N h b W J p Y W R v L n t D b 2 x 1 b W 4 0 N z E 4 L D Q 3 M T d 9 J n F 1 b 3 Q 7 L C Z x d W 9 0 O 1 N l Y 3 R p b 2 4 x L 0 h v a m E x L 1 R p c G 8 g Y 2 F t Y m l h Z G 8 u e 0 N v b H V t b j Q 3 M T k s N D c x O H 0 m c X V v d D s s J n F 1 b 3 Q 7 U 2 V j d G l v b j E v S G 9 q Y T E v V G l w b y B j Y W 1 i a W F k b y 5 7 Q 2 9 s d W 1 u N D c y M C w 0 N z E 5 f S Z x d W 9 0 O y w m c X V v d D t T Z W N 0 a W 9 u M S 9 I b 2 p h M S 9 U a X B v I G N h b W J p Y W R v L n t D b 2 x 1 b W 4 0 N z I x L D Q 3 M j B 9 J n F 1 b 3 Q 7 L C Z x d W 9 0 O 1 N l Y 3 R p b 2 4 x L 0 h v a m E x L 1 R p c G 8 g Y 2 F t Y m l h Z G 8 u e 0 N v b H V t b j Q 3 M j I s N D c y M X 0 m c X V v d D s s J n F 1 b 3 Q 7 U 2 V j d G l v b j E v S G 9 q Y T E v V G l w b y B j Y W 1 i a W F k b y 5 7 Q 2 9 s d W 1 u N D c y M y w 0 N z I y f S Z x d W 9 0 O y w m c X V v d D t T Z W N 0 a W 9 u M S 9 I b 2 p h M S 9 U a X B v I G N h b W J p Y W R v L n t D b 2 x 1 b W 4 0 N z I 0 L D Q 3 M j N 9 J n F 1 b 3 Q 7 L C Z x d W 9 0 O 1 N l Y 3 R p b 2 4 x L 0 h v a m E x L 1 R p c G 8 g Y 2 F t Y m l h Z G 8 u e 0 N v b H V t b j Q 3 M j U s N D c y N H 0 m c X V v d D s s J n F 1 b 3 Q 7 U 2 V j d G l v b j E v S G 9 q Y T E v V G l w b y B j Y W 1 i a W F k b y 5 7 Q 2 9 s d W 1 u N D c y N i w 0 N z I 1 f S Z x d W 9 0 O y w m c X V v d D t T Z W N 0 a W 9 u M S 9 I b 2 p h M S 9 U a X B v I G N h b W J p Y W R v L n t D b 2 x 1 b W 4 0 N z I 3 L D Q 3 M j Z 9 J n F 1 b 3 Q 7 L C Z x d W 9 0 O 1 N l Y 3 R p b 2 4 x L 0 h v a m E x L 1 R p c G 8 g Y 2 F t Y m l h Z G 8 u e 0 N v b H V t b j Q 3 M j g s N D c y N 3 0 m c X V v d D s s J n F 1 b 3 Q 7 U 2 V j d G l v b j E v S G 9 q Y T E v V G l w b y B j Y W 1 i a W F k b y 5 7 Q 2 9 s d W 1 u N D c y O S w 0 N z I 4 f S Z x d W 9 0 O y w m c X V v d D t T Z W N 0 a W 9 u M S 9 I b 2 p h M S 9 U a X B v I G N h b W J p Y W R v L n t D b 2 x 1 b W 4 0 N z M w L D Q 3 M j l 9 J n F 1 b 3 Q 7 L C Z x d W 9 0 O 1 N l Y 3 R p b 2 4 x L 0 h v a m E x L 1 R p c G 8 g Y 2 F t Y m l h Z G 8 u e 0 N v b H V t b j Q 3 M z E s N D c z M H 0 m c X V v d D s s J n F 1 b 3 Q 7 U 2 V j d G l v b j E v S G 9 q Y T E v V G l w b y B j Y W 1 i a W F k b y 5 7 Q 2 9 s d W 1 u N D c z M i w 0 N z M x f S Z x d W 9 0 O y w m c X V v d D t T Z W N 0 a W 9 u M S 9 I b 2 p h M S 9 U a X B v I G N h b W J p Y W R v L n t D b 2 x 1 b W 4 0 N z M z L D Q 3 M z J 9 J n F 1 b 3 Q 7 L C Z x d W 9 0 O 1 N l Y 3 R p b 2 4 x L 0 h v a m E x L 1 R p c G 8 g Y 2 F t Y m l h Z G 8 u e 0 N v b H V t b j Q 3 M z Q s N D c z M 3 0 m c X V v d D s s J n F 1 b 3 Q 7 U 2 V j d G l v b j E v S G 9 q Y T E v V G l w b y B j Y W 1 i a W F k b y 5 7 Q 2 9 s d W 1 u N D c z N S w 0 N z M 0 f S Z x d W 9 0 O y w m c X V v d D t T Z W N 0 a W 9 u M S 9 I b 2 p h M S 9 U a X B v I G N h b W J p Y W R v L n t D b 2 x 1 b W 4 0 N z M 2 L D Q 3 M z V 9 J n F 1 b 3 Q 7 L C Z x d W 9 0 O 1 N l Y 3 R p b 2 4 x L 0 h v a m E x L 1 R p c G 8 g Y 2 F t Y m l h Z G 8 u e 0 N v b H V t b j Q 3 M z c s N D c z N n 0 m c X V v d D s s J n F 1 b 3 Q 7 U 2 V j d G l v b j E v S G 9 q Y T E v V G l w b y B j Y W 1 i a W F k b y 5 7 Q 2 9 s d W 1 u N D c z O C w 0 N z M 3 f S Z x d W 9 0 O y w m c X V v d D t T Z W N 0 a W 9 u M S 9 I b 2 p h M S 9 U a X B v I G N h b W J p Y W R v L n t D b 2 x 1 b W 4 0 N z M 5 L D Q 3 M z h 9 J n F 1 b 3 Q 7 L C Z x d W 9 0 O 1 N l Y 3 R p b 2 4 x L 0 h v a m E x L 1 R p c G 8 g Y 2 F t Y m l h Z G 8 u e 0 N v b H V t b j Q 3 N D A s N D c z O X 0 m c X V v d D s s J n F 1 b 3 Q 7 U 2 V j d G l v b j E v S G 9 q Y T E v V G l w b y B j Y W 1 i a W F k b y 5 7 Q 2 9 s d W 1 u N D c 0 M S w 0 N z Q w f S Z x d W 9 0 O y w m c X V v d D t T Z W N 0 a W 9 u M S 9 I b 2 p h M S 9 U a X B v I G N h b W J p Y W R v L n t D b 2 x 1 b W 4 0 N z Q y L D Q 3 N D F 9 J n F 1 b 3 Q 7 L C Z x d W 9 0 O 1 N l Y 3 R p b 2 4 x L 0 h v a m E x L 1 R p c G 8 g Y 2 F t Y m l h Z G 8 u e 0 N v b H V t b j Q 3 N D M s N D c 0 M n 0 m c X V v d D s s J n F 1 b 3 Q 7 U 2 V j d G l v b j E v S G 9 q Y T E v V G l w b y B j Y W 1 i a W F k b y 5 7 Q 2 9 s d W 1 u N D c 0 N C w 0 N z Q z f S Z x d W 9 0 O y w m c X V v d D t T Z W N 0 a W 9 u M S 9 I b 2 p h M S 9 U a X B v I G N h b W J p Y W R v L n t D b 2 x 1 b W 4 0 N z Q 1 L D Q 3 N D R 9 J n F 1 b 3 Q 7 L C Z x d W 9 0 O 1 N l Y 3 R p b 2 4 x L 0 h v a m E x L 1 R p c G 8 g Y 2 F t Y m l h Z G 8 u e 0 N v b H V t b j Q 3 N D Y s N D c 0 N X 0 m c X V v d D s s J n F 1 b 3 Q 7 U 2 V j d G l v b j E v S G 9 q Y T E v V G l w b y B j Y W 1 i a W F k b y 5 7 Q 2 9 s d W 1 u N D c 0 N y w 0 N z Q 2 f S Z x d W 9 0 O y w m c X V v d D t T Z W N 0 a W 9 u M S 9 I b 2 p h M S 9 U a X B v I G N h b W J p Y W R v L n t D b 2 x 1 b W 4 0 N z Q 4 L D Q 3 N D d 9 J n F 1 b 3 Q 7 L C Z x d W 9 0 O 1 N l Y 3 R p b 2 4 x L 0 h v a m E x L 1 R p c G 8 g Y 2 F t Y m l h Z G 8 u e 0 N v b H V t b j Q 3 N D k s N D c 0 O H 0 m c X V v d D s s J n F 1 b 3 Q 7 U 2 V j d G l v b j E v S G 9 q Y T E v V G l w b y B j Y W 1 i a W F k b y 5 7 Q 2 9 s d W 1 u N D c 1 M C w 0 N z Q 5 f S Z x d W 9 0 O y w m c X V v d D t T Z W N 0 a W 9 u M S 9 I b 2 p h M S 9 U a X B v I G N h b W J p Y W R v L n t D b 2 x 1 b W 4 0 N z U x L D Q 3 N T B 9 J n F 1 b 3 Q 7 L C Z x d W 9 0 O 1 N l Y 3 R p b 2 4 x L 0 h v a m E x L 1 R p c G 8 g Y 2 F t Y m l h Z G 8 u e 0 N v b H V t b j Q 3 N T I s N D c 1 M X 0 m c X V v d D s s J n F 1 b 3 Q 7 U 2 V j d G l v b j E v S G 9 q Y T E v V G l w b y B j Y W 1 i a W F k b y 5 7 Q 2 9 s d W 1 u N D c 1 M y w 0 N z U y f S Z x d W 9 0 O y w m c X V v d D t T Z W N 0 a W 9 u M S 9 I b 2 p h M S 9 U a X B v I G N h b W J p Y W R v L n t D b 2 x 1 b W 4 0 N z U 0 L D Q 3 N T N 9 J n F 1 b 3 Q 7 L C Z x d W 9 0 O 1 N l Y 3 R p b 2 4 x L 0 h v a m E x L 1 R p c G 8 g Y 2 F t Y m l h Z G 8 u e 0 N v b H V t b j Q 3 N T U s N D c 1 N H 0 m c X V v d D s s J n F 1 b 3 Q 7 U 2 V j d G l v b j E v S G 9 q Y T E v V G l w b y B j Y W 1 i a W F k b y 5 7 Q 2 9 s d W 1 u N D c 1 N i w 0 N z U 1 f S Z x d W 9 0 O y w m c X V v d D t T Z W N 0 a W 9 u M S 9 I b 2 p h M S 9 U a X B v I G N h b W J p Y W R v L n t D b 2 x 1 b W 4 0 N z U 3 L D Q 3 N T Z 9 J n F 1 b 3 Q 7 L C Z x d W 9 0 O 1 N l Y 3 R p b 2 4 x L 0 h v a m E x L 1 R p c G 8 g Y 2 F t Y m l h Z G 8 u e 0 N v b H V t b j Q 3 N T g s N D c 1 N 3 0 m c X V v d D s s J n F 1 b 3 Q 7 U 2 V j d G l v b j E v S G 9 q Y T E v V G l w b y B j Y W 1 i a W F k b y 5 7 Q 2 9 s d W 1 u N D c 1 O S w 0 N z U 4 f S Z x d W 9 0 O y w m c X V v d D t T Z W N 0 a W 9 u M S 9 I b 2 p h M S 9 U a X B v I G N h b W J p Y W R v L n t D b 2 x 1 b W 4 0 N z Y w L D Q 3 N T l 9 J n F 1 b 3 Q 7 L C Z x d W 9 0 O 1 N l Y 3 R p b 2 4 x L 0 h v a m E x L 1 R p c G 8 g Y 2 F t Y m l h Z G 8 u e 0 N v b H V t b j Q 3 N j E s N D c 2 M H 0 m c X V v d D s s J n F 1 b 3 Q 7 U 2 V j d G l v b j E v S G 9 q Y T E v V G l w b y B j Y W 1 i a W F k b y 5 7 Q 2 9 s d W 1 u N D c 2 M i w 0 N z Y x f S Z x d W 9 0 O y w m c X V v d D t T Z W N 0 a W 9 u M S 9 I b 2 p h M S 9 U a X B v I G N h b W J p Y W R v L n t D b 2 x 1 b W 4 0 N z Y z L D Q 3 N j J 9 J n F 1 b 3 Q 7 L C Z x d W 9 0 O 1 N l Y 3 R p b 2 4 x L 0 h v a m E x L 1 R p c G 8 g Y 2 F t Y m l h Z G 8 u e 0 N v b H V t b j Q 3 N j Q s N D c 2 M 3 0 m c X V v d D s s J n F 1 b 3 Q 7 U 2 V j d G l v b j E v S G 9 q Y T E v V G l w b y B j Y W 1 i a W F k b y 5 7 Q 2 9 s d W 1 u N D c 2 N S w 0 N z Y 0 f S Z x d W 9 0 O y w m c X V v d D t T Z W N 0 a W 9 u M S 9 I b 2 p h M S 9 U a X B v I G N h b W J p Y W R v L n t D b 2 x 1 b W 4 0 N z Y 2 L D Q 3 N j V 9 J n F 1 b 3 Q 7 L C Z x d W 9 0 O 1 N l Y 3 R p b 2 4 x L 0 h v a m E x L 1 R p c G 8 g Y 2 F t Y m l h Z G 8 u e 0 N v b H V t b j Q 3 N j c s N D c 2 N n 0 m c X V v d D s s J n F 1 b 3 Q 7 U 2 V j d G l v b j E v S G 9 q Y T E v V G l w b y B j Y W 1 i a W F k b y 5 7 Q 2 9 s d W 1 u N D c 2 O C w 0 N z Y 3 f S Z x d W 9 0 O y w m c X V v d D t T Z W N 0 a W 9 u M S 9 I b 2 p h M S 9 U a X B v I G N h b W J p Y W R v L n t D b 2 x 1 b W 4 0 N z Y 5 L D Q 3 N j h 9 J n F 1 b 3 Q 7 L C Z x d W 9 0 O 1 N l Y 3 R p b 2 4 x L 0 h v a m E x L 1 R p c G 8 g Y 2 F t Y m l h Z G 8 u e 0 N v b H V t b j Q 3 N z A s N D c 2 O X 0 m c X V v d D s s J n F 1 b 3 Q 7 U 2 V j d G l v b j E v S G 9 q Y T E v V G l w b y B j Y W 1 i a W F k b y 5 7 Q 2 9 s d W 1 u N D c 3 M S w 0 N z c w f S Z x d W 9 0 O y w m c X V v d D t T Z W N 0 a W 9 u M S 9 I b 2 p h M S 9 U a X B v I G N h b W J p Y W R v L n t D b 2 x 1 b W 4 0 N z c y L D Q 3 N z F 9 J n F 1 b 3 Q 7 L C Z x d W 9 0 O 1 N l Y 3 R p b 2 4 x L 0 h v a m E x L 1 R p c G 8 g Y 2 F t Y m l h Z G 8 u e 0 N v b H V t b j Q 3 N z M s N D c 3 M n 0 m c X V v d D s s J n F 1 b 3 Q 7 U 2 V j d G l v b j E v S G 9 q Y T E v V G l w b y B j Y W 1 i a W F k b y 5 7 Q 2 9 s d W 1 u N D c 3 N C w 0 N z c z f S Z x d W 9 0 O y w m c X V v d D t T Z W N 0 a W 9 u M S 9 I b 2 p h M S 9 U a X B v I G N h b W J p Y W R v L n t D b 2 x 1 b W 4 0 N z c 1 L D Q 3 N z R 9 J n F 1 b 3 Q 7 L C Z x d W 9 0 O 1 N l Y 3 R p b 2 4 x L 0 h v a m E x L 1 R p c G 8 g Y 2 F t Y m l h Z G 8 u e 0 N v b H V t b j Q 3 N z Y s N D c 3 N X 0 m c X V v d D s s J n F 1 b 3 Q 7 U 2 V j d G l v b j E v S G 9 q Y T E v V G l w b y B j Y W 1 i a W F k b y 5 7 Q 2 9 s d W 1 u N D c 3 N y w 0 N z c 2 f S Z x d W 9 0 O y w m c X V v d D t T Z W N 0 a W 9 u M S 9 I b 2 p h M S 9 U a X B v I G N h b W J p Y W R v L n t D b 2 x 1 b W 4 0 N z c 4 L D Q 3 N z d 9 J n F 1 b 3 Q 7 L C Z x d W 9 0 O 1 N l Y 3 R p b 2 4 x L 0 h v a m E x L 1 R p c G 8 g Y 2 F t Y m l h Z G 8 u e 0 N v b H V t b j Q 3 N z k s N D c 3 O H 0 m c X V v d D s s J n F 1 b 3 Q 7 U 2 V j d G l v b j E v S G 9 q Y T E v V G l w b y B j Y W 1 i a W F k b y 5 7 Q 2 9 s d W 1 u N D c 4 M C w 0 N z c 5 f S Z x d W 9 0 O y w m c X V v d D t T Z W N 0 a W 9 u M S 9 I b 2 p h M S 9 U a X B v I G N h b W J p Y W R v L n t D b 2 x 1 b W 4 0 N z g x L D Q 3 O D B 9 J n F 1 b 3 Q 7 L C Z x d W 9 0 O 1 N l Y 3 R p b 2 4 x L 0 h v a m E x L 1 R p c G 8 g Y 2 F t Y m l h Z G 8 u e 0 N v b H V t b j Q 3 O D I s N D c 4 M X 0 m c X V v d D s s J n F 1 b 3 Q 7 U 2 V j d G l v b j E v S G 9 q Y T E v V G l w b y B j Y W 1 i a W F k b y 5 7 Q 2 9 s d W 1 u N D c 4 M y w 0 N z g y f S Z x d W 9 0 O y w m c X V v d D t T Z W N 0 a W 9 u M S 9 I b 2 p h M S 9 U a X B v I G N h b W J p Y W R v L n t D b 2 x 1 b W 4 0 N z g 0 L D Q 3 O D N 9 J n F 1 b 3 Q 7 L C Z x d W 9 0 O 1 N l Y 3 R p b 2 4 x L 0 h v a m E x L 1 R p c G 8 g Y 2 F t Y m l h Z G 8 u e 0 N v b H V t b j Q 3 O D U s N D c 4 N H 0 m c X V v d D s s J n F 1 b 3 Q 7 U 2 V j d G l v b j E v S G 9 q Y T E v V G l w b y B j Y W 1 i a W F k b y 5 7 Q 2 9 s d W 1 u N D c 4 N i w 0 N z g 1 f S Z x d W 9 0 O y w m c X V v d D t T Z W N 0 a W 9 u M S 9 I b 2 p h M S 9 U a X B v I G N h b W J p Y W R v L n t D b 2 x 1 b W 4 0 N z g 3 L D Q 3 O D Z 9 J n F 1 b 3 Q 7 L C Z x d W 9 0 O 1 N l Y 3 R p b 2 4 x L 0 h v a m E x L 1 R p c G 8 g Y 2 F t Y m l h Z G 8 u e 0 N v b H V t b j Q 3 O D g s N D c 4 N 3 0 m c X V v d D s s J n F 1 b 3 Q 7 U 2 V j d G l v b j E v S G 9 q Y T E v V G l w b y B j Y W 1 i a W F k b y 5 7 Q 2 9 s d W 1 u N D c 4 O S w 0 N z g 4 f S Z x d W 9 0 O y w m c X V v d D t T Z W N 0 a W 9 u M S 9 I b 2 p h M S 9 U a X B v I G N h b W J p Y W R v L n t D b 2 x 1 b W 4 0 N z k w L D Q 3 O D l 9 J n F 1 b 3 Q 7 L C Z x d W 9 0 O 1 N l Y 3 R p b 2 4 x L 0 h v a m E x L 1 R p c G 8 g Y 2 F t Y m l h Z G 8 u e 0 N v b H V t b j Q 3 O T E s N D c 5 M H 0 m c X V v d D s s J n F 1 b 3 Q 7 U 2 V j d G l v b j E v S G 9 q Y T E v V G l w b y B j Y W 1 i a W F k b y 5 7 Q 2 9 s d W 1 u N D c 5 M i w 0 N z k x f S Z x d W 9 0 O y w m c X V v d D t T Z W N 0 a W 9 u M S 9 I b 2 p h M S 9 U a X B v I G N h b W J p Y W R v L n t D b 2 x 1 b W 4 0 N z k z L D Q 3 O T J 9 J n F 1 b 3 Q 7 L C Z x d W 9 0 O 1 N l Y 3 R p b 2 4 x L 0 h v a m E x L 1 R p c G 8 g Y 2 F t Y m l h Z G 8 u e 0 N v b H V t b j Q 3 O T Q s N D c 5 M 3 0 m c X V v d D s s J n F 1 b 3 Q 7 U 2 V j d G l v b j E v S G 9 q Y T E v V G l w b y B j Y W 1 i a W F k b y 5 7 Q 2 9 s d W 1 u N D c 5 N S w 0 N z k 0 f S Z x d W 9 0 O y w m c X V v d D t T Z W N 0 a W 9 u M S 9 I b 2 p h M S 9 U a X B v I G N h b W J p Y W R v L n t D b 2 x 1 b W 4 0 N z k 2 L D Q 3 O T V 9 J n F 1 b 3 Q 7 L C Z x d W 9 0 O 1 N l Y 3 R p b 2 4 x L 0 h v a m E x L 1 R p c G 8 g Y 2 F t Y m l h Z G 8 u e 0 N v b H V t b j Q 3 O T c s N D c 5 N n 0 m c X V v d D s s J n F 1 b 3 Q 7 U 2 V j d G l v b j E v S G 9 q Y T E v V G l w b y B j Y W 1 i a W F k b y 5 7 Q 2 9 s d W 1 u N D c 5 O C w 0 N z k 3 f S Z x d W 9 0 O y w m c X V v d D t T Z W N 0 a W 9 u M S 9 I b 2 p h M S 9 U a X B v I G N h b W J p Y W R v L n t D b 2 x 1 b W 4 0 N z k 5 L D Q 3 O T h 9 J n F 1 b 3 Q 7 L C Z x d W 9 0 O 1 N l Y 3 R p b 2 4 x L 0 h v a m E x L 1 R p c G 8 g Y 2 F t Y m l h Z G 8 u e 0 N v b H V t b j Q 4 M D A s N D c 5 O X 0 m c X V v d D s s J n F 1 b 3 Q 7 U 2 V j d G l v b j E v S G 9 q Y T E v V G l w b y B j Y W 1 i a W F k b y 5 7 Q 2 9 s d W 1 u N D g w M S w 0 O D A w f S Z x d W 9 0 O y w m c X V v d D t T Z W N 0 a W 9 u M S 9 I b 2 p h M S 9 U a X B v I G N h b W J p Y W R v L n t D b 2 x 1 b W 4 0 O D A y L D Q 4 M D F 9 J n F 1 b 3 Q 7 L C Z x d W 9 0 O 1 N l Y 3 R p b 2 4 x L 0 h v a m E x L 1 R p c G 8 g Y 2 F t Y m l h Z G 8 u e 0 N v b H V t b j Q 4 M D M s N D g w M n 0 m c X V v d D s s J n F 1 b 3 Q 7 U 2 V j d G l v b j E v S G 9 q Y T E v V G l w b y B j Y W 1 i a W F k b y 5 7 Q 2 9 s d W 1 u N D g w N C w 0 O D A z f S Z x d W 9 0 O y w m c X V v d D t T Z W N 0 a W 9 u M S 9 I b 2 p h M S 9 U a X B v I G N h b W J p Y W R v L n t D b 2 x 1 b W 4 0 O D A 1 L D Q 4 M D R 9 J n F 1 b 3 Q 7 L C Z x d W 9 0 O 1 N l Y 3 R p b 2 4 x L 0 h v a m E x L 1 R p c G 8 g Y 2 F t Y m l h Z G 8 u e 0 N v b H V t b j Q 4 M D Y s N D g w N X 0 m c X V v d D s s J n F 1 b 3 Q 7 U 2 V j d G l v b j E v S G 9 q Y T E v V G l w b y B j Y W 1 i a W F k b y 5 7 Q 2 9 s d W 1 u N D g w N y w 0 O D A 2 f S Z x d W 9 0 O y w m c X V v d D t T Z W N 0 a W 9 u M S 9 I b 2 p h M S 9 U a X B v I G N h b W J p Y W R v L n t D b 2 x 1 b W 4 0 O D A 4 L D Q 4 M D d 9 J n F 1 b 3 Q 7 L C Z x d W 9 0 O 1 N l Y 3 R p b 2 4 x L 0 h v a m E x L 1 R p c G 8 g Y 2 F t Y m l h Z G 8 u e 0 N v b H V t b j Q 4 M D k s N D g w O H 0 m c X V v d D s s J n F 1 b 3 Q 7 U 2 V j d G l v b j E v S G 9 q Y T E v V G l w b y B j Y W 1 i a W F k b y 5 7 Q 2 9 s d W 1 u N D g x M C w 0 O D A 5 f S Z x d W 9 0 O y w m c X V v d D t T Z W N 0 a W 9 u M S 9 I b 2 p h M S 9 U a X B v I G N h b W J p Y W R v L n t D b 2 x 1 b W 4 0 O D E x L D Q 4 M T B 9 J n F 1 b 3 Q 7 L C Z x d W 9 0 O 1 N l Y 3 R p b 2 4 x L 0 h v a m E x L 1 R p c G 8 g Y 2 F t Y m l h Z G 8 u e 0 N v b H V t b j Q 4 M T I s N D g x M X 0 m c X V v d D s s J n F 1 b 3 Q 7 U 2 V j d G l v b j E v S G 9 q Y T E v V G l w b y B j Y W 1 i a W F k b y 5 7 Q 2 9 s d W 1 u N D g x M y w 0 O D E y f S Z x d W 9 0 O y w m c X V v d D t T Z W N 0 a W 9 u M S 9 I b 2 p h M S 9 U a X B v I G N h b W J p Y W R v L n t D b 2 x 1 b W 4 0 O D E 0 L D Q 4 M T N 9 J n F 1 b 3 Q 7 L C Z x d W 9 0 O 1 N l Y 3 R p b 2 4 x L 0 h v a m E x L 1 R p c G 8 g Y 2 F t Y m l h Z G 8 u e 0 N v b H V t b j Q 4 M T U s N D g x N H 0 m c X V v d D s s J n F 1 b 3 Q 7 U 2 V j d G l v b j E v S G 9 q Y T E v V G l w b y B j Y W 1 i a W F k b y 5 7 Q 2 9 s d W 1 u N D g x N i w 0 O D E 1 f S Z x d W 9 0 O y w m c X V v d D t T Z W N 0 a W 9 u M S 9 I b 2 p h M S 9 U a X B v I G N h b W J p Y W R v L n t D b 2 x 1 b W 4 0 O D E 3 L D Q 4 M T Z 9 J n F 1 b 3 Q 7 L C Z x d W 9 0 O 1 N l Y 3 R p b 2 4 x L 0 h v a m E x L 1 R p c G 8 g Y 2 F t Y m l h Z G 8 u e 0 N v b H V t b j Q 4 M T g s N D g x N 3 0 m c X V v d D s s J n F 1 b 3 Q 7 U 2 V j d G l v b j E v S G 9 q Y T E v V G l w b y B j Y W 1 i a W F k b y 5 7 Q 2 9 s d W 1 u N D g x O S w 0 O D E 4 f S Z x d W 9 0 O y w m c X V v d D t T Z W N 0 a W 9 u M S 9 I b 2 p h M S 9 U a X B v I G N h b W J p Y W R v L n t D b 2 x 1 b W 4 0 O D I w L D Q 4 M T l 9 J n F 1 b 3 Q 7 L C Z x d W 9 0 O 1 N l Y 3 R p b 2 4 x L 0 h v a m E x L 1 R p c G 8 g Y 2 F t Y m l h Z G 8 u e 0 N v b H V t b j Q 4 M j E s N D g y M H 0 m c X V v d D s s J n F 1 b 3 Q 7 U 2 V j d G l v b j E v S G 9 q Y T E v V G l w b y B j Y W 1 i a W F k b y 5 7 Q 2 9 s d W 1 u N D g y M i w 0 O D I x f S Z x d W 9 0 O y w m c X V v d D t T Z W N 0 a W 9 u M S 9 I b 2 p h M S 9 U a X B v I G N h b W J p Y W R v L n t D b 2 x 1 b W 4 0 O D I z L D Q 4 M j J 9 J n F 1 b 3 Q 7 L C Z x d W 9 0 O 1 N l Y 3 R p b 2 4 x L 0 h v a m E x L 1 R p c G 8 g Y 2 F t Y m l h Z G 8 u e 0 N v b H V t b j Q 4 M j Q s N D g y M 3 0 m c X V v d D s s J n F 1 b 3 Q 7 U 2 V j d G l v b j E v S G 9 q Y T E v V G l w b y B j Y W 1 i a W F k b y 5 7 Q 2 9 s d W 1 u N D g y N S w 0 O D I 0 f S Z x d W 9 0 O y w m c X V v d D t T Z W N 0 a W 9 u M S 9 I b 2 p h M S 9 U a X B v I G N h b W J p Y W R v L n t D b 2 x 1 b W 4 0 O D I 2 L D Q 4 M j V 9 J n F 1 b 3 Q 7 L C Z x d W 9 0 O 1 N l Y 3 R p b 2 4 x L 0 h v a m E x L 1 R p c G 8 g Y 2 F t Y m l h Z G 8 u e 0 N v b H V t b j Q 4 M j c s N D g y N n 0 m c X V v d D s s J n F 1 b 3 Q 7 U 2 V j d G l v b j E v S G 9 q Y T E v V G l w b y B j Y W 1 i a W F k b y 5 7 Q 2 9 s d W 1 u N D g y O C w 0 O D I 3 f S Z x d W 9 0 O y w m c X V v d D t T Z W N 0 a W 9 u M S 9 I b 2 p h M S 9 U a X B v I G N h b W J p Y W R v L n t D b 2 x 1 b W 4 0 O D I 5 L D Q 4 M j h 9 J n F 1 b 3 Q 7 L C Z x d W 9 0 O 1 N l Y 3 R p b 2 4 x L 0 h v a m E x L 1 R p c G 8 g Y 2 F t Y m l h Z G 8 u e 0 N v b H V t b j Q 4 M z A s N D g y O X 0 m c X V v d D s s J n F 1 b 3 Q 7 U 2 V j d G l v b j E v S G 9 q Y T E v V G l w b y B j Y W 1 i a W F k b y 5 7 Q 2 9 s d W 1 u N D g z M S w 0 O D M w f S Z x d W 9 0 O y w m c X V v d D t T Z W N 0 a W 9 u M S 9 I b 2 p h M S 9 U a X B v I G N h b W J p Y W R v L n t D b 2 x 1 b W 4 0 O D M y L D Q 4 M z F 9 J n F 1 b 3 Q 7 L C Z x d W 9 0 O 1 N l Y 3 R p b 2 4 x L 0 h v a m E x L 1 R p c G 8 g Y 2 F t Y m l h Z G 8 u e 0 N v b H V t b j Q 4 M z M s N D g z M n 0 m c X V v d D s s J n F 1 b 3 Q 7 U 2 V j d G l v b j E v S G 9 q Y T E v V G l w b y B j Y W 1 i a W F k b y 5 7 Q 2 9 s d W 1 u N D g z N C w 0 O D M z f S Z x d W 9 0 O y w m c X V v d D t T Z W N 0 a W 9 u M S 9 I b 2 p h M S 9 U a X B v I G N h b W J p Y W R v L n t D b 2 x 1 b W 4 0 O D M 1 L D Q 4 M z R 9 J n F 1 b 3 Q 7 L C Z x d W 9 0 O 1 N l Y 3 R p b 2 4 x L 0 h v a m E x L 1 R p c G 8 g Y 2 F t Y m l h Z G 8 u e 0 N v b H V t b j Q 4 M z Y s N D g z N X 0 m c X V v d D s s J n F 1 b 3 Q 7 U 2 V j d G l v b j E v S G 9 q Y T E v V G l w b y B j Y W 1 i a W F k b y 5 7 Q 2 9 s d W 1 u N D g z N y w 0 O D M 2 f S Z x d W 9 0 O y w m c X V v d D t T Z W N 0 a W 9 u M S 9 I b 2 p h M S 9 U a X B v I G N h b W J p Y W R v L n t D b 2 x 1 b W 4 0 O D M 4 L D Q 4 M z d 9 J n F 1 b 3 Q 7 L C Z x d W 9 0 O 1 N l Y 3 R p b 2 4 x L 0 h v a m E x L 1 R p c G 8 g Y 2 F t Y m l h Z G 8 u e 0 N v b H V t b j Q 4 M z k s N D g z O H 0 m c X V v d D s s J n F 1 b 3 Q 7 U 2 V j d G l v b j E v S G 9 q Y T E v V G l w b y B j Y W 1 i a W F k b y 5 7 Q 2 9 s d W 1 u N D g 0 M C w 0 O D M 5 f S Z x d W 9 0 O y w m c X V v d D t T Z W N 0 a W 9 u M S 9 I b 2 p h M S 9 U a X B v I G N h b W J p Y W R v L n t D b 2 x 1 b W 4 0 O D Q x L D Q 4 N D B 9 J n F 1 b 3 Q 7 L C Z x d W 9 0 O 1 N l Y 3 R p b 2 4 x L 0 h v a m E x L 1 R p c G 8 g Y 2 F t Y m l h Z G 8 u e 0 N v b H V t b j Q 4 N D I s N D g 0 M X 0 m c X V v d D s s J n F 1 b 3 Q 7 U 2 V j d G l v b j E v S G 9 q Y T E v V G l w b y B j Y W 1 i a W F k b y 5 7 Q 2 9 s d W 1 u N D g 0 M y w 0 O D Q y f S Z x d W 9 0 O y w m c X V v d D t T Z W N 0 a W 9 u M S 9 I b 2 p h M S 9 U a X B v I G N h b W J p Y W R v L n t D b 2 x 1 b W 4 0 O D Q 0 L D Q 4 N D N 9 J n F 1 b 3 Q 7 L C Z x d W 9 0 O 1 N l Y 3 R p b 2 4 x L 0 h v a m E x L 1 R p c G 8 g Y 2 F t Y m l h Z G 8 u e 0 N v b H V t b j Q 4 N D U s N D g 0 N H 0 m c X V v d D s s J n F 1 b 3 Q 7 U 2 V j d G l v b j E v S G 9 q Y T E v V G l w b y B j Y W 1 i a W F k b y 5 7 Q 2 9 s d W 1 u N D g 0 N i w 0 O D Q 1 f S Z x d W 9 0 O y w m c X V v d D t T Z W N 0 a W 9 u M S 9 I b 2 p h M S 9 U a X B v I G N h b W J p Y W R v L n t D b 2 x 1 b W 4 0 O D Q 3 L D Q 4 N D Z 9 J n F 1 b 3 Q 7 L C Z x d W 9 0 O 1 N l Y 3 R p b 2 4 x L 0 h v a m E x L 1 R p c G 8 g Y 2 F t Y m l h Z G 8 u e 0 N v b H V t b j Q 4 N D g s N D g 0 N 3 0 m c X V v d D s s J n F 1 b 3 Q 7 U 2 V j d G l v b j E v S G 9 q Y T E v V G l w b y B j Y W 1 i a W F k b y 5 7 Q 2 9 s d W 1 u N D g 0 O S w 0 O D Q 4 f S Z x d W 9 0 O y w m c X V v d D t T Z W N 0 a W 9 u M S 9 I b 2 p h M S 9 U a X B v I G N h b W J p Y W R v L n t D b 2 x 1 b W 4 0 O D U w L D Q 4 N D l 9 J n F 1 b 3 Q 7 L C Z x d W 9 0 O 1 N l Y 3 R p b 2 4 x L 0 h v a m E x L 1 R p c G 8 g Y 2 F t Y m l h Z G 8 u e 0 N v b H V t b j Q 4 N T E s N D g 1 M H 0 m c X V v d D s s J n F 1 b 3 Q 7 U 2 V j d G l v b j E v S G 9 q Y T E v V G l w b y B j Y W 1 i a W F k b y 5 7 Q 2 9 s d W 1 u N D g 1 M i w 0 O D U x f S Z x d W 9 0 O y w m c X V v d D t T Z W N 0 a W 9 u M S 9 I b 2 p h M S 9 U a X B v I G N h b W J p Y W R v L n t D b 2 x 1 b W 4 0 O D U z L D Q 4 N T J 9 J n F 1 b 3 Q 7 L C Z x d W 9 0 O 1 N l Y 3 R p b 2 4 x L 0 h v a m E x L 1 R p c G 8 g Y 2 F t Y m l h Z G 8 u e 0 N v b H V t b j Q 4 N T Q s N D g 1 M 3 0 m c X V v d D s s J n F 1 b 3 Q 7 U 2 V j d G l v b j E v S G 9 q Y T E v V G l w b y B j Y W 1 i a W F k b y 5 7 Q 2 9 s d W 1 u N D g 1 N S w 0 O D U 0 f S Z x d W 9 0 O y w m c X V v d D t T Z W N 0 a W 9 u M S 9 I b 2 p h M S 9 U a X B v I G N h b W J p Y W R v L n t D b 2 x 1 b W 4 0 O D U 2 L D Q 4 N T V 9 J n F 1 b 3 Q 7 L C Z x d W 9 0 O 1 N l Y 3 R p b 2 4 x L 0 h v a m E x L 1 R p c G 8 g Y 2 F t Y m l h Z G 8 u e 0 N v b H V t b j Q 4 N T c s N D g 1 N n 0 m c X V v d D s s J n F 1 b 3 Q 7 U 2 V j d G l v b j E v S G 9 q Y T E v V G l w b y B j Y W 1 i a W F k b y 5 7 Q 2 9 s d W 1 u N D g 1 O C w 0 O D U 3 f S Z x d W 9 0 O y w m c X V v d D t T Z W N 0 a W 9 u M S 9 I b 2 p h M S 9 U a X B v I G N h b W J p Y W R v L n t D b 2 x 1 b W 4 0 O D U 5 L D Q 4 N T h 9 J n F 1 b 3 Q 7 L C Z x d W 9 0 O 1 N l Y 3 R p b 2 4 x L 0 h v a m E x L 1 R p c G 8 g Y 2 F t Y m l h Z G 8 u e 0 N v b H V t b j Q 4 N j A s N D g 1 O X 0 m c X V v d D s s J n F 1 b 3 Q 7 U 2 V j d G l v b j E v S G 9 q Y T E v V G l w b y B j Y W 1 i a W F k b y 5 7 Q 2 9 s d W 1 u N D g 2 M S w 0 O D Y w f S Z x d W 9 0 O y w m c X V v d D t T Z W N 0 a W 9 u M S 9 I b 2 p h M S 9 U a X B v I G N h b W J p Y W R v L n t D b 2 x 1 b W 4 0 O D Y y L D Q 4 N j F 9 J n F 1 b 3 Q 7 L C Z x d W 9 0 O 1 N l Y 3 R p b 2 4 x L 0 h v a m E x L 1 R p c G 8 g Y 2 F t Y m l h Z G 8 u e 0 N v b H V t b j Q 4 N j M s N D g 2 M n 0 m c X V v d D s s J n F 1 b 3 Q 7 U 2 V j d G l v b j E v S G 9 q Y T E v V G l w b y B j Y W 1 i a W F k b y 5 7 Q 2 9 s d W 1 u N D g 2 N C w 0 O D Y z f S Z x d W 9 0 O y w m c X V v d D t T Z W N 0 a W 9 u M S 9 I b 2 p h M S 9 U a X B v I G N h b W J p Y W R v L n t D b 2 x 1 b W 4 0 O D Y 1 L D Q 4 N j R 9 J n F 1 b 3 Q 7 L C Z x d W 9 0 O 1 N l Y 3 R p b 2 4 x L 0 h v a m E x L 1 R p c G 8 g Y 2 F t Y m l h Z G 8 u e 0 N v b H V t b j Q 4 N j Y s N D g 2 N X 0 m c X V v d D s s J n F 1 b 3 Q 7 U 2 V j d G l v b j E v S G 9 q Y T E v V G l w b y B j Y W 1 i a W F k b y 5 7 Q 2 9 s d W 1 u N D g 2 N y w 0 O D Y 2 f S Z x d W 9 0 O y w m c X V v d D t T Z W N 0 a W 9 u M S 9 I b 2 p h M S 9 U a X B v I G N h b W J p Y W R v L n t D b 2 x 1 b W 4 0 O D Y 4 L D Q 4 N j d 9 J n F 1 b 3 Q 7 L C Z x d W 9 0 O 1 N l Y 3 R p b 2 4 x L 0 h v a m E x L 1 R p c G 8 g Y 2 F t Y m l h Z G 8 u e 0 N v b H V t b j Q 4 N j k s N D g 2 O H 0 m c X V v d D s s J n F 1 b 3 Q 7 U 2 V j d G l v b j E v S G 9 q Y T E v V G l w b y B j Y W 1 i a W F k b y 5 7 Q 2 9 s d W 1 u N D g 3 M C w 0 O D Y 5 f S Z x d W 9 0 O y w m c X V v d D t T Z W N 0 a W 9 u M S 9 I b 2 p h M S 9 U a X B v I G N h b W J p Y W R v L n t D b 2 x 1 b W 4 0 O D c x L D Q 4 N z B 9 J n F 1 b 3 Q 7 L C Z x d W 9 0 O 1 N l Y 3 R p b 2 4 x L 0 h v a m E x L 1 R p c G 8 g Y 2 F t Y m l h Z G 8 u e 0 N v b H V t b j Q 4 N z I s N D g 3 M X 0 m c X V v d D s s J n F 1 b 3 Q 7 U 2 V j d G l v b j E v S G 9 q Y T E v V G l w b y B j Y W 1 i a W F k b y 5 7 Q 2 9 s d W 1 u N D g 3 M y w 0 O D c y f S Z x d W 9 0 O y w m c X V v d D t T Z W N 0 a W 9 u M S 9 I b 2 p h M S 9 U a X B v I G N h b W J p Y W R v L n t D b 2 x 1 b W 4 0 O D c 0 L D Q 4 N z N 9 J n F 1 b 3 Q 7 L C Z x d W 9 0 O 1 N l Y 3 R p b 2 4 x L 0 h v a m E x L 1 R p c G 8 g Y 2 F t Y m l h Z G 8 u e 0 N v b H V t b j Q 4 N z U s N D g 3 N H 0 m c X V v d D s s J n F 1 b 3 Q 7 U 2 V j d G l v b j E v S G 9 q Y T E v V G l w b y B j Y W 1 i a W F k b y 5 7 Q 2 9 s d W 1 u N D g 3 N i w 0 O D c 1 f S Z x d W 9 0 O y w m c X V v d D t T Z W N 0 a W 9 u M S 9 I b 2 p h M S 9 U a X B v I G N h b W J p Y W R v L n t D b 2 x 1 b W 4 0 O D c 3 L D Q 4 N z Z 9 J n F 1 b 3 Q 7 L C Z x d W 9 0 O 1 N l Y 3 R p b 2 4 x L 0 h v a m E x L 1 R p c G 8 g Y 2 F t Y m l h Z G 8 u e 0 N v b H V t b j Q 4 N z g s N D g 3 N 3 0 m c X V v d D s s J n F 1 b 3 Q 7 U 2 V j d G l v b j E v S G 9 q Y T E v V G l w b y B j Y W 1 i a W F k b y 5 7 Q 2 9 s d W 1 u N D g 3 O S w 0 O D c 4 f S Z x d W 9 0 O y w m c X V v d D t T Z W N 0 a W 9 u M S 9 I b 2 p h M S 9 U a X B v I G N h b W J p Y W R v L n t D b 2 x 1 b W 4 0 O D g w L D Q 4 N z l 9 J n F 1 b 3 Q 7 L C Z x d W 9 0 O 1 N l Y 3 R p b 2 4 x L 0 h v a m E x L 1 R p c G 8 g Y 2 F t Y m l h Z G 8 u e 0 N v b H V t b j Q 4 O D E s N D g 4 M H 0 m c X V v d D s s J n F 1 b 3 Q 7 U 2 V j d G l v b j E v S G 9 q Y T E v V G l w b y B j Y W 1 i a W F k b y 5 7 Q 2 9 s d W 1 u N D g 4 M i w 0 O D g x f S Z x d W 9 0 O y w m c X V v d D t T Z W N 0 a W 9 u M S 9 I b 2 p h M S 9 U a X B v I G N h b W J p Y W R v L n t D b 2 x 1 b W 4 0 O D g z L D Q 4 O D J 9 J n F 1 b 3 Q 7 L C Z x d W 9 0 O 1 N l Y 3 R p b 2 4 x L 0 h v a m E x L 1 R p c G 8 g Y 2 F t Y m l h Z G 8 u e 0 N v b H V t b j Q 4 O D Q s N D g 4 M 3 0 m c X V v d D s s J n F 1 b 3 Q 7 U 2 V j d G l v b j E v S G 9 q Y T E v V G l w b y B j Y W 1 i a W F k b y 5 7 Q 2 9 s d W 1 u N D g 4 N S w 0 O D g 0 f S Z x d W 9 0 O y w m c X V v d D t T Z W N 0 a W 9 u M S 9 I b 2 p h M S 9 U a X B v I G N h b W J p Y W R v L n t D b 2 x 1 b W 4 0 O D g 2 L D Q 4 O D V 9 J n F 1 b 3 Q 7 L C Z x d W 9 0 O 1 N l Y 3 R p b 2 4 x L 0 h v a m E x L 1 R p c G 8 g Y 2 F t Y m l h Z G 8 u e 0 N v b H V t b j Q 4 O D c s N D g 4 N n 0 m c X V v d D s s J n F 1 b 3 Q 7 U 2 V j d G l v b j E v S G 9 q Y T E v V G l w b y B j Y W 1 i a W F k b y 5 7 Q 2 9 s d W 1 u N D g 4 O C w 0 O D g 3 f S Z x d W 9 0 O y w m c X V v d D t T Z W N 0 a W 9 u M S 9 I b 2 p h M S 9 U a X B v I G N h b W J p Y W R v L n t D b 2 x 1 b W 4 0 O D g 5 L D Q 4 O D h 9 J n F 1 b 3 Q 7 L C Z x d W 9 0 O 1 N l Y 3 R p b 2 4 x L 0 h v a m E x L 1 R p c G 8 g Y 2 F t Y m l h Z G 8 u e 0 N v b H V t b j Q 4 O T A s N D g 4 O X 0 m c X V v d D s s J n F 1 b 3 Q 7 U 2 V j d G l v b j E v S G 9 q Y T E v V G l w b y B j Y W 1 i a W F k b y 5 7 Q 2 9 s d W 1 u N D g 5 M S w 0 O D k w f S Z x d W 9 0 O y w m c X V v d D t T Z W N 0 a W 9 u M S 9 I b 2 p h M S 9 U a X B v I G N h b W J p Y W R v L n t D b 2 x 1 b W 4 0 O D k y L D Q 4 O T F 9 J n F 1 b 3 Q 7 L C Z x d W 9 0 O 1 N l Y 3 R p b 2 4 x L 0 h v a m E x L 1 R p c G 8 g Y 2 F t Y m l h Z G 8 u e 0 N v b H V t b j Q 4 O T M s N D g 5 M n 0 m c X V v d D s s J n F 1 b 3 Q 7 U 2 V j d G l v b j E v S G 9 q Y T E v V G l w b y B j Y W 1 i a W F k b y 5 7 Q 2 9 s d W 1 u N D g 5 N C w 0 O D k z f S Z x d W 9 0 O y w m c X V v d D t T Z W N 0 a W 9 u M S 9 I b 2 p h M S 9 U a X B v I G N h b W J p Y W R v L n t D b 2 x 1 b W 4 0 O D k 1 L D Q 4 O T R 9 J n F 1 b 3 Q 7 L C Z x d W 9 0 O 1 N l Y 3 R p b 2 4 x L 0 h v a m E x L 1 R p c G 8 g Y 2 F t Y m l h Z G 8 u e 0 N v b H V t b j Q 4 O T Y s N D g 5 N X 0 m c X V v d D s s J n F 1 b 3 Q 7 U 2 V j d G l v b j E v S G 9 q Y T E v V G l w b y B j Y W 1 i a W F k b y 5 7 Q 2 9 s d W 1 u N D g 5 N y w 0 O D k 2 f S Z x d W 9 0 O y w m c X V v d D t T Z W N 0 a W 9 u M S 9 I b 2 p h M S 9 U a X B v I G N h b W J p Y W R v L n t D b 2 x 1 b W 4 0 O D k 4 L D Q 4 O T d 9 J n F 1 b 3 Q 7 L C Z x d W 9 0 O 1 N l Y 3 R p b 2 4 x L 0 h v a m E x L 1 R p c G 8 g Y 2 F t Y m l h Z G 8 u e 0 N v b H V t b j Q 4 O T k s N D g 5 O H 0 m c X V v d D s s J n F 1 b 3 Q 7 U 2 V j d G l v b j E v S G 9 q Y T E v V G l w b y B j Y W 1 i a W F k b y 5 7 Q 2 9 s d W 1 u N D k w M C w 0 O D k 5 f S Z x d W 9 0 O y w m c X V v d D t T Z W N 0 a W 9 u M S 9 I b 2 p h M S 9 U a X B v I G N h b W J p Y W R v L n t D b 2 x 1 b W 4 0 O T A x L D Q 5 M D B 9 J n F 1 b 3 Q 7 L C Z x d W 9 0 O 1 N l Y 3 R p b 2 4 x L 0 h v a m E x L 1 R p c G 8 g Y 2 F t Y m l h Z G 8 u e 0 N v b H V t b j Q 5 M D I s N D k w M X 0 m c X V v d D s s J n F 1 b 3 Q 7 U 2 V j d G l v b j E v S G 9 q Y T E v V G l w b y B j Y W 1 i a W F k b y 5 7 Q 2 9 s d W 1 u N D k w M y w 0 O T A y f S Z x d W 9 0 O y w m c X V v d D t T Z W N 0 a W 9 u M S 9 I b 2 p h M S 9 U a X B v I G N h b W J p Y W R v L n t D b 2 x 1 b W 4 0 O T A 0 L D Q 5 M D N 9 J n F 1 b 3 Q 7 L C Z x d W 9 0 O 1 N l Y 3 R p b 2 4 x L 0 h v a m E x L 1 R p c G 8 g Y 2 F t Y m l h Z G 8 u e 0 N v b H V t b j Q 5 M D U s N D k w N H 0 m c X V v d D s s J n F 1 b 3 Q 7 U 2 V j d G l v b j E v S G 9 q Y T E v V G l w b y B j Y W 1 i a W F k b y 5 7 Q 2 9 s d W 1 u N D k w N i w 0 O T A 1 f S Z x d W 9 0 O y w m c X V v d D t T Z W N 0 a W 9 u M S 9 I b 2 p h M S 9 U a X B v I G N h b W J p Y W R v L n t D b 2 x 1 b W 4 0 O T A 3 L D Q 5 M D Z 9 J n F 1 b 3 Q 7 L C Z x d W 9 0 O 1 N l Y 3 R p b 2 4 x L 0 h v a m E x L 1 R p c G 8 g Y 2 F t Y m l h Z G 8 u e 0 N v b H V t b j Q 5 M D g s N D k w N 3 0 m c X V v d D s s J n F 1 b 3 Q 7 U 2 V j d G l v b j E v S G 9 q Y T E v V G l w b y B j Y W 1 i a W F k b y 5 7 Q 2 9 s d W 1 u N D k w O S w 0 O T A 4 f S Z x d W 9 0 O y w m c X V v d D t T Z W N 0 a W 9 u M S 9 I b 2 p h M S 9 U a X B v I G N h b W J p Y W R v L n t D b 2 x 1 b W 4 0 O T E w L D Q 5 M D l 9 J n F 1 b 3 Q 7 L C Z x d W 9 0 O 1 N l Y 3 R p b 2 4 x L 0 h v a m E x L 1 R p c G 8 g Y 2 F t Y m l h Z G 8 u e 0 N v b H V t b j Q 5 M T E s N D k x M H 0 m c X V v d D s s J n F 1 b 3 Q 7 U 2 V j d G l v b j E v S G 9 q Y T E v V G l w b y B j Y W 1 i a W F k b y 5 7 Q 2 9 s d W 1 u N D k x M i w 0 O T E x f S Z x d W 9 0 O y w m c X V v d D t T Z W N 0 a W 9 u M S 9 I b 2 p h M S 9 U a X B v I G N h b W J p Y W R v L n t D b 2 x 1 b W 4 0 O T E z L D Q 5 M T J 9 J n F 1 b 3 Q 7 L C Z x d W 9 0 O 1 N l Y 3 R p b 2 4 x L 0 h v a m E x L 1 R p c G 8 g Y 2 F t Y m l h Z G 8 u e 0 N v b H V t b j Q 5 M T Q s N D k x M 3 0 m c X V v d D s s J n F 1 b 3 Q 7 U 2 V j d G l v b j E v S G 9 q Y T E v V G l w b y B j Y W 1 i a W F k b y 5 7 Q 2 9 s d W 1 u N D k x N S w 0 O T E 0 f S Z x d W 9 0 O y w m c X V v d D t T Z W N 0 a W 9 u M S 9 I b 2 p h M S 9 U a X B v I G N h b W J p Y W R v L n t D b 2 x 1 b W 4 0 O T E 2 L D Q 5 M T V 9 J n F 1 b 3 Q 7 L C Z x d W 9 0 O 1 N l Y 3 R p b 2 4 x L 0 h v a m E x L 1 R p c G 8 g Y 2 F t Y m l h Z G 8 u e 0 N v b H V t b j Q 5 M T c s N D k x N n 0 m c X V v d D s s J n F 1 b 3 Q 7 U 2 V j d G l v b j E v S G 9 q Y T E v V G l w b y B j Y W 1 i a W F k b y 5 7 Q 2 9 s d W 1 u N D k x O C w 0 O T E 3 f S Z x d W 9 0 O y w m c X V v d D t T Z W N 0 a W 9 u M S 9 I b 2 p h M S 9 U a X B v I G N h b W J p Y W R v L n t D b 2 x 1 b W 4 0 O T E 5 L D Q 5 M T h 9 J n F 1 b 3 Q 7 L C Z x d W 9 0 O 1 N l Y 3 R p b 2 4 x L 0 h v a m E x L 1 R p c G 8 g Y 2 F t Y m l h Z G 8 u e 0 N v b H V t b j Q 5 M j A s N D k x O X 0 m c X V v d D s s J n F 1 b 3 Q 7 U 2 V j d G l v b j E v S G 9 q Y T E v V G l w b y B j Y W 1 i a W F k b y 5 7 Q 2 9 s d W 1 u N D k y M S w 0 O T I w f S Z x d W 9 0 O y w m c X V v d D t T Z W N 0 a W 9 u M S 9 I b 2 p h M S 9 U a X B v I G N h b W J p Y W R v L n t D b 2 x 1 b W 4 0 O T I y L D Q 5 M j F 9 J n F 1 b 3 Q 7 L C Z x d W 9 0 O 1 N l Y 3 R p b 2 4 x L 0 h v a m E x L 1 R p c G 8 g Y 2 F t Y m l h Z G 8 u e 0 N v b H V t b j Q 5 M j M s N D k y M n 0 m c X V v d D s s J n F 1 b 3 Q 7 U 2 V j d G l v b j E v S G 9 q Y T E v V G l w b y B j Y W 1 i a W F k b y 5 7 Q 2 9 s d W 1 u N D k y N C w 0 O T I z f S Z x d W 9 0 O y w m c X V v d D t T Z W N 0 a W 9 u M S 9 I b 2 p h M S 9 U a X B v I G N h b W J p Y W R v L n t D b 2 x 1 b W 4 0 O T I 1 L D Q 5 M j R 9 J n F 1 b 3 Q 7 L C Z x d W 9 0 O 1 N l Y 3 R p b 2 4 x L 0 h v a m E x L 1 R p c G 8 g Y 2 F t Y m l h Z G 8 u e 0 N v b H V t b j Q 5 M j Y s N D k y N X 0 m c X V v d D s s J n F 1 b 3 Q 7 U 2 V j d G l v b j E v S G 9 q Y T E v V G l w b y B j Y W 1 i a W F k b y 5 7 Q 2 9 s d W 1 u N D k y N y w 0 O T I 2 f S Z x d W 9 0 O y w m c X V v d D t T Z W N 0 a W 9 u M S 9 I b 2 p h M S 9 U a X B v I G N h b W J p Y W R v L n t D b 2 x 1 b W 4 0 O T I 4 L D Q 5 M j d 9 J n F 1 b 3 Q 7 L C Z x d W 9 0 O 1 N l Y 3 R p b 2 4 x L 0 h v a m E x L 1 R p c G 8 g Y 2 F t Y m l h Z G 8 u e 0 N v b H V t b j Q 5 M j k s N D k y O H 0 m c X V v d D s s J n F 1 b 3 Q 7 U 2 V j d G l v b j E v S G 9 q Y T E v V G l w b y B j Y W 1 i a W F k b y 5 7 Q 2 9 s d W 1 u N D k z M C w 0 O T I 5 f S Z x d W 9 0 O y w m c X V v d D t T Z W N 0 a W 9 u M S 9 I b 2 p h M S 9 U a X B v I G N h b W J p Y W R v L n t D b 2 x 1 b W 4 0 O T M x L D Q 5 M z B 9 J n F 1 b 3 Q 7 L C Z x d W 9 0 O 1 N l Y 3 R p b 2 4 x L 0 h v a m E x L 1 R p c G 8 g Y 2 F t Y m l h Z G 8 u e 0 N v b H V t b j Q 5 M z I s N D k z M X 0 m c X V v d D s s J n F 1 b 3 Q 7 U 2 V j d G l v b j E v S G 9 q Y T E v V G l w b y B j Y W 1 i a W F k b y 5 7 Q 2 9 s d W 1 u N D k z M y w 0 O T M y f S Z x d W 9 0 O y w m c X V v d D t T Z W N 0 a W 9 u M S 9 I b 2 p h M S 9 U a X B v I G N h b W J p Y W R v L n t D b 2 x 1 b W 4 0 O T M 0 L D Q 5 M z N 9 J n F 1 b 3 Q 7 L C Z x d W 9 0 O 1 N l Y 3 R p b 2 4 x L 0 h v a m E x L 1 R p c G 8 g Y 2 F t Y m l h Z G 8 u e 0 N v b H V t b j Q 5 M z U s N D k z N H 0 m c X V v d D s s J n F 1 b 3 Q 7 U 2 V j d G l v b j E v S G 9 q Y T E v V G l w b y B j Y W 1 i a W F k b y 5 7 Q 2 9 s d W 1 u N D k z N i w 0 O T M 1 f S Z x d W 9 0 O y w m c X V v d D t T Z W N 0 a W 9 u M S 9 I b 2 p h M S 9 U a X B v I G N h b W J p Y W R v L n t D b 2 x 1 b W 4 0 O T M 3 L D Q 5 M z Z 9 J n F 1 b 3 Q 7 L C Z x d W 9 0 O 1 N l Y 3 R p b 2 4 x L 0 h v a m E x L 1 R p c G 8 g Y 2 F t Y m l h Z G 8 u e 0 N v b H V t b j Q 5 M z g s N D k z N 3 0 m c X V v d D s s J n F 1 b 3 Q 7 U 2 V j d G l v b j E v S G 9 q Y T E v V G l w b y B j Y W 1 i a W F k b y 5 7 Q 2 9 s d W 1 u N D k z O S w 0 O T M 4 f S Z x d W 9 0 O y w m c X V v d D t T Z W N 0 a W 9 u M S 9 I b 2 p h M S 9 U a X B v I G N h b W J p Y W R v L n t D b 2 x 1 b W 4 0 O T Q w L D Q 5 M z l 9 J n F 1 b 3 Q 7 L C Z x d W 9 0 O 1 N l Y 3 R p b 2 4 x L 0 h v a m E x L 1 R p c G 8 g Y 2 F t Y m l h Z G 8 u e 0 N v b H V t b j Q 5 N D E s N D k 0 M H 0 m c X V v d D s s J n F 1 b 3 Q 7 U 2 V j d G l v b j E v S G 9 q Y T E v V G l w b y B j Y W 1 i a W F k b y 5 7 Q 2 9 s d W 1 u N D k 0 M i w 0 O T Q x f S Z x d W 9 0 O y w m c X V v d D t T Z W N 0 a W 9 u M S 9 I b 2 p h M S 9 U a X B v I G N h b W J p Y W R v L n t D b 2 x 1 b W 4 0 O T Q z L D Q 5 N D J 9 J n F 1 b 3 Q 7 L C Z x d W 9 0 O 1 N l Y 3 R p b 2 4 x L 0 h v a m E x L 1 R p c G 8 g Y 2 F t Y m l h Z G 8 u e 0 N v b H V t b j Q 5 N D Q s N D k 0 M 3 0 m c X V v d D s s J n F 1 b 3 Q 7 U 2 V j d G l v b j E v S G 9 q Y T E v V G l w b y B j Y W 1 i a W F k b y 5 7 Q 2 9 s d W 1 u N D k 0 N S w 0 O T Q 0 f S Z x d W 9 0 O y w m c X V v d D t T Z W N 0 a W 9 u M S 9 I b 2 p h M S 9 U a X B v I G N h b W J p Y W R v L n t D b 2 x 1 b W 4 0 O T Q 2 L D Q 5 N D V 9 J n F 1 b 3 Q 7 L C Z x d W 9 0 O 1 N l Y 3 R p b 2 4 x L 0 h v a m E x L 1 R p c G 8 g Y 2 F t Y m l h Z G 8 u e 0 N v b H V t b j Q 5 N D c s N D k 0 N n 0 m c X V v d D s s J n F 1 b 3 Q 7 U 2 V j d G l v b j E v S G 9 q Y T E v V G l w b y B j Y W 1 i a W F k b y 5 7 Q 2 9 s d W 1 u N D k 0 O C w 0 O T Q 3 f S Z x d W 9 0 O y w m c X V v d D t T Z W N 0 a W 9 u M S 9 I b 2 p h M S 9 U a X B v I G N h b W J p Y W R v L n t D b 2 x 1 b W 4 0 O T Q 5 L D Q 5 N D h 9 J n F 1 b 3 Q 7 L C Z x d W 9 0 O 1 N l Y 3 R p b 2 4 x L 0 h v a m E x L 1 R p c G 8 g Y 2 F t Y m l h Z G 8 u e 0 N v b H V t b j Q 5 N T A s N D k 0 O X 0 m c X V v d D s s J n F 1 b 3 Q 7 U 2 V j d G l v b j E v S G 9 q Y T E v V G l w b y B j Y W 1 i a W F k b y 5 7 Q 2 9 s d W 1 u N D k 1 M S w 0 O T U w f S Z x d W 9 0 O y w m c X V v d D t T Z W N 0 a W 9 u M S 9 I b 2 p h M S 9 U a X B v I G N h b W J p Y W R v L n t D b 2 x 1 b W 4 0 O T U y L D Q 5 N T F 9 J n F 1 b 3 Q 7 L C Z x d W 9 0 O 1 N l Y 3 R p b 2 4 x L 0 h v a m E x L 1 R p c G 8 g Y 2 F t Y m l h Z G 8 u e 0 N v b H V t b j Q 5 N T M s N D k 1 M n 0 m c X V v d D s s J n F 1 b 3 Q 7 U 2 V j d G l v b j E v S G 9 q Y T E v V G l w b y B j Y W 1 i a W F k b y 5 7 Q 2 9 s d W 1 u N D k 1 N C w 0 O T U z f S Z x d W 9 0 O y w m c X V v d D t T Z W N 0 a W 9 u M S 9 I b 2 p h M S 9 U a X B v I G N h b W J p Y W R v L n t D b 2 x 1 b W 4 0 O T U 1 L D Q 5 N T R 9 J n F 1 b 3 Q 7 L C Z x d W 9 0 O 1 N l Y 3 R p b 2 4 x L 0 h v a m E x L 1 R p c G 8 g Y 2 F t Y m l h Z G 8 u e 0 N v b H V t b j Q 5 N T Y s N D k 1 N X 0 m c X V v d D s s J n F 1 b 3 Q 7 U 2 V j d G l v b j E v S G 9 q Y T E v V G l w b y B j Y W 1 i a W F k b y 5 7 Q 2 9 s d W 1 u N D k 1 N y w 0 O T U 2 f S Z x d W 9 0 O y w m c X V v d D t T Z W N 0 a W 9 u M S 9 I b 2 p h M S 9 U a X B v I G N h b W J p Y W R v L n t D b 2 x 1 b W 4 0 O T U 4 L D Q 5 N T d 9 J n F 1 b 3 Q 7 L C Z x d W 9 0 O 1 N l Y 3 R p b 2 4 x L 0 h v a m E x L 1 R p c G 8 g Y 2 F t Y m l h Z G 8 u e 0 N v b H V t b j Q 5 N T k s N D k 1 O H 0 m c X V v d D s s J n F 1 b 3 Q 7 U 2 V j d G l v b j E v S G 9 q Y T E v V G l w b y B j Y W 1 i a W F k b y 5 7 Q 2 9 s d W 1 u N D k 2 M C w 0 O T U 5 f S Z x d W 9 0 O y w m c X V v d D t T Z W N 0 a W 9 u M S 9 I b 2 p h M S 9 U a X B v I G N h b W J p Y W R v L n t D b 2 x 1 b W 4 0 O T Y x L D Q 5 N j B 9 J n F 1 b 3 Q 7 L C Z x d W 9 0 O 1 N l Y 3 R p b 2 4 x L 0 h v a m E x L 1 R p c G 8 g Y 2 F t Y m l h Z G 8 u e 0 N v b H V t b j Q 5 N j I s N D k 2 M X 0 m c X V v d D s s J n F 1 b 3 Q 7 U 2 V j d G l v b j E v S G 9 q Y T E v V G l w b y B j Y W 1 i a W F k b y 5 7 Q 2 9 s d W 1 u N D k 2 M y w 0 O T Y y f S Z x d W 9 0 O y w m c X V v d D t T Z W N 0 a W 9 u M S 9 I b 2 p h M S 9 U a X B v I G N h b W J p Y W R v L n t D b 2 x 1 b W 4 0 O T Y 0 L D Q 5 N j N 9 J n F 1 b 3 Q 7 L C Z x d W 9 0 O 1 N l Y 3 R p b 2 4 x L 0 h v a m E x L 1 R p c G 8 g Y 2 F t Y m l h Z G 8 u e 0 N v b H V t b j Q 5 N j U s N D k 2 N H 0 m c X V v d D s s J n F 1 b 3 Q 7 U 2 V j d G l v b j E v S G 9 q Y T E v V G l w b y B j Y W 1 i a W F k b y 5 7 Q 2 9 s d W 1 u N D k 2 N i w 0 O T Y 1 f S Z x d W 9 0 O y w m c X V v d D t T Z W N 0 a W 9 u M S 9 I b 2 p h M S 9 U a X B v I G N h b W J p Y W R v L n t D b 2 x 1 b W 4 0 O T Y 3 L D Q 5 N j Z 9 J n F 1 b 3 Q 7 L C Z x d W 9 0 O 1 N l Y 3 R p b 2 4 x L 0 h v a m E x L 1 R p c G 8 g Y 2 F t Y m l h Z G 8 u e 0 N v b H V t b j Q 5 N j g s N D k 2 N 3 0 m c X V v d D s s J n F 1 b 3 Q 7 U 2 V j d G l v b j E v S G 9 q Y T E v V G l w b y B j Y W 1 i a W F k b y 5 7 Q 2 9 s d W 1 u N D k 2 O S w 0 O T Y 4 f S Z x d W 9 0 O y w m c X V v d D t T Z W N 0 a W 9 u M S 9 I b 2 p h M S 9 U a X B v I G N h b W J p Y W R v L n t D b 2 x 1 b W 4 0 O T c w L D Q 5 N j l 9 J n F 1 b 3 Q 7 L C Z x d W 9 0 O 1 N l Y 3 R p b 2 4 x L 0 h v a m E x L 1 R p c G 8 g Y 2 F t Y m l h Z G 8 u e 0 N v b H V t b j Q 5 N z E s N D k 3 M H 0 m c X V v d D s s J n F 1 b 3 Q 7 U 2 V j d G l v b j E v S G 9 q Y T E v V G l w b y B j Y W 1 i a W F k b y 5 7 Q 2 9 s d W 1 u N D k 3 M i w 0 O T c x f S Z x d W 9 0 O y w m c X V v d D t T Z W N 0 a W 9 u M S 9 I b 2 p h M S 9 U a X B v I G N h b W J p Y W R v L n t D b 2 x 1 b W 4 0 O T c z L D Q 5 N z J 9 J n F 1 b 3 Q 7 L C Z x d W 9 0 O 1 N l Y 3 R p b 2 4 x L 0 h v a m E x L 1 R p c G 8 g Y 2 F t Y m l h Z G 8 u e 0 N v b H V t b j Q 5 N z Q s N D k 3 M 3 0 m c X V v d D s s J n F 1 b 3 Q 7 U 2 V j d G l v b j E v S G 9 q Y T E v V G l w b y B j Y W 1 i a W F k b y 5 7 Q 2 9 s d W 1 u N D k 3 N S w 0 O T c 0 f S Z x d W 9 0 O y w m c X V v d D t T Z W N 0 a W 9 u M S 9 I b 2 p h M S 9 U a X B v I G N h b W J p Y W R v L n t D b 2 x 1 b W 4 0 O T c 2 L D Q 5 N z V 9 J n F 1 b 3 Q 7 L C Z x d W 9 0 O 1 N l Y 3 R p b 2 4 x L 0 h v a m E x L 1 R p c G 8 g Y 2 F t Y m l h Z G 8 u e 0 N v b H V t b j Q 5 N z c s N D k 3 N n 0 m c X V v d D s s J n F 1 b 3 Q 7 U 2 V j d G l v b j E v S G 9 q Y T E v V G l w b y B j Y W 1 i a W F k b y 5 7 Q 2 9 s d W 1 u N D k 3 O C w 0 O T c 3 f S Z x d W 9 0 O y w m c X V v d D t T Z W N 0 a W 9 u M S 9 I b 2 p h M S 9 U a X B v I G N h b W J p Y W R v L n t D b 2 x 1 b W 4 0 O T c 5 L D Q 5 N z h 9 J n F 1 b 3 Q 7 L C Z x d W 9 0 O 1 N l Y 3 R p b 2 4 x L 0 h v a m E x L 1 R p c G 8 g Y 2 F t Y m l h Z G 8 u e 0 N v b H V t b j Q 5 O D A s N D k 3 O X 0 m c X V v d D s s J n F 1 b 3 Q 7 U 2 V j d G l v b j E v S G 9 q Y T E v V G l w b y B j Y W 1 i a W F k b y 5 7 Q 2 9 s d W 1 u N D k 4 M S w 0 O T g w f S Z x d W 9 0 O y w m c X V v d D t T Z W N 0 a W 9 u M S 9 I b 2 p h M S 9 U a X B v I G N h b W J p Y W R v L n t D b 2 x 1 b W 4 0 O T g y L D Q 5 O D F 9 J n F 1 b 3 Q 7 L C Z x d W 9 0 O 1 N l Y 3 R p b 2 4 x L 0 h v a m E x L 1 R p c G 8 g Y 2 F t Y m l h Z G 8 u e 0 N v b H V t b j Q 5 O D M s N D k 4 M n 0 m c X V v d D s s J n F 1 b 3 Q 7 U 2 V j d G l v b j E v S G 9 q Y T E v V G l w b y B j Y W 1 i a W F k b y 5 7 Q 2 9 s d W 1 u N D k 4 N C w 0 O T g z f S Z x d W 9 0 O y w m c X V v d D t T Z W N 0 a W 9 u M S 9 I b 2 p h M S 9 U a X B v I G N h b W J p Y W R v L n t D b 2 x 1 b W 4 0 O T g 1 L D Q 5 O D R 9 J n F 1 b 3 Q 7 L C Z x d W 9 0 O 1 N l Y 3 R p b 2 4 x L 0 h v a m E x L 1 R p c G 8 g Y 2 F t Y m l h Z G 8 u e 0 N v b H V t b j Q 5 O D Y s N D k 4 N X 0 m c X V v d D s s J n F 1 b 3 Q 7 U 2 V j d G l v b j E v S G 9 q Y T E v V G l w b y B j Y W 1 i a W F k b y 5 7 Q 2 9 s d W 1 u N D k 4 N y w 0 O T g 2 f S Z x d W 9 0 O y w m c X V v d D t T Z W N 0 a W 9 u M S 9 I b 2 p h M S 9 U a X B v I G N h b W J p Y W R v L n t D b 2 x 1 b W 4 0 O T g 4 L D Q 5 O D d 9 J n F 1 b 3 Q 7 L C Z x d W 9 0 O 1 N l Y 3 R p b 2 4 x L 0 h v a m E x L 1 R p c G 8 g Y 2 F t Y m l h Z G 8 u e 0 N v b H V t b j Q 5 O D k s N D k 4 O H 0 m c X V v d D s s J n F 1 b 3 Q 7 U 2 V j d G l v b j E v S G 9 q Y T E v V G l w b y B j Y W 1 i a W F k b y 5 7 Q 2 9 s d W 1 u N D k 5 M C w 0 O T g 5 f S Z x d W 9 0 O y w m c X V v d D t T Z W N 0 a W 9 u M S 9 I b 2 p h M S 9 U a X B v I G N h b W J p Y W R v L n t D b 2 x 1 b W 4 0 O T k x L D Q 5 O T B 9 J n F 1 b 3 Q 7 L C Z x d W 9 0 O 1 N l Y 3 R p b 2 4 x L 0 h v a m E x L 1 R p c G 8 g Y 2 F t Y m l h Z G 8 u e 0 N v b H V t b j Q 5 O T I s N D k 5 M X 0 m c X V v d D s s J n F 1 b 3 Q 7 U 2 V j d G l v b j E v S G 9 q Y T E v V G l w b y B j Y W 1 i a W F k b y 5 7 Q 2 9 s d W 1 u N D k 5 M y w 0 O T k y f S Z x d W 9 0 O y w m c X V v d D t T Z W N 0 a W 9 u M S 9 I b 2 p h M S 9 U a X B v I G N h b W J p Y W R v L n t D b 2 x 1 b W 4 0 O T k 0 L D Q 5 O T N 9 J n F 1 b 3 Q 7 L C Z x d W 9 0 O 1 N l Y 3 R p b 2 4 x L 0 h v a m E x L 1 R p c G 8 g Y 2 F t Y m l h Z G 8 u e 0 N v b H V t b j Q 5 O T U s N D k 5 N H 0 m c X V v d D s s J n F 1 b 3 Q 7 U 2 V j d G l v b j E v S G 9 q Y T E v V G l w b y B j Y W 1 i a W F k b y 5 7 Q 2 9 s d W 1 u N D k 5 N i w 0 O T k 1 f S Z x d W 9 0 O y w m c X V v d D t T Z W N 0 a W 9 u M S 9 I b 2 p h M S 9 U a X B v I G N h b W J p Y W R v L n t D b 2 x 1 b W 4 0 O T k 3 L D Q 5 O T Z 9 J n F 1 b 3 Q 7 L C Z x d W 9 0 O 1 N l Y 3 R p b 2 4 x L 0 h v a m E x L 1 R p c G 8 g Y 2 F t Y m l h Z G 8 u e 0 N v b H V t b j Q 5 O T g s N D k 5 N 3 0 m c X V v d D s s J n F 1 b 3 Q 7 U 2 V j d G l v b j E v S G 9 q Y T E v V G l w b y B j Y W 1 i a W F k b y 5 7 Q 2 9 s d W 1 u N D k 5 O S w 0 O T k 4 f S Z x d W 9 0 O y w m c X V v d D t T Z W N 0 a W 9 u M S 9 I b 2 p h M S 9 U a X B v I G N h b W J p Y W R v L n t D b 2 x 1 b W 4 1 M D A w L D Q 5 O T l 9 J n F 1 b 3 Q 7 L C Z x d W 9 0 O 1 N l Y 3 R p b 2 4 x L 0 h v a m E x L 1 R p c G 8 g Y 2 F t Y m l h Z G 8 u e 0 N v b H V t b j U w M D E s N T A w M H 0 m c X V v d D s s J n F 1 b 3 Q 7 U 2 V j d G l v b j E v S G 9 q Y T E v V G l w b y B j Y W 1 i a W F k b y 5 7 Q 2 9 s d W 1 u N T A w M i w 1 M D A x f S Z x d W 9 0 O y w m c X V v d D t T Z W N 0 a W 9 u M S 9 I b 2 p h M S 9 U a X B v I G N h b W J p Y W R v L n t D b 2 x 1 b W 4 1 M D A z L D U w M D J 9 J n F 1 b 3 Q 7 L C Z x d W 9 0 O 1 N l Y 3 R p b 2 4 x L 0 h v a m E x L 1 R p c G 8 g Y 2 F t Y m l h Z G 8 u e 0 N v b H V t b j U w M D Q s N T A w M 3 0 m c X V v d D s s J n F 1 b 3 Q 7 U 2 V j d G l v b j E v S G 9 q Y T E v V G l w b y B j Y W 1 i a W F k b y 5 7 Q 2 9 s d W 1 u N T A w N S w 1 M D A 0 f S Z x d W 9 0 O y w m c X V v d D t T Z W N 0 a W 9 u M S 9 I b 2 p h M S 9 U a X B v I G N h b W J p Y W R v L n t D b 2 x 1 b W 4 1 M D A 2 L D U w M D V 9 J n F 1 b 3 Q 7 L C Z x d W 9 0 O 1 N l Y 3 R p b 2 4 x L 0 h v a m E x L 1 R p c G 8 g Y 2 F t Y m l h Z G 8 u e 0 N v b H V t b j U w M D c s N T A w N n 0 m c X V v d D s s J n F 1 b 3 Q 7 U 2 V j d G l v b j E v S G 9 q Y T E v V G l w b y B j Y W 1 i a W F k b y 5 7 Q 2 9 s d W 1 u N T A w O C w 1 M D A 3 f S Z x d W 9 0 O y w m c X V v d D t T Z W N 0 a W 9 u M S 9 I b 2 p h M S 9 U a X B v I G N h b W J p Y W R v L n t D b 2 x 1 b W 4 1 M D A 5 L D U w M D h 9 J n F 1 b 3 Q 7 L C Z x d W 9 0 O 1 N l Y 3 R p b 2 4 x L 0 h v a m E x L 1 R p c G 8 g Y 2 F t Y m l h Z G 8 u e 0 N v b H V t b j U w M T A s N T A w O X 0 m c X V v d D s s J n F 1 b 3 Q 7 U 2 V j d G l v b j E v S G 9 q Y T E v V G l w b y B j Y W 1 i a W F k b y 5 7 Q 2 9 s d W 1 u N T A x M S w 1 M D E w f S Z x d W 9 0 O y w m c X V v d D t T Z W N 0 a W 9 u M S 9 I b 2 p h M S 9 U a X B v I G N h b W J p Y W R v L n t D b 2 x 1 b W 4 1 M D E y L D U w M T F 9 J n F 1 b 3 Q 7 L C Z x d W 9 0 O 1 N l Y 3 R p b 2 4 x L 0 h v a m E x L 1 R p c G 8 g Y 2 F t Y m l h Z G 8 u e 0 N v b H V t b j U w M T M s N T A x M n 0 m c X V v d D s s J n F 1 b 3 Q 7 U 2 V j d G l v b j E v S G 9 q Y T E v V G l w b y B j Y W 1 i a W F k b y 5 7 Q 2 9 s d W 1 u N T A x N C w 1 M D E z f S Z x d W 9 0 O y w m c X V v d D t T Z W N 0 a W 9 u M S 9 I b 2 p h M S 9 U a X B v I G N h b W J p Y W R v L n t D b 2 x 1 b W 4 1 M D E 1 L D U w M T R 9 J n F 1 b 3 Q 7 L C Z x d W 9 0 O 1 N l Y 3 R p b 2 4 x L 0 h v a m E x L 1 R p c G 8 g Y 2 F t Y m l h Z G 8 u e 0 N v b H V t b j U w M T Y s N T A x N X 0 m c X V v d D s s J n F 1 b 3 Q 7 U 2 V j d G l v b j E v S G 9 q Y T E v V G l w b y B j Y W 1 i a W F k b y 5 7 Q 2 9 s d W 1 u N T A x N y w 1 M D E 2 f S Z x d W 9 0 O y w m c X V v d D t T Z W N 0 a W 9 u M S 9 I b 2 p h M S 9 U a X B v I G N h b W J p Y W R v L n t D b 2 x 1 b W 4 1 M D E 4 L D U w M T d 9 J n F 1 b 3 Q 7 L C Z x d W 9 0 O 1 N l Y 3 R p b 2 4 x L 0 h v a m E x L 1 R p c G 8 g Y 2 F t Y m l h Z G 8 u e 0 N v b H V t b j U w M T k s N T A x O H 0 m c X V v d D s s J n F 1 b 3 Q 7 U 2 V j d G l v b j E v S G 9 q Y T E v V G l w b y B j Y W 1 i a W F k b y 5 7 Q 2 9 s d W 1 u N T A y M C w 1 M D E 5 f S Z x d W 9 0 O y w m c X V v d D t T Z W N 0 a W 9 u M S 9 I b 2 p h M S 9 U a X B v I G N h b W J p Y W R v L n t D b 2 x 1 b W 4 1 M D I x L D U w M j B 9 J n F 1 b 3 Q 7 L C Z x d W 9 0 O 1 N l Y 3 R p b 2 4 x L 0 h v a m E x L 1 R p c G 8 g Y 2 F t Y m l h Z G 8 u e 0 N v b H V t b j U w M j I s N T A y M X 0 m c X V v d D s s J n F 1 b 3 Q 7 U 2 V j d G l v b j E v S G 9 q Y T E v V G l w b y B j Y W 1 i a W F k b y 5 7 Q 2 9 s d W 1 u N T A y M y w 1 M D I y f S Z x d W 9 0 O y w m c X V v d D t T Z W N 0 a W 9 u M S 9 I b 2 p h M S 9 U a X B v I G N h b W J p Y W R v L n t D b 2 x 1 b W 4 1 M D I 0 L D U w M j N 9 J n F 1 b 3 Q 7 L C Z x d W 9 0 O 1 N l Y 3 R p b 2 4 x L 0 h v a m E x L 1 R p c G 8 g Y 2 F t Y m l h Z G 8 u e 0 N v b H V t b j U w M j U s N T A y N H 0 m c X V v d D s s J n F 1 b 3 Q 7 U 2 V j d G l v b j E v S G 9 q Y T E v V G l w b y B j Y W 1 i a W F k b y 5 7 Q 2 9 s d W 1 u N T A y N i w 1 M D I 1 f S Z x d W 9 0 O y w m c X V v d D t T Z W N 0 a W 9 u M S 9 I b 2 p h M S 9 U a X B v I G N h b W J p Y W R v L n t D b 2 x 1 b W 4 1 M D I 3 L D U w M j Z 9 J n F 1 b 3 Q 7 L C Z x d W 9 0 O 1 N l Y 3 R p b 2 4 x L 0 h v a m E x L 1 R p c G 8 g Y 2 F t Y m l h Z G 8 u e 0 N v b H V t b j U w M j g s N T A y N 3 0 m c X V v d D s s J n F 1 b 3 Q 7 U 2 V j d G l v b j E v S G 9 q Y T E v V G l w b y B j Y W 1 i a W F k b y 5 7 Q 2 9 s d W 1 u N T A y O S w 1 M D I 4 f S Z x d W 9 0 O y w m c X V v d D t T Z W N 0 a W 9 u M S 9 I b 2 p h M S 9 U a X B v I G N h b W J p Y W R v L n t D b 2 x 1 b W 4 1 M D M w L D U w M j l 9 J n F 1 b 3 Q 7 L C Z x d W 9 0 O 1 N l Y 3 R p b 2 4 x L 0 h v a m E x L 1 R p c G 8 g Y 2 F t Y m l h Z G 8 u e 0 N v b H V t b j U w M z E s N T A z M H 0 m c X V v d D s s J n F 1 b 3 Q 7 U 2 V j d G l v b j E v S G 9 q Y T E v V G l w b y B j Y W 1 i a W F k b y 5 7 Q 2 9 s d W 1 u N T A z M i w 1 M D M x f S Z x d W 9 0 O y w m c X V v d D t T Z W N 0 a W 9 u M S 9 I b 2 p h M S 9 U a X B v I G N h b W J p Y W R v L n t D b 2 x 1 b W 4 1 M D M z L D U w M z J 9 J n F 1 b 3 Q 7 L C Z x d W 9 0 O 1 N l Y 3 R p b 2 4 x L 0 h v a m E x L 1 R p c G 8 g Y 2 F t Y m l h Z G 8 u e 0 N v b H V t b j U w M z Q s N T A z M 3 0 m c X V v d D s s J n F 1 b 3 Q 7 U 2 V j d G l v b j E v S G 9 q Y T E v V G l w b y B j Y W 1 i a W F k b y 5 7 Q 2 9 s d W 1 u N T A z N S w 1 M D M 0 f S Z x d W 9 0 O y w m c X V v d D t T Z W N 0 a W 9 u M S 9 I b 2 p h M S 9 U a X B v I G N h b W J p Y W R v L n t D b 2 x 1 b W 4 1 M D M 2 L D U w M z V 9 J n F 1 b 3 Q 7 L C Z x d W 9 0 O 1 N l Y 3 R p b 2 4 x L 0 h v a m E x L 1 R p c G 8 g Y 2 F t Y m l h Z G 8 u e 0 N v b H V t b j U w M z c s N T A z N n 0 m c X V v d D s s J n F 1 b 3 Q 7 U 2 V j d G l v b j E v S G 9 q Y T E v V G l w b y B j Y W 1 i a W F k b y 5 7 Q 2 9 s d W 1 u N T A z O C w 1 M D M 3 f S Z x d W 9 0 O y w m c X V v d D t T Z W N 0 a W 9 u M S 9 I b 2 p h M S 9 U a X B v I G N h b W J p Y W R v L n t D b 2 x 1 b W 4 1 M D M 5 L D U w M z h 9 J n F 1 b 3 Q 7 L C Z x d W 9 0 O 1 N l Y 3 R p b 2 4 x L 0 h v a m E x L 1 R p c G 8 g Y 2 F t Y m l h Z G 8 u e 0 N v b H V t b j U w N D A s N T A z O X 0 m c X V v d D s s J n F 1 b 3 Q 7 U 2 V j d G l v b j E v S G 9 q Y T E v V G l w b y B j Y W 1 i a W F k b y 5 7 Q 2 9 s d W 1 u N T A 0 M S w 1 M D Q w f S Z x d W 9 0 O y w m c X V v d D t T Z W N 0 a W 9 u M S 9 I b 2 p h M S 9 U a X B v I G N h b W J p Y W R v L n t D b 2 x 1 b W 4 1 M D Q y L D U w N D F 9 J n F 1 b 3 Q 7 L C Z x d W 9 0 O 1 N l Y 3 R p b 2 4 x L 0 h v a m E x L 1 R p c G 8 g Y 2 F t Y m l h Z G 8 u e 0 N v b H V t b j U w N D M s N T A 0 M n 0 m c X V v d D s s J n F 1 b 3 Q 7 U 2 V j d G l v b j E v S G 9 q Y T E v V G l w b y B j Y W 1 i a W F k b y 5 7 Q 2 9 s d W 1 u N T A 0 N C w 1 M D Q z f S Z x d W 9 0 O y w m c X V v d D t T Z W N 0 a W 9 u M S 9 I b 2 p h M S 9 U a X B v I G N h b W J p Y W R v L n t D b 2 x 1 b W 4 1 M D Q 1 L D U w N D R 9 J n F 1 b 3 Q 7 L C Z x d W 9 0 O 1 N l Y 3 R p b 2 4 x L 0 h v a m E x L 1 R p c G 8 g Y 2 F t Y m l h Z G 8 u e 0 N v b H V t b j U w N D Y s N T A 0 N X 0 m c X V v d D s s J n F 1 b 3 Q 7 U 2 V j d G l v b j E v S G 9 q Y T E v V G l w b y B j Y W 1 i a W F k b y 5 7 Q 2 9 s d W 1 u N T A 0 N y w 1 M D Q 2 f S Z x d W 9 0 O y w m c X V v d D t T Z W N 0 a W 9 u M S 9 I b 2 p h M S 9 U a X B v I G N h b W J p Y W R v L n t D b 2 x 1 b W 4 1 M D Q 4 L D U w N D d 9 J n F 1 b 3 Q 7 L C Z x d W 9 0 O 1 N l Y 3 R p b 2 4 x L 0 h v a m E x L 1 R p c G 8 g Y 2 F t Y m l h Z G 8 u e 0 N v b H V t b j U w N D k s N T A 0 O H 0 m c X V v d D s s J n F 1 b 3 Q 7 U 2 V j d G l v b j E v S G 9 q Y T E v V G l w b y B j Y W 1 i a W F k b y 5 7 Q 2 9 s d W 1 u N T A 1 M C w 1 M D Q 5 f S Z x d W 9 0 O y w m c X V v d D t T Z W N 0 a W 9 u M S 9 I b 2 p h M S 9 U a X B v I G N h b W J p Y W R v L n t D b 2 x 1 b W 4 1 M D U x L D U w N T B 9 J n F 1 b 3 Q 7 L C Z x d W 9 0 O 1 N l Y 3 R p b 2 4 x L 0 h v a m E x L 1 R p c G 8 g Y 2 F t Y m l h Z G 8 u e 0 N v b H V t b j U w N T I s N T A 1 M X 0 m c X V v d D s s J n F 1 b 3 Q 7 U 2 V j d G l v b j E v S G 9 q Y T E v V G l w b y B j Y W 1 i a W F k b y 5 7 Q 2 9 s d W 1 u N T A 1 M y w 1 M D U y f S Z x d W 9 0 O y w m c X V v d D t T Z W N 0 a W 9 u M S 9 I b 2 p h M S 9 U a X B v I G N h b W J p Y W R v L n t D b 2 x 1 b W 4 1 M D U 0 L D U w N T N 9 J n F 1 b 3 Q 7 L C Z x d W 9 0 O 1 N l Y 3 R p b 2 4 x L 0 h v a m E x L 1 R p c G 8 g Y 2 F t Y m l h Z G 8 u e 0 N v b H V t b j U w N T U s N T A 1 N H 0 m c X V v d D s s J n F 1 b 3 Q 7 U 2 V j d G l v b j E v S G 9 q Y T E v V G l w b y B j Y W 1 i a W F k b y 5 7 Q 2 9 s d W 1 u N T A 1 N i w 1 M D U 1 f S Z x d W 9 0 O y w m c X V v d D t T Z W N 0 a W 9 u M S 9 I b 2 p h M S 9 U a X B v I G N h b W J p Y W R v L n t D b 2 x 1 b W 4 1 M D U 3 L D U w N T Z 9 J n F 1 b 3 Q 7 L C Z x d W 9 0 O 1 N l Y 3 R p b 2 4 x L 0 h v a m E x L 1 R p c G 8 g Y 2 F t Y m l h Z G 8 u e 0 N v b H V t b j U w N T g s N T A 1 N 3 0 m c X V v d D s s J n F 1 b 3 Q 7 U 2 V j d G l v b j E v S G 9 q Y T E v V G l w b y B j Y W 1 i a W F k b y 5 7 Q 2 9 s d W 1 u N T A 1 O S w 1 M D U 4 f S Z x d W 9 0 O y w m c X V v d D t T Z W N 0 a W 9 u M S 9 I b 2 p h M S 9 U a X B v I G N h b W J p Y W R v L n t D b 2 x 1 b W 4 1 M D Y w L D U w N T l 9 J n F 1 b 3 Q 7 L C Z x d W 9 0 O 1 N l Y 3 R p b 2 4 x L 0 h v a m E x L 1 R p c G 8 g Y 2 F t Y m l h Z G 8 u e 0 N v b H V t b j U w N j E s N T A 2 M H 0 m c X V v d D s s J n F 1 b 3 Q 7 U 2 V j d G l v b j E v S G 9 q Y T E v V G l w b y B j Y W 1 i a W F k b y 5 7 Q 2 9 s d W 1 u N T A 2 M i w 1 M D Y x f S Z x d W 9 0 O y w m c X V v d D t T Z W N 0 a W 9 u M S 9 I b 2 p h M S 9 U a X B v I G N h b W J p Y W R v L n t D b 2 x 1 b W 4 1 M D Y z L D U w N j J 9 J n F 1 b 3 Q 7 L C Z x d W 9 0 O 1 N l Y 3 R p b 2 4 x L 0 h v a m E x L 1 R p c G 8 g Y 2 F t Y m l h Z G 8 u e 0 N v b H V t b j U w N j Q s N T A 2 M 3 0 m c X V v d D s s J n F 1 b 3 Q 7 U 2 V j d G l v b j E v S G 9 q Y T E v V G l w b y B j Y W 1 i a W F k b y 5 7 Q 2 9 s d W 1 u N T A 2 N S w 1 M D Y 0 f S Z x d W 9 0 O y w m c X V v d D t T Z W N 0 a W 9 u M S 9 I b 2 p h M S 9 U a X B v I G N h b W J p Y W R v L n t D b 2 x 1 b W 4 1 M D Y 2 L D U w N j V 9 J n F 1 b 3 Q 7 L C Z x d W 9 0 O 1 N l Y 3 R p b 2 4 x L 0 h v a m E x L 1 R p c G 8 g Y 2 F t Y m l h Z G 8 u e 0 N v b H V t b j U w N j c s N T A 2 N n 0 m c X V v d D s s J n F 1 b 3 Q 7 U 2 V j d G l v b j E v S G 9 q Y T E v V G l w b y B j Y W 1 i a W F k b y 5 7 Q 2 9 s d W 1 u N T A 2 O C w 1 M D Y 3 f S Z x d W 9 0 O y w m c X V v d D t T Z W N 0 a W 9 u M S 9 I b 2 p h M S 9 U a X B v I G N h b W J p Y W R v L n t D b 2 x 1 b W 4 1 M D Y 5 L D U w N j h 9 J n F 1 b 3 Q 7 L C Z x d W 9 0 O 1 N l Y 3 R p b 2 4 x L 0 h v a m E x L 1 R p c G 8 g Y 2 F t Y m l h Z G 8 u e 0 N v b H V t b j U w N z A s N T A 2 O X 0 m c X V v d D s s J n F 1 b 3 Q 7 U 2 V j d G l v b j E v S G 9 q Y T E v V G l w b y B j Y W 1 i a W F k b y 5 7 Q 2 9 s d W 1 u N T A 3 M S w 1 M D c w f S Z x d W 9 0 O y w m c X V v d D t T Z W N 0 a W 9 u M S 9 I b 2 p h M S 9 U a X B v I G N h b W J p Y W R v L n t D b 2 x 1 b W 4 1 M D c y L D U w N z F 9 J n F 1 b 3 Q 7 L C Z x d W 9 0 O 1 N l Y 3 R p b 2 4 x L 0 h v a m E x L 1 R p c G 8 g Y 2 F t Y m l h Z G 8 u e 0 N v b H V t b j U w N z M s N T A 3 M n 0 m c X V v d D s s J n F 1 b 3 Q 7 U 2 V j d G l v b j E v S G 9 q Y T E v V G l w b y B j Y W 1 i a W F k b y 5 7 Q 2 9 s d W 1 u N T A 3 N C w 1 M D c z f S Z x d W 9 0 O y w m c X V v d D t T Z W N 0 a W 9 u M S 9 I b 2 p h M S 9 U a X B v I G N h b W J p Y W R v L n t D b 2 x 1 b W 4 1 M D c 1 L D U w N z R 9 J n F 1 b 3 Q 7 L C Z x d W 9 0 O 1 N l Y 3 R p b 2 4 x L 0 h v a m E x L 1 R p c G 8 g Y 2 F t Y m l h Z G 8 u e 0 N v b H V t b j U w N z Y s N T A 3 N X 0 m c X V v d D s s J n F 1 b 3 Q 7 U 2 V j d G l v b j E v S G 9 q Y T E v V G l w b y B j Y W 1 i a W F k b y 5 7 Q 2 9 s d W 1 u N T A 3 N y w 1 M D c 2 f S Z x d W 9 0 O y w m c X V v d D t T Z W N 0 a W 9 u M S 9 I b 2 p h M S 9 U a X B v I G N h b W J p Y W R v L n t D b 2 x 1 b W 4 1 M D c 4 L D U w N z d 9 J n F 1 b 3 Q 7 L C Z x d W 9 0 O 1 N l Y 3 R p b 2 4 x L 0 h v a m E x L 1 R p c G 8 g Y 2 F t Y m l h Z G 8 u e 0 N v b H V t b j U w N z k s N T A 3 O H 0 m c X V v d D s s J n F 1 b 3 Q 7 U 2 V j d G l v b j E v S G 9 q Y T E v V G l w b y B j Y W 1 i a W F k b y 5 7 Q 2 9 s d W 1 u N T A 4 M C w 1 M D c 5 f S Z x d W 9 0 O y w m c X V v d D t T Z W N 0 a W 9 u M S 9 I b 2 p h M S 9 U a X B v I G N h b W J p Y W R v L n t D b 2 x 1 b W 4 1 M D g x L D U w O D B 9 J n F 1 b 3 Q 7 L C Z x d W 9 0 O 1 N l Y 3 R p b 2 4 x L 0 h v a m E x L 1 R p c G 8 g Y 2 F t Y m l h Z G 8 u e 0 N v b H V t b j U w O D I s N T A 4 M X 0 m c X V v d D s s J n F 1 b 3 Q 7 U 2 V j d G l v b j E v S G 9 q Y T E v V G l w b y B j Y W 1 i a W F k b y 5 7 Q 2 9 s d W 1 u N T A 4 M y w 1 M D g y f S Z x d W 9 0 O y w m c X V v d D t T Z W N 0 a W 9 u M S 9 I b 2 p h M S 9 U a X B v I G N h b W J p Y W R v L n t D b 2 x 1 b W 4 1 M D g 0 L D U w O D N 9 J n F 1 b 3 Q 7 L C Z x d W 9 0 O 1 N l Y 3 R p b 2 4 x L 0 h v a m E x L 1 R p c G 8 g Y 2 F t Y m l h Z G 8 u e 0 N v b H V t b j U w O D U s N T A 4 N H 0 m c X V v d D s s J n F 1 b 3 Q 7 U 2 V j d G l v b j E v S G 9 q Y T E v V G l w b y B j Y W 1 i a W F k b y 5 7 Q 2 9 s d W 1 u N T A 4 N i w 1 M D g 1 f S Z x d W 9 0 O y w m c X V v d D t T Z W N 0 a W 9 u M S 9 I b 2 p h M S 9 U a X B v I G N h b W J p Y W R v L n t D b 2 x 1 b W 4 1 M D g 3 L D U w O D Z 9 J n F 1 b 3 Q 7 L C Z x d W 9 0 O 1 N l Y 3 R p b 2 4 x L 0 h v a m E x L 1 R p c G 8 g Y 2 F t Y m l h Z G 8 u e 0 N v b H V t b j U w O D g s N T A 4 N 3 0 m c X V v d D s s J n F 1 b 3 Q 7 U 2 V j d G l v b j E v S G 9 q Y T E v V G l w b y B j Y W 1 i a W F k b y 5 7 Q 2 9 s d W 1 u N T A 4 O S w 1 M D g 4 f S Z x d W 9 0 O y w m c X V v d D t T Z W N 0 a W 9 u M S 9 I b 2 p h M S 9 U a X B v I G N h b W J p Y W R v L n t D b 2 x 1 b W 4 1 M D k w L D U w O D l 9 J n F 1 b 3 Q 7 L C Z x d W 9 0 O 1 N l Y 3 R p b 2 4 x L 0 h v a m E x L 1 R p c G 8 g Y 2 F t Y m l h Z G 8 u e 0 N v b H V t b j U w O T E s N T A 5 M H 0 m c X V v d D s s J n F 1 b 3 Q 7 U 2 V j d G l v b j E v S G 9 q Y T E v V G l w b y B j Y W 1 i a W F k b y 5 7 Q 2 9 s d W 1 u N T A 5 M i w 1 M D k x f S Z x d W 9 0 O y w m c X V v d D t T Z W N 0 a W 9 u M S 9 I b 2 p h M S 9 U a X B v I G N h b W J p Y W R v L n t D b 2 x 1 b W 4 1 M D k z L D U w O T J 9 J n F 1 b 3 Q 7 L C Z x d W 9 0 O 1 N l Y 3 R p b 2 4 x L 0 h v a m E x L 1 R p c G 8 g Y 2 F t Y m l h Z G 8 u e 0 N v b H V t b j U w O T Q s N T A 5 M 3 0 m c X V v d D s s J n F 1 b 3 Q 7 U 2 V j d G l v b j E v S G 9 q Y T E v V G l w b y B j Y W 1 i a W F k b y 5 7 Q 2 9 s d W 1 u N T A 5 N S w 1 M D k 0 f S Z x d W 9 0 O y w m c X V v d D t T Z W N 0 a W 9 u M S 9 I b 2 p h M S 9 U a X B v I G N h b W J p Y W R v L n t D b 2 x 1 b W 4 1 M D k 2 L D U w O T V 9 J n F 1 b 3 Q 7 L C Z x d W 9 0 O 1 N l Y 3 R p b 2 4 x L 0 h v a m E x L 1 R p c G 8 g Y 2 F t Y m l h Z G 8 u e 0 N v b H V t b j U w O T c s N T A 5 N n 0 m c X V v d D s s J n F 1 b 3 Q 7 U 2 V j d G l v b j E v S G 9 q Y T E v V G l w b y B j Y W 1 i a W F k b y 5 7 Q 2 9 s d W 1 u N T A 5 O C w 1 M D k 3 f S Z x d W 9 0 O y w m c X V v d D t T Z W N 0 a W 9 u M S 9 I b 2 p h M S 9 U a X B v I G N h b W J p Y W R v L n t D b 2 x 1 b W 4 1 M D k 5 L D U w O T h 9 J n F 1 b 3 Q 7 L C Z x d W 9 0 O 1 N l Y 3 R p b 2 4 x L 0 h v a m E x L 1 R p c G 8 g Y 2 F t Y m l h Z G 8 u e 0 N v b H V t b j U x M D A s N T A 5 O X 0 m c X V v d D s s J n F 1 b 3 Q 7 U 2 V j d G l v b j E v S G 9 q Y T E v V G l w b y B j Y W 1 i a W F k b y 5 7 Q 2 9 s d W 1 u N T E w M S w 1 M T A w f S Z x d W 9 0 O y w m c X V v d D t T Z W N 0 a W 9 u M S 9 I b 2 p h M S 9 U a X B v I G N h b W J p Y W R v L n t D b 2 x 1 b W 4 1 M T A y L D U x M D F 9 J n F 1 b 3 Q 7 L C Z x d W 9 0 O 1 N l Y 3 R p b 2 4 x L 0 h v a m E x L 1 R p c G 8 g Y 2 F t Y m l h Z G 8 u e 0 N v b H V t b j U x M D M s N T E w M n 0 m c X V v d D s s J n F 1 b 3 Q 7 U 2 V j d G l v b j E v S G 9 q Y T E v V G l w b y B j Y W 1 i a W F k b y 5 7 Q 2 9 s d W 1 u N T E w N C w 1 M T A z f S Z x d W 9 0 O y w m c X V v d D t T Z W N 0 a W 9 u M S 9 I b 2 p h M S 9 U a X B v I G N h b W J p Y W R v L n t D b 2 x 1 b W 4 1 M T A 1 L D U x M D R 9 J n F 1 b 3 Q 7 L C Z x d W 9 0 O 1 N l Y 3 R p b 2 4 x L 0 h v a m E x L 1 R p c G 8 g Y 2 F t Y m l h Z G 8 u e 0 N v b H V t b j U x M D Y s N T E w N X 0 m c X V v d D s s J n F 1 b 3 Q 7 U 2 V j d G l v b j E v S G 9 q Y T E v V G l w b y B j Y W 1 i a W F k b y 5 7 Q 2 9 s d W 1 u N T E w N y w 1 M T A 2 f S Z x d W 9 0 O y w m c X V v d D t T Z W N 0 a W 9 u M S 9 I b 2 p h M S 9 U a X B v I G N h b W J p Y W R v L n t D b 2 x 1 b W 4 1 M T A 4 L D U x M D d 9 J n F 1 b 3 Q 7 L C Z x d W 9 0 O 1 N l Y 3 R p b 2 4 x L 0 h v a m E x L 1 R p c G 8 g Y 2 F t Y m l h Z G 8 u e 0 N v b H V t b j U x M D k s N T E w O H 0 m c X V v d D s s J n F 1 b 3 Q 7 U 2 V j d G l v b j E v S G 9 q Y T E v V G l w b y B j Y W 1 i a W F k b y 5 7 Q 2 9 s d W 1 u N T E x M C w 1 M T A 5 f S Z x d W 9 0 O y w m c X V v d D t T Z W N 0 a W 9 u M S 9 I b 2 p h M S 9 U a X B v I G N h b W J p Y W R v L n t D b 2 x 1 b W 4 1 M T E x L D U x M T B 9 J n F 1 b 3 Q 7 L C Z x d W 9 0 O 1 N l Y 3 R p b 2 4 x L 0 h v a m E x L 1 R p c G 8 g Y 2 F t Y m l h Z G 8 u e 0 N v b H V t b j U x M T I s N T E x M X 0 m c X V v d D s s J n F 1 b 3 Q 7 U 2 V j d G l v b j E v S G 9 q Y T E v V G l w b y B j Y W 1 i a W F k b y 5 7 Q 2 9 s d W 1 u N T E x M y w 1 M T E y f S Z x d W 9 0 O y w m c X V v d D t T Z W N 0 a W 9 u M S 9 I b 2 p h M S 9 U a X B v I G N h b W J p Y W R v L n t D b 2 x 1 b W 4 1 M T E 0 L D U x M T N 9 J n F 1 b 3 Q 7 L C Z x d W 9 0 O 1 N l Y 3 R p b 2 4 x L 0 h v a m E x L 1 R p c G 8 g Y 2 F t Y m l h Z G 8 u e 0 N v b H V t b j U x M T U s N T E x N H 0 m c X V v d D s s J n F 1 b 3 Q 7 U 2 V j d G l v b j E v S G 9 q Y T E v V G l w b y B j Y W 1 i a W F k b y 5 7 Q 2 9 s d W 1 u N T E x N i w 1 M T E 1 f S Z x d W 9 0 O y w m c X V v d D t T Z W N 0 a W 9 u M S 9 I b 2 p h M S 9 U a X B v I G N h b W J p Y W R v L n t D b 2 x 1 b W 4 1 M T E 3 L D U x M T Z 9 J n F 1 b 3 Q 7 L C Z x d W 9 0 O 1 N l Y 3 R p b 2 4 x L 0 h v a m E x L 1 R p c G 8 g Y 2 F t Y m l h Z G 8 u e 0 N v b H V t b j U x M T g s N T E x N 3 0 m c X V v d D s s J n F 1 b 3 Q 7 U 2 V j d G l v b j E v S G 9 q Y T E v V G l w b y B j Y W 1 i a W F k b y 5 7 Q 2 9 s d W 1 u N T E x O S w 1 M T E 4 f S Z x d W 9 0 O y w m c X V v d D t T Z W N 0 a W 9 u M S 9 I b 2 p h M S 9 U a X B v I G N h b W J p Y W R v L n t D b 2 x 1 b W 4 1 M T I w L D U x M T l 9 J n F 1 b 3 Q 7 L C Z x d W 9 0 O 1 N l Y 3 R p b 2 4 x L 0 h v a m E x L 1 R p c G 8 g Y 2 F t Y m l h Z G 8 u e 0 N v b H V t b j U x M j E s N T E y M H 0 m c X V v d D s s J n F 1 b 3 Q 7 U 2 V j d G l v b j E v S G 9 q Y T E v V G l w b y B j Y W 1 i a W F k b y 5 7 Q 2 9 s d W 1 u N T E y M i w 1 M T I x f S Z x d W 9 0 O y w m c X V v d D t T Z W N 0 a W 9 u M S 9 I b 2 p h M S 9 U a X B v I G N h b W J p Y W R v L n t D b 2 x 1 b W 4 1 M T I z L D U x M j J 9 J n F 1 b 3 Q 7 L C Z x d W 9 0 O 1 N l Y 3 R p b 2 4 x L 0 h v a m E x L 1 R p c G 8 g Y 2 F t Y m l h Z G 8 u e 0 N v b H V t b j U x M j Q s N T E y M 3 0 m c X V v d D s s J n F 1 b 3 Q 7 U 2 V j d G l v b j E v S G 9 q Y T E v V G l w b y B j Y W 1 i a W F k b y 5 7 Q 2 9 s d W 1 u N T E y N S w 1 M T I 0 f S Z x d W 9 0 O y w m c X V v d D t T Z W N 0 a W 9 u M S 9 I b 2 p h M S 9 U a X B v I G N h b W J p Y W R v L n t D b 2 x 1 b W 4 1 M T I 2 L D U x M j V 9 J n F 1 b 3 Q 7 L C Z x d W 9 0 O 1 N l Y 3 R p b 2 4 x L 0 h v a m E x L 1 R p c G 8 g Y 2 F t Y m l h Z G 8 u e 0 N v b H V t b j U x M j c s N T E y N n 0 m c X V v d D s s J n F 1 b 3 Q 7 U 2 V j d G l v b j E v S G 9 q Y T E v V G l w b y B j Y W 1 i a W F k b y 5 7 Q 2 9 s d W 1 u N T E y O C w 1 M T I 3 f S Z x d W 9 0 O y w m c X V v d D t T Z W N 0 a W 9 u M S 9 I b 2 p h M S 9 U a X B v I G N h b W J p Y W R v L n t D b 2 x 1 b W 4 1 M T I 5 L D U x M j h 9 J n F 1 b 3 Q 7 L C Z x d W 9 0 O 1 N l Y 3 R p b 2 4 x L 0 h v a m E x L 1 R p c G 8 g Y 2 F t Y m l h Z G 8 u e 0 N v b H V t b j U x M z A s N T E y O X 0 m c X V v d D s s J n F 1 b 3 Q 7 U 2 V j d G l v b j E v S G 9 q Y T E v V G l w b y B j Y W 1 i a W F k b y 5 7 Q 2 9 s d W 1 u N T E z M S w 1 M T M w f S Z x d W 9 0 O y w m c X V v d D t T Z W N 0 a W 9 u M S 9 I b 2 p h M S 9 U a X B v I G N h b W J p Y W R v L n t D b 2 x 1 b W 4 1 M T M y L D U x M z F 9 J n F 1 b 3 Q 7 L C Z x d W 9 0 O 1 N l Y 3 R p b 2 4 x L 0 h v a m E x L 1 R p c G 8 g Y 2 F t Y m l h Z G 8 u e 0 N v b H V t b j U x M z M s N T E z M n 0 m c X V v d D s s J n F 1 b 3 Q 7 U 2 V j d G l v b j E v S G 9 q Y T E v V G l w b y B j Y W 1 i a W F k b y 5 7 Q 2 9 s d W 1 u N T E z N C w 1 M T M z f S Z x d W 9 0 O y w m c X V v d D t T Z W N 0 a W 9 u M S 9 I b 2 p h M S 9 U a X B v I G N h b W J p Y W R v L n t D b 2 x 1 b W 4 1 M T M 1 L D U x M z R 9 J n F 1 b 3 Q 7 L C Z x d W 9 0 O 1 N l Y 3 R p b 2 4 x L 0 h v a m E x L 1 R p c G 8 g Y 2 F t Y m l h Z G 8 u e 0 N v b H V t b j U x M z Y s N T E z N X 0 m c X V v d D s s J n F 1 b 3 Q 7 U 2 V j d G l v b j E v S G 9 q Y T E v V G l w b y B j Y W 1 i a W F k b y 5 7 Q 2 9 s d W 1 u N T E z N y w 1 M T M 2 f S Z x d W 9 0 O y w m c X V v d D t T Z W N 0 a W 9 u M S 9 I b 2 p h M S 9 U a X B v I G N h b W J p Y W R v L n t D b 2 x 1 b W 4 1 M T M 4 L D U x M z d 9 J n F 1 b 3 Q 7 L C Z x d W 9 0 O 1 N l Y 3 R p b 2 4 x L 0 h v a m E x L 1 R p c G 8 g Y 2 F t Y m l h Z G 8 u e 0 N v b H V t b j U x M z k s N T E z O H 0 m c X V v d D s s J n F 1 b 3 Q 7 U 2 V j d G l v b j E v S G 9 q Y T E v V G l w b y B j Y W 1 i a W F k b y 5 7 Q 2 9 s d W 1 u N T E 0 M C w 1 M T M 5 f S Z x d W 9 0 O y w m c X V v d D t T Z W N 0 a W 9 u M S 9 I b 2 p h M S 9 U a X B v I G N h b W J p Y W R v L n t D b 2 x 1 b W 4 1 M T Q x L D U x N D B 9 J n F 1 b 3 Q 7 L C Z x d W 9 0 O 1 N l Y 3 R p b 2 4 x L 0 h v a m E x L 1 R p c G 8 g Y 2 F t Y m l h Z G 8 u e 0 N v b H V t b j U x N D I s N T E 0 M X 0 m c X V v d D s s J n F 1 b 3 Q 7 U 2 V j d G l v b j E v S G 9 q Y T E v V G l w b y B j Y W 1 i a W F k b y 5 7 Q 2 9 s d W 1 u N T E 0 M y w 1 M T Q y f S Z x d W 9 0 O y w m c X V v d D t T Z W N 0 a W 9 u M S 9 I b 2 p h M S 9 U a X B v I G N h b W J p Y W R v L n t D b 2 x 1 b W 4 1 M T Q 0 L D U x N D N 9 J n F 1 b 3 Q 7 L C Z x d W 9 0 O 1 N l Y 3 R p b 2 4 x L 0 h v a m E x L 1 R p c G 8 g Y 2 F t Y m l h Z G 8 u e 0 N v b H V t b j U x N D U s N T E 0 N H 0 m c X V v d D s s J n F 1 b 3 Q 7 U 2 V j d G l v b j E v S G 9 q Y T E v V G l w b y B j Y W 1 i a W F k b y 5 7 Q 2 9 s d W 1 u N T E 0 N i w 1 M T Q 1 f S Z x d W 9 0 O y w m c X V v d D t T Z W N 0 a W 9 u M S 9 I b 2 p h M S 9 U a X B v I G N h b W J p Y W R v L n t D b 2 x 1 b W 4 1 M T Q 3 L D U x N D Z 9 J n F 1 b 3 Q 7 L C Z x d W 9 0 O 1 N l Y 3 R p b 2 4 x L 0 h v a m E x L 1 R p c G 8 g Y 2 F t Y m l h Z G 8 u e 0 N v b H V t b j U x N D g s N T E 0 N 3 0 m c X V v d D s s J n F 1 b 3 Q 7 U 2 V j d G l v b j E v S G 9 q Y T E v V G l w b y B j Y W 1 i a W F k b y 5 7 Q 2 9 s d W 1 u N T E 0 O S w 1 M T Q 4 f S Z x d W 9 0 O y w m c X V v d D t T Z W N 0 a W 9 u M S 9 I b 2 p h M S 9 U a X B v I G N h b W J p Y W R v L n t D b 2 x 1 b W 4 1 M T U w L D U x N D l 9 J n F 1 b 3 Q 7 L C Z x d W 9 0 O 1 N l Y 3 R p b 2 4 x L 0 h v a m E x L 1 R p c G 8 g Y 2 F t Y m l h Z G 8 u e 0 N v b H V t b j U x N T E s N T E 1 M H 0 m c X V v d D s s J n F 1 b 3 Q 7 U 2 V j d G l v b j E v S G 9 q Y T E v V G l w b y B j Y W 1 i a W F k b y 5 7 Q 2 9 s d W 1 u N T E 1 M i w 1 M T U x f S Z x d W 9 0 O y w m c X V v d D t T Z W N 0 a W 9 u M S 9 I b 2 p h M S 9 U a X B v I G N h b W J p Y W R v L n t D b 2 x 1 b W 4 1 M T U z L D U x N T J 9 J n F 1 b 3 Q 7 L C Z x d W 9 0 O 1 N l Y 3 R p b 2 4 x L 0 h v a m E x L 1 R p c G 8 g Y 2 F t Y m l h Z G 8 u e 0 N v b H V t b j U x N T Q s N T E 1 M 3 0 m c X V v d D s s J n F 1 b 3 Q 7 U 2 V j d G l v b j E v S G 9 q Y T E v V G l w b y B j Y W 1 i a W F k b y 5 7 Q 2 9 s d W 1 u N T E 1 N S w 1 M T U 0 f S Z x d W 9 0 O y w m c X V v d D t T Z W N 0 a W 9 u M S 9 I b 2 p h M S 9 U a X B v I G N h b W J p Y W R v L n t D b 2 x 1 b W 4 1 M T U 2 L D U x N T V 9 J n F 1 b 3 Q 7 L C Z x d W 9 0 O 1 N l Y 3 R p b 2 4 x L 0 h v a m E x L 1 R p c G 8 g Y 2 F t Y m l h Z G 8 u e 0 N v b H V t b j U x N T c s N T E 1 N n 0 m c X V v d D s s J n F 1 b 3 Q 7 U 2 V j d G l v b j E v S G 9 q Y T E v V G l w b y B j Y W 1 i a W F k b y 5 7 Q 2 9 s d W 1 u N T E 1 O C w 1 M T U 3 f S Z x d W 9 0 O y w m c X V v d D t T Z W N 0 a W 9 u M S 9 I b 2 p h M S 9 U a X B v I G N h b W J p Y W R v L n t D b 2 x 1 b W 4 1 M T U 5 L D U x N T h 9 J n F 1 b 3 Q 7 L C Z x d W 9 0 O 1 N l Y 3 R p b 2 4 x L 0 h v a m E x L 1 R p c G 8 g Y 2 F t Y m l h Z G 8 u e 0 N v b H V t b j U x N j A s N T E 1 O X 0 m c X V v d D s s J n F 1 b 3 Q 7 U 2 V j d G l v b j E v S G 9 q Y T E v V G l w b y B j Y W 1 i a W F k b y 5 7 Q 2 9 s d W 1 u N T E 2 M S w 1 M T Y w f S Z x d W 9 0 O y w m c X V v d D t T Z W N 0 a W 9 u M S 9 I b 2 p h M S 9 U a X B v I G N h b W J p Y W R v L n t D b 2 x 1 b W 4 1 M T Y y L D U x N j F 9 J n F 1 b 3 Q 7 L C Z x d W 9 0 O 1 N l Y 3 R p b 2 4 x L 0 h v a m E x L 1 R p c G 8 g Y 2 F t Y m l h Z G 8 u e 0 N v b H V t b j U x N j M s N T E 2 M n 0 m c X V v d D s s J n F 1 b 3 Q 7 U 2 V j d G l v b j E v S G 9 q Y T E v V G l w b y B j Y W 1 i a W F k b y 5 7 Q 2 9 s d W 1 u N T E 2 N C w 1 M T Y z f S Z x d W 9 0 O y w m c X V v d D t T Z W N 0 a W 9 u M S 9 I b 2 p h M S 9 U a X B v I G N h b W J p Y W R v L n t D b 2 x 1 b W 4 1 M T Y 1 L D U x N j R 9 J n F 1 b 3 Q 7 L C Z x d W 9 0 O 1 N l Y 3 R p b 2 4 x L 0 h v a m E x L 1 R p c G 8 g Y 2 F t Y m l h Z G 8 u e 0 N v b H V t b j U x N j Y s N T E 2 N X 0 m c X V v d D s s J n F 1 b 3 Q 7 U 2 V j d G l v b j E v S G 9 q Y T E v V G l w b y B j Y W 1 i a W F k b y 5 7 Q 2 9 s d W 1 u N T E 2 N y w 1 M T Y 2 f S Z x d W 9 0 O y w m c X V v d D t T Z W N 0 a W 9 u M S 9 I b 2 p h M S 9 U a X B v I G N h b W J p Y W R v L n t D b 2 x 1 b W 4 1 M T Y 4 L D U x N j d 9 J n F 1 b 3 Q 7 L C Z x d W 9 0 O 1 N l Y 3 R p b 2 4 x L 0 h v a m E x L 1 R p c G 8 g Y 2 F t Y m l h Z G 8 u e 0 N v b H V t b j U x N j k s N T E 2 O H 0 m c X V v d D s s J n F 1 b 3 Q 7 U 2 V j d G l v b j E v S G 9 q Y T E v V G l w b y B j Y W 1 i a W F k b y 5 7 Q 2 9 s d W 1 u N T E 3 M C w 1 M T Y 5 f S Z x d W 9 0 O y w m c X V v d D t T Z W N 0 a W 9 u M S 9 I b 2 p h M S 9 U a X B v I G N h b W J p Y W R v L n t D b 2 x 1 b W 4 1 M T c x L D U x N z B 9 J n F 1 b 3 Q 7 L C Z x d W 9 0 O 1 N l Y 3 R p b 2 4 x L 0 h v a m E x L 1 R p c G 8 g Y 2 F t Y m l h Z G 8 u e 0 N v b H V t b j U x N z I s N T E 3 M X 0 m c X V v d D s s J n F 1 b 3 Q 7 U 2 V j d G l v b j E v S G 9 q Y T E v V G l w b y B j Y W 1 i a W F k b y 5 7 Q 2 9 s d W 1 u N T E 3 M y w 1 M T c y f S Z x d W 9 0 O y w m c X V v d D t T Z W N 0 a W 9 u M S 9 I b 2 p h M S 9 U a X B v I G N h b W J p Y W R v L n t D b 2 x 1 b W 4 1 M T c 0 L D U x N z N 9 J n F 1 b 3 Q 7 L C Z x d W 9 0 O 1 N l Y 3 R p b 2 4 x L 0 h v a m E x L 1 R p c G 8 g Y 2 F t Y m l h Z G 8 u e 0 N v b H V t b j U x N z U s N T E 3 N H 0 m c X V v d D s s J n F 1 b 3 Q 7 U 2 V j d G l v b j E v S G 9 q Y T E v V G l w b y B j Y W 1 i a W F k b y 5 7 Q 2 9 s d W 1 u N T E 3 N i w 1 M T c 1 f S Z x d W 9 0 O y w m c X V v d D t T Z W N 0 a W 9 u M S 9 I b 2 p h M S 9 U a X B v I G N h b W J p Y W R v L n t D b 2 x 1 b W 4 1 M T c 3 L D U x N z Z 9 J n F 1 b 3 Q 7 L C Z x d W 9 0 O 1 N l Y 3 R p b 2 4 x L 0 h v a m E x L 1 R p c G 8 g Y 2 F t Y m l h Z G 8 u e 0 N v b H V t b j U x N z g s N T E 3 N 3 0 m c X V v d D s s J n F 1 b 3 Q 7 U 2 V j d G l v b j E v S G 9 q Y T E v V G l w b y B j Y W 1 i a W F k b y 5 7 Q 2 9 s d W 1 u N T E 3 O S w 1 M T c 4 f S Z x d W 9 0 O y w m c X V v d D t T Z W N 0 a W 9 u M S 9 I b 2 p h M S 9 U a X B v I G N h b W J p Y W R v L n t D b 2 x 1 b W 4 1 M T g w L D U x N z l 9 J n F 1 b 3 Q 7 L C Z x d W 9 0 O 1 N l Y 3 R p b 2 4 x L 0 h v a m E x L 1 R p c G 8 g Y 2 F t Y m l h Z G 8 u e 0 N v b H V t b j U x O D E s N T E 4 M H 0 m c X V v d D s s J n F 1 b 3 Q 7 U 2 V j d G l v b j E v S G 9 q Y T E v V G l w b y B j Y W 1 i a W F k b y 5 7 Q 2 9 s d W 1 u N T E 4 M i w 1 M T g x f S Z x d W 9 0 O y w m c X V v d D t T Z W N 0 a W 9 u M S 9 I b 2 p h M S 9 U a X B v I G N h b W J p Y W R v L n t D b 2 x 1 b W 4 1 M T g z L D U x O D J 9 J n F 1 b 3 Q 7 L C Z x d W 9 0 O 1 N l Y 3 R p b 2 4 x L 0 h v a m E x L 1 R p c G 8 g Y 2 F t Y m l h Z G 8 u e 0 N v b H V t b j U x O D Q s N T E 4 M 3 0 m c X V v d D s s J n F 1 b 3 Q 7 U 2 V j d G l v b j E v S G 9 q Y T E v V G l w b y B j Y W 1 i a W F k b y 5 7 Q 2 9 s d W 1 u N T E 4 N S w 1 M T g 0 f S Z x d W 9 0 O y w m c X V v d D t T Z W N 0 a W 9 u M S 9 I b 2 p h M S 9 U a X B v I G N h b W J p Y W R v L n t D b 2 x 1 b W 4 1 M T g 2 L D U x O D V 9 J n F 1 b 3 Q 7 L C Z x d W 9 0 O 1 N l Y 3 R p b 2 4 x L 0 h v a m E x L 1 R p c G 8 g Y 2 F t Y m l h Z G 8 u e 0 N v b H V t b j U x O D c s N T E 4 N n 0 m c X V v d D s s J n F 1 b 3 Q 7 U 2 V j d G l v b j E v S G 9 q Y T E v V G l w b y B j Y W 1 i a W F k b y 5 7 Q 2 9 s d W 1 u N T E 4 O C w 1 M T g 3 f S Z x d W 9 0 O y w m c X V v d D t T Z W N 0 a W 9 u M S 9 I b 2 p h M S 9 U a X B v I G N h b W J p Y W R v L n t D b 2 x 1 b W 4 1 M T g 5 L D U x O D h 9 J n F 1 b 3 Q 7 L C Z x d W 9 0 O 1 N l Y 3 R p b 2 4 x L 0 h v a m E x L 1 R p c G 8 g Y 2 F t Y m l h Z G 8 u e 0 N v b H V t b j U x O T A s N T E 4 O X 0 m c X V v d D s s J n F 1 b 3 Q 7 U 2 V j d G l v b j E v S G 9 q Y T E v V G l w b y B j Y W 1 i a W F k b y 5 7 Q 2 9 s d W 1 u N T E 5 M S w 1 M T k w f S Z x d W 9 0 O y w m c X V v d D t T Z W N 0 a W 9 u M S 9 I b 2 p h M S 9 U a X B v I G N h b W J p Y W R v L n t D b 2 x 1 b W 4 1 M T k y L D U x O T F 9 J n F 1 b 3 Q 7 L C Z x d W 9 0 O 1 N l Y 3 R p b 2 4 x L 0 h v a m E x L 1 R p c G 8 g Y 2 F t Y m l h Z G 8 u e 0 N v b H V t b j U x O T M s N T E 5 M n 0 m c X V v d D s s J n F 1 b 3 Q 7 U 2 V j d G l v b j E v S G 9 q Y T E v V G l w b y B j Y W 1 i a W F k b y 5 7 Q 2 9 s d W 1 u N T E 5 N C w 1 M T k z f S Z x d W 9 0 O y w m c X V v d D t T Z W N 0 a W 9 u M S 9 I b 2 p h M S 9 U a X B v I G N h b W J p Y W R v L n t D b 2 x 1 b W 4 1 M T k 1 L D U x O T R 9 J n F 1 b 3 Q 7 L C Z x d W 9 0 O 1 N l Y 3 R p b 2 4 x L 0 h v a m E x L 1 R p c G 8 g Y 2 F t Y m l h Z G 8 u e 0 N v b H V t b j U x O T Y s N T E 5 N X 0 m c X V v d D s s J n F 1 b 3 Q 7 U 2 V j d G l v b j E v S G 9 q Y T E v V G l w b y B j Y W 1 i a W F k b y 5 7 Q 2 9 s d W 1 u N T E 5 N y w 1 M T k 2 f S Z x d W 9 0 O y w m c X V v d D t T Z W N 0 a W 9 u M S 9 I b 2 p h M S 9 U a X B v I G N h b W J p Y W R v L n t D b 2 x 1 b W 4 1 M T k 4 L D U x O T d 9 J n F 1 b 3 Q 7 L C Z x d W 9 0 O 1 N l Y 3 R p b 2 4 x L 0 h v a m E x L 1 R p c G 8 g Y 2 F t Y m l h Z G 8 u e 0 N v b H V t b j U x O T k s N T E 5 O H 0 m c X V v d D s s J n F 1 b 3 Q 7 U 2 V j d G l v b j E v S G 9 q Y T E v V G l w b y B j Y W 1 i a W F k b y 5 7 Q 2 9 s d W 1 u N T I w M C w 1 M T k 5 f S Z x d W 9 0 O y w m c X V v d D t T Z W N 0 a W 9 u M S 9 I b 2 p h M S 9 U a X B v I G N h b W J p Y W R v L n t D b 2 x 1 b W 4 1 M j A x L D U y M D B 9 J n F 1 b 3 Q 7 L C Z x d W 9 0 O 1 N l Y 3 R p b 2 4 x L 0 h v a m E x L 1 R p c G 8 g Y 2 F t Y m l h Z G 8 u e 0 N v b H V t b j U y M D I s N T I w M X 0 m c X V v d D s s J n F 1 b 3 Q 7 U 2 V j d G l v b j E v S G 9 q Y T E v V G l w b y B j Y W 1 i a W F k b y 5 7 Q 2 9 s d W 1 u N T I w M y w 1 M j A y f S Z x d W 9 0 O y w m c X V v d D t T Z W N 0 a W 9 u M S 9 I b 2 p h M S 9 U a X B v I G N h b W J p Y W R v L n t D b 2 x 1 b W 4 1 M j A 0 L D U y M D N 9 J n F 1 b 3 Q 7 L C Z x d W 9 0 O 1 N l Y 3 R p b 2 4 x L 0 h v a m E x L 1 R p c G 8 g Y 2 F t Y m l h Z G 8 u e 0 N v b H V t b j U y M D U s N T I w N H 0 m c X V v d D s s J n F 1 b 3 Q 7 U 2 V j d G l v b j E v S G 9 q Y T E v V G l w b y B j Y W 1 i a W F k b y 5 7 Q 2 9 s d W 1 u N T I w N i w 1 M j A 1 f S Z x d W 9 0 O y w m c X V v d D t T Z W N 0 a W 9 u M S 9 I b 2 p h M S 9 U a X B v I G N h b W J p Y W R v L n t D b 2 x 1 b W 4 1 M j A 3 L D U y M D Z 9 J n F 1 b 3 Q 7 L C Z x d W 9 0 O 1 N l Y 3 R p b 2 4 x L 0 h v a m E x L 1 R p c G 8 g Y 2 F t Y m l h Z G 8 u e 0 N v b H V t b j U y M D g s N T I w N 3 0 m c X V v d D s s J n F 1 b 3 Q 7 U 2 V j d G l v b j E v S G 9 q Y T E v V G l w b y B j Y W 1 i a W F k b y 5 7 Q 2 9 s d W 1 u N T I w O S w 1 M j A 4 f S Z x d W 9 0 O y w m c X V v d D t T Z W N 0 a W 9 u M S 9 I b 2 p h M S 9 U a X B v I G N h b W J p Y W R v L n t D b 2 x 1 b W 4 1 M j E w L D U y M D l 9 J n F 1 b 3 Q 7 L C Z x d W 9 0 O 1 N l Y 3 R p b 2 4 x L 0 h v a m E x L 1 R p c G 8 g Y 2 F t Y m l h Z G 8 u e 0 N v b H V t b j U y M T E s N T I x M H 0 m c X V v d D s s J n F 1 b 3 Q 7 U 2 V j d G l v b j E v S G 9 q Y T E v V G l w b y B j Y W 1 i a W F k b y 5 7 Q 2 9 s d W 1 u N T I x M i w 1 M j E x f S Z x d W 9 0 O y w m c X V v d D t T Z W N 0 a W 9 u M S 9 I b 2 p h M S 9 U a X B v I G N h b W J p Y W R v L n t D b 2 x 1 b W 4 1 M j E z L D U y M T J 9 J n F 1 b 3 Q 7 L C Z x d W 9 0 O 1 N l Y 3 R p b 2 4 x L 0 h v a m E x L 1 R p c G 8 g Y 2 F t Y m l h Z G 8 u e 0 N v b H V t b j U y M T Q s N T I x M 3 0 m c X V v d D s s J n F 1 b 3 Q 7 U 2 V j d G l v b j E v S G 9 q Y T E v V G l w b y B j Y W 1 i a W F k b y 5 7 Q 2 9 s d W 1 u N T I x N S w 1 M j E 0 f S Z x d W 9 0 O y w m c X V v d D t T Z W N 0 a W 9 u M S 9 I b 2 p h M S 9 U a X B v I G N h b W J p Y W R v L n t D b 2 x 1 b W 4 1 M j E 2 L D U y M T V 9 J n F 1 b 3 Q 7 L C Z x d W 9 0 O 1 N l Y 3 R p b 2 4 x L 0 h v a m E x L 1 R p c G 8 g Y 2 F t Y m l h Z G 8 u e 0 N v b H V t b j U y M T c s N T I x N n 0 m c X V v d D s s J n F 1 b 3 Q 7 U 2 V j d G l v b j E v S G 9 q Y T E v V G l w b y B j Y W 1 i a W F k b y 5 7 Q 2 9 s d W 1 u N T I x O C w 1 M j E 3 f S Z x d W 9 0 O y w m c X V v d D t T Z W N 0 a W 9 u M S 9 I b 2 p h M S 9 U a X B v I G N h b W J p Y W R v L n t D b 2 x 1 b W 4 1 M j E 5 L D U y M T h 9 J n F 1 b 3 Q 7 L C Z x d W 9 0 O 1 N l Y 3 R p b 2 4 x L 0 h v a m E x L 1 R p c G 8 g Y 2 F t Y m l h Z G 8 u e 0 N v b H V t b j U y M j A s N T I x O X 0 m c X V v d D s s J n F 1 b 3 Q 7 U 2 V j d G l v b j E v S G 9 q Y T E v V G l w b y B j Y W 1 i a W F k b y 5 7 Q 2 9 s d W 1 u N T I y M S w 1 M j I w f S Z x d W 9 0 O y w m c X V v d D t T Z W N 0 a W 9 u M S 9 I b 2 p h M S 9 U a X B v I G N h b W J p Y W R v L n t D b 2 x 1 b W 4 1 M j I y L D U y M j F 9 J n F 1 b 3 Q 7 L C Z x d W 9 0 O 1 N l Y 3 R p b 2 4 x L 0 h v a m E x L 1 R p c G 8 g Y 2 F t Y m l h Z G 8 u e 0 N v b H V t b j U y M j M s N T I y M n 0 m c X V v d D s s J n F 1 b 3 Q 7 U 2 V j d G l v b j E v S G 9 q Y T E v V G l w b y B j Y W 1 i a W F k b y 5 7 Q 2 9 s d W 1 u N T I y N C w 1 M j I z f S Z x d W 9 0 O y w m c X V v d D t T Z W N 0 a W 9 u M S 9 I b 2 p h M S 9 U a X B v I G N h b W J p Y W R v L n t D b 2 x 1 b W 4 1 M j I 1 L D U y M j R 9 J n F 1 b 3 Q 7 L C Z x d W 9 0 O 1 N l Y 3 R p b 2 4 x L 0 h v a m E x L 1 R p c G 8 g Y 2 F t Y m l h Z G 8 u e 0 N v b H V t b j U y M j Y s N T I y N X 0 m c X V v d D s s J n F 1 b 3 Q 7 U 2 V j d G l v b j E v S G 9 q Y T E v V G l w b y B j Y W 1 i a W F k b y 5 7 Q 2 9 s d W 1 u N T I y N y w 1 M j I 2 f S Z x d W 9 0 O y w m c X V v d D t T Z W N 0 a W 9 u M S 9 I b 2 p h M S 9 U a X B v I G N h b W J p Y W R v L n t D b 2 x 1 b W 4 1 M j I 4 L D U y M j d 9 J n F 1 b 3 Q 7 L C Z x d W 9 0 O 1 N l Y 3 R p b 2 4 x L 0 h v a m E x L 1 R p c G 8 g Y 2 F t Y m l h Z G 8 u e 0 N v b H V t b j U y M j k s N T I y O H 0 m c X V v d D s s J n F 1 b 3 Q 7 U 2 V j d G l v b j E v S G 9 q Y T E v V G l w b y B j Y W 1 i a W F k b y 5 7 Q 2 9 s d W 1 u N T I z M C w 1 M j I 5 f S Z x d W 9 0 O y w m c X V v d D t T Z W N 0 a W 9 u M S 9 I b 2 p h M S 9 U a X B v I G N h b W J p Y W R v L n t D b 2 x 1 b W 4 1 M j M x L D U y M z B 9 J n F 1 b 3 Q 7 L C Z x d W 9 0 O 1 N l Y 3 R p b 2 4 x L 0 h v a m E x L 1 R p c G 8 g Y 2 F t Y m l h Z G 8 u e 0 N v b H V t b j U y M z I s N T I z M X 0 m c X V v d D s s J n F 1 b 3 Q 7 U 2 V j d G l v b j E v S G 9 q Y T E v V G l w b y B j Y W 1 i a W F k b y 5 7 Q 2 9 s d W 1 u N T I z M y w 1 M j M y f S Z x d W 9 0 O y w m c X V v d D t T Z W N 0 a W 9 u M S 9 I b 2 p h M S 9 U a X B v I G N h b W J p Y W R v L n t D b 2 x 1 b W 4 1 M j M 0 L D U y M z N 9 J n F 1 b 3 Q 7 L C Z x d W 9 0 O 1 N l Y 3 R p b 2 4 x L 0 h v a m E x L 1 R p c G 8 g Y 2 F t Y m l h Z G 8 u e 0 N v b H V t b j U y M z U s N T I z N H 0 m c X V v d D s s J n F 1 b 3 Q 7 U 2 V j d G l v b j E v S G 9 q Y T E v V G l w b y B j Y W 1 i a W F k b y 5 7 Q 2 9 s d W 1 u N T I z N i w 1 M j M 1 f S Z x d W 9 0 O y w m c X V v d D t T Z W N 0 a W 9 u M S 9 I b 2 p h M S 9 U a X B v I G N h b W J p Y W R v L n t D b 2 x 1 b W 4 1 M j M 3 L D U y M z Z 9 J n F 1 b 3 Q 7 L C Z x d W 9 0 O 1 N l Y 3 R p b 2 4 x L 0 h v a m E x L 1 R p c G 8 g Y 2 F t Y m l h Z G 8 u e 0 N v b H V t b j U y M z g s N T I z N 3 0 m c X V v d D s s J n F 1 b 3 Q 7 U 2 V j d G l v b j E v S G 9 q Y T E v V G l w b y B j Y W 1 i a W F k b y 5 7 Q 2 9 s d W 1 u N T I z O S w 1 M j M 4 f S Z x d W 9 0 O y w m c X V v d D t T Z W N 0 a W 9 u M S 9 I b 2 p h M S 9 U a X B v I G N h b W J p Y W R v L n t D b 2 x 1 b W 4 1 M j Q w L D U y M z l 9 J n F 1 b 3 Q 7 L C Z x d W 9 0 O 1 N l Y 3 R p b 2 4 x L 0 h v a m E x L 1 R p c G 8 g Y 2 F t Y m l h Z G 8 u e 0 N v b H V t b j U y N D E s N T I 0 M H 0 m c X V v d D s s J n F 1 b 3 Q 7 U 2 V j d G l v b j E v S G 9 q Y T E v V G l w b y B j Y W 1 i a W F k b y 5 7 Q 2 9 s d W 1 u N T I 0 M i w 1 M j Q x f S Z x d W 9 0 O y w m c X V v d D t T Z W N 0 a W 9 u M S 9 I b 2 p h M S 9 U a X B v I G N h b W J p Y W R v L n t D b 2 x 1 b W 4 1 M j Q z L D U y N D J 9 J n F 1 b 3 Q 7 L C Z x d W 9 0 O 1 N l Y 3 R p b 2 4 x L 0 h v a m E x L 1 R p c G 8 g Y 2 F t Y m l h Z G 8 u e 0 N v b H V t b j U y N D Q s N T I 0 M 3 0 m c X V v d D s s J n F 1 b 3 Q 7 U 2 V j d G l v b j E v S G 9 q Y T E v V G l w b y B j Y W 1 i a W F k b y 5 7 Q 2 9 s d W 1 u N T I 0 N S w 1 M j Q 0 f S Z x d W 9 0 O y w m c X V v d D t T Z W N 0 a W 9 u M S 9 I b 2 p h M S 9 U a X B v I G N h b W J p Y W R v L n t D b 2 x 1 b W 4 1 M j Q 2 L D U y N D V 9 J n F 1 b 3 Q 7 L C Z x d W 9 0 O 1 N l Y 3 R p b 2 4 x L 0 h v a m E x L 1 R p c G 8 g Y 2 F t Y m l h Z G 8 u e 0 N v b H V t b j U y N D c s N T I 0 N n 0 m c X V v d D s s J n F 1 b 3 Q 7 U 2 V j d G l v b j E v S G 9 q Y T E v V G l w b y B j Y W 1 i a W F k b y 5 7 Q 2 9 s d W 1 u N T I 0 O C w 1 M j Q 3 f S Z x d W 9 0 O y w m c X V v d D t T Z W N 0 a W 9 u M S 9 I b 2 p h M S 9 U a X B v I G N h b W J p Y W R v L n t D b 2 x 1 b W 4 1 M j Q 5 L D U y N D h 9 J n F 1 b 3 Q 7 L C Z x d W 9 0 O 1 N l Y 3 R p b 2 4 x L 0 h v a m E x L 1 R p c G 8 g Y 2 F t Y m l h Z G 8 u e 0 N v b H V t b j U y N T A s N T I 0 O X 0 m c X V v d D s s J n F 1 b 3 Q 7 U 2 V j d G l v b j E v S G 9 q Y T E v V G l w b y B j Y W 1 i a W F k b y 5 7 Q 2 9 s d W 1 u N T I 1 M S w 1 M j U w f S Z x d W 9 0 O y w m c X V v d D t T Z W N 0 a W 9 u M S 9 I b 2 p h M S 9 U a X B v I G N h b W J p Y W R v L n t D b 2 x 1 b W 4 1 M j U y L D U y N T F 9 J n F 1 b 3 Q 7 L C Z x d W 9 0 O 1 N l Y 3 R p b 2 4 x L 0 h v a m E x L 1 R p c G 8 g Y 2 F t Y m l h Z G 8 u e 0 N v b H V t b j U y N T M s N T I 1 M n 0 m c X V v d D s s J n F 1 b 3 Q 7 U 2 V j d G l v b j E v S G 9 q Y T E v V G l w b y B j Y W 1 i a W F k b y 5 7 Q 2 9 s d W 1 u N T I 1 N C w 1 M j U z f S Z x d W 9 0 O y w m c X V v d D t T Z W N 0 a W 9 u M S 9 I b 2 p h M S 9 U a X B v I G N h b W J p Y W R v L n t D b 2 x 1 b W 4 1 M j U 1 L D U y N T R 9 J n F 1 b 3 Q 7 L C Z x d W 9 0 O 1 N l Y 3 R p b 2 4 x L 0 h v a m E x L 1 R p c G 8 g Y 2 F t Y m l h Z G 8 u e 0 N v b H V t b j U y N T Y s N T I 1 N X 0 m c X V v d D s s J n F 1 b 3 Q 7 U 2 V j d G l v b j E v S G 9 q Y T E v V G l w b y B j Y W 1 i a W F k b y 5 7 Q 2 9 s d W 1 u N T I 1 N y w 1 M j U 2 f S Z x d W 9 0 O y w m c X V v d D t T Z W N 0 a W 9 u M S 9 I b 2 p h M S 9 U a X B v I G N h b W J p Y W R v L n t D b 2 x 1 b W 4 1 M j U 4 L D U y N T d 9 J n F 1 b 3 Q 7 L C Z x d W 9 0 O 1 N l Y 3 R p b 2 4 x L 0 h v a m E x L 1 R p c G 8 g Y 2 F t Y m l h Z G 8 u e 0 N v b H V t b j U y N T k s N T I 1 O H 0 m c X V v d D s s J n F 1 b 3 Q 7 U 2 V j d G l v b j E v S G 9 q Y T E v V G l w b y B j Y W 1 i a W F k b y 5 7 Q 2 9 s d W 1 u N T I 2 M C w 1 M j U 5 f S Z x d W 9 0 O y w m c X V v d D t T Z W N 0 a W 9 u M S 9 I b 2 p h M S 9 U a X B v I G N h b W J p Y W R v L n t D b 2 x 1 b W 4 1 M j Y x L D U y N j B 9 J n F 1 b 3 Q 7 L C Z x d W 9 0 O 1 N l Y 3 R p b 2 4 x L 0 h v a m E x L 1 R p c G 8 g Y 2 F t Y m l h Z G 8 u e 0 N v b H V t b j U y N j I s N T I 2 M X 0 m c X V v d D s s J n F 1 b 3 Q 7 U 2 V j d G l v b j E v S G 9 q Y T E v V G l w b y B j Y W 1 i a W F k b y 5 7 Q 2 9 s d W 1 u N T I 2 M y w 1 M j Y y f S Z x d W 9 0 O y w m c X V v d D t T Z W N 0 a W 9 u M S 9 I b 2 p h M S 9 U a X B v I G N h b W J p Y W R v L n t D b 2 x 1 b W 4 1 M j Y 0 L D U y N j N 9 J n F 1 b 3 Q 7 L C Z x d W 9 0 O 1 N l Y 3 R p b 2 4 x L 0 h v a m E x L 1 R p c G 8 g Y 2 F t Y m l h Z G 8 u e 0 N v b H V t b j U y N j U s N T I 2 N H 0 m c X V v d D s s J n F 1 b 3 Q 7 U 2 V j d G l v b j E v S G 9 q Y T E v V G l w b y B j Y W 1 i a W F k b y 5 7 Q 2 9 s d W 1 u N T I 2 N i w 1 M j Y 1 f S Z x d W 9 0 O y w m c X V v d D t T Z W N 0 a W 9 u M S 9 I b 2 p h M S 9 U a X B v I G N h b W J p Y W R v L n t D b 2 x 1 b W 4 1 M j Y 3 L D U y N j Z 9 J n F 1 b 3 Q 7 L C Z x d W 9 0 O 1 N l Y 3 R p b 2 4 x L 0 h v a m E x L 1 R p c G 8 g Y 2 F t Y m l h Z G 8 u e 0 N v b H V t b j U y N j g s N T I 2 N 3 0 m c X V v d D s s J n F 1 b 3 Q 7 U 2 V j d G l v b j E v S G 9 q Y T E v V G l w b y B j Y W 1 i a W F k b y 5 7 Q 2 9 s d W 1 u N T I 2 O S w 1 M j Y 4 f S Z x d W 9 0 O y w m c X V v d D t T Z W N 0 a W 9 u M S 9 I b 2 p h M S 9 U a X B v I G N h b W J p Y W R v L n t D b 2 x 1 b W 4 1 M j c w L D U y N j l 9 J n F 1 b 3 Q 7 L C Z x d W 9 0 O 1 N l Y 3 R p b 2 4 x L 0 h v a m E x L 1 R p c G 8 g Y 2 F t Y m l h Z G 8 u e 0 N v b H V t b j U y N z E s N T I 3 M H 0 m c X V v d D s s J n F 1 b 3 Q 7 U 2 V j d G l v b j E v S G 9 q Y T E v V G l w b y B j Y W 1 i a W F k b y 5 7 Q 2 9 s d W 1 u N T I 3 M i w 1 M j c x f S Z x d W 9 0 O y w m c X V v d D t T Z W N 0 a W 9 u M S 9 I b 2 p h M S 9 U a X B v I G N h b W J p Y W R v L n t D b 2 x 1 b W 4 1 M j c z L D U y N z J 9 J n F 1 b 3 Q 7 L C Z x d W 9 0 O 1 N l Y 3 R p b 2 4 x L 0 h v a m E x L 1 R p c G 8 g Y 2 F t Y m l h Z G 8 u e 0 N v b H V t b j U y N z Q s N T I 3 M 3 0 m c X V v d D s s J n F 1 b 3 Q 7 U 2 V j d G l v b j E v S G 9 q Y T E v V G l w b y B j Y W 1 i a W F k b y 5 7 Q 2 9 s d W 1 u N T I 3 N S w 1 M j c 0 f S Z x d W 9 0 O y w m c X V v d D t T Z W N 0 a W 9 u M S 9 I b 2 p h M S 9 U a X B v I G N h b W J p Y W R v L n t D b 2 x 1 b W 4 1 M j c 2 L D U y N z V 9 J n F 1 b 3 Q 7 L C Z x d W 9 0 O 1 N l Y 3 R p b 2 4 x L 0 h v a m E x L 1 R p c G 8 g Y 2 F t Y m l h Z G 8 u e 0 N v b H V t b j U y N z c s N T I 3 N n 0 m c X V v d D s s J n F 1 b 3 Q 7 U 2 V j d G l v b j E v S G 9 q Y T E v V G l w b y B j Y W 1 i a W F k b y 5 7 Q 2 9 s d W 1 u N T I 3 O C w 1 M j c 3 f S Z x d W 9 0 O y w m c X V v d D t T Z W N 0 a W 9 u M S 9 I b 2 p h M S 9 U a X B v I G N h b W J p Y W R v L n t D b 2 x 1 b W 4 1 M j c 5 L D U y N z h 9 J n F 1 b 3 Q 7 L C Z x d W 9 0 O 1 N l Y 3 R p b 2 4 x L 0 h v a m E x L 1 R p c G 8 g Y 2 F t Y m l h Z G 8 u e 0 N v b H V t b j U y O D A s N T I 3 O X 0 m c X V v d D s s J n F 1 b 3 Q 7 U 2 V j d G l v b j E v S G 9 q Y T E v V G l w b y B j Y W 1 i a W F k b y 5 7 Q 2 9 s d W 1 u N T I 4 M S w 1 M j g w f S Z x d W 9 0 O y w m c X V v d D t T Z W N 0 a W 9 u M S 9 I b 2 p h M S 9 U a X B v I G N h b W J p Y W R v L n t D b 2 x 1 b W 4 1 M j g y L D U y O D F 9 J n F 1 b 3 Q 7 L C Z x d W 9 0 O 1 N l Y 3 R p b 2 4 x L 0 h v a m E x L 1 R p c G 8 g Y 2 F t Y m l h Z G 8 u e 0 N v b H V t b j U y O D M s N T I 4 M n 0 m c X V v d D s s J n F 1 b 3 Q 7 U 2 V j d G l v b j E v S G 9 q Y T E v V G l w b y B j Y W 1 i a W F k b y 5 7 Q 2 9 s d W 1 u N T I 4 N C w 1 M j g z f S Z x d W 9 0 O y w m c X V v d D t T Z W N 0 a W 9 u M S 9 I b 2 p h M S 9 U a X B v I G N h b W J p Y W R v L n t D b 2 x 1 b W 4 1 M j g 1 L D U y O D R 9 J n F 1 b 3 Q 7 L C Z x d W 9 0 O 1 N l Y 3 R p b 2 4 x L 0 h v a m E x L 1 R p c G 8 g Y 2 F t Y m l h Z G 8 u e 0 N v b H V t b j U y O D Y s N T I 4 N X 0 m c X V v d D s s J n F 1 b 3 Q 7 U 2 V j d G l v b j E v S G 9 q Y T E v V G l w b y B j Y W 1 i a W F k b y 5 7 Q 2 9 s d W 1 u N T I 4 N y w 1 M j g 2 f S Z x d W 9 0 O y w m c X V v d D t T Z W N 0 a W 9 u M S 9 I b 2 p h M S 9 U a X B v I G N h b W J p Y W R v L n t D b 2 x 1 b W 4 1 M j g 4 L D U y O D d 9 J n F 1 b 3 Q 7 L C Z x d W 9 0 O 1 N l Y 3 R p b 2 4 x L 0 h v a m E x L 1 R p c G 8 g Y 2 F t Y m l h Z G 8 u e 0 N v b H V t b j U y O D k s N T I 4 O H 0 m c X V v d D s s J n F 1 b 3 Q 7 U 2 V j d G l v b j E v S G 9 q Y T E v V G l w b y B j Y W 1 i a W F k b y 5 7 Q 2 9 s d W 1 u N T I 5 M C w 1 M j g 5 f S Z x d W 9 0 O y w m c X V v d D t T Z W N 0 a W 9 u M S 9 I b 2 p h M S 9 U a X B v I G N h b W J p Y W R v L n t D b 2 x 1 b W 4 1 M j k x L D U y O T B 9 J n F 1 b 3 Q 7 L C Z x d W 9 0 O 1 N l Y 3 R p b 2 4 x L 0 h v a m E x L 1 R p c G 8 g Y 2 F t Y m l h Z G 8 u e 0 N v b H V t b j U y O T I s N T I 5 M X 0 m c X V v d D s s J n F 1 b 3 Q 7 U 2 V j d G l v b j E v S G 9 q Y T E v V G l w b y B j Y W 1 i a W F k b y 5 7 Q 2 9 s d W 1 u N T I 5 M y w 1 M j k y f S Z x d W 9 0 O y w m c X V v d D t T Z W N 0 a W 9 u M S 9 I b 2 p h M S 9 U a X B v I G N h b W J p Y W R v L n t D b 2 x 1 b W 4 1 M j k 0 L D U y O T N 9 J n F 1 b 3 Q 7 L C Z x d W 9 0 O 1 N l Y 3 R p b 2 4 x L 0 h v a m E x L 1 R p c G 8 g Y 2 F t Y m l h Z G 8 u e 0 N v b H V t b j U y O T U s N T I 5 N H 0 m c X V v d D s s J n F 1 b 3 Q 7 U 2 V j d G l v b j E v S G 9 q Y T E v V G l w b y B j Y W 1 i a W F k b y 5 7 Q 2 9 s d W 1 u N T I 5 N i w 1 M j k 1 f S Z x d W 9 0 O y w m c X V v d D t T Z W N 0 a W 9 u M S 9 I b 2 p h M S 9 U a X B v I G N h b W J p Y W R v L n t D b 2 x 1 b W 4 1 M j k 3 L D U y O T Z 9 J n F 1 b 3 Q 7 L C Z x d W 9 0 O 1 N l Y 3 R p b 2 4 x L 0 h v a m E x L 1 R p c G 8 g Y 2 F t Y m l h Z G 8 u e 0 N v b H V t b j U y O T g s N T I 5 N 3 0 m c X V v d D s s J n F 1 b 3 Q 7 U 2 V j d G l v b j E v S G 9 q Y T E v V G l w b y B j Y W 1 i a W F k b y 5 7 Q 2 9 s d W 1 u N T I 5 O S w 1 M j k 4 f S Z x d W 9 0 O y w m c X V v d D t T Z W N 0 a W 9 u M S 9 I b 2 p h M S 9 U a X B v I G N h b W J p Y W R v L n t D b 2 x 1 b W 4 1 M z A w L D U y O T l 9 J n F 1 b 3 Q 7 L C Z x d W 9 0 O 1 N l Y 3 R p b 2 4 x L 0 h v a m E x L 1 R p c G 8 g Y 2 F t Y m l h Z G 8 u e 0 N v b H V t b j U z M D E s N T M w M H 0 m c X V v d D s s J n F 1 b 3 Q 7 U 2 V j d G l v b j E v S G 9 q Y T E v V G l w b y B j Y W 1 i a W F k b y 5 7 Q 2 9 s d W 1 u N T M w M i w 1 M z A x f S Z x d W 9 0 O y w m c X V v d D t T Z W N 0 a W 9 u M S 9 I b 2 p h M S 9 U a X B v I G N h b W J p Y W R v L n t D b 2 x 1 b W 4 1 M z A z L D U z M D J 9 J n F 1 b 3 Q 7 L C Z x d W 9 0 O 1 N l Y 3 R p b 2 4 x L 0 h v a m E x L 1 R p c G 8 g Y 2 F t Y m l h Z G 8 u e 0 N v b H V t b j U z M D Q s N T M w M 3 0 m c X V v d D s s J n F 1 b 3 Q 7 U 2 V j d G l v b j E v S G 9 q Y T E v V G l w b y B j Y W 1 i a W F k b y 5 7 Q 2 9 s d W 1 u N T M w N S w 1 M z A 0 f S Z x d W 9 0 O y w m c X V v d D t T Z W N 0 a W 9 u M S 9 I b 2 p h M S 9 U a X B v I G N h b W J p Y W R v L n t D b 2 x 1 b W 4 1 M z A 2 L D U z M D V 9 J n F 1 b 3 Q 7 L C Z x d W 9 0 O 1 N l Y 3 R p b 2 4 x L 0 h v a m E x L 1 R p c G 8 g Y 2 F t Y m l h Z G 8 u e 0 N v b H V t b j U z M D c s N T M w N n 0 m c X V v d D s s J n F 1 b 3 Q 7 U 2 V j d G l v b j E v S G 9 q Y T E v V G l w b y B j Y W 1 i a W F k b y 5 7 Q 2 9 s d W 1 u N T M w O C w 1 M z A 3 f S Z x d W 9 0 O y w m c X V v d D t T Z W N 0 a W 9 u M S 9 I b 2 p h M S 9 U a X B v I G N h b W J p Y W R v L n t D b 2 x 1 b W 4 1 M z A 5 L D U z M D h 9 J n F 1 b 3 Q 7 L C Z x d W 9 0 O 1 N l Y 3 R p b 2 4 x L 0 h v a m E x L 1 R p c G 8 g Y 2 F t Y m l h Z G 8 u e 0 N v b H V t b j U z M T A s N T M w O X 0 m c X V v d D s s J n F 1 b 3 Q 7 U 2 V j d G l v b j E v S G 9 q Y T E v V G l w b y B j Y W 1 i a W F k b y 5 7 Q 2 9 s d W 1 u N T M x M S w 1 M z E w f S Z x d W 9 0 O y w m c X V v d D t T Z W N 0 a W 9 u M S 9 I b 2 p h M S 9 U a X B v I G N h b W J p Y W R v L n t D b 2 x 1 b W 4 1 M z E y L D U z M T F 9 J n F 1 b 3 Q 7 L C Z x d W 9 0 O 1 N l Y 3 R p b 2 4 x L 0 h v a m E x L 1 R p c G 8 g Y 2 F t Y m l h Z G 8 u e 0 N v b H V t b j U z M T M s N T M x M n 0 m c X V v d D s s J n F 1 b 3 Q 7 U 2 V j d G l v b j E v S G 9 q Y T E v V G l w b y B j Y W 1 i a W F k b y 5 7 Q 2 9 s d W 1 u N T M x N C w 1 M z E z f S Z x d W 9 0 O y w m c X V v d D t T Z W N 0 a W 9 u M S 9 I b 2 p h M S 9 U a X B v I G N h b W J p Y W R v L n t D b 2 x 1 b W 4 1 M z E 1 L D U z M T R 9 J n F 1 b 3 Q 7 L C Z x d W 9 0 O 1 N l Y 3 R p b 2 4 x L 0 h v a m E x L 1 R p c G 8 g Y 2 F t Y m l h Z G 8 u e 0 N v b H V t b j U z M T Y s N T M x N X 0 m c X V v d D s s J n F 1 b 3 Q 7 U 2 V j d G l v b j E v S G 9 q Y T E v V G l w b y B j Y W 1 i a W F k b y 5 7 Q 2 9 s d W 1 u N T M x N y w 1 M z E 2 f S Z x d W 9 0 O y w m c X V v d D t T Z W N 0 a W 9 u M S 9 I b 2 p h M S 9 U a X B v I G N h b W J p Y W R v L n t D b 2 x 1 b W 4 1 M z E 4 L D U z M T d 9 J n F 1 b 3 Q 7 L C Z x d W 9 0 O 1 N l Y 3 R p b 2 4 x L 0 h v a m E x L 1 R p c G 8 g Y 2 F t Y m l h Z G 8 u e 0 N v b H V t b j U z M T k s N T M x O H 0 m c X V v d D s s J n F 1 b 3 Q 7 U 2 V j d G l v b j E v S G 9 q Y T E v V G l w b y B j Y W 1 i a W F k b y 5 7 Q 2 9 s d W 1 u N T M y M C w 1 M z E 5 f S Z x d W 9 0 O y w m c X V v d D t T Z W N 0 a W 9 u M S 9 I b 2 p h M S 9 U a X B v I G N h b W J p Y W R v L n t D b 2 x 1 b W 4 1 M z I x L D U z M j B 9 J n F 1 b 3 Q 7 L C Z x d W 9 0 O 1 N l Y 3 R p b 2 4 x L 0 h v a m E x L 1 R p c G 8 g Y 2 F t Y m l h Z G 8 u e 0 N v b H V t b j U z M j I s N T M y M X 0 m c X V v d D s s J n F 1 b 3 Q 7 U 2 V j d G l v b j E v S G 9 q Y T E v V G l w b y B j Y W 1 i a W F k b y 5 7 Q 2 9 s d W 1 u N T M y M y w 1 M z I y f S Z x d W 9 0 O y w m c X V v d D t T Z W N 0 a W 9 u M S 9 I b 2 p h M S 9 U a X B v I G N h b W J p Y W R v L n t D b 2 x 1 b W 4 1 M z I 0 L D U z M j N 9 J n F 1 b 3 Q 7 L C Z x d W 9 0 O 1 N l Y 3 R p b 2 4 x L 0 h v a m E x L 1 R p c G 8 g Y 2 F t Y m l h Z G 8 u e 0 N v b H V t b j U z M j U s N T M y N H 0 m c X V v d D s s J n F 1 b 3 Q 7 U 2 V j d G l v b j E v S G 9 q Y T E v V G l w b y B j Y W 1 i a W F k b y 5 7 Q 2 9 s d W 1 u N T M y N i w 1 M z I 1 f S Z x d W 9 0 O y w m c X V v d D t T Z W N 0 a W 9 u M S 9 I b 2 p h M S 9 U a X B v I G N h b W J p Y W R v L n t D b 2 x 1 b W 4 1 M z I 3 L D U z M j Z 9 J n F 1 b 3 Q 7 L C Z x d W 9 0 O 1 N l Y 3 R p b 2 4 x L 0 h v a m E x L 1 R p c G 8 g Y 2 F t Y m l h Z G 8 u e 0 N v b H V t b j U z M j g s N T M y N 3 0 m c X V v d D s s J n F 1 b 3 Q 7 U 2 V j d G l v b j E v S G 9 q Y T E v V G l w b y B j Y W 1 i a W F k b y 5 7 Q 2 9 s d W 1 u N T M y O S w 1 M z I 4 f S Z x d W 9 0 O y w m c X V v d D t T Z W N 0 a W 9 u M S 9 I b 2 p h M S 9 U a X B v I G N h b W J p Y W R v L n t D b 2 x 1 b W 4 1 M z M w L D U z M j l 9 J n F 1 b 3 Q 7 L C Z x d W 9 0 O 1 N l Y 3 R p b 2 4 x L 0 h v a m E x L 1 R p c G 8 g Y 2 F t Y m l h Z G 8 u e 0 N v b H V t b j U z M z E s N T M z M H 0 m c X V v d D s s J n F 1 b 3 Q 7 U 2 V j d G l v b j E v S G 9 q Y T E v V G l w b y B j Y W 1 i a W F k b y 5 7 Q 2 9 s d W 1 u N T M z M i w 1 M z M x f S Z x d W 9 0 O y w m c X V v d D t T Z W N 0 a W 9 u M S 9 I b 2 p h M S 9 U a X B v I G N h b W J p Y W R v L n t D b 2 x 1 b W 4 1 M z M z L D U z M z J 9 J n F 1 b 3 Q 7 L C Z x d W 9 0 O 1 N l Y 3 R p b 2 4 x L 0 h v a m E x L 1 R p c G 8 g Y 2 F t Y m l h Z G 8 u e 0 N v b H V t b j U z M z Q s N T M z M 3 0 m c X V v d D s s J n F 1 b 3 Q 7 U 2 V j d G l v b j E v S G 9 q Y T E v V G l w b y B j Y W 1 i a W F k b y 5 7 Q 2 9 s d W 1 u N T M z N S w 1 M z M 0 f S Z x d W 9 0 O y w m c X V v d D t T Z W N 0 a W 9 u M S 9 I b 2 p h M S 9 U a X B v I G N h b W J p Y W R v L n t D b 2 x 1 b W 4 1 M z M 2 L D U z M z V 9 J n F 1 b 3 Q 7 L C Z x d W 9 0 O 1 N l Y 3 R p b 2 4 x L 0 h v a m E x L 1 R p c G 8 g Y 2 F t Y m l h Z G 8 u e 0 N v b H V t b j U z M z c s N T M z N n 0 m c X V v d D s s J n F 1 b 3 Q 7 U 2 V j d G l v b j E v S G 9 q Y T E v V G l w b y B j Y W 1 i a W F k b y 5 7 Q 2 9 s d W 1 u N T M z O C w 1 M z M 3 f S Z x d W 9 0 O y w m c X V v d D t T Z W N 0 a W 9 u M S 9 I b 2 p h M S 9 U a X B v I G N h b W J p Y W R v L n t D b 2 x 1 b W 4 1 M z M 5 L D U z M z h 9 J n F 1 b 3 Q 7 L C Z x d W 9 0 O 1 N l Y 3 R p b 2 4 x L 0 h v a m E x L 1 R p c G 8 g Y 2 F t Y m l h Z G 8 u e 0 N v b H V t b j U z N D A s N T M z O X 0 m c X V v d D s s J n F 1 b 3 Q 7 U 2 V j d G l v b j E v S G 9 q Y T E v V G l w b y B j Y W 1 i a W F k b y 5 7 Q 2 9 s d W 1 u N T M 0 M S w 1 M z Q w f S Z x d W 9 0 O y w m c X V v d D t T Z W N 0 a W 9 u M S 9 I b 2 p h M S 9 U a X B v I G N h b W J p Y W R v L n t D b 2 x 1 b W 4 1 M z Q y L D U z N D F 9 J n F 1 b 3 Q 7 L C Z x d W 9 0 O 1 N l Y 3 R p b 2 4 x L 0 h v a m E x L 1 R p c G 8 g Y 2 F t Y m l h Z G 8 u e 0 N v b H V t b j U z N D M s N T M 0 M n 0 m c X V v d D s s J n F 1 b 3 Q 7 U 2 V j d G l v b j E v S G 9 q Y T E v V G l w b y B j Y W 1 i a W F k b y 5 7 Q 2 9 s d W 1 u N T M 0 N C w 1 M z Q z f S Z x d W 9 0 O y w m c X V v d D t T Z W N 0 a W 9 u M S 9 I b 2 p h M S 9 U a X B v I G N h b W J p Y W R v L n t D b 2 x 1 b W 4 1 M z Q 1 L D U z N D R 9 J n F 1 b 3 Q 7 L C Z x d W 9 0 O 1 N l Y 3 R p b 2 4 x L 0 h v a m E x L 1 R p c G 8 g Y 2 F t Y m l h Z G 8 u e 0 N v b H V t b j U z N D Y s N T M 0 N X 0 m c X V v d D s s J n F 1 b 3 Q 7 U 2 V j d G l v b j E v S G 9 q Y T E v V G l w b y B j Y W 1 i a W F k b y 5 7 Q 2 9 s d W 1 u N T M 0 N y w 1 M z Q 2 f S Z x d W 9 0 O y w m c X V v d D t T Z W N 0 a W 9 u M S 9 I b 2 p h M S 9 U a X B v I G N h b W J p Y W R v L n t D b 2 x 1 b W 4 1 M z Q 4 L D U z N D d 9 J n F 1 b 3 Q 7 L C Z x d W 9 0 O 1 N l Y 3 R p b 2 4 x L 0 h v a m E x L 1 R p c G 8 g Y 2 F t Y m l h Z G 8 u e 0 N v b H V t b j U z N D k s N T M 0 O H 0 m c X V v d D s s J n F 1 b 3 Q 7 U 2 V j d G l v b j E v S G 9 q Y T E v V G l w b y B j Y W 1 i a W F k b y 5 7 Q 2 9 s d W 1 u N T M 1 M C w 1 M z Q 5 f S Z x d W 9 0 O y w m c X V v d D t T Z W N 0 a W 9 u M S 9 I b 2 p h M S 9 U a X B v I G N h b W J p Y W R v L n t D b 2 x 1 b W 4 1 M z U x L D U z N T B 9 J n F 1 b 3 Q 7 L C Z x d W 9 0 O 1 N l Y 3 R p b 2 4 x L 0 h v a m E x L 1 R p c G 8 g Y 2 F t Y m l h Z G 8 u e 0 N v b H V t b j U z N T I s N T M 1 M X 0 m c X V v d D s s J n F 1 b 3 Q 7 U 2 V j d G l v b j E v S G 9 q Y T E v V G l w b y B j Y W 1 i a W F k b y 5 7 Q 2 9 s d W 1 u N T M 1 M y w 1 M z U y f S Z x d W 9 0 O y w m c X V v d D t T Z W N 0 a W 9 u M S 9 I b 2 p h M S 9 U a X B v I G N h b W J p Y W R v L n t D b 2 x 1 b W 4 1 M z U 0 L D U z N T N 9 J n F 1 b 3 Q 7 L C Z x d W 9 0 O 1 N l Y 3 R p b 2 4 x L 0 h v a m E x L 1 R p c G 8 g Y 2 F t Y m l h Z G 8 u e 0 N v b H V t b j U z N T U s N T M 1 N H 0 m c X V v d D s s J n F 1 b 3 Q 7 U 2 V j d G l v b j E v S G 9 q Y T E v V G l w b y B j Y W 1 i a W F k b y 5 7 Q 2 9 s d W 1 u N T M 1 N i w 1 M z U 1 f S Z x d W 9 0 O y w m c X V v d D t T Z W N 0 a W 9 u M S 9 I b 2 p h M S 9 U a X B v I G N h b W J p Y W R v L n t D b 2 x 1 b W 4 1 M z U 3 L D U z N T Z 9 J n F 1 b 3 Q 7 L C Z x d W 9 0 O 1 N l Y 3 R p b 2 4 x L 0 h v a m E x L 1 R p c G 8 g Y 2 F t Y m l h Z G 8 u e 0 N v b H V t b j U z N T g s N T M 1 N 3 0 m c X V v d D s s J n F 1 b 3 Q 7 U 2 V j d G l v b j E v S G 9 q Y T E v V G l w b y B j Y W 1 i a W F k b y 5 7 Q 2 9 s d W 1 u N T M 1 O S w 1 M z U 4 f S Z x d W 9 0 O y w m c X V v d D t T Z W N 0 a W 9 u M S 9 I b 2 p h M S 9 U a X B v I G N h b W J p Y W R v L n t D b 2 x 1 b W 4 1 M z Y w L D U z N T l 9 J n F 1 b 3 Q 7 L C Z x d W 9 0 O 1 N l Y 3 R p b 2 4 x L 0 h v a m E x L 1 R p c G 8 g Y 2 F t Y m l h Z G 8 u e 0 N v b H V t b j U z N j E s N T M 2 M H 0 m c X V v d D s s J n F 1 b 3 Q 7 U 2 V j d G l v b j E v S G 9 q Y T E v V G l w b y B j Y W 1 i a W F k b y 5 7 Q 2 9 s d W 1 u N T M 2 M i w 1 M z Y x f S Z x d W 9 0 O y w m c X V v d D t T Z W N 0 a W 9 u M S 9 I b 2 p h M S 9 U a X B v I G N h b W J p Y W R v L n t D b 2 x 1 b W 4 1 M z Y z L D U z N j J 9 J n F 1 b 3 Q 7 L C Z x d W 9 0 O 1 N l Y 3 R p b 2 4 x L 0 h v a m E x L 1 R p c G 8 g Y 2 F t Y m l h Z G 8 u e 0 N v b H V t b j U z N j Q s N T M 2 M 3 0 m c X V v d D s s J n F 1 b 3 Q 7 U 2 V j d G l v b j E v S G 9 q Y T E v V G l w b y B j Y W 1 i a W F k b y 5 7 Q 2 9 s d W 1 u N T M 2 N S w 1 M z Y 0 f S Z x d W 9 0 O y w m c X V v d D t T Z W N 0 a W 9 u M S 9 I b 2 p h M S 9 U a X B v I G N h b W J p Y W R v L n t D b 2 x 1 b W 4 1 M z Y 2 L D U z N j V 9 J n F 1 b 3 Q 7 L C Z x d W 9 0 O 1 N l Y 3 R p b 2 4 x L 0 h v a m E x L 1 R p c G 8 g Y 2 F t Y m l h Z G 8 u e 0 N v b H V t b j U z N j c s N T M 2 N n 0 m c X V v d D s s J n F 1 b 3 Q 7 U 2 V j d G l v b j E v S G 9 q Y T E v V G l w b y B j Y W 1 i a W F k b y 5 7 Q 2 9 s d W 1 u N T M 2 O C w 1 M z Y 3 f S Z x d W 9 0 O y w m c X V v d D t T Z W N 0 a W 9 u M S 9 I b 2 p h M S 9 U a X B v I G N h b W J p Y W R v L n t D b 2 x 1 b W 4 1 M z Y 5 L D U z N j h 9 J n F 1 b 3 Q 7 L C Z x d W 9 0 O 1 N l Y 3 R p b 2 4 x L 0 h v a m E x L 1 R p c G 8 g Y 2 F t Y m l h Z G 8 u e 0 N v b H V t b j U z N z A s N T M 2 O X 0 m c X V v d D s s J n F 1 b 3 Q 7 U 2 V j d G l v b j E v S G 9 q Y T E v V G l w b y B j Y W 1 i a W F k b y 5 7 Q 2 9 s d W 1 u N T M 3 M S w 1 M z c w f S Z x d W 9 0 O y w m c X V v d D t T Z W N 0 a W 9 u M S 9 I b 2 p h M S 9 U a X B v I G N h b W J p Y W R v L n t D b 2 x 1 b W 4 1 M z c y L D U z N z F 9 J n F 1 b 3 Q 7 L C Z x d W 9 0 O 1 N l Y 3 R p b 2 4 x L 0 h v a m E x L 1 R p c G 8 g Y 2 F t Y m l h Z G 8 u e 0 N v b H V t b j U z N z M s N T M 3 M n 0 m c X V v d D s s J n F 1 b 3 Q 7 U 2 V j d G l v b j E v S G 9 q Y T E v V G l w b y B j Y W 1 i a W F k b y 5 7 Q 2 9 s d W 1 u N T M 3 N C w 1 M z c z f S Z x d W 9 0 O y w m c X V v d D t T Z W N 0 a W 9 u M S 9 I b 2 p h M S 9 U a X B v I G N h b W J p Y W R v L n t D b 2 x 1 b W 4 1 M z c 1 L D U z N z R 9 J n F 1 b 3 Q 7 L C Z x d W 9 0 O 1 N l Y 3 R p b 2 4 x L 0 h v a m E x L 1 R p c G 8 g Y 2 F t Y m l h Z G 8 u e 0 N v b H V t b j U z N z Y s N T M 3 N X 0 m c X V v d D s s J n F 1 b 3 Q 7 U 2 V j d G l v b j E v S G 9 q Y T E v V G l w b y B j Y W 1 i a W F k b y 5 7 Q 2 9 s d W 1 u N T M 3 N y w 1 M z c 2 f S Z x d W 9 0 O y w m c X V v d D t T Z W N 0 a W 9 u M S 9 I b 2 p h M S 9 U a X B v I G N h b W J p Y W R v L n t D b 2 x 1 b W 4 1 M z c 4 L D U z N z d 9 J n F 1 b 3 Q 7 L C Z x d W 9 0 O 1 N l Y 3 R p b 2 4 x L 0 h v a m E x L 1 R p c G 8 g Y 2 F t Y m l h Z G 8 u e 0 N v b H V t b j U z N z k s N T M 3 O H 0 m c X V v d D s s J n F 1 b 3 Q 7 U 2 V j d G l v b j E v S G 9 q Y T E v V G l w b y B j Y W 1 i a W F k b y 5 7 Q 2 9 s d W 1 u N T M 4 M C w 1 M z c 5 f S Z x d W 9 0 O y w m c X V v d D t T Z W N 0 a W 9 u M S 9 I b 2 p h M S 9 U a X B v I G N h b W J p Y W R v L n t D b 2 x 1 b W 4 1 M z g x L D U z O D B 9 J n F 1 b 3 Q 7 L C Z x d W 9 0 O 1 N l Y 3 R p b 2 4 x L 0 h v a m E x L 1 R p c G 8 g Y 2 F t Y m l h Z G 8 u e 0 N v b H V t b j U z O D I s N T M 4 M X 0 m c X V v d D s s J n F 1 b 3 Q 7 U 2 V j d G l v b j E v S G 9 q Y T E v V G l w b y B j Y W 1 i a W F k b y 5 7 Q 2 9 s d W 1 u N T M 4 M y w 1 M z g y f S Z x d W 9 0 O y w m c X V v d D t T Z W N 0 a W 9 u M S 9 I b 2 p h M S 9 U a X B v I G N h b W J p Y W R v L n t D b 2 x 1 b W 4 1 M z g 0 L D U z O D N 9 J n F 1 b 3 Q 7 L C Z x d W 9 0 O 1 N l Y 3 R p b 2 4 x L 0 h v a m E x L 1 R p c G 8 g Y 2 F t Y m l h Z G 8 u e 0 N v b H V t b j U z O D U s N T M 4 N H 0 m c X V v d D s s J n F 1 b 3 Q 7 U 2 V j d G l v b j E v S G 9 q Y T E v V G l w b y B j Y W 1 i a W F k b y 5 7 Q 2 9 s d W 1 u N T M 4 N i w 1 M z g 1 f S Z x d W 9 0 O y w m c X V v d D t T Z W N 0 a W 9 u M S 9 I b 2 p h M S 9 U a X B v I G N h b W J p Y W R v L n t D b 2 x 1 b W 4 1 M z g 3 L D U z O D Z 9 J n F 1 b 3 Q 7 L C Z x d W 9 0 O 1 N l Y 3 R p b 2 4 x L 0 h v a m E x L 1 R p c G 8 g Y 2 F t Y m l h Z G 8 u e 0 N v b H V t b j U z O D g s N T M 4 N 3 0 m c X V v d D s s J n F 1 b 3 Q 7 U 2 V j d G l v b j E v S G 9 q Y T E v V G l w b y B j Y W 1 i a W F k b y 5 7 Q 2 9 s d W 1 u N T M 4 O S w 1 M z g 4 f S Z x d W 9 0 O y w m c X V v d D t T Z W N 0 a W 9 u M S 9 I b 2 p h M S 9 U a X B v I G N h b W J p Y W R v L n t D b 2 x 1 b W 4 1 M z k w L D U z O D l 9 J n F 1 b 3 Q 7 L C Z x d W 9 0 O 1 N l Y 3 R p b 2 4 x L 0 h v a m E x L 1 R p c G 8 g Y 2 F t Y m l h Z G 8 u e 0 N v b H V t b j U z O T E s N T M 5 M H 0 m c X V v d D s s J n F 1 b 3 Q 7 U 2 V j d G l v b j E v S G 9 q Y T E v V G l w b y B j Y W 1 i a W F k b y 5 7 Q 2 9 s d W 1 u N T M 5 M i w 1 M z k x f S Z x d W 9 0 O y w m c X V v d D t T Z W N 0 a W 9 u M S 9 I b 2 p h M S 9 U a X B v I G N h b W J p Y W R v L n t D b 2 x 1 b W 4 1 M z k z L D U z O T J 9 J n F 1 b 3 Q 7 L C Z x d W 9 0 O 1 N l Y 3 R p b 2 4 x L 0 h v a m E x L 1 R p c G 8 g Y 2 F t Y m l h Z G 8 u e 0 N v b H V t b j U z O T Q s N T M 5 M 3 0 m c X V v d D s s J n F 1 b 3 Q 7 U 2 V j d G l v b j E v S G 9 q Y T E v V G l w b y B j Y W 1 i a W F k b y 5 7 Q 2 9 s d W 1 u N T M 5 N S w 1 M z k 0 f S Z x d W 9 0 O y w m c X V v d D t T Z W N 0 a W 9 u M S 9 I b 2 p h M S 9 U a X B v I G N h b W J p Y W R v L n t D b 2 x 1 b W 4 1 M z k 2 L D U z O T V 9 J n F 1 b 3 Q 7 L C Z x d W 9 0 O 1 N l Y 3 R p b 2 4 x L 0 h v a m E x L 1 R p c G 8 g Y 2 F t Y m l h Z G 8 u e 0 N v b H V t b j U z O T c s N T M 5 N n 0 m c X V v d D s s J n F 1 b 3 Q 7 U 2 V j d G l v b j E v S G 9 q Y T E v V G l w b y B j Y W 1 i a W F k b y 5 7 Q 2 9 s d W 1 u N T M 5 O C w 1 M z k 3 f S Z x d W 9 0 O y w m c X V v d D t T Z W N 0 a W 9 u M S 9 I b 2 p h M S 9 U a X B v I G N h b W J p Y W R v L n t D b 2 x 1 b W 4 1 M z k 5 L D U z O T h 9 J n F 1 b 3 Q 7 L C Z x d W 9 0 O 1 N l Y 3 R p b 2 4 x L 0 h v a m E x L 1 R p c G 8 g Y 2 F t Y m l h Z G 8 u e 0 N v b H V t b j U 0 M D A s N T M 5 O X 0 m c X V v d D s s J n F 1 b 3 Q 7 U 2 V j d G l v b j E v S G 9 q Y T E v V G l w b y B j Y W 1 i a W F k b y 5 7 Q 2 9 s d W 1 u N T Q w M S w 1 N D A w f S Z x d W 9 0 O y w m c X V v d D t T Z W N 0 a W 9 u M S 9 I b 2 p h M S 9 U a X B v I G N h b W J p Y W R v L n t D b 2 x 1 b W 4 1 N D A y L D U 0 M D F 9 J n F 1 b 3 Q 7 L C Z x d W 9 0 O 1 N l Y 3 R p b 2 4 x L 0 h v a m E x L 1 R p c G 8 g Y 2 F t Y m l h Z G 8 u e 0 N v b H V t b j U 0 M D M s N T Q w M n 0 m c X V v d D s s J n F 1 b 3 Q 7 U 2 V j d G l v b j E v S G 9 q Y T E v V G l w b y B j Y W 1 i a W F k b y 5 7 Q 2 9 s d W 1 u N T Q w N C w 1 N D A z f S Z x d W 9 0 O y w m c X V v d D t T Z W N 0 a W 9 u M S 9 I b 2 p h M S 9 U a X B v I G N h b W J p Y W R v L n t D b 2 x 1 b W 4 1 N D A 1 L D U 0 M D R 9 J n F 1 b 3 Q 7 L C Z x d W 9 0 O 1 N l Y 3 R p b 2 4 x L 0 h v a m E x L 1 R p c G 8 g Y 2 F t Y m l h Z G 8 u e 0 N v b H V t b j U 0 M D Y s N T Q w N X 0 m c X V v d D s s J n F 1 b 3 Q 7 U 2 V j d G l v b j E v S G 9 q Y T E v V G l w b y B j Y W 1 i a W F k b y 5 7 Q 2 9 s d W 1 u N T Q w N y w 1 N D A 2 f S Z x d W 9 0 O y w m c X V v d D t T Z W N 0 a W 9 u M S 9 I b 2 p h M S 9 U a X B v I G N h b W J p Y W R v L n t D b 2 x 1 b W 4 1 N D A 4 L D U 0 M D d 9 J n F 1 b 3 Q 7 L C Z x d W 9 0 O 1 N l Y 3 R p b 2 4 x L 0 h v a m E x L 1 R p c G 8 g Y 2 F t Y m l h Z G 8 u e 0 N v b H V t b j U 0 M D k s N T Q w O H 0 m c X V v d D s s J n F 1 b 3 Q 7 U 2 V j d G l v b j E v S G 9 q Y T E v V G l w b y B j Y W 1 i a W F k b y 5 7 Q 2 9 s d W 1 u N T Q x M C w 1 N D A 5 f S Z x d W 9 0 O y w m c X V v d D t T Z W N 0 a W 9 u M S 9 I b 2 p h M S 9 U a X B v I G N h b W J p Y W R v L n t D b 2 x 1 b W 4 1 N D E x L D U 0 M T B 9 J n F 1 b 3 Q 7 L C Z x d W 9 0 O 1 N l Y 3 R p b 2 4 x L 0 h v a m E x L 1 R p c G 8 g Y 2 F t Y m l h Z G 8 u e 0 N v b H V t b j U 0 M T I s N T Q x M X 0 m c X V v d D s s J n F 1 b 3 Q 7 U 2 V j d G l v b j E v S G 9 q Y T E v V G l w b y B j Y W 1 i a W F k b y 5 7 Q 2 9 s d W 1 u N T Q x M y w 1 N D E y f S Z x d W 9 0 O y w m c X V v d D t T Z W N 0 a W 9 u M S 9 I b 2 p h M S 9 U a X B v I G N h b W J p Y W R v L n t D b 2 x 1 b W 4 1 N D E 0 L D U 0 M T N 9 J n F 1 b 3 Q 7 L C Z x d W 9 0 O 1 N l Y 3 R p b 2 4 x L 0 h v a m E x L 1 R p c G 8 g Y 2 F t Y m l h Z G 8 u e 0 N v b H V t b j U 0 M T U s N T Q x N H 0 m c X V v d D s s J n F 1 b 3 Q 7 U 2 V j d G l v b j E v S G 9 q Y T E v V G l w b y B j Y W 1 i a W F k b y 5 7 Q 2 9 s d W 1 u N T Q x N i w 1 N D E 1 f S Z x d W 9 0 O y w m c X V v d D t T Z W N 0 a W 9 u M S 9 I b 2 p h M S 9 U a X B v I G N h b W J p Y W R v L n t D b 2 x 1 b W 4 1 N D E 3 L D U 0 M T Z 9 J n F 1 b 3 Q 7 L C Z x d W 9 0 O 1 N l Y 3 R p b 2 4 x L 0 h v a m E x L 1 R p c G 8 g Y 2 F t Y m l h Z G 8 u e 0 N v b H V t b j U 0 M T g s N T Q x N 3 0 m c X V v d D s s J n F 1 b 3 Q 7 U 2 V j d G l v b j E v S G 9 q Y T E v V G l w b y B j Y W 1 i a W F k b y 5 7 Q 2 9 s d W 1 u N T Q x O S w 1 N D E 4 f S Z x d W 9 0 O y w m c X V v d D t T Z W N 0 a W 9 u M S 9 I b 2 p h M S 9 U a X B v I G N h b W J p Y W R v L n t D b 2 x 1 b W 4 1 N D I w L D U 0 M T l 9 J n F 1 b 3 Q 7 L C Z x d W 9 0 O 1 N l Y 3 R p b 2 4 x L 0 h v a m E x L 1 R p c G 8 g Y 2 F t Y m l h Z G 8 u e 0 N v b H V t b j U 0 M j E s N T Q y M H 0 m c X V v d D s s J n F 1 b 3 Q 7 U 2 V j d G l v b j E v S G 9 q Y T E v V G l w b y B j Y W 1 i a W F k b y 5 7 Q 2 9 s d W 1 u N T Q y M i w 1 N D I x f S Z x d W 9 0 O y w m c X V v d D t T Z W N 0 a W 9 u M S 9 I b 2 p h M S 9 U a X B v I G N h b W J p Y W R v L n t D b 2 x 1 b W 4 1 N D I z L D U 0 M j J 9 J n F 1 b 3 Q 7 L C Z x d W 9 0 O 1 N l Y 3 R p b 2 4 x L 0 h v a m E x L 1 R p c G 8 g Y 2 F t Y m l h Z G 8 u e 0 N v b H V t b j U 0 M j Q s N T Q y M 3 0 m c X V v d D s s J n F 1 b 3 Q 7 U 2 V j d G l v b j E v S G 9 q Y T E v V G l w b y B j Y W 1 i a W F k b y 5 7 Q 2 9 s d W 1 u N T Q y N S w 1 N D I 0 f S Z x d W 9 0 O y w m c X V v d D t T Z W N 0 a W 9 u M S 9 I b 2 p h M S 9 U a X B v I G N h b W J p Y W R v L n t D b 2 x 1 b W 4 1 N D I 2 L D U 0 M j V 9 J n F 1 b 3 Q 7 L C Z x d W 9 0 O 1 N l Y 3 R p b 2 4 x L 0 h v a m E x L 1 R p c G 8 g Y 2 F t Y m l h Z G 8 u e 0 N v b H V t b j U 0 M j c s N T Q y N n 0 m c X V v d D s s J n F 1 b 3 Q 7 U 2 V j d G l v b j E v S G 9 q Y T E v V G l w b y B j Y W 1 i a W F k b y 5 7 Q 2 9 s d W 1 u N T Q y O C w 1 N D I 3 f S Z x d W 9 0 O y w m c X V v d D t T Z W N 0 a W 9 u M S 9 I b 2 p h M S 9 U a X B v I G N h b W J p Y W R v L n t D b 2 x 1 b W 4 1 N D I 5 L D U 0 M j h 9 J n F 1 b 3 Q 7 L C Z x d W 9 0 O 1 N l Y 3 R p b 2 4 x L 0 h v a m E x L 1 R p c G 8 g Y 2 F t Y m l h Z G 8 u e 0 N v b H V t b j U 0 M z A s N T Q y O X 0 m c X V v d D s s J n F 1 b 3 Q 7 U 2 V j d G l v b j E v S G 9 q Y T E v V G l w b y B j Y W 1 i a W F k b y 5 7 Q 2 9 s d W 1 u N T Q z M S w 1 N D M w f S Z x d W 9 0 O y w m c X V v d D t T Z W N 0 a W 9 u M S 9 I b 2 p h M S 9 U a X B v I G N h b W J p Y W R v L n t D b 2 x 1 b W 4 1 N D M y L D U 0 M z F 9 J n F 1 b 3 Q 7 L C Z x d W 9 0 O 1 N l Y 3 R p b 2 4 x L 0 h v a m E x L 1 R p c G 8 g Y 2 F t Y m l h Z G 8 u e 0 N v b H V t b j U 0 M z M s N T Q z M n 0 m c X V v d D s s J n F 1 b 3 Q 7 U 2 V j d G l v b j E v S G 9 q Y T E v V G l w b y B j Y W 1 i a W F k b y 5 7 Q 2 9 s d W 1 u N T Q z N C w 1 N D M z f S Z x d W 9 0 O y w m c X V v d D t T Z W N 0 a W 9 u M S 9 I b 2 p h M S 9 U a X B v I G N h b W J p Y W R v L n t D b 2 x 1 b W 4 1 N D M 1 L D U 0 M z R 9 J n F 1 b 3 Q 7 L C Z x d W 9 0 O 1 N l Y 3 R p b 2 4 x L 0 h v a m E x L 1 R p c G 8 g Y 2 F t Y m l h Z G 8 u e 0 N v b H V t b j U 0 M z Y s N T Q z N X 0 m c X V v d D s s J n F 1 b 3 Q 7 U 2 V j d G l v b j E v S G 9 q Y T E v V G l w b y B j Y W 1 i a W F k b y 5 7 Q 2 9 s d W 1 u N T Q z N y w 1 N D M 2 f S Z x d W 9 0 O y w m c X V v d D t T Z W N 0 a W 9 u M S 9 I b 2 p h M S 9 U a X B v I G N h b W J p Y W R v L n t D b 2 x 1 b W 4 1 N D M 4 L D U 0 M z d 9 J n F 1 b 3 Q 7 L C Z x d W 9 0 O 1 N l Y 3 R p b 2 4 x L 0 h v a m E x L 1 R p c G 8 g Y 2 F t Y m l h Z G 8 u e 0 N v b H V t b j U 0 M z k s N T Q z O H 0 m c X V v d D s s J n F 1 b 3 Q 7 U 2 V j d G l v b j E v S G 9 q Y T E v V G l w b y B j Y W 1 i a W F k b y 5 7 Q 2 9 s d W 1 u N T Q 0 M C w 1 N D M 5 f S Z x d W 9 0 O y w m c X V v d D t T Z W N 0 a W 9 u M S 9 I b 2 p h M S 9 U a X B v I G N h b W J p Y W R v L n t D b 2 x 1 b W 4 1 N D Q x L D U 0 N D B 9 J n F 1 b 3 Q 7 L C Z x d W 9 0 O 1 N l Y 3 R p b 2 4 x L 0 h v a m E x L 1 R p c G 8 g Y 2 F t Y m l h Z G 8 u e 0 N v b H V t b j U 0 N D I s N T Q 0 M X 0 m c X V v d D s s J n F 1 b 3 Q 7 U 2 V j d G l v b j E v S G 9 q Y T E v V G l w b y B j Y W 1 i a W F k b y 5 7 Q 2 9 s d W 1 u N T Q 0 M y w 1 N D Q y f S Z x d W 9 0 O y w m c X V v d D t T Z W N 0 a W 9 u M S 9 I b 2 p h M S 9 U a X B v I G N h b W J p Y W R v L n t D b 2 x 1 b W 4 1 N D Q 0 L D U 0 N D N 9 J n F 1 b 3 Q 7 L C Z x d W 9 0 O 1 N l Y 3 R p b 2 4 x L 0 h v a m E x L 1 R p c G 8 g Y 2 F t Y m l h Z G 8 u e 0 N v b H V t b j U 0 N D U s N T Q 0 N H 0 m c X V v d D s s J n F 1 b 3 Q 7 U 2 V j d G l v b j E v S G 9 q Y T E v V G l w b y B j Y W 1 i a W F k b y 5 7 Q 2 9 s d W 1 u N T Q 0 N i w 1 N D Q 1 f S Z x d W 9 0 O y w m c X V v d D t T Z W N 0 a W 9 u M S 9 I b 2 p h M S 9 U a X B v I G N h b W J p Y W R v L n t D b 2 x 1 b W 4 1 N D Q 3 L D U 0 N D Z 9 J n F 1 b 3 Q 7 L C Z x d W 9 0 O 1 N l Y 3 R p b 2 4 x L 0 h v a m E x L 1 R p c G 8 g Y 2 F t Y m l h Z G 8 u e 0 N v b H V t b j U 0 N D g s N T Q 0 N 3 0 m c X V v d D s s J n F 1 b 3 Q 7 U 2 V j d G l v b j E v S G 9 q Y T E v V G l w b y B j Y W 1 i a W F k b y 5 7 Q 2 9 s d W 1 u N T Q 0 O S w 1 N D Q 4 f S Z x d W 9 0 O y w m c X V v d D t T Z W N 0 a W 9 u M S 9 I b 2 p h M S 9 U a X B v I G N h b W J p Y W R v L n t D b 2 x 1 b W 4 1 N D U w L D U 0 N D l 9 J n F 1 b 3 Q 7 L C Z x d W 9 0 O 1 N l Y 3 R p b 2 4 x L 0 h v a m E x L 1 R p c G 8 g Y 2 F t Y m l h Z G 8 u e 0 N v b H V t b j U 0 N T E s N T Q 1 M H 0 m c X V v d D s s J n F 1 b 3 Q 7 U 2 V j d G l v b j E v S G 9 q Y T E v V G l w b y B j Y W 1 i a W F k b y 5 7 Q 2 9 s d W 1 u N T Q 1 M i w 1 N D U x f S Z x d W 9 0 O y w m c X V v d D t T Z W N 0 a W 9 u M S 9 I b 2 p h M S 9 U a X B v I G N h b W J p Y W R v L n t D b 2 x 1 b W 4 1 N D U z L D U 0 N T J 9 J n F 1 b 3 Q 7 L C Z x d W 9 0 O 1 N l Y 3 R p b 2 4 x L 0 h v a m E x L 1 R p c G 8 g Y 2 F t Y m l h Z G 8 u e 0 N v b H V t b j U 0 N T Q s N T Q 1 M 3 0 m c X V v d D s s J n F 1 b 3 Q 7 U 2 V j d G l v b j E v S G 9 q Y T E v V G l w b y B j Y W 1 i a W F k b y 5 7 Q 2 9 s d W 1 u N T Q 1 N S w 1 N D U 0 f S Z x d W 9 0 O y w m c X V v d D t T Z W N 0 a W 9 u M S 9 I b 2 p h M S 9 U a X B v I G N h b W J p Y W R v L n t D b 2 x 1 b W 4 1 N D U 2 L D U 0 N T V 9 J n F 1 b 3 Q 7 L C Z x d W 9 0 O 1 N l Y 3 R p b 2 4 x L 0 h v a m E x L 1 R p c G 8 g Y 2 F t Y m l h Z G 8 u e 0 N v b H V t b j U 0 N T c s N T Q 1 N n 0 m c X V v d D s s J n F 1 b 3 Q 7 U 2 V j d G l v b j E v S G 9 q Y T E v V G l w b y B j Y W 1 i a W F k b y 5 7 Q 2 9 s d W 1 u N T Q 1 O C w 1 N D U 3 f S Z x d W 9 0 O y w m c X V v d D t T Z W N 0 a W 9 u M S 9 I b 2 p h M S 9 U a X B v I G N h b W J p Y W R v L n t D b 2 x 1 b W 4 1 N D U 5 L D U 0 N T h 9 J n F 1 b 3 Q 7 L C Z x d W 9 0 O 1 N l Y 3 R p b 2 4 x L 0 h v a m E x L 1 R p c G 8 g Y 2 F t Y m l h Z G 8 u e 0 N v b H V t b j U 0 N j A s N T Q 1 O X 0 m c X V v d D s s J n F 1 b 3 Q 7 U 2 V j d G l v b j E v S G 9 q Y T E v V G l w b y B j Y W 1 i a W F k b y 5 7 Q 2 9 s d W 1 u N T Q 2 M S w 1 N D Y w f S Z x d W 9 0 O y w m c X V v d D t T Z W N 0 a W 9 u M S 9 I b 2 p h M S 9 U a X B v I G N h b W J p Y W R v L n t D b 2 x 1 b W 4 1 N D Y y L D U 0 N j F 9 J n F 1 b 3 Q 7 L C Z x d W 9 0 O 1 N l Y 3 R p b 2 4 x L 0 h v a m E x L 1 R p c G 8 g Y 2 F t Y m l h Z G 8 u e 0 N v b H V t b j U 0 N j M s N T Q 2 M n 0 m c X V v d D s s J n F 1 b 3 Q 7 U 2 V j d G l v b j E v S G 9 q Y T E v V G l w b y B j Y W 1 i a W F k b y 5 7 Q 2 9 s d W 1 u N T Q 2 N C w 1 N D Y z f S Z x d W 9 0 O y w m c X V v d D t T Z W N 0 a W 9 u M S 9 I b 2 p h M S 9 U a X B v I G N h b W J p Y W R v L n t D b 2 x 1 b W 4 1 N D Y 1 L D U 0 N j R 9 J n F 1 b 3 Q 7 L C Z x d W 9 0 O 1 N l Y 3 R p b 2 4 x L 0 h v a m E x L 1 R p c G 8 g Y 2 F t Y m l h Z G 8 u e 0 N v b H V t b j U 0 N j Y s N T Q 2 N X 0 m c X V v d D s s J n F 1 b 3 Q 7 U 2 V j d G l v b j E v S G 9 q Y T E v V G l w b y B j Y W 1 i a W F k b y 5 7 Q 2 9 s d W 1 u N T Q 2 N y w 1 N D Y 2 f S Z x d W 9 0 O y w m c X V v d D t T Z W N 0 a W 9 u M S 9 I b 2 p h M S 9 U a X B v I G N h b W J p Y W R v L n t D b 2 x 1 b W 4 1 N D Y 4 L D U 0 N j d 9 J n F 1 b 3 Q 7 L C Z x d W 9 0 O 1 N l Y 3 R p b 2 4 x L 0 h v a m E x L 1 R p c G 8 g Y 2 F t Y m l h Z G 8 u e 0 N v b H V t b j U 0 N j k s N T Q 2 O H 0 m c X V v d D s s J n F 1 b 3 Q 7 U 2 V j d G l v b j E v S G 9 q Y T E v V G l w b y B j Y W 1 i a W F k b y 5 7 Q 2 9 s d W 1 u N T Q 3 M C w 1 N D Y 5 f S Z x d W 9 0 O y w m c X V v d D t T Z W N 0 a W 9 u M S 9 I b 2 p h M S 9 U a X B v I G N h b W J p Y W R v L n t D b 2 x 1 b W 4 1 N D c x L D U 0 N z B 9 J n F 1 b 3 Q 7 L C Z x d W 9 0 O 1 N l Y 3 R p b 2 4 x L 0 h v a m E x L 1 R p c G 8 g Y 2 F t Y m l h Z G 8 u e 0 N v b H V t b j U 0 N z I s N T Q 3 M X 0 m c X V v d D s s J n F 1 b 3 Q 7 U 2 V j d G l v b j E v S G 9 q Y T E v V G l w b y B j Y W 1 i a W F k b y 5 7 Q 2 9 s d W 1 u N T Q 3 M y w 1 N D c y f S Z x d W 9 0 O y w m c X V v d D t T Z W N 0 a W 9 u M S 9 I b 2 p h M S 9 U a X B v I G N h b W J p Y W R v L n t D b 2 x 1 b W 4 1 N D c 0 L D U 0 N z N 9 J n F 1 b 3 Q 7 L C Z x d W 9 0 O 1 N l Y 3 R p b 2 4 x L 0 h v a m E x L 1 R p c G 8 g Y 2 F t Y m l h Z G 8 u e 0 N v b H V t b j U 0 N z U s N T Q 3 N H 0 m c X V v d D s s J n F 1 b 3 Q 7 U 2 V j d G l v b j E v S G 9 q Y T E v V G l w b y B j Y W 1 i a W F k b y 5 7 Q 2 9 s d W 1 u N T Q 3 N i w 1 N D c 1 f S Z x d W 9 0 O y w m c X V v d D t T Z W N 0 a W 9 u M S 9 I b 2 p h M S 9 U a X B v I G N h b W J p Y W R v L n t D b 2 x 1 b W 4 1 N D c 3 L D U 0 N z Z 9 J n F 1 b 3 Q 7 L C Z x d W 9 0 O 1 N l Y 3 R p b 2 4 x L 0 h v a m E x L 1 R p c G 8 g Y 2 F t Y m l h Z G 8 u e 0 N v b H V t b j U 0 N z g s N T Q 3 N 3 0 m c X V v d D s s J n F 1 b 3 Q 7 U 2 V j d G l v b j E v S G 9 q Y T E v V G l w b y B j Y W 1 i a W F k b y 5 7 Q 2 9 s d W 1 u N T Q 3 O S w 1 N D c 4 f S Z x d W 9 0 O y w m c X V v d D t T Z W N 0 a W 9 u M S 9 I b 2 p h M S 9 U a X B v I G N h b W J p Y W R v L n t D b 2 x 1 b W 4 1 N D g w L D U 0 N z l 9 J n F 1 b 3 Q 7 L C Z x d W 9 0 O 1 N l Y 3 R p b 2 4 x L 0 h v a m E x L 1 R p c G 8 g Y 2 F t Y m l h Z G 8 u e 0 N v b H V t b j U 0 O D E s N T Q 4 M H 0 m c X V v d D s s J n F 1 b 3 Q 7 U 2 V j d G l v b j E v S G 9 q Y T E v V G l w b y B j Y W 1 i a W F k b y 5 7 Q 2 9 s d W 1 u N T Q 4 M i w 1 N D g x f S Z x d W 9 0 O y w m c X V v d D t T Z W N 0 a W 9 u M S 9 I b 2 p h M S 9 U a X B v I G N h b W J p Y W R v L n t D b 2 x 1 b W 4 1 N D g z L D U 0 O D J 9 J n F 1 b 3 Q 7 L C Z x d W 9 0 O 1 N l Y 3 R p b 2 4 x L 0 h v a m E x L 1 R p c G 8 g Y 2 F t Y m l h Z G 8 u e 0 N v b H V t b j U 0 O D Q s N T Q 4 M 3 0 m c X V v d D s s J n F 1 b 3 Q 7 U 2 V j d G l v b j E v S G 9 q Y T E v V G l w b y B j Y W 1 i a W F k b y 5 7 Q 2 9 s d W 1 u N T Q 4 N S w 1 N D g 0 f S Z x d W 9 0 O y w m c X V v d D t T Z W N 0 a W 9 u M S 9 I b 2 p h M S 9 U a X B v I G N h b W J p Y W R v L n t D b 2 x 1 b W 4 1 N D g 2 L D U 0 O D V 9 J n F 1 b 3 Q 7 L C Z x d W 9 0 O 1 N l Y 3 R p b 2 4 x L 0 h v a m E x L 1 R p c G 8 g Y 2 F t Y m l h Z G 8 u e 0 N v b H V t b j U 0 O D c s N T Q 4 N n 0 m c X V v d D s s J n F 1 b 3 Q 7 U 2 V j d G l v b j E v S G 9 q Y T E v V G l w b y B j Y W 1 i a W F k b y 5 7 Q 2 9 s d W 1 u N T Q 4 O C w 1 N D g 3 f S Z x d W 9 0 O y w m c X V v d D t T Z W N 0 a W 9 u M S 9 I b 2 p h M S 9 U a X B v I G N h b W J p Y W R v L n t D b 2 x 1 b W 4 1 N D g 5 L D U 0 O D h 9 J n F 1 b 3 Q 7 L C Z x d W 9 0 O 1 N l Y 3 R p b 2 4 x L 0 h v a m E x L 1 R p c G 8 g Y 2 F t Y m l h Z G 8 u e 0 N v b H V t b j U 0 O T A s N T Q 4 O X 0 m c X V v d D s s J n F 1 b 3 Q 7 U 2 V j d G l v b j E v S G 9 q Y T E v V G l w b y B j Y W 1 i a W F k b y 5 7 Q 2 9 s d W 1 u N T Q 5 M S w 1 N D k w f S Z x d W 9 0 O y w m c X V v d D t T Z W N 0 a W 9 u M S 9 I b 2 p h M S 9 U a X B v I G N h b W J p Y W R v L n t D b 2 x 1 b W 4 1 N D k y L D U 0 O T F 9 J n F 1 b 3 Q 7 L C Z x d W 9 0 O 1 N l Y 3 R p b 2 4 x L 0 h v a m E x L 1 R p c G 8 g Y 2 F t Y m l h Z G 8 u e 0 N v b H V t b j U 0 O T M s N T Q 5 M n 0 m c X V v d D s s J n F 1 b 3 Q 7 U 2 V j d G l v b j E v S G 9 q Y T E v V G l w b y B j Y W 1 i a W F k b y 5 7 Q 2 9 s d W 1 u N T Q 5 N C w 1 N D k z f S Z x d W 9 0 O y w m c X V v d D t T Z W N 0 a W 9 u M S 9 I b 2 p h M S 9 U a X B v I G N h b W J p Y W R v L n t D b 2 x 1 b W 4 1 N D k 1 L D U 0 O T R 9 J n F 1 b 3 Q 7 L C Z x d W 9 0 O 1 N l Y 3 R p b 2 4 x L 0 h v a m E x L 1 R p c G 8 g Y 2 F t Y m l h Z G 8 u e 0 N v b H V t b j U 0 O T Y s N T Q 5 N X 0 m c X V v d D s s J n F 1 b 3 Q 7 U 2 V j d G l v b j E v S G 9 q Y T E v V G l w b y B j Y W 1 i a W F k b y 5 7 Q 2 9 s d W 1 u N T Q 5 N y w 1 N D k 2 f S Z x d W 9 0 O y w m c X V v d D t T Z W N 0 a W 9 u M S 9 I b 2 p h M S 9 U a X B v I G N h b W J p Y W R v L n t D b 2 x 1 b W 4 1 N D k 4 L D U 0 O T d 9 J n F 1 b 3 Q 7 L C Z x d W 9 0 O 1 N l Y 3 R p b 2 4 x L 0 h v a m E x L 1 R p c G 8 g Y 2 F t Y m l h Z G 8 u e 0 N v b H V t b j U 0 O T k s N T Q 5 O H 0 m c X V v d D s s J n F 1 b 3 Q 7 U 2 V j d G l v b j E v S G 9 q Y T E v V G l w b y B j Y W 1 i a W F k b y 5 7 Q 2 9 s d W 1 u N T U w M C w 1 N D k 5 f S Z x d W 9 0 O y w m c X V v d D t T Z W N 0 a W 9 u M S 9 I b 2 p h M S 9 U a X B v I G N h b W J p Y W R v L n t D b 2 x 1 b W 4 1 N T A x L D U 1 M D B 9 J n F 1 b 3 Q 7 L C Z x d W 9 0 O 1 N l Y 3 R p b 2 4 x L 0 h v a m E x L 1 R p c G 8 g Y 2 F t Y m l h Z G 8 u e 0 N v b H V t b j U 1 M D I s N T U w M X 0 m c X V v d D s s J n F 1 b 3 Q 7 U 2 V j d G l v b j E v S G 9 q Y T E v V G l w b y B j Y W 1 i a W F k b y 5 7 Q 2 9 s d W 1 u N T U w M y w 1 N T A y f S Z x d W 9 0 O y w m c X V v d D t T Z W N 0 a W 9 u M S 9 I b 2 p h M S 9 U a X B v I G N h b W J p Y W R v L n t D b 2 x 1 b W 4 1 N T A 0 L D U 1 M D N 9 J n F 1 b 3 Q 7 L C Z x d W 9 0 O 1 N l Y 3 R p b 2 4 x L 0 h v a m E x L 1 R p c G 8 g Y 2 F t Y m l h Z G 8 u e 0 N v b H V t b j U 1 M D U s N T U w N H 0 m c X V v d D s s J n F 1 b 3 Q 7 U 2 V j d G l v b j E v S G 9 q Y T E v V G l w b y B j Y W 1 i a W F k b y 5 7 Q 2 9 s d W 1 u N T U w N i w 1 N T A 1 f S Z x d W 9 0 O y w m c X V v d D t T Z W N 0 a W 9 u M S 9 I b 2 p h M S 9 U a X B v I G N h b W J p Y W R v L n t D b 2 x 1 b W 4 1 N T A 3 L D U 1 M D Z 9 J n F 1 b 3 Q 7 L C Z x d W 9 0 O 1 N l Y 3 R p b 2 4 x L 0 h v a m E x L 1 R p c G 8 g Y 2 F t Y m l h Z G 8 u e 0 N v b H V t b j U 1 M D g s N T U w N 3 0 m c X V v d D s s J n F 1 b 3 Q 7 U 2 V j d G l v b j E v S G 9 q Y T E v V G l w b y B j Y W 1 i a W F k b y 5 7 Q 2 9 s d W 1 u N T U w O S w 1 N T A 4 f S Z x d W 9 0 O y w m c X V v d D t T Z W N 0 a W 9 u M S 9 I b 2 p h M S 9 U a X B v I G N h b W J p Y W R v L n t D b 2 x 1 b W 4 1 N T E w L D U 1 M D l 9 J n F 1 b 3 Q 7 L C Z x d W 9 0 O 1 N l Y 3 R p b 2 4 x L 0 h v a m E x L 1 R p c G 8 g Y 2 F t Y m l h Z G 8 u e 0 N v b H V t b j U 1 M T E s N T U x M H 0 m c X V v d D s s J n F 1 b 3 Q 7 U 2 V j d G l v b j E v S G 9 q Y T E v V G l w b y B j Y W 1 i a W F k b y 5 7 Q 2 9 s d W 1 u N T U x M i w 1 N T E x f S Z x d W 9 0 O y w m c X V v d D t T Z W N 0 a W 9 u M S 9 I b 2 p h M S 9 U a X B v I G N h b W J p Y W R v L n t D b 2 x 1 b W 4 1 N T E z L D U 1 M T J 9 J n F 1 b 3 Q 7 L C Z x d W 9 0 O 1 N l Y 3 R p b 2 4 x L 0 h v a m E x L 1 R p c G 8 g Y 2 F t Y m l h Z G 8 u e 0 N v b H V t b j U 1 M T Q s N T U x M 3 0 m c X V v d D s s J n F 1 b 3 Q 7 U 2 V j d G l v b j E v S G 9 q Y T E v V G l w b y B j Y W 1 i a W F k b y 5 7 Q 2 9 s d W 1 u N T U x N S w 1 N T E 0 f S Z x d W 9 0 O y w m c X V v d D t T Z W N 0 a W 9 u M S 9 I b 2 p h M S 9 U a X B v I G N h b W J p Y W R v L n t D b 2 x 1 b W 4 1 N T E 2 L D U 1 M T V 9 J n F 1 b 3 Q 7 L C Z x d W 9 0 O 1 N l Y 3 R p b 2 4 x L 0 h v a m E x L 1 R p c G 8 g Y 2 F t Y m l h Z G 8 u e 0 N v b H V t b j U 1 M T c s N T U x N n 0 m c X V v d D s s J n F 1 b 3 Q 7 U 2 V j d G l v b j E v S G 9 q Y T E v V G l w b y B j Y W 1 i a W F k b y 5 7 Q 2 9 s d W 1 u N T U x O C w 1 N T E 3 f S Z x d W 9 0 O y w m c X V v d D t T Z W N 0 a W 9 u M S 9 I b 2 p h M S 9 U a X B v I G N h b W J p Y W R v L n t D b 2 x 1 b W 4 1 N T E 5 L D U 1 M T h 9 J n F 1 b 3 Q 7 L C Z x d W 9 0 O 1 N l Y 3 R p b 2 4 x L 0 h v a m E x L 1 R p c G 8 g Y 2 F t Y m l h Z G 8 u e 0 N v b H V t b j U 1 M j A s N T U x O X 0 m c X V v d D s s J n F 1 b 3 Q 7 U 2 V j d G l v b j E v S G 9 q Y T E v V G l w b y B j Y W 1 i a W F k b y 5 7 Q 2 9 s d W 1 u N T U y M S w 1 N T I w f S Z x d W 9 0 O y w m c X V v d D t T Z W N 0 a W 9 u M S 9 I b 2 p h M S 9 U a X B v I G N h b W J p Y W R v L n t D b 2 x 1 b W 4 1 N T I y L D U 1 M j F 9 J n F 1 b 3 Q 7 L C Z x d W 9 0 O 1 N l Y 3 R p b 2 4 x L 0 h v a m E x L 1 R p c G 8 g Y 2 F t Y m l h Z G 8 u e 0 N v b H V t b j U 1 M j M s N T U y M n 0 m c X V v d D s s J n F 1 b 3 Q 7 U 2 V j d G l v b j E v S G 9 q Y T E v V G l w b y B j Y W 1 i a W F k b y 5 7 Q 2 9 s d W 1 u N T U y N C w 1 N T I z f S Z x d W 9 0 O y w m c X V v d D t T Z W N 0 a W 9 u M S 9 I b 2 p h M S 9 U a X B v I G N h b W J p Y W R v L n t D b 2 x 1 b W 4 1 N T I 1 L D U 1 M j R 9 J n F 1 b 3 Q 7 L C Z x d W 9 0 O 1 N l Y 3 R p b 2 4 x L 0 h v a m E x L 1 R p c G 8 g Y 2 F t Y m l h Z G 8 u e 0 N v b H V t b j U 1 M j Y s N T U y N X 0 m c X V v d D s s J n F 1 b 3 Q 7 U 2 V j d G l v b j E v S G 9 q Y T E v V G l w b y B j Y W 1 i a W F k b y 5 7 Q 2 9 s d W 1 u N T U y N y w 1 N T I 2 f S Z x d W 9 0 O y w m c X V v d D t T Z W N 0 a W 9 u M S 9 I b 2 p h M S 9 U a X B v I G N h b W J p Y W R v L n t D b 2 x 1 b W 4 1 N T I 4 L D U 1 M j d 9 J n F 1 b 3 Q 7 L C Z x d W 9 0 O 1 N l Y 3 R p b 2 4 x L 0 h v a m E x L 1 R p c G 8 g Y 2 F t Y m l h Z G 8 u e 0 N v b H V t b j U 1 M j k s N T U y O H 0 m c X V v d D s s J n F 1 b 3 Q 7 U 2 V j d G l v b j E v S G 9 q Y T E v V G l w b y B j Y W 1 i a W F k b y 5 7 Q 2 9 s d W 1 u N T U z M C w 1 N T I 5 f S Z x d W 9 0 O y w m c X V v d D t T Z W N 0 a W 9 u M S 9 I b 2 p h M S 9 U a X B v I G N h b W J p Y W R v L n t D b 2 x 1 b W 4 1 N T M x L D U 1 M z B 9 J n F 1 b 3 Q 7 L C Z x d W 9 0 O 1 N l Y 3 R p b 2 4 x L 0 h v a m E x L 1 R p c G 8 g Y 2 F t Y m l h Z G 8 u e 0 N v b H V t b j U 1 M z I s N T U z M X 0 m c X V v d D s s J n F 1 b 3 Q 7 U 2 V j d G l v b j E v S G 9 q Y T E v V G l w b y B j Y W 1 i a W F k b y 5 7 Q 2 9 s d W 1 u N T U z M y w 1 N T M y f S Z x d W 9 0 O y w m c X V v d D t T Z W N 0 a W 9 u M S 9 I b 2 p h M S 9 U a X B v I G N h b W J p Y W R v L n t D b 2 x 1 b W 4 1 N T M 0 L D U 1 M z N 9 J n F 1 b 3 Q 7 L C Z x d W 9 0 O 1 N l Y 3 R p b 2 4 x L 0 h v a m E x L 1 R p c G 8 g Y 2 F t Y m l h Z G 8 u e 0 N v b H V t b j U 1 M z U s N T U z N H 0 m c X V v d D s s J n F 1 b 3 Q 7 U 2 V j d G l v b j E v S G 9 q Y T E v V G l w b y B j Y W 1 i a W F k b y 5 7 Q 2 9 s d W 1 u N T U z N i w 1 N T M 1 f S Z x d W 9 0 O y w m c X V v d D t T Z W N 0 a W 9 u M S 9 I b 2 p h M S 9 U a X B v I G N h b W J p Y W R v L n t D b 2 x 1 b W 4 1 N T M 3 L D U 1 M z Z 9 J n F 1 b 3 Q 7 L C Z x d W 9 0 O 1 N l Y 3 R p b 2 4 x L 0 h v a m E x L 1 R p c G 8 g Y 2 F t Y m l h Z G 8 u e 0 N v b H V t b j U 1 M z g s N T U z N 3 0 m c X V v d D s s J n F 1 b 3 Q 7 U 2 V j d G l v b j E v S G 9 q Y T E v V G l w b y B j Y W 1 i a W F k b y 5 7 Q 2 9 s d W 1 u N T U z O S w 1 N T M 4 f S Z x d W 9 0 O y w m c X V v d D t T Z W N 0 a W 9 u M S 9 I b 2 p h M S 9 U a X B v I G N h b W J p Y W R v L n t D b 2 x 1 b W 4 1 N T Q w L D U 1 M z l 9 J n F 1 b 3 Q 7 L C Z x d W 9 0 O 1 N l Y 3 R p b 2 4 x L 0 h v a m E x L 1 R p c G 8 g Y 2 F t Y m l h Z G 8 u e 0 N v b H V t b j U 1 N D E s N T U 0 M H 0 m c X V v d D s s J n F 1 b 3 Q 7 U 2 V j d G l v b j E v S G 9 q Y T E v V G l w b y B j Y W 1 i a W F k b y 5 7 Q 2 9 s d W 1 u N T U 0 M i w 1 N T Q x f S Z x d W 9 0 O y w m c X V v d D t T Z W N 0 a W 9 u M S 9 I b 2 p h M S 9 U a X B v I G N h b W J p Y W R v L n t D b 2 x 1 b W 4 1 N T Q z L D U 1 N D J 9 J n F 1 b 3 Q 7 L C Z x d W 9 0 O 1 N l Y 3 R p b 2 4 x L 0 h v a m E x L 1 R p c G 8 g Y 2 F t Y m l h Z G 8 u e 0 N v b H V t b j U 1 N D Q s N T U 0 M 3 0 m c X V v d D s s J n F 1 b 3 Q 7 U 2 V j d G l v b j E v S G 9 q Y T E v V G l w b y B j Y W 1 i a W F k b y 5 7 Q 2 9 s d W 1 u N T U 0 N S w 1 N T Q 0 f S Z x d W 9 0 O y w m c X V v d D t T Z W N 0 a W 9 u M S 9 I b 2 p h M S 9 U a X B v I G N h b W J p Y W R v L n t D b 2 x 1 b W 4 1 N T Q 2 L D U 1 N D V 9 J n F 1 b 3 Q 7 L C Z x d W 9 0 O 1 N l Y 3 R p b 2 4 x L 0 h v a m E x L 1 R p c G 8 g Y 2 F t Y m l h Z G 8 u e 0 N v b H V t b j U 1 N D c s N T U 0 N n 0 m c X V v d D s s J n F 1 b 3 Q 7 U 2 V j d G l v b j E v S G 9 q Y T E v V G l w b y B j Y W 1 i a W F k b y 5 7 Q 2 9 s d W 1 u N T U 0 O C w 1 N T Q 3 f S Z x d W 9 0 O y w m c X V v d D t T Z W N 0 a W 9 u M S 9 I b 2 p h M S 9 U a X B v I G N h b W J p Y W R v L n t D b 2 x 1 b W 4 1 N T Q 5 L D U 1 N D h 9 J n F 1 b 3 Q 7 L C Z x d W 9 0 O 1 N l Y 3 R p b 2 4 x L 0 h v a m E x L 1 R p c G 8 g Y 2 F t Y m l h Z G 8 u e 0 N v b H V t b j U 1 N T A s N T U 0 O X 0 m c X V v d D s s J n F 1 b 3 Q 7 U 2 V j d G l v b j E v S G 9 q Y T E v V G l w b y B j Y W 1 i a W F k b y 5 7 Q 2 9 s d W 1 u N T U 1 M S w 1 N T U w f S Z x d W 9 0 O y w m c X V v d D t T Z W N 0 a W 9 u M S 9 I b 2 p h M S 9 U a X B v I G N h b W J p Y W R v L n t D b 2 x 1 b W 4 1 N T U y L D U 1 N T F 9 J n F 1 b 3 Q 7 L C Z x d W 9 0 O 1 N l Y 3 R p b 2 4 x L 0 h v a m E x L 1 R p c G 8 g Y 2 F t Y m l h Z G 8 u e 0 N v b H V t b j U 1 N T M s N T U 1 M n 0 m c X V v d D s s J n F 1 b 3 Q 7 U 2 V j d G l v b j E v S G 9 q Y T E v V G l w b y B j Y W 1 i a W F k b y 5 7 Q 2 9 s d W 1 u N T U 1 N C w 1 N T U z f S Z x d W 9 0 O y w m c X V v d D t T Z W N 0 a W 9 u M S 9 I b 2 p h M S 9 U a X B v I G N h b W J p Y W R v L n t D b 2 x 1 b W 4 1 N T U 1 L D U 1 N T R 9 J n F 1 b 3 Q 7 L C Z x d W 9 0 O 1 N l Y 3 R p b 2 4 x L 0 h v a m E x L 1 R p c G 8 g Y 2 F t Y m l h Z G 8 u e 0 N v b H V t b j U 1 N T Y s N T U 1 N X 0 m c X V v d D s s J n F 1 b 3 Q 7 U 2 V j d G l v b j E v S G 9 q Y T E v V G l w b y B j Y W 1 i a W F k b y 5 7 Q 2 9 s d W 1 u N T U 1 N y w 1 N T U 2 f S Z x d W 9 0 O y w m c X V v d D t T Z W N 0 a W 9 u M S 9 I b 2 p h M S 9 U a X B v I G N h b W J p Y W R v L n t D b 2 x 1 b W 4 1 N T U 4 L D U 1 N T d 9 J n F 1 b 3 Q 7 L C Z x d W 9 0 O 1 N l Y 3 R p b 2 4 x L 0 h v a m E x L 1 R p c G 8 g Y 2 F t Y m l h Z G 8 u e 0 N v b H V t b j U 1 N T k s N T U 1 O H 0 m c X V v d D s s J n F 1 b 3 Q 7 U 2 V j d G l v b j E v S G 9 q Y T E v V G l w b y B j Y W 1 i a W F k b y 5 7 Q 2 9 s d W 1 u N T U 2 M C w 1 N T U 5 f S Z x d W 9 0 O y w m c X V v d D t T Z W N 0 a W 9 u M S 9 I b 2 p h M S 9 U a X B v I G N h b W J p Y W R v L n t D b 2 x 1 b W 4 1 N T Y x L D U 1 N j B 9 J n F 1 b 3 Q 7 L C Z x d W 9 0 O 1 N l Y 3 R p b 2 4 x L 0 h v a m E x L 1 R p c G 8 g Y 2 F t Y m l h Z G 8 u e 0 N v b H V t b j U 1 N j I s N T U 2 M X 0 m c X V v d D s s J n F 1 b 3 Q 7 U 2 V j d G l v b j E v S G 9 q Y T E v V G l w b y B j Y W 1 i a W F k b y 5 7 Q 2 9 s d W 1 u N T U 2 M y w 1 N T Y y f S Z x d W 9 0 O y w m c X V v d D t T Z W N 0 a W 9 u M S 9 I b 2 p h M S 9 U a X B v I G N h b W J p Y W R v L n t D b 2 x 1 b W 4 1 N T Y 0 L D U 1 N j N 9 J n F 1 b 3 Q 7 L C Z x d W 9 0 O 1 N l Y 3 R p b 2 4 x L 0 h v a m E x L 1 R p c G 8 g Y 2 F t Y m l h Z G 8 u e 0 N v b H V t b j U 1 N j U s N T U 2 N H 0 m c X V v d D s s J n F 1 b 3 Q 7 U 2 V j d G l v b j E v S G 9 q Y T E v V G l w b y B j Y W 1 i a W F k b y 5 7 Q 2 9 s d W 1 u N T U 2 N i w 1 N T Y 1 f S Z x d W 9 0 O y w m c X V v d D t T Z W N 0 a W 9 u M S 9 I b 2 p h M S 9 U a X B v I G N h b W J p Y W R v L n t D b 2 x 1 b W 4 1 N T Y 3 L D U 1 N j Z 9 J n F 1 b 3 Q 7 L C Z x d W 9 0 O 1 N l Y 3 R p b 2 4 x L 0 h v a m E x L 1 R p c G 8 g Y 2 F t Y m l h Z G 8 u e 0 N v b H V t b j U 1 N j g s N T U 2 N 3 0 m c X V v d D s s J n F 1 b 3 Q 7 U 2 V j d G l v b j E v S G 9 q Y T E v V G l w b y B j Y W 1 i a W F k b y 5 7 Q 2 9 s d W 1 u N T U 2 O S w 1 N T Y 4 f S Z x d W 9 0 O y w m c X V v d D t T Z W N 0 a W 9 u M S 9 I b 2 p h M S 9 U a X B v I G N h b W J p Y W R v L n t D b 2 x 1 b W 4 1 N T c w L D U 1 N j l 9 J n F 1 b 3 Q 7 L C Z x d W 9 0 O 1 N l Y 3 R p b 2 4 x L 0 h v a m E x L 1 R p c G 8 g Y 2 F t Y m l h Z G 8 u e 0 N v b H V t b j U 1 N z E s N T U 3 M H 0 m c X V v d D s s J n F 1 b 3 Q 7 U 2 V j d G l v b j E v S G 9 q Y T E v V G l w b y B j Y W 1 i a W F k b y 5 7 Q 2 9 s d W 1 u N T U 3 M i w 1 N T c x f S Z x d W 9 0 O y w m c X V v d D t T Z W N 0 a W 9 u M S 9 I b 2 p h M S 9 U a X B v I G N h b W J p Y W R v L n t D b 2 x 1 b W 4 1 N T c z L D U 1 N z J 9 J n F 1 b 3 Q 7 L C Z x d W 9 0 O 1 N l Y 3 R p b 2 4 x L 0 h v a m E x L 1 R p c G 8 g Y 2 F t Y m l h Z G 8 u e 0 N v b H V t b j U 1 N z Q s N T U 3 M 3 0 m c X V v d D s s J n F 1 b 3 Q 7 U 2 V j d G l v b j E v S G 9 q Y T E v V G l w b y B j Y W 1 i a W F k b y 5 7 Q 2 9 s d W 1 u N T U 3 N S w 1 N T c 0 f S Z x d W 9 0 O y w m c X V v d D t T Z W N 0 a W 9 u M S 9 I b 2 p h M S 9 U a X B v I G N h b W J p Y W R v L n t D b 2 x 1 b W 4 1 N T c 2 L D U 1 N z V 9 J n F 1 b 3 Q 7 L C Z x d W 9 0 O 1 N l Y 3 R p b 2 4 x L 0 h v a m E x L 1 R p c G 8 g Y 2 F t Y m l h Z G 8 u e 0 N v b H V t b j U 1 N z c s N T U 3 N n 0 m c X V v d D s s J n F 1 b 3 Q 7 U 2 V j d G l v b j E v S G 9 q Y T E v V G l w b y B j Y W 1 i a W F k b y 5 7 Q 2 9 s d W 1 u N T U 3 O C w 1 N T c 3 f S Z x d W 9 0 O y w m c X V v d D t T Z W N 0 a W 9 u M S 9 I b 2 p h M S 9 U a X B v I G N h b W J p Y W R v L n t D b 2 x 1 b W 4 1 N T c 5 L D U 1 N z h 9 J n F 1 b 3 Q 7 L C Z x d W 9 0 O 1 N l Y 3 R p b 2 4 x L 0 h v a m E x L 1 R p c G 8 g Y 2 F t Y m l h Z G 8 u e 0 N v b H V t b j U 1 O D A s N T U 3 O X 0 m c X V v d D s s J n F 1 b 3 Q 7 U 2 V j d G l v b j E v S G 9 q Y T E v V G l w b y B j Y W 1 i a W F k b y 5 7 Q 2 9 s d W 1 u N T U 4 M S w 1 N T g w f S Z x d W 9 0 O y w m c X V v d D t T Z W N 0 a W 9 u M S 9 I b 2 p h M S 9 U a X B v I G N h b W J p Y W R v L n t D b 2 x 1 b W 4 1 N T g y L D U 1 O D F 9 J n F 1 b 3 Q 7 L C Z x d W 9 0 O 1 N l Y 3 R p b 2 4 x L 0 h v a m E x L 1 R p c G 8 g Y 2 F t Y m l h Z G 8 u e 0 N v b H V t b j U 1 O D M s N T U 4 M n 0 m c X V v d D s s J n F 1 b 3 Q 7 U 2 V j d G l v b j E v S G 9 q Y T E v V G l w b y B j Y W 1 i a W F k b y 5 7 Q 2 9 s d W 1 u N T U 4 N C w 1 N T g z f S Z x d W 9 0 O y w m c X V v d D t T Z W N 0 a W 9 u M S 9 I b 2 p h M S 9 U a X B v I G N h b W J p Y W R v L n t D b 2 x 1 b W 4 1 N T g 1 L D U 1 O D R 9 J n F 1 b 3 Q 7 L C Z x d W 9 0 O 1 N l Y 3 R p b 2 4 x L 0 h v a m E x L 1 R p c G 8 g Y 2 F t Y m l h Z G 8 u e 0 N v b H V t b j U 1 O D Y s N T U 4 N X 0 m c X V v d D s s J n F 1 b 3 Q 7 U 2 V j d G l v b j E v S G 9 q Y T E v V G l w b y B j Y W 1 i a W F k b y 5 7 Q 2 9 s d W 1 u N T U 4 N y w 1 N T g 2 f S Z x d W 9 0 O y w m c X V v d D t T Z W N 0 a W 9 u M S 9 I b 2 p h M S 9 U a X B v I G N h b W J p Y W R v L n t D b 2 x 1 b W 4 1 N T g 4 L D U 1 O D d 9 J n F 1 b 3 Q 7 L C Z x d W 9 0 O 1 N l Y 3 R p b 2 4 x L 0 h v a m E x L 1 R p c G 8 g Y 2 F t Y m l h Z G 8 u e 0 N v b H V t b j U 1 O D k s N T U 4 O H 0 m c X V v d D s s J n F 1 b 3 Q 7 U 2 V j d G l v b j E v S G 9 q Y T E v V G l w b y B j Y W 1 i a W F k b y 5 7 Q 2 9 s d W 1 u N T U 5 M C w 1 N T g 5 f S Z x d W 9 0 O y w m c X V v d D t T Z W N 0 a W 9 u M S 9 I b 2 p h M S 9 U a X B v I G N h b W J p Y W R v L n t D b 2 x 1 b W 4 1 N T k x L D U 1 O T B 9 J n F 1 b 3 Q 7 L C Z x d W 9 0 O 1 N l Y 3 R p b 2 4 x L 0 h v a m E x L 1 R p c G 8 g Y 2 F t Y m l h Z G 8 u e 0 N v b H V t b j U 1 O T I s N T U 5 M X 0 m c X V v d D s s J n F 1 b 3 Q 7 U 2 V j d G l v b j E v S G 9 q Y T E v V G l w b y B j Y W 1 i a W F k b y 5 7 Q 2 9 s d W 1 u N T U 5 M y w 1 N T k y f S Z x d W 9 0 O y w m c X V v d D t T Z W N 0 a W 9 u M S 9 I b 2 p h M S 9 U a X B v I G N h b W J p Y W R v L n t D b 2 x 1 b W 4 1 N T k 0 L D U 1 O T N 9 J n F 1 b 3 Q 7 L C Z x d W 9 0 O 1 N l Y 3 R p b 2 4 x L 0 h v a m E x L 1 R p c G 8 g Y 2 F t Y m l h Z G 8 u e 0 N v b H V t b j U 1 O T U s N T U 5 N H 0 m c X V v d D s s J n F 1 b 3 Q 7 U 2 V j d G l v b j E v S G 9 q Y T E v V G l w b y B j Y W 1 i a W F k b y 5 7 Q 2 9 s d W 1 u N T U 5 N i w 1 N T k 1 f S Z x d W 9 0 O y w m c X V v d D t T Z W N 0 a W 9 u M S 9 I b 2 p h M S 9 U a X B v I G N h b W J p Y W R v L n t D b 2 x 1 b W 4 1 N T k 3 L D U 1 O T Z 9 J n F 1 b 3 Q 7 L C Z x d W 9 0 O 1 N l Y 3 R p b 2 4 x L 0 h v a m E x L 1 R p c G 8 g Y 2 F t Y m l h Z G 8 u e 0 N v b H V t b j U 1 O T g s N T U 5 N 3 0 m c X V v d D s s J n F 1 b 3 Q 7 U 2 V j d G l v b j E v S G 9 q Y T E v V G l w b y B j Y W 1 i a W F k b y 5 7 Q 2 9 s d W 1 u N T U 5 O S w 1 N T k 4 f S Z x d W 9 0 O y w m c X V v d D t T Z W N 0 a W 9 u M S 9 I b 2 p h M S 9 U a X B v I G N h b W J p Y W R v L n t D b 2 x 1 b W 4 1 N j A w L D U 1 O T l 9 J n F 1 b 3 Q 7 L C Z x d W 9 0 O 1 N l Y 3 R p b 2 4 x L 0 h v a m E x L 1 R p c G 8 g Y 2 F t Y m l h Z G 8 u e 0 N v b H V t b j U 2 M D E s N T Y w M H 0 m c X V v d D s s J n F 1 b 3 Q 7 U 2 V j d G l v b j E v S G 9 q Y T E v V G l w b y B j Y W 1 i a W F k b y 5 7 Q 2 9 s d W 1 u N T Y w M i w 1 N j A x f S Z x d W 9 0 O y w m c X V v d D t T Z W N 0 a W 9 u M S 9 I b 2 p h M S 9 U a X B v I G N h b W J p Y W R v L n t D b 2 x 1 b W 4 1 N j A z L D U 2 M D J 9 J n F 1 b 3 Q 7 L C Z x d W 9 0 O 1 N l Y 3 R p b 2 4 x L 0 h v a m E x L 1 R p c G 8 g Y 2 F t Y m l h Z G 8 u e 0 N v b H V t b j U 2 M D Q s N T Y w M 3 0 m c X V v d D s s J n F 1 b 3 Q 7 U 2 V j d G l v b j E v S G 9 q Y T E v V G l w b y B j Y W 1 i a W F k b y 5 7 Q 2 9 s d W 1 u N T Y w N S w 1 N j A 0 f S Z x d W 9 0 O y w m c X V v d D t T Z W N 0 a W 9 u M S 9 I b 2 p h M S 9 U a X B v I G N h b W J p Y W R v L n t D b 2 x 1 b W 4 1 N j A 2 L D U 2 M D V 9 J n F 1 b 3 Q 7 L C Z x d W 9 0 O 1 N l Y 3 R p b 2 4 x L 0 h v a m E x L 1 R p c G 8 g Y 2 F t Y m l h Z G 8 u e 0 N v b H V t b j U 2 M D c s N T Y w N n 0 m c X V v d D s s J n F 1 b 3 Q 7 U 2 V j d G l v b j E v S G 9 q Y T E v V G l w b y B j Y W 1 i a W F k b y 5 7 Q 2 9 s d W 1 u N T Y w O C w 1 N j A 3 f S Z x d W 9 0 O y w m c X V v d D t T Z W N 0 a W 9 u M S 9 I b 2 p h M S 9 U a X B v I G N h b W J p Y W R v L n t D b 2 x 1 b W 4 1 N j A 5 L D U 2 M D h 9 J n F 1 b 3 Q 7 L C Z x d W 9 0 O 1 N l Y 3 R p b 2 4 x L 0 h v a m E x L 1 R p c G 8 g Y 2 F t Y m l h Z G 8 u e 0 N v b H V t b j U 2 M T A s N T Y w O X 0 m c X V v d D s s J n F 1 b 3 Q 7 U 2 V j d G l v b j E v S G 9 q Y T E v V G l w b y B j Y W 1 i a W F k b y 5 7 Q 2 9 s d W 1 u N T Y x M S w 1 N j E w f S Z x d W 9 0 O y w m c X V v d D t T Z W N 0 a W 9 u M S 9 I b 2 p h M S 9 U a X B v I G N h b W J p Y W R v L n t D b 2 x 1 b W 4 1 N j E y L D U 2 M T F 9 J n F 1 b 3 Q 7 L C Z x d W 9 0 O 1 N l Y 3 R p b 2 4 x L 0 h v a m E x L 1 R p c G 8 g Y 2 F t Y m l h Z G 8 u e 0 N v b H V t b j U 2 M T M s N T Y x M n 0 m c X V v d D s s J n F 1 b 3 Q 7 U 2 V j d G l v b j E v S G 9 q Y T E v V G l w b y B j Y W 1 i a W F k b y 5 7 Q 2 9 s d W 1 u N T Y x N C w 1 N j E z f S Z x d W 9 0 O y w m c X V v d D t T Z W N 0 a W 9 u M S 9 I b 2 p h M S 9 U a X B v I G N h b W J p Y W R v L n t D b 2 x 1 b W 4 1 N j E 1 L D U 2 M T R 9 J n F 1 b 3 Q 7 L C Z x d W 9 0 O 1 N l Y 3 R p b 2 4 x L 0 h v a m E x L 1 R p c G 8 g Y 2 F t Y m l h Z G 8 u e 0 N v b H V t b j U 2 M T Y s N T Y x N X 0 m c X V v d D s s J n F 1 b 3 Q 7 U 2 V j d G l v b j E v S G 9 q Y T E v V G l w b y B j Y W 1 i a W F k b y 5 7 Q 2 9 s d W 1 u N T Y x N y w 1 N j E 2 f S Z x d W 9 0 O y w m c X V v d D t T Z W N 0 a W 9 u M S 9 I b 2 p h M S 9 U a X B v I G N h b W J p Y W R v L n t D b 2 x 1 b W 4 1 N j E 4 L D U 2 M T d 9 J n F 1 b 3 Q 7 L C Z x d W 9 0 O 1 N l Y 3 R p b 2 4 x L 0 h v a m E x L 1 R p c G 8 g Y 2 F t Y m l h Z G 8 u e 0 N v b H V t b j U 2 M T k s N T Y x O H 0 m c X V v d D s s J n F 1 b 3 Q 7 U 2 V j d G l v b j E v S G 9 q Y T E v V G l w b y B j Y W 1 i a W F k b y 5 7 Q 2 9 s d W 1 u N T Y y M C w 1 N j E 5 f S Z x d W 9 0 O y w m c X V v d D t T Z W N 0 a W 9 u M S 9 I b 2 p h M S 9 U a X B v I G N h b W J p Y W R v L n t D b 2 x 1 b W 4 1 N j I x L D U 2 M j B 9 J n F 1 b 3 Q 7 L C Z x d W 9 0 O 1 N l Y 3 R p b 2 4 x L 0 h v a m E x L 1 R p c G 8 g Y 2 F t Y m l h Z G 8 u e 0 N v b H V t b j U 2 M j I s N T Y y M X 0 m c X V v d D s s J n F 1 b 3 Q 7 U 2 V j d G l v b j E v S G 9 q Y T E v V G l w b y B j Y W 1 i a W F k b y 5 7 Q 2 9 s d W 1 u N T Y y M y w 1 N j I y f S Z x d W 9 0 O y w m c X V v d D t T Z W N 0 a W 9 u M S 9 I b 2 p h M S 9 U a X B v I G N h b W J p Y W R v L n t D b 2 x 1 b W 4 1 N j I 0 L D U 2 M j N 9 J n F 1 b 3 Q 7 L C Z x d W 9 0 O 1 N l Y 3 R p b 2 4 x L 0 h v a m E x L 1 R p c G 8 g Y 2 F t Y m l h Z G 8 u e 0 N v b H V t b j U 2 M j U s N T Y y N H 0 m c X V v d D s s J n F 1 b 3 Q 7 U 2 V j d G l v b j E v S G 9 q Y T E v V G l w b y B j Y W 1 i a W F k b y 5 7 Q 2 9 s d W 1 u N T Y y N i w 1 N j I 1 f S Z x d W 9 0 O y w m c X V v d D t T Z W N 0 a W 9 u M S 9 I b 2 p h M S 9 U a X B v I G N h b W J p Y W R v L n t D b 2 x 1 b W 4 1 N j I 3 L D U 2 M j Z 9 J n F 1 b 3 Q 7 L C Z x d W 9 0 O 1 N l Y 3 R p b 2 4 x L 0 h v a m E x L 1 R p c G 8 g Y 2 F t Y m l h Z G 8 u e 0 N v b H V t b j U 2 M j g s N T Y y N 3 0 m c X V v d D s s J n F 1 b 3 Q 7 U 2 V j d G l v b j E v S G 9 q Y T E v V G l w b y B j Y W 1 i a W F k b y 5 7 Q 2 9 s d W 1 u N T Y y O S w 1 N j I 4 f S Z x d W 9 0 O y w m c X V v d D t T Z W N 0 a W 9 u M S 9 I b 2 p h M S 9 U a X B v I G N h b W J p Y W R v L n t D b 2 x 1 b W 4 1 N j M w L D U 2 M j l 9 J n F 1 b 3 Q 7 L C Z x d W 9 0 O 1 N l Y 3 R p b 2 4 x L 0 h v a m E x L 1 R p c G 8 g Y 2 F t Y m l h Z G 8 u e 0 N v b H V t b j U 2 M z E s N T Y z M H 0 m c X V v d D s s J n F 1 b 3 Q 7 U 2 V j d G l v b j E v S G 9 q Y T E v V G l w b y B j Y W 1 i a W F k b y 5 7 Q 2 9 s d W 1 u N T Y z M i w 1 N j M x f S Z x d W 9 0 O y w m c X V v d D t T Z W N 0 a W 9 u M S 9 I b 2 p h M S 9 U a X B v I G N h b W J p Y W R v L n t D b 2 x 1 b W 4 1 N j M z L D U 2 M z J 9 J n F 1 b 3 Q 7 L C Z x d W 9 0 O 1 N l Y 3 R p b 2 4 x L 0 h v a m E x L 1 R p c G 8 g Y 2 F t Y m l h Z G 8 u e 0 N v b H V t b j U 2 M z Q s N T Y z M 3 0 m c X V v d D s s J n F 1 b 3 Q 7 U 2 V j d G l v b j E v S G 9 q Y T E v V G l w b y B j Y W 1 i a W F k b y 5 7 Q 2 9 s d W 1 u N T Y z N S w 1 N j M 0 f S Z x d W 9 0 O y w m c X V v d D t T Z W N 0 a W 9 u M S 9 I b 2 p h M S 9 U a X B v I G N h b W J p Y W R v L n t D b 2 x 1 b W 4 1 N j M 2 L D U 2 M z V 9 J n F 1 b 3 Q 7 L C Z x d W 9 0 O 1 N l Y 3 R p b 2 4 x L 0 h v a m E x L 1 R p c G 8 g Y 2 F t Y m l h Z G 8 u e 0 N v b H V t b j U 2 M z c s N T Y z N n 0 m c X V v d D s s J n F 1 b 3 Q 7 U 2 V j d G l v b j E v S G 9 q Y T E v V G l w b y B j Y W 1 i a W F k b y 5 7 Q 2 9 s d W 1 u N T Y z O C w 1 N j M 3 f S Z x d W 9 0 O y w m c X V v d D t T Z W N 0 a W 9 u M S 9 I b 2 p h M S 9 U a X B v I G N h b W J p Y W R v L n t D b 2 x 1 b W 4 1 N j M 5 L D U 2 M z h 9 J n F 1 b 3 Q 7 L C Z x d W 9 0 O 1 N l Y 3 R p b 2 4 x L 0 h v a m E x L 1 R p c G 8 g Y 2 F t Y m l h Z G 8 u e 0 N v b H V t b j U 2 N D A s N T Y z O X 0 m c X V v d D s s J n F 1 b 3 Q 7 U 2 V j d G l v b j E v S G 9 q Y T E v V G l w b y B j Y W 1 i a W F k b y 5 7 Q 2 9 s d W 1 u N T Y 0 M S w 1 N j Q w f S Z x d W 9 0 O y w m c X V v d D t T Z W N 0 a W 9 u M S 9 I b 2 p h M S 9 U a X B v I G N h b W J p Y W R v L n t D b 2 x 1 b W 4 1 N j Q y L D U 2 N D F 9 J n F 1 b 3 Q 7 L C Z x d W 9 0 O 1 N l Y 3 R p b 2 4 x L 0 h v a m E x L 1 R p c G 8 g Y 2 F t Y m l h Z G 8 u e 0 N v b H V t b j U 2 N D M s N T Y 0 M n 0 m c X V v d D s s J n F 1 b 3 Q 7 U 2 V j d G l v b j E v S G 9 q Y T E v V G l w b y B j Y W 1 i a W F k b y 5 7 Q 2 9 s d W 1 u N T Y 0 N C w 1 N j Q z f S Z x d W 9 0 O y w m c X V v d D t T Z W N 0 a W 9 u M S 9 I b 2 p h M S 9 U a X B v I G N h b W J p Y W R v L n t D b 2 x 1 b W 4 1 N j Q 1 L D U 2 N D R 9 J n F 1 b 3 Q 7 L C Z x d W 9 0 O 1 N l Y 3 R p b 2 4 x L 0 h v a m E x L 1 R p c G 8 g Y 2 F t Y m l h Z G 8 u e 0 N v b H V t b j U 2 N D Y s N T Y 0 N X 0 m c X V v d D s s J n F 1 b 3 Q 7 U 2 V j d G l v b j E v S G 9 q Y T E v V G l w b y B j Y W 1 i a W F k b y 5 7 Q 2 9 s d W 1 u N T Y 0 N y w 1 N j Q 2 f S Z x d W 9 0 O y w m c X V v d D t T Z W N 0 a W 9 u M S 9 I b 2 p h M S 9 U a X B v I G N h b W J p Y W R v L n t D b 2 x 1 b W 4 1 N j Q 4 L D U 2 N D d 9 J n F 1 b 3 Q 7 L C Z x d W 9 0 O 1 N l Y 3 R p b 2 4 x L 0 h v a m E x L 1 R p c G 8 g Y 2 F t Y m l h Z G 8 u e 0 N v b H V t b j U 2 N D k s N T Y 0 O H 0 m c X V v d D s s J n F 1 b 3 Q 7 U 2 V j d G l v b j E v S G 9 q Y T E v V G l w b y B j Y W 1 i a W F k b y 5 7 Q 2 9 s d W 1 u N T Y 1 M C w 1 N j Q 5 f S Z x d W 9 0 O y w m c X V v d D t T Z W N 0 a W 9 u M S 9 I b 2 p h M S 9 U a X B v I G N h b W J p Y W R v L n t D b 2 x 1 b W 4 1 N j U x L D U 2 N T B 9 J n F 1 b 3 Q 7 L C Z x d W 9 0 O 1 N l Y 3 R p b 2 4 x L 0 h v a m E x L 1 R p c G 8 g Y 2 F t Y m l h Z G 8 u e 0 N v b H V t b j U 2 N T I s N T Y 1 M X 0 m c X V v d D s s J n F 1 b 3 Q 7 U 2 V j d G l v b j E v S G 9 q Y T E v V G l w b y B j Y W 1 i a W F k b y 5 7 Q 2 9 s d W 1 u N T Y 1 M y w 1 N j U y f S Z x d W 9 0 O y w m c X V v d D t T Z W N 0 a W 9 u M S 9 I b 2 p h M S 9 U a X B v I G N h b W J p Y W R v L n t D b 2 x 1 b W 4 1 N j U 0 L D U 2 N T N 9 J n F 1 b 3 Q 7 L C Z x d W 9 0 O 1 N l Y 3 R p b 2 4 x L 0 h v a m E x L 1 R p c G 8 g Y 2 F t Y m l h Z G 8 u e 0 N v b H V t b j U 2 N T U s N T Y 1 N H 0 m c X V v d D s s J n F 1 b 3 Q 7 U 2 V j d G l v b j E v S G 9 q Y T E v V G l w b y B j Y W 1 i a W F k b y 5 7 Q 2 9 s d W 1 u N T Y 1 N i w 1 N j U 1 f S Z x d W 9 0 O y w m c X V v d D t T Z W N 0 a W 9 u M S 9 I b 2 p h M S 9 U a X B v I G N h b W J p Y W R v L n t D b 2 x 1 b W 4 1 N j U 3 L D U 2 N T Z 9 J n F 1 b 3 Q 7 L C Z x d W 9 0 O 1 N l Y 3 R p b 2 4 x L 0 h v a m E x L 1 R p c G 8 g Y 2 F t Y m l h Z G 8 u e 0 N v b H V t b j U 2 N T g s N T Y 1 N 3 0 m c X V v d D s s J n F 1 b 3 Q 7 U 2 V j d G l v b j E v S G 9 q Y T E v V G l w b y B j Y W 1 i a W F k b y 5 7 Q 2 9 s d W 1 u N T Y 1 O S w 1 N j U 4 f S Z x d W 9 0 O y w m c X V v d D t T Z W N 0 a W 9 u M S 9 I b 2 p h M S 9 U a X B v I G N h b W J p Y W R v L n t D b 2 x 1 b W 4 1 N j Y w L D U 2 N T l 9 J n F 1 b 3 Q 7 L C Z x d W 9 0 O 1 N l Y 3 R p b 2 4 x L 0 h v a m E x L 1 R p c G 8 g Y 2 F t Y m l h Z G 8 u e 0 N v b H V t b j U 2 N j E s N T Y 2 M H 0 m c X V v d D s s J n F 1 b 3 Q 7 U 2 V j d G l v b j E v S G 9 q Y T E v V G l w b y B j Y W 1 i a W F k b y 5 7 Q 2 9 s d W 1 u N T Y 2 M i w 1 N j Y x f S Z x d W 9 0 O y w m c X V v d D t T Z W N 0 a W 9 u M S 9 I b 2 p h M S 9 U a X B v I G N h b W J p Y W R v L n t D b 2 x 1 b W 4 1 N j Y z L D U 2 N j J 9 J n F 1 b 3 Q 7 L C Z x d W 9 0 O 1 N l Y 3 R p b 2 4 x L 0 h v a m E x L 1 R p c G 8 g Y 2 F t Y m l h Z G 8 u e 0 N v b H V t b j U 2 N j Q s N T Y 2 M 3 0 m c X V v d D s s J n F 1 b 3 Q 7 U 2 V j d G l v b j E v S G 9 q Y T E v V G l w b y B j Y W 1 i a W F k b y 5 7 Q 2 9 s d W 1 u N T Y 2 N S w 1 N j Y 0 f S Z x d W 9 0 O y w m c X V v d D t T Z W N 0 a W 9 u M S 9 I b 2 p h M S 9 U a X B v I G N h b W J p Y W R v L n t D b 2 x 1 b W 4 1 N j Y 2 L D U 2 N j V 9 J n F 1 b 3 Q 7 L C Z x d W 9 0 O 1 N l Y 3 R p b 2 4 x L 0 h v a m E x L 1 R p c G 8 g Y 2 F t Y m l h Z G 8 u e 0 N v b H V t b j U 2 N j c s N T Y 2 N n 0 m c X V v d D s s J n F 1 b 3 Q 7 U 2 V j d G l v b j E v S G 9 q Y T E v V G l w b y B j Y W 1 i a W F k b y 5 7 Q 2 9 s d W 1 u N T Y 2 O C w 1 N j Y 3 f S Z x d W 9 0 O y w m c X V v d D t T Z W N 0 a W 9 u M S 9 I b 2 p h M S 9 U a X B v I G N h b W J p Y W R v L n t D b 2 x 1 b W 4 1 N j Y 5 L D U 2 N j h 9 J n F 1 b 3 Q 7 L C Z x d W 9 0 O 1 N l Y 3 R p b 2 4 x L 0 h v a m E x L 1 R p c G 8 g Y 2 F t Y m l h Z G 8 u e 0 N v b H V t b j U 2 N z A s N T Y 2 O X 0 m c X V v d D s s J n F 1 b 3 Q 7 U 2 V j d G l v b j E v S G 9 q Y T E v V G l w b y B j Y W 1 i a W F k b y 5 7 Q 2 9 s d W 1 u N T Y 3 M S w 1 N j c w f S Z x d W 9 0 O y w m c X V v d D t T Z W N 0 a W 9 u M S 9 I b 2 p h M S 9 U a X B v I G N h b W J p Y W R v L n t D b 2 x 1 b W 4 1 N j c y L D U 2 N z F 9 J n F 1 b 3 Q 7 L C Z x d W 9 0 O 1 N l Y 3 R p b 2 4 x L 0 h v a m E x L 1 R p c G 8 g Y 2 F t Y m l h Z G 8 u e 0 N v b H V t b j U 2 N z M s N T Y 3 M n 0 m c X V v d D s s J n F 1 b 3 Q 7 U 2 V j d G l v b j E v S G 9 q Y T E v V G l w b y B j Y W 1 i a W F k b y 5 7 Q 2 9 s d W 1 u N T Y 3 N C w 1 N j c z f S Z x d W 9 0 O y w m c X V v d D t T Z W N 0 a W 9 u M S 9 I b 2 p h M S 9 U a X B v I G N h b W J p Y W R v L n t D b 2 x 1 b W 4 1 N j c 1 L D U 2 N z R 9 J n F 1 b 3 Q 7 L C Z x d W 9 0 O 1 N l Y 3 R p b 2 4 x L 0 h v a m E x L 1 R p c G 8 g Y 2 F t Y m l h Z G 8 u e 0 N v b H V t b j U 2 N z Y s N T Y 3 N X 0 m c X V v d D s s J n F 1 b 3 Q 7 U 2 V j d G l v b j E v S G 9 q Y T E v V G l w b y B j Y W 1 i a W F k b y 5 7 Q 2 9 s d W 1 u N T Y 3 N y w 1 N j c 2 f S Z x d W 9 0 O y w m c X V v d D t T Z W N 0 a W 9 u M S 9 I b 2 p h M S 9 U a X B v I G N h b W J p Y W R v L n t D b 2 x 1 b W 4 1 N j c 4 L D U 2 N z d 9 J n F 1 b 3 Q 7 L C Z x d W 9 0 O 1 N l Y 3 R p b 2 4 x L 0 h v a m E x L 1 R p c G 8 g Y 2 F t Y m l h Z G 8 u e 0 N v b H V t b j U 2 N z k s N T Y 3 O H 0 m c X V v d D s s J n F 1 b 3 Q 7 U 2 V j d G l v b j E v S G 9 q Y T E v V G l w b y B j Y W 1 i a W F k b y 5 7 Q 2 9 s d W 1 u N T Y 4 M C w 1 N j c 5 f S Z x d W 9 0 O y w m c X V v d D t T Z W N 0 a W 9 u M S 9 I b 2 p h M S 9 U a X B v I G N h b W J p Y W R v L n t D b 2 x 1 b W 4 1 N j g x L D U 2 O D B 9 J n F 1 b 3 Q 7 L C Z x d W 9 0 O 1 N l Y 3 R p b 2 4 x L 0 h v a m E x L 1 R p c G 8 g Y 2 F t Y m l h Z G 8 u e 0 N v b H V t b j U 2 O D I s N T Y 4 M X 0 m c X V v d D s s J n F 1 b 3 Q 7 U 2 V j d G l v b j E v S G 9 q Y T E v V G l w b y B j Y W 1 i a W F k b y 5 7 Q 2 9 s d W 1 u N T Y 4 M y w 1 N j g y f S Z x d W 9 0 O y w m c X V v d D t T Z W N 0 a W 9 u M S 9 I b 2 p h M S 9 U a X B v I G N h b W J p Y W R v L n t D b 2 x 1 b W 4 1 N j g 0 L D U 2 O D N 9 J n F 1 b 3 Q 7 L C Z x d W 9 0 O 1 N l Y 3 R p b 2 4 x L 0 h v a m E x L 1 R p c G 8 g Y 2 F t Y m l h Z G 8 u e 0 N v b H V t b j U 2 O D U s N T Y 4 N H 0 m c X V v d D s s J n F 1 b 3 Q 7 U 2 V j d G l v b j E v S G 9 q Y T E v V G l w b y B j Y W 1 i a W F k b y 5 7 Q 2 9 s d W 1 u N T Y 4 N i w 1 N j g 1 f S Z x d W 9 0 O y w m c X V v d D t T Z W N 0 a W 9 u M S 9 I b 2 p h M S 9 U a X B v I G N h b W J p Y W R v L n t D b 2 x 1 b W 4 1 N j g 3 L D U 2 O D Z 9 J n F 1 b 3 Q 7 L C Z x d W 9 0 O 1 N l Y 3 R p b 2 4 x L 0 h v a m E x L 1 R p c G 8 g Y 2 F t Y m l h Z G 8 u e 0 N v b H V t b j U 2 O D g s N T Y 4 N 3 0 m c X V v d D s s J n F 1 b 3 Q 7 U 2 V j d G l v b j E v S G 9 q Y T E v V G l w b y B j Y W 1 i a W F k b y 5 7 Q 2 9 s d W 1 u N T Y 4 O S w 1 N j g 4 f S Z x d W 9 0 O y w m c X V v d D t T Z W N 0 a W 9 u M S 9 I b 2 p h M S 9 U a X B v I G N h b W J p Y W R v L n t D b 2 x 1 b W 4 1 N j k w L D U 2 O D l 9 J n F 1 b 3 Q 7 L C Z x d W 9 0 O 1 N l Y 3 R p b 2 4 x L 0 h v a m E x L 1 R p c G 8 g Y 2 F t Y m l h Z G 8 u e 0 N v b H V t b j U 2 O T E s N T Y 5 M H 0 m c X V v d D s s J n F 1 b 3 Q 7 U 2 V j d G l v b j E v S G 9 q Y T E v V G l w b y B j Y W 1 i a W F k b y 5 7 Q 2 9 s d W 1 u N T Y 5 M i w 1 N j k x f S Z x d W 9 0 O y w m c X V v d D t T Z W N 0 a W 9 u M S 9 I b 2 p h M S 9 U a X B v I G N h b W J p Y W R v L n t D b 2 x 1 b W 4 1 N j k z L D U 2 O T J 9 J n F 1 b 3 Q 7 L C Z x d W 9 0 O 1 N l Y 3 R p b 2 4 x L 0 h v a m E x L 1 R p c G 8 g Y 2 F t Y m l h Z G 8 u e 0 N v b H V t b j U 2 O T Q s N T Y 5 M 3 0 m c X V v d D s s J n F 1 b 3 Q 7 U 2 V j d G l v b j E v S G 9 q Y T E v V G l w b y B j Y W 1 i a W F k b y 5 7 Q 2 9 s d W 1 u N T Y 5 N S w 1 N j k 0 f S Z x d W 9 0 O y w m c X V v d D t T Z W N 0 a W 9 u M S 9 I b 2 p h M S 9 U a X B v I G N h b W J p Y W R v L n t D b 2 x 1 b W 4 1 N j k 2 L D U 2 O T V 9 J n F 1 b 3 Q 7 L C Z x d W 9 0 O 1 N l Y 3 R p b 2 4 x L 0 h v a m E x L 1 R p c G 8 g Y 2 F t Y m l h Z G 8 u e 0 N v b H V t b j U 2 O T c s N T Y 5 N n 0 m c X V v d D s s J n F 1 b 3 Q 7 U 2 V j d G l v b j E v S G 9 q Y T E v V G l w b y B j Y W 1 i a W F k b y 5 7 Q 2 9 s d W 1 u N T Y 5 O C w 1 N j k 3 f S Z x d W 9 0 O y w m c X V v d D t T Z W N 0 a W 9 u M S 9 I b 2 p h M S 9 U a X B v I G N h b W J p Y W R v L n t D b 2 x 1 b W 4 1 N j k 5 L D U 2 O T h 9 J n F 1 b 3 Q 7 L C Z x d W 9 0 O 1 N l Y 3 R p b 2 4 x L 0 h v a m E x L 1 R p c G 8 g Y 2 F t Y m l h Z G 8 u e 0 N v b H V t b j U 3 M D A s N T Y 5 O X 0 m c X V v d D s s J n F 1 b 3 Q 7 U 2 V j d G l v b j E v S G 9 q Y T E v V G l w b y B j Y W 1 i a W F k b y 5 7 Q 2 9 s d W 1 u N T c w M S w 1 N z A w f S Z x d W 9 0 O y w m c X V v d D t T Z W N 0 a W 9 u M S 9 I b 2 p h M S 9 U a X B v I G N h b W J p Y W R v L n t D b 2 x 1 b W 4 1 N z A y L D U 3 M D F 9 J n F 1 b 3 Q 7 L C Z x d W 9 0 O 1 N l Y 3 R p b 2 4 x L 0 h v a m E x L 1 R p c G 8 g Y 2 F t Y m l h Z G 8 u e 0 N v b H V t b j U 3 M D M s N T c w M n 0 m c X V v d D s s J n F 1 b 3 Q 7 U 2 V j d G l v b j E v S G 9 q Y T E v V G l w b y B j Y W 1 i a W F k b y 5 7 Q 2 9 s d W 1 u N T c w N C w 1 N z A z f S Z x d W 9 0 O y w m c X V v d D t T Z W N 0 a W 9 u M S 9 I b 2 p h M S 9 U a X B v I G N h b W J p Y W R v L n t D b 2 x 1 b W 4 1 N z A 1 L D U 3 M D R 9 J n F 1 b 3 Q 7 L C Z x d W 9 0 O 1 N l Y 3 R p b 2 4 x L 0 h v a m E x L 1 R p c G 8 g Y 2 F t Y m l h Z G 8 u e 0 N v b H V t b j U 3 M D Y s N T c w N X 0 m c X V v d D s s J n F 1 b 3 Q 7 U 2 V j d G l v b j E v S G 9 q Y T E v V G l w b y B j Y W 1 i a W F k b y 5 7 Q 2 9 s d W 1 u N T c w N y w 1 N z A 2 f S Z x d W 9 0 O y w m c X V v d D t T Z W N 0 a W 9 u M S 9 I b 2 p h M S 9 U a X B v I G N h b W J p Y W R v L n t D b 2 x 1 b W 4 1 N z A 4 L D U 3 M D d 9 J n F 1 b 3 Q 7 L C Z x d W 9 0 O 1 N l Y 3 R p b 2 4 x L 0 h v a m E x L 1 R p c G 8 g Y 2 F t Y m l h Z G 8 u e 0 N v b H V t b j U 3 M D k s N T c w O H 0 m c X V v d D s s J n F 1 b 3 Q 7 U 2 V j d G l v b j E v S G 9 q Y T E v V G l w b y B j Y W 1 i a W F k b y 5 7 Q 2 9 s d W 1 u N T c x M C w 1 N z A 5 f S Z x d W 9 0 O y w m c X V v d D t T Z W N 0 a W 9 u M S 9 I b 2 p h M S 9 U a X B v I G N h b W J p Y W R v L n t D b 2 x 1 b W 4 1 N z E x L D U 3 M T B 9 J n F 1 b 3 Q 7 L C Z x d W 9 0 O 1 N l Y 3 R p b 2 4 x L 0 h v a m E x L 1 R p c G 8 g Y 2 F t Y m l h Z G 8 u e 0 N v b H V t b j U 3 M T I s N T c x M X 0 m c X V v d D s s J n F 1 b 3 Q 7 U 2 V j d G l v b j E v S G 9 q Y T E v V G l w b y B j Y W 1 i a W F k b y 5 7 Q 2 9 s d W 1 u N T c x M y w 1 N z E y f S Z x d W 9 0 O y w m c X V v d D t T Z W N 0 a W 9 u M S 9 I b 2 p h M S 9 U a X B v I G N h b W J p Y W R v L n t D b 2 x 1 b W 4 1 N z E 0 L D U 3 M T N 9 J n F 1 b 3 Q 7 L C Z x d W 9 0 O 1 N l Y 3 R p b 2 4 x L 0 h v a m E x L 1 R p c G 8 g Y 2 F t Y m l h Z G 8 u e 0 N v b H V t b j U 3 M T U s N T c x N H 0 m c X V v d D s s J n F 1 b 3 Q 7 U 2 V j d G l v b j E v S G 9 q Y T E v V G l w b y B j Y W 1 i a W F k b y 5 7 Q 2 9 s d W 1 u N T c x N i w 1 N z E 1 f S Z x d W 9 0 O y w m c X V v d D t T Z W N 0 a W 9 u M S 9 I b 2 p h M S 9 U a X B v I G N h b W J p Y W R v L n t D b 2 x 1 b W 4 1 N z E 3 L D U 3 M T Z 9 J n F 1 b 3 Q 7 L C Z x d W 9 0 O 1 N l Y 3 R p b 2 4 x L 0 h v a m E x L 1 R p c G 8 g Y 2 F t Y m l h Z G 8 u e 0 N v b H V t b j U 3 M T g s N T c x N 3 0 m c X V v d D s s J n F 1 b 3 Q 7 U 2 V j d G l v b j E v S G 9 q Y T E v V G l w b y B j Y W 1 i a W F k b y 5 7 Q 2 9 s d W 1 u N T c x O S w 1 N z E 4 f S Z x d W 9 0 O y w m c X V v d D t T Z W N 0 a W 9 u M S 9 I b 2 p h M S 9 U a X B v I G N h b W J p Y W R v L n t D b 2 x 1 b W 4 1 N z I w L D U 3 M T l 9 J n F 1 b 3 Q 7 L C Z x d W 9 0 O 1 N l Y 3 R p b 2 4 x L 0 h v a m E x L 1 R p c G 8 g Y 2 F t Y m l h Z G 8 u e 0 N v b H V t b j U 3 M j E s N T c y M H 0 m c X V v d D s s J n F 1 b 3 Q 7 U 2 V j d G l v b j E v S G 9 q Y T E v V G l w b y B j Y W 1 i a W F k b y 5 7 Q 2 9 s d W 1 u N T c y M i w 1 N z I x f S Z x d W 9 0 O y w m c X V v d D t T Z W N 0 a W 9 u M S 9 I b 2 p h M S 9 U a X B v I G N h b W J p Y W R v L n t D b 2 x 1 b W 4 1 N z I z L D U 3 M j J 9 J n F 1 b 3 Q 7 L C Z x d W 9 0 O 1 N l Y 3 R p b 2 4 x L 0 h v a m E x L 1 R p c G 8 g Y 2 F t Y m l h Z G 8 u e 0 N v b H V t b j U 3 M j Q s N T c y M 3 0 m c X V v d D s s J n F 1 b 3 Q 7 U 2 V j d G l v b j E v S G 9 q Y T E v V G l w b y B j Y W 1 i a W F k b y 5 7 Q 2 9 s d W 1 u N T c y N S w 1 N z I 0 f S Z x d W 9 0 O y w m c X V v d D t T Z W N 0 a W 9 u M S 9 I b 2 p h M S 9 U a X B v I G N h b W J p Y W R v L n t D b 2 x 1 b W 4 1 N z I 2 L D U 3 M j V 9 J n F 1 b 3 Q 7 L C Z x d W 9 0 O 1 N l Y 3 R p b 2 4 x L 0 h v a m E x L 1 R p c G 8 g Y 2 F t Y m l h Z G 8 u e 0 N v b H V t b j U 3 M j c s N T c y N n 0 m c X V v d D s s J n F 1 b 3 Q 7 U 2 V j d G l v b j E v S G 9 q Y T E v V G l w b y B j Y W 1 i a W F k b y 5 7 Q 2 9 s d W 1 u N T c y O C w 1 N z I 3 f S Z x d W 9 0 O y w m c X V v d D t T Z W N 0 a W 9 u M S 9 I b 2 p h M S 9 U a X B v I G N h b W J p Y W R v L n t D b 2 x 1 b W 4 1 N z I 5 L D U 3 M j h 9 J n F 1 b 3 Q 7 L C Z x d W 9 0 O 1 N l Y 3 R p b 2 4 x L 0 h v a m E x L 1 R p c G 8 g Y 2 F t Y m l h Z G 8 u e 0 N v b H V t b j U 3 M z A s N T c y O X 0 m c X V v d D s s J n F 1 b 3 Q 7 U 2 V j d G l v b j E v S G 9 q Y T E v V G l w b y B j Y W 1 i a W F k b y 5 7 Q 2 9 s d W 1 u N T c z M S w 1 N z M w f S Z x d W 9 0 O y w m c X V v d D t T Z W N 0 a W 9 u M S 9 I b 2 p h M S 9 U a X B v I G N h b W J p Y W R v L n t D b 2 x 1 b W 4 1 N z M y L D U 3 M z F 9 J n F 1 b 3 Q 7 L C Z x d W 9 0 O 1 N l Y 3 R p b 2 4 x L 0 h v a m E x L 1 R p c G 8 g Y 2 F t Y m l h Z G 8 u e 0 N v b H V t b j U 3 M z M s N T c z M n 0 m c X V v d D s s J n F 1 b 3 Q 7 U 2 V j d G l v b j E v S G 9 q Y T E v V G l w b y B j Y W 1 i a W F k b y 5 7 Q 2 9 s d W 1 u N T c z N C w 1 N z M z f S Z x d W 9 0 O y w m c X V v d D t T Z W N 0 a W 9 u M S 9 I b 2 p h M S 9 U a X B v I G N h b W J p Y W R v L n t D b 2 x 1 b W 4 1 N z M 1 L D U 3 M z R 9 J n F 1 b 3 Q 7 L C Z x d W 9 0 O 1 N l Y 3 R p b 2 4 x L 0 h v a m E x L 1 R p c G 8 g Y 2 F t Y m l h Z G 8 u e 0 N v b H V t b j U 3 M z Y s N T c z N X 0 m c X V v d D s s J n F 1 b 3 Q 7 U 2 V j d G l v b j E v S G 9 q Y T E v V G l w b y B j Y W 1 i a W F k b y 5 7 Q 2 9 s d W 1 u N T c z N y w 1 N z M 2 f S Z x d W 9 0 O y w m c X V v d D t T Z W N 0 a W 9 u M S 9 I b 2 p h M S 9 U a X B v I G N h b W J p Y W R v L n t D b 2 x 1 b W 4 1 N z M 4 L D U 3 M z d 9 J n F 1 b 3 Q 7 L C Z x d W 9 0 O 1 N l Y 3 R p b 2 4 x L 0 h v a m E x L 1 R p c G 8 g Y 2 F t Y m l h Z G 8 u e 0 N v b H V t b j U 3 M z k s N T c z O H 0 m c X V v d D s s J n F 1 b 3 Q 7 U 2 V j d G l v b j E v S G 9 q Y T E v V G l w b y B j Y W 1 i a W F k b y 5 7 Q 2 9 s d W 1 u N T c 0 M C w 1 N z M 5 f S Z x d W 9 0 O y w m c X V v d D t T Z W N 0 a W 9 u M S 9 I b 2 p h M S 9 U a X B v I G N h b W J p Y W R v L n t D b 2 x 1 b W 4 1 N z Q x L D U 3 N D B 9 J n F 1 b 3 Q 7 L C Z x d W 9 0 O 1 N l Y 3 R p b 2 4 x L 0 h v a m E x L 1 R p c G 8 g Y 2 F t Y m l h Z G 8 u e 0 N v b H V t b j U 3 N D I s N T c 0 M X 0 m c X V v d D s s J n F 1 b 3 Q 7 U 2 V j d G l v b j E v S G 9 q Y T E v V G l w b y B j Y W 1 i a W F k b y 5 7 Q 2 9 s d W 1 u N T c 0 M y w 1 N z Q y f S Z x d W 9 0 O y w m c X V v d D t T Z W N 0 a W 9 u M S 9 I b 2 p h M S 9 U a X B v I G N h b W J p Y W R v L n t D b 2 x 1 b W 4 1 N z Q 0 L D U 3 N D N 9 J n F 1 b 3 Q 7 L C Z x d W 9 0 O 1 N l Y 3 R p b 2 4 x L 0 h v a m E x L 1 R p c G 8 g Y 2 F t Y m l h Z G 8 u e 0 N v b H V t b j U 3 N D U s N T c 0 N H 0 m c X V v d D s s J n F 1 b 3 Q 7 U 2 V j d G l v b j E v S G 9 q Y T E v V G l w b y B j Y W 1 i a W F k b y 5 7 Q 2 9 s d W 1 u N T c 0 N i w 1 N z Q 1 f S Z x d W 9 0 O y w m c X V v d D t T Z W N 0 a W 9 u M S 9 I b 2 p h M S 9 U a X B v I G N h b W J p Y W R v L n t D b 2 x 1 b W 4 1 N z Q 3 L D U 3 N D Z 9 J n F 1 b 3 Q 7 L C Z x d W 9 0 O 1 N l Y 3 R p b 2 4 x L 0 h v a m E x L 1 R p c G 8 g Y 2 F t Y m l h Z G 8 u e 0 N v b H V t b j U 3 N D g s N T c 0 N 3 0 m c X V v d D s s J n F 1 b 3 Q 7 U 2 V j d G l v b j E v S G 9 q Y T E v V G l w b y B j Y W 1 i a W F k b y 5 7 Q 2 9 s d W 1 u N T c 0 O S w 1 N z Q 4 f S Z x d W 9 0 O y w m c X V v d D t T Z W N 0 a W 9 u M S 9 I b 2 p h M S 9 U a X B v I G N h b W J p Y W R v L n t D b 2 x 1 b W 4 1 N z U w L D U 3 N D l 9 J n F 1 b 3 Q 7 L C Z x d W 9 0 O 1 N l Y 3 R p b 2 4 x L 0 h v a m E x L 1 R p c G 8 g Y 2 F t Y m l h Z G 8 u e 0 N v b H V t b j U 3 N T E s N T c 1 M H 0 m c X V v d D s s J n F 1 b 3 Q 7 U 2 V j d G l v b j E v S G 9 q Y T E v V G l w b y B j Y W 1 i a W F k b y 5 7 Q 2 9 s d W 1 u N T c 1 M i w 1 N z U x f S Z x d W 9 0 O y w m c X V v d D t T Z W N 0 a W 9 u M S 9 I b 2 p h M S 9 U a X B v I G N h b W J p Y W R v L n t D b 2 x 1 b W 4 1 N z U z L D U 3 N T J 9 J n F 1 b 3 Q 7 L C Z x d W 9 0 O 1 N l Y 3 R p b 2 4 x L 0 h v a m E x L 1 R p c G 8 g Y 2 F t Y m l h Z G 8 u e 0 N v b H V t b j U 3 N T Q s N T c 1 M 3 0 m c X V v d D s s J n F 1 b 3 Q 7 U 2 V j d G l v b j E v S G 9 q Y T E v V G l w b y B j Y W 1 i a W F k b y 5 7 Q 2 9 s d W 1 u N T c 1 N S w 1 N z U 0 f S Z x d W 9 0 O y w m c X V v d D t T Z W N 0 a W 9 u M S 9 I b 2 p h M S 9 U a X B v I G N h b W J p Y W R v L n t D b 2 x 1 b W 4 1 N z U 2 L D U 3 N T V 9 J n F 1 b 3 Q 7 L C Z x d W 9 0 O 1 N l Y 3 R p b 2 4 x L 0 h v a m E x L 1 R p c G 8 g Y 2 F t Y m l h Z G 8 u e 0 N v b H V t b j U 3 N T c s N T c 1 N n 0 m c X V v d D s s J n F 1 b 3 Q 7 U 2 V j d G l v b j E v S G 9 q Y T E v V G l w b y B j Y W 1 i a W F k b y 5 7 Q 2 9 s d W 1 u N T c 1 O C w 1 N z U 3 f S Z x d W 9 0 O y w m c X V v d D t T Z W N 0 a W 9 u M S 9 I b 2 p h M S 9 U a X B v I G N h b W J p Y W R v L n t D b 2 x 1 b W 4 1 N z U 5 L D U 3 N T h 9 J n F 1 b 3 Q 7 L C Z x d W 9 0 O 1 N l Y 3 R p b 2 4 x L 0 h v a m E x L 1 R p c G 8 g Y 2 F t Y m l h Z G 8 u e 0 N v b H V t b j U 3 N j A s N T c 1 O X 0 m c X V v d D s s J n F 1 b 3 Q 7 U 2 V j d G l v b j E v S G 9 q Y T E v V G l w b y B j Y W 1 i a W F k b y 5 7 Q 2 9 s d W 1 u N T c 2 M S w 1 N z Y w f S Z x d W 9 0 O y w m c X V v d D t T Z W N 0 a W 9 u M S 9 I b 2 p h M S 9 U a X B v I G N h b W J p Y W R v L n t D b 2 x 1 b W 4 1 N z Y y L D U 3 N j F 9 J n F 1 b 3 Q 7 L C Z x d W 9 0 O 1 N l Y 3 R p b 2 4 x L 0 h v a m E x L 1 R p c G 8 g Y 2 F t Y m l h Z G 8 u e 0 N v b H V t b j U 3 N j M s N T c 2 M n 0 m c X V v d D s s J n F 1 b 3 Q 7 U 2 V j d G l v b j E v S G 9 q Y T E v V G l w b y B j Y W 1 i a W F k b y 5 7 Q 2 9 s d W 1 u N T c 2 N C w 1 N z Y z f S Z x d W 9 0 O y w m c X V v d D t T Z W N 0 a W 9 u M S 9 I b 2 p h M S 9 U a X B v I G N h b W J p Y W R v L n t D b 2 x 1 b W 4 1 N z Y 1 L D U 3 N j R 9 J n F 1 b 3 Q 7 L C Z x d W 9 0 O 1 N l Y 3 R p b 2 4 x L 0 h v a m E x L 1 R p c G 8 g Y 2 F t Y m l h Z G 8 u e 0 N v b H V t b j U 3 N j Y s N T c 2 N X 0 m c X V v d D s s J n F 1 b 3 Q 7 U 2 V j d G l v b j E v S G 9 q Y T E v V G l w b y B j Y W 1 i a W F k b y 5 7 Q 2 9 s d W 1 u N T c 2 N y w 1 N z Y 2 f S Z x d W 9 0 O y w m c X V v d D t T Z W N 0 a W 9 u M S 9 I b 2 p h M S 9 U a X B v I G N h b W J p Y W R v L n t D b 2 x 1 b W 4 1 N z Y 4 L D U 3 N j d 9 J n F 1 b 3 Q 7 L C Z x d W 9 0 O 1 N l Y 3 R p b 2 4 x L 0 h v a m E x L 1 R p c G 8 g Y 2 F t Y m l h Z G 8 u e 0 N v b H V t b j U 3 N j k s N T c 2 O H 0 m c X V v d D s s J n F 1 b 3 Q 7 U 2 V j d G l v b j E v S G 9 q Y T E v V G l w b y B j Y W 1 i a W F k b y 5 7 Q 2 9 s d W 1 u N T c 3 M C w 1 N z Y 5 f S Z x d W 9 0 O y w m c X V v d D t T Z W N 0 a W 9 u M S 9 I b 2 p h M S 9 U a X B v I G N h b W J p Y W R v L n t D b 2 x 1 b W 4 1 N z c x L D U 3 N z B 9 J n F 1 b 3 Q 7 L C Z x d W 9 0 O 1 N l Y 3 R p b 2 4 x L 0 h v a m E x L 1 R p c G 8 g Y 2 F t Y m l h Z G 8 u e 0 N v b H V t b j U 3 N z I s N T c 3 M X 0 m c X V v d D s s J n F 1 b 3 Q 7 U 2 V j d G l v b j E v S G 9 q Y T E v V G l w b y B j Y W 1 i a W F k b y 5 7 Q 2 9 s d W 1 u N T c 3 M y w 1 N z c y f S Z x d W 9 0 O y w m c X V v d D t T Z W N 0 a W 9 u M S 9 I b 2 p h M S 9 U a X B v I G N h b W J p Y W R v L n t D b 2 x 1 b W 4 1 N z c 0 L D U 3 N z N 9 J n F 1 b 3 Q 7 L C Z x d W 9 0 O 1 N l Y 3 R p b 2 4 x L 0 h v a m E x L 1 R p c G 8 g Y 2 F t Y m l h Z G 8 u e 0 N v b H V t b j U 3 N z U s N T c 3 N H 0 m c X V v d D s s J n F 1 b 3 Q 7 U 2 V j d G l v b j E v S G 9 q Y T E v V G l w b y B j Y W 1 i a W F k b y 5 7 Q 2 9 s d W 1 u N T c 3 N i w 1 N z c 1 f S Z x d W 9 0 O y w m c X V v d D t T Z W N 0 a W 9 u M S 9 I b 2 p h M S 9 U a X B v I G N h b W J p Y W R v L n t D b 2 x 1 b W 4 1 N z c 3 L D U 3 N z Z 9 J n F 1 b 3 Q 7 L C Z x d W 9 0 O 1 N l Y 3 R p b 2 4 x L 0 h v a m E x L 1 R p c G 8 g Y 2 F t Y m l h Z G 8 u e 0 N v b H V t b j U 3 N z g s N T c 3 N 3 0 m c X V v d D s s J n F 1 b 3 Q 7 U 2 V j d G l v b j E v S G 9 q Y T E v V G l w b y B j Y W 1 i a W F k b y 5 7 Q 2 9 s d W 1 u N T c 3 O S w 1 N z c 4 f S Z x d W 9 0 O y w m c X V v d D t T Z W N 0 a W 9 u M S 9 I b 2 p h M S 9 U a X B v I G N h b W J p Y W R v L n t D b 2 x 1 b W 4 1 N z g w L D U 3 N z l 9 J n F 1 b 3 Q 7 L C Z x d W 9 0 O 1 N l Y 3 R p b 2 4 x L 0 h v a m E x L 1 R p c G 8 g Y 2 F t Y m l h Z G 8 u e 0 N v b H V t b j U 3 O D E s N T c 4 M H 0 m c X V v d D s s J n F 1 b 3 Q 7 U 2 V j d G l v b j E v S G 9 q Y T E v V G l w b y B j Y W 1 i a W F k b y 5 7 Q 2 9 s d W 1 u N T c 4 M i w 1 N z g x f S Z x d W 9 0 O y w m c X V v d D t T Z W N 0 a W 9 u M S 9 I b 2 p h M S 9 U a X B v I G N h b W J p Y W R v L n t D b 2 x 1 b W 4 1 N z g z L D U 3 O D J 9 J n F 1 b 3 Q 7 L C Z x d W 9 0 O 1 N l Y 3 R p b 2 4 x L 0 h v a m E x L 1 R p c G 8 g Y 2 F t Y m l h Z G 8 u e 0 N v b H V t b j U 3 O D Q s N T c 4 M 3 0 m c X V v d D s s J n F 1 b 3 Q 7 U 2 V j d G l v b j E v S G 9 q Y T E v V G l w b y B j Y W 1 i a W F k b y 5 7 Q 2 9 s d W 1 u N T c 4 N S w 1 N z g 0 f S Z x d W 9 0 O y w m c X V v d D t T Z W N 0 a W 9 u M S 9 I b 2 p h M S 9 U a X B v I G N h b W J p Y W R v L n t D b 2 x 1 b W 4 1 N z g 2 L D U 3 O D V 9 J n F 1 b 3 Q 7 L C Z x d W 9 0 O 1 N l Y 3 R p b 2 4 x L 0 h v a m E x L 1 R p c G 8 g Y 2 F t Y m l h Z G 8 u e 0 N v b H V t b j U 3 O D c s N T c 4 N n 0 m c X V v d D s s J n F 1 b 3 Q 7 U 2 V j d G l v b j E v S G 9 q Y T E v V G l w b y B j Y W 1 i a W F k b y 5 7 Q 2 9 s d W 1 u N T c 4 O C w 1 N z g 3 f S Z x d W 9 0 O y w m c X V v d D t T Z W N 0 a W 9 u M S 9 I b 2 p h M S 9 U a X B v I G N h b W J p Y W R v L n t D b 2 x 1 b W 4 1 N z g 5 L D U 3 O D h 9 J n F 1 b 3 Q 7 L C Z x d W 9 0 O 1 N l Y 3 R p b 2 4 x L 0 h v a m E x L 1 R p c G 8 g Y 2 F t Y m l h Z G 8 u e 0 N v b H V t b j U 3 O T A s N T c 4 O X 0 m c X V v d D s s J n F 1 b 3 Q 7 U 2 V j d G l v b j E v S G 9 q Y T E v V G l w b y B j Y W 1 i a W F k b y 5 7 Q 2 9 s d W 1 u N T c 5 M S w 1 N z k w f S Z x d W 9 0 O y w m c X V v d D t T Z W N 0 a W 9 u M S 9 I b 2 p h M S 9 U a X B v I G N h b W J p Y W R v L n t D b 2 x 1 b W 4 1 N z k y L D U 3 O T F 9 J n F 1 b 3 Q 7 L C Z x d W 9 0 O 1 N l Y 3 R p b 2 4 x L 0 h v a m E x L 1 R p c G 8 g Y 2 F t Y m l h Z G 8 u e 0 N v b H V t b j U 3 O T M s N T c 5 M n 0 m c X V v d D s s J n F 1 b 3 Q 7 U 2 V j d G l v b j E v S G 9 q Y T E v V G l w b y B j Y W 1 i a W F k b y 5 7 Q 2 9 s d W 1 u N T c 5 N C w 1 N z k z f S Z x d W 9 0 O y w m c X V v d D t T Z W N 0 a W 9 u M S 9 I b 2 p h M S 9 U a X B v I G N h b W J p Y W R v L n t D b 2 x 1 b W 4 1 N z k 1 L D U 3 O T R 9 J n F 1 b 3 Q 7 L C Z x d W 9 0 O 1 N l Y 3 R p b 2 4 x L 0 h v a m E x L 1 R p c G 8 g Y 2 F t Y m l h Z G 8 u e 0 N v b H V t b j U 3 O T Y s N T c 5 N X 0 m c X V v d D s s J n F 1 b 3 Q 7 U 2 V j d G l v b j E v S G 9 q Y T E v V G l w b y B j Y W 1 i a W F k b y 5 7 Q 2 9 s d W 1 u N T c 5 N y w 1 N z k 2 f S Z x d W 9 0 O y w m c X V v d D t T Z W N 0 a W 9 u M S 9 I b 2 p h M S 9 U a X B v I G N h b W J p Y W R v L n t D b 2 x 1 b W 4 1 N z k 4 L D U 3 O T d 9 J n F 1 b 3 Q 7 L C Z x d W 9 0 O 1 N l Y 3 R p b 2 4 x L 0 h v a m E x L 1 R p c G 8 g Y 2 F t Y m l h Z G 8 u e 0 N v b H V t b j U 3 O T k s N T c 5 O H 0 m c X V v d D s s J n F 1 b 3 Q 7 U 2 V j d G l v b j E v S G 9 q Y T E v V G l w b y B j Y W 1 i a W F k b y 5 7 Q 2 9 s d W 1 u N T g w M C w 1 N z k 5 f S Z x d W 9 0 O y w m c X V v d D t T Z W N 0 a W 9 u M S 9 I b 2 p h M S 9 U a X B v I G N h b W J p Y W R v L n t D b 2 x 1 b W 4 1 O D A x L D U 4 M D B 9 J n F 1 b 3 Q 7 L C Z x d W 9 0 O 1 N l Y 3 R p b 2 4 x L 0 h v a m E x L 1 R p c G 8 g Y 2 F t Y m l h Z G 8 u e 0 N v b H V t b j U 4 M D I s N T g w M X 0 m c X V v d D s s J n F 1 b 3 Q 7 U 2 V j d G l v b j E v S G 9 q Y T E v V G l w b y B j Y W 1 i a W F k b y 5 7 Q 2 9 s d W 1 u N T g w M y w 1 O D A y f S Z x d W 9 0 O y w m c X V v d D t T Z W N 0 a W 9 u M S 9 I b 2 p h M S 9 U a X B v I G N h b W J p Y W R v L n t D b 2 x 1 b W 4 1 O D A 0 L D U 4 M D N 9 J n F 1 b 3 Q 7 L C Z x d W 9 0 O 1 N l Y 3 R p b 2 4 x L 0 h v a m E x L 1 R p c G 8 g Y 2 F t Y m l h Z G 8 u e 0 N v b H V t b j U 4 M D U s N T g w N H 0 m c X V v d D s s J n F 1 b 3 Q 7 U 2 V j d G l v b j E v S G 9 q Y T E v V G l w b y B j Y W 1 i a W F k b y 5 7 Q 2 9 s d W 1 u N T g w N i w 1 O D A 1 f S Z x d W 9 0 O y w m c X V v d D t T Z W N 0 a W 9 u M S 9 I b 2 p h M S 9 U a X B v I G N h b W J p Y W R v L n t D b 2 x 1 b W 4 1 O D A 3 L D U 4 M D Z 9 J n F 1 b 3 Q 7 L C Z x d W 9 0 O 1 N l Y 3 R p b 2 4 x L 0 h v a m E x L 1 R p c G 8 g Y 2 F t Y m l h Z G 8 u e 0 N v b H V t b j U 4 M D g s N T g w N 3 0 m c X V v d D s s J n F 1 b 3 Q 7 U 2 V j d G l v b j E v S G 9 q Y T E v V G l w b y B j Y W 1 i a W F k b y 5 7 Q 2 9 s d W 1 u N T g w O S w 1 O D A 4 f S Z x d W 9 0 O y w m c X V v d D t T Z W N 0 a W 9 u M S 9 I b 2 p h M S 9 U a X B v I G N h b W J p Y W R v L n t D b 2 x 1 b W 4 1 O D E w L D U 4 M D l 9 J n F 1 b 3 Q 7 L C Z x d W 9 0 O 1 N l Y 3 R p b 2 4 x L 0 h v a m E x L 1 R p c G 8 g Y 2 F t Y m l h Z G 8 u e 0 N v b H V t b j U 4 M T E s N T g x M H 0 m c X V v d D s s J n F 1 b 3 Q 7 U 2 V j d G l v b j E v S G 9 q Y T E v V G l w b y B j Y W 1 i a W F k b y 5 7 Q 2 9 s d W 1 u N T g x M i w 1 O D E x f S Z x d W 9 0 O y w m c X V v d D t T Z W N 0 a W 9 u M S 9 I b 2 p h M S 9 U a X B v I G N h b W J p Y W R v L n t D b 2 x 1 b W 4 1 O D E z L D U 4 M T J 9 J n F 1 b 3 Q 7 L C Z x d W 9 0 O 1 N l Y 3 R p b 2 4 x L 0 h v a m E x L 1 R p c G 8 g Y 2 F t Y m l h Z G 8 u e 0 N v b H V t b j U 4 M T Q s N T g x M 3 0 m c X V v d D s s J n F 1 b 3 Q 7 U 2 V j d G l v b j E v S G 9 q Y T E v V G l w b y B j Y W 1 i a W F k b y 5 7 Q 2 9 s d W 1 u N T g x N S w 1 O D E 0 f S Z x d W 9 0 O y w m c X V v d D t T Z W N 0 a W 9 u M S 9 I b 2 p h M S 9 U a X B v I G N h b W J p Y W R v L n t D b 2 x 1 b W 4 1 O D E 2 L D U 4 M T V 9 J n F 1 b 3 Q 7 L C Z x d W 9 0 O 1 N l Y 3 R p b 2 4 x L 0 h v a m E x L 1 R p c G 8 g Y 2 F t Y m l h Z G 8 u e 0 N v b H V t b j U 4 M T c s N T g x N n 0 m c X V v d D s s J n F 1 b 3 Q 7 U 2 V j d G l v b j E v S G 9 q Y T E v V G l w b y B j Y W 1 i a W F k b y 5 7 Q 2 9 s d W 1 u N T g x O C w 1 O D E 3 f S Z x d W 9 0 O y w m c X V v d D t T Z W N 0 a W 9 u M S 9 I b 2 p h M S 9 U a X B v I G N h b W J p Y W R v L n t D b 2 x 1 b W 4 1 O D E 5 L D U 4 M T h 9 J n F 1 b 3 Q 7 L C Z x d W 9 0 O 1 N l Y 3 R p b 2 4 x L 0 h v a m E x L 1 R p c G 8 g Y 2 F t Y m l h Z G 8 u e 0 N v b H V t b j U 4 M j A s N T g x O X 0 m c X V v d D s s J n F 1 b 3 Q 7 U 2 V j d G l v b j E v S G 9 q Y T E v V G l w b y B j Y W 1 i a W F k b y 5 7 Q 2 9 s d W 1 u N T g y M S w 1 O D I w f S Z x d W 9 0 O y w m c X V v d D t T Z W N 0 a W 9 u M S 9 I b 2 p h M S 9 U a X B v I G N h b W J p Y W R v L n t D b 2 x 1 b W 4 1 O D I y L D U 4 M j F 9 J n F 1 b 3 Q 7 L C Z x d W 9 0 O 1 N l Y 3 R p b 2 4 x L 0 h v a m E x L 1 R p c G 8 g Y 2 F t Y m l h Z G 8 u e 0 N v b H V t b j U 4 M j M s N T g y M n 0 m c X V v d D s s J n F 1 b 3 Q 7 U 2 V j d G l v b j E v S G 9 q Y T E v V G l w b y B j Y W 1 i a W F k b y 5 7 Q 2 9 s d W 1 u N T g y N C w 1 O D I z f S Z x d W 9 0 O y w m c X V v d D t T Z W N 0 a W 9 u M S 9 I b 2 p h M S 9 U a X B v I G N h b W J p Y W R v L n t D b 2 x 1 b W 4 1 O D I 1 L D U 4 M j R 9 J n F 1 b 3 Q 7 L C Z x d W 9 0 O 1 N l Y 3 R p b 2 4 x L 0 h v a m E x L 1 R p c G 8 g Y 2 F t Y m l h Z G 8 u e 0 N v b H V t b j U 4 M j Y s N T g y N X 0 m c X V v d D s s J n F 1 b 3 Q 7 U 2 V j d G l v b j E v S G 9 q Y T E v V G l w b y B j Y W 1 i a W F k b y 5 7 Q 2 9 s d W 1 u N T g y N y w 1 O D I 2 f S Z x d W 9 0 O y w m c X V v d D t T Z W N 0 a W 9 u M S 9 I b 2 p h M S 9 U a X B v I G N h b W J p Y W R v L n t D b 2 x 1 b W 4 1 O D I 4 L D U 4 M j d 9 J n F 1 b 3 Q 7 L C Z x d W 9 0 O 1 N l Y 3 R p b 2 4 x L 0 h v a m E x L 1 R p c G 8 g Y 2 F t Y m l h Z G 8 u e 0 N v b H V t b j U 4 M j k s N T g y O H 0 m c X V v d D s s J n F 1 b 3 Q 7 U 2 V j d G l v b j E v S G 9 q Y T E v V G l w b y B j Y W 1 i a W F k b y 5 7 Q 2 9 s d W 1 u N T g z M C w 1 O D I 5 f S Z x d W 9 0 O y w m c X V v d D t T Z W N 0 a W 9 u M S 9 I b 2 p h M S 9 U a X B v I G N h b W J p Y W R v L n t D b 2 x 1 b W 4 1 O D M x L D U 4 M z B 9 J n F 1 b 3 Q 7 L C Z x d W 9 0 O 1 N l Y 3 R p b 2 4 x L 0 h v a m E x L 1 R p c G 8 g Y 2 F t Y m l h Z G 8 u e 0 N v b H V t b j U 4 M z I s N T g z M X 0 m c X V v d D s s J n F 1 b 3 Q 7 U 2 V j d G l v b j E v S G 9 q Y T E v V G l w b y B j Y W 1 i a W F k b y 5 7 Q 2 9 s d W 1 u N T g z M y w 1 O D M y f S Z x d W 9 0 O y w m c X V v d D t T Z W N 0 a W 9 u M S 9 I b 2 p h M S 9 U a X B v I G N h b W J p Y W R v L n t D b 2 x 1 b W 4 1 O D M 0 L D U 4 M z N 9 J n F 1 b 3 Q 7 L C Z x d W 9 0 O 1 N l Y 3 R p b 2 4 x L 0 h v a m E x L 1 R p c G 8 g Y 2 F t Y m l h Z G 8 u e 0 N v b H V t b j U 4 M z U s N T g z N H 0 m c X V v d D s s J n F 1 b 3 Q 7 U 2 V j d G l v b j E v S G 9 q Y T E v V G l w b y B j Y W 1 i a W F k b y 5 7 Q 2 9 s d W 1 u N T g z N i w 1 O D M 1 f S Z x d W 9 0 O y w m c X V v d D t T Z W N 0 a W 9 u M S 9 I b 2 p h M S 9 U a X B v I G N h b W J p Y W R v L n t D b 2 x 1 b W 4 1 O D M 3 L D U 4 M z Z 9 J n F 1 b 3 Q 7 L C Z x d W 9 0 O 1 N l Y 3 R p b 2 4 x L 0 h v a m E x L 1 R p c G 8 g Y 2 F t Y m l h Z G 8 u e 0 N v b H V t b j U 4 M z g s N T g z N 3 0 m c X V v d D s s J n F 1 b 3 Q 7 U 2 V j d G l v b j E v S G 9 q Y T E v V G l w b y B j Y W 1 i a W F k b y 5 7 Q 2 9 s d W 1 u N T g z O S w 1 O D M 4 f S Z x d W 9 0 O y w m c X V v d D t T Z W N 0 a W 9 u M S 9 I b 2 p h M S 9 U a X B v I G N h b W J p Y W R v L n t D b 2 x 1 b W 4 1 O D Q w L D U 4 M z l 9 J n F 1 b 3 Q 7 L C Z x d W 9 0 O 1 N l Y 3 R p b 2 4 x L 0 h v a m E x L 1 R p c G 8 g Y 2 F t Y m l h Z G 8 u e 0 N v b H V t b j U 4 N D E s N T g 0 M H 0 m c X V v d D s s J n F 1 b 3 Q 7 U 2 V j d G l v b j E v S G 9 q Y T E v V G l w b y B j Y W 1 i a W F k b y 5 7 Q 2 9 s d W 1 u N T g 0 M i w 1 O D Q x f S Z x d W 9 0 O y w m c X V v d D t T Z W N 0 a W 9 u M S 9 I b 2 p h M S 9 U a X B v I G N h b W J p Y W R v L n t D b 2 x 1 b W 4 1 O D Q z L D U 4 N D J 9 J n F 1 b 3 Q 7 L C Z x d W 9 0 O 1 N l Y 3 R p b 2 4 x L 0 h v a m E x L 1 R p c G 8 g Y 2 F t Y m l h Z G 8 u e 0 N v b H V t b j U 4 N D Q s N T g 0 M 3 0 m c X V v d D s s J n F 1 b 3 Q 7 U 2 V j d G l v b j E v S G 9 q Y T E v V G l w b y B j Y W 1 i a W F k b y 5 7 Q 2 9 s d W 1 u N T g 0 N S w 1 O D Q 0 f S Z x d W 9 0 O y w m c X V v d D t T Z W N 0 a W 9 u M S 9 I b 2 p h M S 9 U a X B v I G N h b W J p Y W R v L n t D b 2 x 1 b W 4 1 O D Q 2 L D U 4 N D V 9 J n F 1 b 3 Q 7 L C Z x d W 9 0 O 1 N l Y 3 R p b 2 4 x L 0 h v a m E x L 1 R p c G 8 g Y 2 F t Y m l h Z G 8 u e 0 N v b H V t b j U 4 N D c s N T g 0 N n 0 m c X V v d D s s J n F 1 b 3 Q 7 U 2 V j d G l v b j E v S G 9 q Y T E v V G l w b y B j Y W 1 i a W F k b y 5 7 Q 2 9 s d W 1 u N T g 0 O C w 1 O D Q 3 f S Z x d W 9 0 O y w m c X V v d D t T Z W N 0 a W 9 u M S 9 I b 2 p h M S 9 U a X B v I G N h b W J p Y W R v L n t D b 2 x 1 b W 4 1 O D Q 5 L D U 4 N D h 9 J n F 1 b 3 Q 7 L C Z x d W 9 0 O 1 N l Y 3 R p b 2 4 x L 0 h v a m E x L 1 R p c G 8 g Y 2 F t Y m l h Z G 8 u e 0 N v b H V t b j U 4 N T A s N T g 0 O X 0 m c X V v d D s s J n F 1 b 3 Q 7 U 2 V j d G l v b j E v S G 9 q Y T E v V G l w b y B j Y W 1 i a W F k b y 5 7 Q 2 9 s d W 1 u N T g 1 M S w 1 O D U w f S Z x d W 9 0 O y w m c X V v d D t T Z W N 0 a W 9 u M S 9 I b 2 p h M S 9 U a X B v I G N h b W J p Y W R v L n t D b 2 x 1 b W 4 1 O D U y L D U 4 N T F 9 J n F 1 b 3 Q 7 L C Z x d W 9 0 O 1 N l Y 3 R p b 2 4 x L 0 h v a m E x L 1 R p c G 8 g Y 2 F t Y m l h Z G 8 u e 0 N v b H V t b j U 4 N T M s N T g 1 M n 0 m c X V v d D s s J n F 1 b 3 Q 7 U 2 V j d G l v b j E v S G 9 q Y T E v V G l w b y B j Y W 1 i a W F k b y 5 7 Q 2 9 s d W 1 u N T g 1 N C w 1 O D U z f S Z x d W 9 0 O y w m c X V v d D t T Z W N 0 a W 9 u M S 9 I b 2 p h M S 9 U a X B v I G N h b W J p Y W R v L n t D b 2 x 1 b W 4 1 O D U 1 L D U 4 N T R 9 J n F 1 b 3 Q 7 L C Z x d W 9 0 O 1 N l Y 3 R p b 2 4 x L 0 h v a m E x L 1 R p c G 8 g Y 2 F t Y m l h Z G 8 u e 0 N v b H V t b j U 4 N T Y s N T g 1 N X 0 m c X V v d D s s J n F 1 b 3 Q 7 U 2 V j d G l v b j E v S G 9 q Y T E v V G l w b y B j Y W 1 i a W F k b y 5 7 Q 2 9 s d W 1 u N T g 1 N y w 1 O D U 2 f S Z x d W 9 0 O y w m c X V v d D t T Z W N 0 a W 9 u M S 9 I b 2 p h M S 9 U a X B v I G N h b W J p Y W R v L n t D b 2 x 1 b W 4 1 O D U 4 L D U 4 N T d 9 J n F 1 b 3 Q 7 L C Z x d W 9 0 O 1 N l Y 3 R p b 2 4 x L 0 h v a m E x L 1 R p c G 8 g Y 2 F t Y m l h Z G 8 u e 0 N v b H V t b j U 4 N T k s N T g 1 O H 0 m c X V v d D s s J n F 1 b 3 Q 7 U 2 V j d G l v b j E v S G 9 q Y T E v V G l w b y B j Y W 1 i a W F k b y 5 7 Q 2 9 s d W 1 u N T g 2 M C w 1 O D U 5 f S Z x d W 9 0 O y w m c X V v d D t T Z W N 0 a W 9 u M S 9 I b 2 p h M S 9 U a X B v I G N h b W J p Y W R v L n t D b 2 x 1 b W 4 1 O D Y x L D U 4 N j B 9 J n F 1 b 3 Q 7 L C Z x d W 9 0 O 1 N l Y 3 R p b 2 4 x L 0 h v a m E x L 1 R p c G 8 g Y 2 F t Y m l h Z G 8 u e 0 N v b H V t b j U 4 N j I s N T g 2 M X 0 m c X V v d D s s J n F 1 b 3 Q 7 U 2 V j d G l v b j E v S G 9 q Y T E v V G l w b y B j Y W 1 i a W F k b y 5 7 Q 2 9 s d W 1 u N T g 2 M y w 1 O D Y y f S Z x d W 9 0 O y w m c X V v d D t T Z W N 0 a W 9 u M S 9 I b 2 p h M S 9 U a X B v I G N h b W J p Y W R v L n t D b 2 x 1 b W 4 1 O D Y 0 L D U 4 N j N 9 J n F 1 b 3 Q 7 L C Z x d W 9 0 O 1 N l Y 3 R p b 2 4 x L 0 h v a m E x L 1 R p c G 8 g Y 2 F t Y m l h Z G 8 u e 0 N v b H V t b j U 4 N j U s N T g 2 N H 0 m c X V v d D s s J n F 1 b 3 Q 7 U 2 V j d G l v b j E v S G 9 q Y T E v V G l w b y B j Y W 1 i a W F k b y 5 7 Q 2 9 s d W 1 u N T g 2 N i w 1 O D Y 1 f S Z x d W 9 0 O y w m c X V v d D t T Z W N 0 a W 9 u M S 9 I b 2 p h M S 9 U a X B v I G N h b W J p Y W R v L n t D b 2 x 1 b W 4 1 O D Y 3 L D U 4 N j Z 9 J n F 1 b 3 Q 7 L C Z x d W 9 0 O 1 N l Y 3 R p b 2 4 x L 0 h v a m E x L 1 R p c G 8 g Y 2 F t Y m l h Z G 8 u e 0 N v b H V t b j U 4 N j g s N T g 2 N 3 0 m c X V v d D s s J n F 1 b 3 Q 7 U 2 V j d G l v b j E v S G 9 q Y T E v V G l w b y B j Y W 1 i a W F k b y 5 7 Q 2 9 s d W 1 u N T g 2 O S w 1 O D Y 4 f S Z x d W 9 0 O y w m c X V v d D t T Z W N 0 a W 9 u M S 9 I b 2 p h M S 9 U a X B v I G N h b W J p Y W R v L n t D b 2 x 1 b W 4 1 O D c w L D U 4 N j l 9 J n F 1 b 3 Q 7 L C Z x d W 9 0 O 1 N l Y 3 R p b 2 4 x L 0 h v a m E x L 1 R p c G 8 g Y 2 F t Y m l h Z G 8 u e 0 N v b H V t b j U 4 N z E s N T g 3 M H 0 m c X V v d D s s J n F 1 b 3 Q 7 U 2 V j d G l v b j E v S G 9 q Y T E v V G l w b y B j Y W 1 i a W F k b y 5 7 Q 2 9 s d W 1 u N T g 3 M i w 1 O D c x f S Z x d W 9 0 O y w m c X V v d D t T Z W N 0 a W 9 u M S 9 I b 2 p h M S 9 U a X B v I G N h b W J p Y W R v L n t D b 2 x 1 b W 4 1 O D c z L D U 4 N z J 9 J n F 1 b 3 Q 7 L C Z x d W 9 0 O 1 N l Y 3 R p b 2 4 x L 0 h v a m E x L 1 R p c G 8 g Y 2 F t Y m l h Z G 8 u e 0 N v b H V t b j U 4 N z Q s N T g 3 M 3 0 m c X V v d D s s J n F 1 b 3 Q 7 U 2 V j d G l v b j E v S G 9 q Y T E v V G l w b y B j Y W 1 i a W F k b y 5 7 Q 2 9 s d W 1 u N T g 3 N S w 1 O D c 0 f S Z x d W 9 0 O y w m c X V v d D t T Z W N 0 a W 9 u M S 9 I b 2 p h M S 9 U a X B v I G N h b W J p Y W R v L n t D b 2 x 1 b W 4 1 O D c 2 L D U 4 N z V 9 J n F 1 b 3 Q 7 L C Z x d W 9 0 O 1 N l Y 3 R p b 2 4 x L 0 h v a m E x L 1 R p c G 8 g Y 2 F t Y m l h Z G 8 u e 0 N v b H V t b j U 4 N z c s N T g 3 N n 0 m c X V v d D s s J n F 1 b 3 Q 7 U 2 V j d G l v b j E v S G 9 q Y T E v V G l w b y B j Y W 1 i a W F k b y 5 7 Q 2 9 s d W 1 u N T g 3 O C w 1 O D c 3 f S Z x d W 9 0 O y w m c X V v d D t T Z W N 0 a W 9 u M S 9 I b 2 p h M S 9 U a X B v I G N h b W J p Y W R v L n t D b 2 x 1 b W 4 1 O D c 5 L D U 4 N z h 9 J n F 1 b 3 Q 7 L C Z x d W 9 0 O 1 N l Y 3 R p b 2 4 x L 0 h v a m E x L 1 R p c G 8 g Y 2 F t Y m l h Z G 8 u e 0 N v b H V t b j U 4 O D A s N T g 3 O X 0 m c X V v d D s s J n F 1 b 3 Q 7 U 2 V j d G l v b j E v S G 9 q Y T E v V G l w b y B j Y W 1 i a W F k b y 5 7 Q 2 9 s d W 1 u N T g 4 M S w 1 O D g w f S Z x d W 9 0 O y w m c X V v d D t T Z W N 0 a W 9 u M S 9 I b 2 p h M S 9 U a X B v I G N h b W J p Y W R v L n t D b 2 x 1 b W 4 1 O D g y L D U 4 O D F 9 J n F 1 b 3 Q 7 L C Z x d W 9 0 O 1 N l Y 3 R p b 2 4 x L 0 h v a m E x L 1 R p c G 8 g Y 2 F t Y m l h Z G 8 u e 0 N v b H V t b j U 4 O D M s N T g 4 M n 0 m c X V v d D s s J n F 1 b 3 Q 7 U 2 V j d G l v b j E v S G 9 q Y T E v V G l w b y B j Y W 1 i a W F k b y 5 7 Q 2 9 s d W 1 u N T g 4 N C w 1 O D g z f S Z x d W 9 0 O y w m c X V v d D t T Z W N 0 a W 9 u M S 9 I b 2 p h M S 9 U a X B v I G N h b W J p Y W R v L n t D b 2 x 1 b W 4 1 O D g 1 L D U 4 O D R 9 J n F 1 b 3 Q 7 L C Z x d W 9 0 O 1 N l Y 3 R p b 2 4 x L 0 h v a m E x L 1 R p c G 8 g Y 2 F t Y m l h Z G 8 u e 0 N v b H V t b j U 4 O D Y s N T g 4 N X 0 m c X V v d D s s J n F 1 b 3 Q 7 U 2 V j d G l v b j E v S G 9 q Y T E v V G l w b y B j Y W 1 i a W F k b y 5 7 Q 2 9 s d W 1 u N T g 4 N y w 1 O D g 2 f S Z x d W 9 0 O y w m c X V v d D t T Z W N 0 a W 9 u M S 9 I b 2 p h M S 9 U a X B v I G N h b W J p Y W R v L n t D b 2 x 1 b W 4 1 O D g 4 L D U 4 O D d 9 J n F 1 b 3 Q 7 L C Z x d W 9 0 O 1 N l Y 3 R p b 2 4 x L 0 h v a m E x L 1 R p c G 8 g Y 2 F t Y m l h Z G 8 u e 0 N v b H V t b j U 4 O D k s N T g 4 O H 0 m c X V v d D s s J n F 1 b 3 Q 7 U 2 V j d G l v b j E v S G 9 q Y T E v V G l w b y B j Y W 1 i a W F k b y 5 7 Q 2 9 s d W 1 u N T g 5 M C w 1 O D g 5 f S Z x d W 9 0 O y w m c X V v d D t T Z W N 0 a W 9 u M S 9 I b 2 p h M S 9 U a X B v I G N h b W J p Y W R v L n t D b 2 x 1 b W 4 1 O D k x L D U 4 O T B 9 J n F 1 b 3 Q 7 L C Z x d W 9 0 O 1 N l Y 3 R p b 2 4 x L 0 h v a m E x L 1 R p c G 8 g Y 2 F t Y m l h Z G 8 u e 0 N v b H V t b j U 4 O T I s N T g 5 M X 0 m c X V v d D s s J n F 1 b 3 Q 7 U 2 V j d G l v b j E v S G 9 q Y T E v V G l w b y B j Y W 1 i a W F k b y 5 7 Q 2 9 s d W 1 u N T g 5 M y w 1 O D k y f S Z x d W 9 0 O y w m c X V v d D t T Z W N 0 a W 9 u M S 9 I b 2 p h M S 9 U a X B v I G N h b W J p Y W R v L n t D b 2 x 1 b W 4 1 O D k 0 L D U 4 O T N 9 J n F 1 b 3 Q 7 L C Z x d W 9 0 O 1 N l Y 3 R p b 2 4 x L 0 h v a m E x L 1 R p c G 8 g Y 2 F t Y m l h Z G 8 u e 0 N v b H V t b j U 4 O T U s N T g 5 N H 0 m c X V v d D s s J n F 1 b 3 Q 7 U 2 V j d G l v b j E v S G 9 q Y T E v V G l w b y B j Y W 1 i a W F k b y 5 7 Q 2 9 s d W 1 u N T g 5 N i w 1 O D k 1 f S Z x d W 9 0 O y w m c X V v d D t T Z W N 0 a W 9 u M S 9 I b 2 p h M S 9 U a X B v I G N h b W J p Y W R v L n t D b 2 x 1 b W 4 1 O D k 3 L D U 4 O T Z 9 J n F 1 b 3 Q 7 L C Z x d W 9 0 O 1 N l Y 3 R p b 2 4 x L 0 h v a m E x L 1 R p c G 8 g Y 2 F t Y m l h Z G 8 u e 0 N v b H V t b j U 4 O T g s N T g 5 N 3 0 m c X V v d D s s J n F 1 b 3 Q 7 U 2 V j d G l v b j E v S G 9 q Y T E v V G l w b y B j Y W 1 i a W F k b y 5 7 Q 2 9 s d W 1 u N T g 5 O S w 1 O D k 4 f S Z x d W 9 0 O y w m c X V v d D t T Z W N 0 a W 9 u M S 9 I b 2 p h M S 9 U a X B v I G N h b W J p Y W R v L n t D b 2 x 1 b W 4 1 O T A w L D U 4 O T l 9 J n F 1 b 3 Q 7 L C Z x d W 9 0 O 1 N l Y 3 R p b 2 4 x L 0 h v a m E x L 1 R p c G 8 g Y 2 F t Y m l h Z G 8 u e 0 N v b H V t b j U 5 M D E s N T k w M H 0 m c X V v d D s s J n F 1 b 3 Q 7 U 2 V j d G l v b j E v S G 9 q Y T E v V G l w b y B j Y W 1 i a W F k b y 5 7 Q 2 9 s d W 1 u N T k w M i w 1 O T A x f S Z x d W 9 0 O y w m c X V v d D t T Z W N 0 a W 9 u M S 9 I b 2 p h M S 9 U a X B v I G N h b W J p Y W R v L n t D b 2 x 1 b W 4 1 O T A z L D U 5 M D J 9 J n F 1 b 3 Q 7 L C Z x d W 9 0 O 1 N l Y 3 R p b 2 4 x L 0 h v a m E x L 1 R p c G 8 g Y 2 F t Y m l h Z G 8 u e 0 N v b H V t b j U 5 M D Q s N T k w M 3 0 m c X V v d D s s J n F 1 b 3 Q 7 U 2 V j d G l v b j E v S G 9 q Y T E v V G l w b y B j Y W 1 i a W F k b y 5 7 Q 2 9 s d W 1 u N T k w N S w 1 O T A 0 f S Z x d W 9 0 O y w m c X V v d D t T Z W N 0 a W 9 u M S 9 I b 2 p h M S 9 U a X B v I G N h b W J p Y W R v L n t D b 2 x 1 b W 4 1 O T A 2 L D U 5 M D V 9 J n F 1 b 3 Q 7 L C Z x d W 9 0 O 1 N l Y 3 R p b 2 4 x L 0 h v a m E x L 1 R p c G 8 g Y 2 F t Y m l h Z G 8 u e 0 N v b H V t b j U 5 M D c s N T k w N n 0 m c X V v d D s s J n F 1 b 3 Q 7 U 2 V j d G l v b j E v S G 9 q Y T E v V G l w b y B j Y W 1 i a W F k b y 5 7 Q 2 9 s d W 1 u N T k w O C w 1 O T A 3 f S Z x d W 9 0 O y w m c X V v d D t T Z W N 0 a W 9 u M S 9 I b 2 p h M S 9 U a X B v I G N h b W J p Y W R v L n t D b 2 x 1 b W 4 1 O T A 5 L D U 5 M D h 9 J n F 1 b 3 Q 7 L C Z x d W 9 0 O 1 N l Y 3 R p b 2 4 x L 0 h v a m E x L 1 R p c G 8 g Y 2 F t Y m l h Z G 8 u e 0 N v b H V t b j U 5 M T A s N T k w O X 0 m c X V v d D s s J n F 1 b 3 Q 7 U 2 V j d G l v b j E v S G 9 q Y T E v V G l w b y B j Y W 1 i a W F k b y 5 7 Q 2 9 s d W 1 u N T k x M S w 1 O T E w f S Z x d W 9 0 O y w m c X V v d D t T Z W N 0 a W 9 u M S 9 I b 2 p h M S 9 U a X B v I G N h b W J p Y W R v L n t D b 2 x 1 b W 4 1 O T E y L D U 5 M T F 9 J n F 1 b 3 Q 7 L C Z x d W 9 0 O 1 N l Y 3 R p b 2 4 x L 0 h v a m E x L 1 R p c G 8 g Y 2 F t Y m l h Z G 8 u e 0 N v b H V t b j U 5 M T M s N T k x M n 0 m c X V v d D s s J n F 1 b 3 Q 7 U 2 V j d G l v b j E v S G 9 q Y T E v V G l w b y B j Y W 1 i a W F k b y 5 7 Q 2 9 s d W 1 u N T k x N C w 1 O T E z f S Z x d W 9 0 O y w m c X V v d D t T Z W N 0 a W 9 u M S 9 I b 2 p h M S 9 U a X B v I G N h b W J p Y W R v L n t D b 2 x 1 b W 4 1 O T E 1 L D U 5 M T R 9 J n F 1 b 3 Q 7 L C Z x d W 9 0 O 1 N l Y 3 R p b 2 4 x L 0 h v a m E x L 1 R p c G 8 g Y 2 F t Y m l h Z G 8 u e 0 N v b H V t b j U 5 M T Y s N T k x N X 0 m c X V v d D s s J n F 1 b 3 Q 7 U 2 V j d G l v b j E v S G 9 q Y T E v V G l w b y B j Y W 1 i a W F k b y 5 7 Q 2 9 s d W 1 u N T k x N y w 1 O T E 2 f S Z x d W 9 0 O y w m c X V v d D t T Z W N 0 a W 9 u M S 9 I b 2 p h M S 9 U a X B v I G N h b W J p Y W R v L n t D b 2 x 1 b W 4 1 O T E 4 L D U 5 M T d 9 J n F 1 b 3 Q 7 L C Z x d W 9 0 O 1 N l Y 3 R p b 2 4 x L 0 h v a m E x L 1 R p c G 8 g Y 2 F t Y m l h Z G 8 u e 0 N v b H V t b j U 5 M T k s N T k x O H 0 m c X V v d D s s J n F 1 b 3 Q 7 U 2 V j d G l v b j E v S G 9 q Y T E v V G l w b y B j Y W 1 i a W F k b y 5 7 Q 2 9 s d W 1 u N T k y M C w 1 O T E 5 f S Z x d W 9 0 O y w m c X V v d D t T Z W N 0 a W 9 u M S 9 I b 2 p h M S 9 U a X B v I G N h b W J p Y W R v L n t D b 2 x 1 b W 4 1 O T I x L D U 5 M j B 9 J n F 1 b 3 Q 7 L C Z x d W 9 0 O 1 N l Y 3 R p b 2 4 x L 0 h v a m E x L 1 R p c G 8 g Y 2 F t Y m l h Z G 8 u e 0 N v b H V t b j U 5 M j I s N T k y M X 0 m c X V v d D s s J n F 1 b 3 Q 7 U 2 V j d G l v b j E v S G 9 q Y T E v V G l w b y B j Y W 1 i a W F k b y 5 7 Q 2 9 s d W 1 u N T k y M y w 1 O T I y f S Z x d W 9 0 O y w m c X V v d D t T Z W N 0 a W 9 u M S 9 I b 2 p h M S 9 U a X B v I G N h b W J p Y W R v L n t D b 2 x 1 b W 4 1 O T I 0 L D U 5 M j N 9 J n F 1 b 3 Q 7 L C Z x d W 9 0 O 1 N l Y 3 R p b 2 4 x L 0 h v a m E x L 1 R p c G 8 g Y 2 F t Y m l h Z G 8 u e 0 N v b H V t b j U 5 M j U s N T k y N H 0 m c X V v d D s s J n F 1 b 3 Q 7 U 2 V j d G l v b j E v S G 9 q Y T E v V G l w b y B j Y W 1 i a W F k b y 5 7 Q 2 9 s d W 1 u N T k y N i w 1 O T I 1 f S Z x d W 9 0 O y w m c X V v d D t T Z W N 0 a W 9 u M S 9 I b 2 p h M S 9 U a X B v I G N h b W J p Y W R v L n t D b 2 x 1 b W 4 1 O T I 3 L D U 5 M j Z 9 J n F 1 b 3 Q 7 L C Z x d W 9 0 O 1 N l Y 3 R p b 2 4 x L 0 h v a m E x L 1 R p c G 8 g Y 2 F t Y m l h Z G 8 u e 0 N v b H V t b j U 5 M j g s N T k y N 3 0 m c X V v d D s s J n F 1 b 3 Q 7 U 2 V j d G l v b j E v S G 9 q Y T E v V G l w b y B j Y W 1 i a W F k b y 5 7 Q 2 9 s d W 1 u N T k y O S w 1 O T I 4 f S Z x d W 9 0 O y w m c X V v d D t T Z W N 0 a W 9 u M S 9 I b 2 p h M S 9 U a X B v I G N h b W J p Y W R v L n t D b 2 x 1 b W 4 1 O T M w L D U 5 M j l 9 J n F 1 b 3 Q 7 L C Z x d W 9 0 O 1 N l Y 3 R p b 2 4 x L 0 h v a m E x L 1 R p c G 8 g Y 2 F t Y m l h Z G 8 u e 0 N v b H V t b j U 5 M z E s N T k z M H 0 m c X V v d D s s J n F 1 b 3 Q 7 U 2 V j d G l v b j E v S G 9 q Y T E v V G l w b y B j Y W 1 i a W F k b y 5 7 Q 2 9 s d W 1 u N T k z M i w 1 O T M x f S Z x d W 9 0 O y w m c X V v d D t T Z W N 0 a W 9 u M S 9 I b 2 p h M S 9 U a X B v I G N h b W J p Y W R v L n t D b 2 x 1 b W 4 1 O T M z L D U 5 M z J 9 J n F 1 b 3 Q 7 L C Z x d W 9 0 O 1 N l Y 3 R p b 2 4 x L 0 h v a m E x L 1 R p c G 8 g Y 2 F t Y m l h Z G 8 u e 0 N v b H V t b j U 5 M z Q s N T k z M 3 0 m c X V v d D s s J n F 1 b 3 Q 7 U 2 V j d G l v b j E v S G 9 q Y T E v V G l w b y B j Y W 1 i a W F k b y 5 7 Q 2 9 s d W 1 u N T k z N S w 1 O T M 0 f S Z x d W 9 0 O y w m c X V v d D t T Z W N 0 a W 9 u M S 9 I b 2 p h M S 9 U a X B v I G N h b W J p Y W R v L n t D b 2 x 1 b W 4 1 O T M 2 L D U 5 M z V 9 J n F 1 b 3 Q 7 L C Z x d W 9 0 O 1 N l Y 3 R p b 2 4 x L 0 h v a m E x L 1 R p c G 8 g Y 2 F t Y m l h Z G 8 u e 0 N v b H V t b j U 5 M z c s N T k z N n 0 m c X V v d D s s J n F 1 b 3 Q 7 U 2 V j d G l v b j E v S G 9 q Y T E v V G l w b y B j Y W 1 i a W F k b y 5 7 Q 2 9 s d W 1 u N T k z O C w 1 O T M 3 f S Z x d W 9 0 O y w m c X V v d D t T Z W N 0 a W 9 u M S 9 I b 2 p h M S 9 U a X B v I G N h b W J p Y W R v L n t D b 2 x 1 b W 4 1 O T M 5 L D U 5 M z h 9 J n F 1 b 3 Q 7 L C Z x d W 9 0 O 1 N l Y 3 R p b 2 4 x L 0 h v a m E x L 1 R p c G 8 g Y 2 F t Y m l h Z G 8 u e 0 N v b H V t b j U 5 N D A s N T k z O X 0 m c X V v d D s s J n F 1 b 3 Q 7 U 2 V j d G l v b j E v S G 9 q Y T E v V G l w b y B j Y W 1 i a W F k b y 5 7 Q 2 9 s d W 1 u N T k 0 M S w 1 O T Q w f S Z x d W 9 0 O y w m c X V v d D t T Z W N 0 a W 9 u M S 9 I b 2 p h M S 9 U a X B v I G N h b W J p Y W R v L n t D b 2 x 1 b W 4 1 O T Q y L D U 5 N D F 9 J n F 1 b 3 Q 7 L C Z x d W 9 0 O 1 N l Y 3 R p b 2 4 x L 0 h v a m E x L 1 R p c G 8 g Y 2 F t Y m l h Z G 8 u e 0 N v b H V t b j U 5 N D M s N T k 0 M n 0 m c X V v d D s s J n F 1 b 3 Q 7 U 2 V j d G l v b j E v S G 9 q Y T E v V G l w b y B j Y W 1 i a W F k b y 5 7 Q 2 9 s d W 1 u N T k 0 N C w 1 O T Q z f S Z x d W 9 0 O y w m c X V v d D t T Z W N 0 a W 9 u M S 9 I b 2 p h M S 9 U a X B v I G N h b W J p Y W R v L n t D b 2 x 1 b W 4 1 O T Q 1 L D U 5 N D R 9 J n F 1 b 3 Q 7 L C Z x d W 9 0 O 1 N l Y 3 R p b 2 4 x L 0 h v a m E x L 1 R p c G 8 g Y 2 F t Y m l h Z G 8 u e 0 N v b H V t b j U 5 N D Y s N T k 0 N X 0 m c X V v d D s s J n F 1 b 3 Q 7 U 2 V j d G l v b j E v S G 9 q Y T E v V G l w b y B j Y W 1 i a W F k b y 5 7 Q 2 9 s d W 1 u N T k 0 N y w 1 O T Q 2 f S Z x d W 9 0 O y w m c X V v d D t T Z W N 0 a W 9 u M S 9 I b 2 p h M S 9 U a X B v I G N h b W J p Y W R v L n t D b 2 x 1 b W 4 1 O T Q 4 L D U 5 N D d 9 J n F 1 b 3 Q 7 L C Z x d W 9 0 O 1 N l Y 3 R p b 2 4 x L 0 h v a m E x L 1 R p c G 8 g Y 2 F t Y m l h Z G 8 u e 0 N v b H V t b j U 5 N D k s N T k 0 O H 0 m c X V v d D s s J n F 1 b 3 Q 7 U 2 V j d G l v b j E v S G 9 q Y T E v V G l w b y B j Y W 1 i a W F k b y 5 7 Q 2 9 s d W 1 u N T k 1 M C w 1 O T Q 5 f S Z x d W 9 0 O y w m c X V v d D t T Z W N 0 a W 9 u M S 9 I b 2 p h M S 9 U a X B v I G N h b W J p Y W R v L n t D b 2 x 1 b W 4 1 O T U x L D U 5 N T B 9 J n F 1 b 3 Q 7 L C Z x d W 9 0 O 1 N l Y 3 R p b 2 4 x L 0 h v a m E x L 1 R p c G 8 g Y 2 F t Y m l h Z G 8 u e 0 N v b H V t b j U 5 N T I s N T k 1 M X 0 m c X V v d D s s J n F 1 b 3 Q 7 U 2 V j d G l v b j E v S G 9 q Y T E v V G l w b y B j Y W 1 i a W F k b y 5 7 Q 2 9 s d W 1 u N T k 1 M y w 1 O T U y f S Z x d W 9 0 O y w m c X V v d D t T Z W N 0 a W 9 u M S 9 I b 2 p h M S 9 U a X B v I G N h b W J p Y W R v L n t D b 2 x 1 b W 4 1 O T U 0 L D U 5 N T N 9 J n F 1 b 3 Q 7 L C Z x d W 9 0 O 1 N l Y 3 R p b 2 4 x L 0 h v a m E x L 1 R p c G 8 g Y 2 F t Y m l h Z G 8 u e 0 N v b H V t b j U 5 N T U s N T k 1 N H 0 m c X V v d D s s J n F 1 b 3 Q 7 U 2 V j d G l v b j E v S G 9 q Y T E v V G l w b y B j Y W 1 i a W F k b y 5 7 Q 2 9 s d W 1 u N T k 1 N i w 1 O T U 1 f S Z x d W 9 0 O y w m c X V v d D t T Z W N 0 a W 9 u M S 9 I b 2 p h M S 9 U a X B v I G N h b W J p Y W R v L n t D b 2 x 1 b W 4 1 O T U 3 L D U 5 N T Z 9 J n F 1 b 3 Q 7 L C Z x d W 9 0 O 1 N l Y 3 R p b 2 4 x L 0 h v a m E x L 1 R p c G 8 g Y 2 F t Y m l h Z G 8 u e 0 N v b H V t b j U 5 N T g s N T k 1 N 3 0 m c X V v d D s s J n F 1 b 3 Q 7 U 2 V j d G l v b j E v S G 9 q Y T E v V G l w b y B j Y W 1 i a W F k b y 5 7 Q 2 9 s d W 1 u N T k 1 O S w 1 O T U 4 f S Z x d W 9 0 O y w m c X V v d D t T Z W N 0 a W 9 u M S 9 I b 2 p h M S 9 U a X B v I G N h b W J p Y W R v L n t D b 2 x 1 b W 4 1 O T Y w L D U 5 N T l 9 J n F 1 b 3 Q 7 L C Z x d W 9 0 O 1 N l Y 3 R p b 2 4 x L 0 h v a m E x L 1 R p c G 8 g Y 2 F t Y m l h Z G 8 u e 0 N v b H V t b j U 5 N j E s N T k 2 M H 0 m c X V v d D s s J n F 1 b 3 Q 7 U 2 V j d G l v b j E v S G 9 q Y T E v V G l w b y B j Y W 1 i a W F k b y 5 7 Q 2 9 s d W 1 u N T k 2 M i w 1 O T Y x f S Z x d W 9 0 O y w m c X V v d D t T Z W N 0 a W 9 u M S 9 I b 2 p h M S 9 U a X B v I G N h b W J p Y W R v L n t D b 2 x 1 b W 4 1 O T Y z L D U 5 N j J 9 J n F 1 b 3 Q 7 L C Z x d W 9 0 O 1 N l Y 3 R p b 2 4 x L 0 h v a m E x L 1 R p c G 8 g Y 2 F t Y m l h Z G 8 u e 0 N v b H V t b j U 5 N j Q s N T k 2 M 3 0 m c X V v d D s s J n F 1 b 3 Q 7 U 2 V j d G l v b j E v S G 9 q Y T E v V G l w b y B j Y W 1 i a W F k b y 5 7 Q 2 9 s d W 1 u N T k 2 N S w 1 O T Y 0 f S Z x d W 9 0 O y w m c X V v d D t T Z W N 0 a W 9 u M S 9 I b 2 p h M S 9 U a X B v I G N h b W J p Y W R v L n t D b 2 x 1 b W 4 1 O T Y 2 L D U 5 N j V 9 J n F 1 b 3 Q 7 L C Z x d W 9 0 O 1 N l Y 3 R p b 2 4 x L 0 h v a m E x L 1 R p c G 8 g Y 2 F t Y m l h Z G 8 u e 0 N v b H V t b j U 5 N j c s N T k 2 N n 0 m c X V v d D s s J n F 1 b 3 Q 7 U 2 V j d G l v b j E v S G 9 q Y T E v V G l w b y B j Y W 1 i a W F k b y 5 7 Q 2 9 s d W 1 u N T k 2 O C w 1 O T Y 3 f S Z x d W 9 0 O y w m c X V v d D t T Z W N 0 a W 9 u M S 9 I b 2 p h M S 9 U a X B v I G N h b W J p Y W R v L n t D b 2 x 1 b W 4 1 O T Y 5 L D U 5 N j h 9 J n F 1 b 3 Q 7 L C Z x d W 9 0 O 1 N l Y 3 R p b 2 4 x L 0 h v a m E x L 1 R p c G 8 g Y 2 F t Y m l h Z G 8 u e 0 N v b H V t b j U 5 N z A s N T k 2 O X 0 m c X V v d D s s J n F 1 b 3 Q 7 U 2 V j d G l v b j E v S G 9 q Y T E v V G l w b y B j Y W 1 i a W F k b y 5 7 Q 2 9 s d W 1 u N T k 3 M S w 1 O T c w f S Z x d W 9 0 O y w m c X V v d D t T Z W N 0 a W 9 u M S 9 I b 2 p h M S 9 U a X B v I G N h b W J p Y W R v L n t D b 2 x 1 b W 4 1 O T c y L D U 5 N z F 9 J n F 1 b 3 Q 7 L C Z x d W 9 0 O 1 N l Y 3 R p b 2 4 x L 0 h v a m E x L 1 R p c G 8 g Y 2 F t Y m l h Z G 8 u e 0 N v b H V t b j U 5 N z M s N T k 3 M n 0 m c X V v d D s s J n F 1 b 3 Q 7 U 2 V j d G l v b j E v S G 9 q Y T E v V G l w b y B j Y W 1 i a W F k b y 5 7 Q 2 9 s d W 1 u N T k 3 N C w 1 O T c z f S Z x d W 9 0 O y w m c X V v d D t T Z W N 0 a W 9 u M S 9 I b 2 p h M S 9 U a X B v I G N h b W J p Y W R v L n t D b 2 x 1 b W 4 1 O T c 1 L D U 5 N z R 9 J n F 1 b 3 Q 7 L C Z x d W 9 0 O 1 N l Y 3 R p b 2 4 x L 0 h v a m E x L 1 R p c G 8 g Y 2 F t Y m l h Z G 8 u e 0 N v b H V t b j U 5 N z Y s N T k 3 N X 0 m c X V v d D s s J n F 1 b 3 Q 7 U 2 V j d G l v b j E v S G 9 q Y T E v V G l w b y B j Y W 1 i a W F k b y 5 7 Q 2 9 s d W 1 u N T k 3 N y w 1 O T c 2 f S Z x d W 9 0 O y w m c X V v d D t T Z W N 0 a W 9 u M S 9 I b 2 p h M S 9 U a X B v I G N h b W J p Y W R v L n t D b 2 x 1 b W 4 1 O T c 4 L D U 5 N z d 9 J n F 1 b 3 Q 7 L C Z x d W 9 0 O 1 N l Y 3 R p b 2 4 x L 0 h v a m E x L 1 R p c G 8 g Y 2 F t Y m l h Z G 8 u e 0 N v b H V t b j U 5 N z k s N T k 3 O H 0 m c X V v d D s s J n F 1 b 3 Q 7 U 2 V j d G l v b j E v S G 9 q Y T E v V G l w b y B j Y W 1 i a W F k b y 5 7 Q 2 9 s d W 1 u N T k 4 M C w 1 O T c 5 f S Z x d W 9 0 O y w m c X V v d D t T Z W N 0 a W 9 u M S 9 I b 2 p h M S 9 U a X B v I G N h b W J p Y W R v L n t D b 2 x 1 b W 4 1 O T g x L D U 5 O D B 9 J n F 1 b 3 Q 7 L C Z x d W 9 0 O 1 N l Y 3 R p b 2 4 x L 0 h v a m E x L 1 R p c G 8 g Y 2 F t Y m l h Z G 8 u e 0 N v b H V t b j U 5 O D I s N T k 4 M X 0 m c X V v d D s s J n F 1 b 3 Q 7 U 2 V j d G l v b j E v S G 9 q Y T E v V G l w b y B j Y W 1 i a W F k b y 5 7 Q 2 9 s d W 1 u N T k 4 M y w 1 O T g y f S Z x d W 9 0 O y w m c X V v d D t T Z W N 0 a W 9 u M S 9 I b 2 p h M S 9 U a X B v I G N h b W J p Y W R v L n t D b 2 x 1 b W 4 1 O T g 0 L D U 5 O D N 9 J n F 1 b 3 Q 7 L C Z x d W 9 0 O 1 N l Y 3 R p b 2 4 x L 0 h v a m E x L 1 R p c G 8 g Y 2 F t Y m l h Z G 8 u e 0 N v b H V t b j U 5 O D U s N T k 4 N H 0 m c X V v d D s s J n F 1 b 3 Q 7 U 2 V j d G l v b j E v S G 9 q Y T E v V G l w b y B j Y W 1 i a W F k b y 5 7 Q 2 9 s d W 1 u N T k 4 N i w 1 O T g 1 f S Z x d W 9 0 O y w m c X V v d D t T Z W N 0 a W 9 u M S 9 I b 2 p h M S 9 U a X B v I G N h b W J p Y W R v L n t D b 2 x 1 b W 4 1 O T g 3 L D U 5 O D Z 9 J n F 1 b 3 Q 7 L C Z x d W 9 0 O 1 N l Y 3 R p b 2 4 x L 0 h v a m E x L 1 R p c G 8 g Y 2 F t Y m l h Z G 8 u e 0 N v b H V t b j U 5 O D g s N T k 4 N 3 0 m c X V v d D s s J n F 1 b 3 Q 7 U 2 V j d G l v b j E v S G 9 q Y T E v V G l w b y B j Y W 1 i a W F k b y 5 7 Q 2 9 s d W 1 u N T k 4 O S w 1 O T g 4 f S Z x d W 9 0 O y w m c X V v d D t T Z W N 0 a W 9 u M S 9 I b 2 p h M S 9 U a X B v I G N h b W J p Y W R v L n t D b 2 x 1 b W 4 1 O T k w L D U 5 O D l 9 J n F 1 b 3 Q 7 L C Z x d W 9 0 O 1 N l Y 3 R p b 2 4 x L 0 h v a m E x L 1 R p c G 8 g Y 2 F t Y m l h Z G 8 u e 0 N v b H V t b j U 5 O T E s N T k 5 M H 0 m c X V v d D s s J n F 1 b 3 Q 7 U 2 V j d G l v b j E v S G 9 q Y T E v V G l w b y B j Y W 1 i a W F k b y 5 7 Q 2 9 s d W 1 u N T k 5 M i w 1 O T k x f S Z x d W 9 0 O y w m c X V v d D t T Z W N 0 a W 9 u M S 9 I b 2 p h M S 9 U a X B v I G N h b W J p Y W R v L n t D b 2 x 1 b W 4 1 O T k z L D U 5 O T J 9 J n F 1 b 3 Q 7 L C Z x d W 9 0 O 1 N l Y 3 R p b 2 4 x L 0 h v a m E x L 1 R p c G 8 g Y 2 F t Y m l h Z G 8 u e 0 N v b H V t b j U 5 O T Q s N T k 5 M 3 0 m c X V v d D s s J n F 1 b 3 Q 7 U 2 V j d G l v b j E v S G 9 q Y T E v V G l w b y B j Y W 1 i a W F k b y 5 7 Q 2 9 s d W 1 u N T k 5 N S w 1 O T k 0 f S Z x d W 9 0 O y w m c X V v d D t T Z W N 0 a W 9 u M S 9 I b 2 p h M S 9 U a X B v I G N h b W J p Y W R v L n t D b 2 x 1 b W 4 1 O T k 2 L D U 5 O T V 9 J n F 1 b 3 Q 7 L C Z x d W 9 0 O 1 N l Y 3 R p b 2 4 x L 0 h v a m E x L 1 R p c G 8 g Y 2 F t Y m l h Z G 8 u e 0 N v b H V t b j U 5 O T c s N T k 5 N n 0 m c X V v d D s s J n F 1 b 3 Q 7 U 2 V j d G l v b j E v S G 9 q Y T E v V G l w b y B j Y W 1 i a W F k b y 5 7 Q 2 9 s d W 1 u N T k 5 O C w 1 O T k 3 f S Z x d W 9 0 O y w m c X V v d D t T Z W N 0 a W 9 u M S 9 I b 2 p h M S 9 U a X B v I G N h b W J p Y W R v L n t D b 2 x 1 b W 4 1 O T k 5 L D U 5 O T h 9 J n F 1 b 3 Q 7 L C Z x d W 9 0 O 1 N l Y 3 R p b 2 4 x L 0 h v a m E x L 1 R p c G 8 g Y 2 F t Y m l h Z G 8 u e 0 N v b H V t b j Y w M D A s N T k 5 O X 0 m c X V v d D s s J n F 1 b 3 Q 7 U 2 V j d G l v b j E v S G 9 q Y T E v V G l w b y B j Y W 1 i a W F k b y 5 7 Q 2 9 s d W 1 u N j A w M S w 2 M D A w f S Z x d W 9 0 O y w m c X V v d D t T Z W N 0 a W 9 u M S 9 I b 2 p h M S 9 U a X B v I G N h b W J p Y W R v L n t D b 2 x 1 b W 4 2 M D A y L D Y w M D F 9 J n F 1 b 3 Q 7 L C Z x d W 9 0 O 1 N l Y 3 R p b 2 4 x L 0 h v a m E x L 1 R p c G 8 g Y 2 F t Y m l h Z G 8 u e 0 N v b H V t b j Y w M D M s N j A w M n 0 m c X V v d D s s J n F 1 b 3 Q 7 U 2 V j d G l v b j E v S G 9 q Y T E v V G l w b y B j Y W 1 i a W F k b y 5 7 Q 2 9 s d W 1 u N j A w N C w 2 M D A z f S Z x d W 9 0 O y w m c X V v d D t T Z W N 0 a W 9 u M S 9 I b 2 p h M S 9 U a X B v I G N h b W J p Y W R v L n t D b 2 x 1 b W 4 2 M D A 1 L D Y w M D R 9 J n F 1 b 3 Q 7 L C Z x d W 9 0 O 1 N l Y 3 R p b 2 4 x L 0 h v a m E x L 1 R p c G 8 g Y 2 F t Y m l h Z G 8 u e 0 N v b H V t b j Y w M D Y s N j A w N X 0 m c X V v d D s s J n F 1 b 3 Q 7 U 2 V j d G l v b j E v S G 9 q Y T E v V G l w b y B j Y W 1 i a W F k b y 5 7 Q 2 9 s d W 1 u N j A w N y w 2 M D A 2 f S Z x d W 9 0 O y w m c X V v d D t T Z W N 0 a W 9 u M S 9 I b 2 p h M S 9 U a X B v I G N h b W J p Y W R v L n t D b 2 x 1 b W 4 2 M D A 4 L D Y w M D d 9 J n F 1 b 3 Q 7 L C Z x d W 9 0 O 1 N l Y 3 R p b 2 4 x L 0 h v a m E x L 1 R p c G 8 g Y 2 F t Y m l h Z G 8 u e 0 N v b H V t b j Y w M D k s N j A w O H 0 m c X V v d D s s J n F 1 b 3 Q 7 U 2 V j d G l v b j E v S G 9 q Y T E v V G l w b y B j Y W 1 i a W F k b y 5 7 Q 2 9 s d W 1 u N j A x M C w 2 M D A 5 f S Z x d W 9 0 O y w m c X V v d D t T Z W N 0 a W 9 u M S 9 I b 2 p h M S 9 U a X B v I G N h b W J p Y W R v L n t D b 2 x 1 b W 4 2 M D E x L D Y w M T B 9 J n F 1 b 3 Q 7 L C Z x d W 9 0 O 1 N l Y 3 R p b 2 4 x L 0 h v a m E x L 1 R p c G 8 g Y 2 F t Y m l h Z G 8 u e 0 N v b H V t b j Y w M T I s N j A x M X 0 m c X V v d D s s J n F 1 b 3 Q 7 U 2 V j d G l v b j E v S G 9 q Y T E v V G l w b y B j Y W 1 i a W F k b y 5 7 Q 2 9 s d W 1 u N j A x M y w 2 M D E y f S Z x d W 9 0 O y w m c X V v d D t T Z W N 0 a W 9 u M S 9 I b 2 p h M S 9 U a X B v I G N h b W J p Y W R v L n t D b 2 x 1 b W 4 2 M D E 0 L D Y w M T N 9 J n F 1 b 3 Q 7 L C Z x d W 9 0 O 1 N l Y 3 R p b 2 4 x L 0 h v a m E x L 1 R p c G 8 g Y 2 F t Y m l h Z G 8 u e 0 N v b H V t b j Y w M T U s N j A x N H 0 m c X V v d D s s J n F 1 b 3 Q 7 U 2 V j d G l v b j E v S G 9 q Y T E v V G l w b y B j Y W 1 i a W F k b y 5 7 Q 2 9 s d W 1 u N j A x N i w 2 M D E 1 f S Z x d W 9 0 O y w m c X V v d D t T Z W N 0 a W 9 u M S 9 I b 2 p h M S 9 U a X B v I G N h b W J p Y W R v L n t D b 2 x 1 b W 4 2 M D E 3 L D Y w M T Z 9 J n F 1 b 3 Q 7 L C Z x d W 9 0 O 1 N l Y 3 R p b 2 4 x L 0 h v a m E x L 1 R p c G 8 g Y 2 F t Y m l h Z G 8 u e 0 N v b H V t b j Y w M T g s N j A x N 3 0 m c X V v d D s s J n F 1 b 3 Q 7 U 2 V j d G l v b j E v S G 9 q Y T E v V G l w b y B j Y W 1 i a W F k b y 5 7 Q 2 9 s d W 1 u N j A x O S w 2 M D E 4 f S Z x d W 9 0 O y w m c X V v d D t T Z W N 0 a W 9 u M S 9 I b 2 p h M S 9 U a X B v I G N h b W J p Y W R v L n t D b 2 x 1 b W 4 2 M D I w L D Y w M T l 9 J n F 1 b 3 Q 7 L C Z x d W 9 0 O 1 N l Y 3 R p b 2 4 x L 0 h v a m E x L 1 R p c G 8 g Y 2 F t Y m l h Z G 8 u e 0 N v b H V t b j Y w M j E s N j A y M H 0 m c X V v d D s s J n F 1 b 3 Q 7 U 2 V j d G l v b j E v S G 9 q Y T E v V G l w b y B j Y W 1 i a W F k b y 5 7 Q 2 9 s d W 1 u N j A y M i w 2 M D I x f S Z x d W 9 0 O y w m c X V v d D t T Z W N 0 a W 9 u M S 9 I b 2 p h M S 9 U a X B v I G N h b W J p Y W R v L n t D b 2 x 1 b W 4 2 M D I z L D Y w M j J 9 J n F 1 b 3 Q 7 L C Z x d W 9 0 O 1 N l Y 3 R p b 2 4 x L 0 h v a m E x L 1 R p c G 8 g Y 2 F t Y m l h Z G 8 u e 0 N v b H V t b j Y w M j Q s N j A y M 3 0 m c X V v d D s s J n F 1 b 3 Q 7 U 2 V j d G l v b j E v S G 9 q Y T E v V G l w b y B j Y W 1 i a W F k b y 5 7 Q 2 9 s d W 1 u N j A y N S w 2 M D I 0 f S Z x d W 9 0 O y w m c X V v d D t T Z W N 0 a W 9 u M S 9 I b 2 p h M S 9 U a X B v I G N h b W J p Y W R v L n t D b 2 x 1 b W 4 2 M D I 2 L D Y w M j V 9 J n F 1 b 3 Q 7 L C Z x d W 9 0 O 1 N l Y 3 R p b 2 4 x L 0 h v a m E x L 1 R p c G 8 g Y 2 F t Y m l h Z G 8 u e 0 N v b H V t b j Y w M j c s N j A y N n 0 m c X V v d D s s J n F 1 b 3 Q 7 U 2 V j d G l v b j E v S G 9 q Y T E v V G l w b y B j Y W 1 i a W F k b y 5 7 Q 2 9 s d W 1 u N j A y O C w 2 M D I 3 f S Z x d W 9 0 O y w m c X V v d D t T Z W N 0 a W 9 u M S 9 I b 2 p h M S 9 U a X B v I G N h b W J p Y W R v L n t D b 2 x 1 b W 4 2 M D I 5 L D Y w M j h 9 J n F 1 b 3 Q 7 L C Z x d W 9 0 O 1 N l Y 3 R p b 2 4 x L 0 h v a m E x L 1 R p c G 8 g Y 2 F t Y m l h Z G 8 u e 0 N v b H V t b j Y w M z A s N j A y O X 0 m c X V v d D s s J n F 1 b 3 Q 7 U 2 V j d G l v b j E v S G 9 q Y T E v V G l w b y B j Y W 1 i a W F k b y 5 7 Q 2 9 s d W 1 u N j A z M S w 2 M D M w f S Z x d W 9 0 O y w m c X V v d D t T Z W N 0 a W 9 u M S 9 I b 2 p h M S 9 U a X B v I G N h b W J p Y W R v L n t D b 2 x 1 b W 4 2 M D M y L D Y w M z F 9 J n F 1 b 3 Q 7 L C Z x d W 9 0 O 1 N l Y 3 R p b 2 4 x L 0 h v a m E x L 1 R p c G 8 g Y 2 F t Y m l h Z G 8 u e 0 N v b H V t b j Y w M z M s N j A z M n 0 m c X V v d D s s J n F 1 b 3 Q 7 U 2 V j d G l v b j E v S G 9 q Y T E v V G l w b y B j Y W 1 i a W F k b y 5 7 Q 2 9 s d W 1 u N j A z N C w 2 M D M z f S Z x d W 9 0 O y w m c X V v d D t T Z W N 0 a W 9 u M S 9 I b 2 p h M S 9 U a X B v I G N h b W J p Y W R v L n t D b 2 x 1 b W 4 2 M D M 1 L D Y w M z R 9 J n F 1 b 3 Q 7 L C Z x d W 9 0 O 1 N l Y 3 R p b 2 4 x L 0 h v a m E x L 1 R p c G 8 g Y 2 F t Y m l h Z G 8 u e 0 N v b H V t b j Y w M z Y s N j A z N X 0 m c X V v d D s s J n F 1 b 3 Q 7 U 2 V j d G l v b j E v S G 9 q Y T E v V G l w b y B j Y W 1 i a W F k b y 5 7 Q 2 9 s d W 1 u N j A z N y w 2 M D M 2 f S Z x d W 9 0 O y w m c X V v d D t T Z W N 0 a W 9 u M S 9 I b 2 p h M S 9 U a X B v I G N h b W J p Y W R v L n t D b 2 x 1 b W 4 2 M D M 4 L D Y w M z d 9 J n F 1 b 3 Q 7 L C Z x d W 9 0 O 1 N l Y 3 R p b 2 4 x L 0 h v a m E x L 1 R p c G 8 g Y 2 F t Y m l h Z G 8 u e 0 N v b H V t b j Y w M z k s N j A z O H 0 m c X V v d D s s J n F 1 b 3 Q 7 U 2 V j d G l v b j E v S G 9 q Y T E v V G l w b y B j Y W 1 i a W F k b y 5 7 Q 2 9 s d W 1 u N j A 0 M C w 2 M D M 5 f S Z x d W 9 0 O y w m c X V v d D t T Z W N 0 a W 9 u M S 9 I b 2 p h M S 9 U a X B v I G N h b W J p Y W R v L n t D b 2 x 1 b W 4 2 M D Q x L D Y w N D B 9 J n F 1 b 3 Q 7 L C Z x d W 9 0 O 1 N l Y 3 R p b 2 4 x L 0 h v a m E x L 1 R p c G 8 g Y 2 F t Y m l h Z G 8 u e 0 N v b H V t b j Y w N D I s N j A 0 M X 0 m c X V v d D s s J n F 1 b 3 Q 7 U 2 V j d G l v b j E v S G 9 q Y T E v V G l w b y B j Y W 1 i a W F k b y 5 7 Q 2 9 s d W 1 u N j A 0 M y w 2 M D Q y f S Z x d W 9 0 O y w m c X V v d D t T Z W N 0 a W 9 u M S 9 I b 2 p h M S 9 U a X B v I G N h b W J p Y W R v L n t D b 2 x 1 b W 4 2 M D Q 0 L D Y w N D N 9 J n F 1 b 3 Q 7 L C Z x d W 9 0 O 1 N l Y 3 R p b 2 4 x L 0 h v a m E x L 1 R p c G 8 g Y 2 F t Y m l h Z G 8 u e 0 N v b H V t b j Y w N D U s N j A 0 N H 0 m c X V v d D s s J n F 1 b 3 Q 7 U 2 V j d G l v b j E v S G 9 q Y T E v V G l w b y B j Y W 1 i a W F k b y 5 7 Q 2 9 s d W 1 u N j A 0 N i w 2 M D Q 1 f S Z x d W 9 0 O y w m c X V v d D t T Z W N 0 a W 9 u M S 9 I b 2 p h M S 9 U a X B v I G N h b W J p Y W R v L n t D b 2 x 1 b W 4 2 M D Q 3 L D Y w N D Z 9 J n F 1 b 3 Q 7 L C Z x d W 9 0 O 1 N l Y 3 R p b 2 4 x L 0 h v a m E x L 1 R p c G 8 g Y 2 F t Y m l h Z G 8 u e 0 N v b H V t b j Y w N D g s N j A 0 N 3 0 m c X V v d D s s J n F 1 b 3 Q 7 U 2 V j d G l v b j E v S G 9 q Y T E v V G l w b y B j Y W 1 i a W F k b y 5 7 Q 2 9 s d W 1 u N j A 0 O S w 2 M D Q 4 f S Z x d W 9 0 O y w m c X V v d D t T Z W N 0 a W 9 u M S 9 I b 2 p h M S 9 U a X B v I G N h b W J p Y W R v L n t D b 2 x 1 b W 4 2 M D U w L D Y w N D l 9 J n F 1 b 3 Q 7 L C Z x d W 9 0 O 1 N l Y 3 R p b 2 4 x L 0 h v a m E x L 1 R p c G 8 g Y 2 F t Y m l h Z G 8 u e 0 N v b H V t b j Y w N T E s N j A 1 M H 0 m c X V v d D s s J n F 1 b 3 Q 7 U 2 V j d G l v b j E v S G 9 q Y T E v V G l w b y B j Y W 1 i a W F k b y 5 7 Q 2 9 s d W 1 u N j A 1 M i w 2 M D U x f S Z x d W 9 0 O y w m c X V v d D t T Z W N 0 a W 9 u M S 9 I b 2 p h M S 9 U a X B v I G N h b W J p Y W R v L n t D b 2 x 1 b W 4 2 M D U z L D Y w N T J 9 J n F 1 b 3 Q 7 L C Z x d W 9 0 O 1 N l Y 3 R p b 2 4 x L 0 h v a m E x L 1 R p c G 8 g Y 2 F t Y m l h Z G 8 u e 0 N v b H V t b j Y w N T Q s N j A 1 M 3 0 m c X V v d D s s J n F 1 b 3 Q 7 U 2 V j d G l v b j E v S G 9 q Y T E v V G l w b y B j Y W 1 i a W F k b y 5 7 Q 2 9 s d W 1 u N j A 1 N S w 2 M D U 0 f S Z x d W 9 0 O y w m c X V v d D t T Z W N 0 a W 9 u M S 9 I b 2 p h M S 9 U a X B v I G N h b W J p Y W R v L n t D b 2 x 1 b W 4 2 M D U 2 L D Y w N T V 9 J n F 1 b 3 Q 7 L C Z x d W 9 0 O 1 N l Y 3 R p b 2 4 x L 0 h v a m E x L 1 R p c G 8 g Y 2 F t Y m l h Z G 8 u e 0 N v b H V t b j Y w N T c s N j A 1 N n 0 m c X V v d D s s J n F 1 b 3 Q 7 U 2 V j d G l v b j E v S G 9 q Y T E v V G l w b y B j Y W 1 i a W F k b y 5 7 Q 2 9 s d W 1 u N j A 1 O C w 2 M D U 3 f S Z x d W 9 0 O y w m c X V v d D t T Z W N 0 a W 9 u M S 9 I b 2 p h M S 9 U a X B v I G N h b W J p Y W R v L n t D b 2 x 1 b W 4 2 M D U 5 L D Y w N T h 9 J n F 1 b 3 Q 7 L C Z x d W 9 0 O 1 N l Y 3 R p b 2 4 x L 0 h v a m E x L 1 R p c G 8 g Y 2 F t Y m l h Z G 8 u e 0 N v b H V t b j Y w N j A s N j A 1 O X 0 m c X V v d D s s J n F 1 b 3 Q 7 U 2 V j d G l v b j E v S G 9 q Y T E v V G l w b y B j Y W 1 i a W F k b y 5 7 Q 2 9 s d W 1 u N j A 2 M S w 2 M D Y w f S Z x d W 9 0 O y w m c X V v d D t T Z W N 0 a W 9 u M S 9 I b 2 p h M S 9 U a X B v I G N h b W J p Y W R v L n t D b 2 x 1 b W 4 2 M D Y y L D Y w N j F 9 J n F 1 b 3 Q 7 L C Z x d W 9 0 O 1 N l Y 3 R p b 2 4 x L 0 h v a m E x L 1 R p c G 8 g Y 2 F t Y m l h Z G 8 u e 0 N v b H V t b j Y w N j M s N j A 2 M n 0 m c X V v d D s s J n F 1 b 3 Q 7 U 2 V j d G l v b j E v S G 9 q Y T E v V G l w b y B j Y W 1 i a W F k b y 5 7 Q 2 9 s d W 1 u N j A 2 N C w 2 M D Y z f S Z x d W 9 0 O y w m c X V v d D t T Z W N 0 a W 9 u M S 9 I b 2 p h M S 9 U a X B v I G N h b W J p Y W R v L n t D b 2 x 1 b W 4 2 M D Y 1 L D Y w N j R 9 J n F 1 b 3 Q 7 L C Z x d W 9 0 O 1 N l Y 3 R p b 2 4 x L 0 h v a m E x L 1 R p c G 8 g Y 2 F t Y m l h Z G 8 u e 0 N v b H V t b j Y w N j Y s N j A 2 N X 0 m c X V v d D s s J n F 1 b 3 Q 7 U 2 V j d G l v b j E v S G 9 q Y T E v V G l w b y B j Y W 1 i a W F k b y 5 7 Q 2 9 s d W 1 u N j A 2 N y w 2 M D Y 2 f S Z x d W 9 0 O y w m c X V v d D t T Z W N 0 a W 9 u M S 9 I b 2 p h M S 9 U a X B v I G N h b W J p Y W R v L n t D b 2 x 1 b W 4 2 M D Y 4 L D Y w N j d 9 J n F 1 b 3 Q 7 L C Z x d W 9 0 O 1 N l Y 3 R p b 2 4 x L 0 h v a m E x L 1 R p c G 8 g Y 2 F t Y m l h Z G 8 u e 0 N v b H V t b j Y w N j k s N j A 2 O H 0 m c X V v d D s s J n F 1 b 3 Q 7 U 2 V j d G l v b j E v S G 9 q Y T E v V G l w b y B j Y W 1 i a W F k b y 5 7 Q 2 9 s d W 1 u N j A 3 M C w 2 M D Y 5 f S Z x d W 9 0 O y w m c X V v d D t T Z W N 0 a W 9 u M S 9 I b 2 p h M S 9 U a X B v I G N h b W J p Y W R v L n t D b 2 x 1 b W 4 2 M D c x L D Y w N z B 9 J n F 1 b 3 Q 7 L C Z x d W 9 0 O 1 N l Y 3 R p b 2 4 x L 0 h v a m E x L 1 R p c G 8 g Y 2 F t Y m l h Z G 8 u e 0 N v b H V t b j Y w N z I s N j A 3 M X 0 m c X V v d D s s J n F 1 b 3 Q 7 U 2 V j d G l v b j E v S G 9 q Y T E v V G l w b y B j Y W 1 i a W F k b y 5 7 Q 2 9 s d W 1 u N j A 3 M y w 2 M D c y f S Z x d W 9 0 O y w m c X V v d D t T Z W N 0 a W 9 u M S 9 I b 2 p h M S 9 U a X B v I G N h b W J p Y W R v L n t D b 2 x 1 b W 4 2 M D c 0 L D Y w N z N 9 J n F 1 b 3 Q 7 L C Z x d W 9 0 O 1 N l Y 3 R p b 2 4 x L 0 h v a m E x L 1 R p c G 8 g Y 2 F t Y m l h Z G 8 u e 0 N v b H V t b j Y w N z U s N j A 3 N H 0 m c X V v d D s s J n F 1 b 3 Q 7 U 2 V j d G l v b j E v S G 9 q Y T E v V G l w b y B j Y W 1 i a W F k b y 5 7 Q 2 9 s d W 1 u N j A 3 N i w 2 M D c 1 f S Z x d W 9 0 O y w m c X V v d D t T Z W N 0 a W 9 u M S 9 I b 2 p h M S 9 U a X B v I G N h b W J p Y W R v L n t D b 2 x 1 b W 4 2 M D c 3 L D Y w N z Z 9 J n F 1 b 3 Q 7 L C Z x d W 9 0 O 1 N l Y 3 R p b 2 4 x L 0 h v a m E x L 1 R p c G 8 g Y 2 F t Y m l h Z G 8 u e 0 N v b H V t b j Y w N z g s N j A 3 N 3 0 m c X V v d D s s J n F 1 b 3 Q 7 U 2 V j d G l v b j E v S G 9 q Y T E v V G l w b y B j Y W 1 i a W F k b y 5 7 Q 2 9 s d W 1 u N j A 3 O S w 2 M D c 4 f S Z x d W 9 0 O y w m c X V v d D t T Z W N 0 a W 9 u M S 9 I b 2 p h M S 9 U a X B v I G N h b W J p Y W R v L n t D b 2 x 1 b W 4 2 M D g w L D Y w N z l 9 J n F 1 b 3 Q 7 L C Z x d W 9 0 O 1 N l Y 3 R p b 2 4 x L 0 h v a m E x L 1 R p c G 8 g Y 2 F t Y m l h Z G 8 u e 0 N v b H V t b j Y w O D E s N j A 4 M H 0 m c X V v d D s s J n F 1 b 3 Q 7 U 2 V j d G l v b j E v S G 9 q Y T E v V G l w b y B j Y W 1 i a W F k b y 5 7 Q 2 9 s d W 1 u N j A 4 M i w 2 M D g x f S Z x d W 9 0 O y w m c X V v d D t T Z W N 0 a W 9 u M S 9 I b 2 p h M S 9 U a X B v I G N h b W J p Y W R v L n t D b 2 x 1 b W 4 2 M D g z L D Y w O D J 9 J n F 1 b 3 Q 7 L C Z x d W 9 0 O 1 N l Y 3 R p b 2 4 x L 0 h v a m E x L 1 R p c G 8 g Y 2 F t Y m l h Z G 8 u e 0 N v b H V t b j Y w O D Q s N j A 4 M 3 0 m c X V v d D s s J n F 1 b 3 Q 7 U 2 V j d G l v b j E v S G 9 q Y T E v V G l w b y B j Y W 1 i a W F k b y 5 7 Q 2 9 s d W 1 u N j A 4 N S w 2 M D g 0 f S Z x d W 9 0 O y w m c X V v d D t T Z W N 0 a W 9 u M S 9 I b 2 p h M S 9 U a X B v I G N h b W J p Y W R v L n t D b 2 x 1 b W 4 2 M D g 2 L D Y w O D V 9 J n F 1 b 3 Q 7 L C Z x d W 9 0 O 1 N l Y 3 R p b 2 4 x L 0 h v a m E x L 1 R p c G 8 g Y 2 F t Y m l h Z G 8 u e 0 N v b H V t b j Y w O D c s N j A 4 N n 0 m c X V v d D s s J n F 1 b 3 Q 7 U 2 V j d G l v b j E v S G 9 q Y T E v V G l w b y B j Y W 1 i a W F k b y 5 7 Q 2 9 s d W 1 u N j A 4 O C w 2 M D g 3 f S Z x d W 9 0 O y w m c X V v d D t T Z W N 0 a W 9 u M S 9 I b 2 p h M S 9 U a X B v I G N h b W J p Y W R v L n t D b 2 x 1 b W 4 2 M D g 5 L D Y w O D h 9 J n F 1 b 3 Q 7 L C Z x d W 9 0 O 1 N l Y 3 R p b 2 4 x L 0 h v a m E x L 1 R p c G 8 g Y 2 F t Y m l h Z G 8 u e 0 N v b H V t b j Y w O T A s N j A 4 O X 0 m c X V v d D s s J n F 1 b 3 Q 7 U 2 V j d G l v b j E v S G 9 q Y T E v V G l w b y B j Y W 1 i a W F k b y 5 7 Q 2 9 s d W 1 u N j A 5 M S w 2 M D k w f S Z x d W 9 0 O y w m c X V v d D t T Z W N 0 a W 9 u M S 9 I b 2 p h M S 9 U a X B v I G N h b W J p Y W R v L n t D b 2 x 1 b W 4 2 M D k y L D Y w O T F 9 J n F 1 b 3 Q 7 L C Z x d W 9 0 O 1 N l Y 3 R p b 2 4 x L 0 h v a m E x L 1 R p c G 8 g Y 2 F t Y m l h Z G 8 u e 0 N v b H V t b j Y w O T M s N j A 5 M n 0 m c X V v d D s s J n F 1 b 3 Q 7 U 2 V j d G l v b j E v S G 9 q Y T E v V G l w b y B j Y W 1 i a W F k b y 5 7 Q 2 9 s d W 1 u N j A 5 N C w 2 M D k z f S Z x d W 9 0 O y w m c X V v d D t T Z W N 0 a W 9 u M S 9 I b 2 p h M S 9 U a X B v I G N h b W J p Y W R v L n t D b 2 x 1 b W 4 2 M D k 1 L D Y w O T R 9 J n F 1 b 3 Q 7 L C Z x d W 9 0 O 1 N l Y 3 R p b 2 4 x L 0 h v a m E x L 1 R p c G 8 g Y 2 F t Y m l h Z G 8 u e 0 N v b H V t b j Y w O T Y s N j A 5 N X 0 m c X V v d D s s J n F 1 b 3 Q 7 U 2 V j d G l v b j E v S G 9 q Y T E v V G l w b y B j Y W 1 i a W F k b y 5 7 Q 2 9 s d W 1 u N j A 5 N y w 2 M D k 2 f S Z x d W 9 0 O y w m c X V v d D t T Z W N 0 a W 9 u M S 9 I b 2 p h M S 9 U a X B v I G N h b W J p Y W R v L n t D b 2 x 1 b W 4 2 M D k 4 L D Y w O T d 9 J n F 1 b 3 Q 7 L C Z x d W 9 0 O 1 N l Y 3 R p b 2 4 x L 0 h v a m E x L 1 R p c G 8 g Y 2 F t Y m l h Z G 8 u e 0 N v b H V t b j Y w O T k s N j A 5 O H 0 m c X V v d D s s J n F 1 b 3 Q 7 U 2 V j d G l v b j E v S G 9 q Y T E v V G l w b y B j Y W 1 i a W F k b y 5 7 Q 2 9 s d W 1 u N j E w M C w 2 M D k 5 f S Z x d W 9 0 O y w m c X V v d D t T Z W N 0 a W 9 u M S 9 I b 2 p h M S 9 U a X B v I G N h b W J p Y W R v L n t D b 2 x 1 b W 4 2 M T A x L D Y x M D B 9 J n F 1 b 3 Q 7 L C Z x d W 9 0 O 1 N l Y 3 R p b 2 4 x L 0 h v a m E x L 1 R p c G 8 g Y 2 F t Y m l h Z G 8 u e 0 N v b H V t b j Y x M D I s N j E w M X 0 m c X V v d D s s J n F 1 b 3 Q 7 U 2 V j d G l v b j E v S G 9 q Y T E v V G l w b y B j Y W 1 i a W F k b y 5 7 Q 2 9 s d W 1 u N j E w M y w 2 M T A y f S Z x d W 9 0 O y w m c X V v d D t T Z W N 0 a W 9 u M S 9 I b 2 p h M S 9 U a X B v I G N h b W J p Y W R v L n t D b 2 x 1 b W 4 2 M T A 0 L D Y x M D N 9 J n F 1 b 3 Q 7 L C Z x d W 9 0 O 1 N l Y 3 R p b 2 4 x L 0 h v a m E x L 1 R p c G 8 g Y 2 F t Y m l h Z G 8 u e 0 N v b H V t b j Y x M D U s N j E w N H 0 m c X V v d D s s J n F 1 b 3 Q 7 U 2 V j d G l v b j E v S G 9 q Y T E v V G l w b y B j Y W 1 i a W F k b y 5 7 Q 2 9 s d W 1 u N j E w N i w 2 M T A 1 f S Z x d W 9 0 O y w m c X V v d D t T Z W N 0 a W 9 u M S 9 I b 2 p h M S 9 U a X B v I G N h b W J p Y W R v L n t D b 2 x 1 b W 4 2 M T A 3 L D Y x M D Z 9 J n F 1 b 3 Q 7 L C Z x d W 9 0 O 1 N l Y 3 R p b 2 4 x L 0 h v a m E x L 1 R p c G 8 g Y 2 F t Y m l h Z G 8 u e 0 N v b H V t b j Y x M D g s N j E w N 3 0 m c X V v d D s s J n F 1 b 3 Q 7 U 2 V j d G l v b j E v S G 9 q Y T E v V G l w b y B j Y W 1 i a W F k b y 5 7 Q 2 9 s d W 1 u N j E w O S w 2 M T A 4 f S Z x d W 9 0 O y w m c X V v d D t T Z W N 0 a W 9 u M S 9 I b 2 p h M S 9 U a X B v I G N h b W J p Y W R v L n t D b 2 x 1 b W 4 2 M T E w L D Y x M D l 9 J n F 1 b 3 Q 7 L C Z x d W 9 0 O 1 N l Y 3 R p b 2 4 x L 0 h v a m E x L 1 R p c G 8 g Y 2 F t Y m l h Z G 8 u e 0 N v b H V t b j Y x M T E s N j E x M H 0 m c X V v d D s s J n F 1 b 3 Q 7 U 2 V j d G l v b j E v S G 9 q Y T E v V G l w b y B j Y W 1 i a W F k b y 5 7 Q 2 9 s d W 1 u N j E x M i w 2 M T E x f S Z x d W 9 0 O y w m c X V v d D t T Z W N 0 a W 9 u M S 9 I b 2 p h M S 9 U a X B v I G N h b W J p Y W R v L n t D b 2 x 1 b W 4 2 M T E z L D Y x M T J 9 J n F 1 b 3 Q 7 L C Z x d W 9 0 O 1 N l Y 3 R p b 2 4 x L 0 h v a m E x L 1 R p c G 8 g Y 2 F t Y m l h Z G 8 u e 0 N v b H V t b j Y x M T Q s N j E x M 3 0 m c X V v d D s s J n F 1 b 3 Q 7 U 2 V j d G l v b j E v S G 9 q Y T E v V G l w b y B j Y W 1 i a W F k b y 5 7 Q 2 9 s d W 1 u N j E x N S w 2 M T E 0 f S Z x d W 9 0 O y w m c X V v d D t T Z W N 0 a W 9 u M S 9 I b 2 p h M S 9 U a X B v I G N h b W J p Y W R v L n t D b 2 x 1 b W 4 2 M T E 2 L D Y x M T V 9 J n F 1 b 3 Q 7 L C Z x d W 9 0 O 1 N l Y 3 R p b 2 4 x L 0 h v a m E x L 1 R p c G 8 g Y 2 F t Y m l h Z G 8 u e 0 N v b H V t b j Y x M T c s N j E x N n 0 m c X V v d D s s J n F 1 b 3 Q 7 U 2 V j d G l v b j E v S G 9 q Y T E v V G l w b y B j Y W 1 i a W F k b y 5 7 Q 2 9 s d W 1 u N j E x O C w 2 M T E 3 f S Z x d W 9 0 O y w m c X V v d D t T Z W N 0 a W 9 u M S 9 I b 2 p h M S 9 U a X B v I G N h b W J p Y W R v L n t D b 2 x 1 b W 4 2 M T E 5 L D Y x M T h 9 J n F 1 b 3 Q 7 L C Z x d W 9 0 O 1 N l Y 3 R p b 2 4 x L 0 h v a m E x L 1 R p c G 8 g Y 2 F t Y m l h Z G 8 u e 0 N v b H V t b j Y x M j A s N j E x O X 0 m c X V v d D s s J n F 1 b 3 Q 7 U 2 V j d G l v b j E v S G 9 q Y T E v V G l w b y B j Y W 1 i a W F k b y 5 7 Q 2 9 s d W 1 u N j E y M S w 2 M T I w f S Z x d W 9 0 O y w m c X V v d D t T Z W N 0 a W 9 u M S 9 I b 2 p h M S 9 U a X B v I G N h b W J p Y W R v L n t D b 2 x 1 b W 4 2 M T I y L D Y x M j F 9 J n F 1 b 3 Q 7 L C Z x d W 9 0 O 1 N l Y 3 R p b 2 4 x L 0 h v a m E x L 1 R p c G 8 g Y 2 F t Y m l h Z G 8 u e 0 N v b H V t b j Y x M j M s N j E y M n 0 m c X V v d D s s J n F 1 b 3 Q 7 U 2 V j d G l v b j E v S G 9 q Y T E v V G l w b y B j Y W 1 i a W F k b y 5 7 Q 2 9 s d W 1 u N j E y N C w 2 M T I z f S Z x d W 9 0 O y w m c X V v d D t T Z W N 0 a W 9 u M S 9 I b 2 p h M S 9 U a X B v I G N h b W J p Y W R v L n t D b 2 x 1 b W 4 2 M T I 1 L D Y x M j R 9 J n F 1 b 3 Q 7 L C Z x d W 9 0 O 1 N l Y 3 R p b 2 4 x L 0 h v a m E x L 1 R p c G 8 g Y 2 F t Y m l h Z G 8 u e 0 N v b H V t b j Y x M j Y s N j E y N X 0 m c X V v d D s s J n F 1 b 3 Q 7 U 2 V j d G l v b j E v S G 9 q Y T E v V G l w b y B j Y W 1 i a W F k b y 5 7 Q 2 9 s d W 1 u N j E y N y w 2 M T I 2 f S Z x d W 9 0 O y w m c X V v d D t T Z W N 0 a W 9 u M S 9 I b 2 p h M S 9 U a X B v I G N h b W J p Y W R v L n t D b 2 x 1 b W 4 2 M T I 4 L D Y x M j d 9 J n F 1 b 3 Q 7 L C Z x d W 9 0 O 1 N l Y 3 R p b 2 4 x L 0 h v a m E x L 1 R p c G 8 g Y 2 F t Y m l h Z G 8 u e 0 N v b H V t b j Y x M j k s N j E y O H 0 m c X V v d D s s J n F 1 b 3 Q 7 U 2 V j d G l v b j E v S G 9 q Y T E v V G l w b y B j Y W 1 i a W F k b y 5 7 Q 2 9 s d W 1 u N j E z M C w 2 M T I 5 f S Z x d W 9 0 O y w m c X V v d D t T Z W N 0 a W 9 u M S 9 I b 2 p h M S 9 U a X B v I G N h b W J p Y W R v L n t D b 2 x 1 b W 4 2 M T M x L D Y x M z B 9 J n F 1 b 3 Q 7 L C Z x d W 9 0 O 1 N l Y 3 R p b 2 4 x L 0 h v a m E x L 1 R p c G 8 g Y 2 F t Y m l h Z G 8 u e 0 N v b H V t b j Y x M z I s N j E z M X 0 m c X V v d D s s J n F 1 b 3 Q 7 U 2 V j d G l v b j E v S G 9 q Y T E v V G l w b y B j Y W 1 i a W F k b y 5 7 Q 2 9 s d W 1 u N j E z M y w 2 M T M y f S Z x d W 9 0 O y w m c X V v d D t T Z W N 0 a W 9 u M S 9 I b 2 p h M S 9 U a X B v I G N h b W J p Y W R v L n t D b 2 x 1 b W 4 2 M T M 0 L D Y x M z N 9 J n F 1 b 3 Q 7 L C Z x d W 9 0 O 1 N l Y 3 R p b 2 4 x L 0 h v a m E x L 1 R p c G 8 g Y 2 F t Y m l h Z G 8 u e 0 N v b H V t b j Y x M z U s N j E z N H 0 m c X V v d D s s J n F 1 b 3 Q 7 U 2 V j d G l v b j E v S G 9 q Y T E v V G l w b y B j Y W 1 i a W F k b y 5 7 Q 2 9 s d W 1 u N j E z N i w 2 M T M 1 f S Z x d W 9 0 O y w m c X V v d D t T Z W N 0 a W 9 u M S 9 I b 2 p h M S 9 U a X B v I G N h b W J p Y W R v L n t D b 2 x 1 b W 4 2 M T M 3 L D Y x M z Z 9 J n F 1 b 3 Q 7 L C Z x d W 9 0 O 1 N l Y 3 R p b 2 4 x L 0 h v a m E x L 1 R p c G 8 g Y 2 F t Y m l h Z G 8 u e 0 N v b H V t b j Y x M z g s N j E z N 3 0 m c X V v d D s s J n F 1 b 3 Q 7 U 2 V j d G l v b j E v S G 9 q Y T E v V G l w b y B j Y W 1 i a W F k b y 5 7 Q 2 9 s d W 1 u N j E z O S w 2 M T M 4 f S Z x d W 9 0 O y w m c X V v d D t T Z W N 0 a W 9 u M S 9 I b 2 p h M S 9 U a X B v I G N h b W J p Y W R v L n t D b 2 x 1 b W 4 2 M T Q w L D Y x M z l 9 J n F 1 b 3 Q 7 L C Z x d W 9 0 O 1 N l Y 3 R p b 2 4 x L 0 h v a m E x L 1 R p c G 8 g Y 2 F t Y m l h Z G 8 u e 0 N v b H V t b j Y x N D E s N j E 0 M H 0 m c X V v d D s s J n F 1 b 3 Q 7 U 2 V j d G l v b j E v S G 9 q Y T E v V G l w b y B j Y W 1 i a W F k b y 5 7 Q 2 9 s d W 1 u N j E 0 M i w 2 M T Q x f S Z x d W 9 0 O y w m c X V v d D t T Z W N 0 a W 9 u M S 9 I b 2 p h M S 9 U a X B v I G N h b W J p Y W R v L n t D b 2 x 1 b W 4 2 M T Q z L D Y x N D J 9 J n F 1 b 3 Q 7 L C Z x d W 9 0 O 1 N l Y 3 R p b 2 4 x L 0 h v a m E x L 1 R p c G 8 g Y 2 F t Y m l h Z G 8 u e 0 N v b H V t b j Y x N D Q s N j E 0 M 3 0 m c X V v d D s s J n F 1 b 3 Q 7 U 2 V j d G l v b j E v S G 9 q Y T E v V G l w b y B j Y W 1 i a W F k b y 5 7 Q 2 9 s d W 1 u N j E 0 N S w 2 M T Q 0 f S Z x d W 9 0 O y w m c X V v d D t T Z W N 0 a W 9 u M S 9 I b 2 p h M S 9 U a X B v I G N h b W J p Y W R v L n t D b 2 x 1 b W 4 2 M T Q 2 L D Y x N D V 9 J n F 1 b 3 Q 7 L C Z x d W 9 0 O 1 N l Y 3 R p b 2 4 x L 0 h v a m E x L 1 R p c G 8 g Y 2 F t Y m l h Z G 8 u e 0 N v b H V t b j Y x N D c s N j E 0 N n 0 m c X V v d D s s J n F 1 b 3 Q 7 U 2 V j d G l v b j E v S G 9 q Y T E v V G l w b y B j Y W 1 i a W F k b y 5 7 Q 2 9 s d W 1 u N j E 0 O C w 2 M T Q 3 f S Z x d W 9 0 O y w m c X V v d D t T Z W N 0 a W 9 u M S 9 I b 2 p h M S 9 U a X B v I G N h b W J p Y W R v L n t D b 2 x 1 b W 4 2 M T Q 5 L D Y x N D h 9 J n F 1 b 3 Q 7 L C Z x d W 9 0 O 1 N l Y 3 R p b 2 4 x L 0 h v a m E x L 1 R p c G 8 g Y 2 F t Y m l h Z G 8 u e 0 N v b H V t b j Y x N T A s N j E 0 O X 0 m c X V v d D s s J n F 1 b 3 Q 7 U 2 V j d G l v b j E v S G 9 q Y T E v V G l w b y B j Y W 1 i a W F k b y 5 7 Q 2 9 s d W 1 u N j E 1 M S w 2 M T U w f S Z x d W 9 0 O y w m c X V v d D t T Z W N 0 a W 9 u M S 9 I b 2 p h M S 9 U a X B v I G N h b W J p Y W R v L n t D b 2 x 1 b W 4 2 M T U y L D Y x N T F 9 J n F 1 b 3 Q 7 L C Z x d W 9 0 O 1 N l Y 3 R p b 2 4 x L 0 h v a m E x L 1 R p c G 8 g Y 2 F t Y m l h Z G 8 u e 0 N v b H V t b j Y x N T M s N j E 1 M n 0 m c X V v d D s s J n F 1 b 3 Q 7 U 2 V j d G l v b j E v S G 9 q Y T E v V G l w b y B j Y W 1 i a W F k b y 5 7 Q 2 9 s d W 1 u N j E 1 N C w 2 M T U z f S Z x d W 9 0 O y w m c X V v d D t T Z W N 0 a W 9 u M S 9 I b 2 p h M S 9 U a X B v I G N h b W J p Y W R v L n t D b 2 x 1 b W 4 2 M T U 1 L D Y x N T R 9 J n F 1 b 3 Q 7 L C Z x d W 9 0 O 1 N l Y 3 R p b 2 4 x L 0 h v a m E x L 1 R p c G 8 g Y 2 F t Y m l h Z G 8 u e 0 N v b H V t b j Y x N T Y s N j E 1 N X 0 m c X V v d D s s J n F 1 b 3 Q 7 U 2 V j d G l v b j E v S G 9 q Y T E v V G l w b y B j Y W 1 i a W F k b y 5 7 Q 2 9 s d W 1 u N j E 1 N y w 2 M T U 2 f S Z x d W 9 0 O y w m c X V v d D t T Z W N 0 a W 9 u M S 9 I b 2 p h M S 9 U a X B v I G N h b W J p Y W R v L n t D b 2 x 1 b W 4 2 M T U 4 L D Y x N T d 9 J n F 1 b 3 Q 7 L C Z x d W 9 0 O 1 N l Y 3 R p b 2 4 x L 0 h v a m E x L 1 R p c G 8 g Y 2 F t Y m l h Z G 8 u e 0 N v b H V t b j Y x N T k s N j E 1 O H 0 m c X V v d D s s J n F 1 b 3 Q 7 U 2 V j d G l v b j E v S G 9 q Y T E v V G l w b y B j Y W 1 i a W F k b y 5 7 Q 2 9 s d W 1 u N j E 2 M C w 2 M T U 5 f S Z x d W 9 0 O y w m c X V v d D t T Z W N 0 a W 9 u M S 9 I b 2 p h M S 9 U a X B v I G N h b W J p Y W R v L n t D b 2 x 1 b W 4 2 M T Y x L D Y x N j B 9 J n F 1 b 3 Q 7 L C Z x d W 9 0 O 1 N l Y 3 R p b 2 4 x L 0 h v a m E x L 1 R p c G 8 g Y 2 F t Y m l h Z G 8 u e 0 N v b H V t b j Y x N j I s N j E 2 M X 0 m c X V v d D s s J n F 1 b 3 Q 7 U 2 V j d G l v b j E v S G 9 q Y T E v V G l w b y B j Y W 1 i a W F k b y 5 7 Q 2 9 s d W 1 u N j E 2 M y w 2 M T Y y f S Z x d W 9 0 O y w m c X V v d D t T Z W N 0 a W 9 u M S 9 I b 2 p h M S 9 U a X B v I G N h b W J p Y W R v L n t D b 2 x 1 b W 4 2 M T Y 0 L D Y x N j N 9 J n F 1 b 3 Q 7 L C Z x d W 9 0 O 1 N l Y 3 R p b 2 4 x L 0 h v a m E x L 1 R p c G 8 g Y 2 F t Y m l h Z G 8 u e 0 N v b H V t b j Y x N j U s N j E 2 N H 0 m c X V v d D s s J n F 1 b 3 Q 7 U 2 V j d G l v b j E v S G 9 q Y T E v V G l w b y B j Y W 1 i a W F k b y 5 7 Q 2 9 s d W 1 u N j E 2 N i w 2 M T Y 1 f S Z x d W 9 0 O y w m c X V v d D t T Z W N 0 a W 9 u M S 9 I b 2 p h M S 9 U a X B v I G N h b W J p Y W R v L n t D b 2 x 1 b W 4 2 M T Y 3 L D Y x N j Z 9 J n F 1 b 3 Q 7 L C Z x d W 9 0 O 1 N l Y 3 R p b 2 4 x L 0 h v a m E x L 1 R p c G 8 g Y 2 F t Y m l h Z G 8 u e 0 N v b H V t b j Y x N j g s N j E 2 N 3 0 m c X V v d D s s J n F 1 b 3 Q 7 U 2 V j d G l v b j E v S G 9 q Y T E v V G l w b y B j Y W 1 i a W F k b y 5 7 Q 2 9 s d W 1 u N j E 2 O S w 2 M T Y 4 f S Z x d W 9 0 O y w m c X V v d D t T Z W N 0 a W 9 u M S 9 I b 2 p h M S 9 U a X B v I G N h b W J p Y W R v L n t D b 2 x 1 b W 4 2 M T c w L D Y x N j l 9 J n F 1 b 3 Q 7 L C Z x d W 9 0 O 1 N l Y 3 R p b 2 4 x L 0 h v a m E x L 1 R p c G 8 g Y 2 F t Y m l h Z G 8 u e 0 N v b H V t b j Y x N z E s N j E 3 M H 0 m c X V v d D s s J n F 1 b 3 Q 7 U 2 V j d G l v b j E v S G 9 q Y T E v V G l w b y B j Y W 1 i a W F k b y 5 7 Q 2 9 s d W 1 u N j E 3 M i w 2 M T c x f S Z x d W 9 0 O y w m c X V v d D t T Z W N 0 a W 9 u M S 9 I b 2 p h M S 9 U a X B v I G N h b W J p Y W R v L n t D b 2 x 1 b W 4 2 M T c z L D Y x N z J 9 J n F 1 b 3 Q 7 L C Z x d W 9 0 O 1 N l Y 3 R p b 2 4 x L 0 h v a m E x L 1 R p c G 8 g Y 2 F t Y m l h Z G 8 u e 0 N v b H V t b j Y x N z Q s N j E 3 M 3 0 m c X V v d D s s J n F 1 b 3 Q 7 U 2 V j d G l v b j E v S G 9 q Y T E v V G l w b y B j Y W 1 i a W F k b y 5 7 Q 2 9 s d W 1 u N j E 3 N S w 2 M T c 0 f S Z x d W 9 0 O y w m c X V v d D t T Z W N 0 a W 9 u M S 9 I b 2 p h M S 9 U a X B v I G N h b W J p Y W R v L n t D b 2 x 1 b W 4 2 M T c 2 L D Y x N z V 9 J n F 1 b 3 Q 7 L C Z x d W 9 0 O 1 N l Y 3 R p b 2 4 x L 0 h v a m E x L 1 R p c G 8 g Y 2 F t Y m l h Z G 8 u e 0 N v b H V t b j Y x N z c s N j E 3 N n 0 m c X V v d D s s J n F 1 b 3 Q 7 U 2 V j d G l v b j E v S G 9 q Y T E v V G l w b y B j Y W 1 i a W F k b y 5 7 Q 2 9 s d W 1 u N j E 3 O C w 2 M T c 3 f S Z x d W 9 0 O y w m c X V v d D t T Z W N 0 a W 9 u M S 9 I b 2 p h M S 9 U a X B v I G N h b W J p Y W R v L n t D b 2 x 1 b W 4 2 M T c 5 L D Y x N z h 9 J n F 1 b 3 Q 7 L C Z x d W 9 0 O 1 N l Y 3 R p b 2 4 x L 0 h v a m E x L 1 R p c G 8 g Y 2 F t Y m l h Z G 8 u e 0 N v b H V t b j Y x O D A s N j E 3 O X 0 m c X V v d D s s J n F 1 b 3 Q 7 U 2 V j d G l v b j E v S G 9 q Y T E v V G l w b y B j Y W 1 i a W F k b y 5 7 Q 2 9 s d W 1 u N j E 4 M S w 2 M T g w f S Z x d W 9 0 O y w m c X V v d D t T Z W N 0 a W 9 u M S 9 I b 2 p h M S 9 U a X B v I G N h b W J p Y W R v L n t D b 2 x 1 b W 4 2 M T g y L D Y x O D F 9 J n F 1 b 3 Q 7 L C Z x d W 9 0 O 1 N l Y 3 R p b 2 4 x L 0 h v a m E x L 1 R p c G 8 g Y 2 F t Y m l h Z G 8 u e 0 N v b H V t b j Y x O D M s N j E 4 M n 0 m c X V v d D s s J n F 1 b 3 Q 7 U 2 V j d G l v b j E v S G 9 q Y T E v V G l w b y B j Y W 1 i a W F k b y 5 7 Q 2 9 s d W 1 u N j E 4 N C w 2 M T g z f S Z x d W 9 0 O y w m c X V v d D t T Z W N 0 a W 9 u M S 9 I b 2 p h M S 9 U a X B v I G N h b W J p Y W R v L n t D b 2 x 1 b W 4 2 M T g 1 L D Y x O D R 9 J n F 1 b 3 Q 7 L C Z x d W 9 0 O 1 N l Y 3 R p b 2 4 x L 0 h v a m E x L 1 R p c G 8 g Y 2 F t Y m l h Z G 8 u e 0 N v b H V t b j Y x O D Y s N j E 4 N X 0 m c X V v d D s s J n F 1 b 3 Q 7 U 2 V j d G l v b j E v S G 9 q Y T E v V G l w b y B j Y W 1 i a W F k b y 5 7 Q 2 9 s d W 1 u N j E 4 N y w 2 M T g 2 f S Z x d W 9 0 O y w m c X V v d D t T Z W N 0 a W 9 u M S 9 I b 2 p h M S 9 U a X B v I G N h b W J p Y W R v L n t D b 2 x 1 b W 4 2 M T g 4 L D Y x O D d 9 J n F 1 b 3 Q 7 L C Z x d W 9 0 O 1 N l Y 3 R p b 2 4 x L 0 h v a m E x L 1 R p c G 8 g Y 2 F t Y m l h Z G 8 u e 0 N v b H V t b j Y x O D k s N j E 4 O H 0 m c X V v d D s s J n F 1 b 3 Q 7 U 2 V j d G l v b j E v S G 9 q Y T E v V G l w b y B j Y W 1 i a W F k b y 5 7 Q 2 9 s d W 1 u N j E 5 M C w 2 M T g 5 f S Z x d W 9 0 O y w m c X V v d D t T Z W N 0 a W 9 u M S 9 I b 2 p h M S 9 U a X B v I G N h b W J p Y W R v L n t D b 2 x 1 b W 4 2 M T k x L D Y x O T B 9 J n F 1 b 3 Q 7 L C Z x d W 9 0 O 1 N l Y 3 R p b 2 4 x L 0 h v a m E x L 1 R p c G 8 g Y 2 F t Y m l h Z G 8 u e 0 N v b H V t b j Y x O T I s N j E 5 M X 0 m c X V v d D s s J n F 1 b 3 Q 7 U 2 V j d G l v b j E v S G 9 q Y T E v V G l w b y B j Y W 1 i a W F k b y 5 7 Q 2 9 s d W 1 u N j E 5 M y w 2 M T k y f S Z x d W 9 0 O y w m c X V v d D t T Z W N 0 a W 9 u M S 9 I b 2 p h M S 9 U a X B v I G N h b W J p Y W R v L n t D b 2 x 1 b W 4 2 M T k 0 L D Y x O T N 9 J n F 1 b 3 Q 7 L C Z x d W 9 0 O 1 N l Y 3 R p b 2 4 x L 0 h v a m E x L 1 R p c G 8 g Y 2 F t Y m l h Z G 8 u e 0 N v b H V t b j Y x O T U s N j E 5 N H 0 m c X V v d D s s J n F 1 b 3 Q 7 U 2 V j d G l v b j E v S G 9 q Y T E v V G l w b y B j Y W 1 i a W F k b y 5 7 Q 2 9 s d W 1 u N j E 5 N i w 2 M T k 1 f S Z x d W 9 0 O y w m c X V v d D t T Z W N 0 a W 9 u M S 9 I b 2 p h M S 9 U a X B v I G N h b W J p Y W R v L n t D b 2 x 1 b W 4 2 M T k 3 L D Y x O T Z 9 J n F 1 b 3 Q 7 L C Z x d W 9 0 O 1 N l Y 3 R p b 2 4 x L 0 h v a m E x L 1 R p c G 8 g Y 2 F t Y m l h Z G 8 u e 0 N v b H V t b j Y x O T g s N j E 5 N 3 0 m c X V v d D s s J n F 1 b 3 Q 7 U 2 V j d G l v b j E v S G 9 q Y T E v V G l w b y B j Y W 1 i a W F k b y 5 7 Q 2 9 s d W 1 u N j E 5 O S w 2 M T k 4 f S Z x d W 9 0 O y w m c X V v d D t T Z W N 0 a W 9 u M S 9 I b 2 p h M S 9 U a X B v I G N h b W J p Y W R v L n t D b 2 x 1 b W 4 2 M j A w L D Y x O T l 9 J n F 1 b 3 Q 7 L C Z x d W 9 0 O 1 N l Y 3 R p b 2 4 x L 0 h v a m E x L 1 R p c G 8 g Y 2 F t Y m l h Z G 8 u e 0 N v b H V t b j Y y M D E s N j I w M H 0 m c X V v d D s s J n F 1 b 3 Q 7 U 2 V j d G l v b j E v S G 9 q Y T E v V G l w b y B j Y W 1 i a W F k b y 5 7 Q 2 9 s d W 1 u N j I w M i w 2 M j A x f S Z x d W 9 0 O y w m c X V v d D t T Z W N 0 a W 9 u M S 9 I b 2 p h M S 9 U a X B v I G N h b W J p Y W R v L n t D b 2 x 1 b W 4 2 M j A z L D Y y M D J 9 J n F 1 b 3 Q 7 L C Z x d W 9 0 O 1 N l Y 3 R p b 2 4 x L 0 h v a m E x L 1 R p c G 8 g Y 2 F t Y m l h Z G 8 u e 0 N v b H V t b j Y y M D Q s N j I w M 3 0 m c X V v d D s s J n F 1 b 3 Q 7 U 2 V j d G l v b j E v S G 9 q Y T E v V G l w b y B j Y W 1 i a W F k b y 5 7 Q 2 9 s d W 1 u N j I w N S w 2 M j A 0 f S Z x d W 9 0 O y w m c X V v d D t T Z W N 0 a W 9 u M S 9 I b 2 p h M S 9 U a X B v I G N h b W J p Y W R v L n t D b 2 x 1 b W 4 2 M j A 2 L D Y y M D V 9 J n F 1 b 3 Q 7 L C Z x d W 9 0 O 1 N l Y 3 R p b 2 4 x L 0 h v a m E x L 1 R p c G 8 g Y 2 F t Y m l h Z G 8 u e 0 N v b H V t b j Y y M D c s N j I w N n 0 m c X V v d D s s J n F 1 b 3 Q 7 U 2 V j d G l v b j E v S G 9 q Y T E v V G l w b y B j Y W 1 i a W F k b y 5 7 Q 2 9 s d W 1 u N j I w O C w 2 M j A 3 f S Z x d W 9 0 O y w m c X V v d D t T Z W N 0 a W 9 u M S 9 I b 2 p h M S 9 U a X B v I G N h b W J p Y W R v L n t D b 2 x 1 b W 4 2 M j A 5 L D Y y M D h 9 J n F 1 b 3 Q 7 L C Z x d W 9 0 O 1 N l Y 3 R p b 2 4 x L 0 h v a m E x L 1 R p c G 8 g Y 2 F t Y m l h Z G 8 u e 0 N v b H V t b j Y y M T A s N j I w O X 0 m c X V v d D s s J n F 1 b 3 Q 7 U 2 V j d G l v b j E v S G 9 q Y T E v V G l w b y B j Y W 1 i a W F k b y 5 7 Q 2 9 s d W 1 u N j I x M S w 2 M j E w f S Z x d W 9 0 O y w m c X V v d D t T Z W N 0 a W 9 u M S 9 I b 2 p h M S 9 U a X B v I G N h b W J p Y W R v L n t D b 2 x 1 b W 4 2 M j E y L D Y y M T F 9 J n F 1 b 3 Q 7 L C Z x d W 9 0 O 1 N l Y 3 R p b 2 4 x L 0 h v a m E x L 1 R p c G 8 g Y 2 F t Y m l h Z G 8 u e 0 N v b H V t b j Y y M T M s N j I x M n 0 m c X V v d D s s J n F 1 b 3 Q 7 U 2 V j d G l v b j E v S G 9 q Y T E v V G l w b y B j Y W 1 i a W F k b y 5 7 Q 2 9 s d W 1 u N j I x N C w 2 M j E z f S Z x d W 9 0 O y w m c X V v d D t T Z W N 0 a W 9 u M S 9 I b 2 p h M S 9 U a X B v I G N h b W J p Y W R v L n t D b 2 x 1 b W 4 2 M j E 1 L D Y y M T R 9 J n F 1 b 3 Q 7 L C Z x d W 9 0 O 1 N l Y 3 R p b 2 4 x L 0 h v a m E x L 1 R p c G 8 g Y 2 F t Y m l h Z G 8 u e 0 N v b H V t b j Y y M T Y s N j I x N X 0 m c X V v d D s s J n F 1 b 3 Q 7 U 2 V j d G l v b j E v S G 9 q Y T E v V G l w b y B j Y W 1 i a W F k b y 5 7 Q 2 9 s d W 1 u N j I x N y w 2 M j E 2 f S Z x d W 9 0 O y w m c X V v d D t T Z W N 0 a W 9 u M S 9 I b 2 p h M S 9 U a X B v I G N h b W J p Y W R v L n t D b 2 x 1 b W 4 2 M j E 4 L D Y y M T d 9 J n F 1 b 3 Q 7 L C Z x d W 9 0 O 1 N l Y 3 R p b 2 4 x L 0 h v a m E x L 1 R p c G 8 g Y 2 F t Y m l h Z G 8 u e 0 N v b H V t b j Y y M T k s N j I x O H 0 m c X V v d D s s J n F 1 b 3 Q 7 U 2 V j d G l v b j E v S G 9 q Y T E v V G l w b y B j Y W 1 i a W F k b y 5 7 Q 2 9 s d W 1 u N j I y M C w 2 M j E 5 f S Z x d W 9 0 O y w m c X V v d D t T Z W N 0 a W 9 u M S 9 I b 2 p h M S 9 U a X B v I G N h b W J p Y W R v L n t D b 2 x 1 b W 4 2 M j I x L D Y y M j B 9 J n F 1 b 3 Q 7 L C Z x d W 9 0 O 1 N l Y 3 R p b 2 4 x L 0 h v a m E x L 1 R p c G 8 g Y 2 F t Y m l h Z G 8 u e 0 N v b H V t b j Y y M j I s N j I y M X 0 m c X V v d D s s J n F 1 b 3 Q 7 U 2 V j d G l v b j E v S G 9 q Y T E v V G l w b y B j Y W 1 i a W F k b y 5 7 Q 2 9 s d W 1 u N j I y M y w 2 M j I y f S Z x d W 9 0 O y w m c X V v d D t T Z W N 0 a W 9 u M S 9 I b 2 p h M S 9 U a X B v I G N h b W J p Y W R v L n t D b 2 x 1 b W 4 2 M j I 0 L D Y y M j N 9 J n F 1 b 3 Q 7 L C Z x d W 9 0 O 1 N l Y 3 R p b 2 4 x L 0 h v a m E x L 1 R p c G 8 g Y 2 F t Y m l h Z G 8 u e 0 N v b H V t b j Y y M j U s N j I y N H 0 m c X V v d D s s J n F 1 b 3 Q 7 U 2 V j d G l v b j E v S G 9 q Y T E v V G l w b y B j Y W 1 i a W F k b y 5 7 Q 2 9 s d W 1 u N j I y N i w 2 M j I 1 f S Z x d W 9 0 O y w m c X V v d D t T Z W N 0 a W 9 u M S 9 I b 2 p h M S 9 U a X B v I G N h b W J p Y W R v L n t D b 2 x 1 b W 4 2 M j I 3 L D Y y M j Z 9 J n F 1 b 3 Q 7 L C Z x d W 9 0 O 1 N l Y 3 R p b 2 4 x L 0 h v a m E x L 1 R p c G 8 g Y 2 F t Y m l h Z G 8 u e 0 N v b H V t b j Y y M j g s N j I y N 3 0 m c X V v d D s s J n F 1 b 3 Q 7 U 2 V j d G l v b j E v S G 9 q Y T E v V G l w b y B j Y W 1 i a W F k b y 5 7 Q 2 9 s d W 1 u N j I y O S w 2 M j I 4 f S Z x d W 9 0 O y w m c X V v d D t T Z W N 0 a W 9 u M S 9 I b 2 p h M S 9 U a X B v I G N h b W J p Y W R v L n t D b 2 x 1 b W 4 2 M j M w L D Y y M j l 9 J n F 1 b 3 Q 7 L C Z x d W 9 0 O 1 N l Y 3 R p b 2 4 x L 0 h v a m E x L 1 R p c G 8 g Y 2 F t Y m l h Z G 8 u e 0 N v b H V t b j Y y M z E s N j I z M H 0 m c X V v d D s s J n F 1 b 3 Q 7 U 2 V j d G l v b j E v S G 9 q Y T E v V G l w b y B j Y W 1 i a W F k b y 5 7 Q 2 9 s d W 1 u N j I z M i w 2 M j M x f S Z x d W 9 0 O y w m c X V v d D t T Z W N 0 a W 9 u M S 9 I b 2 p h M S 9 U a X B v I G N h b W J p Y W R v L n t D b 2 x 1 b W 4 2 M j M z L D Y y M z J 9 J n F 1 b 3 Q 7 L C Z x d W 9 0 O 1 N l Y 3 R p b 2 4 x L 0 h v a m E x L 1 R p c G 8 g Y 2 F t Y m l h Z G 8 u e 0 N v b H V t b j Y y M z Q s N j I z M 3 0 m c X V v d D s s J n F 1 b 3 Q 7 U 2 V j d G l v b j E v S G 9 q Y T E v V G l w b y B j Y W 1 i a W F k b y 5 7 Q 2 9 s d W 1 u N j I z N S w 2 M j M 0 f S Z x d W 9 0 O y w m c X V v d D t T Z W N 0 a W 9 u M S 9 I b 2 p h M S 9 U a X B v I G N h b W J p Y W R v L n t D b 2 x 1 b W 4 2 M j M 2 L D Y y M z V 9 J n F 1 b 3 Q 7 L C Z x d W 9 0 O 1 N l Y 3 R p b 2 4 x L 0 h v a m E x L 1 R p c G 8 g Y 2 F t Y m l h Z G 8 u e 0 N v b H V t b j Y y M z c s N j I z N n 0 m c X V v d D s s J n F 1 b 3 Q 7 U 2 V j d G l v b j E v S G 9 q Y T E v V G l w b y B j Y W 1 i a W F k b y 5 7 Q 2 9 s d W 1 u N j I z O C w 2 M j M 3 f S Z x d W 9 0 O y w m c X V v d D t T Z W N 0 a W 9 u M S 9 I b 2 p h M S 9 U a X B v I G N h b W J p Y W R v L n t D b 2 x 1 b W 4 2 M j M 5 L D Y y M z h 9 J n F 1 b 3 Q 7 L C Z x d W 9 0 O 1 N l Y 3 R p b 2 4 x L 0 h v a m E x L 1 R p c G 8 g Y 2 F t Y m l h Z G 8 u e 0 N v b H V t b j Y y N D A s N j I z O X 0 m c X V v d D s s J n F 1 b 3 Q 7 U 2 V j d G l v b j E v S G 9 q Y T E v V G l w b y B j Y W 1 i a W F k b y 5 7 Q 2 9 s d W 1 u N j I 0 M S w 2 M j Q w f S Z x d W 9 0 O y w m c X V v d D t T Z W N 0 a W 9 u M S 9 I b 2 p h M S 9 U a X B v I G N h b W J p Y W R v L n t D b 2 x 1 b W 4 2 M j Q y L D Y y N D F 9 J n F 1 b 3 Q 7 L C Z x d W 9 0 O 1 N l Y 3 R p b 2 4 x L 0 h v a m E x L 1 R p c G 8 g Y 2 F t Y m l h Z G 8 u e 0 N v b H V t b j Y y N D M s N j I 0 M n 0 m c X V v d D s s J n F 1 b 3 Q 7 U 2 V j d G l v b j E v S G 9 q Y T E v V G l w b y B j Y W 1 i a W F k b y 5 7 Q 2 9 s d W 1 u N j I 0 N C w 2 M j Q z f S Z x d W 9 0 O y w m c X V v d D t T Z W N 0 a W 9 u M S 9 I b 2 p h M S 9 U a X B v I G N h b W J p Y W R v L n t D b 2 x 1 b W 4 2 M j Q 1 L D Y y N D R 9 J n F 1 b 3 Q 7 L C Z x d W 9 0 O 1 N l Y 3 R p b 2 4 x L 0 h v a m E x L 1 R p c G 8 g Y 2 F t Y m l h Z G 8 u e 0 N v b H V t b j Y y N D Y s N j I 0 N X 0 m c X V v d D s s J n F 1 b 3 Q 7 U 2 V j d G l v b j E v S G 9 q Y T E v V G l w b y B j Y W 1 i a W F k b y 5 7 Q 2 9 s d W 1 u N j I 0 N y w 2 M j Q 2 f S Z x d W 9 0 O y w m c X V v d D t T Z W N 0 a W 9 u M S 9 I b 2 p h M S 9 U a X B v I G N h b W J p Y W R v L n t D b 2 x 1 b W 4 2 M j Q 4 L D Y y N D d 9 J n F 1 b 3 Q 7 L C Z x d W 9 0 O 1 N l Y 3 R p b 2 4 x L 0 h v a m E x L 1 R p c G 8 g Y 2 F t Y m l h Z G 8 u e 0 N v b H V t b j Y y N D k s N j I 0 O H 0 m c X V v d D s s J n F 1 b 3 Q 7 U 2 V j d G l v b j E v S G 9 q Y T E v V G l w b y B j Y W 1 i a W F k b y 5 7 Q 2 9 s d W 1 u N j I 1 M C w 2 M j Q 5 f S Z x d W 9 0 O y w m c X V v d D t T Z W N 0 a W 9 u M S 9 I b 2 p h M S 9 U a X B v I G N h b W J p Y W R v L n t D b 2 x 1 b W 4 2 M j U x L D Y y N T B 9 J n F 1 b 3 Q 7 L C Z x d W 9 0 O 1 N l Y 3 R p b 2 4 x L 0 h v a m E x L 1 R p c G 8 g Y 2 F t Y m l h Z G 8 u e 0 N v b H V t b j Y y N T I s N j I 1 M X 0 m c X V v d D s s J n F 1 b 3 Q 7 U 2 V j d G l v b j E v S G 9 q Y T E v V G l w b y B j Y W 1 i a W F k b y 5 7 Q 2 9 s d W 1 u N j I 1 M y w 2 M j U y f S Z x d W 9 0 O y w m c X V v d D t T Z W N 0 a W 9 u M S 9 I b 2 p h M S 9 U a X B v I G N h b W J p Y W R v L n t D b 2 x 1 b W 4 2 M j U 0 L D Y y N T N 9 J n F 1 b 3 Q 7 L C Z x d W 9 0 O 1 N l Y 3 R p b 2 4 x L 0 h v a m E x L 1 R p c G 8 g Y 2 F t Y m l h Z G 8 u e 0 N v b H V t b j Y y N T U s N j I 1 N H 0 m c X V v d D s s J n F 1 b 3 Q 7 U 2 V j d G l v b j E v S G 9 q Y T E v V G l w b y B j Y W 1 i a W F k b y 5 7 Q 2 9 s d W 1 u N j I 1 N i w 2 M j U 1 f S Z x d W 9 0 O y w m c X V v d D t T Z W N 0 a W 9 u M S 9 I b 2 p h M S 9 U a X B v I G N h b W J p Y W R v L n t D b 2 x 1 b W 4 2 M j U 3 L D Y y N T Z 9 J n F 1 b 3 Q 7 L C Z x d W 9 0 O 1 N l Y 3 R p b 2 4 x L 0 h v a m E x L 1 R p c G 8 g Y 2 F t Y m l h Z G 8 u e 0 N v b H V t b j Y y N T g s N j I 1 N 3 0 m c X V v d D s s J n F 1 b 3 Q 7 U 2 V j d G l v b j E v S G 9 q Y T E v V G l w b y B j Y W 1 i a W F k b y 5 7 Q 2 9 s d W 1 u N j I 1 O S w 2 M j U 4 f S Z x d W 9 0 O y w m c X V v d D t T Z W N 0 a W 9 u M S 9 I b 2 p h M S 9 U a X B v I G N h b W J p Y W R v L n t D b 2 x 1 b W 4 2 M j Y w L D Y y N T l 9 J n F 1 b 3 Q 7 L C Z x d W 9 0 O 1 N l Y 3 R p b 2 4 x L 0 h v a m E x L 1 R p c G 8 g Y 2 F t Y m l h Z G 8 u e 0 N v b H V t b j Y y N j E s N j I 2 M H 0 m c X V v d D s s J n F 1 b 3 Q 7 U 2 V j d G l v b j E v S G 9 q Y T E v V G l w b y B j Y W 1 i a W F k b y 5 7 Q 2 9 s d W 1 u N j I 2 M i w 2 M j Y x f S Z x d W 9 0 O y w m c X V v d D t T Z W N 0 a W 9 u M S 9 I b 2 p h M S 9 U a X B v I G N h b W J p Y W R v L n t D b 2 x 1 b W 4 2 M j Y z L D Y y N j J 9 J n F 1 b 3 Q 7 L C Z x d W 9 0 O 1 N l Y 3 R p b 2 4 x L 0 h v a m E x L 1 R p c G 8 g Y 2 F t Y m l h Z G 8 u e 0 N v b H V t b j Y y N j Q s N j I 2 M 3 0 m c X V v d D s s J n F 1 b 3 Q 7 U 2 V j d G l v b j E v S G 9 q Y T E v V G l w b y B j Y W 1 i a W F k b y 5 7 Q 2 9 s d W 1 u N j I 2 N S w 2 M j Y 0 f S Z x d W 9 0 O y w m c X V v d D t T Z W N 0 a W 9 u M S 9 I b 2 p h M S 9 U a X B v I G N h b W J p Y W R v L n t D b 2 x 1 b W 4 2 M j Y 2 L D Y y N j V 9 J n F 1 b 3 Q 7 L C Z x d W 9 0 O 1 N l Y 3 R p b 2 4 x L 0 h v a m E x L 1 R p c G 8 g Y 2 F t Y m l h Z G 8 u e 0 N v b H V t b j Y y N j c s N j I 2 N n 0 m c X V v d D s s J n F 1 b 3 Q 7 U 2 V j d G l v b j E v S G 9 q Y T E v V G l w b y B j Y W 1 i a W F k b y 5 7 Q 2 9 s d W 1 u N j I 2 O C w 2 M j Y 3 f S Z x d W 9 0 O y w m c X V v d D t T Z W N 0 a W 9 u M S 9 I b 2 p h M S 9 U a X B v I G N h b W J p Y W R v L n t D b 2 x 1 b W 4 2 M j Y 5 L D Y y N j h 9 J n F 1 b 3 Q 7 L C Z x d W 9 0 O 1 N l Y 3 R p b 2 4 x L 0 h v a m E x L 1 R p c G 8 g Y 2 F t Y m l h Z G 8 u e 0 N v b H V t b j Y y N z A s N j I 2 O X 0 m c X V v d D s s J n F 1 b 3 Q 7 U 2 V j d G l v b j E v S G 9 q Y T E v V G l w b y B j Y W 1 i a W F k b y 5 7 Q 2 9 s d W 1 u N j I 3 M S w 2 M j c w f S Z x d W 9 0 O y w m c X V v d D t T Z W N 0 a W 9 u M S 9 I b 2 p h M S 9 U a X B v I G N h b W J p Y W R v L n t D b 2 x 1 b W 4 2 M j c y L D Y y N z F 9 J n F 1 b 3 Q 7 L C Z x d W 9 0 O 1 N l Y 3 R p b 2 4 x L 0 h v a m E x L 1 R p c G 8 g Y 2 F t Y m l h Z G 8 u e 0 N v b H V t b j Y y N z M s N j I 3 M n 0 m c X V v d D s s J n F 1 b 3 Q 7 U 2 V j d G l v b j E v S G 9 q Y T E v V G l w b y B j Y W 1 i a W F k b y 5 7 Q 2 9 s d W 1 u N j I 3 N C w 2 M j c z f S Z x d W 9 0 O y w m c X V v d D t T Z W N 0 a W 9 u M S 9 I b 2 p h M S 9 U a X B v I G N h b W J p Y W R v L n t D b 2 x 1 b W 4 2 M j c 1 L D Y y N z R 9 J n F 1 b 3 Q 7 L C Z x d W 9 0 O 1 N l Y 3 R p b 2 4 x L 0 h v a m E x L 1 R p c G 8 g Y 2 F t Y m l h Z G 8 u e 0 N v b H V t b j Y y N z Y s N j I 3 N X 0 m c X V v d D s s J n F 1 b 3 Q 7 U 2 V j d G l v b j E v S G 9 q Y T E v V G l w b y B j Y W 1 i a W F k b y 5 7 Q 2 9 s d W 1 u N j I 3 N y w 2 M j c 2 f S Z x d W 9 0 O y w m c X V v d D t T Z W N 0 a W 9 u M S 9 I b 2 p h M S 9 U a X B v I G N h b W J p Y W R v L n t D b 2 x 1 b W 4 2 M j c 4 L D Y y N z d 9 J n F 1 b 3 Q 7 L C Z x d W 9 0 O 1 N l Y 3 R p b 2 4 x L 0 h v a m E x L 1 R p c G 8 g Y 2 F t Y m l h Z G 8 u e 0 N v b H V t b j Y y N z k s N j I 3 O H 0 m c X V v d D s s J n F 1 b 3 Q 7 U 2 V j d G l v b j E v S G 9 q Y T E v V G l w b y B j Y W 1 i a W F k b y 5 7 Q 2 9 s d W 1 u N j I 4 M C w 2 M j c 5 f S Z x d W 9 0 O y w m c X V v d D t T Z W N 0 a W 9 u M S 9 I b 2 p h M S 9 U a X B v I G N h b W J p Y W R v L n t D b 2 x 1 b W 4 2 M j g x L D Y y O D B 9 J n F 1 b 3 Q 7 L C Z x d W 9 0 O 1 N l Y 3 R p b 2 4 x L 0 h v a m E x L 1 R p c G 8 g Y 2 F t Y m l h Z G 8 u e 0 N v b H V t b j Y y O D I s N j I 4 M X 0 m c X V v d D s s J n F 1 b 3 Q 7 U 2 V j d G l v b j E v S G 9 q Y T E v V G l w b y B j Y W 1 i a W F k b y 5 7 Q 2 9 s d W 1 u N j I 4 M y w 2 M j g y f S Z x d W 9 0 O y w m c X V v d D t T Z W N 0 a W 9 u M S 9 I b 2 p h M S 9 U a X B v I G N h b W J p Y W R v L n t D b 2 x 1 b W 4 2 M j g 0 L D Y y O D N 9 J n F 1 b 3 Q 7 L C Z x d W 9 0 O 1 N l Y 3 R p b 2 4 x L 0 h v a m E x L 1 R p c G 8 g Y 2 F t Y m l h Z G 8 u e 0 N v b H V t b j Y y O D U s N j I 4 N H 0 m c X V v d D s s J n F 1 b 3 Q 7 U 2 V j d G l v b j E v S G 9 q Y T E v V G l w b y B j Y W 1 i a W F k b y 5 7 Q 2 9 s d W 1 u N j I 4 N i w 2 M j g 1 f S Z x d W 9 0 O y w m c X V v d D t T Z W N 0 a W 9 u M S 9 I b 2 p h M S 9 U a X B v I G N h b W J p Y W R v L n t D b 2 x 1 b W 4 2 M j g 3 L D Y y O D Z 9 J n F 1 b 3 Q 7 L C Z x d W 9 0 O 1 N l Y 3 R p b 2 4 x L 0 h v a m E x L 1 R p c G 8 g Y 2 F t Y m l h Z G 8 u e 0 N v b H V t b j Y y O D g s N j I 4 N 3 0 m c X V v d D s s J n F 1 b 3 Q 7 U 2 V j d G l v b j E v S G 9 q Y T E v V G l w b y B j Y W 1 i a W F k b y 5 7 Q 2 9 s d W 1 u N j I 4 O S w 2 M j g 4 f S Z x d W 9 0 O y w m c X V v d D t T Z W N 0 a W 9 u M S 9 I b 2 p h M S 9 U a X B v I G N h b W J p Y W R v L n t D b 2 x 1 b W 4 2 M j k w L D Y y O D l 9 J n F 1 b 3 Q 7 L C Z x d W 9 0 O 1 N l Y 3 R p b 2 4 x L 0 h v a m E x L 1 R p c G 8 g Y 2 F t Y m l h Z G 8 u e 0 N v b H V t b j Y y O T E s N j I 5 M H 0 m c X V v d D s s J n F 1 b 3 Q 7 U 2 V j d G l v b j E v S G 9 q Y T E v V G l w b y B j Y W 1 i a W F k b y 5 7 Q 2 9 s d W 1 u N j I 5 M i w 2 M j k x f S Z x d W 9 0 O y w m c X V v d D t T Z W N 0 a W 9 u M S 9 I b 2 p h M S 9 U a X B v I G N h b W J p Y W R v L n t D b 2 x 1 b W 4 2 M j k z L D Y y O T J 9 J n F 1 b 3 Q 7 L C Z x d W 9 0 O 1 N l Y 3 R p b 2 4 x L 0 h v a m E x L 1 R p c G 8 g Y 2 F t Y m l h Z G 8 u e 0 N v b H V t b j Y y O T Q s N j I 5 M 3 0 m c X V v d D s s J n F 1 b 3 Q 7 U 2 V j d G l v b j E v S G 9 q Y T E v V G l w b y B j Y W 1 i a W F k b y 5 7 Q 2 9 s d W 1 u N j I 5 N S w 2 M j k 0 f S Z x d W 9 0 O y w m c X V v d D t T Z W N 0 a W 9 u M S 9 I b 2 p h M S 9 U a X B v I G N h b W J p Y W R v L n t D b 2 x 1 b W 4 2 M j k 2 L D Y y O T V 9 J n F 1 b 3 Q 7 L C Z x d W 9 0 O 1 N l Y 3 R p b 2 4 x L 0 h v a m E x L 1 R p c G 8 g Y 2 F t Y m l h Z G 8 u e 0 N v b H V t b j Y y O T c s N j I 5 N n 0 m c X V v d D s s J n F 1 b 3 Q 7 U 2 V j d G l v b j E v S G 9 q Y T E v V G l w b y B j Y W 1 i a W F k b y 5 7 Q 2 9 s d W 1 u N j I 5 O C w 2 M j k 3 f S Z x d W 9 0 O y w m c X V v d D t T Z W N 0 a W 9 u M S 9 I b 2 p h M S 9 U a X B v I G N h b W J p Y W R v L n t D b 2 x 1 b W 4 2 M j k 5 L D Y y O T h 9 J n F 1 b 3 Q 7 L C Z x d W 9 0 O 1 N l Y 3 R p b 2 4 x L 0 h v a m E x L 1 R p c G 8 g Y 2 F t Y m l h Z G 8 u e 0 N v b H V t b j Y z M D A s N j I 5 O X 0 m c X V v d D s s J n F 1 b 3 Q 7 U 2 V j d G l v b j E v S G 9 q Y T E v V G l w b y B j Y W 1 i a W F k b y 5 7 Q 2 9 s d W 1 u N j M w M S w 2 M z A w f S Z x d W 9 0 O y w m c X V v d D t T Z W N 0 a W 9 u M S 9 I b 2 p h M S 9 U a X B v I G N h b W J p Y W R v L n t D b 2 x 1 b W 4 2 M z A y L D Y z M D F 9 J n F 1 b 3 Q 7 L C Z x d W 9 0 O 1 N l Y 3 R p b 2 4 x L 0 h v a m E x L 1 R p c G 8 g Y 2 F t Y m l h Z G 8 u e 0 N v b H V t b j Y z M D M s N j M w M n 0 m c X V v d D s s J n F 1 b 3 Q 7 U 2 V j d G l v b j E v S G 9 q Y T E v V G l w b y B j Y W 1 i a W F k b y 5 7 Q 2 9 s d W 1 u N j M w N C w 2 M z A z f S Z x d W 9 0 O y w m c X V v d D t T Z W N 0 a W 9 u M S 9 I b 2 p h M S 9 U a X B v I G N h b W J p Y W R v L n t D b 2 x 1 b W 4 2 M z A 1 L D Y z M D R 9 J n F 1 b 3 Q 7 L C Z x d W 9 0 O 1 N l Y 3 R p b 2 4 x L 0 h v a m E x L 1 R p c G 8 g Y 2 F t Y m l h Z G 8 u e 0 N v b H V t b j Y z M D Y s N j M w N X 0 m c X V v d D s s J n F 1 b 3 Q 7 U 2 V j d G l v b j E v S G 9 q Y T E v V G l w b y B j Y W 1 i a W F k b y 5 7 Q 2 9 s d W 1 u N j M w N y w 2 M z A 2 f S Z x d W 9 0 O y w m c X V v d D t T Z W N 0 a W 9 u M S 9 I b 2 p h M S 9 U a X B v I G N h b W J p Y W R v L n t D b 2 x 1 b W 4 2 M z A 4 L D Y z M D d 9 J n F 1 b 3 Q 7 L C Z x d W 9 0 O 1 N l Y 3 R p b 2 4 x L 0 h v a m E x L 1 R p c G 8 g Y 2 F t Y m l h Z G 8 u e 0 N v b H V t b j Y z M D k s N j M w O H 0 m c X V v d D s s J n F 1 b 3 Q 7 U 2 V j d G l v b j E v S G 9 q Y T E v V G l w b y B j Y W 1 i a W F k b y 5 7 Q 2 9 s d W 1 u N j M x M C w 2 M z A 5 f S Z x d W 9 0 O y w m c X V v d D t T Z W N 0 a W 9 u M S 9 I b 2 p h M S 9 U a X B v I G N h b W J p Y W R v L n t D b 2 x 1 b W 4 2 M z E x L D Y z M T B 9 J n F 1 b 3 Q 7 L C Z x d W 9 0 O 1 N l Y 3 R p b 2 4 x L 0 h v a m E x L 1 R p c G 8 g Y 2 F t Y m l h Z G 8 u e 0 N v b H V t b j Y z M T I s N j M x M X 0 m c X V v d D s s J n F 1 b 3 Q 7 U 2 V j d G l v b j E v S G 9 q Y T E v V G l w b y B j Y W 1 i a W F k b y 5 7 Q 2 9 s d W 1 u N j M x M y w 2 M z E y f S Z x d W 9 0 O y w m c X V v d D t T Z W N 0 a W 9 u M S 9 I b 2 p h M S 9 U a X B v I G N h b W J p Y W R v L n t D b 2 x 1 b W 4 2 M z E 0 L D Y z M T N 9 J n F 1 b 3 Q 7 L C Z x d W 9 0 O 1 N l Y 3 R p b 2 4 x L 0 h v a m E x L 1 R p c G 8 g Y 2 F t Y m l h Z G 8 u e 0 N v b H V t b j Y z M T U s N j M x N H 0 m c X V v d D s s J n F 1 b 3 Q 7 U 2 V j d G l v b j E v S G 9 q Y T E v V G l w b y B j Y W 1 i a W F k b y 5 7 Q 2 9 s d W 1 u N j M x N i w 2 M z E 1 f S Z x d W 9 0 O y w m c X V v d D t T Z W N 0 a W 9 u M S 9 I b 2 p h M S 9 U a X B v I G N h b W J p Y W R v L n t D b 2 x 1 b W 4 2 M z E 3 L D Y z M T Z 9 J n F 1 b 3 Q 7 L C Z x d W 9 0 O 1 N l Y 3 R p b 2 4 x L 0 h v a m E x L 1 R p c G 8 g Y 2 F t Y m l h Z G 8 u e 0 N v b H V t b j Y z M T g s N j M x N 3 0 m c X V v d D s s J n F 1 b 3 Q 7 U 2 V j d G l v b j E v S G 9 q Y T E v V G l w b y B j Y W 1 i a W F k b y 5 7 Q 2 9 s d W 1 u N j M x O S w 2 M z E 4 f S Z x d W 9 0 O y w m c X V v d D t T Z W N 0 a W 9 u M S 9 I b 2 p h M S 9 U a X B v I G N h b W J p Y W R v L n t D b 2 x 1 b W 4 2 M z I w L D Y z M T l 9 J n F 1 b 3 Q 7 L C Z x d W 9 0 O 1 N l Y 3 R p b 2 4 x L 0 h v a m E x L 1 R p c G 8 g Y 2 F t Y m l h Z G 8 u e 0 N v b H V t b j Y z M j E s N j M y M H 0 m c X V v d D s s J n F 1 b 3 Q 7 U 2 V j d G l v b j E v S G 9 q Y T E v V G l w b y B j Y W 1 i a W F k b y 5 7 Q 2 9 s d W 1 u N j M y M i w 2 M z I x f S Z x d W 9 0 O y w m c X V v d D t T Z W N 0 a W 9 u M S 9 I b 2 p h M S 9 U a X B v I G N h b W J p Y W R v L n t D b 2 x 1 b W 4 2 M z I z L D Y z M j J 9 J n F 1 b 3 Q 7 L C Z x d W 9 0 O 1 N l Y 3 R p b 2 4 x L 0 h v a m E x L 1 R p c G 8 g Y 2 F t Y m l h Z G 8 u e 0 N v b H V t b j Y z M j Q s N j M y M 3 0 m c X V v d D s s J n F 1 b 3 Q 7 U 2 V j d G l v b j E v S G 9 q Y T E v V G l w b y B j Y W 1 i a W F k b y 5 7 Q 2 9 s d W 1 u N j M y N S w 2 M z I 0 f S Z x d W 9 0 O y w m c X V v d D t T Z W N 0 a W 9 u M S 9 I b 2 p h M S 9 U a X B v I G N h b W J p Y W R v L n t D b 2 x 1 b W 4 2 M z I 2 L D Y z M j V 9 J n F 1 b 3 Q 7 L C Z x d W 9 0 O 1 N l Y 3 R p b 2 4 x L 0 h v a m E x L 1 R p c G 8 g Y 2 F t Y m l h Z G 8 u e 0 N v b H V t b j Y z M j c s N j M y N n 0 m c X V v d D s s J n F 1 b 3 Q 7 U 2 V j d G l v b j E v S G 9 q Y T E v V G l w b y B j Y W 1 i a W F k b y 5 7 Q 2 9 s d W 1 u N j M y O C w 2 M z I 3 f S Z x d W 9 0 O y w m c X V v d D t T Z W N 0 a W 9 u M S 9 I b 2 p h M S 9 U a X B v I G N h b W J p Y W R v L n t D b 2 x 1 b W 4 2 M z I 5 L D Y z M j h 9 J n F 1 b 3 Q 7 L C Z x d W 9 0 O 1 N l Y 3 R p b 2 4 x L 0 h v a m E x L 1 R p c G 8 g Y 2 F t Y m l h Z G 8 u e 0 N v b H V t b j Y z M z A s N j M y O X 0 m c X V v d D s s J n F 1 b 3 Q 7 U 2 V j d G l v b j E v S G 9 q Y T E v V G l w b y B j Y W 1 i a W F k b y 5 7 Q 2 9 s d W 1 u N j M z M S w 2 M z M w f S Z x d W 9 0 O y w m c X V v d D t T Z W N 0 a W 9 u M S 9 I b 2 p h M S 9 U a X B v I G N h b W J p Y W R v L n t D b 2 x 1 b W 4 2 M z M y L D Y z M z F 9 J n F 1 b 3 Q 7 L C Z x d W 9 0 O 1 N l Y 3 R p b 2 4 x L 0 h v a m E x L 1 R p c G 8 g Y 2 F t Y m l h Z G 8 u e 0 N v b H V t b j Y z M z M s N j M z M n 0 m c X V v d D s s J n F 1 b 3 Q 7 U 2 V j d G l v b j E v S G 9 q Y T E v V G l w b y B j Y W 1 i a W F k b y 5 7 Q 2 9 s d W 1 u N j M z N C w 2 M z M z f S Z x d W 9 0 O y w m c X V v d D t T Z W N 0 a W 9 u M S 9 I b 2 p h M S 9 U a X B v I G N h b W J p Y W R v L n t D b 2 x 1 b W 4 2 M z M 1 L D Y z M z R 9 J n F 1 b 3 Q 7 L C Z x d W 9 0 O 1 N l Y 3 R p b 2 4 x L 0 h v a m E x L 1 R p c G 8 g Y 2 F t Y m l h Z G 8 u e 0 N v b H V t b j Y z M z Y s N j M z N X 0 m c X V v d D s s J n F 1 b 3 Q 7 U 2 V j d G l v b j E v S G 9 q Y T E v V G l w b y B j Y W 1 i a W F k b y 5 7 Q 2 9 s d W 1 u N j M z N y w 2 M z M 2 f S Z x d W 9 0 O y w m c X V v d D t T Z W N 0 a W 9 u M S 9 I b 2 p h M S 9 U a X B v I G N h b W J p Y W R v L n t D b 2 x 1 b W 4 2 M z M 4 L D Y z M z d 9 J n F 1 b 3 Q 7 L C Z x d W 9 0 O 1 N l Y 3 R p b 2 4 x L 0 h v a m E x L 1 R p c G 8 g Y 2 F t Y m l h Z G 8 u e 0 N v b H V t b j Y z M z k s N j M z O H 0 m c X V v d D s s J n F 1 b 3 Q 7 U 2 V j d G l v b j E v S G 9 q Y T E v V G l w b y B j Y W 1 i a W F k b y 5 7 Q 2 9 s d W 1 u N j M 0 M C w 2 M z M 5 f S Z x d W 9 0 O y w m c X V v d D t T Z W N 0 a W 9 u M S 9 I b 2 p h M S 9 U a X B v I G N h b W J p Y W R v L n t D b 2 x 1 b W 4 2 M z Q x L D Y z N D B 9 J n F 1 b 3 Q 7 L C Z x d W 9 0 O 1 N l Y 3 R p b 2 4 x L 0 h v a m E x L 1 R p c G 8 g Y 2 F t Y m l h Z G 8 u e 0 N v b H V t b j Y z N D I s N j M 0 M X 0 m c X V v d D s s J n F 1 b 3 Q 7 U 2 V j d G l v b j E v S G 9 q Y T E v V G l w b y B j Y W 1 i a W F k b y 5 7 Q 2 9 s d W 1 u N j M 0 M y w 2 M z Q y f S Z x d W 9 0 O y w m c X V v d D t T Z W N 0 a W 9 u M S 9 I b 2 p h M S 9 U a X B v I G N h b W J p Y W R v L n t D b 2 x 1 b W 4 2 M z Q 0 L D Y z N D N 9 J n F 1 b 3 Q 7 L C Z x d W 9 0 O 1 N l Y 3 R p b 2 4 x L 0 h v a m E x L 1 R p c G 8 g Y 2 F t Y m l h Z G 8 u e 0 N v b H V t b j Y z N D U s N j M 0 N H 0 m c X V v d D s s J n F 1 b 3 Q 7 U 2 V j d G l v b j E v S G 9 q Y T E v V G l w b y B j Y W 1 i a W F k b y 5 7 Q 2 9 s d W 1 u N j M 0 N i w 2 M z Q 1 f S Z x d W 9 0 O y w m c X V v d D t T Z W N 0 a W 9 u M S 9 I b 2 p h M S 9 U a X B v I G N h b W J p Y W R v L n t D b 2 x 1 b W 4 2 M z Q 3 L D Y z N D Z 9 J n F 1 b 3 Q 7 L C Z x d W 9 0 O 1 N l Y 3 R p b 2 4 x L 0 h v a m E x L 1 R p c G 8 g Y 2 F t Y m l h Z G 8 u e 0 N v b H V t b j Y z N D g s N j M 0 N 3 0 m c X V v d D s s J n F 1 b 3 Q 7 U 2 V j d G l v b j E v S G 9 q Y T E v V G l w b y B j Y W 1 i a W F k b y 5 7 Q 2 9 s d W 1 u N j M 0 O S w 2 M z Q 4 f S Z x d W 9 0 O y w m c X V v d D t T Z W N 0 a W 9 u M S 9 I b 2 p h M S 9 U a X B v I G N h b W J p Y W R v L n t D b 2 x 1 b W 4 2 M z U w L D Y z N D l 9 J n F 1 b 3 Q 7 L C Z x d W 9 0 O 1 N l Y 3 R p b 2 4 x L 0 h v a m E x L 1 R p c G 8 g Y 2 F t Y m l h Z G 8 u e 0 N v b H V t b j Y z N T E s N j M 1 M H 0 m c X V v d D s s J n F 1 b 3 Q 7 U 2 V j d G l v b j E v S G 9 q Y T E v V G l w b y B j Y W 1 i a W F k b y 5 7 Q 2 9 s d W 1 u N j M 1 M i w 2 M z U x f S Z x d W 9 0 O y w m c X V v d D t T Z W N 0 a W 9 u M S 9 I b 2 p h M S 9 U a X B v I G N h b W J p Y W R v L n t D b 2 x 1 b W 4 2 M z U z L D Y z N T J 9 J n F 1 b 3 Q 7 L C Z x d W 9 0 O 1 N l Y 3 R p b 2 4 x L 0 h v a m E x L 1 R p c G 8 g Y 2 F t Y m l h Z G 8 u e 0 N v b H V t b j Y z N T Q s N j M 1 M 3 0 m c X V v d D s s J n F 1 b 3 Q 7 U 2 V j d G l v b j E v S G 9 q Y T E v V G l w b y B j Y W 1 i a W F k b y 5 7 Q 2 9 s d W 1 u N j M 1 N S w 2 M z U 0 f S Z x d W 9 0 O y w m c X V v d D t T Z W N 0 a W 9 u M S 9 I b 2 p h M S 9 U a X B v I G N h b W J p Y W R v L n t D b 2 x 1 b W 4 2 M z U 2 L D Y z N T V 9 J n F 1 b 3 Q 7 L C Z x d W 9 0 O 1 N l Y 3 R p b 2 4 x L 0 h v a m E x L 1 R p c G 8 g Y 2 F t Y m l h Z G 8 u e 0 N v b H V t b j Y z N T c s N j M 1 N n 0 m c X V v d D s s J n F 1 b 3 Q 7 U 2 V j d G l v b j E v S G 9 q Y T E v V G l w b y B j Y W 1 i a W F k b y 5 7 Q 2 9 s d W 1 u N j M 1 O C w 2 M z U 3 f S Z x d W 9 0 O y w m c X V v d D t T Z W N 0 a W 9 u M S 9 I b 2 p h M S 9 U a X B v I G N h b W J p Y W R v L n t D b 2 x 1 b W 4 2 M z U 5 L D Y z N T h 9 J n F 1 b 3 Q 7 L C Z x d W 9 0 O 1 N l Y 3 R p b 2 4 x L 0 h v a m E x L 1 R p c G 8 g Y 2 F t Y m l h Z G 8 u e 0 N v b H V t b j Y z N j A s N j M 1 O X 0 m c X V v d D s s J n F 1 b 3 Q 7 U 2 V j d G l v b j E v S G 9 q Y T E v V G l w b y B j Y W 1 i a W F k b y 5 7 Q 2 9 s d W 1 u N j M 2 M S w 2 M z Y w f S Z x d W 9 0 O y w m c X V v d D t T Z W N 0 a W 9 u M S 9 I b 2 p h M S 9 U a X B v I G N h b W J p Y W R v L n t D b 2 x 1 b W 4 2 M z Y y L D Y z N j F 9 J n F 1 b 3 Q 7 L C Z x d W 9 0 O 1 N l Y 3 R p b 2 4 x L 0 h v a m E x L 1 R p c G 8 g Y 2 F t Y m l h Z G 8 u e 0 N v b H V t b j Y z N j M s N j M 2 M n 0 m c X V v d D s s J n F 1 b 3 Q 7 U 2 V j d G l v b j E v S G 9 q Y T E v V G l w b y B j Y W 1 i a W F k b y 5 7 Q 2 9 s d W 1 u N j M 2 N C w 2 M z Y z f S Z x d W 9 0 O y w m c X V v d D t T Z W N 0 a W 9 u M S 9 I b 2 p h M S 9 U a X B v I G N h b W J p Y W R v L n t D b 2 x 1 b W 4 2 M z Y 1 L D Y z N j R 9 J n F 1 b 3 Q 7 L C Z x d W 9 0 O 1 N l Y 3 R p b 2 4 x L 0 h v a m E x L 1 R p c G 8 g Y 2 F t Y m l h Z G 8 u e 0 N v b H V t b j Y z N j Y s N j M 2 N X 0 m c X V v d D s s J n F 1 b 3 Q 7 U 2 V j d G l v b j E v S G 9 q Y T E v V G l w b y B j Y W 1 i a W F k b y 5 7 Q 2 9 s d W 1 u N j M 2 N y w 2 M z Y 2 f S Z x d W 9 0 O y w m c X V v d D t T Z W N 0 a W 9 u M S 9 I b 2 p h M S 9 U a X B v I G N h b W J p Y W R v L n t D b 2 x 1 b W 4 2 M z Y 4 L D Y z N j d 9 J n F 1 b 3 Q 7 L C Z x d W 9 0 O 1 N l Y 3 R p b 2 4 x L 0 h v a m E x L 1 R p c G 8 g Y 2 F t Y m l h Z G 8 u e 0 N v b H V t b j Y z N j k s N j M 2 O H 0 m c X V v d D s s J n F 1 b 3 Q 7 U 2 V j d G l v b j E v S G 9 q Y T E v V G l w b y B j Y W 1 i a W F k b y 5 7 Q 2 9 s d W 1 u N j M 3 M C w 2 M z Y 5 f S Z x d W 9 0 O y w m c X V v d D t T Z W N 0 a W 9 u M S 9 I b 2 p h M S 9 U a X B v I G N h b W J p Y W R v L n t D b 2 x 1 b W 4 2 M z c x L D Y z N z B 9 J n F 1 b 3 Q 7 L C Z x d W 9 0 O 1 N l Y 3 R p b 2 4 x L 0 h v a m E x L 1 R p c G 8 g Y 2 F t Y m l h Z G 8 u e 0 N v b H V t b j Y z N z I s N j M 3 M X 0 m c X V v d D s s J n F 1 b 3 Q 7 U 2 V j d G l v b j E v S G 9 q Y T E v V G l w b y B j Y W 1 i a W F k b y 5 7 Q 2 9 s d W 1 u N j M 3 M y w 2 M z c y f S Z x d W 9 0 O y w m c X V v d D t T Z W N 0 a W 9 u M S 9 I b 2 p h M S 9 U a X B v I G N h b W J p Y W R v L n t D b 2 x 1 b W 4 2 M z c 0 L D Y z N z N 9 J n F 1 b 3 Q 7 L C Z x d W 9 0 O 1 N l Y 3 R p b 2 4 x L 0 h v a m E x L 1 R p c G 8 g Y 2 F t Y m l h Z G 8 u e 0 N v b H V t b j Y z N z U s N j M 3 N H 0 m c X V v d D s s J n F 1 b 3 Q 7 U 2 V j d G l v b j E v S G 9 q Y T E v V G l w b y B j Y W 1 i a W F k b y 5 7 Q 2 9 s d W 1 u N j M 3 N i w 2 M z c 1 f S Z x d W 9 0 O y w m c X V v d D t T Z W N 0 a W 9 u M S 9 I b 2 p h M S 9 U a X B v I G N h b W J p Y W R v L n t D b 2 x 1 b W 4 2 M z c 3 L D Y z N z Z 9 J n F 1 b 3 Q 7 L C Z x d W 9 0 O 1 N l Y 3 R p b 2 4 x L 0 h v a m E x L 1 R p c G 8 g Y 2 F t Y m l h Z G 8 u e 0 N v b H V t b j Y z N z g s N j M 3 N 3 0 m c X V v d D s s J n F 1 b 3 Q 7 U 2 V j d G l v b j E v S G 9 q Y T E v V G l w b y B j Y W 1 i a W F k b y 5 7 Q 2 9 s d W 1 u N j M 3 O S w 2 M z c 4 f S Z x d W 9 0 O y w m c X V v d D t T Z W N 0 a W 9 u M S 9 I b 2 p h M S 9 U a X B v I G N h b W J p Y W R v L n t D b 2 x 1 b W 4 2 M z g w L D Y z N z l 9 J n F 1 b 3 Q 7 L C Z x d W 9 0 O 1 N l Y 3 R p b 2 4 x L 0 h v a m E x L 1 R p c G 8 g Y 2 F t Y m l h Z G 8 u e 0 N v b H V t b j Y z O D E s N j M 4 M H 0 m c X V v d D s s J n F 1 b 3 Q 7 U 2 V j d G l v b j E v S G 9 q Y T E v V G l w b y B j Y W 1 i a W F k b y 5 7 Q 2 9 s d W 1 u N j M 4 M i w 2 M z g x f S Z x d W 9 0 O y w m c X V v d D t T Z W N 0 a W 9 u M S 9 I b 2 p h M S 9 U a X B v I G N h b W J p Y W R v L n t D b 2 x 1 b W 4 2 M z g z L D Y z O D J 9 J n F 1 b 3 Q 7 L C Z x d W 9 0 O 1 N l Y 3 R p b 2 4 x L 0 h v a m E x L 1 R p c G 8 g Y 2 F t Y m l h Z G 8 u e 0 N v b H V t b j Y z O D Q s N j M 4 M 3 0 m c X V v d D s s J n F 1 b 3 Q 7 U 2 V j d G l v b j E v S G 9 q Y T E v V G l w b y B j Y W 1 i a W F k b y 5 7 Q 2 9 s d W 1 u N j M 4 N S w 2 M z g 0 f S Z x d W 9 0 O y w m c X V v d D t T Z W N 0 a W 9 u M S 9 I b 2 p h M S 9 U a X B v I G N h b W J p Y W R v L n t D b 2 x 1 b W 4 2 M z g 2 L D Y z O D V 9 J n F 1 b 3 Q 7 L C Z x d W 9 0 O 1 N l Y 3 R p b 2 4 x L 0 h v a m E x L 1 R p c G 8 g Y 2 F t Y m l h Z G 8 u e 0 N v b H V t b j Y z O D c s N j M 4 N n 0 m c X V v d D s s J n F 1 b 3 Q 7 U 2 V j d G l v b j E v S G 9 q Y T E v V G l w b y B j Y W 1 i a W F k b y 5 7 Q 2 9 s d W 1 u N j M 4 O C w 2 M z g 3 f S Z x d W 9 0 O y w m c X V v d D t T Z W N 0 a W 9 u M S 9 I b 2 p h M S 9 U a X B v I G N h b W J p Y W R v L n t D b 2 x 1 b W 4 2 M z g 5 L D Y z O D h 9 J n F 1 b 3 Q 7 L C Z x d W 9 0 O 1 N l Y 3 R p b 2 4 x L 0 h v a m E x L 1 R p c G 8 g Y 2 F t Y m l h Z G 8 u e 0 N v b H V t b j Y z O T A s N j M 4 O X 0 m c X V v d D s s J n F 1 b 3 Q 7 U 2 V j d G l v b j E v S G 9 q Y T E v V G l w b y B j Y W 1 i a W F k b y 5 7 Q 2 9 s d W 1 u N j M 5 M S w 2 M z k w f S Z x d W 9 0 O y w m c X V v d D t T Z W N 0 a W 9 u M S 9 I b 2 p h M S 9 U a X B v I G N h b W J p Y W R v L n t D b 2 x 1 b W 4 2 M z k y L D Y z O T F 9 J n F 1 b 3 Q 7 L C Z x d W 9 0 O 1 N l Y 3 R p b 2 4 x L 0 h v a m E x L 1 R p c G 8 g Y 2 F t Y m l h Z G 8 u e 0 N v b H V t b j Y z O T M s N j M 5 M n 0 m c X V v d D s s J n F 1 b 3 Q 7 U 2 V j d G l v b j E v S G 9 q Y T E v V G l w b y B j Y W 1 i a W F k b y 5 7 Q 2 9 s d W 1 u N j M 5 N C w 2 M z k z f S Z x d W 9 0 O y w m c X V v d D t T Z W N 0 a W 9 u M S 9 I b 2 p h M S 9 U a X B v I G N h b W J p Y W R v L n t D b 2 x 1 b W 4 2 M z k 1 L D Y z O T R 9 J n F 1 b 3 Q 7 L C Z x d W 9 0 O 1 N l Y 3 R p b 2 4 x L 0 h v a m E x L 1 R p c G 8 g Y 2 F t Y m l h Z G 8 u e 0 N v b H V t b j Y z O T Y s N j M 5 N X 0 m c X V v d D s s J n F 1 b 3 Q 7 U 2 V j d G l v b j E v S G 9 q Y T E v V G l w b y B j Y W 1 i a W F k b y 5 7 Q 2 9 s d W 1 u N j M 5 N y w 2 M z k 2 f S Z x d W 9 0 O y w m c X V v d D t T Z W N 0 a W 9 u M S 9 I b 2 p h M S 9 U a X B v I G N h b W J p Y W R v L n t D b 2 x 1 b W 4 2 M z k 4 L D Y z O T d 9 J n F 1 b 3 Q 7 L C Z x d W 9 0 O 1 N l Y 3 R p b 2 4 x L 0 h v a m E x L 1 R p c G 8 g Y 2 F t Y m l h Z G 8 u e 0 N v b H V t b j Y z O T k s N j M 5 O H 0 m c X V v d D s s J n F 1 b 3 Q 7 U 2 V j d G l v b j E v S G 9 q Y T E v V G l w b y B j Y W 1 i a W F k b y 5 7 Q 2 9 s d W 1 u N j Q w M C w 2 M z k 5 f S Z x d W 9 0 O y w m c X V v d D t T Z W N 0 a W 9 u M S 9 I b 2 p h M S 9 U a X B v I G N h b W J p Y W R v L n t D b 2 x 1 b W 4 2 N D A x L D Y 0 M D B 9 J n F 1 b 3 Q 7 L C Z x d W 9 0 O 1 N l Y 3 R p b 2 4 x L 0 h v a m E x L 1 R p c G 8 g Y 2 F t Y m l h Z G 8 u e 0 N v b H V t b j Y 0 M D I s N j Q w M X 0 m c X V v d D s s J n F 1 b 3 Q 7 U 2 V j d G l v b j E v S G 9 q Y T E v V G l w b y B j Y W 1 i a W F k b y 5 7 Q 2 9 s d W 1 u N j Q w M y w 2 N D A y f S Z x d W 9 0 O y w m c X V v d D t T Z W N 0 a W 9 u M S 9 I b 2 p h M S 9 U a X B v I G N h b W J p Y W R v L n t D b 2 x 1 b W 4 2 N D A 0 L D Y 0 M D N 9 J n F 1 b 3 Q 7 L C Z x d W 9 0 O 1 N l Y 3 R p b 2 4 x L 0 h v a m E x L 1 R p c G 8 g Y 2 F t Y m l h Z G 8 u e 0 N v b H V t b j Y 0 M D U s N j Q w N H 0 m c X V v d D s s J n F 1 b 3 Q 7 U 2 V j d G l v b j E v S G 9 q Y T E v V G l w b y B j Y W 1 i a W F k b y 5 7 Q 2 9 s d W 1 u N j Q w N i w 2 N D A 1 f S Z x d W 9 0 O y w m c X V v d D t T Z W N 0 a W 9 u M S 9 I b 2 p h M S 9 U a X B v I G N h b W J p Y W R v L n t D b 2 x 1 b W 4 2 N D A 3 L D Y 0 M D Z 9 J n F 1 b 3 Q 7 L C Z x d W 9 0 O 1 N l Y 3 R p b 2 4 x L 0 h v a m E x L 1 R p c G 8 g Y 2 F t Y m l h Z G 8 u e 0 N v b H V t b j Y 0 M D g s N j Q w N 3 0 m c X V v d D s s J n F 1 b 3 Q 7 U 2 V j d G l v b j E v S G 9 q Y T E v V G l w b y B j Y W 1 i a W F k b y 5 7 Q 2 9 s d W 1 u N j Q w O S w 2 N D A 4 f S Z x d W 9 0 O y w m c X V v d D t T Z W N 0 a W 9 u M S 9 I b 2 p h M S 9 U a X B v I G N h b W J p Y W R v L n t D b 2 x 1 b W 4 2 N D E w L D Y 0 M D l 9 J n F 1 b 3 Q 7 L C Z x d W 9 0 O 1 N l Y 3 R p b 2 4 x L 0 h v a m E x L 1 R p c G 8 g Y 2 F t Y m l h Z G 8 u e 0 N v b H V t b j Y 0 M T E s N j Q x M H 0 m c X V v d D s s J n F 1 b 3 Q 7 U 2 V j d G l v b j E v S G 9 q Y T E v V G l w b y B j Y W 1 i a W F k b y 5 7 Q 2 9 s d W 1 u N j Q x M i w 2 N D E x f S Z x d W 9 0 O y w m c X V v d D t T Z W N 0 a W 9 u M S 9 I b 2 p h M S 9 U a X B v I G N h b W J p Y W R v L n t D b 2 x 1 b W 4 2 N D E z L D Y 0 M T J 9 J n F 1 b 3 Q 7 L C Z x d W 9 0 O 1 N l Y 3 R p b 2 4 x L 0 h v a m E x L 1 R p c G 8 g Y 2 F t Y m l h Z G 8 u e 0 N v b H V t b j Y 0 M T Q s N j Q x M 3 0 m c X V v d D s s J n F 1 b 3 Q 7 U 2 V j d G l v b j E v S G 9 q Y T E v V G l w b y B j Y W 1 i a W F k b y 5 7 Q 2 9 s d W 1 u N j Q x N S w 2 N D E 0 f S Z x d W 9 0 O y w m c X V v d D t T Z W N 0 a W 9 u M S 9 I b 2 p h M S 9 U a X B v I G N h b W J p Y W R v L n t D b 2 x 1 b W 4 2 N D E 2 L D Y 0 M T V 9 J n F 1 b 3 Q 7 L C Z x d W 9 0 O 1 N l Y 3 R p b 2 4 x L 0 h v a m E x L 1 R p c G 8 g Y 2 F t Y m l h Z G 8 u e 0 N v b H V t b j Y 0 M T c s N j Q x N n 0 m c X V v d D s s J n F 1 b 3 Q 7 U 2 V j d G l v b j E v S G 9 q Y T E v V G l w b y B j Y W 1 i a W F k b y 5 7 Q 2 9 s d W 1 u N j Q x O C w 2 N D E 3 f S Z x d W 9 0 O y w m c X V v d D t T Z W N 0 a W 9 u M S 9 I b 2 p h M S 9 U a X B v I G N h b W J p Y W R v L n t D b 2 x 1 b W 4 2 N D E 5 L D Y 0 M T h 9 J n F 1 b 3 Q 7 L C Z x d W 9 0 O 1 N l Y 3 R p b 2 4 x L 0 h v a m E x L 1 R p c G 8 g Y 2 F t Y m l h Z G 8 u e 0 N v b H V t b j Y 0 M j A s N j Q x O X 0 m c X V v d D s s J n F 1 b 3 Q 7 U 2 V j d G l v b j E v S G 9 q Y T E v V G l w b y B j Y W 1 i a W F k b y 5 7 Q 2 9 s d W 1 u N j Q y M S w 2 N D I w f S Z x d W 9 0 O y w m c X V v d D t T Z W N 0 a W 9 u M S 9 I b 2 p h M S 9 U a X B v I G N h b W J p Y W R v L n t D b 2 x 1 b W 4 2 N D I y L D Y 0 M j F 9 J n F 1 b 3 Q 7 L C Z x d W 9 0 O 1 N l Y 3 R p b 2 4 x L 0 h v a m E x L 1 R p c G 8 g Y 2 F t Y m l h Z G 8 u e 0 N v b H V t b j Y 0 M j M s N j Q y M n 0 m c X V v d D s s J n F 1 b 3 Q 7 U 2 V j d G l v b j E v S G 9 q Y T E v V G l w b y B j Y W 1 i a W F k b y 5 7 Q 2 9 s d W 1 u N j Q y N C w 2 N D I z f S Z x d W 9 0 O y w m c X V v d D t T Z W N 0 a W 9 u M S 9 I b 2 p h M S 9 U a X B v I G N h b W J p Y W R v L n t D b 2 x 1 b W 4 2 N D I 1 L D Y 0 M j R 9 J n F 1 b 3 Q 7 L C Z x d W 9 0 O 1 N l Y 3 R p b 2 4 x L 0 h v a m E x L 1 R p c G 8 g Y 2 F t Y m l h Z G 8 u e 0 N v b H V t b j Y 0 M j Y s N j Q y N X 0 m c X V v d D s s J n F 1 b 3 Q 7 U 2 V j d G l v b j E v S G 9 q Y T E v V G l w b y B j Y W 1 i a W F k b y 5 7 Q 2 9 s d W 1 u N j Q y N y w 2 N D I 2 f S Z x d W 9 0 O y w m c X V v d D t T Z W N 0 a W 9 u M S 9 I b 2 p h M S 9 U a X B v I G N h b W J p Y W R v L n t D b 2 x 1 b W 4 2 N D I 4 L D Y 0 M j d 9 J n F 1 b 3 Q 7 L C Z x d W 9 0 O 1 N l Y 3 R p b 2 4 x L 0 h v a m E x L 1 R p c G 8 g Y 2 F t Y m l h Z G 8 u e 0 N v b H V t b j Y 0 M j k s N j Q y O H 0 m c X V v d D s s J n F 1 b 3 Q 7 U 2 V j d G l v b j E v S G 9 q Y T E v V G l w b y B j Y W 1 i a W F k b y 5 7 Q 2 9 s d W 1 u N j Q z M C w 2 N D I 5 f S Z x d W 9 0 O y w m c X V v d D t T Z W N 0 a W 9 u M S 9 I b 2 p h M S 9 U a X B v I G N h b W J p Y W R v L n t D b 2 x 1 b W 4 2 N D M x L D Y 0 M z B 9 J n F 1 b 3 Q 7 L C Z x d W 9 0 O 1 N l Y 3 R p b 2 4 x L 0 h v a m E x L 1 R p c G 8 g Y 2 F t Y m l h Z G 8 u e 0 N v b H V t b j Y 0 M z I s N j Q z M X 0 m c X V v d D s s J n F 1 b 3 Q 7 U 2 V j d G l v b j E v S G 9 q Y T E v V G l w b y B j Y W 1 i a W F k b y 5 7 Q 2 9 s d W 1 u N j Q z M y w 2 N D M y f S Z x d W 9 0 O y w m c X V v d D t T Z W N 0 a W 9 u M S 9 I b 2 p h M S 9 U a X B v I G N h b W J p Y W R v L n t D b 2 x 1 b W 4 2 N D M 0 L D Y 0 M z N 9 J n F 1 b 3 Q 7 L C Z x d W 9 0 O 1 N l Y 3 R p b 2 4 x L 0 h v a m E x L 1 R p c G 8 g Y 2 F t Y m l h Z G 8 u e 0 N v b H V t b j Y 0 M z U s N j Q z N H 0 m c X V v d D s s J n F 1 b 3 Q 7 U 2 V j d G l v b j E v S G 9 q Y T E v V G l w b y B j Y W 1 i a W F k b y 5 7 Q 2 9 s d W 1 u N j Q z N i w 2 N D M 1 f S Z x d W 9 0 O y w m c X V v d D t T Z W N 0 a W 9 u M S 9 I b 2 p h M S 9 U a X B v I G N h b W J p Y W R v L n t D b 2 x 1 b W 4 2 N D M 3 L D Y 0 M z Z 9 J n F 1 b 3 Q 7 L C Z x d W 9 0 O 1 N l Y 3 R p b 2 4 x L 0 h v a m E x L 1 R p c G 8 g Y 2 F t Y m l h Z G 8 u e 0 N v b H V t b j Y 0 M z g s N j Q z N 3 0 m c X V v d D s s J n F 1 b 3 Q 7 U 2 V j d G l v b j E v S G 9 q Y T E v V G l w b y B j Y W 1 i a W F k b y 5 7 Q 2 9 s d W 1 u N j Q z O S w 2 N D M 4 f S Z x d W 9 0 O y w m c X V v d D t T Z W N 0 a W 9 u M S 9 I b 2 p h M S 9 U a X B v I G N h b W J p Y W R v L n t D b 2 x 1 b W 4 2 N D Q w L D Y 0 M z l 9 J n F 1 b 3 Q 7 L C Z x d W 9 0 O 1 N l Y 3 R p b 2 4 x L 0 h v a m E x L 1 R p c G 8 g Y 2 F t Y m l h Z G 8 u e 0 N v b H V t b j Y 0 N D E s N j Q 0 M H 0 m c X V v d D s s J n F 1 b 3 Q 7 U 2 V j d G l v b j E v S G 9 q Y T E v V G l w b y B j Y W 1 i a W F k b y 5 7 Q 2 9 s d W 1 u N j Q 0 M i w 2 N D Q x f S Z x d W 9 0 O y w m c X V v d D t T Z W N 0 a W 9 u M S 9 I b 2 p h M S 9 U a X B v I G N h b W J p Y W R v L n t D b 2 x 1 b W 4 2 N D Q z L D Y 0 N D J 9 J n F 1 b 3 Q 7 L C Z x d W 9 0 O 1 N l Y 3 R p b 2 4 x L 0 h v a m E x L 1 R p c G 8 g Y 2 F t Y m l h Z G 8 u e 0 N v b H V t b j Y 0 N D Q s N j Q 0 M 3 0 m c X V v d D s s J n F 1 b 3 Q 7 U 2 V j d G l v b j E v S G 9 q Y T E v V G l w b y B j Y W 1 i a W F k b y 5 7 Q 2 9 s d W 1 u N j Q 0 N S w 2 N D Q 0 f S Z x d W 9 0 O y w m c X V v d D t T Z W N 0 a W 9 u M S 9 I b 2 p h M S 9 U a X B v I G N h b W J p Y W R v L n t D b 2 x 1 b W 4 2 N D Q 2 L D Y 0 N D V 9 J n F 1 b 3 Q 7 L C Z x d W 9 0 O 1 N l Y 3 R p b 2 4 x L 0 h v a m E x L 1 R p c G 8 g Y 2 F t Y m l h Z G 8 u e 0 N v b H V t b j Y 0 N D c s N j Q 0 N n 0 m c X V v d D s s J n F 1 b 3 Q 7 U 2 V j d G l v b j E v S G 9 q Y T E v V G l w b y B j Y W 1 i a W F k b y 5 7 Q 2 9 s d W 1 u N j Q 0 O C w 2 N D Q 3 f S Z x d W 9 0 O y w m c X V v d D t T Z W N 0 a W 9 u M S 9 I b 2 p h M S 9 U a X B v I G N h b W J p Y W R v L n t D b 2 x 1 b W 4 2 N D Q 5 L D Y 0 N D h 9 J n F 1 b 3 Q 7 L C Z x d W 9 0 O 1 N l Y 3 R p b 2 4 x L 0 h v a m E x L 1 R p c G 8 g Y 2 F t Y m l h Z G 8 u e 0 N v b H V t b j Y 0 N T A s N j Q 0 O X 0 m c X V v d D s s J n F 1 b 3 Q 7 U 2 V j d G l v b j E v S G 9 q Y T E v V G l w b y B j Y W 1 i a W F k b y 5 7 Q 2 9 s d W 1 u N j Q 1 M S w 2 N D U w f S Z x d W 9 0 O y w m c X V v d D t T Z W N 0 a W 9 u M S 9 I b 2 p h M S 9 U a X B v I G N h b W J p Y W R v L n t D b 2 x 1 b W 4 2 N D U y L D Y 0 N T F 9 J n F 1 b 3 Q 7 L C Z x d W 9 0 O 1 N l Y 3 R p b 2 4 x L 0 h v a m E x L 1 R p c G 8 g Y 2 F t Y m l h Z G 8 u e 0 N v b H V t b j Y 0 N T M s N j Q 1 M n 0 m c X V v d D s s J n F 1 b 3 Q 7 U 2 V j d G l v b j E v S G 9 q Y T E v V G l w b y B j Y W 1 i a W F k b y 5 7 Q 2 9 s d W 1 u N j Q 1 N C w 2 N D U z f S Z x d W 9 0 O y w m c X V v d D t T Z W N 0 a W 9 u M S 9 I b 2 p h M S 9 U a X B v I G N h b W J p Y W R v L n t D b 2 x 1 b W 4 2 N D U 1 L D Y 0 N T R 9 J n F 1 b 3 Q 7 L C Z x d W 9 0 O 1 N l Y 3 R p b 2 4 x L 0 h v a m E x L 1 R p c G 8 g Y 2 F t Y m l h Z G 8 u e 0 N v b H V t b j Y 0 N T Y s N j Q 1 N X 0 m c X V v d D s s J n F 1 b 3 Q 7 U 2 V j d G l v b j E v S G 9 q Y T E v V G l w b y B j Y W 1 i a W F k b y 5 7 Q 2 9 s d W 1 u N j Q 1 N y w 2 N D U 2 f S Z x d W 9 0 O y w m c X V v d D t T Z W N 0 a W 9 u M S 9 I b 2 p h M S 9 U a X B v I G N h b W J p Y W R v L n t D b 2 x 1 b W 4 2 N D U 4 L D Y 0 N T d 9 J n F 1 b 3 Q 7 L C Z x d W 9 0 O 1 N l Y 3 R p b 2 4 x L 0 h v a m E x L 1 R p c G 8 g Y 2 F t Y m l h Z G 8 u e 0 N v b H V t b j Y 0 N T k s N j Q 1 O H 0 m c X V v d D s s J n F 1 b 3 Q 7 U 2 V j d G l v b j E v S G 9 q Y T E v V G l w b y B j Y W 1 i a W F k b y 5 7 Q 2 9 s d W 1 u N j Q 2 M C w 2 N D U 5 f S Z x d W 9 0 O y w m c X V v d D t T Z W N 0 a W 9 u M S 9 I b 2 p h M S 9 U a X B v I G N h b W J p Y W R v L n t D b 2 x 1 b W 4 2 N D Y x L D Y 0 N j B 9 J n F 1 b 3 Q 7 L C Z x d W 9 0 O 1 N l Y 3 R p b 2 4 x L 0 h v a m E x L 1 R p c G 8 g Y 2 F t Y m l h Z G 8 u e 0 N v b H V t b j Y 0 N j I s N j Q 2 M X 0 m c X V v d D s s J n F 1 b 3 Q 7 U 2 V j d G l v b j E v S G 9 q Y T E v V G l w b y B j Y W 1 i a W F k b y 5 7 Q 2 9 s d W 1 u N j Q 2 M y w 2 N D Y y f S Z x d W 9 0 O y w m c X V v d D t T Z W N 0 a W 9 u M S 9 I b 2 p h M S 9 U a X B v I G N h b W J p Y W R v L n t D b 2 x 1 b W 4 2 N D Y 0 L D Y 0 N j N 9 J n F 1 b 3 Q 7 L C Z x d W 9 0 O 1 N l Y 3 R p b 2 4 x L 0 h v a m E x L 1 R p c G 8 g Y 2 F t Y m l h Z G 8 u e 0 N v b H V t b j Y 0 N j U s N j Q 2 N H 0 m c X V v d D s s J n F 1 b 3 Q 7 U 2 V j d G l v b j E v S G 9 q Y T E v V G l w b y B j Y W 1 i a W F k b y 5 7 Q 2 9 s d W 1 u N j Q 2 N i w 2 N D Y 1 f S Z x d W 9 0 O y w m c X V v d D t T Z W N 0 a W 9 u M S 9 I b 2 p h M S 9 U a X B v I G N h b W J p Y W R v L n t D b 2 x 1 b W 4 2 N D Y 3 L D Y 0 N j Z 9 J n F 1 b 3 Q 7 L C Z x d W 9 0 O 1 N l Y 3 R p b 2 4 x L 0 h v a m E x L 1 R p c G 8 g Y 2 F t Y m l h Z G 8 u e 0 N v b H V t b j Y 0 N j g s N j Q 2 N 3 0 m c X V v d D s s J n F 1 b 3 Q 7 U 2 V j d G l v b j E v S G 9 q Y T E v V G l w b y B j Y W 1 i a W F k b y 5 7 Q 2 9 s d W 1 u N j Q 2 O S w 2 N D Y 4 f S Z x d W 9 0 O y w m c X V v d D t T Z W N 0 a W 9 u M S 9 I b 2 p h M S 9 U a X B v I G N h b W J p Y W R v L n t D b 2 x 1 b W 4 2 N D c w L D Y 0 N j l 9 J n F 1 b 3 Q 7 L C Z x d W 9 0 O 1 N l Y 3 R p b 2 4 x L 0 h v a m E x L 1 R p c G 8 g Y 2 F t Y m l h Z G 8 u e 0 N v b H V t b j Y 0 N z E s N j Q 3 M H 0 m c X V v d D s s J n F 1 b 3 Q 7 U 2 V j d G l v b j E v S G 9 q Y T E v V G l w b y B j Y W 1 i a W F k b y 5 7 Q 2 9 s d W 1 u N j Q 3 M i w 2 N D c x f S Z x d W 9 0 O y w m c X V v d D t T Z W N 0 a W 9 u M S 9 I b 2 p h M S 9 U a X B v I G N h b W J p Y W R v L n t D b 2 x 1 b W 4 2 N D c z L D Y 0 N z J 9 J n F 1 b 3 Q 7 L C Z x d W 9 0 O 1 N l Y 3 R p b 2 4 x L 0 h v a m E x L 1 R p c G 8 g Y 2 F t Y m l h Z G 8 u e 0 N v b H V t b j Y 0 N z Q s N j Q 3 M 3 0 m c X V v d D s s J n F 1 b 3 Q 7 U 2 V j d G l v b j E v S G 9 q Y T E v V G l w b y B j Y W 1 i a W F k b y 5 7 Q 2 9 s d W 1 u N j Q 3 N S w 2 N D c 0 f S Z x d W 9 0 O y w m c X V v d D t T Z W N 0 a W 9 u M S 9 I b 2 p h M S 9 U a X B v I G N h b W J p Y W R v L n t D b 2 x 1 b W 4 2 N D c 2 L D Y 0 N z V 9 J n F 1 b 3 Q 7 L C Z x d W 9 0 O 1 N l Y 3 R p b 2 4 x L 0 h v a m E x L 1 R p c G 8 g Y 2 F t Y m l h Z G 8 u e 0 N v b H V t b j Y 0 N z c s N j Q 3 N n 0 m c X V v d D s s J n F 1 b 3 Q 7 U 2 V j d G l v b j E v S G 9 q Y T E v V G l w b y B j Y W 1 i a W F k b y 5 7 Q 2 9 s d W 1 u N j Q 3 O C w 2 N D c 3 f S Z x d W 9 0 O y w m c X V v d D t T Z W N 0 a W 9 u M S 9 I b 2 p h M S 9 U a X B v I G N h b W J p Y W R v L n t D b 2 x 1 b W 4 2 N D c 5 L D Y 0 N z h 9 J n F 1 b 3 Q 7 L C Z x d W 9 0 O 1 N l Y 3 R p b 2 4 x L 0 h v a m E x L 1 R p c G 8 g Y 2 F t Y m l h Z G 8 u e 0 N v b H V t b j Y 0 O D A s N j Q 3 O X 0 m c X V v d D s s J n F 1 b 3 Q 7 U 2 V j d G l v b j E v S G 9 q Y T E v V G l w b y B j Y W 1 i a W F k b y 5 7 Q 2 9 s d W 1 u N j Q 4 M S w 2 N D g w f S Z x d W 9 0 O y w m c X V v d D t T Z W N 0 a W 9 u M S 9 I b 2 p h M S 9 U a X B v I G N h b W J p Y W R v L n t D b 2 x 1 b W 4 2 N D g y L D Y 0 O D F 9 J n F 1 b 3 Q 7 L C Z x d W 9 0 O 1 N l Y 3 R p b 2 4 x L 0 h v a m E x L 1 R p c G 8 g Y 2 F t Y m l h Z G 8 u e 0 N v b H V t b j Y 0 O D M s N j Q 4 M n 0 m c X V v d D s s J n F 1 b 3 Q 7 U 2 V j d G l v b j E v S G 9 q Y T E v V G l w b y B j Y W 1 i a W F k b y 5 7 Q 2 9 s d W 1 u N j Q 4 N C w 2 N D g z f S Z x d W 9 0 O y w m c X V v d D t T Z W N 0 a W 9 u M S 9 I b 2 p h M S 9 U a X B v I G N h b W J p Y W R v L n t D b 2 x 1 b W 4 2 N D g 1 L D Y 0 O D R 9 J n F 1 b 3 Q 7 L C Z x d W 9 0 O 1 N l Y 3 R p b 2 4 x L 0 h v a m E x L 1 R p c G 8 g Y 2 F t Y m l h Z G 8 u e 0 N v b H V t b j Y 0 O D Y s N j Q 4 N X 0 m c X V v d D s s J n F 1 b 3 Q 7 U 2 V j d G l v b j E v S G 9 q Y T E v V G l w b y B j Y W 1 i a W F k b y 5 7 Q 2 9 s d W 1 u N j Q 4 N y w 2 N D g 2 f S Z x d W 9 0 O y w m c X V v d D t T Z W N 0 a W 9 u M S 9 I b 2 p h M S 9 U a X B v I G N h b W J p Y W R v L n t D b 2 x 1 b W 4 2 N D g 4 L D Y 0 O D d 9 J n F 1 b 3 Q 7 L C Z x d W 9 0 O 1 N l Y 3 R p b 2 4 x L 0 h v a m E x L 1 R p c G 8 g Y 2 F t Y m l h Z G 8 u e 0 N v b H V t b j Y 0 O D k s N j Q 4 O H 0 m c X V v d D s s J n F 1 b 3 Q 7 U 2 V j d G l v b j E v S G 9 q Y T E v V G l w b y B j Y W 1 i a W F k b y 5 7 Q 2 9 s d W 1 u N j Q 5 M C w 2 N D g 5 f S Z x d W 9 0 O y w m c X V v d D t T Z W N 0 a W 9 u M S 9 I b 2 p h M S 9 U a X B v I G N h b W J p Y W R v L n t D b 2 x 1 b W 4 2 N D k x L D Y 0 O T B 9 J n F 1 b 3 Q 7 L C Z x d W 9 0 O 1 N l Y 3 R p b 2 4 x L 0 h v a m E x L 1 R p c G 8 g Y 2 F t Y m l h Z G 8 u e 0 N v b H V t b j Y 0 O T I s N j Q 5 M X 0 m c X V v d D s s J n F 1 b 3 Q 7 U 2 V j d G l v b j E v S G 9 q Y T E v V G l w b y B j Y W 1 i a W F k b y 5 7 Q 2 9 s d W 1 u N j Q 5 M y w 2 N D k y f S Z x d W 9 0 O y w m c X V v d D t T Z W N 0 a W 9 u M S 9 I b 2 p h M S 9 U a X B v I G N h b W J p Y W R v L n t D b 2 x 1 b W 4 2 N D k 0 L D Y 0 O T N 9 J n F 1 b 3 Q 7 L C Z x d W 9 0 O 1 N l Y 3 R p b 2 4 x L 0 h v a m E x L 1 R p c G 8 g Y 2 F t Y m l h Z G 8 u e 0 N v b H V t b j Y 0 O T U s N j Q 5 N H 0 m c X V v d D s s J n F 1 b 3 Q 7 U 2 V j d G l v b j E v S G 9 q Y T E v V G l w b y B j Y W 1 i a W F k b y 5 7 Q 2 9 s d W 1 u N j Q 5 N i w 2 N D k 1 f S Z x d W 9 0 O y w m c X V v d D t T Z W N 0 a W 9 u M S 9 I b 2 p h M S 9 U a X B v I G N h b W J p Y W R v L n t D b 2 x 1 b W 4 2 N D k 3 L D Y 0 O T Z 9 J n F 1 b 3 Q 7 L C Z x d W 9 0 O 1 N l Y 3 R p b 2 4 x L 0 h v a m E x L 1 R p c G 8 g Y 2 F t Y m l h Z G 8 u e 0 N v b H V t b j Y 0 O T g s N j Q 5 N 3 0 m c X V v d D s s J n F 1 b 3 Q 7 U 2 V j d G l v b j E v S G 9 q Y T E v V G l w b y B j Y W 1 i a W F k b y 5 7 Q 2 9 s d W 1 u N j Q 5 O S w 2 N D k 4 f S Z x d W 9 0 O y w m c X V v d D t T Z W N 0 a W 9 u M S 9 I b 2 p h M S 9 U a X B v I G N h b W J p Y W R v L n t D b 2 x 1 b W 4 2 N T A w L D Y 0 O T l 9 J n F 1 b 3 Q 7 L C Z x d W 9 0 O 1 N l Y 3 R p b 2 4 x L 0 h v a m E x L 1 R p c G 8 g Y 2 F t Y m l h Z G 8 u e 0 N v b H V t b j Y 1 M D E s N j U w M H 0 m c X V v d D s s J n F 1 b 3 Q 7 U 2 V j d G l v b j E v S G 9 q Y T E v V G l w b y B j Y W 1 i a W F k b y 5 7 Q 2 9 s d W 1 u N j U w M i w 2 N T A x f S Z x d W 9 0 O y w m c X V v d D t T Z W N 0 a W 9 u M S 9 I b 2 p h M S 9 U a X B v I G N h b W J p Y W R v L n t D b 2 x 1 b W 4 2 N T A z L D Y 1 M D J 9 J n F 1 b 3 Q 7 L C Z x d W 9 0 O 1 N l Y 3 R p b 2 4 x L 0 h v a m E x L 1 R p c G 8 g Y 2 F t Y m l h Z G 8 u e 0 N v b H V t b j Y 1 M D Q s N j U w M 3 0 m c X V v d D s s J n F 1 b 3 Q 7 U 2 V j d G l v b j E v S G 9 q Y T E v V G l w b y B j Y W 1 i a W F k b y 5 7 Q 2 9 s d W 1 u N j U w N S w 2 N T A 0 f S Z x d W 9 0 O y w m c X V v d D t T Z W N 0 a W 9 u M S 9 I b 2 p h M S 9 U a X B v I G N h b W J p Y W R v L n t D b 2 x 1 b W 4 2 N T A 2 L D Y 1 M D V 9 J n F 1 b 3 Q 7 L C Z x d W 9 0 O 1 N l Y 3 R p b 2 4 x L 0 h v a m E x L 1 R p c G 8 g Y 2 F t Y m l h Z G 8 u e 0 N v b H V t b j Y 1 M D c s N j U w N n 0 m c X V v d D s s J n F 1 b 3 Q 7 U 2 V j d G l v b j E v S G 9 q Y T E v V G l w b y B j Y W 1 i a W F k b y 5 7 Q 2 9 s d W 1 u N j U w O C w 2 N T A 3 f S Z x d W 9 0 O y w m c X V v d D t T Z W N 0 a W 9 u M S 9 I b 2 p h M S 9 U a X B v I G N h b W J p Y W R v L n t D b 2 x 1 b W 4 2 N T A 5 L D Y 1 M D h 9 J n F 1 b 3 Q 7 L C Z x d W 9 0 O 1 N l Y 3 R p b 2 4 x L 0 h v a m E x L 1 R p c G 8 g Y 2 F t Y m l h Z G 8 u e 0 N v b H V t b j Y 1 M T A s N j U w O X 0 m c X V v d D s s J n F 1 b 3 Q 7 U 2 V j d G l v b j E v S G 9 q Y T E v V G l w b y B j Y W 1 i a W F k b y 5 7 Q 2 9 s d W 1 u N j U x M S w 2 N T E w f S Z x d W 9 0 O y w m c X V v d D t T Z W N 0 a W 9 u M S 9 I b 2 p h M S 9 U a X B v I G N h b W J p Y W R v L n t D b 2 x 1 b W 4 2 N T E y L D Y 1 M T F 9 J n F 1 b 3 Q 7 L C Z x d W 9 0 O 1 N l Y 3 R p b 2 4 x L 0 h v a m E x L 1 R p c G 8 g Y 2 F t Y m l h Z G 8 u e 0 N v b H V t b j Y 1 M T M s N j U x M n 0 m c X V v d D s s J n F 1 b 3 Q 7 U 2 V j d G l v b j E v S G 9 q Y T E v V G l w b y B j Y W 1 i a W F k b y 5 7 Q 2 9 s d W 1 u N j U x N C w 2 N T E z f S Z x d W 9 0 O y w m c X V v d D t T Z W N 0 a W 9 u M S 9 I b 2 p h M S 9 U a X B v I G N h b W J p Y W R v L n t D b 2 x 1 b W 4 2 N T E 1 L D Y 1 M T R 9 J n F 1 b 3 Q 7 L C Z x d W 9 0 O 1 N l Y 3 R p b 2 4 x L 0 h v a m E x L 1 R p c G 8 g Y 2 F t Y m l h Z G 8 u e 0 N v b H V t b j Y 1 M T Y s N j U x N X 0 m c X V v d D s s J n F 1 b 3 Q 7 U 2 V j d G l v b j E v S G 9 q Y T E v V G l w b y B j Y W 1 i a W F k b y 5 7 Q 2 9 s d W 1 u N j U x N y w 2 N T E 2 f S Z x d W 9 0 O y w m c X V v d D t T Z W N 0 a W 9 u M S 9 I b 2 p h M S 9 U a X B v I G N h b W J p Y W R v L n t D b 2 x 1 b W 4 2 N T E 4 L D Y 1 M T d 9 J n F 1 b 3 Q 7 L C Z x d W 9 0 O 1 N l Y 3 R p b 2 4 x L 0 h v a m E x L 1 R p c G 8 g Y 2 F t Y m l h Z G 8 u e 0 N v b H V t b j Y 1 M T k s N j U x O H 0 m c X V v d D s s J n F 1 b 3 Q 7 U 2 V j d G l v b j E v S G 9 q Y T E v V G l w b y B j Y W 1 i a W F k b y 5 7 Q 2 9 s d W 1 u N j U y M C w 2 N T E 5 f S Z x d W 9 0 O y w m c X V v d D t T Z W N 0 a W 9 u M S 9 I b 2 p h M S 9 U a X B v I G N h b W J p Y W R v L n t D b 2 x 1 b W 4 2 N T I x L D Y 1 M j B 9 J n F 1 b 3 Q 7 L C Z x d W 9 0 O 1 N l Y 3 R p b 2 4 x L 0 h v a m E x L 1 R p c G 8 g Y 2 F t Y m l h Z G 8 u e 0 N v b H V t b j Y 1 M j I s N j U y M X 0 m c X V v d D s s J n F 1 b 3 Q 7 U 2 V j d G l v b j E v S G 9 q Y T E v V G l w b y B j Y W 1 i a W F k b y 5 7 Q 2 9 s d W 1 u N j U y M y w 2 N T I y f S Z x d W 9 0 O y w m c X V v d D t T Z W N 0 a W 9 u M S 9 I b 2 p h M S 9 U a X B v I G N h b W J p Y W R v L n t D b 2 x 1 b W 4 2 N T I 0 L D Y 1 M j N 9 J n F 1 b 3 Q 7 L C Z x d W 9 0 O 1 N l Y 3 R p b 2 4 x L 0 h v a m E x L 1 R p c G 8 g Y 2 F t Y m l h Z G 8 u e 0 N v b H V t b j Y 1 M j U s N j U y N H 0 m c X V v d D s s J n F 1 b 3 Q 7 U 2 V j d G l v b j E v S G 9 q Y T E v V G l w b y B j Y W 1 i a W F k b y 5 7 Q 2 9 s d W 1 u N j U y N i w 2 N T I 1 f S Z x d W 9 0 O y w m c X V v d D t T Z W N 0 a W 9 u M S 9 I b 2 p h M S 9 U a X B v I G N h b W J p Y W R v L n t D b 2 x 1 b W 4 2 N T I 3 L D Y 1 M j Z 9 J n F 1 b 3 Q 7 L C Z x d W 9 0 O 1 N l Y 3 R p b 2 4 x L 0 h v a m E x L 1 R p c G 8 g Y 2 F t Y m l h Z G 8 u e 0 N v b H V t b j Y 1 M j g s N j U y N 3 0 m c X V v d D s s J n F 1 b 3 Q 7 U 2 V j d G l v b j E v S G 9 q Y T E v V G l w b y B j Y W 1 i a W F k b y 5 7 Q 2 9 s d W 1 u N j U y O S w 2 N T I 4 f S Z x d W 9 0 O y w m c X V v d D t T Z W N 0 a W 9 u M S 9 I b 2 p h M S 9 U a X B v I G N h b W J p Y W R v L n t D b 2 x 1 b W 4 2 N T M w L D Y 1 M j l 9 J n F 1 b 3 Q 7 L C Z x d W 9 0 O 1 N l Y 3 R p b 2 4 x L 0 h v a m E x L 1 R p c G 8 g Y 2 F t Y m l h Z G 8 u e 0 N v b H V t b j Y 1 M z E s N j U z M H 0 m c X V v d D s s J n F 1 b 3 Q 7 U 2 V j d G l v b j E v S G 9 q Y T E v V G l w b y B j Y W 1 i a W F k b y 5 7 Q 2 9 s d W 1 u N j U z M i w 2 N T M x f S Z x d W 9 0 O y w m c X V v d D t T Z W N 0 a W 9 u M S 9 I b 2 p h M S 9 U a X B v I G N h b W J p Y W R v L n t D b 2 x 1 b W 4 2 N T M z L D Y 1 M z J 9 J n F 1 b 3 Q 7 L C Z x d W 9 0 O 1 N l Y 3 R p b 2 4 x L 0 h v a m E x L 1 R p c G 8 g Y 2 F t Y m l h Z G 8 u e 0 N v b H V t b j Y 1 M z Q s N j U z M 3 0 m c X V v d D s s J n F 1 b 3 Q 7 U 2 V j d G l v b j E v S G 9 q Y T E v V G l w b y B j Y W 1 i a W F k b y 5 7 Q 2 9 s d W 1 u N j U z N S w 2 N T M 0 f S Z x d W 9 0 O y w m c X V v d D t T Z W N 0 a W 9 u M S 9 I b 2 p h M S 9 U a X B v I G N h b W J p Y W R v L n t D b 2 x 1 b W 4 2 N T M 2 L D Y 1 M z V 9 J n F 1 b 3 Q 7 L C Z x d W 9 0 O 1 N l Y 3 R p b 2 4 x L 0 h v a m E x L 1 R p c G 8 g Y 2 F t Y m l h Z G 8 u e 0 N v b H V t b j Y 1 M z c s N j U z N n 0 m c X V v d D s s J n F 1 b 3 Q 7 U 2 V j d G l v b j E v S G 9 q Y T E v V G l w b y B j Y W 1 i a W F k b y 5 7 Q 2 9 s d W 1 u N j U z O C w 2 N T M 3 f S Z x d W 9 0 O y w m c X V v d D t T Z W N 0 a W 9 u M S 9 I b 2 p h M S 9 U a X B v I G N h b W J p Y W R v L n t D b 2 x 1 b W 4 2 N T M 5 L D Y 1 M z h 9 J n F 1 b 3 Q 7 L C Z x d W 9 0 O 1 N l Y 3 R p b 2 4 x L 0 h v a m E x L 1 R p c G 8 g Y 2 F t Y m l h Z G 8 u e 0 N v b H V t b j Y 1 N D A s N j U z O X 0 m c X V v d D s s J n F 1 b 3 Q 7 U 2 V j d G l v b j E v S G 9 q Y T E v V G l w b y B j Y W 1 i a W F k b y 5 7 Q 2 9 s d W 1 u N j U 0 M S w 2 N T Q w f S Z x d W 9 0 O y w m c X V v d D t T Z W N 0 a W 9 u M S 9 I b 2 p h M S 9 U a X B v I G N h b W J p Y W R v L n t D b 2 x 1 b W 4 2 N T Q y L D Y 1 N D F 9 J n F 1 b 3 Q 7 L C Z x d W 9 0 O 1 N l Y 3 R p b 2 4 x L 0 h v a m E x L 1 R p c G 8 g Y 2 F t Y m l h Z G 8 u e 0 N v b H V t b j Y 1 N D M s N j U 0 M n 0 m c X V v d D s s J n F 1 b 3 Q 7 U 2 V j d G l v b j E v S G 9 q Y T E v V G l w b y B j Y W 1 i a W F k b y 5 7 Q 2 9 s d W 1 u N j U 0 N C w 2 N T Q z f S Z x d W 9 0 O y w m c X V v d D t T Z W N 0 a W 9 u M S 9 I b 2 p h M S 9 U a X B v I G N h b W J p Y W R v L n t D b 2 x 1 b W 4 2 N T Q 1 L D Y 1 N D R 9 J n F 1 b 3 Q 7 L C Z x d W 9 0 O 1 N l Y 3 R p b 2 4 x L 0 h v a m E x L 1 R p c G 8 g Y 2 F t Y m l h Z G 8 u e 0 N v b H V t b j Y 1 N D Y s N j U 0 N X 0 m c X V v d D s s J n F 1 b 3 Q 7 U 2 V j d G l v b j E v S G 9 q Y T E v V G l w b y B j Y W 1 i a W F k b y 5 7 Q 2 9 s d W 1 u N j U 0 N y w 2 N T Q 2 f S Z x d W 9 0 O y w m c X V v d D t T Z W N 0 a W 9 u M S 9 I b 2 p h M S 9 U a X B v I G N h b W J p Y W R v L n t D b 2 x 1 b W 4 2 N T Q 4 L D Y 1 N D d 9 J n F 1 b 3 Q 7 L C Z x d W 9 0 O 1 N l Y 3 R p b 2 4 x L 0 h v a m E x L 1 R p c G 8 g Y 2 F t Y m l h Z G 8 u e 0 N v b H V t b j Y 1 N D k s N j U 0 O H 0 m c X V v d D s s J n F 1 b 3 Q 7 U 2 V j d G l v b j E v S G 9 q Y T E v V G l w b y B j Y W 1 i a W F k b y 5 7 Q 2 9 s d W 1 u N j U 1 M C w 2 N T Q 5 f S Z x d W 9 0 O y w m c X V v d D t T Z W N 0 a W 9 u M S 9 I b 2 p h M S 9 U a X B v I G N h b W J p Y W R v L n t D b 2 x 1 b W 4 2 N T U x L D Y 1 N T B 9 J n F 1 b 3 Q 7 L C Z x d W 9 0 O 1 N l Y 3 R p b 2 4 x L 0 h v a m E x L 1 R p c G 8 g Y 2 F t Y m l h Z G 8 u e 0 N v b H V t b j Y 1 N T I s N j U 1 M X 0 m c X V v d D s s J n F 1 b 3 Q 7 U 2 V j d G l v b j E v S G 9 q Y T E v V G l w b y B j Y W 1 i a W F k b y 5 7 Q 2 9 s d W 1 u N j U 1 M y w 2 N T U y f S Z x d W 9 0 O y w m c X V v d D t T Z W N 0 a W 9 u M S 9 I b 2 p h M S 9 U a X B v I G N h b W J p Y W R v L n t D b 2 x 1 b W 4 2 N T U 0 L D Y 1 N T N 9 J n F 1 b 3 Q 7 L C Z x d W 9 0 O 1 N l Y 3 R p b 2 4 x L 0 h v a m E x L 1 R p c G 8 g Y 2 F t Y m l h Z G 8 u e 0 N v b H V t b j Y 1 N T U s N j U 1 N H 0 m c X V v d D s s J n F 1 b 3 Q 7 U 2 V j d G l v b j E v S G 9 q Y T E v V G l w b y B j Y W 1 i a W F k b y 5 7 Q 2 9 s d W 1 u N j U 1 N i w 2 N T U 1 f S Z x d W 9 0 O y w m c X V v d D t T Z W N 0 a W 9 u M S 9 I b 2 p h M S 9 U a X B v I G N h b W J p Y W R v L n t D b 2 x 1 b W 4 2 N T U 3 L D Y 1 N T Z 9 J n F 1 b 3 Q 7 L C Z x d W 9 0 O 1 N l Y 3 R p b 2 4 x L 0 h v a m E x L 1 R p c G 8 g Y 2 F t Y m l h Z G 8 u e 0 N v b H V t b j Y 1 N T g s N j U 1 N 3 0 m c X V v d D s s J n F 1 b 3 Q 7 U 2 V j d G l v b j E v S G 9 q Y T E v V G l w b y B j Y W 1 i a W F k b y 5 7 Q 2 9 s d W 1 u N j U 1 O S w 2 N T U 4 f S Z x d W 9 0 O y w m c X V v d D t T Z W N 0 a W 9 u M S 9 I b 2 p h M S 9 U a X B v I G N h b W J p Y W R v L n t D b 2 x 1 b W 4 2 N T Y w L D Y 1 N T l 9 J n F 1 b 3 Q 7 L C Z x d W 9 0 O 1 N l Y 3 R p b 2 4 x L 0 h v a m E x L 1 R p c G 8 g Y 2 F t Y m l h Z G 8 u e 0 N v b H V t b j Y 1 N j E s N j U 2 M H 0 m c X V v d D s s J n F 1 b 3 Q 7 U 2 V j d G l v b j E v S G 9 q Y T E v V G l w b y B j Y W 1 i a W F k b y 5 7 Q 2 9 s d W 1 u N j U 2 M i w 2 N T Y x f S Z x d W 9 0 O y w m c X V v d D t T Z W N 0 a W 9 u M S 9 I b 2 p h M S 9 U a X B v I G N h b W J p Y W R v L n t D b 2 x 1 b W 4 2 N T Y z L D Y 1 N j J 9 J n F 1 b 3 Q 7 L C Z x d W 9 0 O 1 N l Y 3 R p b 2 4 x L 0 h v a m E x L 1 R p c G 8 g Y 2 F t Y m l h Z G 8 u e 0 N v b H V t b j Y 1 N j Q s N j U 2 M 3 0 m c X V v d D s s J n F 1 b 3 Q 7 U 2 V j d G l v b j E v S G 9 q Y T E v V G l w b y B j Y W 1 i a W F k b y 5 7 Q 2 9 s d W 1 u N j U 2 N S w 2 N T Y 0 f S Z x d W 9 0 O y w m c X V v d D t T Z W N 0 a W 9 u M S 9 I b 2 p h M S 9 U a X B v I G N h b W J p Y W R v L n t D b 2 x 1 b W 4 2 N T Y 2 L D Y 1 N j V 9 J n F 1 b 3 Q 7 L C Z x d W 9 0 O 1 N l Y 3 R p b 2 4 x L 0 h v a m E x L 1 R p c G 8 g Y 2 F t Y m l h Z G 8 u e 0 N v b H V t b j Y 1 N j c s N j U 2 N n 0 m c X V v d D s s J n F 1 b 3 Q 7 U 2 V j d G l v b j E v S G 9 q Y T E v V G l w b y B j Y W 1 i a W F k b y 5 7 Q 2 9 s d W 1 u N j U 2 O C w 2 N T Y 3 f S Z x d W 9 0 O y w m c X V v d D t T Z W N 0 a W 9 u M S 9 I b 2 p h M S 9 U a X B v I G N h b W J p Y W R v L n t D b 2 x 1 b W 4 2 N T Y 5 L D Y 1 N j h 9 J n F 1 b 3 Q 7 L C Z x d W 9 0 O 1 N l Y 3 R p b 2 4 x L 0 h v a m E x L 1 R p c G 8 g Y 2 F t Y m l h Z G 8 u e 0 N v b H V t b j Y 1 N z A s N j U 2 O X 0 m c X V v d D s s J n F 1 b 3 Q 7 U 2 V j d G l v b j E v S G 9 q Y T E v V G l w b y B j Y W 1 i a W F k b y 5 7 Q 2 9 s d W 1 u N j U 3 M S w 2 N T c w f S Z x d W 9 0 O y w m c X V v d D t T Z W N 0 a W 9 u M S 9 I b 2 p h M S 9 U a X B v I G N h b W J p Y W R v L n t D b 2 x 1 b W 4 2 N T c y L D Y 1 N z F 9 J n F 1 b 3 Q 7 L C Z x d W 9 0 O 1 N l Y 3 R p b 2 4 x L 0 h v a m E x L 1 R p c G 8 g Y 2 F t Y m l h Z G 8 u e 0 N v b H V t b j Y 1 N z M s N j U 3 M n 0 m c X V v d D s s J n F 1 b 3 Q 7 U 2 V j d G l v b j E v S G 9 q Y T E v V G l w b y B j Y W 1 i a W F k b y 5 7 Q 2 9 s d W 1 u N j U 3 N C w 2 N T c z f S Z x d W 9 0 O y w m c X V v d D t T Z W N 0 a W 9 u M S 9 I b 2 p h M S 9 U a X B v I G N h b W J p Y W R v L n t D b 2 x 1 b W 4 2 N T c 1 L D Y 1 N z R 9 J n F 1 b 3 Q 7 L C Z x d W 9 0 O 1 N l Y 3 R p b 2 4 x L 0 h v a m E x L 1 R p c G 8 g Y 2 F t Y m l h Z G 8 u e 0 N v b H V t b j Y 1 N z Y s N j U 3 N X 0 m c X V v d D s s J n F 1 b 3 Q 7 U 2 V j d G l v b j E v S G 9 q Y T E v V G l w b y B j Y W 1 i a W F k b y 5 7 Q 2 9 s d W 1 u N j U 3 N y w 2 N T c 2 f S Z x d W 9 0 O y w m c X V v d D t T Z W N 0 a W 9 u M S 9 I b 2 p h M S 9 U a X B v I G N h b W J p Y W R v L n t D b 2 x 1 b W 4 2 N T c 4 L D Y 1 N z d 9 J n F 1 b 3 Q 7 L C Z x d W 9 0 O 1 N l Y 3 R p b 2 4 x L 0 h v a m E x L 1 R p c G 8 g Y 2 F t Y m l h Z G 8 u e 0 N v b H V t b j Y 1 N z k s N j U 3 O H 0 m c X V v d D s s J n F 1 b 3 Q 7 U 2 V j d G l v b j E v S G 9 q Y T E v V G l w b y B j Y W 1 i a W F k b y 5 7 Q 2 9 s d W 1 u N j U 4 M C w 2 N T c 5 f S Z x d W 9 0 O y w m c X V v d D t T Z W N 0 a W 9 u M S 9 I b 2 p h M S 9 U a X B v I G N h b W J p Y W R v L n t D b 2 x 1 b W 4 2 N T g x L D Y 1 O D B 9 J n F 1 b 3 Q 7 L C Z x d W 9 0 O 1 N l Y 3 R p b 2 4 x L 0 h v a m E x L 1 R p c G 8 g Y 2 F t Y m l h Z G 8 u e 0 N v b H V t b j Y 1 O D I s N j U 4 M X 0 m c X V v d D s s J n F 1 b 3 Q 7 U 2 V j d G l v b j E v S G 9 q Y T E v V G l w b y B j Y W 1 i a W F k b y 5 7 Q 2 9 s d W 1 u N j U 4 M y w 2 N T g y f S Z x d W 9 0 O y w m c X V v d D t T Z W N 0 a W 9 u M S 9 I b 2 p h M S 9 U a X B v I G N h b W J p Y W R v L n t D b 2 x 1 b W 4 2 N T g 0 L D Y 1 O D N 9 J n F 1 b 3 Q 7 L C Z x d W 9 0 O 1 N l Y 3 R p b 2 4 x L 0 h v a m E x L 1 R p c G 8 g Y 2 F t Y m l h Z G 8 u e 0 N v b H V t b j Y 1 O D U s N j U 4 N H 0 m c X V v d D s s J n F 1 b 3 Q 7 U 2 V j d G l v b j E v S G 9 q Y T E v V G l w b y B j Y W 1 i a W F k b y 5 7 Q 2 9 s d W 1 u N j U 4 N i w 2 N T g 1 f S Z x d W 9 0 O y w m c X V v d D t T Z W N 0 a W 9 u M S 9 I b 2 p h M S 9 U a X B v I G N h b W J p Y W R v L n t D b 2 x 1 b W 4 2 N T g 3 L D Y 1 O D Z 9 J n F 1 b 3 Q 7 L C Z x d W 9 0 O 1 N l Y 3 R p b 2 4 x L 0 h v a m E x L 1 R p c G 8 g Y 2 F t Y m l h Z G 8 u e 0 N v b H V t b j Y 1 O D g s N j U 4 N 3 0 m c X V v d D s s J n F 1 b 3 Q 7 U 2 V j d G l v b j E v S G 9 q Y T E v V G l w b y B j Y W 1 i a W F k b y 5 7 Q 2 9 s d W 1 u N j U 4 O S w 2 N T g 4 f S Z x d W 9 0 O y w m c X V v d D t T Z W N 0 a W 9 u M S 9 I b 2 p h M S 9 U a X B v I G N h b W J p Y W R v L n t D b 2 x 1 b W 4 2 N T k w L D Y 1 O D l 9 J n F 1 b 3 Q 7 L C Z x d W 9 0 O 1 N l Y 3 R p b 2 4 x L 0 h v a m E x L 1 R p c G 8 g Y 2 F t Y m l h Z G 8 u e 0 N v b H V t b j Y 1 O T E s N j U 5 M H 0 m c X V v d D s s J n F 1 b 3 Q 7 U 2 V j d G l v b j E v S G 9 q Y T E v V G l w b y B j Y W 1 i a W F k b y 5 7 Q 2 9 s d W 1 u N j U 5 M i w 2 N T k x f S Z x d W 9 0 O y w m c X V v d D t T Z W N 0 a W 9 u M S 9 I b 2 p h M S 9 U a X B v I G N h b W J p Y W R v L n t D b 2 x 1 b W 4 2 N T k z L D Y 1 O T J 9 J n F 1 b 3 Q 7 L C Z x d W 9 0 O 1 N l Y 3 R p b 2 4 x L 0 h v a m E x L 1 R p c G 8 g Y 2 F t Y m l h Z G 8 u e 0 N v b H V t b j Y 1 O T Q s N j U 5 M 3 0 m c X V v d D s s J n F 1 b 3 Q 7 U 2 V j d G l v b j E v S G 9 q Y T E v V G l w b y B j Y W 1 i a W F k b y 5 7 Q 2 9 s d W 1 u N j U 5 N S w 2 N T k 0 f S Z x d W 9 0 O y w m c X V v d D t T Z W N 0 a W 9 u M S 9 I b 2 p h M S 9 U a X B v I G N h b W J p Y W R v L n t D b 2 x 1 b W 4 2 N T k 2 L D Y 1 O T V 9 J n F 1 b 3 Q 7 L C Z x d W 9 0 O 1 N l Y 3 R p b 2 4 x L 0 h v a m E x L 1 R p c G 8 g Y 2 F t Y m l h Z G 8 u e 0 N v b H V t b j Y 1 O T c s N j U 5 N n 0 m c X V v d D s s J n F 1 b 3 Q 7 U 2 V j d G l v b j E v S G 9 q Y T E v V G l w b y B j Y W 1 i a W F k b y 5 7 Q 2 9 s d W 1 u N j U 5 O C w 2 N T k 3 f S Z x d W 9 0 O y w m c X V v d D t T Z W N 0 a W 9 u M S 9 I b 2 p h M S 9 U a X B v I G N h b W J p Y W R v L n t D b 2 x 1 b W 4 2 N T k 5 L D Y 1 O T h 9 J n F 1 b 3 Q 7 L C Z x d W 9 0 O 1 N l Y 3 R p b 2 4 x L 0 h v a m E x L 1 R p c G 8 g Y 2 F t Y m l h Z G 8 u e 0 N v b H V t b j Y 2 M D A s N j U 5 O X 0 m c X V v d D s s J n F 1 b 3 Q 7 U 2 V j d G l v b j E v S G 9 q Y T E v V G l w b y B j Y W 1 i a W F k b y 5 7 Q 2 9 s d W 1 u N j Y w M S w 2 N j A w f S Z x d W 9 0 O y w m c X V v d D t T Z W N 0 a W 9 u M S 9 I b 2 p h M S 9 U a X B v I G N h b W J p Y W R v L n t D b 2 x 1 b W 4 2 N j A y L D Y 2 M D F 9 J n F 1 b 3 Q 7 L C Z x d W 9 0 O 1 N l Y 3 R p b 2 4 x L 0 h v a m E x L 1 R p c G 8 g Y 2 F t Y m l h Z G 8 u e 0 N v b H V t b j Y 2 M D M s N j Y w M n 0 m c X V v d D s s J n F 1 b 3 Q 7 U 2 V j d G l v b j E v S G 9 q Y T E v V G l w b y B j Y W 1 i a W F k b y 5 7 Q 2 9 s d W 1 u N j Y w N C w 2 N j A z f S Z x d W 9 0 O y w m c X V v d D t T Z W N 0 a W 9 u M S 9 I b 2 p h M S 9 U a X B v I G N h b W J p Y W R v L n t D b 2 x 1 b W 4 2 N j A 1 L D Y 2 M D R 9 J n F 1 b 3 Q 7 L C Z x d W 9 0 O 1 N l Y 3 R p b 2 4 x L 0 h v a m E x L 1 R p c G 8 g Y 2 F t Y m l h Z G 8 u e 0 N v b H V t b j Y 2 M D Y s N j Y w N X 0 m c X V v d D s s J n F 1 b 3 Q 7 U 2 V j d G l v b j E v S G 9 q Y T E v V G l w b y B j Y W 1 i a W F k b y 5 7 Q 2 9 s d W 1 u N j Y w N y w 2 N j A 2 f S Z x d W 9 0 O y w m c X V v d D t T Z W N 0 a W 9 u M S 9 I b 2 p h M S 9 U a X B v I G N h b W J p Y W R v L n t D b 2 x 1 b W 4 2 N j A 4 L D Y 2 M D d 9 J n F 1 b 3 Q 7 L C Z x d W 9 0 O 1 N l Y 3 R p b 2 4 x L 0 h v a m E x L 1 R p c G 8 g Y 2 F t Y m l h Z G 8 u e 0 N v b H V t b j Y 2 M D k s N j Y w O H 0 m c X V v d D s s J n F 1 b 3 Q 7 U 2 V j d G l v b j E v S G 9 q Y T E v V G l w b y B j Y W 1 i a W F k b y 5 7 Q 2 9 s d W 1 u N j Y x M C w 2 N j A 5 f S Z x d W 9 0 O y w m c X V v d D t T Z W N 0 a W 9 u M S 9 I b 2 p h M S 9 U a X B v I G N h b W J p Y W R v L n t D b 2 x 1 b W 4 2 N j E x L D Y 2 M T B 9 J n F 1 b 3 Q 7 L C Z x d W 9 0 O 1 N l Y 3 R p b 2 4 x L 0 h v a m E x L 1 R p c G 8 g Y 2 F t Y m l h Z G 8 u e 0 N v b H V t b j Y 2 M T I s N j Y x M X 0 m c X V v d D s s J n F 1 b 3 Q 7 U 2 V j d G l v b j E v S G 9 q Y T E v V G l w b y B j Y W 1 i a W F k b y 5 7 Q 2 9 s d W 1 u N j Y x M y w 2 N j E y f S Z x d W 9 0 O y w m c X V v d D t T Z W N 0 a W 9 u M S 9 I b 2 p h M S 9 U a X B v I G N h b W J p Y W R v L n t D b 2 x 1 b W 4 2 N j E 0 L D Y 2 M T N 9 J n F 1 b 3 Q 7 L C Z x d W 9 0 O 1 N l Y 3 R p b 2 4 x L 0 h v a m E x L 1 R p c G 8 g Y 2 F t Y m l h Z G 8 u e 0 N v b H V t b j Y 2 M T U s N j Y x N H 0 m c X V v d D s s J n F 1 b 3 Q 7 U 2 V j d G l v b j E v S G 9 q Y T E v V G l w b y B j Y W 1 i a W F k b y 5 7 Q 2 9 s d W 1 u N j Y x N i w 2 N j E 1 f S Z x d W 9 0 O y w m c X V v d D t T Z W N 0 a W 9 u M S 9 I b 2 p h M S 9 U a X B v I G N h b W J p Y W R v L n t D b 2 x 1 b W 4 2 N j E 3 L D Y 2 M T Z 9 J n F 1 b 3 Q 7 L C Z x d W 9 0 O 1 N l Y 3 R p b 2 4 x L 0 h v a m E x L 1 R p c G 8 g Y 2 F t Y m l h Z G 8 u e 0 N v b H V t b j Y 2 M T g s N j Y x N 3 0 m c X V v d D s s J n F 1 b 3 Q 7 U 2 V j d G l v b j E v S G 9 q Y T E v V G l w b y B j Y W 1 i a W F k b y 5 7 Q 2 9 s d W 1 u N j Y x O S w 2 N j E 4 f S Z x d W 9 0 O y w m c X V v d D t T Z W N 0 a W 9 u M S 9 I b 2 p h M S 9 U a X B v I G N h b W J p Y W R v L n t D b 2 x 1 b W 4 2 N j I w L D Y 2 M T l 9 J n F 1 b 3 Q 7 L C Z x d W 9 0 O 1 N l Y 3 R p b 2 4 x L 0 h v a m E x L 1 R p c G 8 g Y 2 F t Y m l h Z G 8 u e 0 N v b H V t b j Y 2 M j E s N j Y y M H 0 m c X V v d D s s J n F 1 b 3 Q 7 U 2 V j d G l v b j E v S G 9 q Y T E v V G l w b y B j Y W 1 i a W F k b y 5 7 Q 2 9 s d W 1 u N j Y y M i w 2 N j I x f S Z x d W 9 0 O y w m c X V v d D t T Z W N 0 a W 9 u M S 9 I b 2 p h M S 9 U a X B v I G N h b W J p Y W R v L n t D b 2 x 1 b W 4 2 N j I z L D Y 2 M j J 9 J n F 1 b 3 Q 7 L C Z x d W 9 0 O 1 N l Y 3 R p b 2 4 x L 0 h v a m E x L 1 R p c G 8 g Y 2 F t Y m l h Z G 8 u e 0 N v b H V t b j Y 2 M j Q s N j Y y M 3 0 m c X V v d D s s J n F 1 b 3 Q 7 U 2 V j d G l v b j E v S G 9 q Y T E v V G l w b y B j Y W 1 i a W F k b y 5 7 Q 2 9 s d W 1 u N j Y y N S w 2 N j I 0 f S Z x d W 9 0 O y w m c X V v d D t T Z W N 0 a W 9 u M S 9 I b 2 p h M S 9 U a X B v I G N h b W J p Y W R v L n t D b 2 x 1 b W 4 2 N j I 2 L D Y 2 M j V 9 J n F 1 b 3 Q 7 L C Z x d W 9 0 O 1 N l Y 3 R p b 2 4 x L 0 h v a m E x L 1 R p c G 8 g Y 2 F t Y m l h Z G 8 u e 0 N v b H V t b j Y 2 M j c s N j Y y N n 0 m c X V v d D s s J n F 1 b 3 Q 7 U 2 V j d G l v b j E v S G 9 q Y T E v V G l w b y B j Y W 1 i a W F k b y 5 7 Q 2 9 s d W 1 u N j Y y O C w 2 N j I 3 f S Z x d W 9 0 O y w m c X V v d D t T Z W N 0 a W 9 u M S 9 I b 2 p h M S 9 U a X B v I G N h b W J p Y W R v L n t D b 2 x 1 b W 4 2 N j I 5 L D Y 2 M j h 9 J n F 1 b 3 Q 7 L C Z x d W 9 0 O 1 N l Y 3 R p b 2 4 x L 0 h v a m E x L 1 R p c G 8 g Y 2 F t Y m l h Z G 8 u e 0 N v b H V t b j Y 2 M z A s N j Y y O X 0 m c X V v d D s s J n F 1 b 3 Q 7 U 2 V j d G l v b j E v S G 9 q Y T E v V G l w b y B j Y W 1 i a W F k b y 5 7 Q 2 9 s d W 1 u N j Y z M S w 2 N j M w f S Z x d W 9 0 O y w m c X V v d D t T Z W N 0 a W 9 u M S 9 I b 2 p h M S 9 U a X B v I G N h b W J p Y W R v L n t D b 2 x 1 b W 4 2 N j M y L D Y 2 M z F 9 J n F 1 b 3 Q 7 L C Z x d W 9 0 O 1 N l Y 3 R p b 2 4 x L 0 h v a m E x L 1 R p c G 8 g Y 2 F t Y m l h Z G 8 u e 0 N v b H V t b j Y 2 M z M s N j Y z M n 0 m c X V v d D s s J n F 1 b 3 Q 7 U 2 V j d G l v b j E v S G 9 q Y T E v V G l w b y B j Y W 1 i a W F k b y 5 7 Q 2 9 s d W 1 u N j Y z N C w 2 N j M z f S Z x d W 9 0 O y w m c X V v d D t T Z W N 0 a W 9 u M S 9 I b 2 p h M S 9 U a X B v I G N h b W J p Y W R v L n t D b 2 x 1 b W 4 2 N j M 1 L D Y 2 M z R 9 J n F 1 b 3 Q 7 L C Z x d W 9 0 O 1 N l Y 3 R p b 2 4 x L 0 h v a m E x L 1 R p c G 8 g Y 2 F t Y m l h Z G 8 u e 0 N v b H V t b j Y 2 M z Y s N j Y z N X 0 m c X V v d D s s J n F 1 b 3 Q 7 U 2 V j d G l v b j E v S G 9 q Y T E v V G l w b y B j Y W 1 i a W F k b y 5 7 Q 2 9 s d W 1 u N j Y z N y w 2 N j M 2 f S Z x d W 9 0 O y w m c X V v d D t T Z W N 0 a W 9 u M S 9 I b 2 p h M S 9 U a X B v I G N h b W J p Y W R v L n t D b 2 x 1 b W 4 2 N j M 4 L D Y 2 M z d 9 J n F 1 b 3 Q 7 L C Z x d W 9 0 O 1 N l Y 3 R p b 2 4 x L 0 h v a m E x L 1 R p c G 8 g Y 2 F t Y m l h Z G 8 u e 0 N v b H V t b j Y 2 M z k s N j Y z O H 0 m c X V v d D s s J n F 1 b 3 Q 7 U 2 V j d G l v b j E v S G 9 q Y T E v V G l w b y B j Y W 1 i a W F k b y 5 7 Q 2 9 s d W 1 u N j Y 0 M C w 2 N j M 5 f S Z x d W 9 0 O y w m c X V v d D t T Z W N 0 a W 9 u M S 9 I b 2 p h M S 9 U a X B v I G N h b W J p Y W R v L n t D b 2 x 1 b W 4 2 N j Q x L D Y 2 N D B 9 J n F 1 b 3 Q 7 L C Z x d W 9 0 O 1 N l Y 3 R p b 2 4 x L 0 h v a m E x L 1 R p c G 8 g Y 2 F t Y m l h Z G 8 u e 0 N v b H V t b j Y 2 N D I s N j Y 0 M X 0 m c X V v d D s s J n F 1 b 3 Q 7 U 2 V j d G l v b j E v S G 9 q Y T E v V G l w b y B j Y W 1 i a W F k b y 5 7 Q 2 9 s d W 1 u N j Y 0 M y w 2 N j Q y f S Z x d W 9 0 O y w m c X V v d D t T Z W N 0 a W 9 u M S 9 I b 2 p h M S 9 U a X B v I G N h b W J p Y W R v L n t D b 2 x 1 b W 4 2 N j Q 0 L D Y 2 N D N 9 J n F 1 b 3 Q 7 L C Z x d W 9 0 O 1 N l Y 3 R p b 2 4 x L 0 h v a m E x L 1 R p c G 8 g Y 2 F t Y m l h Z G 8 u e 0 N v b H V t b j Y 2 N D U s N j Y 0 N H 0 m c X V v d D s s J n F 1 b 3 Q 7 U 2 V j d G l v b j E v S G 9 q Y T E v V G l w b y B j Y W 1 i a W F k b y 5 7 Q 2 9 s d W 1 u N j Y 0 N i w 2 N j Q 1 f S Z x d W 9 0 O y w m c X V v d D t T Z W N 0 a W 9 u M S 9 I b 2 p h M S 9 U a X B v I G N h b W J p Y W R v L n t D b 2 x 1 b W 4 2 N j Q 3 L D Y 2 N D Z 9 J n F 1 b 3 Q 7 L C Z x d W 9 0 O 1 N l Y 3 R p b 2 4 x L 0 h v a m E x L 1 R p c G 8 g Y 2 F t Y m l h Z G 8 u e 0 N v b H V t b j Y 2 N D g s N j Y 0 N 3 0 m c X V v d D s s J n F 1 b 3 Q 7 U 2 V j d G l v b j E v S G 9 q Y T E v V G l w b y B j Y W 1 i a W F k b y 5 7 Q 2 9 s d W 1 u N j Y 0 O S w 2 N j Q 4 f S Z x d W 9 0 O y w m c X V v d D t T Z W N 0 a W 9 u M S 9 I b 2 p h M S 9 U a X B v I G N h b W J p Y W R v L n t D b 2 x 1 b W 4 2 N j U w L D Y 2 N D l 9 J n F 1 b 3 Q 7 L C Z x d W 9 0 O 1 N l Y 3 R p b 2 4 x L 0 h v a m E x L 1 R p c G 8 g Y 2 F t Y m l h Z G 8 u e 0 N v b H V t b j Y 2 N T E s N j Y 1 M H 0 m c X V v d D s s J n F 1 b 3 Q 7 U 2 V j d G l v b j E v S G 9 q Y T E v V G l w b y B j Y W 1 i a W F k b y 5 7 Q 2 9 s d W 1 u N j Y 1 M i w 2 N j U x f S Z x d W 9 0 O y w m c X V v d D t T Z W N 0 a W 9 u M S 9 I b 2 p h M S 9 U a X B v I G N h b W J p Y W R v L n t D b 2 x 1 b W 4 2 N j U z L D Y 2 N T J 9 J n F 1 b 3 Q 7 L C Z x d W 9 0 O 1 N l Y 3 R p b 2 4 x L 0 h v a m E x L 1 R p c G 8 g Y 2 F t Y m l h Z G 8 u e 0 N v b H V t b j Y 2 N T Q s N j Y 1 M 3 0 m c X V v d D s s J n F 1 b 3 Q 7 U 2 V j d G l v b j E v S G 9 q Y T E v V G l w b y B j Y W 1 i a W F k b y 5 7 Q 2 9 s d W 1 u N j Y 1 N S w 2 N j U 0 f S Z x d W 9 0 O y w m c X V v d D t T Z W N 0 a W 9 u M S 9 I b 2 p h M S 9 U a X B v I G N h b W J p Y W R v L n t D b 2 x 1 b W 4 2 N j U 2 L D Y 2 N T V 9 J n F 1 b 3 Q 7 L C Z x d W 9 0 O 1 N l Y 3 R p b 2 4 x L 0 h v a m E x L 1 R p c G 8 g Y 2 F t Y m l h Z G 8 u e 0 N v b H V t b j Y 2 N T c s N j Y 1 N n 0 m c X V v d D s s J n F 1 b 3 Q 7 U 2 V j d G l v b j E v S G 9 q Y T E v V G l w b y B j Y W 1 i a W F k b y 5 7 Q 2 9 s d W 1 u N j Y 1 O C w 2 N j U 3 f S Z x d W 9 0 O y w m c X V v d D t T Z W N 0 a W 9 u M S 9 I b 2 p h M S 9 U a X B v I G N h b W J p Y W R v L n t D b 2 x 1 b W 4 2 N j U 5 L D Y 2 N T h 9 J n F 1 b 3 Q 7 L C Z x d W 9 0 O 1 N l Y 3 R p b 2 4 x L 0 h v a m E x L 1 R p c G 8 g Y 2 F t Y m l h Z G 8 u e 0 N v b H V t b j Y 2 N j A s N j Y 1 O X 0 m c X V v d D s s J n F 1 b 3 Q 7 U 2 V j d G l v b j E v S G 9 q Y T E v V G l w b y B j Y W 1 i a W F k b y 5 7 Q 2 9 s d W 1 u N j Y 2 M S w 2 N j Y w f S Z x d W 9 0 O y w m c X V v d D t T Z W N 0 a W 9 u M S 9 I b 2 p h M S 9 U a X B v I G N h b W J p Y W R v L n t D b 2 x 1 b W 4 2 N j Y y L D Y 2 N j F 9 J n F 1 b 3 Q 7 L C Z x d W 9 0 O 1 N l Y 3 R p b 2 4 x L 0 h v a m E x L 1 R p c G 8 g Y 2 F t Y m l h Z G 8 u e 0 N v b H V t b j Y 2 N j M s N j Y 2 M n 0 m c X V v d D s s J n F 1 b 3 Q 7 U 2 V j d G l v b j E v S G 9 q Y T E v V G l w b y B j Y W 1 i a W F k b y 5 7 Q 2 9 s d W 1 u N j Y 2 N C w 2 N j Y z f S Z x d W 9 0 O y w m c X V v d D t T Z W N 0 a W 9 u M S 9 I b 2 p h M S 9 U a X B v I G N h b W J p Y W R v L n t D b 2 x 1 b W 4 2 N j Y 1 L D Y 2 N j R 9 J n F 1 b 3 Q 7 L C Z x d W 9 0 O 1 N l Y 3 R p b 2 4 x L 0 h v a m E x L 1 R p c G 8 g Y 2 F t Y m l h Z G 8 u e 0 N v b H V t b j Y 2 N j Y s N j Y 2 N X 0 m c X V v d D s s J n F 1 b 3 Q 7 U 2 V j d G l v b j E v S G 9 q Y T E v V G l w b y B j Y W 1 i a W F k b y 5 7 Q 2 9 s d W 1 u N j Y 2 N y w 2 N j Y 2 f S Z x d W 9 0 O y w m c X V v d D t T Z W N 0 a W 9 u M S 9 I b 2 p h M S 9 U a X B v I G N h b W J p Y W R v L n t D b 2 x 1 b W 4 2 N j Y 4 L D Y 2 N j d 9 J n F 1 b 3 Q 7 L C Z x d W 9 0 O 1 N l Y 3 R p b 2 4 x L 0 h v a m E x L 1 R p c G 8 g Y 2 F t Y m l h Z G 8 u e 0 N v b H V t b j Y 2 N j k s N j Y 2 O H 0 m c X V v d D s s J n F 1 b 3 Q 7 U 2 V j d G l v b j E v S G 9 q Y T E v V G l w b y B j Y W 1 i a W F k b y 5 7 Q 2 9 s d W 1 u N j Y 3 M C w 2 N j Y 5 f S Z x d W 9 0 O y w m c X V v d D t T Z W N 0 a W 9 u M S 9 I b 2 p h M S 9 U a X B v I G N h b W J p Y W R v L n t D b 2 x 1 b W 4 2 N j c x L D Y 2 N z B 9 J n F 1 b 3 Q 7 L C Z x d W 9 0 O 1 N l Y 3 R p b 2 4 x L 0 h v a m E x L 1 R p c G 8 g Y 2 F t Y m l h Z G 8 u e 0 N v b H V t b j Y 2 N z I s N j Y 3 M X 0 m c X V v d D s s J n F 1 b 3 Q 7 U 2 V j d G l v b j E v S G 9 q Y T E v V G l w b y B j Y W 1 i a W F k b y 5 7 Q 2 9 s d W 1 u N j Y 3 M y w 2 N j c y f S Z x d W 9 0 O y w m c X V v d D t T Z W N 0 a W 9 u M S 9 I b 2 p h M S 9 U a X B v I G N h b W J p Y W R v L n t D b 2 x 1 b W 4 2 N j c 0 L D Y 2 N z N 9 J n F 1 b 3 Q 7 L C Z x d W 9 0 O 1 N l Y 3 R p b 2 4 x L 0 h v a m E x L 1 R p c G 8 g Y 2 F t Y m l h Z G 8 u e 0 N v b H V t b j Y 2 N z U s N j Y 3 N H 0 m c X V v d D s s J n F 1 b 3 Q 7 U 2 V j d G l v b j E v S G 9 q Y T E v V G l w b y B j Y W 1 i a W F k b y 5 7 Q 2 9 s d W 1 u N j Y 3 N i w 2 N j c 1 f S Z x d W 9 0 O y w m c X V v d D t T Z W N 0 a W 9 u M S 9 I b 2 p h M S 9 U a X B v I G N h b W J p Y W R v L n t D b 2 x 1 b W 4 2 N j c 3 L D Y 2 N z Z 9 J n F 1 b 3 Q 7 L C Z x d W 9 0 O 1 N l Y 3 R p b 2 4 x L 0 h v a m E x L 1 R p c G 8 g Y 2 F t Y m l h Z G 8 u e 0 N v b H V t b j Y 2 N z g s N j Y 3 N 3 0 m c X V v d D s s J n F 1 b 3 Q 7 U 2 V j d G l v b j E v S G 9 q Y T E v V G l w b y B j Y W 1 i a W F k b y 5 7 Q 2 9 s d W 1 u N j Y 3 O S w 2 N j c 4 f S Z x d W 9 0 O y w m c X V v d D t T Z W N 0 a W 9 u M S 9 I b 2 p h M S 9 U a X B v I G N h b W J p Y W R v L n t D b 2 x 1 b W 4 2 N j g w L D Y 2 N z l 9 J n F 1 b 3 Q 7 L C Z x d W 9 0 O 1 N l Y 3 R p b 2 4 x L 0 h v a m E x L 1 R p c G 8 g Y 2 F t Y m l h Z G 8 u e 0 N v b H V t b j Y 2 O D E s N j Y 4 M H 0 m c X V v d D s s J n F 1 b 3 Q 7 U 2 V j d G l v b j E v S G 9 q Y T E v V G l w b y B j Y W 1 i a W F k b y 5 7 Q 2 9 s d W 1 u N j Y 4 M i w 2 N j g x f S Z x d W 9 0 O y w m c X V v d D t T Z W N 0 a W 9 u M S 9 I b 2 p h M S 9 U a X B v I G N h b W J p Y W R v L n t D b 2 x 1 b W 4 2 N j g z L D Y 2 O D J 9 J n F 1 b 3 Q 7 L C Z x d W 9 0 O 1 N l Y 3 R p b 2 4 x L 0 h v a m E x L 1 R p c G 8 g Y 2 F t Y m l h Z G 8 u e 0 N v b H V t b j Y 2 O D Q s N j Y 4 M 3 0 m c X V v d D s s J n F 1 b 3 Q 7 U 2 V j d G l v b j E v S G 9 q Y T E v V G l w b y B j Y W 1 i a W F k b y 5 7 Q 2 9 s d W 1 u N j Y 4 N S w 2 N j g 0 f S Z x d W 9 0 O y w m c X V v d D t T Z W N 0 a W 9 u M S 9 I b 2 p h M S 9 U a X B v I G N h b W J p Y W R v L n t D b 2 x 1 b W 4 2 N j g 2 L D Y 2 O D V 9 J n F 1 b 3 Q 7 L C Z x d W 9 0 O 1 N l Y 3 R p b 2 4 x L 0 h v a m E x L 1 R p c G 8 g Y 2 F t Y m l h Z G 8 u e 0 N v b H V t b j Y 2 O D c s N j Y 4 N n 0 m c X V v d D s s J n F 1 b 3 Q 7 U 2 V j d G l v b j E v S G 9 q Y T E v V G l w b y B j Y W 1 i a W F k b y 5 7 Q 2 9 s d W 1 u N j Y 4 O C w 2 N j g 3 f S Z x d W 9 0 O y w m c X V v d D t T Z W N 0 a W 9 u M S 9 I b 2 p h M S 9 U a X B v I G N h b W J p Y W R v L n t D b 2 x 1 b W 4 2 N j g 5 L D Y 2 O D h 9 J n F 1 b 3 Q 7 L C Z x d W 9 0 O 1 N l Y 3 R p b 2 4 x L 0 h v a m E x L 1 R p c G 8 g Y 2 F t Y m l h Z G 8 u e 0 N v b H V t b j Y 2 O T A s N j Y 4 O X 0 m c X V v d D s s J n F 1 b 3 Q 7 U 2 V j d G l v b j E v S G 9 q Y T E v V G l w b y B j Y W 1 i a W F k b y 5 7 Q 2 9 s d W 1 u N j Y 5 M S w 2 N j k w f S Z x d W 9 0 O y w m c X V v d D t T Z W N 0 a W 9 u M S 9 I b 2 p h M S 9 U a X B v I G N h b W J p Y W R v L n t D b 2 x 1 b W 4 2 N j k y L D Y 2 O T F 9 J n F 1 b 3 Q 7 L C Z x d W 9 0 O 1 N l Y 3 R p b 2 4 x L 0 h v a m E x L 1 R p c G 8 g Y 2 F t Y m l h Z G 8 u e 0 N v b H V t b j Y 2 O T M s N j Y 5 M n 0 m c X V v d D s s J n F 1 b 3 Q 7 U 2 V j d G l v b j E v S G 9 q Y T E v V G l w b y B j Y W 1 i a W F k b y 5 7 Q 2 9 s d W 1 u N j Y 5 N C w 2 N j k z f S Z x d W 9 0 O y w m c X V v d D t T Z W N 0 a W 9 u M S 9 I b 2 p h M S 9 U a X B v I G N h b W J p Y W R v L n t D b 2 x 1 b W 4 2 N j k 1 L D Y 2 O T R 9 J n F 1 b 3 Q 7 L C Z x d W 9 0 O 1 N l Y 3 R p b 2 4 x L 0 h v a m E x L 1 R p c G 8 g Y 2 F t Y m l h Z G 8 u e 0 N v b H V t b j Y 2 O T Y s N j Y 5 N X 0 m c X V v d D s s J n F 1 b 3 Q 7 U 2 V j d G l v b j E v S G 9 q Y T E v V G l w b y B j Y W 1 i a W F k b y 5 7 Q 2 9 s d W 1 u N j Y 5 N y w 2 N j k 2 f S Z x d W 9 0 O y w m c X V v d D t T Z W N 0 a W 9 u M S 9 I b 2 p h M S 9 U a X B v I G N h b W J p Y W R v L n t D b 2 x 1 b W 4 2 N j k 4 L D Y 2 O T d 9 J n F 1 b 3 Q 7 L C Z x d W 9 0 O 1 N l Y 3 R p b 2 4 x L 0 h v a m E x L 1 R p c G 8 g Y 2 F t Y m l h Z G 8 u e 0 N v b H V t b j Y 2 O T k s N j Y 5 O H 0 m c X V v d D s s J n F 1 b 3 Q 7 U 2 V j d G l v b j E v S G 9 q Y T E v V G l w b y B j Y W 1 i a W F k b y 5 7 Q 2 9 s d W 1 u N j c w M C w 2 N j k 5 f S Z x d W 9 0 O y w m c X V v d D t T Z W N 0 a W 9 u M S 9 I b 2 p h M S 9 U a X B v I G N h b W J p Y W R v L n t D b 2 x 1 b W 4 2 N z A x L D Y 3 M D B 9 J n F 1 b 3 Q 7 L C Z x d W 9 0 O 1 N l Y 3 R p b 2 4 x L 0 h v a m E x L 1 R p c G 8 g Y 2 F t Y m l h Z G 8 u e 0 N v b H V t b j Y 3 M D I s N j c w M X 0 m c X V v d D s s J n F 1 b 3 Q 7 U 2 V j d G l v b j E v S G 9 q Y T E v V G l w b y B j Y W 1 i a W F k b y 5 7 Q 2 9 s d W 1 u N j c w M y w 2 N z A y f S Z x d W 9 0 O y w m c X V v d D t T Z W N 0 a W 9 u M S 9 I b 2 p h M S 9 U a X B v I G N h b W J p Y W R v L n t D b 2 x 1 b W 4 2 N z A 0 L D Y 3 M D N 9 J n F 1 b 3 Q 7 L C Z x d W 9 0 O 1 N l Y 3 R p b 2 4 x L 0 h v a m E x L 1 R p c G 8 g Y 2 F t Y m l h Z G 8 u e 0 N v b H V t b j Y 3 M D U s N j c w N H 0 m c X V v d D s s J n F 1 b 3 Q 7 U 2 V j d G l v b j E v S G 9 q Y T E v V G l w b y B j Y W 1 i a W F k b y 5 7 Q 2 9 s d W 1 u N j c w N i w 2 N z A 1 f S Z x d W 9 0 O y w m c X V v d D t T Z W N 0 a W 9 u M S 9 I b 2 p h M S 9 U a X B v I G N h b W J p Y W R v L n t D b 2 x 1 b W 4 2 N z A 3 L D Y 3 M D Z 9 J n F 1 b 3 Q 7 L C Z x d W 9 0 O 1 N l Y 3 R p b 2 4 x L 0 h v a m E x L 1 R p c G 8 g Y 2 F t Y m l h Z G 8 u e 0 N v b H V t b j Y 3 M D g s N j c w N 3 0 m c X V v d D s s J n F 1 b 3 Q 7 U 2 V j d G l v b j E v S G 9 q Y T E v V G l w b y B j Y W 1 i a W F k b y 5 7 Q 2 9 s d W 1 u N j c w O S w 2 N z A 4 f S Z x d W 9 0 O y w m c X V v d D t T Z W N 0 a W 9 u M S 9 I b 2 p h M S 9 U a X B v I G N h b W J p Y W R v L n t D b 2 x 1 b W 4 2 N z E w L D Y 3 M D l 9 J n F 1 b 3 Q 7 L C Z x d W 9 0 O 1 N l Y 3 R p b 2 4 x L 0 h v a m E x L 1 R p c G 8 g Y 2 F t Y m l h Z G 8 u e 0 N v b H V t b j Y 3 M T E s N j c x M H 0 m c X V v d D s s J n F 1 b 3 Q 7 U 2 V j d G l v b j E v S G 9 q Y T E v V G l w b y B j Y W 1 i a W F k b y 5 7 Q 2 9 s d W 1 u N j c x M i w 2 N z E x f S Z x d W 9 0 O y w m c X V v d D t T Z W N 0 a W 9 u M S 9 I b 2 p h M S 9 U a X B v I G N h b W J p Y W R v L n t D b 2 x 1 b W 4 2 N z E z L D Y 3 M T J 9 J n F 1 b 3 Q 7 L C Z x d W 9 0 O 1 N l Y 3 R p b 2 4 x L 0 h v a m E x L 1 R p c G 8 g Y 2 F t Y m l h Z G 8 u e 0 N v b H V t b j Y 3 M T Q s N j c x M 3 0 m c X V v d D s s J n F 1 b 3 Q 7 U 2 V j d G l v b j E v S G 9 q Y T E v V G l w b y B j Y W 1 i a W F k b y 5 7 Q 2 9 s d W 1 u N j c x N S w 2 N z E 0 f S Z x d W 9 0 O y w m c X V v d D t T Z W N 0 a W 9 u M S 9 I b 2 p h M S 9 U a X B v I G N h b W J p Y W R v L n t D b 2 x 1 b W 4 2 N z E 2 L D Y 3 M T V 9 J n F 1 b 3 Q 7 L C Z x d W 9 0 O 1 N l Y 3 R p b 2 4 x L 0 h v a m E x L 1 R p c G 8 g Y 2 F t Y m l h Z G 8 u e 0 N v b H V t b j Y 3 M T c s N j c x N n 0 m c X V v d D s s J n F 1 b 3 Q 7 U 2 V j d G l v b j E v S G 9 q Y T E v V G l w b y B j Y W 1 i a W F k b y 5 7 Q 2 9 s d W 1 u N j c x O C w 2 N z E 3 f S Z x d W 9 0 O y w m c X V v d D t T Z W N 0 a W 9 u M S 9 I b 2 p h M S 9 U a X B v I G N h b W J p Y W R v L n t D b 2 x 1 b W 4 2 N z E 5 L D Y 3 M T h 9 J n F 1 b 3 Q 7 L C Z x d W 9 0 O 1 N l Y 3 R p b 2 4 x L 0 h v a m E x L 1 R p c G 8 g Y 2 F t Y m l h Z G 8 u e 0 N v b H V t b j Y 3 M j A s N j c x O X 0 m c X V v d D s s J n F 1 b 3 Q 7 U 2 V j d G l v b j E v S G 9 q Y T E v V G l w b y B j Y W 1 i a W F k b y 5 7 Q 2 9 s d W 1 u N j c y M S w 2 N z I w f S Z x d W 9 0 O y w m c X V v d D t T Z W N 0 a W 9 u M S 9 I b 2 p h M S 9 U a X B v I G N h b W J p Y W R v L n t D b 2 x 1 b W 4 2 N z I y L D Y 3 M j F 9 J n F 1 b 3 Q 7 L C Z x d W 9 0 O 1 N l Y 3 R p b 2 4 x L 0 h v a m E x L 1 R p c G 8 g Y 2 F t Y m l h Z G 8 u e 0 N v b H V t b j Y 3 M j M s N j c y M n 0 m c X V v d D s s J n F 1 b 3 Q 7 U 2 V j d G l v b j E v S G 9 q Y T E v V G l w b y B j Y W 1 i a W F k b y 5 7 Q 2 9 s d W 1 u N j c y N C w 2 N z I z f S Z x d W 9 0 O y w m c X V v d D t T Z W N 0 a W 9 u M S 9 I b 2 p h M S 9 U a X B v I G N h b W J p Y W R v L n t D b 2 x 1 b W 4 2 N z I 1 L D Y 3 M j R 9 J n F 1 b 3 Q 7 L C Z x d W 9 0 O 1 N l Y 3 R p b 2 4 x L 0 h v a m E x L 1 R p c G 8 g Y 2 F t Y m l h Z G 8 u e 0 N v b H V t b j Y 3 M j Y s N j c y N X 0 m c X V v d D s s J n F 1 b 3 Q 7 U 2 V j d G l v b j E v S G 9 q Y T E v V G l w b y B j Y W 1 i a W F k b y 5 7 Q 2 9 s d W 1 u N j c y N y w 2 N z I 2 f S Z x d W 9 0 O y w m c X V v d D t T Z W N 0 a W 9 u M S 9 I b 2 p h M S 9 U a X B v I G N h b W J p Y W R v L n t D b 2 x 1 b W 4 2 N z I 4 L D Y 3 M j d 9 J n F 1 b 3 Q 7 L C Z x d W 9 0 O 1 N l Y 3 R p b 2 4 x L 0 h v a m E x L 1 R p c G 8 g Y 2 F t Y m l h Z G 8 u e 0 N v b H V t b j Y 3 M j k s N j c y O H 0 m c X V v d D s s J n F 1 b 3 Q 7 U 2 V j d G l v b j E v S G 9 q Y T E v V G l w b y B j Y W 1 i a W F k b y 5 7 Q 2 9 s d W 1 u N j c z M C w 2 N z I 5 f S Z x d W 9 0 O y w m c X V v d D t T Z W N 0 a W 9 u M S 9 I b 2 p h M S 9 U a X B v I G N h b W J p Y W R v L n t D b 2 x 1 b W 4 2 N z M x L D Y 3 M z B 9 J n F 1 b 3 Q 7 L C Z x d W 9 0 O 1 N l Y 3 R p b 2 4 x L 0 h v a m E x L 1 R p c G 8 g Y 2 F t Y m l h Z G 8 u e 0 N v b H V t b j Y 3 M z I s N j c z M X 0 m c X V v d D s s J n F 1 b 3 Q 7 U 2 V j d G l v b j E v S G 9 q Y T E v V G l w b y B j Y W 1 i a W F k b y 5 7 Q 2 9 s d W 1 u N j c z M y w 2 N z M y f S Z x d W 9 0 O y w m c X V v d D t T Z W N 0 a W 9 u M S 9 I b 2 p h M S 9 U a X B v I G N h b W J p Y W R v L n t D b 2 x 1 b W 4 2 N z M 0 L D Y 3 M z N 9 J n F 1 b 3 Q 7 L C Z x d W 9 0 O 1 N l Y 3 R p b 2 4 x L 0 h v a m E x L 1 R p c G 8 g Y 2 F t Y m l h Z G 8 u e 0 N v b H V t b j Y 3 M z U s N j c z N H 0 m c X V v d D s s J n F 1 b 3 Q 7 U 2 V j d G l v b j E v S G 9 q Y T E v V G l w b y B j Y W 1 i a W F k b y 5 7 Q 2 9 s d W 1 u N j c z N i w 2 N z M 1 f S Z x d W 9 0 O y w m c X V v d D t T Z W N 0 a W 9 u M S 9 I b 2 p h M S 9 U a X B v I G N h b W J p Y W R v L n t D b 2 x 1 b W 4 2 N z M 3 L D Y 3 M z Z 9 J n F 1 b 3 Q 7 L C Z x d W 9 0 O 1 N l Y 3 R p b 2 4 x L 0 h v a m E x L 1 R p c G 8 g Y 2 F t Y m l h Z G 8 u e 0 N v b H V t b j Y 3 M z g s N j c z N 3 0 m c X V v d D s s J n F 1 b 3 Q 7 U 2 V j d G l v b j E v S G 9 q Y T E v V G l w b y B j Y W 1 i a W F k b y 5 7 Q 2 9 s d W 1 u N j c z O S w 2 N z M 4 f S Z x d W 9 0 O y w m c X V v d D t T Z W N 0 a W 9 u M S 9 I b 2 p h M S 9 U a X B v I G N h b W J p Y W R v L n t D b 2 x 1 b W 4 2 N z Q w L D Y 3 M z l 9 J n F 1 b 3 Q 7 L C Z x d W 9 0 O 1 N l Y 3 R p b 2 4 x L 0 h v a m E x L 1 R p c G 8 g Y 2 F t Y m l h Z G 8 u e 0 N v b H V t b j Y 3 N D E s N j c 0 M H 0 m c X V v d D s s J n F 1 b 3 Q 7 U 2 V j d G l v b j E v S G 9 q Y T E v V G l w b y B j Y W 1 i a W F k b y 5 7 Q 2 9 s d W 1 u N j c 0 M i w 2 N z Q x f S Z x d W 9 0 O y w m c X V v d D t T Z W N 0 a W 9 u M S 9 I b 2 p h M S 9 U a X B v I G N h b W J p Y W R v L n t D b 2 x 1 b W 4 2 N z Q z L D Y 3 N D J 9 J n F 1 b 3 Q 7 L C Z x d W 9 0 O 1 N l Y 3 R p b 2 4 x L 0 h v a m E x L 1 R p c G 8 g Y 2 F t Y m l h Z G 8 u e 0 N v b H V t b j Y 3 N D Q s N j c 0 M 3 0 m c X V v d D s s J n F 1 b 3 Q 7 U 2 V j d G l v b j E v S G 9 q Y T E v V G l w b y B j Y W 1 i a W F k b y 5 7 Q 2 9 s d W 1 u N j c 0 N S w 2 N z Q 0 f S Z x d W 9 0 O y w m c X V v d D t T Z W N 0 a W 9 u M S 9 I b 2 p h M S 9 U a X B v I G N h b W J p Y W R v L n t D b 2 x 1 b W 4 2 N z Q 2 L D Y 3 N D V 9 J n F 1 b 3 Q 7 L C Z x d W 9 0 O 1 N l Y 3 R p b 2 4 x L 0 h v a m E x L 1 R p c G 8 g Y 2 F t Y m l h Z G 8 u e 0 N v b H V t b j Y 3 N D c s N j c 0 N n 0 m c X V v d D s s J n F 1 b 3 Q 7 U 2 V j d G l v b j E v S G 9 q Y T E v V G l w b y B j Y W 1 i a W F k b y 5 7 Q 2 9 s d W 1 u N j c 0 O C w 2 N z Q 3 f S Z x d W 9 0 O y w m c X V v d D t T Z W N 0 a W 9 u M S 9 I b 2 p h M S 9 U a X B v I G N h b W J p Y W R v L n t D b 2 x 1 b W 4 2 N z Q 5 L D Y 3 N D h 9 J n F 1 b 3 Q 7 L C Z x d W 9 0 O 1 N l Y 3 R p b 2 4 x L 0 h v a m E x L 1 R p c G 8 g Y 2 F t Y m l h Z G 8 u e 0 N v b H V t b j Y 3 N T A s N j c 0 O X 0 m c X V v d D s s J n F 1 b 3 Q 7 U 2 V j d G l v b j E v S G 9 q Y T E v V G l w b y B j Y W 1 i a W F k b y 5 7 Q 2 9 s d W 1 u N j c 1 M S w 2 N z U w f S Z x d W 9 0 O y w m c X V v d D t T Z W N 0 a W 9 u M S 9 I b 2 p h M S 9 U a X B v I G N h b W J p Y W R v L n t D b 2 x 1 b W 4 2 N z U y L D Y 3 N T F 9 J n F 1 b 3 Q 7 L C Z x d W 9 0 O 1 N l Y 3 R p b 2 4 x L 0 h v a m E x L 1 R p c G 8 g Y 2 F t Y m l h Z G 8 u e 0 N v b H V t b j Y 3 N T M s N j c 1 M n 0 m c X V v d D s s J n F 1 b 3 Q 7 U 2 V j d G l v b j E v S G 9 q Y T E v V G l w b y B j Y W 1 i a W F k b y 5 7 Q 2 9 s d W 1 u N j c 1 N C w 2 N z U z f S Z x d W 9 0 O y w m c X V v d D t T Z W N 0 a W 9 u M S 9 I b 2 p h M S 9 U a X B v I G N h b W J p Y W R v L n t D b 2 x 1 b W 4 2 N z U 1 L D Y 3 N T R 9 J n F 1 b 3 Q 7 L C Z x d W 9 0 O 1 N l Y 3 R p b 2 4 x L 0 h v a m E x L 1 R p c G 8 g Y 2 F t Y m l h Z G 8 u e 0 N v b H V t b j Y 3 N T Y s N j c 1 N X 0 m c X V v d D s s J n F 1 b 3 Q 7 U 2 V j d G l v b j E v S G 9 q Y T E v V G l w b y B j Y W 1 i a W F k b y 5 7 Q 2 9 s d W 1 u N j c 1 N y w 2 N z U 2 f S Z x d W 9 0 O y w m c X V v d D t T Z W N 0 a W 9 u M S 9 I b 2 p h M S 9 U a X B v I G N h b W J p Y W R v L n t D b 2 x 1 b W 4 2 N z U 4 L D Y 3 N T d 9 J n F 1 b 3 Q 7 L C Z x d W 9 0 O 1 N l Y 3 R p b 2 4 x L 0 h v a m E x L 1 R p c G 8 g Y 2 F t Y m l h Z G 8 u e 0 N v b H V t b j Y 3 N T k s N j c 1 O H 0 m c X V v d D s s J n F 1 b 3 Q 7 U 2 V j d G l v b j E v S G 9 q Y T E v V G l w b y B j Y W 1 i a W F k b y 5 7 Q 2 9 s d W 1 u N j c 2 M C w 2 N z U 5 f S Z x d W 9 0 O y w m c X V v d D t T Z W N 0 a W 9 u M S 9 I b 2 p h M S 9 U a X B v I G N h b W J p Y W R v L n t D b 2 x 1 b W 4 2 N z Y x L D Y 3 N j B 9 J n F 1 b 3 Q 7 L C Z x d W 9 0 O 1 N l Y 3 R p b 2 4 x L 0 h v a m E x L 1 R p c G 8 g Y 2 F t Y m l h Z G 8 u e 0 N v b H V t b j Y 3 N j I s N j c 2 M X 0 m c X V v d D s s J n F 1 b 3 Q 7 U 2 V j d G l v b j E v S G 9 q Y T E v V G l w b y B j Y W 1 i a W F k b y 5 7 Q 2 9 s d W 1 u N j c 2 M y w 2 N z Y y f S Z x d W 9 0 O y w m c X V v d D t T Z W N 0 a W 9 u M S 9 I b 2 p h M S 9 U a X B v I G N h b W J p Y W R v L n t D b 2 x 1 b W 4 2 N z Y 0 L D Y 3 N j N 9 J n F 1 b 3 Q 7 L C Z x d W 9 0 O 1 N l Y 3 R p b 2 4 x L 0 h v a m E x L 1 R p c G 8 g Y 2 F t Y m l h Z G 8 u e 0 N v b H V t b j Y 3 N j U s N j c 2 N H 0 m c X V v d D s s J n F 1 b 3 Q 7 U 2 V j d G l v b j E v S G 9 q Y T E v V G l w b y B j Y W 1 i a W F k b y 5 7 Q 2 9 s d W 1 u N j c 2 N i w 2 N z Y 1 f S Z x d W 9 0 O y w m c X V v d D t T Z W N 0 a W 9 u M S 9 I b 2 p h M S 9 U a X B v I G N h b W J p Y W R v L n t D b 2 x 1 b W 4 2 N z Y 3 L D Y 3 N j Z 9 J n F 1 b 3 Q 7 L C Z x d W 9 0 O 1 N l Y 3 R p b 2 4 x L 0 h v a m E x L 1 R p c G 8 g Y 2 F t Y m l h Z G 8 u e 0 N v b H V t b j Y 3 N j g s N j c 2 N 3 0 m c X V v d D s s J n F 1 b 3 Q 7 U 2 V j d G l v b j E v S G 9 q Y T E v V G l w b y B j Y W 1 i a W F k b y 5 7 Q 2 9 s d W 1 u N j c 2 O S w 2 N z Y 4 f S Z x d W 9 0 O y w m c X V v d D t T Z W N 0 a W 9 u M S 9 I b 2 p h M S 9 U a X B v I G N h b W J p Y W R v L n t D b 2 x 1 b W 4 2 N z c w L D Y 3 N j l 9 J n F 1 b 3 Q 7 L C Z x d W 9 0 O 1 N l Y 3 R p b 2 4 x L 0 h v a m E x L 1 R p c G 8 g Y 2 F t Y m l h Z G 8 u e 0 N v b H V t b j Y 3 N z E s N j c 3 M H 0 m c X V v d D s s J n F 1 b 3 Q 7 U 2 V j d G l v b j E v S G 9 q Y T E v V G l w b y B j Y W 1 i a W F k b y 5 7 Q 2 9 s d W 1 u N j c 3 M i w 2 N z c x f S Z x d W 9 0 O y w m c X V v d D t T Z W N 0 a W 9 u M S 9 I b 2 p h M S 9 U a X B v I G N h b W J p Y W R v L n t D b 2 x 1 b W 4 2 N z c z L D Y 3 N z J 9 J n F 1 b 3 Q 7 L C Z x d W 9 0 O 1 N l Y 3 R p b 2 4 x L 0 h v a m E x L 1 R p c G 8 g Y 2 F t Y m l h Z G 8 u e 0 N v b H V t b j Y 3 N z Q s N j c 3 M 3 0 m c X V v d D s s J n F 1 b 3 Q 7 U 2 V j d G l v b j E v S G 9 q Y T E v V G l w b y B j Y W 1 i a W F k b y 5 7 Q 2 9 s d W 1 u N j c 3 N S w 2 N z c 0 f S Z x d W 9 0 O y w m c X V v d D t T Z W N 0 a W 9 u M S 9 I b 2 p h M S 9 U a X B v I G N h b W J p Y W R v L n t D b 2 x 1 b W 4 2 N z c 2 L D Y 3 N z V 9 J n F 1 b 3 Q 7 L C Z x d W 9 0 O 1 N l Y 3 R p b 2 4 x L 0 h v a m E x L 1 R p c G 8 g Y 2 F t Y m l h Z G 8 u e 0 N v b H V t b j Y 3 N z c s N j c 3 N n 0 m c X V v d D s s J n F 1 b 3 Q 7 U 2 V j d G l v b j E v S G 9 q Y T E v V G l w b y B j Y W 1 i a W F k b y 5 7 Q 2 9 s d W 1 u N j c 3 O C w 2 N z c 3 f S Z x d W 9 0 O y w m c X V v d D t T Z W N 0 a W 9 u M S 9 I b 2 p h M S 9 U a X B v I G N h b W J p Y W R v L n t D b 2 x 1 b W 4 2 N z c 5 L D Y 3 N z h 9 J n F 1 b 3 Q 7 L C Z x d W 9 0 O 1 N l Y 3 R p b 2 4 x L 0 h v a m E x L 1 R p c G 8 g Y 2 F t Y m l h Z G 8 u e 0 N v b H V t b j Y 3 O D A s N j c 3 O X 0 m c X V v d D s s J n F 1 b 3 Q 7 U 2 V j d G l v b j E v S G 9 q Y T E v V G l w b y B j Y W 1 i a W F k b y 5 7 Q 2 9 s d W 1 u N j c 4 M S w 2 N z g w f S Z x d W 9 0 O y w m c X V v d D t T Z W N 0 a W 9 u M S 9 I b 2 p h M S 9 U a X B v I G N h b W J p Y W R v L n t D b 2 x 1 b W 4 2 N z g y L D Y 3 O D F 9 J n F 1 b 3 Q 7 L C Z x d W 9 0 O 1 N l Y 3 R p b 2 4 x L 0 h v a m E x L 1 R p c G 8 g Y 2 F t Y m l h Z G 8 u e 0 N v b H V t b j Y 3 O D M s N j c 4 M n 0 m c X V v d D s s J n F 1 b 3 Q 7 U 2 V j d G l v b j E v S G 9 q Y T E v V G l w b y B j Y W 1 i a W F k b y 5 7 Q 2 9 s d W 1 u N j c 4 N C w 2 N z g z f S Z x d W 9 0 O y w m c X V v d D t T Z W N 0 a W 9 u M S 9 I b 2 p h M S 9 U a X B v I G N h b W J p Y W R v L n t D b 2 x 1 b W 4 2 N z g 1 L D Y 3 O D R 9 J n F 1 b 3 Q 7 L C Z x d W 9 0 O 1 N l Y 3 R p b 2 4 x L 0 h v a m E x L 1 R p c G 8 g Y 2 F t Y m l h Z G 8 u e 0 N v b H V t b j Y 3 O D Y s N j c 4 N X 0 m c X V v d D s s J n F 1 b 3 Q 7 U 2 V j d G l v b j E v S G 9 q Y T E v V G l w b y B j Y W 1 i a W F k b y 5 7 Q 2 9 s d W 1 u N j c 4 N y w 2 N z g 2 f S Z x d W 9 0 O y w m c X V v d D t T Z W N 0 a W 9 u M S 9 I b 2 p h M S 9 U a X B v I G N h b W J p Y W R v L n t D b 2 x 1 b W 4 2 N z g 4 L D Y 3 O D d 9 J n F 1 b 3 Q 7 L C Z x d W 9 0 O 1 N l Y 3 R p b 2 4 x L 0 h v a m E x L 1 R p c G 8 g Y 2 F t Y m l h Z G 8 u e 0 N v b H V t b j Y 3 O D k s N j c 4 O H 0 m c X V v d D s s J n F 1 b 3 Q 7 U 2 V j d G l v b j E v S G 9 q Y T E v V G l w b y B j Y W 1 i a W F k b y 5 7 Q 2 9 s d W 1 u N j c 5 M C w 2 N z g 5 f S Z x d W 9 0 O y w m c X V v d D t T Z W N 0 a W 9 u M S 9 I b 2 p h M S 9 U a X B v I G N h b W J p Y W R v L n t D b 2 x 1 b W 4 2 N z k x L D Y 3 O T B 9 J n F 1 b 3 Q 7 L C Z x d W 9 0 O 1 N l Y 3 R p b 2 4 x L 0 h v a m E x L 1 R p c G 8 g Y 2 F t Y m l h Z G 8 u e 0 N v b H V t b j Y 3 O T I s N j c 5 M X 0 m c X V v d D s s J n F 1 b 3 Q 7 U 2 V j d G l v b j E v S G 9 q Y T E v V G l w b y B j Y W 1 i a W F k b y 5 7 Q 2 9 s d W 1 u N j c 5 M y w 2 N z k y f S Z x d W 9 0 O y w m c X V v d D t T Z W N 0 a W 9 u M S 9 I b 2 p h M S 9 U a X B v I G N h b W J p Y W R v L n t D b 2 x 1 b W 4 2 N z k 0 L D Y 3 O T N 9 J n F 1 b 3 Q 7 L C Z x d W 9 0 O 1 N l Y 3 R p b 2 4 x L 0 h v a m E x L 1 R p c G 8 g Y 2 F t Y m l h Z G 8 u e 0 N v b H V t b j Y 3 O T U s N j c 5 N H 0 m c X V v d D s s J n F 1 b 3 Q 7 U 2 V j d G l v b j E v S G 9 q Y T E v V G l w b y B j Y W 1 i a W F k b y 5 7 Q 2 9 s d W 1 u N j c 5 N i w 2 N z k 1 f S Z x d W 9 0 O y w m c X V v d D t T Z W N 0 a W 9 u M S 9 I b 2 p h M S 9 U a X B v I G N h b W J p Y W R v L n t D b 2 x 1 b W 4 2 N z k 3 L D Y 3 O T Z 9 J n F 1 b 3 Q 7 L C Z x d W 9 0 O 1 N l Y 3 R p b 2 4 x L 0 h v a m E x L 1 R p c G 8 g Y 2 F t Y m l h Z G 8 u e 0 N v b H V t b j Y 3 O T g s N j c 5 N 3 0 m c X V v d D s s J n F 1 b 3 Q 7 U 2 V j d G l v b j E v S G 9 q Y T E v V G l w b y B j Y W 1 i a W F k b y 5 7 Q 2 9 s d W 1 u N j c 5 O S w 2 N z k 4 f S Z x d W 9 0 O y w m c X V v d D t T Z W N 0 a W 9 u M S 9 I b 2 p h M S 9 U a X B v I G N h b W J p Y W R v L n t D b 2 x 1 b W 4 2 O D A w L D Y 3 O T l 9 J n F 1 b 3 Q 7 L C Z x d W 9 0 O 1 N l Y 3 R p b 2 4 x L 0 h v a m E x L 1 R p c G 8 g Y 2 F t Y m l h Z G 8 u e 0 N v b H V t b j Y 4 M D E s N j g w M H 0 m c X V v d D s s J n F 1 b 3 Q 7 U 2 V j d G l v b j E v S G 9 q Y T E v V G l w b y B j Y W 1 i a W F k b y 5 7 Q 2 9 s d W 1 u N j g w M i w 2 O D A x f S Z x d W 9 0 O y w m c X V v d D t T Z W N 0 a W 9 u M S 9 I b 2 p h M S 9 U a X B v I G N h b W J p Y W R v L n t D b 2 x 1 b W 4 2 O D A z L D Y 4 M D J 9 J n F 1 b 3 Q 7 L C Z x d W 9 0 O 1 N l Y 3 R p b 2 4 x L 0 h v a m E x L 1 R p c G 8 g Y 2 F t Y m l h Z G 8 u e 0 N v b H V t b j Y 4 M D Q s N j g w M 3 0 m c X V v d D s s J n F 1 b 3 Q 7 U 2 V j d G l v b j E v S G 9 q Y T E v V G l w b y B j Y W 1 i a W F k b y 5 7 Q 2 9 s d W 1 u N j g w N S w 2 O D A 0 f S Z x d W 9 0 O y w m c X V v d D t T Z W N 0 a W 9 u M S 9 I b 2 p h M S 9 U a X B v I G N h b W J p Y W R v L n t D b 2 x 1 b W 4 2 O D A 2 L D Y 4 M D V 9 J n F 1 b 3 Q 7 L C Z x d W 9 0 O 1 N l Y 3 R p b 2 4 x L 0 h v a m E x L 1 R p c G 8 g Y 2 F t Y m l h Z G 8 u e 0 N v b H V t b j Y 4 M D c s N j g w N n 0 m c X V v d D s s J n F 1 b 3 Q 7 U 2 V j d G l v b j E v S G 9 q Y T E v V G l w b y B j Y W 1 i a W F k b y 5 7 Q 2 9 s d W 1 u N j g w O C w 2 O D A 3 f S Z x d W 9 0 O y w m c X V v d D t T Z W N 0 a W 9 u M S 9 I b 2 p h M S 9 U a X B v I G N h b W J p Y W R v L n t D b 2 x 1 b W 4 2 O D A 5 L D Y 4 M D h 9 J n F 1 b 3 Q 7 L C Z x d W 9 0 O 1 N l Y 3 R p b 2 4 x L 0 h v a m E x L 1 R p c G 8 g Y 2 F t Y m l h Z G 8 u e 0 N v b H V t b j Y 4 M T A s N j g w O X 0 m c X V v d D s s J n F 1 b 3 Q 7 U 2 V j d G l v b j E v S G 9 q Y T E v V G l w b y B j Y W 1 i a W F k b y 5 7 Q 2 9 s d W 1 u N j g x M S w 2 O D E w f S Z x d W 9 0 O y w m c X V v d D t T Z W N 0 a W 9 u M S 9 I b 2 p h M S 9 U a X B v I G N h b W J p Y W R v L n t D b 2 x 1 b W 4 2 O D E y L D Y 4 M T F 9 J n F 1 b 3 Q 7 L C Z x d W 9 0 O 1 N l Y 3 R p b 2 4 x L 0 h v a m E x L 1 R p c G 8 g Y 2 F t Y m l h Z G 8 u e 0 N v b H V t b j Y 4 M T M s N j g x M n 0 m c X V v d D s s J n F 1 b 3 Q 7 U 2 V j d G l v b j E v S G 9 q Y T E v V G l w b y B j Y W 1 i a W F k b y 5 7 Q 2 9 s d W 1 u N j g x N C w 2 O D E z f S Z x d W 9 0 O y w m c X V v d D t T Z W N 0 a W 9 u M S 9 I b 2 p h M S 9 U a X B v I G N h b W J p Y W R v L n t D b 2 x 1 b W 4 2 O D E 1 L D Y 4 M T R 9 J n F 1 b 3 Q 7 L C Z x d W 9 0 O 1 N l Y 3 R p b 2 4 x L 0 h v a m E x L 1 R p c G 8 g Y 2 F t Y m l h Z G 8 u e 0 N v b H V t b j Y 4 M T Y s N j g x N X 0 m c X V v d D s s J n F 1 b 3 Q 7 U 2 V j d G l v b j E v S G 9 q Y T E v V G l w b y B j Y W 1 i a W F k b y 5 7 Q 2 9 s d W 1 u N j g x N y w 2 O D E 2 f S Z x d W 9 0 O y w m c X V v d D t T Z W N 0 a W 9 u M S 9 I b 2 p h M S 9 U a X B v I G N h b W J p Y W R v L n t D b 2 x 1 b W 4 2 O D E 4 L D Y 4 M T d 9 J n F 1 b 3 Q 7 L C Z x d W 9 0 O 1 N l Y 3 R p b 2 4 x L 0 h v a m E x L 1 R p c G 8 g Y 2 F t Y m l h Z G 8 u e 0 N v b H V t b j Y 4 M T k s N j g x O H 0 m c X V v d D s s J n F 1 b 3 Q 7 U 2 V j d G l v b j E v S G 9 q Y T E v V G l w b y B j Y W 1 i a W F k b y 5 7 Q 2 9 s d W 1 u N j g y M C w 2 O D E 5 f S Z x d W 9 0 O y w m c X V v d D t T Z W N 0 a W 9 u M S 9 I b 2 p h M S 9 U a X B v I G N h b W J p Y W R v L n t D b 2 x 1 b W 4 2 O D I x L D Y 4 M j B 9 J n F 1 b 3 Q 7 L C Z x d W 9 0 O 1 N l Y 3 R p b 2 4 x L 0 h v a m E x L 1 R p c G 8 g Y 2 F t Y m l h Z G 8 u e 0 N v b H V t b j Y 4 M j I s N j g y M X 0 m c X V v d D s s J n F 1 b 3 Q 7 U 2 V j d G l v b j E v S G 9 q Y T E v V G l w b y B j Y W 1 i a W F k b y 5 7 Q 2 9 s d W 1 u N j g y M y w 2 O D I y f S Z x d W 9 0 O y w m c X V v d D t T Z W N 0 a W 9 u M S 9 I b 2 p h M S 9 U a X B v I G N h b W J p Y W R v L n t D b 2 x 1 b W 4 2 O D I 0 L D Y 4 M j N 9 J n F 1 b 3 Q 7 L C Z x d W 9 0 O 1 N l Y 3 R p b 2 4 x L 0 h v a m E x L 1 R p c G 8 g Y 2 F t Y m l h Z G 8 u e 0 N v b H V t b j Y 4 M j U s N j g y N H 0 m c X V v d D s s J n F 1 b 3 Q 7 U 2 V j d G l v b j E v S G 9 q Y T E v V G l w b y B j Y W 1 i a W F k b y 5 7 Q 2 9 s d W 1 u N j g y N i w 2 O D I 1 f S Z x d W 9 0 O y w m c X V v d D t T Z W N 0 a W 9 u M S 9 I b 2 p h M S 9 U a X B v I G N h b W J p Y W R v L n t D b 2 x 1 b W 4 2 O D I 3 L D Y 4 M j Z 9 J n F 1 b 3 Q 7 L C Z x d W 9 0 O 1 N l Y 3 R p b 2 4 x L 0 h v a m E x L 1 R p c G 8 g Y 2 F t Y m l h Z G 8 u e 0 N v b H V t b j Y 4 M j g s N j g y N 3 0 m c X V v d D s s J n F 1 b 3 Q 7 U 2 V j d G l v b j E v S G 9 q Y T E v V G l w b y B j Y W 1 i a W F k b y 5 7 Q 2 9 s d W 1 u N j g y O S w 2 O D I 4 f S Z x d W 9 0 O y w m c X V v d D t T Z W N 0 a W 9 u M S 9 I b 2 p h M S 9 U a X B v I G N h b W J p Y W R v L n t D b 2 x 1 b W 4 2 O D M w L D Y 4 M j l 9 J n F 1 b 3 Q 7 L C Z x d W 9 0 O 1 N l Y 3 R p b 2 4 x L 0 h v a m E x L 1 R p c G 8 g Y 2 F t Y m l h Z G 8 u e 0 N v b H V t b j Y 4 M z E s N j g z M H 0 m c X V v d D s s J n F 1 b 3 Q 7 U 2 V j d G l v b j E v S G 9 q Y T E v V G l w b y B j Y W 1 i a W F k b y 5 7 Q 2 9 s d W 1 u N j g z M i w 2 O D M x f S Z x d W 9 0 O y w m c X V v d D t T Z W N 0 a W 9 u M S 9 I b 2 p h M S 9 U a X B v I G N h b W J p Y W R v L n t D b 2 x 1 b W 4 2 O D M z L D Y 4 M z J 9 J n F 1 b 3 Q 7 L C Z x d W 9 0 O 1 N l Y 3 R p b 2 4 x L 0 h v a m E x L 1 R p c G 8 g Y 2 F t Y m l h Z G 8 u e 0 N v b H V t b j Y 4 M z Q s N j g z M 3 0 m c X V v d D s s J n F 1 b 3 Q 7 U 2 V j d G l v b j E v S G 9 q Y T E v V G l w b y B j Y W 1 i a W F k b y 5 7 Q 2 9 s d W 1 u N j g z N S w 2 O D M 0 f S Z x d W 9 0 O y w m c X V v d D t T Z W N 0 a W 9 u M S 9 I b 2 p h M S 9 U a X B v I G N h b W J p Y W R v L n t D b 2 x 1 b W 4 2 O D M 2 L D Y 4 M z V 9 J n F 1 b 3 Q 7 L C Z x d W 9 0 O 1 N l Y 3 R p b 2 4 x L 0 h v a m E x L 1 R p c G 8 g Y 2 F t Y m l h Z G 8 u e 0 N v b H V t b j Y 4 M z c s N j g z N n 0 m c X V v d D s s J n F 1 b 3 Q 7 U 2 V j d G l v b j E v S G 9 q Y T E v V G l w b y B j Y W 1 i a W F k b y 5 7 Q 2 9 s d W 1 u N j g z O C w 2 O D M 3 f S Z x d W 9 0 O y w m c X V v d D t T Z W N 0 a W 9 u M S 9 I b 2 p h M S 9 U a X B v I G N h b W J p Y W R v L n t D b 2 x 1 b W 4 2 O D M 5 L D Y 4 M z h 9 J n F 1 b 3 Q 7 L C Z x d W 9 0 O 1 N l Y 3 R p b 2 4 x L 0 h v a m E x L 1 R p c G 8 g Y 2 F t Y m l h Z G 8 u e 0 N v b H V t b j Y 4 N D A s N j g z O X 0 m c X V v d D s s J n F 1 b 3 Q 7 U 2 V j d G l v b j E v S G 9 q Y T E v V G l w b y B j Y W 1 i a W F k b y 5 7 Q 2 9 s d W 1 u N j g 0 M S w 2 O D Q w f S Z x d W 9 0 O y w m c X V v d D t T Z W N 0 a W 9 u M S 9 I b 2 p h M S 9 U a X B v I G N h b W J p Y W R v L n t D b 2 x 1 b W 4 2 O D Q y L D Y 4 N D F 9 J n F 1 b 3 Q 7 L C Z x d W 9 0 O 1 N l Y 3 R p b 2 4 x L 0 h v a m E x L 1 R p c G 8 g Y 2 F t Y m l h Z G 8 u e 0 N v b H V t b j Y 4 N D M s N j g 0 M n 0 m c X V v d D s s J n F 1 b 3 Q 7 U 2 V j d G l v b j E v S G 9 q Y T E v V G l w b y B j Y W 1 i a W F k b y 5 7 Q 2 9 s d W 1 u N j g 0 N C w 2 O D Q z f S Z x d W 9 0 O y w m c X V v d D t T Z W N 0 a W 9 u M S 9 I b 2 p h M S 9 U a X B v I G N h b W J p Y W R v L n t D b 2 x 1 b W 4 2 O D Q 1 L D Y 4 N D R 9 J n F 1 b 3 Q 7 L C Z x d W 9 0 O 1 N l Y 3 R p b 2 4 x L 0 h v a m E x L 1 R p c G 8 g Y 2 F t Y m l h Z G 8 u e 0 N v b H V t b j Y 4 N D Y s N j g 0 N X 0 m c X V v d D s s J n F 1 b 3 Q 7 U 2 V j d G l v b j E v S G 9 q Y T E v V G l w b y B j Y W 1 i a W F k b y 5 7 Q 2 9 s d W 1 u N j g 0 N y w 2 O D Q 2 f S Z x d W 9 0 O y w m c X V v d D t T Z W N 0 a W 9 u M S 9 I b 2 p h M S 9 U a X B v I G N h b W J p Y W R v L n t D b 2 x 1 b W 4 2 O D Q 4 L D Y 4 N D d 9 J n F 1 b 3 Q 7 L C Z x d W 9 0 O 1 N l Y 3 R p b 2 4 x L 0 h v a m E x L 1 R p c G 8 g Y 2 F t Y m l h Z G 8 u e 0 N v b H V t b j Y 4 N D k s N j g 0 O H 0 m c X V v d D s s J n F 1 b 3 Q 7 U 2 V j d G l v b j E v S G 9 q Y T E v V G l w b y B j Y W 1 i a W F k b y 5 7 Q 2 9 s d W 1 u N j g 1 M C w 2 O D Q 5 f S Z x d W 9 0 O y w m c X V v d D t T Z W N 0 a W 9 u M S 9 I b 2 p h M S 9 U a X B v I G N h b W J p Y W R v L n t D b 2 x 1 b W 4 2 O D U x L D Y 4 N T B 9 J n F 1 b 3 Q 7 L C Z x d W 9 0 O 1 N l Y 3 R p b 2 4 x L 0 h v a m E x L 1 R p c G 8 g Y 2 F t Y m l h Z G 8 u e 0 N v b H V t b j Y 4 N T I s N j g 1 M X 0 m c X V v d D s s J n F 1 b 3 Q 7 U 2 V j d G l v b j E v S G 9 q Y T E v V G l w b y B j Y W 1 i a W F k b y 5 7 Q 2 9 s d W 1 u N j g 1 M y w 2 O D U y f S Z x d W 9 0 O y w m c X V v d D t T Z W N 0 a W 9 u M S 9 I b 2 p h M S 9 U a X B v I G N h b W J p Y W R v L n t D b 2 x 1 b W 4 2 O D U 0 L D Y 4 N T N 9 J n F 1 b 3 Q 7 L C Z x d W 9 0 O 1 N l Y 3 R p b 2 4 x L 0 h v a m E x L 1 R p c G 8 g Y 2 F t Y m l h Z G 8 u e 0 N v b H V t b j Y 4 N T U s N j g 1 N H 0 m c X V v d D s s J n F 1 b 3 Q 7 U 2 V j d G l v b j E v S G 9 q Y T E v V G l w b y B j Y W 1 i a W F k b y 5 7 Q 2 9 s d W 1 u N j g 1 N i w 2 O D U 1 f S Z x d W 9 0 O y w m c X V v d D t T Z W N 0 a W 9 u M S 9 I b 2 p h M S 9 U a X B v I G N h b W J p Y W R v L n t D b 2 x 1 b W 4 2 O D U 3 L D Y 4 N T Z 9 J n F 1 b 3 Q 7 L C Z x d W 9 0 O 1 N l Y 3 R p b 2 4 x L 0 h v a m E x L 1 R p c G 8 g Y 2 F t Y m l h Z G 8 u e 0 N v b H V t b j Y 4 N T g s N j g 1 N 3 0 m c X V v d D s s J n F 1 b 3 Q 7 U 2 V j d G l v b j E v S G 9 q Y T E v V G l w b y B j Y W 1 i a W F k b y 5 7 Q 2 9 s d W 1 u N j g 1 O S w 2 O D U 4 f S Z x d W 9 0 O y w m c X V v d D t T Z W N 0 a W 9 u M S 9 I b 2 p h M S 9 U a X B v I G N h b W J p Y W R v L n t D b 2 x 1 b W 4 2 O D Y w L D Y 4 N T l 9 J n F 1 b 3 Q 7 L C Z x d W 9 0 O 1 N l Y 3 R p b 2 4 x L 0 h v a m E x L 1 R p c G 8 g Y 2 F t Y m l h Z G 8 u e 0 N v b H V t b j Y 4 N j E s N j g 2 M H 0 m c X V v d D s s J n F 1 b 3 Q 7 U 2 V j d G l v b j E v S G 9 q Y T E v V G l w b y B j Y W 1 i a W F k b y 5 7 Q 2 9 s d W 1 u N j g 2 M i w 2 O D Y x f S Z x d W 9 0 O y w m c X V v d D t T Z W N 0 a W 9 u M S 9 I b 2 p h M S 9 U a X B v I G N h b W J p Y W R v L n t D b 2 x 1 b W 4 2 O D Y z L D Y 4 N j J 9 J n F 1 b 3 Q 7 L C Z x d W 9 0 O 1 N l Y 3 R p b 2 4 x L 0 h v a m E x L 1 R p c G 8 g Y 2 F t Y m l h Z G 8 u e 0 N v b H V t b j Y 4 N j Q s N j g 2 M 3 0 m c X V v d D s s J n F 1 b 3 Q 7 U 2 V j d G l v b j E v S G 9 q Y T E v V G l w b y B j Y W 1 i a W F k b y 5 7 Q 2 9 s d W 1 u N j g 2 N S w 2 O D Y 0 f S Z x d W 9 0 O y w m c X V v d D t T Z W N 0 a W 9 u M S 9 I b 2 p h M S 9 U a X B v I G N h b W J p Y W R v L n t D b 2 x 1 b W 4 2 O D Y 2 L D Y 4 N j V 9 J n F 1 b 3 Q 7 L C Z x d W 9 0 O 1 N l Y 3 R p b 2 4 x L 0 h v a m E x L 1 R p c G 8 g Y 2 F t Y m l h Z G 8 u e 0 N v b H V t b j Y 4 N j c s N j g 2 N n 0 m c X V v d D s s J n F 1 b 3 Q 7 U 2 V j d G l v b j E v S G 9 q Y T E v V G l w b y B j Y W 1 i a W F k b y 5 7 Q 2 9 s d W 1 u N j g 2 O C w 2 O D Y 3 f S Z x d W 9 0 O y w m c X V v d D t T Z W N 0 a W 9 u M S 9 I b 2 p h M S 9 U a X B v I G N h b W J p Y W R v L n t D b 2 x 1 b W 4 2 O D Y 5 L D Y 4 N j h 9 J n F 1 b 3 Q 7 L C Z x d W 9 0 O 1 N l Y 3 R p b 2 4 x L 0 h v a m E x L 1 R p c G 8 g Y 2 F t Y m l h Z G 8 u e 0 N v b H V t b j Y 4 N z A s N j g 2 O X 0 m c X V v d D s s J n F 1 b 3 Q 7 U 2 V j d G l v b j E v S G 9 q Y T E v V G l w b y B j Y W 1 i a W F k b y 5 7 Q 2 9 s d W 1 u N j g 3 M S w 2 O D c w f S Z x d W 9 0 O y w m c X V v d D t T Z W N 0 a W 9 u M S 9 I b 2 p h M S 9 U a X B v I G N h b W J p Y W R v L n t D b 2 x 1 b W 4 2 O D c y L D Y 4 N z F 9 J n F 1 b 3 Q 7 L C Z x d W 9 0 O 1 N l Y 3 R p b 2 4 x L 0 h v a m E x L 1 R p c G 8 g Y 2 F t Y m l h Z G 8 u e 0 N v b H V t b j Y 4 N z M s N j g 3 M n 0 m c X V v d D s s J n F 1 b 3 Q 7 U 2 V j d G l v b j E v S G 9 q Y T E v V G l w b y B j Y W 1 i a W F k b y 5 7 Q 2 9 s d W 1 u N j g 3 N C w 2 O D c z f S Z x d W 9 0 O y w m c X V v d D t T Z W N 0 a W 9 u M S 9 I b 2 p h M S 9 U a X B v I G N h b W J p Y W R v L n t D b 2 x 1 b W 4 2 O D c 1 L D Y 4 N z R 9 J n F 1 b 3 Q 7 L C Z x d W 9 0 O 1 N l Y 3 R p b 2 4 x L 0 h v a m E x L 1 R p c G 8 g Y 2 F t Y m l h Z G 8 u e 0 N v b H V t b j Y 4 N z Y s N j g 3 N X 0 m c X V v d D s s J n F 1 b 3 Q 7 U 2 V j d G l v b j E v S G 9 q Y T E v V G l w b y B j Y W 1 i a W F k b y 5 7 Q 2 9 s d W 1 u N j g 3 N y w 2 O D c 2 f S Z x d W 9 0 O y w m c X V v d D t T Z W N 0 a W 9 u M S 9 I b 2 p h M S 9 U a X B v I G N h b W J p Y W R v L n t D b 2 x 1 b W 4 2 O D c 4 L D Y 4 N z d 9 J n F 1 b 3 Q 7 L C Z x d W 9 0 O 1 N l Y 3 R p b 2 4 x L 0 h v a m E x L 1 R p c G 8 g Y 2 F t Y m l h Z G 8 u e 0 N v b H V t b j Y 4 N z k s N j g 3 O H 0 m c X V v d D s s J n F 1 b 3 Q 7 U 2 V j d G l v b j E v S G 9 q Y T E v V G l w b y B j Y W 1 i a W F k b y 5 7 Q 2 9 s d W 1 u N j g 4 M C w 2 O D c 5 f S Z x d W 9 0 O y w m c X V v d D t T Z W N 0 a W 9 u M S 9 I b 2 p h M S 9 U a X B v I G N h b W J p Y W R v L n t D b 2 x 1 b W 4 2 O D g x L D Y 4 O D B 9 J n F 1 b 3 Q 7 L C Z x d W 9 0 O 1 N l Y 3 R p b 2 4 x L 0 h v a m E x L 1 R p c G 8 g Y 2 F t Y m l h Z G 8 u e 0 N v b H V t b j Y 4 O D I s N j g 4 M X 0 m c X V v d D s s J n F 1 b 3 Q 7 U 2 V j d G l v b j E v S G 9 q Y T E v V G l w b y B j Y W 1 i a W F k b y 5 7 Q 2 9 s d W 1 u N j g 4 M y w 2 O D g y f S Z x d W 9 0 O y w m c X V v d D t T Z W N 0 a W 9 u M S 9 I b 2 p h M S 9 U a X B v I G N h b W J p Y W R v L n t D b 2 x 1 b W 4 2 O D g 0 L D Y 4 O D N 9 J n F 1 b 3 Q 7 L C Z x d W 9 0 O 1 N l Y 3 R p b 2 4 x L 0 h v a m E x L 1 R p c G 8 g Y 2 F t Y m l h Z G 8 u e 0 N v b H V t b j Y 4 O D U s N j g 4 N H 0 m c X V v d D s s J n F 1 b 3 Q 7 U 2 V j d G l v b j E v S G 9 q Y T E v V G l w b y B j Y W 1 i a W F k b y 5 7 Q 2 9 s d W 1 u N j g 4 N i w 2 O D g 1 f S Z x d W 9 0 O y w m c X V v d D t T Z W N 0 a W 9 u M S 9 I b 2 p h M S 9 U a X B v I G N h b W J p Y W R v L n t D b 2 x 1 b W 4 2 O D g 3 L D Y 4 O D Z 9 J n F 1 b 3 Q 7 L C Z x d W 9 0 O 1 N l Y 3 R p b 2 4 x L 0 h v a m E x L 1 R p c G 8 g Y 2 F t Y m l h Z G 8 u e 0 N v b H V t b j Y 4 O D g s N j g 4 N 3 0 m c X V v d D s s J n F 1 b 3 Q 7 U 2 V j d G l v b j E v S G 9 q Y T E v V G l w b y B j Y W 1 i a W F k b y 5 7 Q 2 9 s d W 1 u N j g 4 O S w 2 O D g 4 f S Z x d W 9 0 O y w m c X V v d D t T Z W N 0 a W 9 u M S 9 I b 2 p h M S 9 U a X B v I G N h b W J p Y W R v L n t D b 2 x 1 b W 4 2 O D k w L D Y 4 O D l 9 J n F 1 b 3 Q 7 L C Z x d W 9 0 O 1 N l Y 3 R p b 2 4 x L 0 h v a m E x L 1 R p c G 8 g Y 2 F t Y m l h Z G 8 u e 0 N v b H V t b j Y 4 O T E s N j g 5 M H 0 m c X V v d D s s J n F 1 b 3 Q 7 U 2 V j d G l v b j E v S G 9 q Y T E v V G l w b y B j Y W 1 i a W F k b y 5 7 Q 2 9 s d W 1 u N j g 5 M i w 2 O D k x f S Z x d W 9 0 O y w m c X V v d D t T Z W N 0 a W 9 u M S 9 I b 2 p h M S 9 U a X B v I G N h b W J p Y W R v L n t D b 2 x 1 b W 4 2 O D k z L D Y 4 O T J 9 J n F 1 b 3 Q 7 L C Z x d W 9 0 O 1 N l Y 3 R p b 2 4 x L 0 h v a m E x L 1 R p c G 8 g Y 2 F t Y m l h Z G 8 u e 0 N v b H V t b j Y 4 O T Q s N j g 5 M 3 0 m c X V v d D s s J n F 1 b 3 Q 7 U 2 V j d G l v b j E v S G 9 q Y T E v V G l w b y B j Y W 1 i a W F k b y 5 7 Q 2 9 s d W 1 u N j g 5 N S w 2 O D k 0 f S Z x d W 9 0 O y w m c X V v d D t T Z W N 0 a W 9 u M S 9 I b 2 p h M S 9 U a X B v I G N h b W J p Y W R v L n t D b 2 x 1 b W 4 2 O D k 2 L D Y 4 O T V 9 J n F 1 b 3 Q 7 L C Z x d W 9 0 O 1 N l Y 3 R p b 2 4 x L 0 h v a m E x L 1 R p c G 8 g Y 2 F t Y m l h Z G 8 u e 0 N v b H V t b j Y 4 O T c s N j g 5 N n 0 m c X V v d D s s J n F 1 b 3 Q 7 U 2 V j d G l v b j E v S G 9 q Y T E v V G l w b y B j Y W 1 i a W F k b y 5 7 Q 2 9 s d W 1 u N j g 5 O C w 2 O D k 3 f S Z x d W 9 0 O y w m c X V v d D t T Z W N 0 a W 9 u M S 9 I b 2 p h M S 9 U a X B v I G N h b W J p Y W R v L n t D b 2 x 1 b W 4 2 O D k 5 L D Y 4 O T h 9 J n F 1 b 3 Q 7 L C Z x d W 9 0 O 1 N l Y 3 R p b 2 4 x L 0 h v a m E x L 1 R p c G 8 g Y 2 F t Y m l h Z G 8 u e 0 N v b H V t b j Y 5 M D A s N j g 5 O X 0 m c X V v d D s s J n F 1 b 3 Q 7 U 2 V j d G l v b j E v S G 9 q Y T E v V G l w b y B j Y W 1 i a W F k b y 5 7 Q 2 9 s d W 1 u N j k w M S w 2 O T A w f S Z x d W 9 0 O y w m c X V v d D t T Z W N 0 a W 9 u M S 9 I b 2 p h M S 9 U a X B v I G N h b W J p Y W R v L n t D b 2 x 1 b W 4 2 O T A y L D Y 5 M D F 9 J n F 1 b 3 Q 7 L C Z x d W 9 0 O 1 N l Y 3 R p b 2 4 x L 0 h v a m E x L 1 R p c G 8 g Y 2 F t Y m l h Z G 8 u e 0 N v b H V t b j Y 5 M D M s N j k w M n 0 m c X V v d D s s J n F 1 b 3 Q 7 U 2 V j d G l v b j E v S G 9 q Y T E v V G l w b y B j Y W 1 i a W F k b y 5 7 Q 2 9 s d W 1 u N j k w N C w 2 O T A z f S Z x d W 9 0 O y w m c X V v d D t T Z W N 0 a W 9 u M S 9 I b 2 p h M S 9 U a X B v I G N h b W J p Y W R v L n t D b 2 x 1 b W 4 2 O T A 1 L D Y 5 M D R 9 J n F 1 b 3 Q 7 L C Z x d W 9 0 O 1 N l Y 3 R p b 2 4 x L 0 h v a m E x L 1 R p c G 8 g Y 2 F t Y m l h Z G 8 u e 0 N v b H V t b j Y 5 M D Y s N j k w N X 0 m c X V v d D s s J n F 1 b 3 Q 7 U 2 V j d G l v b j E v S G 9 q Y T E v V G l w b y B j Y W 1 i a W F k b y 5 7 Q 2 9 s d W 1 u N j k w N y w 2 O T A 2 f S Z x d W 9 0 O y w m c X V v d D t T Z W N 0 a W 9 u M S 9 I b 2 p h M S 9 U a X B v I G N h b W J p Y W R v L n t D b 2 x 1 b W 4 2 O T A 4 L D Y 5 M D d 9 J n F 1 b 3 Q 7 L C Z x d W 9 0 O 1 N l Y 3 R p b 2 4 x L 0 h v a m E x L 1 R p c G 8 g Y 2 F t Y m l h Z G 8 u e 0 N v b H V t b j Y 5 M D k s N j k w O H 0 m c X V v d D s s J n F 1 b 3 Q 7 U 2 V j d G l v b j E v S G 9 q Y T E v V G l w b y B j Y W 1 i a W F k b y 5 7 Q 2 9 s d W 1 u N j k x M C w 2 O T A 5 f S Z x d W 9 0 O y w m c X V v d D t T Z W N 0 a W 9 u M S 9 I b 2 p h M S 9 U a X B v I G N h b W J p Y W R v L n t D b 2 x 1 b W 4 2 O T E x L D Y 5 M T B 9 J n F 1 b 3 Q 7 L C Z x d W 9 0 O 1 N l Y 3 R p b 2 4 x L 0 h v a m E x L 1 R p c G 8 g Y 2 F t Y m l h Z G 8 u e 0 N v b H V t b j Y 5 M T I s N j k x M X 0 m c X V v d D s s J n F 1 b 3 Q 7 U 2 V j d G l v b j E v S G 9 q Y T E v V G l w b y B j Y W 1 i a W F k b y 5 7 Q 2 9 s d W 1 u N j k x M y w 2 O T E y f S Z x d W 9 0 O y w m c X V v d D t T Z W N 0 a W 9 u M S 9 I b 2 p h M S 9 U a X B v I G N h b W J p Y W R v L n t D b 2 x 1 b W 4 2 O T E 0 L D Y 5 M T N 9 J n F 1 b 3 Q 7 L C Z x d W 9 0 O 1 N l Y 3 R p b 2 4 x L 0 h v a m E x L 1 R p c G 8 g Y 2 F t Y m l h Z G 8 u e 0 N v b H V t b j Y 5 M T U s N j k x N H 0 m c X V v d D s s J n F 1 b 3 Q 7 U 2 V j d G l v b j E v S G 9 q Y T E v V G l w b y B j Y W 1 i a W F k b y 5 7 Q 2 9 s d W 1 u N j k x N i w 2 O T E 1 f S Z x d W 9 0 O y w m c X V v d D t T Z W N 0 a W 9 u M S 9 I b 2 p h M S 9 U a X B v I G N h b W J p Y W R v L n t D b 2 x 1 b W 4 2 O T E 3 L D Y 5 M T Z 9 J n F 1 b 3 Q 7 L C Z x d W 9 0 O 1 N l Y 3 R p b 2 4 x L 0 h v a m E x L 1 R p c G 8 g Y 2 F t Y m l h Z G 8 u e 0 N v b H V t b j Y 5 M T g s N j k x N 3 0 m c X V v d D s s J n F 1 b 3 Q 7 U 2 V j d G l v b j E v S G 9 q Y T E v V G l w b y B j Y W 1 i a W F k b y 5 7 Q 2 9 s d W 1 u N j k x O S w 2 O T E 4 f S Z x d W 9 0 O y w m c X V v d D t T Z W N 0 a W 9 u M S 9 I b 2 p h M S 9 U a X B v I G N h b W J p Y W R v L n t D b 2 x 1 b W 4 2 O T I w L D Y 5 M T l 9 J n F 1 b 3 Q 7 L C Z x d W 9 0 O 1 N l Y 3 R p b 2 4 x L 0 h v a m E x L 1 R p c G 8 g Y 2 F t Y m l h Z G 8 u e 0 N v b H V t b j Y 5 M j E s N j k y M H 0 m c X V v d D s s J n F 1 b 3 Q 7 U 2 V j d G l v b j E v S G 9 q Y T E v V G l w b y B j Y W 1 i a W F k b y 5 7 Q 2 9 s d W 1 u N j k y M i w 2 O T I x f S Z x d W 9 0 O y w m c X V v d D t T Z W N 0 a W 9 u M S 9 I b 2 p h M S 9 U a X B v I G N h b W J p Y W R v L n t D b 2 x 1 b W 4 2 O T I z L D Y 5 M j J 9 J n F 1 b 3 Q 7 L C Z x d W 9 0 O 1 N l Y 3 R p b 2 4 x L 0 h v a m E x L 1 R p c G 8 g Y 2 F t Y m l h Z G 8 u e 0 N v b H V t b j Y 5 M j Q s N j k y M 3 0 m c X V v d D s s J n F 1 b 3 Q 7 U 2 V j d G l v b j E v S G 9 q Y T E v V G l w b y B j Y W 1 i a W F k b y 5 7 Q 2 9 s d W 1 u N j k y N S w 2 O T I 0 f S Z x d W 9 0 O y w m c X V v d D t T Z W N 0 a W 9 u M S 9 I b 2 p h M S 9 U a X B v I G N h b W J p Y W R v L n t D b 2 x 1 b W 4 2 O T I 2 L D Y 5 M j V 9 J n F 1 b 3 Q 7 L C Z x d W 9 0 O 1 N l Y 3 R p b 2 4 x L 0 h v a m E x L 1 R p c G 8 g Y 2 F t Y m l h Z G 8 u e 0 N v b H V t b j Y 5 M j c s N j k y N n 0 m c X V v d D s s J n F 1 b 3 Q 7 U 2 V j d G l v b j E v S G 9 q Y T E v V G l w b y B j Y W 1 i a W F k b y 5 7 Q 2 9 s d W 1 u N j k y O C w 2 O T I 3 f S Z x d W 9 0 O y w m c X V v d D t T Z W N 0 a W 9 u M S 9 I b 2 p h M S 9 U a X B v I G N h b W J p Y W R v L n t D b 2 x 1 b W 4 2 O T I 5 L D Y 5 M j h 9 J n F 1 b 3 Q 7 L C Z x d W 9 0 O 1 N l Y 3 R p b 2 4 x L 0 h v a m E x L 1 R p c G 8 g Y 2 F t Y m l h Z G 8 u e 0 N v b H V t b j Y 5 M z A s N j k y O X 0 m c X V v d D s s J n F 1 b 3 Q 7 U 2 V j d G l v b j E v S G 9 q Y T E v V G l w b y B j Y W 1 i a W F k b y 5 7 Q 2 9 s d W 1 u N j k z M S w 2 O T M w f S Z x d W 9 0 O y w m c X V v d D t T Z W N 0 a W 9 u M S 9 I b 2 p h M S 9 U a X B v I G N h b W J p Y W R v L n t D b 2 x 1 b W 4 2 O T M y L D Y 5 M z F 9 J n F 1 b 3 Q 7 L C Z x d W 9 0 O 1 N l Y 3 R p b 2 4 x L 0 h v a m E x L 1 R p c G 8 g Y 2 F t Y m l h Z G 8 u e 0 N v b H V t b j Y 5 M z M s N j k z M n 0 m c X V v d D s s J n F 1 b 3 Q 7 U 2 V j d G l v b j E v S G 9 q Y T E v V G l w b y B j Y W 1 i a W F k b y 5 7 Q 2 9 s d W 1 u N j k z N C w 2 O T M z f S Z x d W 9 0 O y w m c X V v d D t T Z W N 0 a W 9 u M S 9 I b 2 p h M S 9 U a X B v I G N h b W J p Y W R v L n t D b 2 x 1 b W 4 2 O T M 1 L D Y 5 M z R 9 J n F 1 b 3 Q 7 L C Z x d W 9 0 O 1 N l Y 3 R p b 2 4 x L 0 h v a m E x L 1 R p c G 8 g Y 2 F t Y m l h Z G 8 u e 0 N v b H V t b j Y 5 M z Y s N j k z N X 0 m c X V v d D s s J n F 1 b 3 Q 7 U 2 V j d G l v b j E v S G 9 q Y T E v V G l w b y B j Y W 1 i a W F k b y 5 7 Q 2 9 s d W 1 u N j k z N y w 2 O T M 2 f S Z x d W 9 0 O y w m c X V v d D t T Z W N 0 a W 9 u M S 9 I b 2 p h M S 9 U a X B v I G N h b W J p Y W R v L n t D b 2 x 1 b W 4 2 O T M 4 L D Y 5 M z d 9 J n F 1 b 3 Q 7 L C Z x d W 9 0 O 1 N l Y 3 R p b 2 4 x L 0 h v a m E x L 1 R p c G 8 g Y 2 F t Y m l h Z G 8 u e 0 N v b H V t b j Y 5 M z k s N j k z O H 0 m c X V v d D s s J n F 1 b 3 Q 7 U 2 V j d G l v b j E v S G 9 q Y T E v V G l w b y B j Y W 1 i a W F k b y 5 7 Q 2 9 s d W 1 u N j k 0 M C w 2 O T M 5 f S Z x d W 9 0 O y w m c X V v d D t T Z W N 0 a W 9 u M S 9 I b 2 p h M S 9 U a X B v I G N h b W J p Y W R v L n t D b 2 x 1 b W 4 2 O T Q x L D Y 5 N D B 9 J n F 1 b 3 Q 7 L C Z x d W 9 0 O 1 N l Y 3 R p b 2 4 x L 0 h v a m E x L 1 R p c G 8 g Y 2 F t Y m l h Z G 8 u e 0 N v b H V t b j Y 5 N D I s N j k 0 M X 0 m c X V v d D s s J n F 1 b 3 Q 7 U 2 V j d G l v b j E v S G 9 q Y T E v V G l w b y B j Y W 1 i a W F k b y 5 7 Q 2 9 s d W 1 u N j k 0 M y w 2 O T Q y f S Z x d W 9 0 O y w m c X V v d D t T Z W N 0 a W 9 u M S 9 I b 2 p h M S 9 U a X B v I G N h b W J p Y W R v L n t D b 2 x 1 b W 4 2 O T Q 0 L D Y 5 N D N 9 J n F 1 b 3 Q 7 L C Z x d W 9 0 O 1 N l Y 3 R p b 2 4 x L 0 h v a m E x L 1 R p c G 8 g Y 2 F t Y m l h Z G 8 u e 0 N v b H V t b j Y 5 N D U s N j k 0 N H 0 m c X V v d D s s J n F 1 b 3 Q 7 U 2 V j d G l v b j E v S G 9 q Y T E v V G l w b y B j Y W 1 i a W F k b y 5 7 Q 2 9 s d W 1 u N j k 0 N i w 2 O T Q 1 f S Z x d W 9 0 O y w m c X V v d D t T Z W N 0 a W 9 u M S 9 I b 2 p h M S 9 U a X B v I G N h b W J p Y W R v L n t D b 2 x 1 b W 4 2 O T Q 3 L D Y 5 N D Z 9 J n F 1 b 3 Q 7 L C Z x d W 9 0 O 1 N l Y 3 R p b 2 4 x L 0 h v a m E x L 1 R p c G 8 g Y 2 F t Y m l h Z G 8 u e 0 N v b H V t b j Y 5 N D g s N j k 0 N 3 0 m c X V v d D s s J n F 1 b 3 Q 7 U 2 V j d G l v b j E v S G 9 q Y T E v V G l w b y B j Y W 1 i a W F k b y 5 7 Q 2 9 s d W 1 u N j k 0 O S w 2 O T Q 4 f S Z x d W 9 0 O y w m c X V v d D t T Z W N 0 a W 9 u M S 9 I b 2 p h M S 9 U a X B v I G N h b W J p Y W R v L n t D b 2 x 1 b W 4 2 O T U w L D Y 5 N D l 9 J n F 1 b 3 Q 7 L C Z x d W 9 0 O 1 N l Y 3 R p b 2 4 x L 0 h v a m E x L 1 R p c G 8 g Y 2 F t Y m l h Z G 8 u e 0 N v b H V t b j Y 5 N T E s N j k 1 M H 0 m c X V v d D s s J n F 1 b 3 Q 7 U 2 V j d G l v b j E v S G 9 q Y T E v V G l w b y B j Y W 1 i a W F k b y 5 7 Q 2 9 s d W 1 u N j k 1 M i w 2 O T U x f S Z x d W 9 0 O y w m c X V v d D t T Z W N 0 a W 9 u M S 9 I b 2 p h M S 9 U a X B v I G N h b W J p Y W R v L n t D b 2 x 1 b W 4 2 O T U z L D Y 5 N T J 9 J n F 1 b 3 Q 7 L C Z x d W 9 0 O 1 N l Y 3 R p b 2 4 x L 0 h v a m E x L 1 R p c G 8 g Y 2 F t Y m l h Z G 8 u e 0 N v b H V t b j Y 5 N T Q s N j k 1 M 3 0 m c X V v d D s s J n F 1 b 3 Q 7 U 2 V j d G l v b j E v S G 9 q Y T E v V G l w b y B j Y W 1 i a W F k b y 5 7 Q 2 9 s d W 1 u N j k 1 N S w 2 O T U 0 f S Z x d W 9 0 O y w m c X V v d D t T Z W N 0 a W 9 u M S 9 I b 2 p h M S 9 U a X B v I G N h b W J p Y W R v L n t D b 2 x 1 b W 4 2 O T U 2 L D Y 5 N T V 9 J n F 1 b 3 Q 7 L C Z x d W 9 0 O 1 N l Y 3 R p b 2 4 x L 0 h v a m E x L 1 R p c G 8 g Y 2 F t Y m l h Z G 8 u e 0 N v b H V t b j Y 5 N T c s N j k 1 N n 0 m c X V v d D s s J n F 1 b 3 Q 7 U 2 V j d G l v b j E v S G 9 q Y T E v V G l w b y B j Y W 1 i a W F k b y 5 7 Q 2 9 s d W 1 u N j k 1 O C w 2 O T U 3 f S Z x d W 9 0 O y w m c X V v d D t T Z W N 0 a W 9 u M S 9 I b 2 p h M S 9 U a X B v I G N h b W J p Y W R v L n t D b 2 x 1 b W 4 2 O T U 5 L D Y 5 N T h 9 J n F 1 b 3 Q 7 L C Z x d W 9 0 O 1 N l Y 3 R p b 2 4 x L 0 h v a m E x L 1 R p c G 8 g Y 2 F t Y m l h Z G 8 u e 0 N v b H V t b j Y 5 N j A s N j k 1 O X 0 m c X V v d D s s J n F 1 b 3 Q 7 U 2 V j d G l v b j E v S G 9 q Y T E v V G l w b y B j Y W 1 i a W F k b y 5 7 Q 2 9 s d W 1 u N j k 2 M S w 2 O T Y w f S Z x d W 9 0 O y w m c X V v d D t T Z W N 0 a W 9 u M S 9 I b 2 p h M S 9 U a X B v I G N h b W J p Y W R v L n t D b 2 x 1 b W 4 2 O T Y y L D Y 5 N j F 9 J n F 1 b 3 Q 7 L C Z x d W 9 0 O 1 N l Y 3 R p b 2 4 x L 0 h v a m E x L 1 R p c G 8 g Y 2 F t Y m l h Z G 8 u e 0 N v b H V t b j Y 5 N j M s N j k 2 M n 0 m c X V v d D s s J n F 1 b 3 Q 7 U 2 V j d G l v b j E v S G 9 q Y T E v V G l w b y B j Y W 1 i a W F k b y 5 7 Q 2 9 s d W 1 u N j k 2 N C w 2 O T Y z f S Z x d W 9 0 O y w m c X V v d D t T Z W N 0 a W 9 u M S 9 I b 2 p h M S 9 U a X B v I G N h b W J p Y W R v L n t D b 2 x 1 b W 4 2 O T Y 1 L D Y 5 N j R 9 J n F 1 b 3 Q 7 L C Z x d W 9 0 O 1 N l Y 3 R p b 2 4 x L 0 h v a m E x L 1 R p c G 8 g Y 2 F t Y m l h Z G 8 u e 0 N v b H V t b j Y 5 N j Y s N j k 2 N X 0 m c X V v d D s s J n F 1 b 3 Q 7 U 2 V j d G l v b j E v S G 9 q Y T E v V G l w b y B j Y W 1 i a W F k b y 5 7 Q 2 9 s d W 1 u N j k 2 N y w 2 O T Y 2 f S Z x d W 9 0 O y w m c X V v d D t T Z W N 0 a W 9 u M S 9 I b 2 p h M S 9 U a X B v I G N h b W J p Y W R v L n t D b 2 x 1 b W 4 2 O T Y 4 L D Y 5 N j d 9 J n F 1 b 3 Q 7 L C Z x d W 9 0 O 1 N l Y 3 R p b 2 4 x L 0 h v a m E x L 1 R p c G 8 g Y 2 F t Y m l h Z G 8 u e 0 N v b H V t b j Y 5 N j k s N j k 2 O H 0 m c X V v d D s s J n F 1 b 3 Q 7 U 2 V j d G l v b j E v S G 9 q Y T E v V G l w b y B j Y W 1 i a W F k b y 5 7 Q 2 9 s d W 1 u N j k 3 M C w 2 O T Y 5 f S Z x d W 9 0 O y w m c X V v d D t T Z W N 0 a W 9 u M S 9 I b 2 p h M S 9 U a X B v I G N h b W J p Y W R v L n t D b 2 x 1 b W 4 2 O T c x L D Y 5 N z B 9 J n F 1 b 3 Q 7 L C Z x d W 9 0 O 1 N l Y 3 R p b 2 4 x L 0 h v a m E x L 1 R p c G 8 g Y 2 F t Y m l h Z G 8 u e 0 N v b H V t b j Y 5 N z I s N j k 3 M X 0 m c X V v d D s s J n F 1 b 3 Q 7 U 2 V j d G l v b j E v S G 9 q Y T E v V G l w b y B j Y W 1 i a W F k b y 5 7 Q 2 9 s d W 1 u N j k 3 M y w 2 O T c y f S Z x d W 9 0 O y w m c X V v d D t T Z W N 0 a W 9 u M S 9 I b 2 p h M S 9 U a X B v I G N h b W J p Y W R v L n t D b 2 x 1 b W 4 2 O T c 0 L D Y 5 N z N 9 J n F 1 b 3 Q 7 L C Z x d W 9 0 O 1 N l Y 3 R p b 2 4 x L 0 h v a m E x L 1 R p c G 8 g Y 2 F t Y m l h Z G 8 u e 0 N v b H V t b j Y 5 N z U s N j k 3 N H 0 m c X V v d D s s J n F 1 b 3 Q 7 U 2 V j d G l v b j E v S G 9 q Y T E v V G l w b y B j Y W 1 i a W F k b y 5 7 Q 2 9 s d W 1 u N j k 3 N i w 2 O T c 1 f S Z x d W 9 0 O y w m c X V v d D t T Z W N 0 a W 9 u M S 9 I b 2 p h M S 9 U a X B v I G N h b W J p Y W R v L n t D b 2 x 1 b W 4 2 O T c 3 L D Y 5 N z Z 9 J n F 1 b 3 Q 7 L C Z x d W 9 0 O 1 N l Y 3 R p b 2 4 x L 0 h v a m E x L 1 R p c G 8 g Y 2 F t Y m l h Z G 8 u e 0 N v b H V t b j Y 5 N z g s N j k 3 N 3 0 m c X V v d D s s J n F 1 b 3 Q 7 U 2 V j d G l v b j E v S G 9 q Y T E v V G l w b y B j Y W 1 i a W F k b y 5 7 Q 2 9 s d W 1 u N j k 3 O S w 2 O T c 4 f S Z x d W 9 0 O y w m c X V v d D t T Z W N 0 a W 9 u M S 9 I b 2 p h M S 9 U a X B v I G N h b W J p Y W R v L n t D b 2 x 1 b W 4 2 O T g w L D Y 5 N z l 9 J n F 1 b 3 Q 7 L C Z x d W 9 0 O 1 N l Y 3 R p b 2 4 x L 0 h v a m E x L 1 R p c G 8 g Y 2 F t Y m l h Z G 8 u e 0 N v b H V t b j Y 5 O D E s N j k 4 M H 0 m c X V v d D s s J n F 1 b 3 Q 7 U 2 V j d G l v b j E v S G 9 q Y T E v V G l w b y B j Y W 1 i a W F k b y 5 7 Q 2 9 s d W 1 u N j k 4 M i w 2 O T g x f S Z x d W 9 0 O y w m c X V v d D t T Z W N 0 a W 9 u M S 9 I b 2 p h M S 9 U a X B v I G N h b W J p Y W R v L n t D b 2 x 1 b W 4 2 O T g z L D Y 5 O D J 9 J n F 1 b 3 Q 7 L C Z x d W 9 0 O 1 N l Y 3 R p b 2 4 x L 0 h v a m E x L 1 R p c G 8 g Y 2 F t Y m l h Z G 8 u e 0 N v b H V t b j Y 5 O D Q s N j k 4 M 3 0 m c X V v d D s s J n F 1 b 3 Q 7 U 2 V j d G l v b j E v S G 9 q Y T E v V G l w b y B j Y W 1 i a W F k b y 5 7 Q 2 9 s d W 1 u N j k 4 N S w 2 O T g 0 f S Z x d W 9 0 O y w m c X V v d D t T Z W N 0 a W 9 u M S 9 I b 2 p h M S 9 U a X B v I G N h b W J p Y W R v L n t D b 2 x 1 b W 4 2 O T g 2 L D Y 5 O D V 9 J n F 1 b 3 Q 7 L C Z x d W 9 0 O 1 N l Y 3 R p b 2 4 x L 0 h v a m E x L 1 R p c G 8 g Y 2 F t Y m l h Z G 8 u e 0 N v b H V t b j Y 5 O D c s N j k 4 N n 0 m c X V v d D s s J n F 1 b 3 Q 7 U 2 V j d G l v b j E v S G 9 q Y T E v V G l w b y B j Y W 1 i a W F k b y 5 7 Q 2 9 s d W 1 u N j k 4 O C w 2 O T g 3 f S Z x d W 9 0 O y w m c X V v d D t T Z W N 0 a W 9 u M S 9 I b 2 p h M S 9 U a X B v I G N h b W J p Y W R v L n t D b 2 x 1 b W 4 2 O T g 5 L D Y 5 O D h 9 J n F 1 b 3 Q 7 L C Z x d W 9 0 O 1 N l Y 3 R p b 2 4 x L 0 h v a m E x L 1 R p c G 8 g Y 2 F t Y m l h Z G 8 u e 0 N v b H V t b j Y 5 O T A s N j k 4 O X 0 m c X V v d D s s J n F 1 b 3 Q 7 U 2 V j d G l v b j E v S G 9 q Y T E v V G l w b y B j Y W 1 i a W F k b y 5 7 Q 2 9 s d W 1 u N j k 5 M S w 2 O T k w f S Z x d W 9 0 O y w m c X V v d D t T Z W N 0 a W 9 u M S 9 I b 2 p h M S 9 U a X B v I G N h b W J p Y W R v L n t D b 2 x 1 b W 4 2 O T k y L D Y 5 O T F 9 J n F 1 b 3 Q 7 L C Z x d W 9 0 O 1 N l Y 3 R p b 2 4 x L 0 h v a m E x L 1 R p c G 8 g Y 2 F t Y m l h Z G 8 u e 0 N v b H V t b j Y 5 O T M s N j k 5 M n 0 m c X V v d D s s J n F 1 b 3 Q 7 U 2 V j d G l v b j E v S G 9 q Y T E v V G l w b y B j Y W 1 i a W F k b y 5 7 Q 2 9 s d W 1 u N j k 5 N C w 2 O T k z f S Z x d W 9 0 O y w m c X V v d D t T Z W N 0 a W 9 u M S 9 I b 2 p h M S 9 U a X B v I G N h b W J p Y W R v L n t D b 2 x 1 b W 4 2 O T k 1 L D Y 5 O T R 9 J n F 1 b 3 Q 7 L C Z x d W 9 0 O 1 N l Y 3 R p b 2 4 x L 0 h v a m E x L 1 R p c G 8 g Y 2 F t Y m l h Z G 8 u e 0 N v b H V t b j Y 5 O T Y s N j k 5 N X 0 m c X V v d D s s J n F 1 b 3 Q 7 U 2 V j d G l v b j E v S G 9 q Y T E v V G l w b y B j Y W 1 i a W F k b y 5 7 Q 2 9 s d W 1 u N j k 5 N y w 2 O T k 2 f S Z x d W 9 0 O y w m c X V v d D t T Z W N 0 a W 9 u M S 9 I b 2 p h M S 9 U a X B v I G N h b W J p Y W R v L n t D b 2 x 1 b W 4 2 O T k 4 L D Y 5 O T d 9 J n F 1 b 3 Q 7 L C Z x d W 9 0 O 1 N l Y 3 R p b 2 4 x L 0 h v a m E x L 1 R p c G 8 g Y 2 F t Y m l h Z G 8 u e 0 N v b H V t b j Y 5 O T k s N j k 5 O H 0 m c X V v d D s s J n F 1 b 3 Q 7 U 2 V j d G l v b j E v S G 9 q Y T E v V G l w b y B j Y W 1 i a W F k b y 5 7 Q 2 9 s d W 1 u N z A w M C w 2 O T k 5 f S Z x d W 9 0 O y w m c X V v d D t T Z W N 0 a W 9 u M S 9 I b 2 p h M S 9 U a X B v I G N h b W J p Y W R v L n t D b 2 x 1 b W 4 3 M D A x L D c w M D B 9 J n F 1 b 3 Q 7 L C Z x d W 9 0 O 1 N l Y 3 R p b 2 4 x L 0 h v a m E x L 1 R p c G 8 g Y 2 F t Y m l h Z G 8 u e 0 N v b H V t b j c w M D I s N z A w M X 0 m c X V v d D s s J n F 1 b 3 Q 7 U 2 V j d G l v b j E v S G 9 q Y T E v V G l w b y B j Y W 1 i a W F k b y 5 7 Q 2 9 s d W 1 u N z A w M y w 3 M D A y f S Z x d W 9 0 O y w m c X V v d D t T Z W N 0 a W 9 u M S 9 I b 2 p h M S 9 U a X B v I G N h b W J p Y W R v L n t D b 2 x 1 b W 4 3 M D A 0 L D c w M D N 9 J n F 1 b 3 Q 7 L C Z x d W 9 0 O 1 N l Y 3 R p b 2 4 x L 0 h v a m E x L 1 R p c G 8 g Y 2 F t Y m l h Z G 8 u e 0 N v b H V t b j c w M D U s N z A w N H 0 m c X V v d D s s J n F 1 b 3 Q 7 U 2 V j d G l v b j E v S G 9 q Y T E v V G l w b y B j Y W 1 i a W F k b y 5 7 Q 2 9 s d W 1 u N z A w N i w 3 M D A 1 f S Z x d W 9 0 O y w m c X V v d D t T Z W N 0 a W 9 u M S 9 I b 2 p h M S 9 U a X B v I G N h b W J p Y W R v L n t D b 2 x 1 b W 4 3 M D A 3 L D c w M D Z 9 J n F 1 b 3 Q 7 L C Z x d W 9 0 O 1 N l Y 3 R p b 2 4 x L 0 h v a m E x L 1 R p c G 8 g Y 2 F t Y m l h Z G 8 u e 0 N v b H V t b j c w M D g s N z A w N 3 0 m c X V v d D s s J n F 1 b 3 Q 7 U 2 V j d G l v b j E v S G 9 q Y T E v V G l w b y B j Y W 1 i a W F k b y 5 7 Q 2 9 s d W 1 u N z A w O S w 3 M D A 4 f S Z x d W 9 0 O y w m c X V v d D t T Z W N 0 a W 9 u M S 9 I b 2 p h M S 9 U a X B v I G N h b W J p Y W R v L n t D b 2 x 1 b W 4 3 M D E w L D c w M D l 9 J n F 1 b 3 Q 7 L C Z x d W 9 0 O 1 N l Y 3 R p b 2 4 x L 0 h v a m E x L 1 R p c G 8 g Y 2 F t Y m l h Z G 8 u e 0 N v b H V t b j c w M T E s N z A x M H 0 m c X V v d D s s J n F 1 b 3 Q 7 U 2 V j d G l v b j E v S G 9 q Y T E v V G l w b y B j Y W 1 i a W F k b y 5 7 Q 2 9 s d W 1 u N z A x M i w 3 M D E x f S Z x d W 9 0 O y w m c X V v d D t T Z W N 0 a W 9 u M S 9 I b 2 p h M S 9 U a X B v I G N h b W J p Y W R v L n t D b 2 x 1 b W 4 3 M D E z L D c w M T J 9 J n F 1 b 3 Q 7 L C Z x d W 9 0 O 1 N l Y 3 R p b 2 4 x L 0 h v a m E x L 1 R p c G 8 g Y 2 F t Y m l h Z G 8 u e 0 N v b H V t b j c w M T Q s N z A x M 3 0 m c X V v d D s s J n F 1 b 3 Q 7 U 2 V j d G l v b j E v S G 9 q Y T E v V G l w b y B j Y W 1 i a W F k b y 5 7 Q 2 9 s d W 1 u N z A x N S w 3 M D E 0 f S Z x d W 9 0 O y w m c X V v d D t T Z W N 0 a W 9 u M S 9 I b 2 p h M S 9 U a X B v I G N h b W J p Y W R v L n t D b 2 x 1 b W 4 3 M D E 2 L D c w M T V 9 J n F 1 b 3 Q 7 L C Z x d W 9 0 O 1 N l Y 3 R p b 2 4 x L 0 h v a m E x L 1 R p c G 8 g Y 2 F t Y m l h Z G 8 u e 0 N v b H V t b j c w M T c s N z A x N n 0 m c X V v d D s s J n F 1 b 3 Q 7 U 2 V j d G l v b j E v S G 9 q Y T E v V G l w b y B j Y W 1 i a W F k b y 5 7 Q 2 9 s d W 1 u N z A x O C w 3 M D E 3 f S Z x d W 9 0 O y w m c X V v d D t T Z W N 0 a W 9 u M S 9 I b 2 p h M S 9 U a X B v I G N h b W J p Y W R v L n t D b 2 x 1 b W 4 3 M D E 5 L D c w M T h 9 J n F 1 b 3 Q 7 L C Z x d W 9 0 O 1 N l Y 3 R p b 2 4 x L 0 h v a m E x L 1 R p c G 8 g Y 2 F t Y m l h Z G 8 u e 0 N v b H V t b j c w M j A s N z A x O X 0 m c X V v d D s s J n F 1 b 3 Q 7 U 2 V j d G l v b j E v S G 9 q Y T E v V G l w b y B j Y W 1 i a W F k b y 5 7 Q 2 9 s d W 1 u N z A y M S w 3 M D I w f S Z x d W 9 0 O y w m c X V v d D t T Z W N 0 a W 9 u M S 9 I b 2 p h M S 9 U a X B v I G N h b W J p Y W R v L n t D b 2 x 1 b W 4 3 M D I y L D c w M j F 9 J n F 1 b 3 Q 7 L C Z x d W 9 0 O 1 N l Y 3 R p b 2 4 x L 0 h v a m E x L 1 R p c G 8 g Y 2 F t Y m l h Z G 8 u e 0 N v b H V t b j c w M j M s N z A y M n 0 m c X V v d D s s J n F 1 b 3 Q 7 U 2 V j d G l v b j E v S G 9 q Y T E v V G l w b y B j Y W 1 i a W F k b y 5 7 Q 2 9 s d W 1 u N z A y N C w 3 M D I z f S Z x d W 9 0 O y w m c X V v d D t T Z W N 0 a W 9 u M S 9 I b 2 p h M S 9 U a X B v I G N h b W J p Y W R v L n t D b 2 x 1 b W 4 3 M D I 1 L D c w M j R 9 J n F 1 b 3 Q 7 L C Z x d W 9 0 O 1 N l Y 3 R p b 2 4 x L 0 h v a m E x L 1 R p c G 8 g Y 2 F t Y m l h Z G 8 u e 0 N v b H V t b j c w M j Y s N z A y N X 0 m c X V v d D s s J n F 1 b 3 Q 7 U 2 V j d G l v b j E v S G 9 q Y T E v V G l w b y B j Y W 1 i a W F k b y 5 7 Q 2 9 s d W 1 u N z A y N y w 3 M D I 2 f S Z x d W 9 0 O y w m c X V v d D t T Z W N 0 a W 9 u M S 9 I b 2 p h M S 9 U a X B v I G N h b W J p Y W R v L n t D b 2 x 1 b W 4 3 M D I 4 L D c w M j d 9 J n F 1 b 3 Q 7 L C Z x d W 9 0 O 1 N l Y 3 R p b 2 4 x L 0 h v a m E x L 1 R p c G 8 g Y 2 F t Y m l h Z G 8 u e 0 N v b H V t b j c w M j k s N z A y O H 0 m c X V v d D s s J n F 1 b 3 Q 7 U 2 V j d G l v b j E v S G 9 q Y T E v V G l w b y B j Y W 1 i a W F k b y 5 7 Q 2 9 s d W 1 u N z A z M C w 3 M D I 5 f S Z x d W 9 0 O y w m c X V v d D t T Z W N 0 a W 9 u M S 9 I b 2 p h M S 9 U a X B v I G N h b W J p Y W R v L n t D b 2 x 1 b W 4 3 M D M x L D c w M z B 9 J n F 1 b 3 Q 7 L C Z x d W 9 0 O 1 N l Y 3 R p b 2 4 x L 0 h v a m E x L 1 R p c G 8 g Y 2 F t Y m l h Z G 8 u e 0 N v b H V t b j c w M z I s N z A z M X 0 m c X V v d D s s J n F 1 b 3 Q 7 U 2 V j d G l v b j E v S G 9 q Y T E v V G l w b y B j Y W 1 i a W F k b y 5 7 Q 2 9 s d W 1 u N z A z M y w 3 M D M y f S Z x d W 9 0 O y w m c X V v d D t T Z W N 0 a W 9 u M S 9 I b 2 p h M S 9 U a X B v I G N h b W J p Y W R v L n t D b 2 x 1 b W 4 3 M D M 0 L D c w M z N 9 J n F 1 b 3 Q 7 L C Z x d W 9 0 O 1 N l Y 3 R p b 2 4 x L 0 h v a m E x L 1 R p c G 8 g Y 2 F t Y m l h Z G 8 u e 0 N v b H V t b j c w M z U s N z A z N H 0 m c X V v d D s s J n F 1 b 3 Q 7 U 2 V j d G l v b j E v S G 9 q Y T E v V G l w b y B j Y W 1 i a W F k b y 5 7 Q 2 9 s d W 1 u N z A z N i w 3 M D M 1 f S Z x d W 9 0 O y w m c X V v d D t T Z W N 0 a W 9 u M S 9 I b 2 p h M S 9 U a X B v I G N h b W J p Y W R v L n t D b 2 x 1 b W 4 3 M D M 3 L D c w M z Z 9 J n F 1 b 3 Q 7 L C Z x d W 9 0 O 1 N l Y 3 R p b 2 4 x L 0 h v a m E x L 1 R p c G 8 g Y 2 F t Y m l h Z G 8 u e 0 N v b H V t b j c w M z g s N z A z N 3 0 m c X V v d D s s J n F 1 b 3 Q 7 U 2 V j d G l v b j E v S G 9 q Y T E v V G l w b y B j Y W 1 i a W F k b y 5 7 Q 2 9 s d W 1 u N z A z O S w 3 M D M 4 f S Z x d W 9 0 O y w m c X V v d D t T Z W N 0 a W 9 u M S 9 I b 2 p h M S 9 U a X B v I G N h b W J p Y W R v L n t D b 2 x 1 b W 4 3 M D Q w L D c w M z l 9 J n F 1 b 3 Q 7 L C Z x d W 9 0 O 1 N l Y 3 R p b 2 4 x L 0 h v a m E x L 1 R p c G 8 g Y 2 F t Y m l h Z G 8 u e 0 N v b H V t b j c w N D E s N z A 0 M H 0 m c X V v d D s s J n F 1 b 3 Q 7 U 2 V j d G l v b j E v S G 9 q Y T E v V G l w b y B j Y W 1 i a W F k b y 5 7 Q 2 9 s d W 1 u N z A 0 M i w 3 M D Q x f S Z x d W 9 0 O y w m c X V v d D t T Z W N 0 a W 9 u M S 9 I b 2 p h M S 9 U a X B v I G N h b W J p Y W R v L n t D b 2 x 1 b W 4 3 M D Q z L D c w N D J 9 J n F 1 b 3 Q 7 L C Z x d W 9 0 O 1 N l Y 3 R p b 2 4 x L 0 h v a m E x L 1 R p c G 8 g Y 2 F t Y m l h Z G 8 u e 0 N v b H V t b j c w N D Q s N z A 0 M 3 0 m c X V v d D s s J n F 1 b 3 Q 7 U 2 V j d G l v b j E v S G 9 q Y T E v V G l w b y B j Y W 1 i a W F k b y 5 7 Q 2 9 s d W 1 u N z A 0 N S w 3 M D Q 0 f S Z x d W 9 0 O y w m c X V v d D t T Z W N 0 a W 9 u M S 9 I b 2 p h M S 9 U a X B v I G N h b W J p Y W R v L n t D b 2 x 1 b W 4 3 M D Q 2 L D c w N D V 9 J n F 1 b 3 Q 7 L C Z x d W 9 0 O 1 N l Y 3 R p b 2 4 x L 0 h v a m E x L 1 R p c G 8 g Y 2 F t Y m l h Z G 8 u e 0 N v b H V t b j c w N D c s N z A 0 N n 0 m c X V v d D s s J n F 1 b 3 Q 7 U 2 V j d G l v b j E v S G 9 q Y T E v V G l w b y B j Y W 1 i a W F k b y 5 7 Q 2 9 s d W 1 u N z A 0 O C w 3 M D Q 3 f S Z x d W 9 0 O y w m c X V v d D t T Z W N 0 a W 9 u M S 9 I b 2 p h M S 9 U a X B v I G N h b W J p Y W R v L n t D b 2 x 1 b W 4 3 M D Q 5 L D c w N D h 9 J n F 1 b 3 Q 7 L C Z x d W 9 0 O 1 N l Y 3 R p b 2 4 x L 0 h v a m E x L 1 R p c G 8 g Y 2 F t Y m l h Z G 8 u e 0 N v b H V t b j c w N T A s N z A 0 O X 0 m c X V v d D s s J n F 1 b 3 Q 7 U 2 V j d G l v b j E v S G 9 q Y T E v V G l w b y B j Y W 1 i a W F k b y 5 7 Q 2 9 s d W 1 u N z A 1 M S w 3 M D U w f S Z x d W 9 0 O y w m c X V v d D t T Z W N 0 a W 9 u M S 9 I b 2 p h M S 9 U a X B v I G N h b W J p Y W R v L n t D b 2 x 1 b W 4 3 M D U y L D c w N T F 9 J n F 1 b 3 Q 7 L C Z x d W 9 0 O 1 N l Y 3 R p b 2 4 x L 0 h v a m E x L 1 R p c G 8 g Y 2 F t Y m l h Z G 8 u e 0 N v b H V t b j c w N T M s N z A 1 M n 0 m c X V v d D s s J n F 1 b 3 Q 7 U 2 V j d G l v b j E v S G 9 q Y T E v V G l w b y B j Y W 1 i a W F k b y 5 7 Q 2 9 s d W 1 u N z A 1 N C w 3 M D U z f S Z x d W 9 0 O y w m c X V v d D t T Z W N 0 a W 9 u M S 9 I b 2 p h M S 9 U a X B v I G N h b W J p Y W R v L n t D b 2 x 1 b W 4 3 M D U 1 L D c w N T R 9 J n F 1 b 3 Q 7 L C Z x d W 9 0 O 1 N l Y 3 R p b 2 4 x L 0 h v a m E x L 1 R p c G 8 g Y 2 F t Y m l h Z G 8 u e 0 N v b H V t b j c w N T Y s N z A 1 N X 0 m c X V v d D s s J n F 1 b 3 Q 7 U 2 V j d G l v b j E v S G 9 q Y T E v V G l w b y B j Y W 1 i a W F k b y 5 7 Q 2 9 s d W 1 u N z A 1 N y w 3 M D U 2 f S Z x d W 9 0 O y w m c X V v d D t T Z W N 0 a W 9 u M S 9 I b 2 p h M S 9 U a X B v I G N h b W J p Y W R v L n t D b 2 x 1 b W 4 3 M D U 4 L D c w N T d 9 J n F 1 b 3 Q 7 L C Z x d W 9 0 O 1 N l Y 3 R p b 2 4 x L 0 h v a m E x L 1 R p c G 8 g Y 2 F t Y m l h Z G 8 u e 0 N v b H V t b j c w N T k s N z A 1 O H 0 m c X V v d D s s J n F 1 b 3 Q 7 U 2 V j d G l v b j E v S G 9 q Y T E v V G l w b y B j Y W 1 i a W F k b y 5 7 Q 2 9 s d W 1 u N z A 2 M C w 3 M D U 5 f S Z x d W 9 0 O y w m c X V v d D t T Z W N 0 a W 9 u M S 9 I b 2 p h M S 9 U a X B v I G N h b W J p Y W R v L n t D b 2 x 1 b W 4 3 M D Y x L D c w N j B 9 J n F 1 b 3 Q 7 L C Z x d W 9 0 O 1 N l Y 3 R p b 2 4 x L 0 h v a m E x L 1 R p c G 8 g Y 2 F t Y m l h Z G 8 u e 0 N v b H V t b j c w N j I s N z A 2 M X 0 m c X V v d D s s J n F 1 b 3 Q 7 U 2 V j d G l v b j E v S G 9 q Y T E v V G l w b y B j Y W 1 i a W F k b y 5 7 Q 2 9 s d W 1 u N z A 2 M y w 3 M D Y y f S Z x d W 9 0 O y w m c X V v d D t T Z W N 0 a W 9 u M S 9 I b 2 p h M S 9 U a X B v I G N h b W J p Y W R v L n t D b 2 x 1 b W 4 3 M D Y 0 L D c w N j N 9 J n F 1 b 3 Q 7 L C Z x d W 9 0 O 1 N l Y 3 R p b 2 4 x L 0 h v a m E x L 1 R p c G 8 g Y 2 F t Y m l h Z G 8 u e 0 N v b H V t b j c w N j U s N z A 2 N H 0 m c X V v d D s s J n F 1 b 3 Q 7 U 2 V j d G l v b j E v S G 9 q Y T E v V G l w b y B j Y W 1 i a W F k b y 5 7 Q 2 9 s d W 1 u N z A 2 N i w 3 M D Y 1 f S Z x d W 9 0 O y w m c X V v d D t T Z W N 0 a W 9 u M S 9 I b 2 p h M S 9 U a X B v I G N h b W J p Y W R v L n t D b 2 x 1 b W 4 3 M D Y 3 L D c w N j Z 9 J n F 1 b 3 Q 7 L C Z x d W 9 0 O 1 N l Y 3 R p b 2 4 x L 0 h v a m E x L 1 R p c G 8 g Y 2 F t Y m l h Z G 8 u e 0 N v b H V t b j c w N j g s N z A 2 N 3 0 m c X V v d D s s J n F 1 b 3 Q 7 U 2 V j d G l v b j E v S G 9 q Y T E v V G l w b y B j Y W 1 i a W F k b y 5 7 Q 2 9 s d W 1 u N z A 2 O S w 3 M D Y 4 f S Z x d W 9 0 O y w m c X V v d D t T Z W N 0 a W 9 u M S 9 I b 2 p h M S 9 U a X B v I G N h b W J p Y W R v L n t D b 2 x 1 b W 4 3 M D c w L D c w N j l 9 J n F 1 b 3 Q 7 L C Z x d W 9 0 O 1 N l Y 3 R p b 2 4 x L 0 h v a m E x L 1 R p c G 8 g Y 2 F t Y m l h Z G 8 u e 0 N v b H V t b j c w N z E s N z A 3 M H 0 m c X V v d D s s J n F 1 b 3 Q 7 U 2 V j d G l v b j E v S G 9 q Y T E v V G l w b y B j Y W 1 i a W F k b y 5 7 Q 2 9 s d W 1 u N z A 3 M i w 3 M D c x f S Z x d W 9 0 O y w m c X V v d D t T Z W N 0 a W 9 u M S 9 I b 2 p h M S 9 U a X B v I G N h b W J p Y W R v L n t D b 2 x 1 b W 4 3 M D c z L D c w N z J 9 J n F 1 b 3 Q 7 L C Z x d W 9 0 O 1 N l Y 3 R p b 2 4 x L 0 h v a m E x L 1 R p c G 8 g Y 2 F t Y m l h Z G 8 u e 0 N v b H V t b j c w N z Q s N z A 3 M 3 0 m c X V v d D s s J n F 1 b 3 Q 7 U 2 V j d G l v b j E v S G 9 q Y T E v V G l w b y B j Y W 1 i a W F k b y 5 7 Q 2 9 s d W 1 u N z A 3 N S w 3 M D c 0 f S Z x d W 9 0 O y w m c X V v d D t T Z W N 0 a W 9 u M S 9 I b 2 p h M S 9 U a X B v I G N h b W J p Y W R v L n t D b 2 x 1 b W 4 3 M D c 2 L D c w N z V 9 J n F 1 b 3 Q 7 L C Z x d W 9 0 O 1 N l Y 3 R p b 2 4 x L 0 h v a m E x L 1 R p c G 8 g Y 2 F t Y m l h Z G 8 u e 0 N v b H V t b j c w N z c s N z A 3 N n 0 m c X V v d D s s J n F 1 b 3 Q 7 U 2 V j d G l v b j E v S G 9 q Y T E v V G l w b y B j Y W 1 i a W F k b y 5 7 Q 2 9 s d W 1 u N z A 3 O C w 3 M D c 3 f S Z x d W 9 0 O y w m c X V v d D t T Z W N 0 a W 9 u M S 9 I b 2 p h M S 9 U a X B v I G N h b W J p Y W R v L n t D b 2 x 1 b W 4 3 M D c 5 L D c w N z h 9 J n F 1 b 3 Q 7 L C Z x d W 9 0 O 1 N l Y 3 R p b 2 4 x L 0 h v a m E x L 1 R p c G 8 g Y 2 F t Y m l h Z G 8 u e 0 N v b H V t b j c w O D A s N z A 3 O X 0 m c X V v d D s s J n F 1 b 3 Q 7 U 2 V j d G l v b j E v S G 9 q Y T E v V G l w b y B j Y W 1 i a W F k b y 5 7 Q 2 9 s d W 1 u N z A 4 M S w 3 M D g w f S Z x d W 9 0 O y w m c X V v d D t T Z W N 0 a W 9 u M S 9 I b 2 p h M S 9 U a X B v I G N h b W J p Y W R v L n t D b 2 x 1 b W 4 3 M D g y L D c w O D F 9 J n F 1 b 3 Q 7 L C Z x d W 9 0 O 1 N l Y 3 R p b 2 4 x L 0 h v a m E x L 1 R p c G 8 g Y 2 F t Y m l h Z G 8 u e 0 N v b H V t b j c w O D M s N z A 4 M n 0 m c X V v d D s s J n F 1 b 3 Q 7 U 2 V j d G l v b j E v S G 9 q Y T E v V G l w b y B j Y W 1 i a W F k b y 5 7 Q 2 9 s d W 1 u N z A 4 N C w 3 M D g z f S Z x d W 9 0 O y w m c X V v d D t T Z W N 0 a W 9 u M S 9 I b 2 p h M S 9 U a X B v I G N h b W J p Y W R v L n t D b 2 x 1 b W 4 3 M D g 1 L D c w O D R 9 J n F 1 b 3 Q 7 L C Z x d W 9 0 O 1 N l Y 3 R p b 2 4 x L 0 h v a m E x L 1 R p c G 8 g Y 2 F t Y m l h Z G 8 u e 0 N v b H V t b j c w O D Y s N z A 4 N X 0 m c X V v d D s s J n F 1 b 3 Q 7 U 2 V j d G l v b j E v S G 9 q Y T E v V G l w b y B j Y W 1 i a W F k b y 5 7 Q 2 9 s d W 1 u N z A 4 N y w 3 M D g 2 f S Z x d W 9 0 O y w m c X V v d D t T Z W N 0 a W 9 u M S 9 I b 2 p h M S 9 U a X B v I G N h b W J p Y W R v L n t D b 2 x 1 b W 4 3 M D g 4 L D c w O D d 9 J n F 1 b 3 Q 7 L C Z x d W 9 0 O 1 N l Y 3 R p b 2 4 x L 0 h v a m E x L 1 R p c G 8 g Y 2 F t Y m l h Z G 8 u e 0 N v b H V t b j c w O D k s N z A 4 O H 0 m c X V v d D s s J n F 1 b 3 Q 7 U 2 V j d G l v b j E v S G 9 q Y T E v V G l w b y B j Y W 1 i a W F k b y 5 7 Q 2 9 s d W 1 u N z A 5 M C w 3 M D g 5 f S Z x d W 9 0 O y w m c X V v d D t T Z W N 0 a W 9 u M S 9 I b 2 p h M S 9 U a X B v I G N h b W J p Y W R v L n t D b 2 x 1 b W 4 3 M D k x L D c w O T B 9 J n F 1 b 3 Q 7 L C Z x d W 9 0 O 1 N l Y 3 R p b 2 4 x L 0 h v a m E x L 1 R p c G 8 g Y 2 F t Y m l h Z G 8 u e 0 N v b H V t b j c w O T I s N z A 5 M X 0 m c X V v d D s s J n F 1 b 3 Q 7 U 2 V j d G l v b j E v S G 9 q Y T E v V G l w b y B j Y W 1 i a W F k b y 5 7 Q 2 9 s d W 1 u N z A 5 M y w 3 M D k y f S Z x d W 9 0 O y w m c X V v d D t T Z W N 0 a W 9 u M S 9 I b 2 p h M S 9 U a X B v I G N h b W J p Y W R v L n t D b 2 x 1 b W 4 3 M D k 0 L D c w O T N 9 J n F 1 b 3 Q 7 L C Z x d W 9 0 O 1 N l Y 3 R p b 2 4 x L 0 h v a m E x L 1 R p c G 8 g Y 2 F t Y m l h Z G 8 u e 0 N v b H V t b j c w O T U s N z A 5 N H 0 m c X V v d D s s J n F 1 b 3 Q 7 U 2 V j d G l v b j E v S G 9 q Y T E v V G l w b y B j Y W 1 i a W F k b y 5 7 Q 2 9 s d W 1 u N z A 5 N i w 3 M D k 1 f S Z x d W 9 0 O y w m c X V v d D t T Z W N 0 a W 9 u M S 9 I b 2 p h M S 9 U a X B v I G N h b W J p Y W R v L n t D b 2 x 1 b W 4 3 M D k 3 L D c w O T Z 9 J n F 1 b 3 Q 7 L C Z x d W 9 0 O 1 N l Y 3 R p b 2 4 x L 0 h v a m E x L 1 R p c G 8 g Y 2 F t Y m l h Z G 8 u e 0 N v b H V t b j c w O T g s N z A 5 N 3 0 m c X V v d D s s J n F 1 b 3 Q 7 U 2 V j d G l v b j E v S G 9 q Y T E v V G l w b y B j Y W 1 i a W F k b y 5 7 Q 2 9 s d W 1 u N z A 5 O S w 3 M D k 4 f S Z x d W 9 0 O y w m c X V v d D t T Z W N 0 a W 9 u M S 9 I b 2 p h M S 9 U a X B v I G N h b W J p Y W R v L n t D b 2 x 1 b W 4 3 M T A w L D c w O T l 9 J n F 1 b 3 Q 7 L C Z x d W 9 0 O 1 N l Y 3 R p b 2 4 x L 0 h v a m E x L 1 R p c G 8 g Y 2 F t Y m l h Z G 8 u e 0 N v b H V t b j c x M D E s N z E w M H 0 m c X V v d D s s J n F 1 b 3 Q 7 U 2 V j d G l v b j E v S G 9 q Y T E v V G l w b y B j Y W 1 i a W F k b y 5 7 Q 2 9 s d W 1 u N z E w M i w 3 M T A x f S Z x d W 9 0 O y w m c X V v d D t T Z W N 0 a W 9 u M S 9 I b 2 p h M S 9 U a X B v I G N h b W J p Y W R v L n t D b 2 x 1 b W 4 3 M T A z L D c x M D J 9 J n F 1 b 3 Q 7 L C Z x d W 9 0 O 1 N l Y 3 R p b 2 4 x L 0 h v a m E x L 1 R p c G 8 g Y 2 F t Y m l h Z G 8 u e 0 N v b H V t b j c x M D Q s N z E w M 3 0 m c X V v d D s s J n F 1 b 3 Q 7 U 2 V j d G l v b j E v S G 9 q Y T E v V G l w b y B j Y W 1 i a W F k b y 5 7 Q 2 9 s d W 1 u N z E w N S w 3 M T A 0 f S Z x d W 9 0 O y w m c X V v d D t T Z W N 0 a W 9 u M S 9 I b 2 p h M S 9 U a X B v I G N h b W J p Y W R v L n t D b 2 x 1 b W 4 3 M T A 2 L D c x M D V 9 J n F 1 b 3 Q 7 L C Z x d W 9 0 O 1 N l Y 3 R p b 2 4 x L 0 h v a m E x L 1 R p c G 8 g Y 2 F t Y m l h Z G 8 u e 0 N v b H V t b j c x M D c s N z E w N n 0 m c X V v d D s s J n F 1 b 3 Q 7 U 2 V j d G l v b j E v S G 9 q Y T E v V G l w b y B j Y W 1 i a W F k b y 5 7 Q 2 9 s d W 1 u N z E w O C w 3 M T A 3 f S Z x d W 9 0 O y w m c X V v d D t T Z W N 0 a W 9 u M S 9 I b 2 p h M S 9 U a X B v I G N h b W J p Y W R v L n t D b 2 x 1 b W 4 3 M T A 5 L D c x M D h 9 J n F 1 b 3 Q 7 L C Z x d W 9 0 O 1 N l Y 3 R p b 2 4 x L 0 h v a m E x L 1 R p c G 8 g Y 2 F t Y m l h Z G 8 u e 0 N v b H V t b j c x M T A s N z E w O X 0 m c X V v d D s s J n F 1 b 3 Q 7 U 2 V j d G l v b j E v S G 9 q Y T E v V G l w b y B j Y W 1 i a W F k b y 5 7 Q 2 9 s d W 1 u N z E x M S w 3 M T E w f S Z x d W 9 0 O y w m c X V v d D t T Z W N 0 a W 9 u M S 9 I b 2 p h M S 9 U a X B v I G N h b W J p Y W R v L n t D b 2 x 1 b W 4 3 M T E y L D c x M T F 9 J n F 1 b 3 Q 7 L C Z x d W 9 0 O 1 N l Y 3 R p b 2 4 x L 0 h v a m E x L 1 R p c G 8 g Y 2 F t Y m l h Z G 8 u e 0 N v b H V t b j c x M T M s N z E x M n 0 m c X V v d D s s J n F 1 b 3 Q 7 U 2 V j d G l v b j E v S G 9 q Y T E v V G l w b y B j Y W 1 i a W F k b y 5 7 Q 2 9 s d W 1 u N z E x N C w 3 M T E z f S Z x d W 9 0 O y w m c X V v d D t T Z W N 0 a W 9 u M S 9 I b 2 p h M S 9 U a X B v I G N h b W J p Y W R v L n t D b 2 x 1 b W 4 3 M T E 1 L D c x M T R 9 J n F 1 b 3 Q 7 L C Z x d W 9 0 O 1 N l Y 3 R p b 2 4 x L 0 h v a m E x L 1 R p c G 8 g Y 2 F t Y m l h Z G 8 u e 0 N v b H V t b j c x M T Y s N z E x N X 0 m c X V v d D s s J n F 1 b 3 Q 7 U 2 V j d G l v b j E v S G 9 q Y T E v V G l w b y B j Y W 1 i a W F k b y 5 7 Q 2 9 s d W 1 u N z E x N y w 3 M T E 2 f S Z x d W 9 0 O y w m c X V v d D t T Z W N 0 a W 9 u M S 9 I b 2 p h M S 9 U a X B v I G N h b W J p Y W R v L n t D b 2 x 1 b W 4 3 M T E 4 L D c x M T d 9 J n F 1 b 3 Q 7 L C Z x d W 9 0 O 1 N l Y 3 R p b 2 4 x L 0 h v a m E x L 1 R p c G 8 g Y 2 F t Y m l h Z G 8 u e 0 N v b H V t b j c x M T k s N z E x O H 0 m c X V v d D s s J n F 1 b 3 Q 7 U 2 V j d G l v b j E v S G 9 q Y T E v V G l w b y B j Y W 1 i a W F k b y 5 7 Q 2 9 s d W 1 u N z E y M C w 3 M T E 5 f S Z x d W 9 0 O y w m c X V v d D t T Z W N 0 a W 9 u M S 9 I b 2 p h M S 9 U a X B v I G N h b W J p Y W R v L n t D b 2 x 1 b W 4 3 M T I x L D c x M j B 9 J n F 1 b 3 Q 7 L C Z x d W 9 0 O 1 N l Y 3 R p b 2 4 x L 0 h v a m E x L 1 R p c G 8 g Y 2 F t Y m l h Z G 8 u e 0 N v b H V t b j c x M j I s N z E y M X 0 m c X V v d D s s J n F 1 b 3 Q 7 U 2 V j d G l v b j E v S G 9 q Y T E v V G l w b y B j Y W 1 i a W F k b y 5 7 Q 2 9 s d W 1 u N z E y M y w 3 M T I y f S Z x d W 9 0 O y w m c X V v d D t T Z W N 0 a W 9 u M S 9 I b 2 p h M S 9 U a X B v I G N h b W J p Y W R v L n t D b 2 x 1 b W 4 3 M T I 0 L D c x M j N 9 J n F 1 b 3 Q 7 L C Z x d W 9 0 O 1 N l Y 3 R p b 2 4 x L 0 h v a m E x L 1 R p c G 8 g Y 2 F t Y m l h Z G 8 u e 0 N v b H V t b j c x M j U s N z E y N H 0 m c X V v d D s s J n F 1 b 3 Q 7 U 2 V j d G l v b j E v S G 9 q Y T E v V G l w b y B j Y W 1 i a W F k b y 5 7 Q 2 9 s d W 1 u N z E y N i w 3 M T I 1 f S Z x d W 9 0 O y w m c X V v d D t T Z W N 0 a W 9 u M S 9 I b 2 p h M S 9 U a X B v I G N h b W J p Y W R v L n t D b 2 x 1 b W 4 3 M T I 3 L D c x M j Z 9 J n F 1 b 3 Q 7 L C Z x d W 9 0 O 1 N l Y 3 R p b 2 4 x L 0 h v a m E x L 1 R p c G 8 g Y 2 F t Y m l h Z G 8 u e 0 N v b H V t b j c x M j g s N z E y N 3 0 m c X V v d D s s J n F 1 b 3 Q 7 U 2 V j d G l v b j E v S G 9 q Y T E v V G l w b y B j Y W 1 i a W F k b y 5 7 Q 2 9 s d W 1 u N z E y O S w 3 M T I 4 f S Z x d W 9 0 O y w m c X V v d D t T Z W N 0 a W 9 u M S 9 I b 2 p h M S 9 U a X B v I G N h b W J p Y W R v L n t D b 2 x 1 b W 4 3 M T M w L D c x M j l 9 J n F 1 b 3 Q 7 L C Z x d W 9 0 O 1 N l Y 3 R p b 2 4 x L 0 h v a m E x L 1 R p c G 8 g Y 2 F t Y m l h Z G 8 u e 0 N v b H V t b j c x M z E s N z E z M H 0 m c X V v d D s s J n F 1 b 3 Q 7 U 2 V j d G l v b j E v S G 9 q Y T E v V G l w b y B j Y W 1 i a W F k b y 5 7 Q 2 9 s d W 1 u N z E z M i w 3 M T M x f S Z x d W 9 0 O y w m c X V v d D t T Z W N 0 a W 9 u M S 9 I b 2 p h M S 9 U a X B v I G N h b W J p Y W R v L n t D b 2 x 1 b W 4 3 M T M z L D c x M z J 9 J n F 1 b 3 Q 7 L C Z x d W 9 0 O 1 N l Y 3 R p b 2 4 x L 0 h v a m E x L 1 R p c G 8 g Y 2 F t Y m l h Z G 8 u e 0 N v b H V t b j c x M z Q s N z E z M 3 0 m c X V v d D s s J n F 1 b 3 Q 7 U 2 V j d G l v b j E v S G 9 q Y T E v V G l w b y B j Y W 1 i a W F k b y 5 7 Q 2 9 s d W 1 u N z E z N S w 3 M T M 0 f S Z x d W 9 0 O y w m c X V v d D t T Z W N 0 a W 9 u M S 9 I b 2 p h M S 9 U a X B v I G N h b W J p Y W R v L n t D b 2 x 1 b W 4 3 M T M 2 L D c x M z V 9 J n F 1 b 3 Q 7 L C Z x d W 9 0 O 1 N l Y 3 R p b 2 4 x L 0 h v a m E x L 1 R p c G 8 g Y 2 F t Y m l h Z G 8 u e 0 N v b H V t b j c x M z c s N z E z N n 0 m c X V v d D s s J n F 1 b 3 Q 7 U 2 V j d G l v b j E v S G 9 q Y T E v V G l w b y B j Y W 1 i a W F k b y 5 7 Q 2 9 s d W 1 u N z E z O C w 3 M T M 3 f S Z x d W 9 0 O y w m c X V v d D t T Z W N 0 a W 9 u M S 9 I b 2 p h M S 9 U a X B v I G N h b W J p Y W R v L n t D b 2 x 1 b W 4 3 M T M 5 L D c x M z h 9 J n F 1 b 3 Q 7 L C Z x d W 9 0 O 1 N l Y 3 R p b 2 4 x L 0 h v a m E x L 1 R p c G 8 g Y 2 F t Y m l h Z G 8 u e 0 N v b H V t b j c x N D A s N z E z O X 0 m c X V v d D s s J n F 1 b 3 Q 7 U 2 V j d G l v b j E v S G 9 q Y T E v V G l w b y B j Y W 1 i a W F k b y 5 7 Q 2 9 s d W 1 u N z E 0 M S w 3 M T Q w f S Z x d W 9 0 O y w m c X V v d D t T Z W N 0 a W 9 u M S 9 I b 2 p h M S 9 U a X B v I G N h b W J p Y W R v L n t D b 2 x 1 b W 4 3 M T Q y L D c x N D F 9 J n F 1 b 3 Q 7 L C Z x d W 9 0 O 1 N l Y 3 R p b 2 4 x L 0 h v a m E x L 1 R p c G 8 g Y 2 F t Y m l h Z G 8 u e 0 N v b H V t b j c x N D M s N z E 0 M n 0 m c X V v d D s s J n F 1 b 3 Q 7 U 2 V j d G l v b j E v S G 9 q Y T E v V G l w b y B j Y W 1 i a W F k b y 5 7 Q 2 9 s d W 1 u N z E 0 N C w 3 M T Q z f S Z x d W 9 0 O y w m c X V v d D t T Z W N 0 a W 9 u M S 9 I b 2 p h M S 9 U a X B v I G N h b W J p Y W R v L n t D b 2 x 1 b W 4 3 M T Q 1 L D c x N D R 9 J n F 1 b 3 Q 7 L C Z x d W 9 0 O 1 N l Y 3 R p b 2 4 x L 0 h v a m E x L 1 R p c G 8 g Y 2 F t Y m l h Z G 8 u e 0 N v b H V t b j c x N D Y s N z E 0 N X 0 m c X V v d D s s J n F 1 b 3 Q 7 U 2 V j d G l v b j E v S G 9 q Y T E v V G l w b y B j Y W 1 i a W F k b y 5 7 Q 2 9 s d W 1 u N z E 0 N y w 3 M T Q 2 f S Z x d W 9 0 O y w m c X V v d D t T Z W N 0 a W 9 u M S 9 I b 2 p h M S 9 U a X B v I G N h b W J p Y W R v L n t D b 2 x 1 b W 4 3 M T Q 4 L D c x N D d 9 J n F 1 b 3 Q 7 L C Z x d W 9 0 O 1 N l Y 3 R p b 2 4 x L 0 h v a m E x L 1 R p c G 8 g Y 2 F t Y m l h Z G 8 u e 0 N v b H V t b j c x N D k s N z E 0 O H 0 m c X V v d D s s J n F 1 b 3 Q 7 U 2 V j d G l v b j E v S G 9 q Y T E v V G l w b y B j Y W 1 i a W F k b y 5 7 Q 2 9 s d W 1 u N z E 1 M C w 3 M T Q 5 f S Z x d W 9 0 O y w m c X V v d D t T Z W N 0 a W 9 u M S 9 I b 2 p h M S 9 U a X B v I G N h b W J p Y W R v L n t D b 2 x 1 b W 4 3 M T U x L D c x N T B 9 J n F 1 b 3 Q 7 L C Z x d W 9 0 O 1 N l Y 3 R p b 2 4 x L 0 h v a m E x L 1 R p c G 8 g Y 2 F t Y m l h Z G 8 u e 0 N v b H V t b j c x N T I s N z E 1 M X 0 m c X V v d D s s J n F 1 b 3 Q 7 U 2 V j d G l v b j E v S G 9 q Y T E v V G l w b y B j Y W 1 i a W F k b y 5 7 Q 2 9 s d W 1 u N z E 1 M y w 3 M T U y f S Z x d W 9 0 O y w m c X V v d D t T Z W N 0 a W 9 u M S 9 I b 2 p h M S 9 U a X B v I G N h b W J p Y W R v L n t D b 2 x 1 b W 4 3 M T U 0 L D c x N T N 9 J n F 1 b 3 Q 7 L C Z x d W 9 0 O 1 N l Y 3 R p b 2 4 x L 0 h v a m E x L 1 R p c G 8 g Y 2 F t Y m l h Z G 8 u e 0 N v b H V t b j c x N T U s N z E 1 N H 0 m c X V v d D s s J n F 1 b 3 Q 7 U 2 V j d G l v b j E v S G 9 q Y T E v V G l w b y B j Y W 1 i a W F k b y 5 7 Q 2 9 s d W 1 u N z E 1 N i w 3 M T U 1 f S Z x d W 9 0 O y w m c X V v d D t T Z W N 0 a W 9 u M S 9 I b 2 p h M S 9 U a X B v I G N h b W J p Y W R v L n t D b 2 x 1 b W 4 3 M T U 3 L D c x N T Z 9 J n F 1 b 3 Q 7 L C Z x d W 9 0 O 1 N l Y 3 R p b 2 4 x L 0 h v a m E x L 1 R p c G 8 g Y 2 F t Y m l h Z G 8 u e 0 N v b H V t b j c x N T g s N z E 1 N 3 0 m c X V v d D s s J n F 1 b 3 Q 7 U 2 V j d G l v b j E v S G 9 q Y T E v V G l w b y B j Y W 1 i a W F k b y 5 7 Q 2 9 s d W 1 u N z E 1 O S w 3 M T U 4 f S Z x d W 9 0 O y w m c X V v d D t T Z W N 0 a W 9 u M S 9 I b 2 p h M S 9 U a X B v I G N h b W J p Y W R v L n t D b 2 x 1 b W 4 3 M T Y w L D c x N T l 9 J n F 1 b 3 Q 7 L C Z x d W 9 0 O 1 N l Y 3 R p b 2 4 x L 0 h v a m E x L 1 R p c G 8 g Y 2 F t Y m l h Z G 8 u e 0 N v b H V t b j c x N j E s N z E 2 M H 0 m c X V v d D s s J n F 1 b 3 Q 7 U 2 V j d G l v b j E v S G 9 q Y T E v V G l w b y B j Y W 1 i a W F k b y 5 7 Q 2 9 s d W 1 u N z E 2 M i w 3 M T Y x f S Z x d W 9 0 O y w m c X V v d D t T Z W N 0 a W 9 u M S 9 I b 2 p h M S 9 U a X B v I G N h b W J p Y W R v L n t D b 2 x 1 b W 4 3 M T Y z L D c x N j J 9 J n F 1 b 3 Q 7 L C Z x d W 9 0 O 1 N l Y 3 R p b 2 4 x L 0 h v a m E x L 1 R p c G 8 g Y 2 F t Y m l h Z G 8 u e 0 N v b H V t b j c x N j Q s N z E 2 M 3 0 m c X V v d D s s J n F 1 b 3 Q 7 U 2 V j d G l v b j E v S G 9 q Y T E v V G l w b y B j Y W 1 i a W F k b y 5 7 Q 2 9 s d W 1 u N z E 2 N S w 3 M T Y 0 f S Z x d W 9 0 O y w m c X V v d D t T Z W N 0 a W 9 u M S 9 I b 2 p h M S 9 U a X B v I G N h b W J p Y W R v L n t D b 2 x 1 b W 4 3 M T Y 2 L D c x N j V 9 J n F 1 b 3 Q 7 L C Z x d W 9 0 O 1 N l Y 3 R p b 2 4 x L 0 h v a m E x L 1 R p c G 8 g Y 2 F t Y m l h Z G 8 u e 0 N v b H V t b j c x N j c s N z E 2 N n 0 m c X V v d D s s J n F 1 b 3 Q 7 U 2 V j d G l v b j E v S G 9 q Y T E v V G l w b y B j Y W 1 i a W F k b y 5 7 Q 2 9 s d W 1 u N z E 2 O C w 3 M T Y 3 f S Z x d W 9 0 O y w m c X V v d D t T Z W N 0 a W 9 u M S 9 I b 2 p h M S 9 U a X B v I G N h b W J p Y W R v L n t D b 2 x 1 b W 4 3 M T Y 5 L D c x N j h 9 J n F 1 b 3 Q 7 L C Z x d W 9 0 O 1 N l Y 3 R p b 2 4 x L 0 h v a m E x L 1 R p c G 8 g Y 2 F t Y m l h Z G 8 u e 0 N v b H V t b j c x N z A s N z E 2 O X 0 m c X V v d D s s J n F 1 b 3 Q 7 U 2 V j d G l v b j E v S G 9 q Y T E v V G l w b y B j Y W 1 i a W F k b y 5 7 Q 2 9 s d W 1 u N z E 3 M S w 3 M T c w f S Z x d W 9 0 O y w m c X V v d D t T Z W N 0 a W 9 u M S 9 I b 2 p h M S 9 U a X B v I G N h b W J p Y W R v L n t D b 2 x 1 b W 4 3 M T c y L D c x N z F 9 J n F 1 b 3 Q 7 L C Z x d W 9 0 O 1 N l Y 3 R p b 2 4 x L 0 h v a m E x L 1 R p c G 8 g Y 2 F t Y m l h Z G 8 u e 0 N v b H V t b j c x N z M s N z E 3 M n 0 m c X V v d D s s J n F 1 b 3 Q 7 U 2 V j d G l v b j E v S G 9 q Y T E v V G l w b y B j Y W 1 i a W F k b y 5 7 Q 2 9 s d W 1 u N z E 3 N C w 3 M T c z f S Z x d W 9 0 O y w m c X V v d D t T Z W N 0 a W 9 u M S 9 I b 2 p h M S 9 U a X B v I G N h b W J p Y W R v L n t D b 2 x 1 b W 4 3 M T c 1 L D c x N z R 9 J n F 1 b 3 Q 7 L C Z x d W 9 0 O 1 N l Y 3 R p b 2 4 x L 0 h v a m E x L 1 R p c G 8 g Y 2 F t Y m l h Z G 8 u e 0 N v b H V t b j c x N z Y s N z E 3 N X 0 m c X V v d D s s J n F 1 b 3 Q 7 U 2 V j d G l v b j E v S G 9 q Y T E v V G l w b y B j Y W 1 i a W F k b y 5 7 Q 2 9 s d W 1 u N z E 3 N y w 3 M T c 2 f S Z x d W 9 0 O y w m c X V v d D t T Z W N 0 a W 9 u M S 9 I b 2 p h M S 9 U a X B v I G N h b W J p Y W R v L n t D b 2 x 1 b W 4 3 M T c 4 L D c x N z d 9 J n F 1 b 3 Q 7 L C Z x d W 9 0 O 1 N l Y 3 R p b 2 4 x L 0 h v a m E x L 1 R p c G 8 g Y 2 F t Y m l h Z G 8 u e 0 N v b H V t b j c x N z k s N z E 3 O H 0 m c X V v d D s s J n F 1 b 3 Q 7 U 2 V j d G l v b j E v S G 9 q Y T E v V G l w b y B j Y W 1 i a W F k b y 5 7 Q 2 9 s d W 1 u N z E 4 M C w 3 M T c 5 f S Z x d W 9 0 O y w m c X V v d D t T Z W N 0 a W 9 u M S 9 I b 2 p h M S 9 U a X B v I G N h b W J p Y W R v L n t D b 2 x 1 b W 4 3 M T g x L D c x O D B 9 J n F 1 b 3 Q 7 L C Z x d W 9 0 O 1 N l Y 3 R p b 2 4 x L 0 h v a m E x L 1 R p c G 8 g Y 2 F t Y m l h Z G 8 u e 0 N v b H V t b j c x O D I s N z E 4 M X 0 m c X V v d D s s J n F 1 b 3 Q 7 U 2 V j d G l v b j E v S G 9 q Y T E v V G l w b y B j Y W 1 i a W F k b y 5 7 Q 2 9 s d W 1 u N z E 4 M y w 3 M T g y f S Z x d W 9 0 O y w m c X V v d D t T Z W N 0 a W 9 u M S 9 I b 2 p h M S 9 U a X B v I G N h b W J p Y W R v L n t D b 2 x 1 b W 4 3 M T g 0 L D c x O D N 9 J n F 1 b 3 Q 7 L C Z x d W 9 0 O 1 N l Y 3 R p b 2 4 x L 0 h v a m E x L 1 R p c G 8 g Y 2 F t Y m l h Z G 8 u e 0 N v b H V t b j c x O D U s N z E 4 N H 0 m c X V v d D s s J n F 1 b 3 Q 7 U 2 V j d G l v b j E v S G 9 q Y T E v V G l w b y B j Y W 1 i a W F k b y 5 7 Q 2 9 s d W 1 u N z E 4 N i w 3 M T g 1 f S Z x d W 9 0 O y w m c X V v d D t T Z W N 0 a W 9 u M S 9 I b 2 p h M S 9 U a X B v I G N h b W J p Y W R v L n t D b 2 x 1 b W 4 3 M T g 3 L D c x O D Z 9 J n F 1 b 3 Q 7 L C Z x d W 9 0 O 1 N l Y 3 R p b 2 4 x L 0 h v a m E x L 1 R p c G 8 g Y 2 F t Y m l h Z G 8 u e 0 N v b H V t b j c x O D g s N z E 4 N 3 0 m c X V v d D s s J n F 1 b 3 Q 7 U 2 V j d G l v b j E v S G 9 q Y T E v V G l w b y B j Y W 1 i a W F k b y 5 7 Q 2 9 s d W 1 u N z E 4 O S w 3 M T g 4 f S Z x d W 9 0 O y w m c X V v d D t T Z W N 0 a W 9 u M S 9 I b 2 p h M S 9 U a X B v I G N h b W J p Y W R v L n t D b 2 x 1 b W 4 3 M T k w L D c x O D l 9 J n F 1 b 3 Q 7 L C Z x d W 9 0 O 1 N l Y 3 R p b 2 4 x L 0 h v a m E x L 1 R p c G 8 g Y 2 F t Y m l h Z G 8 u e 0 N v b H V t b j c x O T E s N z E 5 M H 0 m c X V v d D s s J n F 1 b 3 Q 7 U 2 V j d G l v b j E v S G 9 q Y T E v V G l w b y B j Y W 1 i a W F k b y 5 7 Q 2 9 s d W 1 u N z E 5 M i w 3 M T k x f S Z x d W 9 0 O y w m c X V v d D t T Z W N 0 a W 9 u M S 9 I b 2 p h M S 9 U a X B v I G N h b W J p Y W R v L n t D b 2 x 1 b W 4 3 M T k z L D c x O T J 9 J n F 1 b 3 Q 7 L C Z x d W 9 0 O 1 N l Y 3 R p b 2 4 x L 0 h v a m E x L 1 R p c G 8 g Y 2 F t Y m l h Z G 8 u e 0 N v b H V t b j c x O T Q s N z E 5 M 3 0 m c X V v d D s s J n F 1 b 3 Q 7 U 2 V j d G l v b j E v S G 9 q Y T E v V G l w b y B j Y W 1 i a W F k b y 5 7 Q 2 9 s d W 1 u N z E 5 N S w 3 M T k 0 f S Z x d W 9 0 O y w m c X V v d D t T Z W N 0 a W 9 u M S 9 I b 2 p h M S 9 U a X B v I G N h b W J p Y W R v L n t D b 2 x 1 b W 4 3 M T k 2 L D c x O T V 9 J n F 1 b 3 Q 7 L C Z x d W 9 0 O 1 N l Y 3 R p b 2 4 x L 0 h v a m E x L 1 R p c G 8 g Y 2 F t Y m l h Z G 8 u e 0 N v b H V t b j c x O T c s N z E 5 N n 0 m c X V v d D s s J n F 1 b 3 Q 7 U 2 V j d G l v b j E v S G 9 q Y T E v V G l w b y B j Y W 1 i a W F k b y 5 7 Q 2 9 s d W 1 u N z E 5 O C w 3 M T k 3 f S Z x d W 9 0 O y w m c X V v d D t T Z W N 0 a W 9 u M S 9 I b 2 p h M S 9 U a X B v I G N h b W J p Y W R v L n t D b 2 x 1 b W 4 3 M T k 5 L D c x O T h 9 J n F 1 b 3 Q 7 L C Z x d W 9 0 O 1 N l Y 3 R p b 2 4 x L 0 h v a m E x L 1 R p c G 8 g Y 2 F t Y m l h Z G 8 u e 0 N v b H V t b j c y M D A s N z E 5 O X 0 m c X V v d D s s J n F 1 b 3 Q 7 U 2 V j d G l v b j E v S G 9 q Y T E v V G l w b y B j Y W 1 i a W F k b y 5 7 Q 2 9 s d W 1 u N z I w M S w 3 M j A w f S Z x d W 9 0 O y w m c X V v d D t T Z W N 0 a W 9 u M S 9 I b 2 p h M S 9 U a X B v I G N h b W J p Y W R v L n t D b 2 x 1 b W 4 3 M j A y L D c y M D F 9 J n F 1 b 3 Q 7 L C Z x d W 9 0 O 1 N l Y 3 R p b 2 4 x L 0 h v a m E x L 1 R p c G 8 g Y 2 F t Y m l h Z G 8 u e 0 N v b H V t b j c y M D M s N z I w M n 0 m c X V v d D s s J n F 1 b 3 Q 7 U 2 V j d G l v b j E v S G 9 q Y T E v V G l w b y B j Y W 1 i a W F k b y 5 7 Q 2 9 s d W 1 u N z I w N C w 3 M j A z f S Z x d W 9 0 O y w m c X V v d D t T Z W N 0 a W 9 u M S 9 I b 2 p h M S 9 U a X B v I G N h b W J p Y W R v L n t D b 2 x 1 b W 4 3 M j A 1 L D c y M D R 9 J n F 1 b 3 Q 7 L C Z x d W 9 0 O 1 N l Y 3 R p b 2 4 x L 0 h v a m E x L 1 R p c G 8 g Y 2 F t Y m l h Z G 8 u e 0 N v b H V t b j c y M D Y s N z I w N X 0 m c X V v d D s s J n F 1 b 3 Q 7 U 2 V j d G l v b j E v S G 9 q Y T E v V G l w b y B j Y W 1 i a W F k b y 5 7 Q 2 9 s d W 1 u N z I w N y w 3 M j A 2 f S Z x d W 9 0 O y w m c X V v d D t T Z W N 0 a W 9 u M S 9 I b 2 p h M S 9 U a X B v I G N h b W J p Y W R v L n t D b 2 x 1 b W 4 3 M j A 4 L D c y M D d 9 J n F 1 b 3 Q 7 L C Z x d W 9 0 O 1 N l Y 3 R p b 2 4 x L 0 h v a m E x L 1 R p c G 8 g Y 2 F t Y m l h Z G 8 u e 0 N v b H V t b j c y M D k s N z I w O H 0 m c X V v d D s s J n F 1 b 3 Q 7 U 2 V j d G l v b j E v S G 9 q Y T E v V G l w b y B j Y W 1 i a W F k b y 5 7 Q 2 9 s d W 1 u N z I x M C w 3 M j A 5 f S Z x d W 9 0 O y w m c X V v d D t T Z W N 0 a W 9 u M S 9 I b 2 p h M S 9 U a X B v I G N h b W J p Y W R v L n t D b 2 x 1 b W 4 3 M j E x L D c y M T B 9 J n F 1 b 3 Q 7 L C Z x d W 9 0 O 1 N l Y 3 R p b 2 4 x L 0 h v a m E x L 1 R p c G 8 g Y 2 F t Y m l h Z G 8 u e 0 N v b H V t b j c y M T I s N z I x M X 0 m c X V v d D s s J n F 1 b 3 Q 7 U 2 V j d G l v b j E v S G 9 q Y T E v V G l w b y B j Y W 1 i a W F k b y 5 7 Q 2 9 s d W 1 u N z I x M y w 3 M j E y f S Z x d W 9 0 O y w m c X V v d D t T Z W N 0 a W 9 u M S 9 I b 2 p h M S 9 U a X B v I G N h b W J p Y W R v L n t D b 2 x 1 b W 4 3 M j E 0 L D c y M T N 9 J n F 1 b 3 Q 7 L C Z x d W 9 0 O 1 N l Y 3 R p b 2 4 x L 0 h v a m E x L 1 R p c G 8 g Y 2 F t Y m l h Z G 8 u e 0 N v b H V t b j c y M T U s N z I x N H 0 m c X V v d D s s J n F 1 b 3 Q 7 U 2 V j d G l v b j E v S G 9 q Y T E v V G l w b y B j Y W 1 i a W F k b y 5 7 Q 2 9 s d W 1 u N z I x N i w 3 M j E 1 f S Z x d W 9 0 O y w m c X V v d D t T Z W N 0 a W 9 u M S 9 I b 2 p h M S 9 U a X B v I G N h b W J p Y W R v L n t D b 2 x 1 b W 4 3 M j E 3 L D c y M T Z 9 J n F 1 b 3 Q 7 L C Z x d W 9 0 O 1 N l Y 3 R p b 2 4 x L 0 h v a m E x L 1 R p c G 8 g Y 2 F t Y m l h Z G 8 u e 0 N v b H V t b j c y M T g s N z I x N 3 0 m c X V v d D s s J n F 1 b 3 Q 7 U 2 V j d G l v b j E v S G 9 q Y T E v V G l w b y B j Y W 1 i a W F k b y 5 7 Q 2 9 s d W 1 u N z I x O S w 3 M j E 4 f S Z x d W 9 0 O y w m c X V v d D t T Z W N 0 a W 9 u M S 9 I b 2 p h M S 9 U a X B v I G N h b W J p Y W R v L n t D b 2 x 1 b W 4 3 M j I w L D c y M T l 9 J n F 1 b 3 Q 7 L C Z x d W 9 0 O 1 N l Y 3 R p b 2 4 x L 0 h v a m E x L 1 R p c G 8 g Y 2 F t Y m l h Z G 8 u e 0 N v b H V t b j c y M j E s N z I y M H 0 m c X V v d D s s J n F 1 b 3 Q 7 U 2 V j d G l v b j E v S G 9 q Y T E v V G l w b y B j Y W 1 i a W F k b y 5 7 Q 2 9 s d W 1 u N z I y M i w 3 M j I x f S Z x d W 9 0 O y w m c X V v d D t T Z W N 0 a W 9 u M S 9 I b 2 p h M S 9 U a X B v I G N h b W J p Y W R v L n t D b 2 x 1 b W 4 3 M j I z L D c y M j J 9 J n F 1 b 3 Q 7 L C Z x d W 9 0 O 1 N l Y 3 R p b 2 4 x L 0 h v a m E x L 1 R p c G 8 g Y 2 F t Y m l h Z G 8 u e 0 N v b H V t b j c y M j Q s N z I y M 3 0 m c X V v d D s s J n F 1 b 3 Q 7 U 2 V j d G l v b j E v S G 9 q Y T E v V G l w b y B j Y W 1 i a W F k b y 5 7 Q 2 9 s d W 1 u N z I y N S w 3 M j I 0 f S Z x d W 9 0 O y w m c X V v d D t T Z W N 0 a W 9 u M S 9 I b 2 p h M S 9 U a X B v I G N h b W J p Y W R v L n t D b 2 x 1 b W 4 3 M j I 2 L D c y M j V 9 J n F 1 b 3 Q 7 L C Z x d W 9 0 O 1 N l Y 3 R p b 2 4 x L 0 h v a m E x L 1 R p c G 8 g Y 2 F t Y m l h Z G 8 u e 0 N v b H V t b j c y M j c s N z I y N n 0 m c X V v d D s s J n F 1 b 3 Q 7 U 2 V j d G l v b j E v S G 9 q Y T E v V G l w b y B j Y W 1 i a W F k b y 5 7 Q 2 9 s d W 1 u N z I y O C w 3 M j I 3 f S Z x d W 9 0 O y w m c X V v d D t T Z W N 0 a W 9 u M S 9 I b 2 p h M S 9 U a X B v I G N h b W J p Y W R v L n t D b 2 x 1 b W 4 3 M j I 5 L D c y M j h 9 J n F 1 b 3 Q 7 L C Z x d W 9 0 O 1 N l Y 3 R p b 2 4 x L 0 h v a m E x L 1 R p c G 8 g Y 2 F t Y m l h Z G 8 u e 0 N v b H V t b j c y M z A s N z I y O X 0 m c X V v d D s s J n F 1 b 3 Q 7 U 2 V j d G l v b j E v S G 9 q Y T E v V G l w b y B j Y W 1 i a W F k b y 5 7 Q 2 9 s d W 1 u N z I z M S w 3 M j M w f S Z x d W 9 0 O y w m c X V v d D t T Z W N 0 a W 9 u M S 9 I b 2 p h M S 9 U a X B v I G N h b W J p Y W R v L n t D b 2 x 1 b W 4 3 M j M y L D c y M z F 9 J n F 1 b 3 Q 7 L C Z x d W 9 0 O 1 N l Y 3 R p b 2 4 x L 0 h v a m E x L 1 R p c G 8 g Y 2 F t Y m l h Z G 8 u e 0 N v b H V t b j c y M z M s N z I z M n 0 m c X V v d D s s J n F 1 b 3 Q 7 U 2 V j d G l v b j E v S G 9 q Y T E v V G l w b y B j Y W 1 i a W F k b y 5 7 Q 2 9 s d W 1 u N z I z N C w 3 M j M z f S Z x d W 9 0 O y w m c X V v d D t T Z W N 0 a W 9 u M S 9 I b 2 p h M S 9 U a X B v I G N h b W J p Y W R v L n t D b 2 x 1 b W 4 3 M j M 1 L D c y M z R 9 J n F 1 b 3 Q 7 L C Z x d W 9 0 O 1 N l Y 3 R p b 2 4 x L 0 h v a m E x L 1 R p c G 8 g Y 2 F t Y m l h Z G 8 u e 0 N v b H V t b j c y M z Y s N z I z N X 0 m c X V v d D s s J n F 1 b 3 Q 7 U 2 V j d G l v b j E v S G 9 q Y T E v V G l w b y B j Y W 1 i a W F k b y 5 7 Q 2 9 s d W 1 u N z I z N y w 3 M j M 2 f S Z x d W 9 0 O y w m c X V v d D t T Z W N 0 a W 9 u M S 9 I b 2 p h M S 9 U a X B v I G N h b W J p Y W R v L n t D b 2 x 1 b W 4 3 M j M 4 L D c y M z d 9 J n F 1 b 3 Q 7 L C Z x d W 9 0 O 1 N l Y 3 R p b 2 4 x L 0 h v a m E x L 1 R p c G 8 g Y 2 F t Y m l h Z G 8 u e 0 N v b H V t b j c y M z k s N z I z O H 0 m c X V v d D s s J n F 1 b 3 Q 7 U 2 V j d G l v b j E v S G 9 q Y T E v V G l w b y B j Y W 1 i a W F k b y 5 7 Q 2 9 s d W 1 u N z I 0 M C w 3 M j M 5 f S Z x d W 9 0 O y w m c X V v d D t T Z W N 0 a W 9 u M S 9 I b 2 p h M S 9 U a X B v I G N h b W J p Y W R v L n t D b 2 x 1 b W 4 3 M j Q x L D c y N D B 9 J n F 1 b 3 Q 7 L C Z x d W 9 0 O 1 N l Y 3 R p b 2 4 x L 0 h v a m E x L 1 R p c G 8 g Y 2 F t Y m l h Z G 8 u e 0 N v b H V t b j c y N D I s N z I 0 M X 0 m c X V v d D s s J n F 1 b 3 Q 7 U 2 V j d G l v b j E v S G 9 q Y T E v V G l w b y B j Y W 1 i a W F k b y 5 7 Q 2 9 s d W 1 u N z I 0 M y w 3 M j Q y f S Z x d W 9 0 O y w m c X V v d D t T Z W N 0 a W 9 u M S 9 I b 2 p h M S 9 U a X B v I G N h b W J p Y W R v L n t D b 2 x 1 b W 4 3 M j Q 0 L D c y N D N 9 J n F 1 b 3 Q 7 L C Z x d W 9 0 O 1 N l Y 3 R p b 2 4 x L 0 h v a m E x L 1 R p c G 8 g Y 2 F t Y m l h Z G 8 u e 0 N v b H V t b j c y N D U s N z I 0 N H 0 m c X V v d D s s J n F 1 b 3 Q 7 U 2 V j d G l v b j E v S G 9 q Y T E v V G l w b y B j Y W 1 i a W F k b y 5 7 Q 2 9 s d W 1 u N z I 0 N i w 3 M j Q 1 f S Z x d W 9 0 O y w m c X V v d D t T Z W N 0 a W 9 u M S 9 I b 2 p h M S 9 U a X B v I G N h b W J p Y W R v L n t D b 2 x 1 b W 4 3 M j Q 3 L D c y N D Z 9 J n F 1 b 3 Q 7 L C Z x d W 9 0 O 1 N l Y 3 R p b 2 4 x L 0 h v a m E x L 1 R p c G 8 g Y 2 F t Y m l h Z G 8 u e 0 N v b H V t b j c y N D g s N z I 0 N 3 0 m c X V v d D s s J n F 1 b 3 Q 7 U 2 V j d G l v b j E v S G 9 q Y T E v V G l w b y B j Y W 1 i a W F k b y 5 7 Q 2 9 s d W 1 u N z I 0 O S w 3 M j Q 4 f S Z x d W 9 0 O y w m c X V v d D t T Z W N 0 a W 9 u M S 9 I b 2 p h M S 9 U a X B v I G N h b W J p Y W R v L n t D b 2 x 1 b W 4 3 M j U w L D c y N D l 9 J n F 1 b 3 Q 7 L C Z x d W 9 0 O 1 N l Y 3 R p b 2 4 x L 0 h v a m E x L 1 R p c G 8 g Y 2 F t Y m l h Z G 8 u e 0 N v b H V t b j c y N T E s N z I 1 M H 0 m c X V v d D s s J n F 1 b 3 Q 7 U 2 V j d G l v b j E v S G 9 q Y T E v V G l w b y B j Y W 1 i a W F k b y 5 7 Q 2 9 s d W 1 u N z I 1 M i w 3 M j U x f S Z x d W 9 0 O y w m c X V v d D t T Z W N 0 a W 9 u M S 9 I b 2 p h M S 9 U a X B v I G N h b W J p Y W R v L n t D b 2 x 1 b W 4 3 M j U z L D c y N T J 9 J n F 1 b 3 Q 7 L C Z x d W 9 0 O 1 N l Y 3 R p b 2 4 x L 0 h v a m E x L 1 R p c G 8 g Y 2 F t Y m l h Z G 8 u e 0 N v b H V t b j c y N T Q s N z I 1 M 3 0 m c X V v d D s s J n F 1 b 3 Q 7 U 2 V j d G l v b j E v S G 9 q Y T E v V G l w b y B j Y W 1 i a W F k b y 5 7 Q 2 9 s d W 1 u N z I 1 N S w 3 M j U 0 f S Z x d W 9 0 O y w m c X V v d D t T Z W N 0 a W 9 u M S 9 I b 2 p h M S 9 U a X B v I G N h b W J p Y W R v L n t D b 2 x 1 b W 4 3 M j U 2 L D c y N T V 9 J n F 1 b 3 Q 7 L C Z x d W 9 0 O 1 N l Y 3 R p b 2 4 x L 0 h v a m E x L 1 R p c G 8 g Y 2 F t Y m l h Z G 8 u e 0 N v b H V t b j c y N T c s N z I 1 N n 0 m c X V v d D s s J n F 1 b 3 Q 7 U 2 V j d G l v b j E v S G 9 q Y T E v V G l w b y B j Y W 1 i a W F k b y 5 7 Q 2 9 s d W 1 u N z I 1 O C w 3 M j U 3 f S Z x d W 9 0 O y w m c X V v d D t T Z W N 0 a W 9 u M S 9 I b 2 p h M S 9 U a X B v I G N h b W J p Y W R v L n t D b 2 x 1 b W 4 3 M j U 5 L D c y N T h 9 J n F 1 b 3 Q 7 L C Z x d W 9 0 O 1 N l Y 3 R p b 2 4 x L 0 h v a m E x L 1 R p c G 8 g Y 2 F t Y m l h Z G 8 u e 0 N v b H V t b j c y N j A s N z I 1 O X 0 m c X V v d D s s J n F 1 b 3 Q 7 U 2 V j d G l v b j E v S G 9 q Y T E v V G l w b y B j Y W 1 i a W F k b y 5 7 Q 2 9 s d W 1 u N z I 2 M S w 3 M j Y w f S Z x d W 9 0 O y w m c X V v d D t T Z W N 0 a W 9 u M S 9 I b 2 p h M S 9 U a X B v I G N h b W J p Y W R v L n t D b 2 x 1 b W 4 3 M j Y y L D c y N j F 9 J n F 1 b 3 Q 7 L C Z x d W 9 0 O 1 N l Y 3 R p b 2 4 x L 0 h v a m E x L 1 R p c G 8 g Y 2 F t Y m l h Z G 8 u e 0 N v b H V t b j c y N j M s N z I 2 M n 0 m c X V v d D s s J n F 1 b 3 Q 7 U 2 V j d G l v b j E v S G 9 q Y T E v V G l w b y B j Y W 1 i a W F k b y 5 7 Q 2 9 s d W 1 u N z I 2 N C w 3 M j Y z f S Z x d W 9 0 O y w m c X V v d D t T Z W N 0 a W 9 u M S 9 I b 2 p h M S 9 U a X B v I G N h b W J p Y W R v L n t D b 2 x 1 b W 4 3 M j Y 1 L D c y N j R 9 J n F 1 b 3 Q 7 L C Z x d W 9 0 O 1 N l Y 3 R p b 2 4 x L 0 h v a m E x L 1 R p c G 8 g Y 2 F t Y m l h Z G 8 u e 0 N v b H V t b j c y N j Y s N z I 2 N X 0 m c X V v d D s s J n F 1 b 3 Q 7 U 2 V j d G l v b j E v S G 9 q Y T E v V G l w b y B j Y W 1 i a W F k b y 5 7 Q 2 9 s d W 1 u N z I 2 N y w 3 M j Y 2 f S Z x d W 9 0 O y w m c X V v d D t T Z W N 0 a W 9 u M S 9 I b 2 p h M S 9 U a X B v I G N h b W J p Y W R v L n t D b 2 x 1 b W 4 3 M j Y 4 L D c y N j d 9 J n F 1 b 3 Q 7 L C Z x d W 9 0 O 1 N l Y 3 R p b 2 4 x L 0 h v a m E x L 1 R p c G 8 g Y 2 F t Y m l h Z G 8 u e 0 N v b H V t b j c y N j k s N z I 2 O H 0 m c X V v d D s s J n F 1 b 3 Q 7 U 2 V j d G l v b j E v S G 9 q Y T E v V G l w b y B j Y W 1 i a W F k b y 5 7 Q 2 9 s d W 1 u N z I 3 M C w 3 M j Y 5 f S Z x d W 9 0 O y w m c X V v d D t T Z W N 0 a W 9 u M S 9 I b 2 p h M S 9 U a X B v I G N h b W J p Y W R v L n t D b 2 x 1 b W 4 3 M j c x L D c y N z B 9 J n F 1 b 3 Q 7 L C Z x d W 9 0 O 1 N l Y 3 R p b 2 4 x L 0 h v a m E x L 1 R p c G 8 g Y 2 F t Y m l h Z G 8 u e 0 N v b H V t b j c y N z I s N z I 3 M X 0 m c X V v d D s s J n F 1 b 3 Q 7 U 2 V j d G l v b j E v S G 9 q Y T E v V G l w b y B j Y W 1 i a W F k b y 5 7 Q 2 9 s d W 1 u N z I 3 M y w 3 M j c y f S Z x d W 9 0 O y w m c X V v d D t T Z W N 0 a W 9 u M S 9 I b 2 p h M S 9 U a X B v I G N h b W J p Y W R v L n t D b 2 x 1 b W 4 3 M j c 0 L D c y N z N 9 J n F 1 b 3 Q 7 L C Z x d W 9 0 O 1 N l Y 3 R p b 2 4 x L 0 h v a m E x L 1 R p c G 8 g Y 2 F t Y m l h Z G 8 u e 0 N v b H V t b j c y N z U s N z I 3 N H 0 m c X V v d D s s J n F 1 b 3 Q 7 U 2 V j d G l v b j E v S G 9 q Y T E v V G l w b y B j Y W 1 i a W F k b y 5 7 Q 2 9 s d W 1 u N z I 3 N i w 3 M j c 1 f S Z x d W 9 0 O y w m c X V v d D t T Z W N 0 a W 9 u M S 9 I b 2 p h M S 9 U a X B v I G N h b W J p Y W R v L n t D b 2 x 1 b W 4 3 M j c 3 L D c y N z Z 9 J n F 1 b 3 Q 7 L C Z x d W 9 0 O 1 N l Y 3 R p b 2 4 x L 0 h v a m E x L 1 R p c G 8 g Y 2 F t Y m l h Z G 8 u e 0 N v b H V t b j c y N z g s N z I 3 N 3 0 m c X V v d D s s J n F 1 b 3 Q 7 U 2 V j d G l v b j E v S G 9 q Y T E v V G l w b y B j Y W 1 i a W F k b y 5 7 Q 2 9 s d W 1 u N z I 3 O S w 3 M j c 4 f S Z x d W 9 0 O y w m c X V v d D t T Z W N 0 a W 9 u M S 9 I b 2 p h M S 9 U a X B v I G N h b W J p Y W R v L n t D b 2 x 1 b W 4 3 M j g w L D c y N z l 9 J n F 1 b 3 Q 7 L C Z x d W 9 0 O 1 N l Y 3 R p b 2 4 x L 0 h v a m E x L 1 R p c G 8 g Y 2 F t Y m l h Z G 8 u e 0 N v b H V t b j c y O D E s N z I 4 M H 0 m c X V v d D s s J n F 1 b 3 Q 7 U 2 V j d G l v b j E v S G 9 q Y T E v V G l w b y B j Y W 1 i a W F k b y 5 7 Q 2 9 s d W 1 u N z I 4 M i w 3 M j g x f S Z x d W 9 0 O y w m c X V v d D t T Z W N 0 a W 9 u M S 9 I b 2 p h M S 9 U a X B v I G N h b W J p Y W R v L n t D b 2 x 1 b W 4 3 M j g z L D c y O D J 9 J n F 1 b 3 Q 7 L C Z x d W 9 0 O 1 N l Y 3 R p b 2 4 x L 0 h v a m E x L 1 R p c G 8 g Y 2 F t Y m l h Z G 8 u e 0 N v b H V t b j c y O D Q s N z I 4 M 3 0 m c X V v d D s s J n F 1 b 3 Q 7 U 2 V j d G l v b j E v S G 9 q Y T E v V G l w b y B j Y W 1 i a W F k b y 5 7 Q 2 9 s d W 1 u N z I 4 N S w 3 M j g 0 f S Z x d W 9 0 O y w m c X V v d D t T Z W N 0 a W 9 u M S 9 I b 2 p h M S 9 U a X B v I G N h b W J p Y W R v L n t D b 2 x 1 b W 4 3 M j g 2 L D c y O D V 9 J n F 1 b 3 Q 7 L C Z x d W 9 0 O 1 N l Y 3 R p b 2 4 x L 0 h v a m E x L 1 R p c G 8 g Y 2 F t Y m l h Z G 8 u e 0 N v b H V t b j c y O D c s N z I 4 N n 0 m c X V v d D s s J n F 1 b 3 Q 7 U 2 V j d G l v b j E v S G 9 q Y T E v V G l w b y B j Y W 1 i a W F k b y 5 7 Q 2 9 s d W 1 u N z I 4 O C w 3 M j g 3 f S Z x d W 9 0 O y w m c X V v d D t T Z W N 0 a W 9 u M S 9 I b 2 p h M S 9 U a X B v I G N h b W J p Y W R v L n t D b 2 x 1 b W 4 3 M j g 5 L D c y O D h 9 J n F 1 b 3 Q 7 L C Z x d W 9 0 O 1 N l Y 3 R p b 2 4 x L 0 h v a m E x L 1 R p c G 8 g Y 2 F t Y m l h Z G 8 u e 0 N v b H V t b j c y O T A s N z I 4 O X 0 m c X V v d D s s J n F 1 b 3 Q 7 U 2 V j d G l v b j E v S G 9 q Y T E v V G l w b y B j Y W 1 i a W F k b y 5 7 Q 2 9 s d W 1 u N z I 5 M S w 3 M j k w f S Z x d W 9 0 O y w m c X V v d D t T Z W N 0 a W 9 u M S 9 I b 2 p h M S 9 U a X B v I G N h b W J p Y W R v L n t D b 2 x 1 b W 4 3 M j k y L D c y O T F 9 J n F 1 b 3 Q 7 L C Z x d W 9 0 O 1 N l Y 3 R p b 2 4 x L 0 h v a m E x L 1 R p c G 8 g Y 2 F t Y m l h Z G 8 u e 0 N v b H V t b j c y O T M s N z I 5 M n 0 m c X V v d D s s J n F 1 b 3 Q 7 U 2 V j d G l v b j E v S G 9 q Y T E v V G l w b y B j Y W 1 i a W F k b y 5 7 Q 2 9 s d W 1 u N z I 5 N C w 3 M j k z f S Z x d W 9 0 O y w m c X V v d D t T Z W N 0 a W 9 u M S 9 I b 2 p h M S 9 U a X B v I G N h b W J p Y W R v L n t D b 2 x 1 b W 4 3 M j k 1 L D c y O T R 9 J n F 1 b 3 Q 7 L C Z x d W 9 0 O 1 N l Y 3 R p b 2 4 x L 0 h v a m E x L 1 R p c G 8 g Y 2 F t Y m l h Z G 8 u e 0 N v b H V t b j c y O T Y s N z I 5 N X 0 m c X V v d D s s J n F 1 b 3 Q 7 U 2 V j d G l v b j E v S G 9 q Y T E v V G l w b y B j Y W 1 i a W F k b y 5 7 Q 2 9 s d W 1 u N z I 5 N y w 3 M j k 2 f S Z x d W 9 0 O y w m c X V v d D t T Z W N 0 a W 9 u M S 9 I b 2 p h M S 9 U a X B v I G N h b W J p Y W R v L n t D b 2 x 1 b W 4 3 M j k 4 L D c y O T d 9 J n F 1 b 3 Q 7 L C Z x d W 9 0 O 1 N l Y 3 R p b 2 4 x L 0 h v a m E x L 1 R p c G 8 g Y 2 F t Y m l h Z G 8 u e 0 N v b H V t b j c y O T k s N z I 5 O H 0 m c X V v d D s s J n F 1 b 3 Q 7 U 2 V j d G l v b j E v S G 9 q Y T E v V G l w b y B j Y W 1 i a W F k b y 5 7 Q 2 9 s d W 1 u N z M w M C w 3 M j k 5 f S Z x d W 9 0 O y w m c X V v d D t T Z W N 0 a W 9 u M S 9 I b 2 p h M S 9 U a X B v I G N h b W J p Y W R v L n t D b 2 x 1 b W 4 3 M z A x L D c z M D B 9 J n F 1 b 3 Q 7 L C Z x d W 9 0 O 1 N l Y 3 R p b 2 4 x L 0 h v a m E x L 1 R p c G 8 g Y 2 F t Y m l h Z G 8 u e 0 N v b H V t b j c z M D I s N z M w M X 0 m c X V v d D s s J n F 1 b 3 Q 7 U 2 V j d G l v b j E v S G 9 q Y T E v V G l w b y B j Y W 1 i a W F k b y 5 7 Q 2 9 s d W 1 u N z M w M y w 3 M z A y f S Z x d W 9 0 O y w m c X V v d D t T Z W N 0 a W 9 u M S 9 I b 2 p h M S 9 U a X B v I G N h b W J p Y W R v L n t D b 2 x 1 b W 4 3 M z A 0 L D c z M D N 9 J n F 1 b 3 Q 7 L C Z x d W 9 0 O 1 N l Y 3 R p b 2 4 x L 0 h v a m E x L 1 R p c G 8 g Y 2 F t Y m l h Z G 8 u e 0 N v b H V t b j c z M D U s N z M w N H 0 m c X V v d D s s J n F 1 b 3 Q 7 U 2 V j d G l v b j E v S G 9 q Y T E v V G l w b y B j Y W 1 i a W F k b y 5 7 Q 2 9 s d W 1 u N z M w N i w 3 M z A 1 f S Z x d W 9 0 O y w m c X V v d D t T Z W N 0 a W 9 u M S 9 I b 2 p h M S 9 U a X B v I G N h b W J p Y W R v L n t D b 2 x 1 b W 4 3 M z A 3 L D c z M D Z 9 J n F 1 b 3 Q 7 L C Z x d W 9 0 O 1 N l Y 3 R p b 2 4 x L 0 h v a m E x L 1 R p c G 8 g Y 2 F t Y m l h Z G 8 u e 0 N v b H V t b j c z M D g s N z M w N 3 0 m c X V v d D s s J n F 1 b 3 Q 7 U 2 V j d G l v b j E v S G 9 q Y T E v V G l w b y B j Y W 1 i a W F k b y 5 7 Q 2 9 s d W 1 u N z M w O S w 3 M z A 4 f S Z x d W 9 0 O y w m c X V v d D t T Z W N 0 a W 9 u M S 9 I b 2 p h M S 9 U a X B v I G N h b W J p Y W R v L n t D b 2 x 1 b W 4 3 M z E w L D c z M D l 9 J n F 1 b 3 Q 7 L C Z x d W 9 0 O 1 N l Y 3 R p b 2 4 x L 0 h v a m E x L 1 R p c G 8 g Y 2 F t Y m l h Z G 8 u e 0 N v b H V t b j c z M T E s N z M x M H 0 m c X V v d D s s J n F 1 b 3 Q 7 U 2 V j d G l v b j E v S G 9 q Y T E v V G l w b y B j Y W 1 i a W F k b y 5 7 Q 2 9 s d W 1 u N z M x M i w 3 M z E x f S Z x d W 9 0 O y w m c X V v d D t T Z W N 0 a W 9 u M S 9 I b 2 p h M S 9 U a X B v I G N h b W J p Y W R v L n t D b 2 x 1 b W 4 3 M z E z L D c z M T J 9 J n F 1 b 3 Q 7 L C Z x d W 9 0 O 1 N l Y 3 R p b 2 4 x L 0 h v a m E x L 1 R p c G 8 g Y 2 F t Y m l h Z G 8 u e 0 N v b H V t b j c z M T Q s N z M x M 3 0 m c X V v d D s s J n F 1 b 3 Q 7 U 2 V j d G l v b j E v S G 9 q Y T E v V G l w b y B j Y W 1 i a W F k b y 5 7 Q 2 9 s d W 1 u N z M x N S w 3 M z E 0 f S Z x d W 9 0 O y w m c X V v d D t T Z W N 0 a W 9 u M S 9 I b 2 p h M S 9 U a X B v I G N h b W J p Y W R v L n t D b 2 x 1 b W 4 3 M z E 2 L D c z M T V 9 J n F 1 b 3 Q 7 L C Z x d W 9 0 O 1 N l Y 3 R p b 2 4 x L 0 h v a m E x L 1 R p c G 8 g Y 2 F t Y m l h Z G 8 u e 0 N v b H V t b j c z M T c s N z M x N n 0 m c X V v d D s s J n F 1 b 3 Q 7 U 2 V j d G l v b j E v S G 9 q Y T E v V G l w b y B j Y W 1 i a W F k b y 5 7 Q 2 9 s d W 1 u N z M x O C w 3 M z E 3 f S Z x d W 9 0 O y w m c X V v d D t T Z W N 0 a W 9 u M S 9 I b 2 p h M S 9 U a X B v I G N h b W J p Y W R v L n t D b 2 x 1 b W 4 3 M z E 5 L D c z M T h 9 J n F 1 b 3 Q 7 L C Z x d W 9 0 O 1 N l Y 3 R p b 2 4 x L 0 h v a m E x L 1 R p c G 8 g Y 2 F t Y m l h Z G 8 u e 0 N v b H V t b j c z M j A s N z M x O X 0 m c X V v d D s s J n F 1 b 3 Q 7 U 2 V j d G l v b j E v S G 9 q Y T E v V G l w b y B j Y W 1 i a W F k b y 5 7 Q 2 9 s d W 1 u N z M y M S w 3 M z I w f S Z x d W 9 0 O y w m c X V v d D t T Z W N 0 a W 9 u M S 9 I b 2 p h M S 9 U a X B v I G N h b W J p Y W R v L n t D b 2 x 1 b W 4 3 M z I y L D c z M j F 9 J n F 1 b 3 Q 7 L C Z x d W 9 0 O 1 N l Y 3 R p b 2 4 x L 0 h v a m E x L 1 R p c G 8 g Y 2 F t Y m l h Z G 8 u e 0 N v b H V t b j c z M j M s N z M y M n 0 m c X V v d D s s J n F 1 b 3 Q 7 U 2 V j d G l v b j E v S G 9 q Y T E v V G l w b y B j Y W 1 i a W F k b y 5 7 Q 2 9 s d W 1 u N z M y N C w 3 M z I z f S Z x d W 9 0 O y w m c X V v d D t T Z W N 0 a W 9 u M S 9 I b 2 p h M S 9 U a X B v I G N h b W J p Y W R v L n t D b 2 x 1 b W 4 3 M z I 1 L D c z M j R 9 J n F 1 b 3 Q 7 L C Z x d W 9 0 O 1 N l Y 3 R p b 2 4 x L 0 h v a m E x L 1 R p c G 8 g Y 2 F t Y m l h Z G 8 u e 0 N v b H V t b j c z M j Y s N z M y N X 0 m c X V v d D s s J n F 1 b 3 Q 7 U 2 V j d G l v b j E v S G 9 q Y T E v V G l w b y B j Y W 1 i a W F k b y 5 7 Q 2 9 s d W 1 u N z M y N y w 3 M z I 2 f S Z x d W 9 0 O y w m c X V v d D t T Z W N 0 a W 9 u M S 9 I b 2 p h M S 9 U a X B v I G N h b W J p Y W R v L n t D b 2 x 1 b W 4 3 M z I 4 L D c z M j d 9 J n F 1 b 3 Q 7 L C Z x d W 9 0 O 1 N l Y 3 R p b 2 4 x L 0 h v a m E x L 1 R p c G 8 g Y 2 F t Y m l h Z G 8 u e 0 N v b H V t b j c z M j k s N z M y O H 0 m c X V v d D s s J n F 1 b 3 Q 7 U 2 V j d G l v b j E v S G 9 q Y T E v V G l w b y B j Y W 1 i a W F k b y 5 7 Q 2 9 s d W 1 u N z M z M C w 3 M z I 5 f S Z x d W 9 0 O y w m c X V v d D t T Z W N 0 a W 9 u M S 9 I b 2 p h M S 9 U a X B v I G N h b W J p Y W R v L n t D b 2 x 1 b W 4 3 M z M x L D c z M z B 9 J n F 1 b 3 Q 7 L C Z x d W 9 0 O 1 N l Y 3 R p b 2 4 x L 0 h v a m E x L 1 R p c G 8 g Y 2 F t Y m l h Z G 8 u e 0 N v b H V t b j c z M z I s N z M z M X 0 m c X V v d D s s J n F 1 b 3 Q 7 U 2 V j d G l v b j E v S G 9 q Y T E v V G l w b y B j Y W 1 i a W F k b y 5 7 Q 2 9 s d W 1 u N z M z M y w 3 M z M y f S Z x d W 9 0 O y w m c X V v d D t T Z W N 0 a W 9 u M S 9 I b 2 p h M S 9 U a X B v I G N h b W J p Y W R v L n t D b 2 x 1 b W 4 3 M z M 0 L D c z M z N 9 J n F 1 b 3 Q 7 L C Z x d W 9 0 O 1 N l Y 3 R p b 2 4 x L 0 h v a m E x L 1 R p c G 8 g Y 2 F t Y m l h Z G 8 u e 0 N v b H V t b j c z M z U s N z M z N H 0 m c X V v d D s s J n F 1 b 3 Q 7 U 2 V j d G l v b j E v S G 9 q Y T E v V G l w b y B j Y W 1 i a W F k b y 5 7 Q 2 9 s d W 1 u N z M z N i w 3 M z M 1 f S Z x d W 9 0 O y w m c X V v d D t T Z W N 0 a W 9 u M S 9 I b 2 p h M S 9 U a X B v I G N h b W J p Y W R v L n t D b 2 x 1 b W 4 3 M z M 3 L D c z M z Z 9 J n F 1 b 3 Q 7 L C Z x d W 9 0 O 1 N l Y 3 R p b 2 4 x L 0 h v a m E x L 1 R p c G 8 g Y 2 F t Y m l h Z G 8 u e 0 N v b H V t b j c z M z g s N z M z N 3 0 m c X V v d D s s J n F 1 b 3 Q 7 U 2 V j d G l v b j E v S G 9 q Y T E v V G l w b y B j Y W 1 i a W F k b y 5 7 Q 2 9 s d W 1 u N z M z O S w 3 M z M 4 f S Z x d W 9 0 O y w m c X V v d D t T Z W N 0 a W 9 u M S 9 I b 2 p h M S 9 U a X B v I G N h b W J p Y W R v L n t D b 2 x 1 b W 4 3 M z Q w L D c z M z l 9 J n F 1 b 3 Q 7 L C Z x d W 9 0 O 1 N l Y 3 R p b 2 4 x L 0 h v a m E x L 1 R p c G 8 g Y 2 F t Y m l h Z G 8 u e 0 N v b H V t b j c z N D E s N z M 0 M H 0 m c X V v d D s s J n F 1 b 3 Q 7 U 2 V j d G l v b j E v S G 9 q Y T E v V G l w b y B j Y W 1 i a W F k b y 5 7 Q 2 9 s d W 1 u N z M 0 M i w 3 M z Q x f S Z x d W 9 0 O y w m c X V v d D t T Z W N 0 a W 9 u M S 9 I b 2 p h M S 9 U a X B v I G N h b W J p Y W R v L n t D b 2 x 1 b W 4 3 M z Q z L D c z N D J 9 J n F 1 b 3 Q 7 L C Z x d W 9 0 O 1 N l Y 3 R p b 2 4 x L 0 h v a m E x L 1 R p c G 8 g Y 2 F t Y m l h Z G 8 u e 0 N v b H V t b j c z N D Q s N z M 0 M 3 0 m c X V v d D s s J n F 1 b 3 Q 7 U 2 V j d G l v b j E v S G 9 q Y T E v V G l w b y B j Y W 1 i a W F k b y 5 7 Q 2 9 s d W 1 u N z M 0 N S w 3 M z Q 0 f S Z x d W 9 0 O y w m c X V v d D t T Z W N 0 a W 9 u M S 9 I b 2 p h M S 9 U a X B v I G N h b W J p Y W R v L n t D b 2 x 1 b W 4 3 M z Q 2 L D c z N D V 9 J n F 1 b 3 Q 7 L C Z x d W 9 0 O 1 N l Y 3 R p b 2 4 x L 0 h v a m E x L 1 R p c G 8 g Y 2 F t Y m l h Z G 8 u e 0 N v b H V t b j c z N D c s N z M 0 N n 0 m c X V v d D s s J n F 1 b 3 Q 7 U 2 V j d G l v b j E v S G 9 q Y T E v V G l w b y B j Y W 1 i a W F k b y 5 7 Q 2 9 s d W 1 u N z M 0 O C w 3 M z Q 3 f S Z x d W 9 0 O y w m c X V v d D t T Z W N 0 a W 9 u M S 9 I b 2 p h M S 9 U a X B v I G N h b W J p Y W R v L n t D b 2 x 1 b W 4 3 M z Q 5 L D c z N D h 9 J n F 1 b 3 Q 7 L C Z x d W 9 0 O 1 N l Y 3 R p b 2 4 x L 0 h v a m E x L 1 R p c G 8 g Y 2 F t Y m l h Z G 8 u e 0 N v b H V t b j c z N T A s N z M 0 O X 0 m c X V v d D s s J n F 1 b 3 Q 7 U 2 V j d G l v b j E v S G 9 q Y T E v V G l w b y B j Y W 1 i a W F k b y 5 7 Q 2 9 s d W 1 u N z M 1 M S w 3 M z U w f S Z x d W 9 0 O y w m c X V v d D t T Z W N 0 a W 9 u M S 9 I b 2 p h M S 9 U a X B v I G N h b W J p Y W R v L n t D b 2 x 1 b W 4 3 M z U y L D c z N T F 9 J n F 1 b 3 Q 7 L C Z x d W 9 0 O 1 N l Y 3 R p b 2 4 x L 0 h v a m E x L 1 R p c G 8 g Y 2 F t Y m l h Z G 8 u e 0 N v b H V t b j c z N T M s N z M 1 M n 0 m c X V v d D s s J n F 1 b 3 Q 7 U 2 V j d G l v b j E v S G 9 q Y T E v V G l w b y B j Y W 1 i a W F k b y 5 7 Q 2 9 s d W 1 u N z M 1 N C w 3 M z U z f S Z x d W 9 0 O y w m c X V v d D t T Z W N 0 a W 9 u M S 9 I b 2 p h M S 9 U a X B v I G N h b W J p Y W R v L n t D b 2 x 1 b W 4 3 M z U 1 L D c z N T R 9 J n F 1 b 3 Q 7 L C Z x d W 9 0 O 1 N l Y 3 R p b 2 4 x L 0 h v a m E x L 1 R p c G 8 g Y 2 F t Y m l h Z G 8 u e 0 N v b H V t b j c z N T Y s N z M 1 N X 0 m c X V v d D s s J n F 1 b 3 Q 7 U 2 V j d G l v b j E v S G 9 q Y T E v V G l w b y B j Y W 1 i a W F k b y 5 7 Q 2 9 s d W 1 u N z M 1 N y w 3 M z U 2 f S Z x d W 9 0 O y w m c X V v d D t T Z W N 0 a W 9 u M S 9 I b 2 p h M S 9 U a X B v I G N h b W J p Y W R v L n t D b 2 x 1 b W 4 3 M z U 4 L D c z N T d 9 J n F 1 b 3 Q 7 L C Z x d W 9 0 O 1 N l Y 3 R p b 2 4 x L 0 h v a m E x L 1 R p c G 8 g Y 2 F t Y m l h Z G 8 u e 0 N v b H V t b j c z N T k s N z M 1 O H 0 m c X V v d D s s J n F 1 b 3 Q 7 U 2 V j d G l v b j E v S G 9 q Y T E v V G l w b y B j Y W 1 i a W F k b y 5 7 Q 2 9 s d W 1 u N z M 2 M C w 3 M z U 5 f S Z x d W 9 0 O y w m c X V v d D t T Z W N 0 a W 9 u M S 9 I b 2 p h M S 9 U a X B v I G N h b W J p Y W R v L n t D b 2 x 1 b W 4 3 M z Y x L D c z N j B 9 J n F 1 b 3 Q 7 L C Z x d W 9 0 O 1 N l Y 3 R p b 2 4 x L 0 h v a m E x L 1 R p c G 8 g Y 2 F t Y m l h Z G 8 u e 0 N v b H V t b j c z N j I s N z M 2 M X 0 m c X V v d D s s J n F 1 b 3 Q 7 U 2 V j d G l v b j E v S G 9 q Y T E v V G l w b y B j Y W 1 i a W F k b y 5 7 Q 2 9 s d W 1 u N z M 2 M y w 3 M z Y y f S Z x d W 9 0 O y w m c X V v d D t T Z W N 0 a W 9 u M S 9 I b 2 p h M S 9 U a X B v I G N h b W J p Y W R v L n t D b 2 x 1 b W 4 3 M z Y 0 L D c z N j N 9 J n F 1 b 3 Q 7 L C Z x d W 9 0 O 1 N l Y 3 R p b 2 4 x L 0 h v a m E x L 1 R p c G 8 g Y 2 F t Y m l h Z G 8 u e 0 N v b H V t b j c z N j U s N z M 2 N H 0 m c X V v d D s s J n F 1 b 3 Q 7 U 2 V j d G l v b j E v S G 9 q Y T E v V G l w b y B j Y W 1 i a W F k b y 5 7 Q 2 9 s d W 1 u N z M 2 N i w 3 M z Y 1 f S Z x d W 9 0 O y w m c X V v d D t T Z W N 0 a W 9 u M S 9 I b 2 p h M S 9 U a X B v I G N h b W J p Y W R v L n t D b 2 x 1 b W 4 3 M z Y 3 L D c z N j Z 9 J n F 1 b 3 Q 7 L C Z x d W 9 0 O 1 N l Y 3 R p b 2 4 x L 0 h v a m E x L 1 R p c G 8 g Y 2 F t Y m l h Z G 8 u e 0 N v b H V t b j c z N j g s N z M 2 N 3 0 m c X V v d D s s J n F 1 b 3 Q 7 U 2 V j d G l v b j E v S G 9 q Y T E v V G l w b y B j Y W 1 i a W F k b y 5 7 Q 2 9 s d W 1 u N z M 2 O S w 3 M z Y 4 f S Z x d W 9 0 O y w m c X V v d D t T Z W N 0 a W 9 u M S 9 I b 2 p h M S 9 U a X B v I G N h b W J p Y W R v L n t D b 2 x 1 b W 4 3 M z c w L D c z N j l 9 J n F 1 b 3 Q 7 L C Z x d W 9 0 O 1 N l Y 3 R p b 2 4 x L 0 h v a m E x L 1 R p c G 8 g Y 2 F t Y m l h Z G 8 u e 0 N v b H V t b j c z N z E s N z M 3 M H 0 m c X V v d D s s J n F 1 b 3 Q 7 U 2 V j d G l v b j E v S G 9 q Y T E v V G l w b y B j Y W 1 i a W F k b y 5 7 Q 2 9 s d W 1 u N z M 3 M i w 3 M z c x f S Z x d W 9 0 O y w m c X V v d D t T Z W N 0 a W 9 u M S 9 I b 2 p h M S 9 U a X B v I G N h b W J p Y W R v L n t D b 2 x 1 b W 4 3 M z c z L D c z N z J 9 J n F 1 b 3 Q 7 L C Z x d W 9 0 O 1 N l Y 3 R p b 2 4 x L 0 h v a m E x L 1 R p c G 8 g Y 2 F t Y m l h Z G 8 u e 0 N v b H V t b j c z N z Q s N z M 3 M 3 0 m c X V v d D s s J n F 1 b 3 Q 7 U 2 V j d G l v b j E v S G 9 q Y T E v V G l w b y B j Y W 1 i a W F k b y 5 7 Q 2 9 s d W 1 u N z M 3 N S w 3 M z c 0 f S Z x d W 9 0 O y w m c X V v d D t T Z W N 0 a W 9 u M S 9 I b 2 p h M S 9 U a X B v I G N h b W J p Y W R v L n t D b 2 x 1 b W 4 3 M z c 2 L D c z N z V 9 J n F 1 b 3 Q 7 L C Z x d W 9 0 O 1 N l Y 3 R p b 2 4 x L 0 h v a m E x L 1 R p c G 8 g Y 2 F t Y m l h Z G 8 u e 0 N v b H V t b j c z N z c s N z M 3 N n 0 m c X V v d D s s J n F 1 b 3 Q 7 U 2 V j d G l v b j E v S G 9 q Y T E v V G l w b y B j Y W 1 i a W F k b y 5 7 Q 2 9 s d W 1 u N z M 3 O C w 3 M z c 3 f S Z x d W 9 0 O y w m c X V v d D t T Z W N 0 a W 9 u M S 9 I b 2 p h M S 9 U a X B v I G N h b W J p Y W R v L n t D b 2 x 1 b W 4 3 M z c 5 L D c z N z h 9 J n F 1 b 3 Q 7 L C Z x d W 9 0 O 1 N l Y 3 R p b 2 4 x L 0 h v a m E x L 1 R p c G 8 g Y 2 F t Y m l h Z G 8 u e 0 N v b H V t b j c z O D A s N z M 3 O X 0 m c X V v d D s s J n F 1 b 3 Q 7 U 2 V j d G l v b j E v S G 9 q Y T E v V G l w b y B j Y W 1 i a W F k b y 5 7 Q 2 9 s d W 1 u N z M 4 M S w 3 M z g w f S Z x d W 9 0 O y w m c X V v d D t T Z W N 0 a W 9 u M S 9 I b 2 p h M S 9 U a X B v I G N h b W J p Y W R v L n t D b 2 x 1 b W 4 3 M z g y L D c z O D F 9 J n F 1 b 3 Q 7 L C Z x d W 9 0 O 1 N l Y 3 R p b 2 4 x L 0 h v a m E x L 1 R p c G 8 g Y 2 F t Y m l h Z G 8 u e 0 N v b H V t b j c z O D M s N z M 4 M n 0 m c X V v d D s s J n F 1 b 3 Q 7 U 2 V j d G l v b j E v S G 9 q Y T E v V G l w b y B j Y W 1 i a W F k b y 5 7 Q 2 9 s d W 1 u N z M 4 N C w 3 M z g z f S Z x d W 9 0 O y w m c X V v d D t T Z W N 0 a W 9 u M S 9 I b 2 p h M S 9 U a X B v I G N h b W J p Y W R v L n t D b 2 x 1 b W 4 3 M z g 1 L D c z O D R 9 J n F 1 b 3 Q 7 L C Z x d W 9 0 O 1 N l Y 3 R p b 2 4 x L 0 h v a m E x L 1 R p c G 8 g Y 2 F t Y m l h Z G 8 u e 0 N v b H V t b j c z O D Y s N z M 4 N X 0 m c X V v d D s s J n F 1 b 3 Q 7 U 2 V j d G l v b j E v S G 9 q Y T E v V G l w b y B j Y W 1 i a W F k b y 5 7 Q 2 9 s d W 1 u N z M 4 N y w 3 M z g 2 f S Z x d W 9 0 O y w m c X V v d D t T Z W N 0 a W 9 u M S 9 I b 2 p h M S 9 U a X B v I G N h b W J p Y W R v L n t D b 2 x 1 b W 4 3 M z g 4 L D c z O D d 9 J n F 1 b 3 Q 7 L C Z x d W 9 0 O 1 N l Y 3 R p b 2 4 x L 0 h v a m E x L 1 R p c G 8 g Y 2 F t Y m l h Z G 8 u e 0 N v b H V t b j c z O D k s N z M 4 O H 0 m c X V v d D s s J n F 1 b 3 Q 7 U 2 V j d G l v b j E v S G 9 q Y T E v V G l w b y B j Y W 1 i a W F k b y 5 7 Q 2 9 s d W 1 u N z M 5 M C w 3 M z g 5 f S Z x d W 9 0 O y w m c X V v d D t T Z W N 0 a W 9 u M S 9 I b 2 p h M S 9 U a X B v I G N h b W J p Y W R v L n t D b 2 x 1 b W 4 3 M z k x L D c z O T B 9 J n F 1 b 3 Q 7 L C Z x d W 9 0 O 1 N l Y 3 R p b 2 4 x L 0 h v a m E x L 1 R p c G 8 g Y 2 F t Y m l h Z G 8 u e 0 N v b H V t b j c z O T I s N z M 5 M X 0 m c X V v d D s s J n F 1 b 3 Q 7 U 2 V j d G l v b j E v S G 9 q Y T E v V G l w b y B j Y W 1 i a W F k b y 5 7 Q 2 9 s d W 1 u N z M 5 M y w 3 M z k y f S Z x d W 9 0 O y w m c X V v d D t T Z W N 0 a W 9 u M S 9 I b 2 p h M S 9 U a X B v I G N h b W J p Y W R v L n t D b 2 x 1 b W 4 3 M z k 0 L D c z O T N 9 J n F 1 b 3 Q 7 L C Z x d W 9 0 O 1 N l Y 3 R p b 2 4 x L 0 h v a m E x L 1 R p c G 8 g Y 2 F t Y m l h Z G 8 u e 0 N v b H V t b j c z O T U s N z M 5 N H 0 m c X V v d D s s J n F 1 b 3 Q 7 U 2 V j d G l v b j E v S G 9 q Y T E v V G l w b y B j Y W 1 i a W F k b y 5 7 Q 2 9 s d W 1 u N z M 5 N i w 3 M z k 1 f S Z x d W 9 0 O y w m c X V v d D t T Z W N 0 a W 9 u M S 9 I b 2 p h M S 9 U a X B v I G N h b W J p Y W R v L n t D b 2 x 1 b W 4 3 M z k 3 L D c z O T Z 9 J n F 1 b 3 Q 7 L C Z x d W 9 0 O 1 N l Y 3 R p b 2 4 x L 0 h v a m E x L 1 R p c G 8 g Y 2 F t Y m l h Z G 8 u e 0 N v b H V t b j c z O T g s N z M 5 N 3 0 m c X V v d D s s J n F 1 b 3 Q 7 U 2 V j d G l v b j E v S G 9 q Y T E v V G l w b y B j Y W 1 i a W F k b y 5 7 Q 2 9 s d W 1 u N z M 5 O S w 3 M z k 4 f S Z x d W 9 0 O y w m c X V v d D t T Z W N 0 a W 9 u M S 9 I b 2 p h M S 9 U a X B v I G N h b W J p Y W R v L n t D b 2 x 1 b W 4 3 N D A w L D c z O T l 9 J n F 1 b 3 Q 7 L C Z x d W 9 0 O 1 N l Y 3 R p b 2 4 x L 0 h v a m E x L 1 R p c G 8 g Y 2 F t Y m l h Z G 8 u e 0 N v b H V t b j c 0 M D E s N z Q w M H 0 m c X V v d D s s J n F 1 b 3 Q 7 U 2 V j d G l v b j E v S G 9 q Y T E v V G l w b y B j Y W 1 i a W F k b y 5 7 Q 2 9 s d W 1 u N z Q w M i w 3 N D A x f S Z x d W 9 0 O y w m c X V v d D t T Z W N 0 a W 9 u M S 9 I b 2 p h M S 9 U a X B v I G N h b W J p Y W R v L n t D b 2 x 1 b W 4 3 N D A z L D c 0 M D J 9 J n F 1 b 3 Q 7 L C Z x d W 9 0 O 1 N l Y 3 R p b 2 4 x L 0 h v a m E x L 1 R p c G 8 g Y 2 F t Y m l h Z G 8 u e 0 N v b H V t b j c 0 M D Q s N z Q w M 3 0 m c X V v d D s s J n F 1 b 3 Q 7 U 2 V j d G l v b j E v S G 9 q Y T E v V G l w b y B j Y W 1 i a W F k b y 5 7 Q 2 9 s d W 1 u N z Q w N S w 3 N D A 0 f S Z x d W 9 0 O y w m c X V v d D t T Z W N 0 a W 9 u M S 9 I b 2 p h M S 9 U a X B v I G N h b W J p Y W R v L n t D b 2 x 1 b W 4 3 N D A 2 L D c 0 M D V 9 J n F 1 b 3 Q 7 L C Z x d W 9 0 O 1 N l Y 3 R p b 2 4 x L 0 h v a m E x L 1 R p c G 8 g Y 2 F t Y m l h Z G 8 u e 0 N v b H V t b j c 0 M D c s N z Q w N n 0 m c X V v d D s s J n F 1 b 3 Q 7 U 2 V j d G l v b j E v S G 9 q Y T E v V G l w b y B j Y W 1 i a W F k b y 5 7 Q 2 9 s d W 1 u N z Q w O C w 3 N D A 3 f S Z x d W 9 0 O y w m c X V v d D t T Z W N 0 a W 9 u M S 9 I b 2 p h M S 9 U a X B v I G N h b W J p Y W R v L n t D b 2 x 1 b W 4 3 N D A 5 L D c 0 M D h 9 J n F 1 b 3 Q 7 L C Z x d W 9 0 O 1 N l Y 3 R p b 2 4 x L 0 h v a m E x L 1 R p c G 8 g Y 2 F t Y m l h Z G 8 u e 0 N v b H V t b j c 0 M T A s N z Q w O X 0 m c X V v d D s s J n F 1 b 3 Q 7 U 2 V j d G l v b j E v S G 9 q Y T E v V G l w b y B j Y W 1 i a W F k b y 5 7 Q 2 9 s d W 1 u N z Q x M S w 3 N D E w f S Z x d W 9 0 O y w m c X V v d D t T Z W N 0 a W 9 u M S 9 I b 2 p h M S 9 U a X B v I G N h b W J p Y W R v L n t D b 2 x 1 b W 4 3 N D E y L D c 0 M T F 9 J n F 1 b 3 Q 7 L C Z x d W 9 0 O 1 N l Y 3 R p b 2 4 x L 0 h v a m E x L 1 R p c G 8 g Y 2 F t Y m l h Z G 8 u e 0 N v b H V t b j c 0 M T M s N z Q x M n 0 m c X V v d D s s J n F 1 b 3 Q 7 U 2 V j d G l v b j E v S G 9 q Y T E v V G l w b y B j Y W 1 i a W F k b y 5 7 Q 2 9 s d W 1 u N z Q x N C w 3 N D E z f S Z x d W 9 0 O y w m c X V v d D t T Z W N 0 a W 9 u M S 9 I b 2 p h M S 9 U a X B v I G N h b W J p Y W R v L n t D b 2 x 1 b W 4 3 N D E 1 L D c 0 M T R 9 J n F 1 b 3 Q 7 L C Z x d W 9 0 O 1 N l Y 3 R p b 2 4 x L 0 h v a m E x L 1 R p c G 8 g Y 2 F t Y m l h Z G 8 u e 0 N v b H V t b j c 0 M T Y s N z Q x N X 0 m c X V v d D s s J n F 1 b 3 Q 7 U 2 V j d G l v b j E v S G 9 q Y T E v V G l w b y B j Y W 1 i a W F k b y 5 7 Q 2 9 s d W 1 u N z Q x N y w 3 N D E 2 f S Z x d W 9 0 O y w m c X V v d D t T Z W N 0 a W 9 u M S 9 I b 2 p h M S 9 U a X B v I G N h b W J p Y W R v L n t D b 2 x 1 b W 4 3 N D E 4 L D c 0 M T d 9 J n F 1 b 3 Q 7 L C Z x d W 9 0 O 1 N l Y 3 R p b 2 4 x L 0 h v a m E x L 1 R p c G 8 g Y 2 F t Y m l h Z G 8 u e 0 N v b H V t b j c 0 M T k s N z Q x O H 0 m c X V v d D s s J n F 1 b 3 Q 7 U 2 V j d G l v b j E v S G 9 q Y T E v V G l w b y B j Y W 1 i a W F k b y 5 7 Q 2 9 s d W 1 u N z Q y M C w 3 N D E 5 f S Z x d W 9 0 O y w m c X V v d D t T Z W N 0 a W 9 u M S 9 I b 2 p h M S 9 U a X B v I G N h b W J p Y W R v L n t D b 2 x 1 b W 4 3 N D I x L D c 0 M j B 9 J n F 1 b 3 Q 7 L C Z x d W 9 0 O 1 N l Y 3 R p b 2 4 x L 0 h v a m E x L 1 R p c G 8 g Y 2 F t Y m l h Z G 8 u e 0 N v b H V t b j c 0 M j I s N z Q y M X 0 m c X V v d D s s J n F 1 b 3 Q 7 U 2 V j d G l v b j E v S G 9 q Y T E v V G l w b y B j Y W 1 i a W F k b y 5 7 Q 2 9 s d W 1 u N z Q y M y w 3 N D I y f S Z x d W 9 0 O y w m c X V v d D t T Z W N 0 a W 9 u M S 9 I b 2 p h M S 9 U a X B v I G N h b W J p Y W R v L n t D b 2 x 1 b W 4 3 N D I 0 L D c 0 M j N 9 J n F 1 b 3 Q 7 L C Z x d W 9 0 O 1 N l Y 3 R p b 2 4 x L 0 h v a m E x L 1 R p c G 8 g Y 2 F t Y m l h Z G 8 u e 0 N v b H V t b j c 0 M j U s N z Q y N H 0 m c X V v d D s s J n F 1 b 3 Q 7 U 2 V j d G l v b j E v S G 9 q Y T E v V G l w b y B j Y W 1 i a W F k b y 5 7 Q 2 9 s d W 1 u N z Q y N i w 3 N D I 1 f S Z x d W 9 0 O y w m c X V v d D t T Z W N 0 a W 9 u M S 9 I b 2 p h M S 9 U a X B v I G N h b W J p Y W R v L n t D b 2 x 1 b W 4 3 N D I 3 L D c 0 M j Z 9 J n F 1 b 3 Q 7 L C Z x d W 9 0 O 1 N l Y 3 R p b 2 4 x L 0 h v a m E x L 1 R p c G 8 g Y 2 F t Y m l h Z G 8 u e 0 N v b H V t b j c 0 M j g s N z Q y N 3 0 m c X V v d D s s J n F 1 b 3 Q 7 U 2 V j d G l v b j E v S G 9 q Y T E v V G l w b y B j Y W 1 i a W F k b y 5 7 Q 2 9 s d W 1 u N z Q y O S w 3 N D I 4 f S Z x d W 9 0 O y w m c X V v d D t T Z W N 0 a W 9 u M S 9 I b 2 p h M S 9 U a X B v I G N h b W J p Y W R v L n t D b 2 x 1 b W 4 3 N D M w L D c 0 M j l 9 J n F 1 b 3 Q 7 L C Z x d W 9 0 O 1 N l Y 3 R p b 2 4 x L 0 h v a m E x L 1 R p c G 8 g Y 2 F t Y m l h Z G 8 u e 0 N v b H V t b j c 0 M z E s N z Q z M H 0 m c X V v d D s s J n F 1 b 3 Q 7 U 2 V j d G l v b j E v S G 9 q Y T E v V G l w b y B j Y W 1 i a W F k b y 5 7 Q 2 9 s d W 1 u N z Q z M i w 3 N D M x f S Z x d W 9 0 O y w m c X V v d D t T Z W N 0 a W 9 u M S 9 I b 2 p h M S 9 U a X B v I G N h b W J p Y W R v L n t D b 2 x 1 b W 4 3 N D M z L D c 0 M z J 9 J n F 1 b 3 Q 7 L C Z x d W 9 0 O 1 N l Y 3 R p b 2 4 x L 0 h v a m E x L 1 R p c G 8 g Y 2 F t Y m l h Z G 8 u e 0 N v b H V t b j c 0 M z Q s N z Q z M 3 0 m c X V v d D s s J n F 1 b 3 Q 7 U 2 V j d G l v b j E v S G 9 q Y T E v V G l w b y B j Y W 1 i a W F k b y 5 7 Q 2 9 s d W 1 u N z Q z N S w 3 N D M 0 f S Z x d W 9 0 O y w m c X V v d D t T Z W N 0 a W 9 u M S 9 I b 2 p h M S 9 U a X B v I G N h b W J p Y W R v L n t D b 2 x 1 b W 4 3 N D M 2 L D c 0 M z V 9 J n F 1 b 3 Q 7 L C Z x d W 9 0 O 1 N l Y 3 R p b 2 4 x L 0 h v a m E x L 1 R p c G 8 g Y 2 F t Y m l h Z G 8 u e 0 N v b H V t b j c 0 M z c s N z Q z N n 0 m c X V v d D s s J n F 1 b 3 Q 7 U 2 V j d G l v b j E v S G 9 q Y T E v V G l w b y B j Y W 1 i a W F k b y 5 7 Q 2 9 s d W 1 u N z Q z O C w 3 N D M 3 f S Z x d W 9 0 O y w m c X V v d D t T Z W N 0 a W 9 u M S 9 I b 2 p h M S 9 U a X B v I G N h b W J p Y W R v L n t D b 2 x 1 b W 4 3 N D M 5 L D c 0 M z h 9 J n F 1 b 3 Q 7 L C Z x d W 9 0 O 1 N l Y 3 R p b 2 4 x L 0 h v a m E x L 1 R p c G 8 g Y 2 F t Y m l h Z G 8 u e 0 N v b H V t b j c 0 N D A s N z Q z O X 0 m c X V v d D s s J n F 1 b 3 Q 7 U 2 V j d G l v b j E v S G 9 q Y T E v V G l w b y B j Y W 1 i a W F k b y 5 7 Q 2 9 s d W 1 u N z Q 0 M S w 3 N D Q w f S Z x d W 9 0 O y w m c X V v d D t T Z W N 0 a W 9 u M S 9 I b 2 p h M S 9 U a X B v I G N h b W J p Y W R v L n t D b 2 x 1 b W 4 3 N D Q y L D c 0 N D F 9 J n F 1 b 3 Q 7 L C Z x d W 9 0 O 1 N l Y 3 R p b 2 4 x L 0 h v a m E x L 1 R p c G 8 g Y 2 F t Y m l h Z G 8 u e 0 N v b H V t b j c 0 N D M s N z Q 0 M n 0 m c X V v d D s s J n F 1 b 3 Q 7 U 2 V j d G l v b j E v S G 9 q Y T E v V G l w b y B j Y W 1 i a W F k b y 5 7 Q 2 9 s d W 1 u N z Q 0 N C w 3 N D Q z f S Z x d W 9 0 O y w m c X V v d D t T Z W N 0 a W 9 u M S 9 I b 2 p h M S 9 U a X B v I G N h b W J p Y W R v L n t D b 2 x 1 b W 4 3 N D Q 1 L D c 0 N D R 9 J n F 1 b 3 Q 7 L C Z x d W 9 0 O 1 N l Y 3 R p b 2 4 x L 0 h v a m E x L 1 R p c G 8 g Y 2 F t Y m l h Z G 8 u e 0 N v b H V t b j c 0 N D Y s N z Q 0 N X 0 m c X V v d D s s J n F 1 b 3 Q 7 U 2 V j d G l v b j E v S G 9 q Y T E v V G l w b y B j Y W 1 i a W F k b y 5 7 Q 2 9 s d W 1 u N z Q 0 N y w 3 N D Q 2 f S Z x d W 9 0 O y w m c X V v d D t T Z W N 0 a W 9 u M S 9 I b 2 p h M S 9 U a X B v I G N h b W J p Y W R v L n t D b 2 x 1 b W 4 3 N D Q 4 L D c 0 N D d 9 J n F 1 b 3 Q 7 L C Z x d W 9 0 O 1 N l Y 3 R p b 2 4 x L 0 h v a m E x L 1 R p c G 8 g Y 2 F t Y m l h Z G 8 u e 0 N v b H V t b j c 0 N D k s N z Q 0 O H 0 m c X V v d D s s J n F 1 b 3 Q 7 U 2 V j d G l v b j E v S G 9 q Y T E v V G l w b y B j Y W 1 i a W F k b y 5 7 Q 2 9 s d W 1 u N z Q 1 M C w 3 N D Q 5 f S Z x d W 9 0 O y w m c X V v d D t T Z W N 0 a W 9 u M S 9 I b 2 p h M S 9 U a X B v I G N h b W J p Y W R v L n t D b 2 x 1 b W 4 3 N D U x L D c 0 N T B 9 J n F 1 b 3 Q 7 L C Z x d W 9 0 O 1 N l Y 3 R p b 2 4 x L 0 h v a m E x L 1 R p c G 8 g Y 2 F t Y m l h Z G 8 u e 0 N v b H V t b j c 0 N T I s N z Q 1 M X 0 m c X V v d D s s J n F 1 b 3 Q 7 U 2 V j d G l v b j E v S G 9 q Y T E v V G l w b y B j Y W 1 i a W F k b y 5 7 Q 2 9 s d W 1 u N z Q 1 M y w 3 N D U y f S Z x d W 9 0 O y w m c X V v d D t T Z W N 0 a W 9 u M S 9 I b 2 p h M S 9 U a X B v I G N h b W J p Y W R v L n t D b 2 x 1 b W 4 3 N D U 0 L D c 0 N T N 9 J n F 1 b 3 Q 7 L C Z x d W 9 0 O 1 N l Y 3 R p b 2 4 x L 0 h v a m E x L 1 R p c G 8 g Y 2 F t Y m l h Z G 8 u e 0 N v b H V t b j c 0 N T U s N z Q 1 N H 0 m c X V v d D s s J n F 1 b 3 Q 7 U 2 V j d G l v b j E v S G 9 q Y T E v V G l w b y B j Y W 1 i a W F k b y 5 7 Q 2 9 s d W 1 u N z Q 1 N i w 3 N D U 1 f S Z x d W 9 0 O y w m c X V v d D t T Z W N 0 a W 9 u M S 9 I b 2 p h M S 9 U a X B v I G N h b W J p Y W R v L n t D b 2 x 1 b W 4 3 N D U 3 L D c 0 N T Z 9 J n F 1 b 3 Q 7 L C Z x d W 9 0 O 1 N l Y 3 R p b 2 4 x L 0 h v a m E x L 1 R p c G 8 g Y 2 F t Y m l h Z G 8 u e 0 N v b H V t b j c 0 N T g s N z Q 1 N 3 0 m c X V v d D s s J n F 1 b 3 Q 7 U 2 V j d G l v b j E v S G 9 q Y T E v V G l w b y B j Y W 1 i a W F k b y 5 7 Q 2 9 s d W 1 u N z Q 1 O S w 3 N D U 4 f S Z x d W 9 0 O y w m c X V v d D t T Z W N 0 a W 9 u M S 9 I b 2 p h M S 9 U a X B v I G N h b W J p Y W R v L n t D b 2 x 1 b W 4 3 N D Y w L D c 0 N T l 9 J n F 1 b 3 Q 7 L C Z x d W 9 0 O 1 N l Y 3 R p b 2 4 x L 0 h v a m E x L 1 R p c G 8 g Y 2 F t Y m l h Z G 8 u e 0 N v b H V t b j c 0 N j E s N z Q 2 M H 0 m c X V v d D s s J n F 1 b 3 Q 7 U 2 V j d G l v b j E v S G 9 q Y T E v V G l w b y B j Y W 1 i a W F k b y 5 7 Q 2 9 s d W 1 u N z Q 2 M i w 3 N D Y x f S Z x d W 9 0 O y w m c X V v d D t T Z W N 0 a W 9 u M S 9 I b 2 p h M S 9 U a X B v I G N h b W J p Y W R v L n t D b 2 x 1 b W 4 3 N D Y z L D c 0 N j J 9 J n F 1 b 3 Q 7 L C Z x d W 9 0 O 1 N l Y 3 R p b 2 4 x L 0 h v a m E x L 1 R p c G 8 g Y 2 F t Y m l h Z G 8 u e 0 N v b H V t b j c 0 N j Q s N z Q 2 M 3 0 m c X V v d D s s J n F 1 b 3 Q 7 U 2 V j d G l v b j E v S G 9 q Y T E v V G l w b y B j Y W 1 i a W F k b y 5 7 Q 2 9 s d W 1 u N z Q 2 N S w 3 N D Y 0 f S Z x d W 9 0 O y w m c X V v d D t T Z W N 0 a W 9 u M S 9 I b 2 p h M S 9 U a X B v I G N h b W J p Y W R v L n t D b 2 x 1 b W 4 3 N D Y 2 L D c 0 N j V 9 J n F 1 b 3 Q 7 L C Z x d W 9 0 O 1 N l Y 3 R p b 2 4 x L 0 h v a m E x L 1 R p c G 8 g Y 2 F t Y m l h Z G 8 u e 0 N v b H V t b j c 0 N j c s N z Q 2 N n 0 m c X V v d D s s J n F 1 b 3 Q 7 U 2 V j d G l v b j E v S G 9 q Y T E v V G l w b y B j Y W 1 i a W F k b y 5 7 Q 2 9 s d W 1 u N z Q 2 O C w 3 N D Y 3 f S Z x d W 9 0 O y w m c X V v d D t T Z W N 0 a W 9 u M S 9 I b 2 p h M S 9 U a X B v I G N h b W J p Y W R v L n t D b 2 x 1 b W 4 3 N D Y 5 L D c 0 N j h 9 J n F 1 b 3 Q 7 L C Z x d W 9 0 O 1 N l Y 3 R p b 2 4 x L 0 h v a m E x L 1 R p c G 8 g Y 2 F t Y m l h Z G 8 u e 0 N v b H V t b j c 0 N z A s N z Q 2 O X 0 m c X V v d D s s J n F 1 b 3 Q 7 U 2 V j d G l v b j E v S G 9 q Y T E v V G l w b y B j Y W 1 i a W F k b y 5 7 Q 2 9 s d W 1 u N z Q 3 M S w 3 N D c w f S Z x d W 9 0 O y w m c X V v d D t T Z W N 0 a W 9 u M S 9 I b 2 p h M S 9 U a X B v I G N h b W J p Y W R v L n t D b 2 x 1 b W 4 3 N D c y L D c 0 N z F 9 J n F 1 b 3 Q 7 L C Z x d W 9 0 O 1 N l Y 3 R p b 2 4 x L 0 h v a m E x L 1 R p c G 8 g Y 2 F t Y m l h Z G 8 u e 0 N v b H V t b j c 0 N z M s N z Q 3 M n 0 m c X V v d D s s J n F 1 b 3 Q 7 U 2 V j d G l v b j E v S G 9 q Y T E v V G l w b y B j Y W 1 i a W F k b y 5 7 Q 2 9 s d W 1 u N z Q 3 N C w 3 N D c z f S Z x d W 9 0 O y w m c X V v d D t T Z W N 0 a W 9 u M S 9 I b 2 p h M S 9 U a X B v I G N h b W J p Y W R v L n t D b 2 x 1 b W 4 3 N D c 1 L D c 0 N z R 9 J n F 1 b 3 Q 7 L C Z x d W 9 0 O 1 N l Y 3 R p b 2 4 x L 0 h v a m E x L 1 R p c G 8 g Y 2 F t Y m l h Z G 8 u e 0 N v b H V t b j c 0 N z Y s N z Q 3 N X 0 m c X V v d D s s J n F 1 b 3 Q 7 U 2 V j d G l v b j E v S G 9 q Y T E v V G l w b y B j Y W 1 i a W F k b y 5 7 Q 2 9 s d W 1 u N z Q 3 N y w 3 N D c 2 f S Z x d W 9 0 O y w m c X V v d D t T Z W N 0 a W 9 u M S 9 I b 2 p h M S 9 U a X B v I G N h b W J p Y W R v L n t D b 2 x 1 b W 4 3 N D c 4 L D c 0 N z d 9 J n F 1 b 3 Q 7 L C Z x d W 9 0 O 1 N l Y 3 R p b 2 4 x L 0 h v a m E x L 1 R p c G 8 g Y 2 F t Y m l h Z G 8 u e 0 N v b H V t b j c 0 N z k s N z Q 3 O H 0 m c X V v d D s s J n F 1 b 3 Q 7 U 2 V j d G l v b j E v S G 9 q Y T E v V G l w b y B j Y W 1 i a W F k b y 5 7 Q 2 9 s d W 1 u N z Q 4 M C w 3 N D c 5 f S Z x d W 9 0 O y w m c X V v d D t T Z W N 0 a W 9 u M S 9 I b 2 p h M S 9 U a X B v I G N h b W J p Y W R v L n t D b 2 x 1 b W 4 3 N D g x L D c 0 O D B 9 J n F 1 b 3 Q 7 L C Z x d W 9 0 O 1 N l Y 3 R p b 2 4 x L 0 h v a m E x L 1 R p c G 8 g Y 2 F t Y m l h Z G 8 u e 0 N v b H V t b j c 0 O D I s N z Q 4 M X 0 m c X V v d D s s J n F 1 b 3 Q 7 U 2 V j d G l v b j E v S G 9 q Y T E v V G l w b y B j Y W 1 i a W F k b y 5 7 Q 2 9 s d W 1 u N z Q 4 M y w 3 N D g y f S Z x d W 9 0 O y w m c X V v d D t T Z W N 0 a W 9 u M S 9 I b 2 p h M S 9 U a X B v I G N h b W J p Y W R v L n t D b 2 x 1 b W 4 3 N D g 0 L D c 0 O D N 9 J n F 1 b 3 Q 7 L C Z x d W 9 0 O 1 N l Y 3 R p b 2 4 x L 0 h v a m E x L 1 R p c G 8 g Y 2 F t Y m l h Z G 8 u e 0 N v b H V t b j c 0 O D U s N z Q 4 N H 0 m c X V v d D s s J n F 1 b 3 Q 7 U 2 V j d G l v b j E v S G 9 q Y T E v V G l w b y B j Y W 1 i a W F k b y 5 7 Q 2 9 s d W 1 u N z Q 4 N i w 3 N D g 1 f S Z x d W 9 0 O y w m c X V v d D t T Z W N 0 a W 9 u M S 9 I b 2 p h M S 9 U a X B v I G N h b W J p Y W R v L n t D b 2 x 1 b W 4 3 N D g 3 L D c 0 O D Z 9 J n F 1 b 3 Q 7 L C Z x d W 9 0 O 1 N l Y 3 R p b 2 4 x L 0 h v a m E x L 1 R p c G 8 g Y 2 F t Y m l h Z G 8 u e 0 N v b H V t b j c 0 O D g s N z Q 4 N 3 0 m c X V v d D s s J n F 1 b 3 Q 7 U 2 V j d G l v b j E v S G 9 q Y T E v V G l w b y B j Y W 1 i a W F k b y 5 7 Q 2 9 s d W 1 u N z Q 4 O S w 3 N D g 4 f S Z x d W 9 0 O y w m c X V v d D t T Z W N 0 a W 9 u M S 9 I b 2 p h M S 9 U a X B v I G N h b W J p Y W R v L n t D b 2 x 1 b W 4 3 N D k w L D c 0 O D l 9 J n F 1 b 3 Q 7 L C Z x d W 9 0 O 1 N l Y 3 R p b 2 4 x L 0 h v a m E x L 1 R p c G 8 g Y 2 F t Y m l h Z G 8 u e 0 N v b H V t b j c 0 O T E s N z Q 5 M H 0 m c X V v d D s s J n F 1 b 3 Q 7 U 2 V j d G l v b j E v S G 9 q Y T E v V G l w b y B j Y W 1 i a W F k b y 5 7 Q 2 9 s d W 1 u N z Q 5 M i w 3 N D k x f S Z x d W 9 0 O y w m c X V v d D t T Z W N 0 a W 9 u M S 9 I b 2 p h M S 9 U a X B v I G N h b W J p Y W R v L n t D b 2 x 1 b W 4 3 N D k z L D c 0 O T J 9 J n F 1 b 3 Q 7 L C Z x d W 9 0 O 1 N l Y 3 R p b 2 4 x L 0 h v a m E x L 1 R p c G 8 g Y 2 F t Y m l h Z G 8 u e 0 N v b H V t b j c 0 O T Q s N z Q 5 M 3 0 m c X V v d D s s J n F 1 b 3 Q 7 U 2 V j d G l v b j E v S G 9 q Y T E v V G l w b y B j Y W 1 i a W F k b y 5 7 Q 2 9 s d W 1 u N z Q 5 N S w 3 N D k 0 f S Z x d W 9 0 O y w m c X V v d D t T Z W N 0 a W 9 u M S 9 I b 2 p h M S 9 U a X B v I G N h b W J p Y W R v L n t D b 2 x 1 b W 4 3 N D k 2 L D c 0 O T V 9 J n F 1 b 3 Q 7 L C Z x d W 9 0 O 1 N l Y 3 R p b 2 4 x L 0 h v a m E x L 1 R p c G 8 g Y 2 F t Y m l h Z G 8 u e 0 N v b H V t b j c 0 O T c s N z Q 5 N n 0 m c X V v d D s s J n F 1 b 3 Q 7 U 2 V j d G l v b j E v S G 9 q Y T E v V G l w b y B j Y W 1 i a W F k b y 5 7 Q 2 9 s d W 1 u N z Q 5 O C w 3 N D k 3 f S Z x d W 9 0 O y w m c X V v d D t T Z W N 0 a W 9 u M S 9 I b 2 p h M S 9 U a X B v I G N h b W J p Y W R v L n t D b 2 x 1 b W 4 3 N D k 5 L D c 0 O T h 9 J n F 1 b 3 Q 7 L C Z x d W 9 0 O 1 N l Y 3 R p b 2 4 x L 0 h v a m E x L 1 R p c G 8 g Y 2 F t Y m l h Z G 8 u e 0 N v b H V t b j c 1 M D A s N z Q 5 O X 0 m c X V v d D s s J n F 1 b 3 Q 7 U 2 V j d G l v b j E v S G 9 q Y T E v V G l w b y B j Y W 1 i a W F k b y 5 7 Q 2 9 s d W 1 u N z U w M S w 3 N T A w f S Z x d W 9 0 O y w m c X V v d D t T Z W N 0 a W 9 u M S 9 I b 2 p h M S 9 U a X B v I G N h b W J p Y W R v L n t D b 2 x 1 b W 4 3 N T A y L D c 1 M D F 9 J n F 1 b 3 Q 7 L C Z x d W 9 0 O 1 N l Y 3 R p b 2 4 x L 0 h v a m E x L 1 R p c G 8 g Y 2 F t Y m l h Z G 8 u e 0 N v b H V t b j c 1 M D M s N z U w M n 0 m c X V v d D s s J n F 1 b 3 Q 7 U 2 V j d G l v b j E v S G 9 q Y T E v V G l w b y B j Y W 1 i a W F k b y 5 7 Q 2 9 s d W 1 u N z U w N C w 3 N T A z f S Z x d W 9 0 O y w m c X V v d D t T Z W N 0 a W 9 u M S 9 I b 2 p h M S 9 U a X B v I G N h b W J p Y W R v L n t D b 2 x 1 b W 4 3 N T A 1 L D c 1 M D R 9 J n F 1 b 3 Q 7 L C Z x d W 9 0 O 1 N l Y 3 R p b 2 4 x L 0 h v a m E x L 1 R p c G 8 g Y 2 F t Y m l h Z G 8 u e 0 N v b H V t b j c 1 M D Y s N z U w N X 0 m c X V v d D s s J n F 1 b 3 Q 7 U 2 V j d G l v b j E v S G 9 q Y T E v V G l w b y B j Y W 1 i a W F k b y 5 7 Q 2 9 s d W 1 u N z U w N y w 3 N T A 2 f S Z x d W 9 0 O y w m c X V v d D t T Z W N 0 a W 9 u M S 9 I b 2 p h M S 9 U a X B v I G N h b W J p Y W R v L n t D b 2 x 1 b W 4 3 N T A 4 L D c 1 M D d 9 J n F 1 b 3 Q 7 L C Z x d W 9 0 O 1 N l Y 3 R p b 2 4 x L 0 h v a m E x L 1 R p c G 8 g Y 2 F t Y m l h Z G 8 u e 0 N v b H V t b j c 1 M D k s N z U w O H 0 m c X V v d D s s J n F 1 b 3 Q 7 U 2 V j d G l v b j E v S G 9 q Y T E v V G l w b y B j Y W 1 i a W F k b y 5 7 Q 2 9 s d W 1 u N z U x M C w 3 N T A 5 f S Z x d W 9 0 O y w m c X V v d D t T Z W N 0 a W 9 u M S 9 I b 2 p h M S 9 U a X B v I G N h b W J p Y W R v L n t D b 2 x 1 b W 4 3 N T E x L D c 1 M T B 9 J n F 1 b 3 Q 7 L C Z x d W 9 0 O 1 N l Y 3 R p b 2 4 x L 0 h v a m E x L 1 R p c G 8 g Y 2 F t Y m l h Z G 8 u e 0 N v b H V t b j c 1 M T I s N z U x M X 0 m c X V v d D s s J n F 1 b 3 Q 7 U 2 V j d G l v b j E v S G 9 q Y T E v V G l w b y B j Y W 1 i a W F k b y 5 7 Q 2 9 s d W 1 u N z U x M y w 3 N T E y f S Z x d W 9 0 O y w m c X V v d D t T Z W N 0 a W 9 u M S 9 I b 2 p h M S 9 U a X B v I G N h b W J p Y W R v L n t D b 2 x 1 b W 4 3 N T E 0 L D c 1 M T N 9 J n F 1 b 3 Q 7 L C Z x d W 9 0 O 1 N l Y 3 R p b 2 4 x L 0 h v a m E x L 1 R p c G 8 g Y 2 F t Y m l h Z G 8 u e 0 N v b H V t b j c 1 M T U s N z U x N H 0 m c X V v d D s s J n F 1 b 3 Q 7 U 2 V j d G l v b j E v S G 9 q Y T E v V G l w b y B j Y W 1 i a W F k b y 5 7 Q 2 9 s d W 1 u N z U x N i w 3 N T E 1 f S Z x d W 9 0 O y w m c X V v d D t T Z W N 0 a W 9 u M S 9 I b 2 p h M S 9 U a X B v I G N h b W J p Y W R v L n t D b 2 x 1 b W 4 3 N T E 3 L D c 1 M T Z 9 J n F 1 b 3 Q 7 L C Z x d W 9 0 O 1 N l Y 3 R p b 2 4 x L 0 h v a m E x L 1 R p c G 8 g Y 2 F t Y m l h Z G 8 u e 0 N v b H V t b j c 1 M T g s N z U x N 3 0 m c X V v d D s s J n F 1 b 3 Q 7 U 2 V j d G l v b j E v S G 9 q Y T E v V G l w b y B j Y W 1 i a W F k b y 5 7 Q 2 9 s d W 1 u N z U x O S w 3 N T E 4 f S Z x d W 9 0 O y w m c X V v d D t T Z W N 0 a W 9 u M S 9 I b 2 p h M S 9 U a X B v I G N h b W J p Y W R v L n t D b 2 x 1 b W 4 3 N T I w L D c 1 M T l 9 J n F 1 b 3 Q 7 L C Z x d W 9 0 O 1 N l Y 3 R p b 2 4 x L 0 h v a m E x L 1 R p c G 8 g Y 2 F t Y m l h Z G 8 u e 0 N v b H V t b j c 1 M j E s N z U y M H 0 m c X V v d D s s J n F 1 b 3 Q 7 U 2 V j d G l v b j E v S G 9 q Y T E v V G l w b y B j Y W 1 i a W F k b y 5 7 Q 2 9 s d W 1 u N z U y M i w 3 N T I x f S Z x d W 9 0 O y w m c X V v d D t T Z W N 0 a W 9 u M S 9 I b 2 p h M S 9 U a X B v I G N h b W J p Y W R v L n t D b 2 x 1 b W 4 3 N T I z L D c 1 M j J 9 J n F 1 b 3 Q 7 L C Z x d W 9 0 O 1 N l Y 3 R p b 2 4 x L 0 h v a m E x L 1 R p c G 8 g Y 2 F t Y m l h Z G 8 u e 0 N v b H V t b j c 1 M j Q s N z U y M 3 0 m c X V v d D s s J n F 1 b 3 Q 7 U 2 V j d G l v b j E v S G 9 q Y T E v V G l w b y B j Y W 1 i a W F k b y 5 7 Q 2 9 s d W 1 u N z U y N S w 3 N T I 0 f S Z x d W 9 0 O y w m c X V v d D t T Z W N 0 a W 9 u M S 9 I b 2 p h M S 9 U a X B v I G N h b W J p Y W R v L n t D b 2 x 1 b W 4 3 N T I 2 L D c 1 M j V 9 J n F 1 b 3 Q 7 L C Z x d W 9 0 O 1 N l Y 3 R p b 2 4 x L 0 h v a m E x L 1 R p c G 8 g Y 2 F t Y m l h Z G 8 u e 0 N v b H V t b j c 1 M j c s N z U y N n 0 m c X V v d D s s J n F 1 b 3 Q 7 U 2 V j d G l v b j E v S G 9 q Y T E v V G l w b y B j Y W 1 i a W F k b y 5 7 Q 2 9 s d W 1 u N z U y O C w 3 N T I 3 f S Z x d W 9 0 O y w m c X V v d D t T Z W N 0 a W 9 u M S 9 I b 2 p h M S 9 U a X B v I G N h b W J p Y W R v L n t D b 2 x 1 b W 4 3 N T I 5 L D c 1 M j h 9 J n F 1 b 3 Q 7 L C Z x d W 9 0 O 1 N l Y 3 R p b 2 4 x L 0 h v a m E x L 1 R p c G 8 g Y 2 F t Y m l h Z G 8 u e 0 N v b H V t b j c 1 M z A s N z U y O X 0 m c X V v d D s s J n F 1 b 3 Q 7 U 2 V j d G l v b j E v S G 9 q Y T E v V G l w b y B j Y W 1 i a W F k b y 5 7 Q 2 9 s d W 1 u N z U z M S w 3 N T M w f S Z x d W 9 0 O y w m c X V v d D t T Z W N 0 a W 9 u M S 9 I b 2 p h M S 9 U a X B v I G N h b W J p Y W R v L n t D b 2 x 1 b W 4 3 N T M y L D c 1 M z F 9 J n F 1 b 3 Q 7 L C Z x d W 9 0 O 1 N l Y 3 R p b 2 4 x L 0 h v a m E x L 1 R p c G 8 g Y 2 F t Y m l h Z G 8 u e 0 N v b H V t b j c 1 M z M s N z U z M n 0 m c X V v d D s s J n F 1 b 3 Q 7 U 2 V j d G l v b j E v S G 9 q Y T E v V G l w b y B j Y W 1 i a W F k b y 5 7 Q 2 9 s d W 1 u N z U z N C w 3 N T M z f S Z x d W 9 0 O y w m c X V v d D t T Z W N 0 a W 9 u M S 9 I b 2 p h M S 9 U a X B v I G N h b W J p Y W R v L n t D b 2 x 1 b W 4 3 N T M 1 L D c 1 M z R 9 J n F 1 b 3 Q 7 L C Z x d W 9 0 O 1 N l Y 3 R p b 2 4 x L 0 h v a m E x L 1 R p c G 8 g Y 2 F t Y m l h Z G 8 u e 0 N v b H V t b j c 1 M z Y s N z U z N X 0 m c X V v d D s s J n F 1 b 3 Q 7 U 2 V j d G l v b j E v S G 9 q Y T E v V G l w b y B j Y W 1 i a W F k b y 5 7 Q 2 9 s d W 1 u N z U z N y w 3 N T M 2 f S Z x d W 9 0 O y w m c X V v d D t T Z W N 0 a W 9 u M S 9 I b 2 p h M S 9 U a X B v I G N h b W J p Y W R v L n t D b 2 x 1 b W 4 3 N T M 4 L D c 1 M z d 9 J n F 1 b 3 Q 7 L C Z x d W 9 0 O 1 N l Y 3 R p b 2 4 x L 0 h v a m E x L 1 R p c G 8 g Y 2 F t Y m l h Z G 8 u e 0 N v b H V t b j c 1 M z k s N z U z O H 0 m c X V v d D s s J n F 1 b 3 Q 7 U 2 V j d G l v b j E v S G 9 q Y T E v V G l w b y B j Y W 1 i a W F k b y 5 7 Q 2 9 s d W 1 u N z U 0 M C w 3 N T M 5 f S Z x d W 9 0 O y w m c X V v d D t T Z W N 0 a W 9 u M S 9 I b 2 p h M S 9 U a X B v I G N h b W J p Y W R v L n t D b 2 x 1 b W 4 3 N T Q x L D c 1 N D B 9 J n F 1 b 3 Q 7 L C Z x d W 9 0 O 1 N l Y 3 R p b 2 4 x L 0 h v a m E x L 1 R p c G 8 g Y 2 F t Y m l h Z G 8 u e 0 N v b H V t b j c 1 N D I s N z U 0 M X 0 m c X V v d D s s J n F 1 b 3 Q 7 U 2 V j d G l v b j E v S G 9 q Y T E v V G l w b y B j Y W 1 i a W F k b y 5 7 Q 2 9 s d W 1 u N z U 0 M y w 3 N T Q y f S Z x d W 9 0 O y w m c X V v d D t T Z W N 0 a W 9 u M S 9 I b 2 p h M S 9 U a X B v I G N h b W J p Y W R v L n t D b 2 x 1 b W 4 3 N T Q 0 L D c 1 N D N 9 J n F 1 b 3 Q 7 L C Z x d W 9 0 O 1 N l Y 3 R p b 2 4 x L 0 h v a m E x L 1 R p c G 8 g Y 2 F t Y m l h Z G 8 u e 0 N v b H V t b j c 1 N D U s N z U 0 N H 0 m c X V v d D s s J n F 1 b 3 Q 7 U 2 V j d G l v b j E v S G 9 q Y T E v V G l w b y B j Y W 1 i a W F k b y 5 7 Q 2 9 s d W 1 u N z U 0 N i w 3 N T Q 1 f S Z x d W 9 0 O y w m c X V v d D t T Z W N 0 a W 9 u M S 9 I b 2 p h M S 9 U a X B v I G N h b W J p Y W R v L n t D b 2 x 1 b W 4 3 N T Q 3 L D c 1 N D Z 9 J n F 1 b 3 Q 7 L C Z x d W 9 0 O 1 N l Y 3 R p b 2 4 x L 0 h v a m E x L 1 R p c G 8 g Y 2 F t Y m l h Z G 8 u e 0 N v b H V t b j c 1 N D g s N z U 0 N 3 0 m c X V v d D s s J n F 1 b 3 Q 7 U 2 V j d G l v b j E v S G 9 q Y T E v V G l w b y B j Y W 1 i a W F k b y 5 7 Q 2 9 s d W 1 u N z U 0 O S w 3 N T Q 4 f S Z x d W 9 0 O y w m c X V v d D t T Z W N 0 a W 9 u M S 9 I b 2 p h M S 9 U a X B v I G N h b W J p Y W R v L n t D b 2 x 1 b W 4 3 N T U w L D c 1 N D l 9 J n F 1 b 3 Q 7 L C Z x d W 9 0 O 1 N l Y 3 R p b 2 4 x L 0 h v a m E x L 1 R p c G 8 g Y 2 F t Y m l h Z G 8 u e 0 N v b H V t b j c 1 N T E s N z U 1 M H 0 m c X V v d D s s J n F 1 b 3 Q 7 U 2 V j d G l v b j E v S G 9 q Y T E v V G l w b y B j Y W 1 i a W F k b y 5 7 Q 2 9 s d W 1 u N z U 1 M i w 3 N T U x f S Z x d W 9 0 O y w m c X V v d D t T Z W N 0 a W 9 u M S 9 I b 2 p h M S 9 U a X B v I G N h b W J p Y W R v L n t D b 2 x 1 b W 4 3 N T U z L D c 1 N T J 9 J n F 1 b 3 Q 7 L C Z x d W 9 0 O 1 N l Y 3 R p b 2 4 x L 0 h v a m E x L 1 R p c G 8 g Y 2 F t Y m l h Z G 8 u e 0 N v b H V t b j c 1 N T Q s N z U 1 M 3 0 m c X V v d D s s J n F 1 b 3 Q 7 U 2 V j d G l v b j E v S G 9 q Y T E v V G l w b y B j Y W 1 i a W F k b y 5 7 Q 2 9 s d W 1 u N z U 1 N S w 3 N T U 0 f S Z x d W 9 0 O y w m c X V v d D t T Z W N 0 a W 9 u M S 9 I b 2 p h M S 9 U a X B v I G N h b W J p Y W R v L n t D b 2 x 1 b W 4 3 N T U 2 L D c 1 N T V 9 J n F 1 b 3 Q 7 L C Z x d W 9 0 O 1 N l Y 3 R p b 2 4 x L 0 h v a m E x L 1 R p c G 8 g Y 2 F t Y m l h Z G 8 u e 0 N v b H V t b j c 1 N T c s N z U 1 N n 0 m c X V v d D s s J n F 1 b 3 Q 7 U 2 V j d G l v b j E v S G 9 q Y T E v V G l w b y B j Y W 1 i a W F k b y 5 7 Q 2 9 s d W 1 u N z U 1 O C w 3 N T U 3 f S Z x d W 9 0 O y w m c X V v d D t T Z W N 0 a W 9 u M S 9 I b 2 p h M S 9 U a X B v I G N h b W J p Y W R v L n t D b 2 x 1 b W 4 3 N T U 5 L D c 1 N T h 9 J n F 1 b 3 Q 7 L C Z x d W 9 0 O 1 N l Y 3 R p b 2 4 x L 0 h v a m E x L 1 R p c G 8 g Y 2 F t Y m l h Z G 8 u e 0 N v b H V t b j c 1 N j A s N z U 1 O X 0 m c X V v d D s s J n F 1 b 3 Q 7 U 2 V j d G l v b j E v S G 9 q Y T E v V G l w b y B j Y W 1 i a W F k b y 5 7 Q 2 9 s d W 1 u N z U 2 M S w 3 N T Y w f S Z x d W 9 0 O y w m c X V v d D t T Z W N 0 a W 9 u M S 9 I b 2 p h M S 9 U a X B v I G N h b W J p Y W R v L n t D b 2 x 1 b W 4 3 N T Y y L D c 1 N j F 9 J n F 1 b 3 Q 7 L C Z x d W 9 0 O 1 N l Y 3 R p b 2 4 x L 0 h v a m E x L 1 R p c G 8 g Y 2 F t Y m l h Z G 8 u e 0 N v b H V t b j c 1 N j M s N z U 2 M n 0 m c X V v d D s s J n F 1 b 3 Q 7 U 2 V j d G l v b j E v S G 9 q Y T E v V G l w b y B j Y W 1 i a W F k b y 5 7 Q 2 9 s d W 1 u N z U 2 N C w 3 N T Y z f S Z x d W 9 0 O y w m c X V v d D t T Z W N 0 a W 9 u M S 9 I b 2 p h M S 9 U a X B v I G N h b W J p Y W R v L n t D b 2 x 1 b W 4 3 N T Y 1 L D c 1 N j R 9 J n F 1 b 3 Q 7 L C Z x d W 9 0 O 1 N l Y 3 R p b 2 4 x L 0 h v a m E x L 1 R p c G 8 g Y 2 F t Y m l h Z G 8 u e 0 N v b H V t b j c 1 N j Y s N z U 2 N X 0 m c X V v d D s s J n F 1 b 3 Q 7 U 2 V j d G l v b j E v S G 9 q Y T E v V G l w b y B j Y W 1 i a W F k b y 5 7 Q 2 9 s d W 1 u N z U 2 N y w 3 N T Y 2 f S Z x d W 9 0 O y w m c X V v d D t T Z W N 0 a W 9 u M S 9 I b 2 p h M S 9 U a X B v I G N h b W J p Y W R v L n t D b 2 x 1 b W 4 3 N T Y 4 L D c 1 N j d 9 J n F 1 b 3 Q 7 L C Z x d W 9 0 O 1 N l Y 3 R p b 2 4 x L 0 h v a m E x L 1 R p c G 8 g Y 2 F t Y m l h Z G 8 u e 0 N v b H V t b j c 1 N j k s N z U 2 O H 0 m c X V v d D s s J n F 1 b 3 Q 7 U 2 V j d G l v b j E v S G 9 q Y T E v V G l w b y B j Y W 1 i a W F k b y 5 7 Q 2 9 s d W 1 u N z U 3 M C w 3 N T Y 5 f S Z x d W 9 0 O y w m c X V v d D t T Z W N 0 a W 9 u M S 9 I b 2 p h M S 9 U a X B v I G N h b W J p Y W R v L n t D b 2 x 1 b W 4 3 N T c x L D c 1 N z B 9 J n F 1 b 3 Q 7 L C Z x d W 9 0 O 1 N l Y 3 R p b 2 4 x L 0 h v a m E x L 1 R p c G 8 g Y 2 F t Y m l h Z G 8 u e 0 N v b H V t b j c 1 N z I s N z U 3 M X 0 m c X V v d D s s J n F 1 b 3 Q 7 U 2 V j d G l v b j E v S G 9 q Y T E v V G l w b y B j Y W 1 i a W F k b y 5 7 Q 2 9 s d W 1 u N z U 3 M y w 3 N T c y f S Z x d W 9 0 O y w m c X V v d D t T Z W N 0 a W 9 u M S 9 I b 2 p h M S 9 U a X B v I G N h b W J p Y W R v L n t D b 2 x 1 b W 4 3 N T c 0 L D c 1 N z N 9 J n F 1 b 3 Q 7 L C Z x d W 9 0 O 1 N l Y 3 R p b 2 4 x L 0 h v a m E x L 1 R p c G 8 g Y 2 F t Y m l h Z G 8 u e 0 N v b H V t b j c 1 N z U s N z U 3 N H 0 m c X V v d D s s J n F 1 b 3 Q 7 U 2 V j d G l v b j E v S G 9 q Y T E v V G l w b y B j Y W 1 i a W F k b y 5 7 Q 2 9 s d W 1 u N z U 3 N i w 3 N T c 1 f S Z x d W 9 0 O y w m c X V v d D t T Z W N 0 a W 9 u M S 9 I b 2 p h M S 9 U a X B v I G N h b W J p Y W R v L n t D b 2 x 1 b W 4 3 N T c 3 L D c 1 N z Z 9 J n F 1 b 3 Q 7 L C Z x d W 9 0 O 1 N l Y 3 R p b 2 4 x L 0 h v a m E x L 1 R p c G 8 g Y 2 F t Y m l h Z G 8 u e 0 N v b H V t b j c 1 N z g s N z U 3 N 3 0 m c X V v d D s s J n F 1 b 3 Q 7 U 2 V j d G l v b j E v S G 9 q Y T E v V G l w b y B j Y W 1 i a W F k b y 5 7 Q 2 9 s d W 1 u N z U 3 O S w 3 N T c 4 f S Z x d W 9 0 O y w m c X V v d D t T Z W N 0 a W 9 u M S 9 I b 2 p h M S 9 U a X B v I G N h b W J p Y W R v L n t D b 2 x 1 b W 4 3 N T g w L D c 1 N z l 9 J n F 1 b 3 Q 7 L C Z x d W 9 0 O 1 N l Y 3 R p b 2 4 x L 0 h v a m E x L 1 R p c G 8 g Y 2 F t Y m l h Z G 8 u e 0 N v b H V t b j c 1 O D E s N z U 4 M H 0 m c X V v d D s s J n F 1 b 3 Q 7 U 2 V j d G l v b j E v S G 9 q Y T E v V G l w b y B j Y W 1 i a W F k b y 5 7 Q 2 9 s d W 1 u N z U 4 M i w 3 N T g x f S Z x d W 9 0 O y w m c X V v d D t T Z W N 0 a W 9 u M S 9 I b 2 p h M S 9 U a X B v I G N h b W J p Y W R v L n t D b 2 x 1 b W 4 3 N T g z L D c 1 O D J 9 J n F 1 b 3 Q 7 L C Z x d W 9 0 O 1 N l Y 3 R p b 2 4 x L 0 h v a m E x L 1 R p c G 8 g Y 2 F t Y m l h Z G 8 u e 0 N v b H V t b j c 1 O D Q s N z U 4 M 3 0 m c X V v d D s s J n F 1 b 3 Q 7 U 2 V j d G l v b j E v S G 9 q Y T E v V G l w b y B j Y W 1 i a W F k b y 5 7 Q 2 9 s d W 1 u N z U 4 N S w 3 N T g 0 f S Z x d W 9 0 O y w m c X V v d D t T Z W N 0 a W 9 u M S 9 I b 2 p h M S 9 U a X B v I G N h b W J p Y W R v L n t D b 2 x 1 b W 4 3 N T g 2 L D c 1 O D V 9 J n F 1 b 3 Q 7 L C Z x d W 9 0 O 1 N l Y 3 R p b 2 4 x L 0 h v a m E x L 1 R p c G 8 g Y 2 F t Y m l h Z G 8 u e 0 N v b H V t b j c 1 O D c s N z U 4 N n 0 m c X V v d D s s J n F 1 b 3 Q 7 U 2 V j d G l v b j E v S G 9 q Y T E v V G l w b y B j Y W 1 i a W F k b y 5 7 Q 2 9 s d W 1 u N z U 4 O C w 3 N T g 3 f S Z x d W 9 0 O y w m c X V v d D t T Z W N 0 a W 9 u M S 9 I b 2 p h M S 9 U a X B v I G N h b W J p Y W R v L n t D b 2 x 1 b W 4 3 N T g 5 L D c 1 O D h 9 J n F 1 b 3 Q 7 L C Z x d W 9 0 O 1 N l Y 3 R p b 2 4 x L 0 h v a m E x L 1 R p c G 8 g Y 2 F t Y m l h Z G 8 u e 0 N v b H V t b j c 1 O T A s N z U 4 O X 0 m c X V v d D s s J n F 1 b 3 Q 7 U 2 V j d G l v b j E v S G 9 q Y T E v V G l w b y B j Y W 1 i a W F k b y 5 7 Q 2 9 s d W 1 u N z U 5 M S w 3 N T k w f S Z x d W 9 0 O y w m c X V v d D t T Z W N 0 a W 9 u M S 9 I b 2 p h M S 9 U a X B v I G N h b W J p Y W R v L n t D b 2 x 1 b W 4 3 N T k y L D c 1 O T F 9 J n F 1 b 3 Q 7 L C Z x d W 9 0 O 1 N l Y 3 R p b 2 4 x L 0 h v a m E x L 1 R p c G 8 g Y 2 F t Y m l h Z G 8 u e 0 N v b H V t b j c 1 O T M s N z U 5 M n 0 m c X V v d D s s J n F 1 b 3 Q 7 U 2 V j d G l v b j E v S G 9 q Y T E v V G l w b y B j Y W 1 i a W F k b y 5 7 Q 2 9 s d W 1 u N z U 5 N C w 3 N T k z f S Z x d W 9 0 O y w m c X V v d D t T Z W N 0 a W 9 u M S 9 I b 2 p h M S 9 U a X B v I G N h b W J p Y W R v L n t D b 2 x 1 b W 4 3 N T k 1 L D c 1 O T R 9 J n F 1 b 3 Q 7 L C Z x d W 9 0 O 1 N l Y 3 R p b 2 4 x L 0 h v a m E x L 1 R p c G 8 g Y 2 F t Y m l h Z G 8 u e 0 N v b H V t b j c 1 O T Y s N z U 5 N X 0 m c X V v d D s s J n F 1 b 3 Q 7 U 2 V j d G l v b j E v S G 9 q Y T E v V G l w b y B j Y W 1 i a W F k b y 5 7 Q 2 9 s d W 1 u N z U 5 N y w 3 N T k 2 f S Z x d W 9 0 O y w m c X V v d D t T Z W N 0 a W 9 u M S 9 I b 2 p h M S 9 U a X B v I G N h b W J p Y W R v L n t D b 2 x 1 b W 4 3 N T k 4 L D c 1 O T d 9 J n F 1 b 3 Q 7 L C Z x d W 9 0 O 1 N l Y 3 R p b 2 4 x L 0 h v a m E x L 1 R p c G 8 g Y 2 F t Y m l h Z G 8 u e 0 N v b H V t b j c 1 O T k s N z U 5 O H 0 m c X V v d D s s J n F 1 b 3 Q 7 U 2 V j d G l v b j E v S G 9 q Y T E v V G l w b y B j Y W 1 i a W F k b y 5 7 Q 2 9 s d W 1 u N z Y w M C w 3 N T k 5 f S Z x d W 9 0 O y w m c X V v d D t T Z W N 0 a W 9 u M S 9 I b 2 p h M S 9 U a X B v I G N h b W J p Y W R v L n t D b 2 x 1 b W 4 3 N j A x L D c 2 M D B 9 J n F 1 b 3 Q 7 L C Z x d W 9 0 O 1 N l Y 3 R p b 2 4 x L 0 h v a m E x L 1 R p c G 8 g Y 2 F t Y m l h Z G 8 u e 0 N v b H V t b j c 2 M D I s N z Y w M X 0 m c X V v d D s s J n F 1 b 3 Q 7 U 2 V j d G l v b j E v S G 9 q Y T E v V G l w b y B j Y W 1 i a W F k b y 5 7 Q 2 9 s d W 1 u N z Y w M y w 3 N j A y f S Z x d W 9 0 O y w m c X V v d D t T Z W N 0 a W 9 u M S 9 I b 2 p h M S 9 U a X B v I G N h b W J p Y W R v L n t D b 2 x 1 b W 4 3 N j A 0 L D c 2 M D N 9 J n F 1 b 3 Q 7 L C Z x d W 9 0 O 1 N l Y 3 R p b 2 4 x L 0 h v a m E x L 1 R p c G 8 g Y 2 F t Y m l h Z G 8 u e 0 N v b H V t b j c 2 M D U s N z Y w N H 0 m c X V v d D s s J n F 1 b 3 Q 7 U 2 V j d G l v b j E v S G 9 q Y T E v V G l w b y B j Y W 1 i a W F k b y 5 7 Q 2 9 s d W 1 u N z Y w N i w 3 N j A 1 f S Z x d W 9 0 O y w m c X V v d D t T Z W N 0 a W 9 u M S 9 I b 2 p h M S 9 U a X B v I G N h b W J p Y W R v L n t D b 2 x 1 b W 4 3 N j A 3 L D c 2 M D Z 9 J n F 1 b 3 Q 7 L C Z x d W 9 0 O 1 N l Y 3 R p b 2 4 x L 0 h v a m E x L 1 R p c G 8 g Y 2 F t Y m l h Z G 8 u e 0 N v b H V t b j c 2 M D g s N z Y w N 3 0 m c X V v d D s s J n F 1 b 3 Q 7 U 2 V j d G l v b j E v S G 9 q Y T E v V G l w b y B j Y W 1 i a W F k b y 5 7 Q 2 9 s d W 1 u N z Y w O S w 3 N j A 4 f S Z x d W 9 0 O y w m c X V v d D t T Z W N 0 a W 9 u M S 9 I b 2 p h M S 9 U a X B v I G N h b W J p Y W R v L n t D b 2 x 1 b W 4 3 N j E w L D c 2 M D l 9 J n F 1 b 3 Q 7 L C Z x d W 9 0 O 1 N l Y 3 R p b 2 4 x L 0 h v a m E x L 1 R p c G 8 g Y 2 F t Y m l h Z G 8 u e 0 N v b H V t b j c 2 M T E s N z Y x M H 0 m c X V v d D s s J n F 1 b 3 Q 7 U 2 V j d G l v b j E v S G 9 q Y T E v V G l w b y B j Y W 1 i a W F k b y 5 7 Q 2 9 s d W 1 u N z Y x M i w 3 N j E x f S Z x d W 9 0 O y w m c X V v d D t T Z W N 0 a W 9 u M S 9 I b 2 p h M S 9 U a X B v I G N h b W J p Y W R v L n t D b 2 x 1 b W 4 3 N j E z L D c 2 M T J 9 J n F 1 b 3 Q 7 L C Z x d W 9 0 O 1 N l Y 3 R p b 2 4 x L 0 h v a m E x L 1 R p c G 8 g Y 2 F t Y m l h Z G 8 u e 0 N v b H V t b j c 2 M T Q s N z Y x M 3 0 m c X V v d D s s J n F 1 b 3 Q 7 U 2 V j d G l v b j E v S G 9 q Y T E v V G l w b y B j Y W 1 i a W F k b y 5 7 Q 2 9 s d W 1 u N z Y x N S w 3 N j E 0 f S Z x d W 9 0 O y w m c X V v d D t T Z W N 0 a W 9 u M S 9 I b 2 p h M S 9 U a X B v I G N h b W J p Y W R v L n t D b 2 x 1 b W 4 3 N j E 2 L D c 2 M T V 9 J n F 1 b 3 Q 7 L C Z x d W 9 0 O 1 N l Y 3 R p b 2 4 x L 0 h v a m E x L 1 R p c G 8 g Y 2 F t Y m l h Z G 8 u e 0 N v b H V t b j c 2 M T c s N z Y x N n 0 m c X V v d D s s J n F 1 b 3 Q 7 U 2 V j d G l v b j E v S G 9 q Y T E v V G l w b y B j Y W 1 i a W F k b y 5 7 Q 2 9 s d W 1 u N z Y x O C w 3 N j E 3 f S Z x d W 9 0 O y w m c X V v d D t T Z W N 0 a W 9 u M S 9 I b 2 p h M S 9 U a X B v I G N h b W J p Y W R v L n t D b 2 x 1 b W 4 3 N j E 5 L D c 2 M T h 9 J n F 1 b 3 Q 7 L C Z x d W 9 0 O 1 N l Y 3 R p b 2 4 x L 0 h v a m E x L 1 R p c G 8 g Y 2 F t Y m l h Z G 8 u e 0 N v b H V t b j c 2 M j A s N z Y x O X 0 m c X V v d D s s J n F 1 b 3 Q 7 U 2 V j d G l v b j E v S G 9 q Y T E v V G l w b y B j Y W 1 i a W F k b y 5 7 Q 2 9 s d W 1 u N z Y y M S w 3 N j I w f S Z x d W 9 0 O y w m c X V v d D t T Z W N 0 a W 9 u M S 9 I b 2 p h M S 9 U a X B v I G N h b W J p Y W R v L n t D b 2 x 1 b W 4 3 N j I y L D c 2 M j F 9 J n F 1 b 3 Q 7 L C Z x d W 9 0 O 1 N l Y 3 R p b 2 4 x L 0 h v a m E x L 1 R p c G 8 g Y 2 F t Y m l h Z G 8 u e 0 N v b H V t b j c 2 M j M s N z Y y M n 0 m c X V v d D s s J n F 1 b 3 Q 7 U 2 V j d G l v b j E v S G 9 q Y T E v V G l w b y B j Y W 1 i a W F k b y 5 7 Q 2 9 s d W 1 u N z Y y N C w 3 N j I z f S Z x d W 9 0 O y w m c X V v d D t T Z W N 0 a W 9 u M S 9 I b 2 p h M S 9 U a X B v I G N h b W J p Y W R v L n t D b 2 x 1 b W 4 3 N j I 1 L D c 2 M j R 9 J n F 1 b 3 Q 7 L C Z x d W 9 0 O 1 N l Y 3 R p b 2 4 x L 0 h v a m E x L 1 R p c G 8 g Y 2 F t Y m l h Z G 8 u e 0 N v b H V t b j c 2 M j Y s N z Y y N X 0 m c X V v d D s s J n F 1 b 3 Q 7 U 2 V j d G l v b j E v S G 9 q Y T E v V G l w b y B j Y W 1 i a W F k b y 5 7 Q 2 9 s d W 1 u N z Y y N y w 3 N j I 2 f S Z x d W 9 0 O y w m c X V v d D t T Z W N 0 a W 9 u M S 9 I b 2 p h M S 9 U a X B v I G N h b W J p Y W R v L n t D b 2 x 1 b W 4 3 N j I 4 L D c 2 M j d 9 J n F 1 b 3 Q 7 L C Z x d W 9 0 O 1 N l Y 3 R p b 2 4 x L 0 h v a m E x L 1 R p c G 8 g Y 2 F t Y m l h Z G 8 u e 0 N v b H V t b j c 2 M j k s N z Y y O H 0 m c X V v d D s s J n F 1 b 3 Q 7 U 2 V j d G l v b j E v S G 9 q Y T E v V G l w b y B j Y W 1 i a W F k b y 5 7 Q 2 9 s d W 1 u N z Y z M C w 3 N j I 5 f S Z x d W 9 0 O y w m c X V v d D t T Z W N 0 a W 9 u M S 9 I b 2 p h M S 9 U a X B v I G N h b W J p Y W R v L n t D b 2 x 1 b W 4 3 N j M x L D c 2 M z B 9 J n F 1 b 3 Q 7 L C Z x d W 9 0 O 1 N l Y 3 R p b 2 4 x L 0 h v a m E x L 1 R p c G 8 g Y 2 F t Y m l h Z G 8 u e 0 N v b H V t b j c 2 M z I s N z Y z M X 0 m c X V v d D s s J n F 1 b 3 Q 7 U 2 V j d G l v b j E v S G 9 q Y T E v V G l w b y B j Y W 1 i a W F k b y 5 7 Q 2 9 s d W 1 u N z Y z M y w 3 N j M y f S Z x d W 9 0 O y w m c X V v d D t T Z W N 0 a W 9 u M S 9 I b 2 p h M S 9 U a X B v I G N h b W J p Y W R v L n t D b 2 x 1 b W 4 3 N j M 0 L D c 2 M z N 9 J n F 1 b 3 Q 7 L C Z x d W 9 0 O 1 N l Y 3 R p b 2 4 x L 0 h v a m E x L 1 R p c G 8 g Y 2 F t Y m l h Z G 8 u e 0 N v b H V t b j c 2 M z U s N z Y z N H 0 m c X V v d D s s J n F 1 b 3 Q 7 U 2 V j d G l v b j E v S G 9 q Y T E v V G l w b y B j Y W 1 i a W F k b y 5 7 Q 2 9 s d W 1 u N z Y z N i w 3 N j M 1 f S Z x d W 9 0 O y w m c X V v d D t T Z W N 0 a W 9 u M S 9 I b 2 p h M S 9 U a X B v I G N h b W J p Y W R v L n t D b 2 x 1 b W 4 3 N j M 3 L D c 2 M z Z 9 J n F 1 b 3 Q 7 L C Z x d W 9 0 O 1 N l Y 3 R p b 2 4 x L 0 h v a m E x L 1 R p c G 8 g Y 2 F t Y m l h Z G 8 u e 0 N v b H V t b j c 2 M z g s N z Y z N 3 0 m c X V v d D s s J n F 1 b 3 Q 7 U 2 V j d G l v b j E v S G 9 q Y T E v V G l w b y B j Y W 1 i a W F k b y 5 7 Q 2 9 s d W 1 u N z Y z O S w 3 N j M 4 f S Z x d W 9 0 O y w m c X V v d D t T Z W N 0 a W 9 u M S 9 I b 2 p h M S 9 U a X B v I G N h b W J p Y W R v L n t D b 2 x 1 b W 4 3 N j Q w L D c 2 M z l 9 J n F 1 b 3 Q 7 L C Z x d W 9 0 O 1 N l Y 3 R p b 2 4 x L 0 h v a m E x L 1 R p c G 8 g Y 2 F t Y m l h Z G 8 u e 0 N v b H V t b j c 2 N D E s N z Y 0 M H 0 m c X V v d D s s J n F 1 b 3 Q 7 U 2 V j d G l v b j E v S G 9 q Y T E v V G l w b y B j Y W 1 i a W F k b y 5 7 Q 2 9 s d W 1 u N z Y 0 M i w 3 N j Q x f S Z x d W 9 0 O y w m c X V v d D t T Z W N 0 a W 9 u M S 9 I b 2 p h M S 9 U a X B v I G N h b W J p Y W R v L n t D b 2 x 1 b W 4 3 N j Q z L D c 2 N D J 9 J n F 1 b 3 Q 7 L C Z x d W 9 0 O 1 N l Y 3 R p b 2 4 x L 0 h v a m E x L 1 R p c G 8 g Y 2 F t Y m l h Z G 8 u e 0 N v b H V t b j c 2 N D Q s N z Y 0 M 3 0 m c X V v d D s s J n F 1 b 3 Q 7 U 2 V j d G l v b j E v S G 9 q Y T E v V G l w b y B j Y W 1 i a W F k b y 5 7 Q 2 9 s d W 1 u N z Y 0 N S w 3 N j Q 0 f S Z x d W 9 0 O y w m c X V v d D t T Z W N 0 a W 9 u M S 9 I b 2 p h M S 9 U a X B v I G N h b W J p Y W R v L n t D b 2 x 1 b W 4 3 N j Q 2 L D c 2 N D V 9 J n F 1 b 3 Q 7 L C Z x d W 9 0 O 1 N l Y 3 R p b 2 4 x L 0 h v a m E x L 1 R p c G 8 g Y 2 F t Y m l h Z G 8 u e 0 N v b H V t b j c 2 N D c s N z Y 0 N n 0 m c X V v d D s s J n F 1 b 3 Q 7 U 2 V j d G l v b j E v S G 9 q Y T E v V G l w b y B j Y W 1 i a W F k b y 5 7 Q 2 9 s d W 1 u N z Y 0 O C w 3 N j Q 3 f S Z x d W 9 0 O y w m c X V v d D t T Z W N 0 a W 9 u M S 9 I b 2 p h M S 9 U a X B v I G N h b W J p Y W R v L n t D b 2 x 1 b W 4 3 N j Q 5 L D c 2 N D h 9 J n F 1 b 3 Q 7 L C Z x d W 9 0 O 1 N l Y 3 R p b 2 4 x L 0 h v a m E x L 1 R p c G 8 g Y 2 F t Y m l h Z G 8 u e 0 N v b H V t b j c 2 N T A s N z Y 0 O X 0 m c X V v d D s s J n F 1 b 3 Q 7 U 2 V j d G l v b j E v S G 9 q Y T E v V G l w b y B j Y W 1 i a W F k b y 5 7 Q 2 9 s d W 1 u N z Y 1 M S w 3 N j U w f S Z x d W 9 0 O y w m c X V v d D t T Z W N 0 a W 9 u M S 9 I b 2 p h M S 9 U a X B v I G N h b W J p Y W R v L n t D b 2 x 1 b W 4 3 N j U y L D c 2 N T F 9 J n F 1 b 3 Q 7 L C Z x d W 9 0 O 1 N l Y 3 R p b 2 4 x L 0 h v a m E x L 1 R p c G 8 g Y 2 F t Y m l h Z G 8 u e 0 N v b H V t b j c 2 N T M s N z Y 1 M n 0 m c X V v d D s s J n F 1 b 3 Q 7 U 2 V j d G l v b j E v S G 9 q Y T E v V G l w b y B j Y W 1 i a W F k b y 5 7 Q 2 9 s d W 1 u N z Y 1 N C w 3 N j U z f S Z x d W 9 0 O y w m c X V v d D t T Z W N 0 a W 9 u M S 9 I b 2 p h M S 9 U a X B v I G N h b W J p Y W R v L n t D b 2 x 1 b W 4 3 N j U 1 L D c 2 N T R 9 J n F 1 b 3 Q 7 L C Z x d W 9 0 O 1 N l Y 3 R p b 2 4 x L 0 h v a m E x L 1 R p c G 8 g Y 2 F t Y m l h Z G 8 u e 0 N v b H V t b j c 2 N T Y s N z Y 1 N X 0 m c X V v d D s s J n F 1 b 3 Q 7 U 2 V j d G l v b j E v S G 9 q Y T E v V G l w b y B j Y W 1 i a W F k b y 5 7 Q 2 9 s d W 1 u N z Y 1 N y w 3 N j U 2 f S Z x d W 9 0 O y w m c X V v d D t T Z W N 0 a W 9 u M S 9 I b 2 p h M S 9 U a X B v I G N h b W J p Y W R v L n t D b 2 x 1 b W 4 3 N j U 4 L D c 2 N T d 9 J n F 1 b 3 Q 7 L C Z x d W 9 0 O 1 N l Y 3 R p b 2 4 x L 0 h v a m E x L 1 R p c G 8 g Y 2 F t Y m l h Z G 8 u e 0 N v b H V t b j c 2 N T k s N z Y 1 O H 0 m c X V v d D s s J n F 1 b 3 Q 7 U 2 V j d G l v b j E v S G 9 q Y T E v V G l w b y B j Y W 1 i a W F k b y 5 7 Q 2 9 s d W 1 u N z Y 2 M C w 3 N j U 5 f S Z x d W 9 0 O y w m c X V v d D t T Z W N 0 a W 9 u M S 9 I b 2 p h M S 9 U a X B v I G N h b W J p Y W R v L n t D b 2 x 1 b W 4 3 N j Y x L D c 2 N j B 9 J n F 1 b 3 Q 7 L C Z x d W 9 0 O 1 N l Y 3 R p b 2 4 x L 0 h v a m E x L 1 R p c G 8 g Y 2 F t Y m l h Z G 8 u e 0 N v b H V t b j c 2 N j I s N z Y 2 M X 0 m c X V v d D s s J n F 1 b 3 Q 7 U 2 V j d G l v b j E v S G 9 q Y T E v V G l w b y B j Y W 1 i a W F k b y 5 7 Q 2 9 s d W 1 u N z Y 2 M y w 3 N j Y y f S Z x d W 9 0 O y w m c X V v d D t T Z W N 0 a W 9 u M S 9 I b 2 p h M S 9 U a X B v I G N h b W J p Y W R v L n t D b 2 x 1 b W 4 3 N j Y 0 L D c 2 N j N 9 J n F 1 b 3 Q 7 L C Z x d W 9 0 O 1 N l Y 3 R p b 2 4 x L 0 h v a m E x L 1 R p c G 8 g Y 2 F t Y m l h Z G 8 u e 0 N v b H V t b j c 2 N j U s N z Y 2 N H 0 m c X V v d D s s J n F 1 b 3 Q 7 U 2 V j d G l v b j E v S G 9 q Y T E v V G l w b y B j Y W 1 i a W F k b y 5 7 Q 2 9 s d W 1 u N z Y 2 N i w 3 N j Y 1 f S Z x d W 9 0 O y w m c X V v d D t T Z W N 0 a W 9 u M S 9 I b 2 p h M S 9 U a X B v I G N h b W J p Y W R v L n t D b 2 x 1 b W 4 3 N j Y 3 L D c 2 N j Z 9 J n F 1 b 3 Q 7 L C Z x d W 9 0 O 1 N l Y 3 R p b 2 4 x L 0 h v a m E x L 1 R p c G 8 g Y 2 F t Y m l h Z G 8 u e 0 N v b H V t b j c 2 N j g s N z Y 2 N 3 0 m c X V v d D s s J n F 1 b 3 Q 7 U 2 V j d G l v b j E v S G 9 q Y T E v V G l w b y B j Y W 1 i a W F k b y 5 7 Q 2 9 s d W 1 u N z Y 2 O S w 3 N j Y 4 f S Z x d W 9 0 O y w m c X V v d D t T Z W N 0 a W 9 u M S 9 I b 2 p h M S 9 U a X B v I G N h b W J p Y W R v L n t D b 2 x 1 b W 4 3 N j c w L D c 2 N j l 9 J n F 1 b 3 Q 7 L C Z x d W 9 0 O 1 N l Y 3 R p b 2 4 x L 0 h v a m E x L 1 R p c G 8 g Y 2 F t Y m l h Z G 8 u e 0 N v b H V t b j c 2 N z E s N z Y 3 M H 0 m c X V v d D s s J n F 1 b 3 Q 7 U 2 V j d G l v b j E v S G 9 q Y T E v V G l w b y B j Y W 1 i a W F k b y 5 7 Q 2 9 s d W 1 u N z Y 3 M i w 3 N j c x f S Z x d W 9 0 O y w m c X V v d D t T Z W N 0 a W 9 u M S 9 I b 2 p h M S 9 U a X B v I G N h b W J p Y W R v L n t D b 2 x 1 b W 4 3 N j c z L D c 2 N z J 9 J n F 1 b 3 Q 7 L C Z x d W 9 0 O 1 N l Y 3 R p b 2 4 x L 0 h v a m E x L 1 R p c G 8 g Y 2 F t Y m l h Z G 8 u e 0 N v b H V t b j c 2 N z Q s N z Y 3 M 3 0 m c X V v d D s s J n F 1 b 3 Q 7 U 2 V j d G l v b j E v S G 9 q Y T E v V G l w b y B j Y W 1 i a W F k b y 5 7 Q 2 9 s d W 1 u N z Y 3 N S w 3 N j c 0 f S Z x d W 9 0 O y w m c X V v d D t T Z W N 0 a W 9 u M S 9 I b 2 p h M S 9 U a X B v I G N h b W J p Y W R v L n t D b 2 x 1 b W 4 3 N j c 2 L D c 2 N z V 9 J n F 1 b 3 Q 7 L C Z x d W 9 0 O 1 N l Y 3 R p b 2 4 x L 0 h v a m E x L 1 R p c G 8 g Y 2 F t Y m l h Z G 8 u e 0 N v b H V t b j c 2 N z c s N z Y 3 N n 0 m c X V v d D s s J n F 1 b 3 Q 7 U 2 V j d G l v b j E v S G 9 q Y T E v V G l w b y B j Y W 1 i a W F k b y 5 7 Q 2 9 s d W 1 u N z Y 3 O C w 3 N j c 3 f S Z x d W 9 0 O y w m c X V v d D t T Z W N 0 a W 9 u M S 9 I b 2 p h M S 9 U a X B v I G N h b W J p Y W R v L n t D b 2 x 1 b W 4 3 N j c 5 L D c 2 N z h 9 J n F 1 b 3 Q 7 L C Z x d W 9 0 O 1 N l Y 3 R p b 2 4 x L 0 h v a m E x L 1 R p c G 8 g Y 2 F t Y m l h Z G 8 u e 0 N v b H V t b j c 2 O D A s N z Y 3 O X 0 m c X V v d D s s J n F 1 b 3 Q 7 U 2 V j d G l v b j E v S G 9 q Y T E v V G l w b y B j Y W 1 i a W F k b y 5 7 Q 2 9 s d W 1 u N z Y 4 M S w 3 N j g w f S Z x d W 9 0 O y w m c X V v d D t T Z W N 0 a W 9 u M S 9 I b 2 p h M S 9 U a X B v I G N h b W J p Y W R v L n t D b 2 x 1 b W 4 3 N j g y L D c 2 O D F 9 J n F 1 b 3 Q 7 L C Z x d W 9 0 O 1 N l Y 3 R p b 2 4 x L 0 h v a m E x L 1 R p c G 8 g Y 2 F t Y m l h Z G 8 u e 0 N v b H V t b j c 2 O D M s N z Y 4 M n 0 m c X V v d D s s J n F 1 b 3 Q 7 U 2 V j d G l v b j E v S G 9 q Y T E v V G l w b y B j Y W 1 i a W F k b y 5 7 Q 2 9 s d W 1 u N z Y 4 N C w 3 N j g z f S Z x d W 9 0 O y w m c X V v d D t T Z W N 0 a W 9 u M S 9 I b 2 p h M S 9 U a X B v I G N h b W J p Y W R v L n t D b 2 x 1 b W 4 3 N j g 1 L D c 2 O D R 9 J n F 1 b 3 Q 7 L C Z x d W 9 0 O 1 N l Y 3 R p b 2 4 x L 0 h v a m E x L 1 R p c G 8 g Y 2 F t Y m l h Z G 8 u e 0 N v b H V t b j c 2 O D Y s N z Y 4 N X 0 m c X V v d D s s J n F 1 b 3 Q 7 U 2 V j d G l v b j E v S G 9 q Y T E v V G l w b y B j Y W 1 i a W F k b y 5 7 Q 2 9 s d W 1 u N z Y 4 N y w 3 N j g 2 f S Z x d W 9 0 O y w m c X V v d D t T Z W N 0 a W 9 u M S 9 I b 2 p h M S 9 U a X B v I G N h b W J p Y W R v L n t D b 2 x 1 b W 4 3 N j g 4 L D c 2 O D d 9 J n F 1 b 3 Q 7 L C Z x d W 9 0 O 1 N l Y 3 R p b 2 4 x L 0 h v a m E x L 1 R p c G 8 g Y 2 F t Y m l h Z G 8 u e 0 N v b H V t b j c 2 O D k s N z Y 4 O H 0 m c X V v d D s s J n F 1 b 3 Q 7 U 2 V j d G l v b j E v S G 9 q Y T E v V G l w b y B j Y W 1 i a W F k b y 5 7 Q 2 9 s d W 1 u N z Y 5 M C w 3 N j g 5 f S Z x d W 9 0 O y w m c X V v d D t T Z W N 0 a W 9 u M S 9 I b 2 p h M S 9 U a X B v I G N h b W J p Y W R v L n t D b 2 x 1 b W 4 3 N j k x L D c 2 O T B 9 J n F 1 b 3 Q 7 L C Z x d W 9 0 O 1 N l Y 3 R p b 2 4 x L 0 h v a m E x L 1 R p c G 8 g Y 2 F t Y m l h Z G 8 u e 0 N v b H V t b j c 2 O T I s N z Y 5 M X 0 m c X V v d D s s J n F 1 b 3 Q 7 U 2 V j d G l v b j E v S G 9 q Y T E v V G l w b y B j Y W 1 i a W F k b y 5 7 Q 2 9 s d W 1 u N z Y 5 M y w 3 N j k y f S Z x d W 9 0 O y w m c X V v d D t T Z W N 0 a W 9 u M S 9 I b 2 p h M S 9 U a X B v I G N h b W J p Y W R v L n t D b 2 x 1 b W 4 3 N j k 0 L D c 2 O T N 9 J n F 1 b 3 Q 7 L C Z x d W 9 0 O 1 N l Y 3 R p b 2 4 x L 0 h v a m E x L 1 R p c G 8 g Y 2 F t Y m l h Z G 8 u e 0 N v b H V t b j c 2 O T U s N z Y 5 N H 0 m c X V v d D s s J n F 1 b 3 Q 7 U 2 V j d G l v b j E v S G 9 q Y T E v V G l w b y B j Y W 1 i a W F k b y 5 7 Q 2 9 s d W 1 u N z Y 5 N i w 3 N j k 1 f S Z x d W 9 0 O y w m c X V v d D t T Z W N 0 a W 9 u M S 9 I b 2 p h M S 9 U a X B v I G N h b W J p Y W R v L n t D b 2 x 1 b W 4 3 N j k 3 L D c 2 O T Z 9 J n F 1 b 3 Q 7 L C Z x d W 9 0 O 1 N l Y 3 R p b 2 4 x L 0 h v a m E x L 1 R p c G 8 g Y 2 F t Y m l h Z G 8 u e 0 N v b H V t b j c 2 O T g s N z Y 5 N 3 0 m c X V v d D s s J n F 1 b 3 Q 7 U 2 V j d G l v b j E v S G 9 q Y T E v V G l w b y B j Y W 1 i a W F k b y 5 7 Q 2 9 s d W 1 u N z Y 5 O S w 3 N j k 4 f S Z x d W 9 0 O y w m c X V v d D t T Z W N 0 a W 9 u M S 9 I b 2 p h M S 9 U a X B v I G N h b W J p Y W R v L n t D b 2 x 1 b W 4 3 N z A w L D c 2 O T l 9 J n F 1 b 3 Q 7 L C Z x d W 9 0 O 1 N l Y 3 R p b 2 4 x L 0 h v a m E x L 1 R p c G 8 g Y 2 F t Y m l h Z G 8 u e 0 N v b H V t b j c 3 M D E s N z c w M H 0 m c X V v d D s s J n F 1 b 3 Q 7 U 2 V j d G l v b j E v S G 9 q Y T E v V G l w b y B j Y W 1 i a W F k b y 5 7 Q 2 9 s d W 1 u N z c w M i w 3 N z A x f S Z x d W 9 0 O y w m c X V v d D t T Z W N 0 a W 9 u M S 9 I b 2 p h M S 9 U a X B v I G N h b W J p Y W R v L n t D b 2 x 1 b W 4 3 N z A z L D c 3 M D J 9 J n F 1 b 3 Q 7 L C Z x d W 9 0 O 1 N l Y 3 R p b 2 4 x L 0 h v a m E x L 1 R p c G 8 g Y 2 F t Y m l h Z G 8 u e 0 N v b H V t b j c 3 M D Q s N z c w M 3 0 m c X V v d D s s J n F 1 b 3 Q 7 U 2 V j d G l v b j E v S G 9 q Y T E v V G l w b y B j Y W 1 i a W F k b y 5 7 Q 2 9 s d W 1 u N z c w N S w 3 N z A 0 f S Z x d W 9 0 O y w m c X V v d D t T Z W N 0 a W 9 u M S 9 I b 2 p h M S 9 U a X B v I G N h b W J p Y W R v L n t D b 2 x 1 b W 4 3 N z A 2 L D c 3 M D V 9 J n F 1 b 3 Q 7 L C Z x d W 9 0 O 1 N l Y 3 R p b 2 4 x L 0 h v a m E x L 1 R p c G 8 g Y 2 F t Y m l h Z G 8 u e 0 N v b H V t b j c 3 M D c s N z c w N n 0 m c X V v d D s s J n F 1 b 3 Q 7 U 2 V j d G l v b j E v S G 9 q Y T E v V G l w b y B j Y W 1 i a W F k b y 5 7 Q 2 9 s d W 1 u N z c w O C w 3 N z A 3 f S Z x d W 9 0 O y w m c X V v d D t T Z W N 0 a W 9 u M S 9 I b 2 p h M S 9 U a X B v I G N h b W J p Y W R v L n t D b 2 x 1 b W 4 3 N z A 5 L D c 3 M D h 9 J n F 1 b 3 Q 7 L C Z x d W 9 0 O 1 N l Y 3 R p b 2 4 x L 0 h v a m E x L 1 R p c G 8 g Y 2 F t Y m l h Z G 8 u e 0 N v b H V t b j c 3 M T A s N z c w O X 0 m c X V v d D s s J n F 1 b 3 Q 7 U 2 V j d G l v b j E v S G 9 q Y T E v V G l w b y B j Y W 1 i a W F k b y 5 7 Q 2 9 s d W 1 u N z c x M S w 3 N z E w f S Z x d W 9 0 O y w m c X V v d D t T Z W N 0 a W 9 u M S 9 I b 2 p h M S 9 U a X B v I G N h b W J p Y W R v L n t D b 2 x 1 b W 4 3 N z E y L D c 3 M T F 9 J n F 1 b 3 Q 7 L C Z x d W 9 0 O 1 N l Y 3 R p b 2 4 x L 0 h v a m E x L 1 R p c G 8 g Y 2 F t Y m l h Z G 8 u e 0 N v b H V t b j c 3 M T M s N z c x M n 0 m c X V v d D s s J n F 1 b 3 Q 7 U 2 V j d G l v b j E v S G 9 q Y T E v V G l w b y B j Y W 1 i a W F k b y 5 7 Q 2 9 s d W 1 u N z c x N C w 3 N z E z f S Z x d W 9 0 O y w m c X V v d D t T Z W N 0 a W 9 u M S 9 I b 2 p h M S 9 U a X B v I G N h b W J p Y W R v L n t D b 2 x 1 b W 4 3 N z E 1 L D c 3 M T R 9 J n F 1 b 3 Q 7 L C Z x d W 9 0 O 1 N l Y 3 R p b 2 4 x L 0 h v a m E x L 1 R p c G 8 g Y 2 F t Y m l h Z G 8 u e 0 N v b H V t b j c 3 M T Y s N z c x N X 0 m c X V v d D s s J n F 1 b 3 Q 7 U 2 V j d G l v b j E v S G 9 q Y T E v V G l w b y B j Y W 1 i a W F k b y 5 7 Q 2 9 s d W 1 u N z c x N y w 3 N z E 2 f S Z x d W 9 0 O y w m c X V v d D t T Z W N 0 a W 9 u M S 9 I b 2 p h M S 9 U a X B v I G N h b W J p Y W R v L n t D b 2 x 1 b W 4 3 N z E 4 L D c 3 M T d 9 J n F 1 b 3 Q 7 L C Z x d W 9 0 O 1 N l Y 3 R p b 2 4 x L 0 h v a m E x L 1 R p c G 8 g Y 2 F t Y m l h Z G 8 u e 0 N v b H V t b j c 3 M T k s N z c x O H 0 m c X V v d D s s J n F 1 b 3 Q 7 U 2 V j d G l v b j E v S G 9 q Y T E v V G l w b y B j Y W 1 i a W F k b y 5 7 Q 2 9 s d W 1 u N z c y M C w 3 N z E 5 f S Z x d W 9 0 O y w m c X V v d D t T Z W N 0 a W 9 u M S 9 I b 2 p h M S 9 U a X B v I G N h b W J p Y W R v L n t D b 2 x 1 b W 4 3 N z I x L D c 3 M j B 9 J n F 1 b 3 Q 7 L C Z x d W 9 0 O 1 N l Y 3 R p b 2 4 x L 0 h v a m E x L 1 R p c G 8 g Y 2 F t Y m l h Z G 8 u e 0 N v b H V t b j c 3 M j I s N z c y M X 0 m c X V v d D s s J n F 1 b 3 Q 7 U 2 V j d G l v b j E v S G 9 q Y T E v V G l w b y B j Y W 1 i a W F k b y 5 7 Q 2 9 s d W 1 u N z c y M y w 3 N z I y f S Z x d W 9 0 O y w m c X V v d D t T Z W N 0 a W 9 u M S 9 I b 2 p h M S 9 U a X B v I G N h b W J p Y W R v L n t D b 2 x 1 b W 4 3 N z I 0 L D c 3 M j N 9 J n F 1 b 3 Q 7 L C Z x d W 9 0 O 1 N l Y 3 R p b 2 4 x L 0 h v a m E x L 1 R p c G 8 g Y 2 F t Y m l h Z G 8 u e 0 N v b H V t b j c 3 M j U s N z c y N H 0 m c X V v d D s s J n F 1 b 3 Q 7 U 2 V j d G l v b j E v S G 9 q Y T E v V G l w b y B j Y W 1 i a W F k b y 5 7 Q 2 9 s d W 1 u N z c y N i w 3 N z I 1 f S Z x d W 9 0 O y w m c X V v d D t T Z W N 0 a W 9 u M S 9 I b 2 p h M S 9 U a X B v I G N h b W J p Y W R v L n t D b 2 x 1 b W 4 3 N z I 3 L D c 3 M j Z 9 J n F 1 b 3 Q 7 L C Z x d W 9 0 O 1 N l Y 3 R p b 2 4 x L 0 h v a m E x L 1 R p c G 8 g Y 2 F t Y m l h Z G 8 u e 0 N v b H V t b j c 3 M j g s N z c y N 3 0 m c X V v d D s s J n F 1 b 3 Q 7 U 2 V j d G l v b j E v S G 9 q Y T E v V G l w b y B j Y W 1 i a W F k b y 5 7 Q 2 9 s d W 1 u N z c y O S w 3 N z I 4 f S Z x d W 9 0 O y w m c X V v d D t T Z W N 0 a W 9 u M S 9 I b 2 p h M S 9 U a X B v I G N h b W J p Y W R v L n t D b 2 x 1 b W 4 3 N z M w L D c 3 M j l 9 J n F 1 b 3 Q 7 L C Z x d W 9 0 O 1 N l Y 3 R p b 2 4 x L 0 h v a m E x L 1 R p c G 8 g Y 2 F t Y m l h Z G 8 u e 0 N v b H V t b j c 3 M z E s N z c z M H 0 m c X V v d D s s J n F 1 b 3 Q 7 U 2 V j d G l v b j E v S G 9 q Y T E v V G l w b y B j Y W 1 i a W F k b y 5 7 Q 2 9 s d W 1 u N z c z M i w 3 N z M x f S Z x d W 9 0 O y w m c X V v d D t T Z W N 0 a W 9 u M S 9 I b 2 p h M S 9 U a X B v I G N h b W J p Y W R v L n t D b 2 x 1 b W 4 3 N z M z L D c 3 M z J 9 J n F 1 b 3 Q 7 L C Z x d W 9 0 O 1 N l Y 3 R p b 2 4 x L 0 h v a m E x L 1 R p c G 8 g Y 2 F t Y m l h Z G 8 u e 0 N v b H V t b j c 3 M z Q s N z c z M 3 0 m c X V v d D s s J n F 1 b 3 Q 7 U 2 V j d G l v b j E v S G 9 q Y T E v V G l w b y B j Y W 1 i a W F k b y 5 7 Q 2 9 s d W 1 u N z c z N S w 3 N z M 0 f S Z x d W 9 0 O y w m c X V v d D t T Z W N 0 a W 9 u M S 9 I b 2 p h M S 9 U a X B v I G N h b W J p Y W R v L n t D b 2 x 1 b W 4 3 N z M 2 L D c 3 M z V 9 J n F 1 b 3 Q 7 L C Z x d W 9 0 O 1 N l Y 3 R p b 2 4 x L 0 h v a m E x L 1 R p c G 8 g Y 2 F t Y m l h Z G 8 u e 0 N v b H V t b j c 3 M z c s N z c z N n 0 m c X V v d D s s J n F 1 b 3 Q 7 U 2 V j d G l v b j E v S G 9 q Y T E v V G l w b y B j Y W 1 i a W F k b y 5 7 Q 2 9 s d W 1 u N z c z O C w 3 N z M 3 f S Z x d W 9 0 O y w m c X V v d D t T Z W N 0 a W 9 u M S 9 I b 2 p h M S 9 U a X B v I G N h b W J p Y W R v L n t D b 2 x 1 b W 4 3 N z M 5 L D c 3 M z h 9 J n F 1 b 3 Q 7 L C Z x d W 9 0 O 1 N l Y 3 R p b 2 4 x L 0 h v a m E x L 1 R p c G 8 g Y 2 F t Y m l h Z G 8 u e 0 N v b H V t b j c 3 N D A s N z c z O X 0 m c X V v d D s s J n F 1 b 3 Q 7 U 2 V j d G l v b j E v S G 9 q Y T E v V G l w b y B j Y W 1 i a W F k b y 5 7 Q 2 9 s d W 1 u N z c 0 M S w 3 N z Q w f S Z x d W 9 0 O y w m c X V v d D t T Z W N 0 a W 9 u M S 9 I b 2 p h M S 9 U a X B v I G N h b W J p Y W R v L n t D b 2 x 1 b W 4 3 N z Q y L D c 3 N D F 9 J n F 1 b 3 Q 7 L C Z x d W 9 0 O 1 N l Y 3 R p b 2 4 x L 0 h v a m E x L 1 R p c G 8 g Y 2 F t Y m l h Z G 8 u e 0 N v b H V t b j c 3 N D M s N z c 0 M n 0 m c X V v d D s s J n F 1 b 3 Q 7 U 2 V j d G l v b j E v S G 9 q Y T E v V G l w b y B j Y W 1 i a W F k b y 5 7 Q 2 9 s d W 1 u N z c 0 N C w 3 N z Q z f S Z x d W 9 0 O y w m c X V v d D t T Z W N 0 a W 9 u M S 9 I b 2 p h M S 9 U a X B v I G N h b W J p Y W R v L n t D b 2 x 1 b W 4 3 N z Q 1 L D c 3 N D R 9 J n F 1 b 3 Q 7 L C Z x d W 9 0 O 1 N l Y 3 R p b 2 4 x L 0 h v a m E x L 1 R p c G 8 g Y 2 F t Y m l h Z G 8 u e 0 N v b H V t b j c 3 N D Y s N z c 0 N X 0 m c X V v d D s s J n F 1 b 3 Q 7 U 2 V j d G l v b j E v S G 9 q Y T E v V G l w b y B j Y W 1 i a W F k b y 5 7 Q 2 9 s d W 1 u N z c 0 N y w 3 N z Q 2 f S Z x d W 9 0 O y w m c X V v d D t T Z W N 0 a W 9 u M S 9 I b 2 p h M S 9 U a X B v I G N h b W J p Y W R v L n t D b 2 x 1 b W 4 3 N z Q 4 L D c 3 N D d 9 J n F 1 b 3 Q 7 L C Z x d W 9 0 O 1 N l Y 3 R p b 2 4 x L 0 h v a m E x L 1 R p c G 8 g Y 2 F t Y m l h Z G 8 u e 0 N v b H V t b j c 3 N D k s N z c 0 O H 0 m c X V v d D s s J n F 1 b 3 Q 7 U 2 V j d G l v b j E v S G 9 q Y T E v V G l w b y B j Y W 1 i a W F k b y 5 7 Q 2 9 s d W 1 u N z c 1 M C w 3 N z Q 5 f S Z x d W 9 0 O y w m c X V v d D t T Z W N 0 a W 9 u M S 9 I b 2 p h M S 9 U a X B v I G N h b W J p Y W R v L n t D b 2 x 1 b W 4 3 N z U x L D c 3 N T B 9 J n F 1 b 3 Q 7 L C Z x d W 9 0 O 1 N l Y 3 R p b 2 4 x L 0 h v a m E x L 1 R p c G 8 g Y 2 F t Y m l h Z G 8 u e 0 N v b H V t b j c 3 N T I s N z c 1 M X 0 m c X V v d D s s J n F 1 b 3 Q 7 U 2 V j d G l v b j E v S G 9 q Y T E v V G l w b y B j Y W 1 i a W F k b y 5 7 Q 2 9 s d W 1 u N z c 1 M y w 3 N z U y f S Z x d W 9 0 O y w m c X V v d D t T Z W N 0 a W 9 u M S 9 I b 2 p h M S 9 U a X B v I G N h b W J p Y W R v L n t D b 2 x 1 b W 4 3 N z U 0 L D c 3 N T N 9 J n F 1 b 3 Q 7 L C Z x d W 9 0 O 1 N l Y 3 R p b 2 4 x L 0 h v a m E x L 1 R p c G 8 g Y 2 F t Y m l h Z G 8 u e 0 N v b H V t b j c 3 N T U s N z c 1 N H 0 m c X V v d D s s J n F 1 b 3 Q 7 U 2 V j d G l v b j E v S G 9 q Y T E v V G l w b y B j Y W 1 i a W F k b y 5 7 Q 2 9 s d W 1 u N z c 1 N i w 3 N z U 1 f S Z x d W 9 0 O y w m c X V v d D t T Z W N 0 a W 9 u M S 9 I b 2 p h M S 9 U a X B v I G N h b W J p Y W R v L n t D b 2 x 1 b W 4 3 N z U 3 L D c 3 N T Z 9 J n F 1 b 3 Q 7 L C Z x d W 9 0 O 1 N l Y 3 R p b 2 4 x L 0 h v a m E x L 1 R p c G 8 g Y 2 F t Y m l h Z G 8 u e 0 N v b H V t b j c 3 N T g s N z c 1 N 3 0 m c X V v d D s s J n F 1 b 3 Q 7 U 2 V j d G l v b j E v S G 9 q Y T E v V G l w b y B j Y W 1 i a W F k b y 5 7 Q 2 9 s d W 1 u N z c 1 O S w 3 N z U 4 f S Z x d W 9 0 O y w m c X V v d D t T Z W N 0 a W 9 u M S 9 I b 2 p h M S 9 U a X B v I G N h b W J p Y W R v L n t D b 2 x 1 b W 4 3 N z Y w L D c 3 N T l 9 J n F 1 b 3 Q 7 L C Z x d W 9 0 O 1 N l Y 3 R p b 2 4 x L 0 h v a m E x L 1 R p c G 8 g Y 2 F t Y m l h Z G 8 u e 0 N v b H V t b j c 3 N j E s N z c 2 M H 0 m c X V v d D s s J n F 1 b 3 Q 7 U 2 V j d G l v b j E v S G 9 q Y T E v V G l w b y B j Y W 1 i a W F k b y 5 7 Q 2 9 s d W 1 u N z c 2 M i w 3 N z Y x f S Z x d W 9 0 O y w m c X V v d D t T Z W N 0 a W 9 u M S 9 I b 2 p h M S 9 U a X B v I G N h b W J p Y W R v L n t D b 2 x 1 b W 4 3 N z Y z L D c 3 N j J 9 J n F 1 b 3 Q 7 L C Z x d W 9 0 O 1 N l Y 3 R p b 2 4 x L 0 h v a m E x L 1 R p c G 8 g Y 2 F t Y m l h Z G 8 u e 0 N v b H V t b j c 3 N j Q s N z c 2 M 3 0 m c X V v d D s s J n F 1 b 3 Q 7 U 2 V j d G l v b j E v S G 9 q Y T E v V G l w b y B j Y W 1 i a W F k b y 5 7 Q 2 9 s d W 1 u N z c 2 N S w 3 N z Y 0 f S Z x d W 9 0 O y w m c X V v d D t T Z W N 0 a W 9 u M S 9 I b 2 p h M S 9 U a X B v I G N h b W J p Y W R v L n t D b 2 x 1 b W 4 3 N z Y 2 L D c 3 N j V 9 J n F 1 b 3 Q 7 L C Z x d W 9 0 O 1 N l Y 3 R p b 2 4 x L 0 h v a m E x L 1 R p c G 8 g Y 2 F t Y m l h Z G 8 u e 0 N v b H V t b j c 3 N j c s N z c 2 N n 0 m c X V v d D s s J n F 1 b 3 Q 7 U 2 V j d G l v b j E v S G 9 q Y T E v V G l w b y B j Y W 1 i a W F k b y 5 7 Q 2 9 s d W 1 u N z c 2 O C w 3 N z Y 3 f S Z x d W 9 0 O y w m c X V v d D t T Z W N 0 a W 9 u M S 9 I b 2 p h M S 9 U a X B v I G N h b W J p Y W R v L n t D b 2 x 1 b W 4 3 N z Y 5 L D c 3 N j h 9 J n F 1 b 3 Q 7 L C Z x d W 9 0 O 1 N l Y 3 R p b 2 4 x L 0 h v a m E x L 1 R p c G 8 g Y 2 F t Y m l h Z G 8 u e 0 N v b H V t b j c 3 N z A s N z c 2 O X 0 m c X V v d D s s J n F 1 b 3 Q 7 U 2 V j d G l v b j E v S G 9 q Y T E v V G l w b y B j Y W 1 i a W F k b y 5 7 Q 2 9 s d W 1 u N z c 3 M S w 3 N z c w f S Z x d W 9 0 O y w m c X V v d D t T Z W N 0 a W 9 u M S 9 I b 2 p h M S 9 U a X B v I G N h b W J p Y W R v L n t D b 2 x 1 b W 4 3 N z c y L D c 3 N z F 9 J n F 1 b 3 Q 7 L C Z x d W 9 0 O 1 N l Y 3 R p b 2 4 x L 0 h v a m E x L 1 R p c G 8 g Y 2 F t Y m l h Z G 8 u e 0 N v b H V t b j c 3 N z M s N z c 3 M n 0 m c X V v d D s s J n F 1 b 3 Q 7 U 2 V j d G l v b j E v S G 9 q Y T E v V G l w b y B j Y W 1 i a W F k b y 5 7 Q 2 9 s d W 1 u N z c 3 N C w 3 N z c z f S Z x d W 9 0 O y w m c X V v d D t T Z W N 0 a W 9 u M S 9 I b 2 p h M S 9 U a X B v I G N h b W J p Y W R v L n t D b 2 x 1 b W 4 3 N z c 1 L D c 3 N z R 9 J n F 1 b 3 Q 7 L C Z x d W 9 0 O 1 N l Y 3 R p b 2 4 x L 0 h v a m E x L 1 R p c G 8 g Y 2 F t Y m l h Z G 8 u e 0 N v b H V t b j c 3 N z Y s N z c 3 N X 0 m c X V v d D s s J n F 1 b 3 Q 7 U 2 V j d G l v b j E v S G 9 q Y T E v V G l w b y B j Y W 1 i a W F k b y 5 7 Q 2 9 s d W 1 u N z c 3 N y w 3 N z c 2 f S Z x d W 9 0 O y w m c X V v d D t T Z W N 0 a W 9 u M S 9 I b 2 p h M S 9 U a X B v I G N h b W J p Y W R v L n t D b 2 x 1 b W 4 3 N z c 4 L D c 3 N z d 9 J n F 1 b 3 Q 7 L C Z x d W 9 0 O 1 N l Y 3 R p b 2 4 x L 0 h v a m E x L 1 R p c G 8 g Y 2 F t Y m l h Z G 8 u e 0 N v b H V t b j c 3 N z k s N z c 3 O H 0 m c X V v d D s s J n F 1 b 3 Q 7 U 2 V j d G l v b j E v S G 9 q Y T E v V G l w b y B j Y W 1 i a W F k b y 5 7 Q 2 9 s d W 1 u N z c 4 M C w 3 N z c 5 f S Z x d W 9 0 O y w m c X V v d D t T Z W N 0 a W 9 u M S 9 I b 2 p h M S 9 U a X B v I G N h b W J p Y W R v L n t D b 2 x 1 b W 4 3 N z g x L D c 3 O D B 9 J n F 1 b 3 Q 7 L C Z x d W 9 0 O 1 N l Y 3 R p b 2 4 x L 0 h v a m E x L 1 R p c G 8 g Y 2 F t Y m l h Z G 8 u e 0 N v b H V t b j c 3 O D I s N z c 4 M X 0 m c X V v d D s s J n F 1 b 3 Q 7 U 2 V j d G l v b j E v S G 9 q Y T E v V G l w b y B j Y W 1 i a W F k b y 5 7 Q 2 9 s d W 1 u N z c 4 M y w 3 N z g y f S Z x d W 9 0 O y w m c X V v d D t T Z W N 0 a W 9 u M S 9 I b 2 p h M S 9 U a X B v I G N h b W J p Y W R v L n t D b 2 x 1 b W 4 3 N z g 0 L D c 3 O D N 9 J n F 1 b 3 Q 7 L C Z x d W 9 0 O 1 N l Y 3 R p b 2 4 x L 0 h v a m E x L 1 R p c G 8 g Y 2 F t Y m l h Z G 8 u e 0 N v b H V t b j c 3 O D U s N z c 4 N H 0 m c X V v d D s s J n F 1 b 3 Q 7 U 2 V j d G l v b j E v S G 9 q Y T E v V G l w b y B j Y W 1 i a W F k b y 5 7 Q 2 9 s d W 1 u N z c 4 N i w 3 N z g 1 f S Z x d W 9 0 O y w m c X V v d D t T Z W N 0 a W 9 u M S 9 I b 2 p h M S 9 U a X B v I G N h b W J p Y W R v L n t D b 2 x 1 b W 4 3 N z g 3 L D c 3 O D Z 9 J n F 1 b 3 Q 7 L C Z x d W 9 0 O 1 N l Y 3 R p b 2 4 x L 0 h v a m E x L 1 R p c G 8 g Y 2 F t Y m l h Z G 8 u e 0 N v b H V t b j c 3 O D g s N z c 4 N 3 0 m c X V v d D s s J n F 1 b 3 Q 7 U 2 V j d G l v b j E v S G 9 q Y T E v V G l w b y B j Y W 1 i a W F k b y 5 7 Q 2 9 s d W 1 u N z c 4 O S w 3 N z g 4 f S Z x d W 9 0 O y w m c X V v d D t T Z W N 0 a W 9 u M S 9 I b 2 p h M S 9 U a X B v I G N h b W J p Y W R v L n t D b 2 x 1 b W 4 3 N z k w L D c 3 O D l 9 J n F 1 b 3 Q 7 L C Z x d W 9 0 O 1 N l Y 3 R p b 2 4 x L 0 h v a m E x L 1 R p c G 8 g Y 2 F t Y m l h Z G 8 u e 0 N v b H V t b j c 3 O T E s N z c 5 M H 0 m c X V v d D s s J n F 1 b 3 Q 7 U 2 V j d G l v b j E v S G 9 q Y T E v V G l w b y B j Y W 1 i a W F k b y 5 7 Q 2 9 s d W 1 u N z c 5 M i w 3 N z k x f S Z x d W 9 0 O y w m c X V v d D t T Z W N 0 a W 9 u M S 9 I b 2 p h M S 9 U a X B v I G N h b W J p Y W R v L n t D b 2 x 1 b W 4 3 N z k z L D c 3 O T J 9 J n F 1 b 3 Q 7 L C Z x d W 9 0 O 1 N l Y 3 R p b 2 4 x L 0 h v a m E x L 1 R p c G 8 g Y 2 F t Y m l h Z G 8 u e 0 N v b H V t b j c 3 O T Q s N z c 5 M 3 0 m c X V v d D s s J n F 1 b 3 Q 7 U 2 V j d G l v b j E v S G 9 q Y T E v V G l w b y B j Y W 1 i a W F k b y 5 7 Q 2 9 s d W 1 u N z c 5 N S w 3 N z k 0 f S Z x d W 9 0 O y w m c X V v d D t T Z W N 0 a W 9 u M S 9 I b 2 p h M S 9 U a X B v I G N h b W J p Y W R v L n t D b 2 x 1 b W 4 3 N z k 2 L D c 3 O T V 9 J n F 1 b 3 Q 7 L C Z x d W 9 0 O 1 N l Y 3 R p b 2 4 x L 0 h v a m E x L 1 R p c G 8 g Y 2 F t Y m l h Z G 8 u e 0 N v b H V t b j c 3 O T c s N z c 5 N n 0 m c X V v d D s s J n F 1 b 3 Q 7 U 2 V j d G l v b j E v S G 9 q Y T E v V G l w b y B j Y W 1 i a W F k b y 5 7 Q 2 9 s d W 1 u N z c 5 O C w 3 N z k 3 f S Z x d W 9 0 O y w m c X V v d D t T Z W N 0 a W 9 u M S 9 I b 2 p h M S 9 U a X B v I G N h b W J p Y W R v L n t D b 2 x 1 b W 4 3 N z k 5 L D c 3 O T h 9 J n F 1 b 3 Q 7 L C Z x d W 9 0 O 1 N l Y 3 R p b 2 4 x L 0 h v a m E x L 1 R p c G 8 g Y 2 F t Y m l h Z G 8 u e 0 N v b H V t b j c 4 M D A s N z c 5 O X 0 m c X V v d D s s J n F 1 b 3 Q 7 U 2 V j d G l v b j E v S G 9 q Y T E v V G l w b y B j Y W 1 i a W F k b y 5 7 Q 2 9 s d W 1 u N z g w M S w 3 O D A w f S Z x d W 9 0 O y w m c X V v d D t T Z W N 0 a W 9 u M S 9 I b 2 p h M S 9 U a X B v I G N h b W J p Y W R v L n t D b 2 x 1 b W 4 3 O D A y L D c 4 M D F 9 J n F 1 b 3 Q 7 L C Z x d W 9 0 O 1 N l Y 3 R p b 2 4 x L 0 h v a m E x L 1 R p c G 8 g Y 2 F t Y m l h Z G 8 u e 0 N v b H V t b j c 4 M D M s N z g w M n 0 m c X V v d D s s J n F 1 b 3 Q 7 U 2 V j d G l v b j E v S G 9 q Y T E v V G l w b y B j Y W 1 i a W F k b y 5 7 Q 2 9 s d W 1 u N z g w N C w 3 O D A z f S Z x d W 9 0 O y w m c X V v d D t T Z W N 0 a W 9 u M S 9 I b 2 p h M S 9 U a X B v I G N h b W J p Y W R v L n t D b 2 x 1 b W 4 3 O D A 1 L D c 4 M D R 9 J n F 1 b 3 Q 7 L C Z x d W 9 0 O 1 N l Y 3 R p b 2 4 x L 0 h v a m E x L 1 R p c G 8 g Y 2 F t Y m l h Z G 8 u e 0 N v b H V t b j c 4 M D Y s N z g w N X 0 m c X V v d D s s J n F 1 b 3 Q 7 U 2 V j d G l v b j E v S G 9 q Y T E v V G l w b y B j Y W 1 i a W F k b y 5 7 Q 2 9 s d W 1 u N z g w N y w 3 O D A 2 f S Z x d W 9 0 O y w m c X V v d D t T Z W N 0 a W 9 u M S 9 I b 2 p h M S 9 U a X B v I G N h b W J p Y W R v L n t D b 2 x 1 b W 4 3 O D A 4 L D c 4 M D d 9 J n F 1 b 3 Q 7 L C Z x d W 9 0 O 1 N l Y 3 R p b 2 4 x L 0 h v a m E x L 1 R p c G 8 g Y 2 F t Y m l h Z G 8 u e 0 N v b H V t b j c 4 M D k s N z g w O H 0 m c X V v d D s s J n F 1 b 3 Q 7 U 2 V j d G l v b j E v S G 9 q Y T E v V G l w b y B j Y W 1 i a W F k b y 5 7 Q 2 9 s d W 1 u N z g x M C w 3 O D A 5 f S Z x d W 9 0 O y w m c X V v d D t T Z W N 0 a W 9 u M S 9 I b 2 p h M S 9 U a X B v I G N h b W J p Y W R v L n t D b 2 x 1 b W 4 3 O D E x L D c 4 M T B 9 J n F 1 b 3 Q 7 L C Z x d W 9 0 O 1 N l Y 3 R p b 2 4 x L 0 h v a m E x L 1 R p c G 8 g Y 2 F t Y m l h Z G 8 u e 0 N v b H V t b j c 4 M T I s N z g x M X 0 m c X V v d D s s J n F 1 b 3 Q 7 U 2 V j d G l v b j E v S G 9 q Y T E v V G l w b y B j Y W 1 i a W F k b y 5 7 Q 2 9 s d W 1 u N z g x M y w 3 O D E y f S Z x d W 9 0 O y w m c X V v d D t T Z W N 0 a W 9 u M S 9 I b 2 p h M S 9 U a X B v I G N h b W J p Y W R v L n t D b 2 x 1 b W 4 3 O D E 0 L D c 4 M T N 9 J n F 1 b 3 Q 7 L C Z x d W 9 0 O 1 N l Y 3 R p b 2 4 x L 0 h v a m E x L 1 R p c G 8 g Y 2 F t Y m l h Z G 8 u e 0 N v b H V t b j c 4 M T U s N z g x N H 0 m c X V v d D s s J n F 1 b 3 Q 7 U 2 V j d G l v b j E v S G 9 q Y T E v V G l w b y B j Y W 1 i a W F k b y 5 7 Q 2 9 s d W 1 u N z g x N i w 3 O D E 1 f S Z x d W 9 0 O y w m c X V v d D t T Z W N 0 a W 9 u M S 9 I b 2 p h M S 9 U a X B v I G N h b W J p Y W R v L n t D b 2 x 1 b W 4 3 O D E 3 L D c 4 M T Z 9 J n F 1 b 3 Q 7 L C Z x d W 9 0 O 1 N l Y 3 R p b 2 4 x L 0 h v a m E x L 1 R p c G 8 g Y 2 F t Y m l h Z G 8 u e 0 N v b H V t b j c 4 M T g s N z g x N 3 0 m c X V v d D s s J n F 1 b 3 Q 7 U 2 V j d G l v b j E v S G 9 q Y T E v V G l w b y B j Y W 1 i a W F k b y 5 7 Q 2 9 s d W 1 u N z g x O S w 3 O D E 4 f S Z x d W 9 0 O y w m c X V v d D t T Z W N 0 a W 9 u M S 9 I b 2 p h M S 9 U a X B v I G N h b W J p Y W R v L n t D b 2 x 1 b W 4 3 O D I w L D c 4 M T l 9 J n F 1 b 3 Q 7 L C Z x d W 9 0 O 1 N l Y 3 R p b 2 4 x L 0 h v a m E x L 1 R p c G 8 g Y 2 F t Y m l h Z G 8 u e 0 N v b H V t b j c 4 M j E s N z g y M H 0 m c X V v d D s s J n F 1 b 3 Q 7 U 2 V j d G l v b j E v S G 9 q Y T E v V G l w b y B j Y W 1 i a W F k b y 5 7 Q 2 9 s d W 1 u N z g y M i w 3 O D I x f S Z x d W 9 0 O y w m c X V v d D t T Z W N 0 a W 9 u M S 9 I b 2 p h M S 9 U a X B v I G N h b W J p Y W R v L n t D b 2 x 1 b W 4 3 O D I z L D c 4 M j J 9 J n F 1 b 3 Q 7 L C Z x d W 9 0 O 1 N l Y 3 R p b 2 4 x L 0 h v a m E x L 1 R p c G 8 g Y 2 F t Y m l h Z G 8 u e 0 N v b H V t b j c 4 M j Q s N z g y M 3 0 m c X V v d D s s J n F 1 b 3 Q 7 U 2 V j d G l v b j E v S G 9 q Y T E v V G l w b y B j Y W 1 i a W F k b y 5 7 Q 2 9 s d W 1 u N z g y N S w 3 O D I 0 f S Z x d W 9 0 O y w m c X V v d D t T Z W N 0 a W 9 u M S 9 I b 2 p h M S 9 U a X B v I G N h b W J p Y W R v L n t D b 2 x 1 b W 4 3 O D I 2 L D c 4 M j V 9 J n F 1 b 3 Q 7 L C Z x d W 9 0 O 1 N l Y 3 R p b 2 4 x L 0 h v a m E x L 1 R p c G 8 g Y 2 F t Y m l h Z G 8 u e 0 N v b H V t b j c 4 M j c s N z g y N n 0 m c X V v d D s s J n F 1 b 3 Q 7 U 2 V j d G l v b j E v S G 9 q Y T E v V G l w b y B j Y W 1 i a W F k b y 5 7 Q 2 9 s d W 1 u N z g y O C w 3 O D I 3 f S Z x d W 9 0 O y w m c X V v d D t T Z W N 0 a W 9 u M S 9 I b 2 p h M S 9 U a X B v I G N h b W J p Y W R v L n t D b 2 x 1 b W 4 3 O D I 5 L D c 4 M j h 9 J n F 1 b 3 Q 7 L C Z x d W 9 0 O 1 N l Y 3 R p b 2 4 x L 0 h v a m E x L 1 R p c G 8 g Y 2 F t Y m l h Z G 8 u e 0 N v b H V t b j c 4 M z A s N z g y O X 0 m c X V v d D s s J n F 1 b 3 Q 7 U 2 V j d G l v b j E v S G 9 q Y T E v V G l w b y B j Y W 1 i a W F k b y 5 7 Q 2 9 s d W 1 u N z g z M S w 3 O D M w f S Z x d W 9 0 O y w m c X V v d D t T Z W N 0 a W 9 u M S 9 I b 2 p h M S 9 U a X B v I G N h b W J p Y W R v L n t D b 2 x 1 b W 4 3 O D M y L D c 4 M z F 9 J n F 1 b 3 Q 7 L C Z x d W 9 0 O 1 N l Y 3 R p b 2 4 x L 0 h v a m E x L 1 R p c G 8 g Y 2 F t Y m l h Z G 8 u e 0 N v b H V t b j c 4 M z M s N z g z M n 0 m c X V v d D s s J n F 1 b 3 Q 7 U 2 V j d G l v b j E v S G 9 q Y T E v V G l w b y B j Y W 1 i a W F k b y 5 7 Q 2 9 s d W 1 u N z g z N C w 3 O D M z f S Z x d W 9 0 O y w m c X V v d D t T Z W N 0 a W 9 u M S 9 I b 2 p h M S 9 U a X B v I G N h b W J p Y W R v L n t D b 2 x 1 b W 4 3 O D M 1 L D c 4 M z R 9 J n F 1 b 3 Q 7 L C Z x d W 9 0 O 1 N l Y 3 R p b 2 4 x L 0 h v a m E x L 1 R p c G 8 g Y 2 F t Y m l h Z G 8 u e 0 N v b H V t b j c 4 M z Y s N z g z N X 0 m c X V v d D s s J n F 1 b 3 Q 7 U 2 V j d G l v b j E v S G 9 q Y T E v V G l w b y B j Y W 1 i a W F k b y 5 7 Q 2 9 s d W 1 u N z g z N y w 3 O D M 2 f S Z x d W 9 0 O y w m c X V v d D t T Z W N 0 a W 9 u M S 9 I b 2 p h M S 9 U a X B v I G N h b W J p Y W R v L n t D b 2 x 1 b W 4 3 O D M 4 L D c 4 M z d 9 J n F 1 b 3 Q 7 L C Z x d W 9 0 O 1 N l Y 3 R p b 2 4 x L 0 h v a m E x L 1 R p c G 8 g Y 2 F t Y m l h Z G 8 u e 0 N v b H V t b j c 4 M z k s N z g z O H 0 m c X V v d D s s J n F 1 b 3 Q 7 U 2 V j d G l v b j E v S G 9 q Y T E v V G l w b y B j Y W 1 i a W F k b y 5 7 Q 2 9 s d W 1 u N z g 0 M C w 3 O D M 5 f S Z x d W 9 0 O y w m c X V v d D t T Z W N 0 a W 9 u M S 9 I b 2 p h M S 9 U a X B v I G N h b W J p Y W R v L n t D b 2 x 1 b W 4 3 O D Q x L D c 4 N D B 9 J n F 1 b 3 Q 7 L C Z x d W 9 0 O 1 N l Y 3 R p b 2 4 x L 0 h v a m E x L 1 R p c G 8 g Y 2 F t Y m l h Z G 8 u e 0 N v b H V t b j c 4 N D I s N z g 0 M X 0 m c X V v d D s s J n F 1 b 3 Q 7 U 2 V j d G l v b j E v S G 9 q Y T E v V G l w b y B j Y W 1 i a W F k b y 5 7 Q 2 9 s d W 1 u N z g 0 M y w 3 O D Q y f S Z x d W 9 0 O y w m c X V v d D t T Z W N 0 a W 9 u M S 9 I b 2 p h M S 9 U a X B v I G N h b W J p Y W R v L n t D b 2 x 1 b W 4 3 O D Q 0 L D c 4 N D N 9 J n F 1 b 3 Q 7 L C Z x d W 9 0 O 1 N l Y 3 R p b 2 4 x L 0 h v a m E x L 1 R p c G 8 g Y 2 F t Y m l h Z G 8 u e 0 N v b H V t b j c 4 N D U s N z g 0 N H 0 m c X V v d D s s J n F 1 b 3 Q 7 U 2 V j d G l v b j E v S G 9 q Y T E v V G l w b y B j Y W 1 i a W F k b y 5 7 Q 2 9 s d W 1 u N z g 0 N i w 3 O D Q 1 f S Z x d W 9 0 O y w m c X V v d D t T Z W N 0 a W 9 u M S 9 I b 2 p h M S 9 U a X B v I G N h b W J p Y W R v L n t D b 2 x 1 b W 4 3 O D Q 3 L D c 4 N D Z 9 J n F 1 b 3 Q 7 L C Z x d W 9 0 O 1 N l Y 3 R p b 2 4 x L 0 h v a m E x L 1 R p c G 8 g Y 2 F t Y m l h Z G 8 u e 0 N v b H V t b j c 4 N D g s N z g 0 N 3 0 m c X V v d D s s J n F 1 b 3 Q 7 U 2 V j d G l v b j E v S G 9 q Y T E v V G l w b y B j Y W 1 i a W F k b y 5 7 Q 2 9 s d W 1 u N z g 0 O S w 3 O D Q 4 f S Z x d W 9 0 O y w m c X V v d D t T Z W N 0 a W 9 u M S 9 I b 2 p h M S 9 U a X B v I G N h b W J p Y W R v L n t D b 2 x 1 b W 4 3 O D U w L D c 4 N D l 9 J n F 1 b 3 Q 7 L C Z x d W 9 0 O 1 N l Y 3 R p b 2 4 x L 0 h v a m E x L 1 R p c G 8 g Y 2 F t Y m l h Z G 8 u e 0 N v b H V t b j c 4 N T E s N z g 1 M H 0 m c X V v d D s s J n F 1 b 3 Q 7 U 2 V j d G l v b j E v S G 9 q Y T E v V G l w b y B j Y W 1 i a W F k b y 5 7 Q 2 9 s d W 1 u N z g 1 M i w 3 O D U x f S Z x d W 9 0 O y w m c X V v d D t T Z W N 0 a W 9 u M S 9 I b 2 p h M S 9 U a X B v I G N h b W J p Y W R v L n t D b 2 x 1 b W 4 3 O D U z L D c 4 N T J 9 J n F 1 b 3 Q 7 L C Z x d W 9 0 O 1 N l Y 3 R p b 2 4 x L 0 h v a m E x L 1 R p c G 8 g Y 2 F t Y m l h Z G 8 u e 0 N v b H V t b j c 4 N T Q s N z g 1 M 3 0 m c X V v d D s s J n F 1 b 3 Q 7 U 2 V j d G l v b j E v S G 9 q Y T E v V G l w b y B j Y W 1 i a W F k b y 5 7 Q 2 9 s d W 1 u N z g 1 N S w 3 O D U 0 f S Z x d W 9 0 O y w m c X V v d D t T Z W N 0 a W 9 u M S 9 I b 2 p h M S 9 U a X B v I G N h b W J p Y W R v L n t D b 2 x 1 b W 4 3 O D U 2 L D c 4 N T V 9 J n F 1 b 3 Q 7 L C Z x d W 9 0 O 1 N l Y 3 R p b 2 4 x L 0 h v a m E x L 1 R p c G 8 g Y 2 F t Y m l h Z G 8 u e 0 N v b H V t b j c 4 N T c s N z g 1 N n 0 m c X V v d D s s J n F 1 b 3 Q 7 U 2 V j d G l v b j E v S G 9 q Y T E v V G l w b y B j Y W 1 i a W F k b y 5 7 Q 2 9 s d W 1 u N z g 1 O C w 3 O D U 3 f S Z x d W 9 0 O y w m c X V v d D t T Z W N 0 a W 9 u M S 9 I b 2 p h M S 9 U a X B v I G N h b W J p Y W R v L n t D b 2 x 1 b W 4 3 O D U 5 L D c 4 N T h 9 J n F 1 b 3 Q 7 L C Z x d W 9 0 O 1 N l Y 3 R p b 2 4 x L 0 h v a m E x L 1 R p c G 8 g Y 2 F t Y m l h Z G 8 u e 0 N v b H V t b j c 4 N j A s N z g 1 O X 0 m c X V v d D s s J n F 1 b 3 Q 7 U 2 V j d G l v b j E v S G 9 q Y T E v V G l w b y B j Y W 1 i a W F k b y 5 7 Q 2 9 s d W 1 u N z g 2 M S w 3 O D Y w f S Z x d W 9 0 O y w m c X V v d D t T Z W N 0 a W 9 u M S 9 I b 2 p h M S 9 U a X B v I G N h b W J p Y W R v L n t D b 2 x 1 b W 4 3 O D Y y L D c 4 N j F 9 J n F 1 b 3 Q 7 L C Z x d W 9 0 O 1 N l Y 3 R p b 2 4 x L 0 h v a m E x L 1 R p c G 8 g Y 2 F t Y m l h Z G 8 u e 0 N v b H V t b j c 4 N j M s N z g 2 M n 0 m c X V v d D s s J n F 1 b 3 Q 7 U 2 V j d G l v b j E v S G 9 q Y T E v V G l w b y B j Y W 1 i a W F k b y 5 7 Q 2 9 s d W 1 u N z g 2 N C w 3 O D Y z f S Z x d W 9 0 O y w m c X V v d D t T Z W N 0 a W 9 u M S 9 I b 2 p h M S 9 U a X B v I G N h b W J p Y W R v L n t D b 2 x 1 b W 4 3 O D Y 1 L D c 4 N j R 9 J n F 1 b 3 Q 7 L C Z x d W 9 0 O 1 N l Y 3 R p b 2 4 x L 0 h v a m E x L 1 R p c G 8 g Y 2 F t Y m l h Z G 8 u e 0 N v b H V t b j c 4 N j Y s N z g 2 N X 0 m c X V v d D s s J n F 1 b 3 Q 7 U 2 V j d G l v b j E v S G 9 q Y T E v V G l w b y B j Y W 1 i a W F k b y 5 7 Q 2 9 s d W 1 u N z g 2 N y w 3 O D Y 2 f S Z x d W 9 0 O y w m c X V v d D t T Z W N 0 a W 9 u M S 9 I b 2 p h M S 9 U a X B v I G N h b W J p Y W R v L n t D b 2 x 1 b W 4 3 O D Y 4 L D c 4 N j d 9 J n F 1 b 3 Q 7 L C Z x d W 9 0 O 1 N l Y 3 R p b 2 4 x L 0 h v a m E x L 1 R p c G 8 g Y 2 F t Y m l h Z G 8 u e 0 N v b H V t b j c 4 N j k s N z g 2 O H 0 m c X V v d D s s J n F 1 b 3 Q 7 U 2 V j d G l v b j E v S G 9 q Y T E v V G l w b y B j Y W 1 i a W F k b y 5 7 Q 2 9 s d W 1 u N z g 3 M C w 3 O D Y 5 f S Z x d W 9 0 O y w m c X V v d D t T Z W N 0 a W 9 u M S 9 I b 2 p h M S 9 U a X B v I G N h b W J p Y W R v L n t D b 2 x 1 b W 4 3 O D c x L D c 4 N z B 9 J n F 1 b 3 Q 7 L C Z x d W 9 0 O 1 N l Y 3 R p b 2 4 x L 0 h v a m E x L 1 R p c G 8 g Y 2 F t Y m l h Z G 8 u e 0 N v b H V t b j c 4 N z I s N z g 3 M X 0 m c X V v d D s s J n F 1 b 3 Q 7 U 2 V j d G l v b j E v S G 9 q Y T E v V G l w b y B j Y W 1 i a W F k b y 5 7 Q 2 9 s d W 1 u N z g 3 M y w 3 O D c y f S Z x d W 9 0 O y w m c X V v d D t T Z W N 0 a W 9 u M S 9 I b 2 p h M S 9 U a X B v I G N h b W J p Y W R v L n t D b 2 x 1 b W 4 3 O D c 0 L D c 4 N z N 9 J n F 1 b 3 Q 7 L C Z x d W 9 0 O 1 N l Y 3 R p b 2 4 x L 0 h v a m E x L 1 R p c G 8 g Y 2 F t Y m l h Z G 8 u e 0 N v b H V t b j c 4 N z U s N z g 3 N H 0 m c X V v d D s s J n F 1 b 3 Q 7 U 2 V j d G l v b j E v S G 9 q Y T E v V G l w b y B j Y W 1 i a W F k b y 5 7 Q 2 9 s d W 1 u N z g 3 N i w 3 O D c 1 f S Z x d W 9 0 O y w m c X V v d D t T Z W N 0 a W 9 u M S 9 I b 2 p h M S 9 U a X B v I G N h b W J p Y W R v L n t D b 2 x 1 b W 4 3 O D c 3 L D c 4 N z Z 9 J n F 1 b 3 Q 7 L C Z x d W 9 0 O 1 N l Y 3 R p b 2 4 x L 0 h v a m E x L 1 R p c G 8 g Y 2 F t Y m l h Z G 8 u e 0 N v b H V t b j c 4 N z g s N z g 3 N 3 0 m c X V v d D s s J n F 1 b 3 Q 7 U 2 V j d G l v b j E v S G 9 q Y T E v V G l w b y B j Y W 1 i a W F k b y 5 7 Q 2 9 s d W 1 u N z g 3 O S w 3 O D c 4 f S Z x d W 9 0 O y w m c X V v d D t T Z W N 0 a W 9 u M S 9 I b 2 p h M S 9 U a X B v I G N h b W J p Y W R v L n t D b 2 x 1 b W 4 3 O D g w L D c 4 N z l 9 J n F 1 b 3 Q 7 L C Z x d W 9 0 O 1 N l Y 3 R p b 2 4 x L 0 h v a m E x L 1 R p c G 8 g Y 2 F t Y m l h Z G 8 u e 0 N v b H V t b j c 4 O D E s N z g 4 M H 0 m c X V v d D s s J n F 1 b 3 Q 7 U 2 V j d G l v b j E v S G 9 q Y T E v V G l w b y B j Y W 1 i a W F k b y 5 7 Q 2 9 s d W 1 u N z g 4 M i w 3 O D g x f S Z x d W 9 0 O y w m c X V v d D t T Z W N 0 a W 9 u M S 9 I b 2 p h M S 9 U a X B v I G N h b W J p Y W R v L n t D b 2 x 1 b W 4 3 O D g z L D c 4 O D J 9 J n F 1 b 3 Q 7 L C Z x d W 9 0 O 1 N l Y 3 R p b 2 4 x L 0 h v a m E x L 1 R p c G 8 g Y 2 F t Y m l h Z G 8 u e 0 N v b H V t b j c 4 O D Q s N z g 4 M 3 0 m c X V v d D s s J n F 1 b 3 Q 7 U 2 V j d G l v b j E v S G 9 q Y T E v V G l w b y B j Y W 1 i a W F k b y 5 7 Q 2 9 s d W 1 u N z g 4 N S w 3 O D g 0 f S Z x d W 9 0 O y w m c X V v d D t T Z W N 0 a W 9 u M S 9 I b 2 p h M S 9 U a X B v I G N h b W J p Y W R v L n t D b 2 x 1 b W 4 3 O D g 2 L D c 4 O D V 9 J n F 1 b 3 Q 7 L C Z x d W 9 0 O 1 N l Y 3 R p b 2 4 x L 0 h v a m E x L 1 R p c G 8 g Y 2 F t Y m l h Z G 8 u e 0 N v b H V t b j c 4 O D c s N z g 4 N n 0 m c X V v d D s s J n F 1 b 3 Q 7 U 2 V j d G l v b j E v S G 9 q Y T E v V G l w b y B j Y W 1 i a W F k b y 5 7 Q 2 9 s d W 1 u N z g 4 O C w 3 O D g 3 f S Z x d W 9 0 O y w m c X V v d D t T Z W N 0 a W 9 u M S 9 I b 2 p h M S 9 U a X B v I G N h b W J p Y W R v L n t D b 2 x 1 b W 4 3 O D g 5 L D c 4 O D h 9 J n F 1 b 3 Q 7 L C Z x d W 9 0 O 1 N l Y 3 R p b 2 4 x L 0 h v a m E x L 1 R p c G 8 g Y 2 F t Y m l h Z G 8 u e 0 N v b H V t b j c 4 O T A s N z g 4 O X 0 m c X V v d D s s J n F 1 b 3 Q 7 U 2 V j d G l v b j E v S G 9 q Y T E v V G l w b y B j Y W 1 i a W F k b y 5 7 Q 2 9 s d W 1 u N z g 5 M S w 3 O D k w f S Z x d W 9 0 O y w m c X V v d D t T Z W N 0 a W 9 u M S 9 I b 2 p h M S 9 U a X B v I G N h b W J p Y W R v L n t D b 2 x 1 b W 4 3 O D k y L D c 4 O T F 9 J n F 1 b 3 Q 7 L C Z x d W 9 0 O 1 N l Y 3 R p b 2 4 x L 0 h v a m E x L 1 R p c G 8 g Y 2 F t Y m l h Z G 8 u e 0 N v b H V t b j c 4 O T M s N z g 5 M n 0 m c X V v d D s s J n F 1 b 3 Q 7 U 2 V j d G l v b j E v S G 9 q Y T E v V G l w b y B j Y W 1 i a W F k b y 5 7 Q 2 9 s d W 1 u N z g 5 N C w 3 O D k z f S Z x d W 9 0 O y w m c X V v d D t T Z W N 0 a W 9 u M S 9 I b 2 p h M S 9 U a X B v I G N h b W J p Y W R v L n t D b 2 x 1 b W 4 3 O D k 1 L D c 4 O T R 9 J n F 1 b 3 Q 7 L C Z x d W 9 0 O 1 N l Y 3 R p b 2 4 x L 0 h v a m E x L 1 R p c G 8 g Y 2 F t Y m l h Z G 8 u e 0 N v b H V t b j c 4 O T Y s N z g 5 N X 0 m c X V v d D s s J n F 1 b 3 Q 7 U 2 V j d G l v b j E v S G 9 q Y T E v V G l w b y B j Y W 1 i a W F k b y 5 7 Q 2 9 s d W 1 u N z g 5 N y w 3 O D k 2 f S Z x d W 9 0 O y w m c X V v d D t T Z W N 0 a W 9 u M S 9 I b 2 p h M S 9 U a X B v I G N h b W J p Y W R v L n t D b 2 x 1 b W 4 3 O D k 4 L D c 4 O T d 9 J n F 1 b 3 Q 7 L C Z x d W 9 0 O 1 N l Y 3 R p b 2 4 x L 0 h v a m E x L 1 R p c G 8 g Y 2 F t Y m l h Z G 8 u e 0 N v b H V t b j c 4 O T k s N z g 5 O H 0 m c X V v d D s s J n F 1 b 3 Q 7 U 2 V j d G l v b j E v S G 9 q Y T E v V G l w b y B j Y W 1 i a W F k b y 5 7 Q 2 9 s d W 1 u N z k w M C w 3 O D k 5 f S Z x d W 9 0 O y w m c X V v d D t T Z W N 0 a W 9 u M S 9 I b 2 p h M S 9 U a X B v I G N h b W J p Y W R v L n t D b 2 x 1 b W 4 3 O T A x L D c 5 M D B 9 J n F 1 b 3 Q 7 L C Z x d W 9 0 O 1 N l Y 3 R p b 2 4 x L 0 h v a m E x L 1 R p c G 8 g Y 2 F t Y m l h Z G 8 u e 0 N v b H V t b j c 5 M D I s N z k w M X 0 m c X V v d D s s J n F 1 b 3 Q 7 U 2 V j d G l v b j E v S G 9 q Y T E v V G l w b y B j Y W 1 i a W F k b y 5 7 Q 2 9 s d W 1 u N z k w M y w 3 O T A y f S Z x d W 9 0 O y w m c X V v d D t T Z W N 0 a W 9 u M S 9 I b 2 p h M S 9 U a X B v I G N h b W J p Y W R v L n t D b 2 x 1 b W 4 3 O T A 0 L D c 5 M D N 9 J n F 1 b 3 Q 7 L C Z x d W 9 0 O 1 N l Y 3 R p b 2 4 x L 0 h v a m E x L 1 R p c G 8 g Y 2 F t Y m l h Z G 8 u e 0 N v b H V t b j c 5 M D U s N z k w N H 0 m c X V v d D s s J n F 1 b 3 Q 7 U 2 V j d G l v b j E v S G 9 q Y T E v V G l w b y B j Y W 1 i a W F k b y 5 7 Q 2 9 s d W 1 u N z k w N i w 3 O T A 1 f S Z x d W 9 0 O y w m c X V v d D t T Z W N 0 a W 9 u M S 9 I b 2 p h M S 9 U a X B v I G N h b W J p Y W R v L n t D b 2 x 1 b W 4 3 O T A 3 L D c 5 M D Z 9 J n F 1 b 3 Q 7 L C Z x d W 9 0 O 1 N l Y 3 R p b 2 4 x L 0 h v a m E x L 1 R p c G 8 g Y 2 F t Y m l h Z G 8 u e 0 N v b H V t b j c 5 M D g s N z k w N 3 0 m c X V v d D s s J n F 1 b 3 Q 7 U 2 V j d G l v b j E v S G 9 q Y T E v V G l w b y B j Y W 1 i a W F k b y 5 7 Q 2 9 s d W 1 u N z k w O S w 3 O T A 4 f S Z x d W 9 0 O y w m c X V v d D t T Z W N 0 a W 9 u M S 9 I b 2 p h M S 9 U a X B v I G N h b W J p Y W R v L n t D b 2 x 1 b W 4 3 O T E w L D c 5 M D l 9 J n F 1 b 3 Q 7 L C Z x d W 9 0 O 1 N l Y 3 R p b 2 4 x L 0 h v a m E x L 1 R p c G 8 g Y 2 F t Y m l h Z G 8 u e 0 N v b H V t b j c 5 M T E s N z k x M H 0 m c X V v d D s s J n F 1 b 3 Q 7 U 2 V j d G l v b j E v S G 9 q Y T E v V G l w b y B j Y W 1 i a W F k b y 5 7 Q 2 9 s d W 1 u N z k x M i w 3 O T E x f S Z x d W 9 0 O y w m c X V v d D t T Z W N 0 a W 9 u M S 9 I b 2 p h M S 9 U a X B v I G N h b W J p Y W R v L n t D b 2 x 1 b W 4 3 O T E z L D c 5 M T J 9 J n F 1 b 3 Q 7 L C Z x d W 9 0 O 1 N l Y 3 R p b 2 4 x L 0 h v a m E x L 1 R p c G 8 g Y 2 F t Y m l h Z G 8 u e 0 N v b H V t b j c 5 M T Q s N z k x M 3 0 m c X V v d D s s J n F 1 b 3 Q 7 U 2 V j d G l v b j E v S G 9 q Y T E v V G l w b y B j Y W 1 i a W F k b y 5 7 Q 2 9 s d W 1 u N z k x N S w 3 O T E 0 f S Z x d W 9 0 O y w m c X V v d D t T Z W N 0 a W 9 u M S 9 I b 2 p h M S 9 U a X B v I G N h b W J p Y W R v L n t D b 2 x 1 b W 4 3 O T E 2 L D c 5 M T V 9 J n F 1 b 3 Q 7 L C Z x d W 9 0 O 1 N l Y 3 R p b 2 4 x L 0 h v a m E x L 1 R p c G 8 g Y 2 F t Y m l h Z G 8 u e 0 N v b H V t b j c 5 M T c s N z k x N n 0 m c X V v d D s s J n F 1 b 3 Q 7 U 2 V j d G l v b j E v S G 9 q Y T E v V G l w b y B j Y W 1 i a W F k b y 5 7 Q 2 9 s d W 1 u N z k x O C w 3 O T E 3 f S Z x d W 9 0 O y w m c X V v d D t T Z W N 0 a W 9 u M S 9 I b 2 p h M S 9 U a X B v I G N h b W J p Y W R v L n t D b 2 x 1 b W 4 3 O T E 5 L D c 5 M T h 9 J n F 1 b 3 Q 7 L C Z x d W 9 0 O 1 N l Y 3 R p b 2 4 x L 0 h v a m E x L 1 R p c G 8 g Y 2 F t Y m l h Z G 8 u e 0 N v b H V t b j c 5 M j A s N z k x O X 0 m c X V v d D s s J n F 1 b 3 Q 7 U 2 V j d G l v b j E v S G 9 q Y T E v V G l w b y B j Y W 1 i a W F k b y 5 7 Q 2 9 s d W 1 u N z k y M S w 3 O T I w f S Z x d W 9 0 O y w m c X V v d D t T Z W N 0 a W 9 u M S 9 I b 2 p h M S 9 U a X B v I G N h b W J p Y W R v L n t D b 2 x 1 b W 4 3 O T I y L D c 5 M j F 9 J n F 1 b 3 Q 7 L C Z x d W 9 0 O 1 N l Y 3 R p b 2 4 x L 0 h v a m E x L 1 R p c G 8 g Y 2 F t Y m l h Z G 8 u e 0 N v b H V t b j c 5 M j M s N z k y M n 0 m c X V v d D s s J n F 1 b 3 Q 7 U 2 V j d G l v b j E v S G 9 q Y T E v V G l w b y B j Y W 1 i a W F k b y 5 7 Q 2 9 s d W 1 u N z k y N C w 3 O T I z f S Z x d W 9 0 O y w m c X V v d D t T Z W N 0 a W 9 u M S 9 I b 2 p h M S 9 U a X B v I G N h b W J p Y W R v L n t D b 2 x 1 b W 4 3 O T I 1 L D c 5 M j R 9 J n F 1 b 3 Q 7 L C Z x d W 9 0 O 1 N l Y 3 R p b 2 4 x L 0 h v a m E x L 1 R p c G 8 g Y 2 F t Y m l h Z G 8 u e 0 N v b H V t b j c 5 M j Y s N z k y N X 0 m c X V v d D s s J n F 1 b 3 Q 7 U 2 V j d G l v b j E v S G 9 q Y T E v V G l w b y B j Y W 1 i a W F k b y 5 7 Q 2 9 s d W 1 u N z k y N y w 3 O T I 2 f S Z x d W 9 0 O y w m c X V v d D t T Z W N 0 a W 9 u M S 9 I b 2 p h M S 9 U a X B v I G N h b W J p Y W R v L n t D b 2 x 1 b W 4 3 O T I 4 L D c 5 M j d 9 J n F 1 b 3 Q 7 L C Z x d W 9 0 O 1 N l Y 3 R p b 2 4 x L 0 h v a m E x L 1 R p c G 8 g Y 2 F t Y m l h Z G 8 u e 0 N v b H V t b j c 5 M j k s N z k y O H 0 m c X V v d D s s J n F 1 b 3 Q 7 U 2 V j d G l v b j E v S G 9 q Y T E v V G l w b y B j Y W 1 i a W F k b y 5 7 Q 2 9 s d W 1 u N z k z M C w 3 O T I 5 f S Z x d W 9 0 O y w m c X V v d D t T Z W N 0 a W 9 u M S 9 I b 2 p h M S 9 U a X B v I G N h b W J p Y W R v L n t D b 2 x 1 b W 4 3 O T M x L D c 5 M z B 9 J n F 1 b 3 Q 7 L C Z x d W 9 0 O 1 N l Y 3 R p b 2 4 x L 0 h v a m E x L 1 R p c G 8 g Y 2 F t Y m l h Z G 8 u e 0 N v b H V t b j c 5 M z I s N z k z M X 0 m c X V v d D s s J n F 1 b 3 Q 7 U 2 V j d G l v b j E v S G 9 q Y T E v V G l w b y B j Y W 1 i a W F k b y 5 7 Q 2 9 s d W 1 u N z k z M y w 3 O T M y f S Z x d W 9 0 O y w m c X V v d D t T Z W N 0 a W 9 u M S 9 I b 2 p h M S 9 U a X B v I G N h b W J p Y W R v L n t D b 2 x 1 b W 4 3 O T M 0 L D c 5 M z N 9 J n F 1 b 3 Q 7 L C Z x d W 9 0 O 1 N l Y 3 R p b 2 4 x L 0 h v a m E x L 1 R p c G 8 g Y 2 F t Y m l h Z G 8 u e 0 N v b H V t b j c 5 M z U s N z k z N H 0 m c X V v d D s s J n F 1 b 3 Q 7 U 2 V j d G l v b j E v S G 9 q Y T E v V G l w b y B j Y W 1 i a W F k b y 5 7 Q 2 9 s d W 1 u N z k z N i w 3 O T M 1 f S Z x d W 9 0 O y w m c X V v d D t T Z W N 0 a W 9 u M S 9 I b 2 p h M S 9 U a X B v I G N h b W J p Y W R v L n t D b 2 x 1 b W 4 3 O T M 3 L D c 5 M z Z 9 J n F 1 b 3 Q 7 L C Z x d W 9 0 O 1 N l Y 3 R p b 2 4 x L 0 h v a m E x L 1 R p c G 8 g Y 2 F t Y m l h Z G 8 u e 0 N v b H V t b j c 5 M z g s N z k z N 3 0 m c X V v d D s s J n F 1 b 3 Q 7 U 2 V j d G l v b j E v S G 9 q Y T E v V G l w b y B j Y W 1 i a W F k b y 5 7 Q 2 9 s d W 1 u N z k z O S w 3 O T M 4 f S Z x d W 9 0 O y w m c X V v d D t T Z W N 0 a W 9 u M S 9 I b 2 p h M S 9 U a X B v I G N h b W J p Y W R v L n t D b 2 x 1 b W 4 3 O T Q w L D c 5 M z l 9 J n F 1 b 3 Q 7 L C Z x d W 9 0 O 1 N l Y 3 R p b 2 4 x L 0 h v a m E x L 1 R p c G 8 g Y 2 F t Y m l h Z G 8 u e 0 N v b H V t b j c 5 N D E s N z k 0 M H 0 m c X V v d D s s J n F 1 b 3 Q 7 U 2 V j d G l v b j E v S G 9 q Y T E v V G l w b y B j Y W 1 i a W F k b y 5 7 Q 2 9 s d W 1 u N z k 0 M i w 3 O T Q x f S Z x d W 9 0 O y w m c X V v d D t T Z W N 0 a W 9 u M S 9 I b 2 p h M S 9 U a X B v I G N h b W J p Y W R v L n t D b 2 x 1 b W 4 3 O T Q z L D c 5 N D J 9 J n F 1 b 3 Q 7 L C Z x d W 9 0 O 1 N l Y 3 R p b 2 4 x L 0 h v a m E x L 1 R p c G 8 g Y 2 F t Y m l h Z G 8 u e 0 N v b H V t b j c 5 N D Q s N z k 0 M 3 0 m c X V v d D s s J n F 1 b 3 Q 7 U 2 V j d G l v b j E v S G 9 q Y T E v V G l w b y B j Y W 1 i a W F k b y 5 7 Q 2 9 s d W 1 u N z k 0 N S w 3 O T Q 0 f S Z x d W 9 0 O y w m c X V v d D t T Z W N 0 a W 9 u M S 9 I b 2 p h M S 9 U a X B v I G N h b W J p Y W R v L n t D b 2 x 1 b W 4 3 O T Q 2 L D c 5 N D V 9 J n F 1 b 3 Q 7 L C Z x d W 9 0 O 1 N l Y 3 R p b 2 4 x L 0 h v a m E x L 1 R p c G 8 g Y 2 F t Y m l h Z G 8 u e 0 N v b H V t b j c 5 N D c s N z k 0 N n 0 m c X V v d D s s J n F 1 b 3 Q 7 U 2 V j d G l v b j E v S G 9 q Y T E v V G l w b y B j Y W 1 i a W F k b y 5 7 Q 2 9 s d W 1 u N z k 0 O C w 3 O T Q 3 f S Z x d W 9 0 O y w m c X V v d D t T Z W N 0 a W 9 u M S 9 I b 2 p h M S 9 U a X B v I G N h b W J p Y W R v L n t D b 2 x 1 b W 4 3 O T Q 5 L D c 5 N D h 9 J n F 1 b 3 Q 7 L C Z x d W 9 0 O 1 N l Y 3 R p b 2 4 x L 0 h v a m E x L 1 R p c G 8 g Y 2 F t Y m l h Z G 8 u e 0 N v b H V t b j c 5 N T A s N z k 0 O X 0 m c X V v d D s s J n F 1 b 3 Q 7 U 2 V j d G l v b j E v S G 9 q Y T E v V G l w b y B j Y W 1 i a W F k b y 5 7 Q 2 9 s d W 1 u N z k 1 M S w 3 O T U w f S Z x d W 9 0 O y w m c X V v d D t T Z W N 0 a W 9 u M S 9 I b 2 p h M S 9 U a X B v I G N h b W J p Y W R v L n t D b 2 x 1 b W 4 3 O T U y L D c 5 N T F 9 J n F 1 b 3 Q 7 L C Z x d W 9 0 O 1 N l Y 3 R p b 2 4 x L 0 h v a m E x L 1 R p c G 8 g Y 2 F t Y m l h Z G 8 u e 0 N v b H V t b j c 5 N T M s N z k 1 M n 0 m c X V v d D s s J n F 1 b 3 Q 7 U 2 V j d G l v b j E v S G 9 q Y T E v V G l w b y B j Y W 1 i a W F k b y 5 7 Q 2 9 s d W 1 u N z k 1 N C w 3 O T U z f S Z x d W 9 0 O y w m c X V v d D t T Z W N 0 a W 9 u M S 9 I b 2 p h M S 9 U a X B v I G N h b W J p Y W R v L n t D b 2 x 1 b W 4 3 O T U 1 L D c 5 N T R 9 J n F 1 b 3 Q 7 L C Z x d W 9 0 O 1 N l Y 3 R p b 2 4 x L 0 h v a m E x L 1 R p c G 8 g Y 2 F t Y m l h Z G 8 u e 0 N v b H V t b j c 5 N T Y s N z k 1 N X 0 m c X V v d D s s J n F 1 b 3 Q 7 U 2 V j d G l v b j E v S G 9 q Y T E v V G l w b y B j Y W 1 i a W F k b y 5 7 Q 2 9 s d W 1 u N z k 1 N y w 3 O T U 2 f S Z x d W 9 0 O y w m c X V v d D t T Z W N 0 a W 9 u M S 9 I b 2 p h M S 9 U a X B v I G N h b W J p Y W R v L n t D b 2 x 1 b W 4 3 O T U 4 L D c 5 N T d 9 J n F 1 b 3 Q 7 L C Z x d W 9 0 O 1 N l Y 3 R p b 2 4 x L 0 h v a m E x L 1 R p c G 8 g Y 2 F t Y m l h Z G 8 u e 0 N v b H V t b j c 5 N T k s N z k 1 O H 0 m c X V v d D s s J n F 1 b 3 Q 7 U 2 V j d G l v b j E v S G 9 q Y T E v V G l w b y B j Y W 1 i a W F k b y 5 7 Q 2 9 s d W 1 u N z k 2 M C w 3 O T U 5 f S Z x d W 9 0 O y w m c X V v d D t T Z W N 0 a W 9 u M S 9 I b 2 p h M S 9 U a X B v I G N h b W J p Y W R v L n t D b 2 x 1 b W 4 3 O T Y x L D c 5 N j B 9 J n F 1 b 3 Q 7 L C Z x d W 9 0 O 1 N l Y 3 R p b 2 4 x L 0 h v a m E x L 1 R p c G 8 g Y 2 F t Y m l h Z G 8 u e 0 N v b H V t b j c 5 N j I s N z k 2 M X 0 m c X V v d D s s J n F 1 b 3 Q 7 U 2 V j d G l v b j E v S G 9 q Y T E v V G l w b y B j Y W 1 i a W F k b y 5 7 Q 2 9 s d W 1 u N z k 2 M y w 3 O T Y y f S Z x d W 9 0 O y w m c X V v d D t T Z W N 0 a W 9 u M S 9 I b 2 p h M S 9 U a X B v I G N h b W J p Y W R v L n t D b 2 x 1 b W 4 3 O T Y 0 L D c 5 N j N 9 J n F 1 b 3 Q 7 L C Z x d W 9 0 O 1 N l Y 3 R p b 2 4 x L 0 h v a m E x L 1 R p c G 8 g Y 2 F t Y m l h Z G 8 u e 0 N v b H V t b j c 5 N j U s N z k 2 N H 0 m c X V v d D s s J n F 1 b 3 Q 7 U 2 V j d G l v b j E v S G 9 q Y T E v V G l w b y B j Y W 1 i a W F k b y 5 7 Q 2 9 s d W 1 u N z k 2 N i w 3 O T Y 1 f S Z x d W 9 0 O y w m c X V v d D t T Z W N 0 a W 9 u M S 9 I b 2 p h M S 9 U a X B v I G N h b W J p Y W R v L n t D b 2 x 1 b W 4 3 O T Y 3 L D c 5 N j Z 9 J n F 1 b 3 Q 7 L C Z x d W 9 0 O 1 N l Y 3 R p b 2 4 x L 0 h v a m E x L 1 R p c G 8 g Y 2 F t Y m l h Z G 8 u e 0 N v b H V t b j c 5 N j g s N z k 2 N 3 0 m c X V v d D s s J n F 1 b 3 Q 7 U 2 V j d G l v b j E v S G 9 q Y T E v V G l w b y B j Y W 1 i a W F k b y 5 7 Q 2 9 s d W 1 u N z k 2 O S w 3 O T Y 4 f S Z x d W 9 0 O y w m c X V v d D t T Z W N 0 a W 9 u M S 9 I b 2 p h M S 9 U a X B v I G N h b W J p Y W R v L n t D b 2 x 1 b W 4 3 O T c w L D c 5 N j l 9 J n F 1 b 3 Q 7 L C Z x d W 9 0 O 1 N l Y 3 R p b 2 4 x L 0 h v a m E x L 1 R p c G 8 g Y 2 F t Y m l h Z G 8 u e 0 N v b H V t b j c 5 N z E s N z k 3 M H 0 m c X V v d D s s J n F 1 b 3 Q 7 U 2 V j d G l v b j E v S G 9 q Y T E v V G l w b y B j Y W 1 i a W F k b y 5 7 Q 2 9 s d W 1 u N z k 3 M i w 3 O T c x f S Z x d W 9 0 O y w m c X V v d D t T Z W N 0 a W 9 u M S 9 I b 2 p h M S 9 U a X B v I G N h b W J p Y W R v L n t D b 2 x 1 b W 4 3 O T c z L D c 5 N z J 9 J n F 1 b 3 Q 7 L C Z x d W 9 0 O 1 N l Y 3 R p b 2 4 x L 0 h v a m E x L 1 R p c G 8 g Y 2 F t Y m l h Z G 8 u e 0 N v b H V t b j c 5 N z Q s N z k 3 M 3 0 m c X V v d D s s J n F 1 b 3 Q 7 U 2 V j d G l v b j E v S G 9 q Y T E v V G l w b y B j Y W 1 i a W F k b y 5 7 Q 2 9 s d W 1 u N z k 3 N S w 3 O T c 0 f S Z x d W 9 0 O y w m c X V v d D t T Z W N 0 a W 9 u M S 9 I b 2 p h M S 9 U a X B v I G N h b W J p Y W R v L n t D b 2 x 1 b W 4 3 O T c 2 L D c 5 N z V 9 J n F 1 b 3 Q 7 L C Z x d W 9 0 O 1 N l Y 3 R p b 2 4 x L 0 h v a m E x L 1 R p c G 8 g Y 2 F t Y m l h Z G 8 u e 0 N v b H V t b j c 5 N z c s N z k 3 N n 0 m c X V v d D s s J n F 1 b 3 Q 7 U 2 V j d G l v b j E v S G 9 q Y T E v V G l w b y B j Y W 1 i a W F k b y 5 7 Q 2 9 s d W 1 u N z k 3 O C w 3 O T c 3 f S Z x d W 9 0 O y w m c X V v d D t T Z W N 0 a W 9 u M S 9 I b 2 p h M S 9 U a X B v I G N h b W J p Y W R v L n t D b 2 x 1 b W 4 3 O T c 5 L D c 5 N z h 9 J n F 1 b 3 Q 7 L C Z x d W 9 0 O 1 N l Y 3 R p b 2 4 x L 0 h v a m E x L 1 R p c G 8 g Y 2 F t Y m l h Z G 8 u e 0 N v b H V t b j c 5 O D A s N z k 3 O X 0 m c X V v d D s s J n F 1 b 3 Q 7 U 2 V j d G l v b j E v S G 9 q Y T E v V G l w b y B j Y W 1 i a W F k b y 5 7 Q 2 9 s d W 1 u N z k 4 M S w 3 O T g w f S Z x d W 9 0 O y w m c X V v d D t T Z W N 0 a W 9 u M S 9 I b 2 p h M S 9 U a X B v I G N h b W J p Y W R v L n t D b 2 x 1 b W 4 3 O T g y L D c 5 O D F 9 J n F 1 b 3 Q 7 L C Z x d W 9 0 O 1 N l Y 3 R p b 2 4 x L 0 h v a m E x L 1 R p c G 8 g Y 2 F t Y m l h Z G 8 u e 0 N v b H V t b j c 5 O D M s N z k 4 M n 0 m c X V v d D s s J n F 1 b 3 Q 7 U 2 V j d G l v b j E v S G 9 q Y T E v V G l w b y B j Y W 1 i a W F k b y 5 7 Q 2 9 s d W 1 u N z k 4 N C w 3 O T g z f S Z x d W 9 0 O y w m c X V v d D t T Z W N 0 a W 9 u M S 9 I b 2 p h M S 9 U a X B v I G N h b W J p Y W R v L n t D b 2 x 1 b W 4 3 O T g 1 L D c 5 O D R 9 J n F 1 b 3 Q 7 L C Z x d W 9 0 O 1 N l Y 3 R p b 2 4 x L 0 h v a m E x L 1 R p c G 8 g Y 2 F t Y m l h Z G 8 u e 0 N v b H V t b j c 5 O D Y s N z k 4 N X 0 m c X V v d D s s J n F 1 b 3 Q 7 U 2 V j d G l v b j E v S G 9 q Y T E v V G l w b y B j Y W 1 i a W F k b y 5 7 Q 2 9 s d W 1 u N z k 4 N y w 3 O T g 2 f S Z x d W 9 0 O y w m c X V v d D t T Z W N 0 a W 9 u M S 9 I b 2 p h M S 9 U a X B v I G N h b W J p Y W R v L n t D b 2 x 1 b W 4 3 O T g 4 L D c 5 O D d 9 J n F 1 b 3 Q 7 L C Z x d W 9 0 O 1 N l Y 3 R p b 2 4 x L 0 h v a m E x L 1 R p c G 8 g Y 2 F t Y m l h Z G 8 u e 0 N v b H V t b j c 5 O D k s N z k 4 O H 0 m c X V v d D s s J n F 1 b 3 Q 7 U 2 V j d G l v b j E v S G 9 q Y T E v V G l w b y B j Y W 1 i a W F k b y 5 7 Q 2 9 s d W 1 u N z k 5 M C w 3 O T g 5 f S Z x d W 9 0 O y w m c X V v d D t T Z W N 0 a W 9 u M S 9 I b 2 p h M S 9 U a X B v I G N h b W J p Y W R v L n t D b 2 x 1 b W 4 3 O T k x L D c 5 O T B 9 J n F 1 b 3 Q 7 L C Z x d W 9 0 O 1 N l Y 3 R p b 2 4 x L 0 h v a m E x L 1 R p c G 8 g Y 2 F t Y m l h Z G 8 u e 0 N v b H V t b j c 5 O T I s N z k 5 M X 0 m c X V v d D s s J n F 1 b 3 Q 7 U 2 V j d G l v b j E v S G 9 q Y T E v V G l w b y B j Y W 1 i a W F k b y 5 7 Q 2 9 s d W 1 u N z k 5 M y w 3 O T k y f S Z x d W 9 0 O y w m c X V v d D t T Z W N 0 a W 9 u M S 9 I b 2 p h M S 9 U a X B v I G N h b W J p Y W R v L n t D b 2 x 1 b W 4 3 O T k 0 L D c 5 O T N 9 J n F 1 b 3 Q 7 L C Z x d W 9 0 O 1 N l Y 3 R p b 2 4 x L 0 h v a m E x L 1 R p c G 8 g Y 2 F t Y m l h Z G 8 u e 0 N v b H V t b j c 5 O T U s N z k 5 N H 0 m c X V v d D s s J n F 1 b 3 Q 7 U 2 V j d G l v b j E v S G 9 q Y T E v V G l w b y B j Y W 1 i a W F k b y 5 7 Q 2 9 s d W 1 u N z k 5 N i w 3 O T k 1 f S Z x d W 9 0 O y w m c X V v d D t T Z W N 0 a W 9 u M S 9 I b 2 p h M S 9 U a X B v I G N h b W J p Y W R v L n t D b 2 x 1 b W 4 3 O T k 3 L D c 5 O T Z 9 J n F 1 b 3 Q 7 L C Z x d W 9 0 O 1 N l Y 3 R p b 2 4 x L 0 h v a m E x L 1 R p c G 8 g Y 2 F t Y m l h Z G 8 u e 0 N v b H V t b j c 5 O T g s N z k 5 N 3 0 m c X V v d D s s J n F 1 b 3 Q 7 U 2 V j d G l v b j E v S G 9 q Y T E v V G l w b y B j Y W 1 i a W F k b y 5 7 Q 2 9 s d W 1 u N z k 5 O S w 3 O T k 4 f S Z x d W 9 0 O y w m c X V v d D t T Z W N 0 a W 9 u M S 9 I b 2 p h M S 9 U a X B v I G N h b W J p Y W R v L n t D b 2 x 1 b W 4 4 M D A w L D c 5 O T l 9 J n F 1 b 3 Q 7 L C Z x d W 9 0 O 1 N l Y 3 R p b 2 4 x L 0 h v a m E x L 1 R p c G 8 g Y 2 F t Y m l h Z G 8 u e 0 N v b H V t b j g w M D E s O D A w M H 0 m c X V v d D s s J n F 1 b 3 Q 7 U 2 V j d G l v b j E v S G 9 q Y T E v V G l w b y B j Y W 1 i a W F k b y 5 7 Q 2 9 s d W 1 u O D A w M i w 4 M D A x f S Z x d W 9 0 O y w m c X V v d D t T Z W N 0 a W 9 u M S 9 I b 2 p h M S 9 U a X B v I G N h b W J p Y W R v L n t D b 2 x 1 b W 4 4 M D A z L D g w M D J 9 J n F 1 b 3 Q 7 L C Z x d W 9 0 O 1 N l Y 3 R p b 2 4 x L 0 h v a m E x L 1 R p c G 8 g Y 2 F t Y m l h Z G 8 u e 0 N v b H V t b j g w M D Q s O D A w M 3 0 m c X V v d D s s J n F 1 b 3 Q 7 U 2 V j d G l v b j E v S G 9 q Y T E v V G l w b y B j Y W 1 i a W F k b y 5 7 Q 2 9 s d W 1 u O D A w N S w 4 M D A 0 f S Z x d W 9 0 O y w m c X V v d D t T Z W N 0 a W 9 u M S 9 I b 2 p h M S 9 U a X B v I G N h b W J p Y W R v L n t D b 2 x 1 b W 4 4 M D A 2 L D g w M D V 9 J n F 1 b 3 Q 7 L C Z x d W 9 0 O 1 N l Y 3 R p b 2 4 x L 0 h v a m E x L 1 R p c G 8 g Y 2 F t Y m l h Z G 8 u e 0 N v b H V t b j g w M D c s O D A w N n 0 m c X V v d D s s J n F 1 b 3 Q 7 U 2 V j d G l v b j E v S G 9 q Y T E v V G l w b y B j Y W 1 i a W F k b y 5 7 Q 2 9 s d W 1 u O D A w O C w 4 M D A 3 f S Z x d W 9 0 O y w m c X V v d D t T Z W N 0 a W 9 u M S 9 I b 2 p h M S 9 U a X B v I G N h b W J p Y W R v L n t D b 2 x 1 b W 4 4 M D A 5 L D g w M D h 9 J n F 1 b 3 Q 7 L C Z x d W 9 0 O 1 N l Y 3 R p b 2 4 x L 0 h v a m E x L 1 R p c G 8 g Y 2 F t Y m l h Z G 8 u e 0 N v b H V t b j g w M T A s O D A w O X 0 m c X V v d D s s J n F 1 b 3 Q 7 U 2 V j d G l v b j E v S G 9 q Y T E v V G l w b y B j Y W 1 i a W F k b y 5 7 Q 2 9 s d W 1 u O D A x M S w 4 M D E w f S Z x d W 9 0 O y w m c X V v d D t T Z W N 0 a W 9 u M S 9 I b 2 p h M S 9 U a X B v I G N h b W J p Y W R v L n t D b 2 x 1 b W 4 4 M D E y L D g w M T F 9 J n F 1 b 3 Q 7 L C Z x d W 9 0 O 1 N l Y 3 R p b 2 4 x L 0 h v a m E x L 1 R p c G 8 g Y 2 F t Y m l h Z G 8 u e 0 N v b H V t b j g w M T M s O D A x M n 0 m c X V v d D s s J n F 1 b 3 Q 7 U 2 V j d G l v b j E v S G 9 q Y T E v V G l w b y B j Y W 1 i a W F k b y 5 7 Q 2 9 s d W 1 u O D A x N C w 4 M D E z f S Z x d W 9 0 O y w m c X V v d D t T Z W N 0 a W 9 u M S 9 I b 2 p h M S 9 U a X B v I G N h b W J p Y W R v L n t D b 2 x 1 b W 4 4 M D E 1 L D g w M T R 9 J n F 1 b 3 Q 7 L C Z x d W 9 0 O 1 N l Y 3 R p b 2 4 x L 0 h v a m E x L 1 R p c G 8 g Y 2 F t Y m l h Z G 8 u e 0 N v b H V t b j g w M T Y s O D A x N X 0 m c X V v d D s s J n F 1 b 3 Q 7 U 2 V j d G l v b j E v S G 9 q Y T E v V G l w b y B j Y W 1 i a W F k b y 5 7 Q 2 9 s d W 1 u O D A x N y w 4 M D E 2 f S Z x d W 9 0 O y w m c X V v d D t T Z W N 0 a W 9 u M S 9 I b 2 p h M S 9 U a X B v I G N h b W J p Y W R v L n t D b 2 x 1 b W 4 4 M D E 4 L D g w M T d 9 J n F 1 b 3 Q 7 L C Z x d W 9 0 O 1 N l Y 3 R p b 2 4 x L 0 h v a m E x L 1 R p c G 8 g Y 2 F t Y m l h Z G 8 u e 0 N v b H V t b j g w M T k s O D A x O H 0 m c X V v d D s s J n F 1 b 3 Q 7 U 2 V j d G l v b j E v S G 9 q Y T E v V G l w b y B j Y W 1 i a W F k b y 5 7 Q 2 9 s d W 1 u O D A y M C w 4 M D E 5 f S Z x d W 9 0 O y w m c X V v d D t T Z W N 0 a W 9 u M S 9 I b 2 p h M S 9 U a X B v I G N h b W J p Y W R v L n t D b 2 x 1 b W 4 4 M D I x L D g w M j B 9 J n F 1 b 3 Q 7 L C Z x d W 9 0 O 1 N l Y 3 R p b 2 4 x L 0 h v a m E x L 1 R p c G 8 g Y 2 F t Y m l h Z G 8 u e 0 N v b H V t b j g w M j I s O D A y M X 0 m c X V v d D s s J n F 1 b 3 Q 7 U 2 V j d G l v b j E v S G 9 q Y T E v V G l w b y B j Y W 1 i a W F k b y 5 7 Q 2 9 s d W 1 u O D A y M y w 4 M D I y f S Z x d W 9 0 O y w m c X V v d D t T Z W N 0 a W 9 u M S 9 I b 2 p h M S 9 U a X B v I G N h b W J p Y W R v L n t D b 2 x 1 b W 4 4 M D I 0 L D g w M j N 9 J n F 1 b 3 Q 7 L C Z x d W 9 0 O 1 N l Y 3 R p b 2 4 x L 0 h v a m E x L 1 R p c G 8 g Y 2 F t Y m l h Z G 8 u e 0 N v b H V t b j g w M j U s O D A y N H 0 m c X V v d D s s J n F 1 b 3 Q 7 U 2 V j d G l v b j E v S G 9 q Y T E v V G l w b y B j Y W 1 i a W F k b y 5 7 Q 2 9 s d W 1 u O D A y N i w 4 M D I 1 f S Z x d W 9 0 O y w m c X V v d D t T Z W N 0 a W 9 u M S 9 I b 2 p h M S 9 U a X B v I G N h b W J p Y W R v L n t D b 2 x 1 b W 4 4 M D I 3 L D g w M j Z 9 J n F 1 b 3 Q 7 L C Z x d W 9 0 O 1 N l Y 3 R p b 2 4 x L 0 h v a m E x L 1 R p c G 8 g Y 2 F t Y m l h Z G 8 u e 0 N v b H V t b j g w M j g s O D A y N 3 0 m c X V v d D s s J n F 1 b 3 Q 7 U 2 V j d G l v b j E v S G 9 q Y T E v V G l w b y B j Y W 1 i a W F k b y 5 7 Q 2 9 s d W 1 u O D A y O S w 4 M D I 4 f S Z x d W 9 0 O y w m c X V v d D t T Z W N 0 a W 9 u M S 9 I b 2 p h M S 9 U a X B v I G N h b W J p Y W R v L n t D b 2 x 1 b W 4 4 M D M w L D g w M j l 9 J n F 1 b 3 Q 7 L C Z x d W 9 0 O 1 N l Y 3 R p b 2 4 x L 0 h v a m E x L 1 R p c G 8 g Y 2 F t Y m l h Z G 8 u e 0 N v b H V t b j g w M z E s O D A z M H 0 m c X V v d D s s J n F 1 b 3 Q 7 U 2 V j d G l v b j E v S G 9 q Y T E v V G l w b y B j Y W 1 i a W F k b y 5 7 Q 2 9 s d W 1 u O D A z M i w 4 M D M x f S Z x d W 9 0 O y w m c X V v d D t T Z W N 0 a W 9 u M S 9 I b 2 p h M S 9 U a X B v I G N h b W J p Y W R v L n t D b 2 x 1 b W 4 4 M D M z L D g w M z J 9 J n F 1 b 3 Q 7 L C Z x d W 9 0 O 1 N l Y 3 R p b 2 4 x L 0 h v a m E x L 1 R p c G 8 g Y 2 F t Y m l h Z G 8 u e 0 N v b H V t b j g w M z Q s O D A z M 3 0 m c X V v d D s s J n F 1 b 3 Q 7 U 2 V j d G l v b j E v S G 9 q Y T E v V G l w b y B j Y W 1 i a W F k b y 5 7 Q 2 9 s d W 1 u O D A z N S w 4 M D M 0 f S Z x d W 9 0 O y w m c X V v d D t T Z W N 0 a W 9 u M S 9 I b 2 p h M S 9 U a X B v I G N h b W J p Y W R v L n t D b 2 x 1 b W 4 4 M D M 2 L D g w M z V 9 J n F 1 b 3 Q 7 L C Z x d W 9 0 O 1 N l Y 3 R p b 2 4 x L 0 h v a m E x L 1 R p c G 8 g Y 2 F t Y m l h Z G 8 u e 0 N v b H V t b j g w M z c s O D A z N n 0 m c X V v d D s s J n F 1 b 3 Q 7 U 2 V j d G l v b j E v S G 9 q Y T E v V G l w b y B j Y W 1 i a W F k b y 5 7 Q 2 9 s d W 1 u O D A z O C w 4 M D M 3 f S Z x d W 9 0 O y w m c X V v d D t T Z W N 0 a W 9 u M S 9 I b 2 p h M S 9 U a X B v I G N h b W J p Y W R v L n t D b 2 x 1 b W 4 4 M D M 5 L D g w M z h 9 J n F 1 b 3 Q 7 L C Z x d W 9 0 O 1 N l Y 3 R p b 2 4 x L 0 h v a m E x L 1 R p c G 8 g Y 2 F t Y m l h Z G 8 u e 0 N v b H V t b j g w N D A s O D A z O X 0 m c X V v d D s s J n F 1 b 3 Q 7 U 2 V j d G l v b j E v S G 9 q Y T E v V G l w b y B j Y W 1 i a W F k b y 5 7 Q 2 9 s d W 1 u O D A 0 M S w 4 M D Q w f S Z x d W 9 0 O y w m c X V v d D t T Z W N 0 a W 9 u M S 9 I b 2 p h M S 9 U a X B v I G N h b W J p Y W R v L n t D b 2 x 1 b W 4 4 M D Q y L D g w N D F 9 J n F 1 b 3 Q 7 L C Z x d W 9 0 O 1 N l Y 3 R p b 2 4 x L 0 h v a m E x L 1 R p c G 8 g Y 2 F t Y m l h Z G 8 u e 0 N v b H V t b j g w N D M s O D A 0 M n 0 m c X V v d D s s J n F 1 b 3 Q 7 U 2 V j d G l v b j E v S G 9 q Y T E v V G l w b y B j Y W 1 i a W F k b y 5 7 Q 2 9 s d W 1 u O D A 0 N C w 4 M D Q z f S Z x d W 9 0 O y w m c X V v d D t T Z W N 0 a W 9 u M S 9 I b 2 p h M S 9 U a X B v I G N h b W J p Y W R v L n t D b 2 x 1 b W 4 4 M D Q 1 L D g w N D R 9 J n F 1 b 3 Q 7 L C Z x d W 9 0 O 1 N l Y 3 R p b 2 4 x L 0 h v a m E x L 1 R p c G 8 g Y 2 F t Y m l h Z G 8 u e 0 N v b H V t b j g w N D Y s O D A 0 N X 0 m c X V v d D s s J n F 1 b 3 Q 7 U 2 V j d G l v b j E v S G 9 q Y T E v V G l w b y B j Y W 1 i a W F k b y 5 7 Q 2 9 s d W 1 u O D A 0 N y w 4 M D Q 2 f S Z x d W 9 0 O y w m c X V v d D t T Z W N 0 a W 9 u M S 9 I b 2 p h M S 9 U a X B v I G N h b W J p Y W R v L n t D b 2 x 1 b W 4 4 M D Q 4 L D g w N D d 9 J n F 1 b 3 Q 7 L C Z x d W 9 0 O 1 N l Y 3 R p b 2 4 x L 0 h v a m E x L 1 R p c G 8 g Y 2 F t Y m l h Z G 8 u e 0 N v b H V t b j g w N D k s O D A 0 O H 0 m c X V v d D s s J n F 1 b 3 Q 7 U 2 V j d G l v b j E v S G 9 q Y T E v V G l w b y B j Y W 1 i a W F k b y 5 7 Q 2 9 s d W 1 u O D A 1 M C w 4 M D Q 5 f S Z x d W 9 0 O y w m c X V v d D t T Z W N 0 a W 9 u M S 9 I b 2 p h M S 9 U a X B v I G N h b W J p Y W R v L n t D b 2 x 1 b W 4 4 M D U x L D g w N T B 9 J n F 1 b 3 Q 7 L C Z x d W 9 0 O 1 N l Y 3 R p b 2 4 x L 0 h v a m E x L 1 R p c G 8 g Y 2 F t Y m l h Z G 8 u e 0 N v b H V t b j g w N T I s O D A 1 M X 0 m c X V v d D s s J n F 1 b 3 Q 7 U 2 V j d G l v b j E v S G 9 q Y T E v V G l w b y B j Y W 1 i a W F k b y 5 7 Q 2 9 s d W 1 u O D A 1 M y w 4 M D U y f S Z x d W 9 0 O y w m c X V v d D t T Z W N 0 a W 9 u M S 9 I b 2 p h M S 9 U a X B v I G N h b W J p Y W R v L n t D b 2 x 1 b W 4 4 M D U 0 L D g w N T N 9 J n F 1 b 3 Q 7 L C Z x d W 9 0 O 1 N l Y 3 R p b 2 4 x L 0 h v a m E x L 1 R p c G 8 g Y 2 F t Y m l h Z G 8 u e 0 N v b H V t b j g w N T U s O D A 1 N H 0 m c X V v d D s s J n F 1 b 3 Q 7 U 2 V j d G l v b j E v S G 9 q Y T E v V G l w b y B j Y W 1 i a W F k b y 5 7 Q 2 9 s d W 1 u O D A 1 N i w 4 M D U 1 f S Z x d W 9 0 O y w m c X V v d D t T Z W N 0 a W 9 u M S 9 I b 2 p h M S 9 U a X B v I G N h b W J p Y W R v L n t D b 2 x 1 b W 4 4 M D U 3 L D g w N T Z 9 J n F 1 b 3 Q 7 L C Z x d W 9 0 O 1 N l Y 3 R p b 2 4 x L 0 h v a m E x L 1 R p c G 8 g Y 2 F t Y m l h Z G 8 u e 0 N v b H V t b j g w N T g s O D A 1 N 3 0 m c X V v d D s s J n F 1 b 3 Q 7 U 2 V j d G l v b j E v S G 9 q Y T E v V G l w b y B j Y W 1 i a W F k b y 5 7 Q 2 9 s d W 1 u O D A 1 O S w 4 M D U 4 f S Z x d W 9 0 O y w m c X V v d D t T Z W N 0 a W 9 u M S 9 I b 2 p h M S 9 U a X B v I G N h b W J p Y W R v L n t D b 2 x 1 b W 4 4 M D Y w L D g w N T l 9 J n F 1 b 3 Q 7 L C Z x d W 9 0 O 1 N l Y 3 R p b 2 4 x L 0 h v a m E x L 1 R p c G 8 g Y 2 F t Y m l h Z G 8 u e 0 N v b H V t b j g w N j E s O D A 2 M H 0 m c X V v d D s s J n F 1 b 3 Q 7 U 2 V j d G l v b j E v S G 9 q Y T E v V G l w b y B j Y W 1 i a W F k b y 5 7 Q 2 9 s d W 1 u O D A 2 M i w 4 M D Y x f S Z x d W 9 0 O y w m c X V v d D t T Z W N 0 a W 9 u M S 9 I b 2 p h M S 9 U a X B v I G N h b W J p Y W R v L n t D b 2 x 1 b W 4 4 M D Y z L D g w N j J 9 J n F 1 b 3 Q 7 L C Z x d W 9 0 O 1 N l Y 3 R p b 2 4 x L 0 h v a m E x L 1 R p c G 8 g Y 2 F t Y m l h Z G 8 u e 0 N v b H V t b j g w N j Q s O D A 2 M 3 0 m c X V v d D s s J n F 1 b 3 Q 7 U 2 V j d G l v b j E v S G 9 q Y T E v V G l w b y B j Y W 1 i a W F k b y 5 7 Q 2 9 s d W 1 u O D A 2 N S w 4 M D Y 0 f S Z x d W 9 0 O y w m c X V v d D t T Z W N 0 a W 9 u M S 9 I b 2 p h M S 9 U a X B v I G N h b W J p Y W R v L n t D b 2 x 1 b W 4 4 M D Y 2 L D g w N j V 9 J n F 1 b 3 Q 7 L C Z x d W 9 0 O 1 N l Y 3 R p b 2 4 x L 0 h v a m E x L 1 R p c G 8 g Y 2 F t Y m l h Z G 8 u e 0 N v b H V t b j g w N j c s O D A 2 N n 0 m c X V v d D s s J n F 1 b 3 Q 7 U 2 V j d G l v b j E v S G 9 q Y T E v V G l w b y B j Y W 1 i a W F k b y 5 7 Q 2 9 s d W 1 u O D A 2 O C w 4 M D Y 3 f S Z x d W 9 0 O y w m c X V v d D t T Z W N 0 a W 9 u M S 9 I b 2 p h M S 9 U a X B v I G N h b W J p Y W R v L n t D b 2 x 1 b W 4 4 M D Y 5 L D g w N j h 9 J n F 1 b 3 Q 7 L C Z x d W 9 0 O 1 N l Y 3 R p b 2 4 x L 0 h v a m E x L 1 R p c G 8 g Y 2 F t Y m l h Z G 8 u e 0 N v b H V t b j g w N z A s O D A 2 O X 0 m c X V v d D s s J n F 1 b 3 Q 7 U 2 V j d G l v b j E v S G 9 q Y T E v V G l w b y B j Y W 1 i a W F k b y 5 7 Q 2 9 s d W 1 u O D A 3 M S w 4 M D c w f S Z x d W 9 0 O y w m c X V v d D t T Z W N 0 a W 9 u M S 9 I b 2 p h M S 9 U a X B v I G N h b W J p Y W R v L n t D b 2 x 1 b W 4 4 M D c y L D g w N z F 9 J n F 1 b 3 Q 7 L C Z x d W 9 0 O 1 N l Y 3 R p b 2 4 x L 0 h v a m E x L 1 R p c G 8 g Y 2 F t Y m l h Z G 8 u e 0 N v b H V t b j g w N z M s O D A 3 M n 0 m c X V v d D s s J n F 1 b 3 Q 7 U 2 V j d G l v b j E v S G 9 q Y T E v V G l w b y B j Y W 1 i a W F k b y 5 7 Q 2 9 s d W 1 u O D A 3 N C w 4 M D c z f S Z x d W 9 0 O y w m c X V v d D t T Z W N 0 a W 9 u M S 9 I b 2 p h M S 9 U a X B v I G N h b W J p Y W R v L n t D b 2 x 1 b W 4 4 M D c 1 L D g w N z R 9 J n F 1 b 3 Q 7 L C Z x d W 9 0 O 1 N l Y 3 R p b 2 4 x L 0 h v a m E x L 1 R p c G 8 g Y 2 F t Y m l h Z G 8 u e 0 N v b H V t b j g w N z Y s O D A 3 N X 0 m c X V v d D s s J n F 1 b 3 Q 7 U 2 V j d G l v b j E v S G 9 q Y T E v V G l w b y B j Y W 1 i a W F k b y 5 7 Q 2 9 s d W 1 u O D A 3 N y w 4 M D c 2 f S Z x d W 9 0 O y w m c X V v d D t T Z W N 0 a W 9 u M S 9 I b 2 p h M S 9 U a X B v I G N h b W J p Y W R v L n t D b 2 x 1 b W 4 4 M D c 4 L D g w N z d 9 J n F 1 b 3 Q 7 L C Z x d W 9 0 O 1 N l Y 3 R p b 2 4 x L 0 h v a m E x L 1 R p c G 8 g Y 2 F t Y m l h Z G 8 u e 0 N v b H V t b j g w N z k s O D A 3 O H 0 m c X V v d D s s J n F 1 b 3 Q 7 U 2 V j d G l v b j E v S G 9 q Y T E v V G l w b y B j Y W 1 i a W F k b y 5 7 Q 2 9 s d W 1 u O D A 4 M C w 4 M D c 5 f S Z x d W 9 0 O y w m c X V v d D t T Z W N 0 a W 9 u M S 9 I b 2 p h M S 9 U a X B v I G N h b W J p Y W R v L n t D b 2 x 1 b W 4 4 M D g x L D g w O D B 9 J n F 1 b 3 Q 7 L C Z x d W 9 0 O 1 N l Y 3 R p b 2 4 x L 0 h v a m E x L 1 R p c G 8 g Y 2 F t Y m l h Z G 8 u e 0 N v b H V t b j g w O D I s O D A 4 M X 0 m c X V v d D s s J n F 1 b 3 Q 7 U 2 V j d G l v b j E v S G 9 q Y T E v V G l w b y B j Y W 1 i a W F k b y 5 7 Q 2 9 s d W 1 u O D A 4 M y w 4 M D g y f S Z x d W 9 0 O y w m c X V v d D t T Z W N 0 a W 9 u M S 9 I b 2 p h M S 9 U a X B v I G N h b W J p Y W R v L n t D b 2 x 1 b W 4 4 M D g 0 L D g w O D N 9 J n F 1 b 3 Q 7 L C Z x d W 9 0 O 1 N l Y 3 R p b 2 4 x L 0 h v a m E x L 1 R p c G 8 g Y 2 F t Y m l h Z G 8 u e 0 N v b H V t b j g w O D U s O D A 4 N H 0 m c X V v d D s s J n F 1 b 3 Q 7 U 2 V j d G l v b j E v S G 9 q Y T E v V G l w b y B j Y W 1 i a W F k b y 5 7 Q 2 9 s d W 1 u O D A 4 N i w 4 M D g 1 f S Z x d W 9 0 O y w m c X V v d D t T Z W N 0 a W 9 u M S 9 I b 2 p h M S 9 U a X B v I G N h b W J p Y W R v L n t D b 2 x 1 b W 4 4 M D g 3 L D g w O D Z 9 J n F 1 b 3 Q 7 L C Z x d W 9 0 O 1 N l Y 3 R p b 2 4 x L 0 h v a m E x L 1 R p c G 8 g Y 2 F t Y m l h Z G 8 u e 0 N v b H V t b j g w O D g s O D A 4 N 3 0 m c X V v d D s s J n F 1 b 3 Q 7 U 2 V j d G l v b j E v S G 9 q Y T E v V G l w b y B j Y W 1 i a W F k b y 5 7 Q 2 9 s d W 1 u O D A 4 O S w 4 M D g 4 f S Z x d W 9 0 O y w m c X V v d D t T Z W N 0 a W 9 u M S 9 I b 2 p h M S 9 U a X B v I G N h b W J p Y W R v L n t D b 2 x 1 b W 4 4 M D k w L D g w O D l 9 J n F 1 b 3 Q 7 L C Z x d W 9 0 O 1 N l Y 3 R p b 2 4 x L 0 h v a m E x L 1 R p c G 8 g Y 2 F t Y m l h Z G 8 u e 0 N v b H V t b j g w O T E s O D A 5 M H 0 m c X V v d D s s J n F 1 b 3 Q 7 U 2 V j d G l v b j E v S G 9 q Y T E v V G l w b y B j Y W 1 i a W F k b y 5 7 Q 2 9 s d W 1 u O D A 5 M i w 4 M D k x f S Z x d W 9 0 O y w m c X V v d D t T Z W N 0 a W 9 u M S 9 I b 2 p h M S 9 U a X B v I G N h b W J p Y W R v L n t D b 2 x 1 b W 4 4 M D k z L D g w O T J 9 J n F 1 b 3 Q 7 L C Z x d W 9 0 O 1 N l Y 3 R p b 2 4 x L 0 h v a m E x L 1 R p c G 8 g Y 2 F t Y m l h Z G 8 u e 0 N v b H V t b j g w O T Q s O D A 5 M 3 0 m c X V v d D s s J n F 1 b 3 Q 7 U 2 V j d G l v b j E v S G 9 q Y T E v V G l w b y B j Y W 1 i a W F k b y 5 7 Q 2 9 s d W 1 u O D A 5 N S w 4 M D k 0 f S Z x d W 9 0 O y w m c X V v d D t T Z W N 0 a W 9 u M S 9 I b 2 p h M S 9 U a X B v I G N h b W J p Y W R v L n t D b 2 x 1 b W 4 4 M D k 2 L D g w O T V 9 J n F 1 b 3 Q 7 L C Z x d W 9 0 O 1 N l Y 3 R p b 2 4 x L 0 h v a m E x L 1 R p c G 8 g Y 2 F t Y m l h Z G 8 u e 0 N v b H V t b j g w O T c s O D A 5 N n 0 m c X V v d D s s J n F 1 b 3 Q 7 U 2 V j d G l v b j E v S G 9 q Y T E v V G l w b y B j Y W 1 i a W F k b y 5 7 Q 2 9 s d W 1 u O D A 5 O C w 4 M D k 3 f S Z x d W 9 0 O y w m c X V v d D t T Z W N 0 a W 9 u M S 9 I b 2 p h M S 9 U a X B v I G N h b W J p Y W R v L n t D b 2 x 1 b W 4 4 M D k 5 L D g w O T h 9 J n F 1 b 3 Q 7 L C Z x d W 9 0 O 1 N l Y 3 R p b 2 4 x L 0 h v a m E x L 1 R p c G 8 g Y 2 F t Y m l h Z G 8 u e 0 N v b H V t b j g x M D A s O D A 5 O X 0 m c X V v d D s s J n F 1 b 3 Q 7 U 2 V j d G l v b j E v S G 9 q Y T E v V G l w b y B j Y W 1 i a W F k b y 5 7 Q 2 9 s d W 1 u O D E w M S w 4 M T A w f S Z x d W 9 0 O y w m c X V v d D t T Z W N 0 a W 9 u M S 9 I b 2 p h M S 9 U a X B v I G N h b W J p Y W R v L n t D b 2 x 1 b W 4 4 M T A y L D g x M D F 9 J n F 1 b 3 Q 7 L C Z x d W 9 0 O 1 N l Y 3 R p b 2 4 x L 0 h v a m E x L 1 R p c G 8 g Y 2 F t Y m l h Z G 8 u e 0 N v b H V t b j g x M D M s O D E w M n 0 m c X V v d D s s J n F 1 b 3 Q 7 U 2 V j d G l v b j E v S G 9 q Y T E v V G l w b y B j Y W 1 i a W F k b y 5 7 Q 2 9 s d W 1 u O D E w N C w 4 M T A z f S Z x d W 9 0 O y w m c X V v d D t T Z W N 0 a W 9 u M S 9 I b 2 p h M S 9 U a X B v I G N h b W J p Y W R v L n t D b 2 x 1 b W 4 4 M T A 1 L D g x M D R 9 J n F 1 b 3 Q 7 L C Z x d W 9 0 O 1 N l Y 3 R p b 2 4 x L 0 h v a m E x L 1 R p c G 8 g Y 2 F t Y m l h Z G 8 u e 0 N v b H V t b j g x M D Y s O D E w N X 0 m c X V v d D s s J n F 1 b 3 Q 7 U 2 V j d G l v b j E v S G 9 q Y T E v V G l w b y B j Y W 1 i a W F k b y 5 7 Q 2 9 s d W 1 u O D E w N y w 4 M T A 2 f S Z x d W 9 0 O y w m c X V v d D t T Z W N 0 a W 9 u M S 9 I b 2 p h M S 9 U a X B v I G N h b W J p Y W R v L n t D b 2 x 1 b W 4 4 M T A 4 L D g x M D d 9 J n F 1 b 3 Q 7 L C Z x d W 9 0 O 1 N l Y 3 R p b 2 4 x L 0 h v a m E x L 1 R p c G 8 g Y 2 F t Y m l h Z G 8 u e 0 N v b H V t b j g x M D k s O D E w O H 0 m c X V v d D s s J n F 1 b 3 Q 7 U 2 V j d G l v b j E v S G 9 q Y T E v V G l w b y B j Y W 1 i a W F k b y 5 7 Q 2 9 s d W 1 u O D E x M C w 4 M T A 5 f S Z x d W 9 0 O y w m c X V v d D t T Z W N 0 a W 9 u M S 9 I b 2 p h M S 9 U a X B v I G N h b W J p Y W R v L n t D b 2 x 1 b W 4 4 M T E x L D g x M T B 9 J n F 1 b 3 Q 7 L C Z x d W 9 0 O 1 N l Y 3 R p b 2 4 x L 0 h v a m E x L 1 R p c G 8 g Y 2 F t Y m l h Z G 8 u e 0 N v b H V t b j g x M T I s O D E x M X 0 m c X V v d D s s J n F 1 b 3 Q 7 U 2 V j d G l v b j E v S G 9 q Y T E v V G l w b y B j Y W 1 i a W F k b y 5 7 Q 2 9 s d W 1 u O D E x M y w 4 M T E y f S Z x d W 9 0 O y w m c X V v d D t T Z W N 0 a W 9 u M S 9 I b 2 p h M S 9 U a X B v I G N h b W J p Y W R v L n t D b 2 x 1 b W 4 4 M T E 0 L D g x M T N 9 J n F 1 b 3 Q 7 L C Z x d W 9 0 O 1 N l Y 3 R p b 2 4 x L 0 h v a m E x L 1 R p c G 8 g Y 2 F t Y m l h Z G 8 u e 0 N v b H V t b j g x M T U s O D E x N H 0 m c X V v d D s s J n F 1 b 3 Q 7 U 2 V j d G l v b j E v S G 9 q Y T E v V G l w b y B j Y W 1 i a W F k b y 5 7 Q 2 9 s d W 1 u O D E x N i w 4 M T E 1 f S Z x d W 9 0 O y w m c X V v d D t T Z W N 0 a W 9 u M S 9 I b 2 p h M S 9 U a X B v I G N h b W J p Y W R v L n t D b 2 x 1 b W 4 4 M T E 3 L D g x M T Z 9 J n F 1 b 3 Q 7 L C Z x d W 9 0 O 1 N l Y 3 R p b 2 4 x L 0 h v a m E x L 1 R p c G 8 g Y 2 F t Y m l h Z G 8 u e 0 N v b H V t b j g x M T g s O D E x N 3 0 m c X V v d D s s J n F 1 b 3 Q 7 U 2 V j d G l v b j E v S G 9 q Y T E v V G l w b y B j Y W 1 i a W F k b y 5 7 Q 2 9 s d W 1 u O D E x O S w 4 M T E 4 f S Z x d W 9 0 O y w m c X V v d D t T Z W N 0 a W 9 u M S 9 I b 2 p h M S 9 U a X B v I G N h b W J p Y W R v L n t D b 2 x 1 b W 4 4 M T I w L D g x M T l 9 J n F 1 b 3 Q 7 L C Z x d W 9 0 O 1 N l Y 3 R p b 2 4 x L 0 h v a m E x L 1 R p c G 8 g Y 2 F t Y m l h Z G 8 u e 0 N v b H V t b j g x M j E s O D E y M H 0 m c X V v d D s s J n F 1 b 3 Q 7 U 2 V j d G l v b j E v S G 9 q Y T E v V G l w b y B j Y W 1 i a W F k b y 5 7 Q 2 9 s d W 1 u O D E y M i w 4 M T I x f S Z x d W 9 0 O y w m c X V v d D t T Z W N 0 a W 9 u M S 9 I b 2 p h M S 9 U a X B v I G N h b W J p Y W R v L n t D b 2 x 1 b W 4 4 M T I z L D g x M j J 9 J n F 1 b 3 Q 7 L C Z x d W 9 0 O 1 N l Y 3 R p b 2 4 x L 0 h v a m E x L 1 R p c G 8 g Y 2 F t Y m l h Z G 8 u e 0 N v b H V t b j g x M j Q s O D E y M 3 0 m c X V v d D s s J n F 1 b 3 Q 7 U 2 V j d G l v b j E v S G 9 q Y T E v V G l w b y B j Y W 1 i a W F k b y 5 7 Q 2 9 s d W 1 u O D E y N S w 4 M T I 0 f S Z x d W 9 0 O y w m c X V v d D t T Z W N 0 a W 9 u M S 9 I b 2 p h M S 9 U a X B v I G N h b W J p Y W R v L n t D b 2 x 1 b W 4 4 M T I 2 L D g x M j V 9 J n F 1 b 3 Q 7 L C Z x d W 9 0 O 1 N l Y 3 R p b 2 4 x L 0 h v a m E x L 1 R p c G 8 g Y 2 F t Y m l h Z G 8 u e 0 N v b H V t b j g x M j c s O D E y N n 0 m c X V v d D s s J n F 1 b 3 Q 7 U 2 V j d G l v b j E v S G 9 q Y T E v V G l w b y B j Y W 1 i a W F k b y 5 7 Q 2 9 s d W 1 u O D E y O C w 4 M T I 3 f S Z x d W 9 0 O y w m c X V v d D t T Z W N 0 a W 9 u M S 9 I b 2 p h M S 9 U a X B v I G N h b W J p Y W R v L n t D b 2 x 1 b W 4 4 M T I 5 L D g x M j h 9 J n F 1 b 3 Q 7 L C Z x d W 9 0 O 1 N l Y 3 R p b 2 4 x L 0 h v a m E x L 1 R p c G 8 g Y 2 F t Y m l h Z G 8 u e 0 N v b H V t b j g x M z A s O D E y O X 0 m c X V v d D s s J n F 1 b 3 Q 7 U 2 V j d G l v b j E v S G 9 q Y T E v V G l w b y B j Y W 1 i a W F k b y 5 7 Q 2 9 s d W 1 u O D E z M S w 4 M T M w f S Z x d W 9 0 O y w m c X V v d D t T Z W N 0 a W 9 u M S 9 I b 2 p h M S 9 U a X B v I G N h b W J p Y W R v L n t D b 2 x 1 b W 4 4 M T M y L D g x M z F 9 J n F 1 b 3 Q 7 L C Z x d W 9 0 O 1 N l Y 3 R p b 2 4 x L 0 h v a m E x L 1 R p c G 8 g Y 2 F t Y m l h Z G 8 u e 0 N v b H V t b j g x M z M s O D E z M n 0 m c X V v d D s s J n F 1 b 3 Q 7 U 2 V j d G l v b j E v S G 9 q Y T E v V G l w b y B j Y W 1 i a W F k b y 5 7 Q 2 9 s d W 1 u O D E z N C w 4 M T M z f S Z x d W 9 0 O y w m c X V v d D t T Z W N 0 a W 9 u M S 9 I b 2 p h M S 9 U a X B v I G N h b W J p Y W R v L n t D b 2 x 1 b W 4 4 M T M 1 L D g x M z R 9 J n F 1 b 3 Q 7 L C Z x d W 9 0 O 1 N l Y 3 R p b 2 4 x L 0 h v a m E x L 1 R p c G 8 g Y 2 F t Y m l h Z G 8 u e 0 N v b H V t b j g x M z Y s O D E z N X 0 m c X V v d D s s J n F 1 b 3 Q 7 U 2 V j d G l v b j E v S G 9 q Y T E v V G l w b y B j Y W 1 i a W F k b y 5 7 Q 2 9 s d W 1 u O D E z N y w 4 M T M 2 f S Z x d W 9 0 O y w m c X V v d D t T Z W N 0 a W 9 u M S 9 I b 2 p h M S 9 U a X B v I G N h b W J p Y W R v L n t D b 2 x 1 b W 4 4 M T M 4 L D g x M z d 9 J n F 1 b 3 Q 7 L C Z x d W 9 0 O 1 N l Y 3 R p b 2 4 x L 0 h v a m E x L 1 R p c G 8 g Y 2 F t Y m l h Z G 8 u e 0 N v b H V t b j g x M z k s O D E z O H 0 m c X V v d D s s J n F 1 b 3 Q 7 U 2 V j d G l v b j E v S G 9 q Y T E v V G l w b y B j Y W 1 i a W F k b y 5 7 Q 2 9 s d W 1 u O D E 0 M C w 4 M T M 5 f S Z x d W 9 0 O y w m c X V v d D t T Z W N 0 a W 9 u M S 9 I b 2 p h M S 9 U a X B v I G N h b W J p Y W R v L n t D b 2 x 1 b W 4 4 M T Q x L D g x N D B 9 J n F 1 b 3 Q 7 L C Z x d W 9 0 O 1 N l Y 3 R p b 2 4 x L 0 h v a m E x L 1 R p c G 8 g Y 2 F t Y m l h Z G 8 u e 0 N v b H V t b j g x N D I s O D E 0 M X 0 m c X V v d D s s J n F 1 b 3 Q 7 U 2 V j d G l v b j E v S G 9 q Y T E v V G l w b y B j Y W 1 i a W F k b y 5 7 Q 2 9 s d W 1 u O D E 0 M y w 4 M T Q y f S Z x d W 9 0 O y w m c X V v d D t T Z W N 0 a W 9 u M S 9 I b 2 p h M S 9 U a X B v I G N h b W J p Y W R v L n t D b 2 x 1 b W 4 4 M T Q 0 L D g x N D N 9 J n F 1 b 3 Q 7 L C Z x d W 9 0 O 1 N l Y 3 R p b 2 4 x L 0 h v a m E x L 1 R p c G 8 g Y 2 F t Y m l h Z G 8 u e 0 N v b H V t b j g x N D U s O D E 0 N H 0 m c X V v d D s s J n F 1 b 3 Q 7 U 2 V j d G l v b j E v S G 9 q Y T E v V G l w b y B j Y W 1 i a W F k b y 5 7 Q 2 9 s d W 1 u O D E 0 N i w 4 M T Q 1 f S Z x d W 9 0 O y w m c X V v d D t T Z W N 0 a W 9 u M S 9 I b 2 p h M S 9 U a X B v I G N h b W J p Y W R v L n t D b 2 x 1 b W 4 4 M T Q 3 L D g x N D Z 9 J n F 1 b 3 Q 7 L C Z x d W 9 0 O 1 N l Y 3 R p b 2 4 x L 0 h v a m E x L 1 R p c G 8 g Y 2 F t Y m l h Z G 8 u e 0 N v b H V t b j g x N D g s O D E 0 N 3 0 m c X V v d D s s J n F 1 b 3 Q 7 U 2 V j d G l v b j E v S G 9 q Y T E v V G l w b y B j Y W 1 i a W F k b y 5 7 Q 2 9 s d W 1 u O D E 0 O S w 4 M T Q 4 f S Z x d W 9 0 O y w m c X V v d D t T Z W N 0 a W 9 u M S 9 I b 2 p h M S 9 U a X B v I G N h b W J p Y W R v L n t D b 2 x 1 b W 4 4 M T U w L D g x N D l 9 J n F 1 b 3 Q 7 L C Z x d W 9 0 O 1 N l Y 3 R p b 2 4 x L 0 h v a m E x L 1 R p c G 8 g Y 2 F t Y m l h Z G 8 u e 0 N v b H V t b j g x N T E s O D E 1 M H 0 m c X V v d D s s J n F 1 b 3 Q 7 U 2 V j d G l v b j E v S G 9 q Y T E v V G l w b y B j Y W 1 i a W F k b y 5 7 Q 2 9 s d W 1 u O D E 1 M i w 4 M T U x f S Z x d W 9 0 O y w m c X V v d D t T Z W N 0 a W 9 u M S 9 I b 2 p h M S 9 U a X B v I G N h b W J p Y W R v L n t D b 2 x 1 b W 4 4 M T U z L D g x N T J 9 J n F 1 b 3 Q 7 L C Z x d W 9 0 O 1 N l Y 3 R p b 2 4 x L 0 h v a m E x L 1 R p c G 8 g Y 2 F t Y m l h Z G 8 u e 0 N v b H V t b j g x N T Q s O D E 1 M 3 0 m c X V v d D s s J n F 1 b 3 Q 7 U 2 V j d G l v b j E v S G 9 q Y T E v V G l w b y B j Y W 1 i a W F k b y 5 7 Q 2 9 s d W 1 u O D E 1 N S w 4 M T U 0 f S Z x d W 9 0 O y w m c X V v d D t T Z W N 0 a W 9 u M S 9 I b 2 p h M S 9 U a X B v I G N h b W J p Y W R v L n t D b 2 x 1 b W 4 4 M T U 2 L D g x N T V 9 J n F 1 b 3 Q 7 L C Z x d W 9 0 O 1 N l Y 3 R p b 2 4 x L 0 h v a m E x L 1 R p c G 8 g Y 2 F t Y m l h Z G 8 u e 0 N v b H V t b j g x N T c s O D E 1 N n 0 m c X V v d D s s J n F 1 b 3 Q 7 U 2 V j d G l v b j E v S G 9 q Y T E v V G l w b y B j Y W 1 i a W F k b y 5 7 Q 2 9 s d W 1 u O D E 1 O C w 4 M T U 3 f S Z x d W 9 0 O y w m c X V v d D t T Z W N 0 a W 9 u M S 9 I b 2 p h M S 9 U a X B v I G N h b W J p Y W R v L n t D b 2 x 1 b W 4 4 M T U 5 L D g x N T h 9 J n F 1 b 3 Q 7 L C Z x d W 9 0 O 1 N l Y 3 R p b 2 4 x L 0 h v a m E x L 1 R p c G 8 g Y 2 F t Y m l h Z G 8 u e 0 N v b H V t b j g x N j A s O D E 1 O X 0 m c X V v d D s s J n F 1 b 3 Q 7 U 2 V j d G l v b j E v S G 9 q Y T E v V G l w b y B j Y W 1 i a W F k b y 5 7 Q 2 9 s d W 1 u O D E 2 M S w 4 M T Y w f S Z x d W 9 0 O y w m c X V v d D t T Z W N 0 a W 9 u M S 9 I b 2 p h M S 9 U a X B v I G N h b W J p Y W R v L n t D b 2 x 1 b W 4 4 M T Y y L D g x N j F 9 J n F 1 b 3 Q 7 L C Z x d W 9 0 O 1 N l Y 3 R p b 2 4 x L 0 h v a m E x L 1 R p c G 8 g Y 2 F t Y m l h Z G 8 u e 0 N v b H V t b j g x N j M s O D E 2 M n 0 m c X V v d D s s J n F 1 b 3 Q 7 U 2 V j d G l v b j E v S G 9 q Y T E v V G l w b y B j Y W 1 i a W F k b y 5 7 Q 2 9 s d W 1 u O D E 2 N C w 4 M T Y z f S Z x d W 9 0 O y w m c X V v d D t T Z W N 0 a W 9 u M S 9 I b 2 p h M S 9 U a X B v I G N h b W J p Y W R v L n t D b 2 x 1 b W 4 4 M T Y 1 L D g x N j R 9 J n F 1 b 3 Q 7 L C Z x d W 9 0 O 1 N l Y 3 R p b 2 4 x L 0 h v a m E x L 1 R p c G 8 g Y 2 F t Y m l h Z G 8 u e 0 N v b H V t b j g x N j Y s O D E 2 N X 0 m c X V v d D s s J n F 1 b 3 Q 7 U 2 V j d G l v b j E v S G 9 q Y T E v V G l w b y B j Y W 1 i a W F k b y 5 7 Q 2 9 s d W 1 u O D E 2 N y w 4 M T Y 2 f S Z x d W 9 0 O y w m c X V v d D t T Z W N 0 a W 9 u M S 9 I b 2 p h M S 9 U a X B v I G N h b W J p Y W R v L n t D b 2 x 1 b W 4 4 M T Y 4 L D g x N j d 9 J n F 1 b 3 Q 7 L C Z x d W 9 0 O 1 N l Y 3 R p b 2 4 x L 0 h v a m E x L 1 R p c G 8 g Y 2 F t Y m l h Z G 8 u e 0 N v b H V t b j g x N j k s O D E 2 O H 0 m c X V v d D s s J n F 1 b 3 Q 7 U 2 V j d G l v b j E v S G 9 q Y T E v V G l w b y B j Y W 1 i a W F k b y 5 7 Q 2 9 s d W 1 u O D E 3 M C w 4 M T Y 5 f S Z x d W 9 0 O y w m c X V v d D t T Z W N 0 a W 9 u M S 9 I b 2 p h M S 9 U a X B v I G N h b W J p Y W R v L n t D b 2 x 1 b W 4 4 M T c x L D g x N z B 9 J n F 1 b 3 Q 7 L C Z x d W 9 0 O 1 N l Y 3 R p b 2 4 x L 0 h v a m E x L 1 R p c G 8 g Y 2 F t Y m l h Z G 8 u e 0 N v b H V t b j g x N z I s O D E 3 M X 0 m c X V v d D s s J n F 1 b 3 Q 7 U 2 V j d G l v b j E v S G 9 q Y T E v V G l w b y B j Y W 1 i a W F k b y 5 7 Q 2 9 s d W 1 u O D E 3 M y w 4 M T c y f S Z x d W 9 0 O y w m c X V v d D t T Z W N 0 a W 9 u M S 9 I b 2 p h M S 9 U a X B v I G N h b W J p Y W R v L n t D b 2 x 1 b W 4 4 M T c 0 L D g x N z N 9 J n F 1 b 3 Q 7 L C Z x d W 9 0 O 1 N l Y 3 R p b 2 4 x L 0 h v a m E x L 1 R p c G 8 g Y 2 F t Y m l h Z G 8 u e 0 N v b H V t b j g x N z U s O D E 3 N H 0 m c X V v d D s s J n F 1 b 3 Q 7 U 2 V j d G l v b j E v S G 9 q Y T E v V G l w b y B j Y W 1 i a W F k b y 5 7 Q 2 9 s d W 1 u O D E 3 N i w 4 M T c 1 f S Z x d W 9 0 O y w m c X V v d D t T Z W N 0 a W 9 u M S 9 I b 2 p h M S 9 U a X B v I G N h b W J p Y W R v L n t D b 2 x 1 b W 4 4 M T c 3 L D g x N z Z 9 J n F 1 b 3 Q 7 L C Z x d W 9 0 O 1 N l Y 3 R p b 2 4 x L 0 h v a m E x L 1 R p c G 8 g Y 2 F t Y m l h Z G 8 u e 0 N v b H V t b j g x N z g s O D E 3 N 3 0 m c X V v d D s s J n F 1 b 3 Q 7 U 2 V j d G l v b j E v S G 9 q Y T E v V G l w b y B j Y W 1 i a W F k b y 5 7 Q 2 9 s d W 1 u O D E 3 O S w 4 M T c 4 f S Z x d W 9 0 O y w m c X V v d D t T Z W N 0 a W 9 u M S 9 I b 2 p h M S 9 U a X B v I G N h b W J p Y W R v L n t D b 2 x 1 b W 4 4 M T g w L D g x N z l 9 J n F 1 b 3 Q 7 L C Z x d W 9 0 O 1 N l Y 3 R p b 2 4 x L 0 h v a m E x L 1 R p c G 8 g Y 2 F t Y m l h Z G 8 u e 0 N v b H V t b j g x O D E s O D E 4 M H 0 m c X V v d D s s J n F 1 b 3 Q 7 U 2 V j d G l v b j E v S G 9 q Y T E v V G l w b y B j Y W 1 i a W F k b y 5 7 Q 2 9 s d W 1 u O D E 4 M i w 4 M T g x f S Z x d W 9 0 O y w m c X V v d D t T Z W N 0 a W 9 u M S 9 I b 2 p h M S 9 U a X B v I G N h b W J p Y W R v L n t D b 2 x 1 b W 4 4 M T g z L D g x O D J 9 J n F 1 b 3 Q 7 L C Z x d W 9 0 O 1 N l Y 3 R p b 2 4 x L 0 h v a m E x L 1 R p c G 8 g Y 2 F t Y m l h Z G 8 u e 0 N v b H V t b j g x O D Q s O D E 4 M 3 0 m c X V v d D s s J n F 1 b 3 Q 7 U 2 V j d G l v b j E v S G 9 q Y T E v V G l w b y B j Y W 1 i a W F k b y 5 7 Q 2 9 s d W 1 u O D E 4 N S w 4 M T g 0 f S Z x d W 9 0 O y w m c X V v d D t T Z W N 0 a W 9 u M S 9 I b 2 p h M S 9 U a X B v I G N h b W J p Y W R v L n t D b 2 x 1 b W 4 4 M T g 2 L D g x O D V 9 J n F 1 b 3 Q 7 L C Z x d W 9 0 O 1 N l Y 3 R p b 2 4 x L 0 h v a m E x L 1 R p c G 8 g Y 2 F t Y m l h Z G 8 u e 0 N v b H V t b j g x O D c s O D E 4 N n 0 m c X V v d D s s J n F 1 b 3 Q 7 U 2 V j d G l v b j E v S G 9 q Y T E v V G l w b y B j Y W 1 i a W F k b y 5 7 Q 2 9 s d W 1 u O D E 4 O C w 4 M T g 3 f S Z x d W 9 0 O y w m c X V v d D t T Z W N 0 a W 9 u M S 9 I b 2 p h M S 9 U a X B v I G N h b W J p Y W R v L n t D b 2 x 1 b W 4 4 M T g 5 L D g x O D h 9 J n F 1 b 3 Q 7 L C Z x d W 9 0 O 1 N l Y 3 R p b 2 4 x L 0 h v a m E x L 1 R p c G 8 g Y 2 F t Y m l h Z G 8 u e 0 N v b H V t b j g x O T A s O D E 4 O X 0 m c X V v d D s s J n F 1 b 3 Q 7 U 2 V j d G l v b j E v S G 9 q Y T E v V G l w b y B j Y W 1 i a W F k b y 5 7 Q 2 9 s d W 1 u O D E 5 M S w 4 M T k w f S Z x d W 9 0 O y w m c X V v d D t T Z W N 0 a W 9 u M S 9 I b 2 p h M S 9 U a X B v I G N h b W J p Y W R v L n t D b 2 x 1 b W 4 4 M T k y L D g x O T F 9 J n F 1 b 3 Q 7 L C Z x d W 9 0 O 1 N l Y 3 R p b 2 4 x L 0 h v a m E x L 1 R p c G 8 g Y 2 F t Y m l h Z G 8 u e 0 N v b H V t b j g x O T M s O D E 5 M n 0 m c X V v d D s s J n F 1 b 3 Q 7 U 2 V j d G l v b j E v S G 9 q Y T E v V G l w b y B j Y W 1 i a W F k b y 5 7 Q 2 9 s d W 1 u O D E 5 N C w 4 M T k z f S Z x d W 9 0 O y w m c X V v d D t T Z W N 0 a W 9 u M S 9 I b 2 p h M S 9 U a X B v I G N h b W J p Y W R v L n t D b 2 x 1 b W 4 4 M T k 1 L D g x O T R 9 J n F 1 b 3 Q 7 L C Z x d W 9 0 O 1 N l Y 3 R p b 2 4 x L 0 h v a m E x L 1 R p c G 8 g Y 2 F t Y m l h Z G 8 u e 0 N v b H V t b j g x O T Y s O D E 5 N X 0 m c X V v d D s s J n F 1 b 3 Q 7 U 2 V j d G l v b j E v S G 9 q Y T E v V G l w b y B j Y W 1 i a W F k b y 5 7 Q 2 9 s d W 1 u O D E 5 N y w 4 M T k 2 f S Z x d W 9 0 O y w m c X V v d D t T Z W N 0 a W 9 u M S 9 I b 2 p h M S 9 U a X B v I G N h b W J p Y W R v L n t D b 2 x 1 b W 4 4 M T k 4 L D g x O T d 9 J n F 1 b 3 Q 7 L C Z x d W 9 0 O 1 N l Y 3 R p b 2 4 x L 0 h v a m E x L 1 R p c G 8 g Y 2 F t Y m l h Z G 8 u e 0 N v b H V t b j g x O T k s O D E 5 O H 0 m c X V v d D s s J n F 1 b 3 Q 7 U 2 V j d G l v b j E v S G 9 q Y T E v V G l w b y B j Y W 1 i a W F k b y 5 7 Q 2 9 s d W 1 u O D I w M C w 4 M T k 5 f S Z x d W 9 0 O y w m c X V v d D t T Z W N 0 a W 9 u M S 9 I b 2 p h M S 9 U a X B v I G N h b W J p Y W R v L n t D b 2 x 1 b W 4 4 M j A x L D g y M D B 9 J n F 1 b 3 Q 7 L C Z x d W 9 0 O 1 N l Y 3 R p b 2 4 x L 0 h v a m E x L 1 R p c G 8 g Y 2 F t Y m l h Z G 8 u e 0 N v b H V t b j g y M D I s O D I w M X 0 m c X V v d D s s J n F 1 b 3 Q 7 U 2 V j d G l v b j E v S G 9 q Y T E v V G l w b y B j Y W 1 i a W F k b y 5 7 Q 2 9 s d W 1 u O D I w M y w 4 M j A y f S Z x d W 9 0 O y w m c X V v d D t T Z W N 0 a W 9 u M S 9 I b 2 p h M S 9 U a X B v I G N h b W J p Y W R v L n t D b 2 x 1 b W 4 4 M j A 0 L D g y M D N 9 J n F 1 b 3 Q 7 L C Z x d W 9 0 O 1 N l Y 3 R p b 2 4 x L 0 h v a m E x L 1 R p c G 8 g Y 2 F t Y m l h Z G 8 u e 0 N v b H V t b j g y M D U s O D I w N H 0 m c X V v d D s s J n F 1 b 3 Q 7 U 2 V j d G l v b j E v S G 9 q Y T E v V G l w b y B j Y W 1 i a W F k b y 5 7 Q 2 9 s d W 1 u O D I w N i w 4 M j A 1 f S Z x d W 9 0 O y w m c X V v d D t T Z W N 0 a W 9 u M S 9 I b 2 p h M S 9 U a X B v I G N h b W J p Y W R v L n t D b 2 x 1 b W 4 4 M j A 3 L D g y M D Z 9 J n F 1 b 3 Q 7 L C Z x d W 9 0 O 1 N l Y 3 R p b 2 4 x L 0 h v a m E x L 1 R p c G 8 g Y 2 F t Y m l h Z G 8 u e 0 N v b H V t b j g y M D g s O D I w N 3 0 m c X V v d D s s J n F 1 b 3 Q 7 U 2 V j d G l v b j E v S G 9 q Y T E v V G l w b y B j Y W 1 i a W F k b y 5 7 Q 2 9 s d W 1 u O D I w O S w 4 M j A 4 f S Z x d W 9 0 O y w m c X V v d D t T Z W N 0 a W 9 u M S 9 I b 2 p h M S 9 U a X B v I G N h b W J p Y W R v L n t D b 2 x 1 b W 4 4 M j E w L D g y M D l 9 J n F 1 b 3 Q 7 L C Z x d W 9 0 O 1 N l Y 3 R p b 2 4 x L 0 h v a m E x L 1 R p c G 8 g Y 2 F t Y m l h Z G 8 u e 0 N v b H V t b j g y M T E s O D I x M H 0 m c X V v d D s s J n F 1 b 3 Q 7 U 2 V j d G l v b j E v S G 9 q Y T E v V G l w b y B j Y W 1 i a W F k b y 5 7 Q 2 9 s d W 1 u O D I x M i w 4 M j E x f S Z x d W 9 0 O y w m c X V v d D t T Z W N 0 a W 9 u M S 9 I b 2 p h M S 9 U a X B v I G N h b W J p Y W R v L n t D b 2 x 1 b W 4 4 M j E z L D g y M T J 9 J n F 1 b 3 Q 7 L C Z x d W 9 0 O 1 N l Y 3 R p b 2 4 x L 0 h v a m E x L 1 R p c G 8 g Y 2 F t Y m l h Z G 8 u e 0 N v b H V t b j g y M T Q s O D I x M 3 0 m c X V v d D s s J n F 1 b 3 Q 7 U 2 V j d G l v b j E v S G 9 q Y T E v V G l w b y B j Y W 1 i a W F k b y 5 7 Q 2 9 s d W 1 u O D I x N S w 4 M j E 0 f S Z x d W 9 0 O y w m c X V v d D t T Z W N 0 a W 9 u M S 9 I b 2 p h M S 9 U a X B v I G N h b W J p Y W R v L n t D b 2 x 1 b W 4 4 M j E 2 L D g y M T V 9 J n F 1 b 3 Q 7 L C Z x d W 9 0 O 1 N l Y 3 R p b 2 4 x L 0 h v a m E x L 1 R p c G 8 g Y 2 F t Y m l h Z G 8 u e 0 N v b H V t b j g y M T c s O D I x N n 0 m c X V v d D s s J n F 1 b 3 Q 7 U 2 V j d G l v b j E v S G 9 q Y T E v V G l w b y B j Y W 1 i a W F k b y 5 7 Q 2 9 s d W 1 u O D I x O C w 4 M j E 3 f S Z x d W 9 0 O y w m c X V v d D t T Z W N 0 a W 9 u M S 9 I b 2 p h M S 9 U a X B v I G N h b W J p Y W R v L n t D b 2 x 1 b W 4 4 M j E 5 L D g y M T h 9 J n F 1 b 3 Q 7 L C Z x d W 9 0 O 1 N l Y 3 R p b 2 4 x L 0 h v a m E x L 1 R p c G 8 g Y 2 F t Y m l h Z G 8 u e 0 N v b H V t b j g y M j A s O D I x O X 0 m c X V v d D s s J n F 1 b 3 Q 7 U 2 V j d G l v b j E v S G 9 q Y T E v V G l w b y B j Y W 1 i a W F k b y 5 7 Q 2 9 s d W 1 u O D I y M S w 4 M j I w f S Z x d W 9 0 O y w m c X V v d D t T Z W N 0 a W 9 u M S 9 I b 2 p h M S 9 U a X B v I G N h b W J p Y W R v L n t D b 2 x 1 b W 4 4 M j I y L D g y M j F 9 J n F 1 b 3 Q 7 L C Z x d W 9 0 O 1 N l Y 3 R p b 2 4 x L 0 h v a m E x L 1 R p c G 8 g Y 2 F t Y m l h Z G 8 u e 0 N v b H V t b j g y M j M s O D I y M n 0 m c X V v d D s s J n F 1 b 3 Q 7 U 2 V j d G l v b j E v S G 9 q Y T E v V G l w b y B j Y W 1 i a W F k b y 5 7 Q 2 9 s d W 1 u O D I y N C w 4 M j I z f S Z x d W 9 0 O y w m c X V v d D t T Z W N 0 a W 9 u M S 9 I b 2 p h M S 9 U a X B v I G N h b W J p Y W R v L n t D b 2 x 1 b W 4 4 M j I 1 L D g y M j R 9 J n F 1 b 3 Q 7 L C Z x d W 9 0 O 1 N l Y 3 R p b 2 4 x L 0 h v a m E x L 1 R p c G 8 g Y 2 F t Y m l h Z G 8 u e 0 N v b H V t b j g y M j Y s O D I y N X 0 m c X V v d D s s J n F 1 b 3 Q 7 U 2 V j d G l v b j E v S G 9 q Y T E v V G l w b y B j Y W 1 i a W F k b y 5 7 Q 2 9 s d W 1 u O D I y N y w 4 M j I 2 f S Z x d W 9 0 O y w m c X V v d D t T Z W N 0 a W 9 u M S 9 I b 2 p h M S 9 U a X B v I G N h b W J p Y W R v L n t D b 2 x 1 b W 4 4 M j I 4 L D g y M j d 9 J n F 1 b 3 Q 7 L C Z x d W 9 0 O 1 N l Y 3 R p b 2 4 x L 0 h v a m E x L 1 R p c G 8 g Y 2 F t Y m l h Z G 8 u e 0 N v b H V t b j g y M j k s O D I y O H 0 m c X V v d D s s J n F 1 b 3 Q 7 U 2 V j d G l v b j E v S G 9 q Y T E v V G l w b y B j Y W 1 i a W F k b y 5 7 Q 2 9 s d W 1 u O D I z M C w 4 M j I 5 f S Z x d W 9 0 O y w m c X V v d D t T Z W N 0 a W 9 u M S 9 I b 2 p h M S 9 U a X B v I G N h b W J p Y W R v L n t D b 2 x 1 b W 4 4 M j M x L D g y M z B 9 J n F 1 b 3 Q 7 L C Z x d W 9 0 O 1 N l Y 3 R p b 2 4 x L 0 h v a m E x L 1 R p c G 8 g Y 2 F t Y m l h Z G 8 u e 0 N v b H V t b j g y M z I s O D I z M X 0 m c X V v d D s s J n F 1 b 3 Q 7 U 2 V j d G l v b j E v S G 9 q Y T E v V G l w b y B j Y W 1 i a W F k b y 5 7 Q 2 9 s d W 1 u O D I z M y w 4 M j M y f S Z x d W 9 0 O y w m c X V v d D t T Z W N 0 a W 9 u M S 9 I b 2 p h M S 9 U a X B v I G N h b W J p Y W R v L n t D b 2 x 1 b W 4 4 M j M 0 L D g y M z N 9 J n F 1 b 3 Q 7 L C Z x d W 9 0 O 1 N l Y 3 R p b 2 4 x L 0 h v a m E x L 1 R p c G 8 g Y 2 F t Y m l h Z G 8 u e 0 N v b H V t b j g y M z U s O D I z N H 0 m c X V v d D s s J n F 1 b 3 Q 7 U 2 V j d G l v b j E v S G 9 q Y T E v V G l w b y B j Y W 1 i a W F k b y 5 7 Q 2 9 s d W 1 u O D I z N i w 4 M j M 1 f S Z x d W 9 0 O y w m c X V v d D t T Z W N 0 a W 9 u M S 9 I b 2 p h M S 9 U a X B v I G N h b W J p Y W R v L n t D b 2 x 1 b W 4 4 M j M 3 L D g y M z Z 9 J n F 1 b 3 Q 7 L C Z x d W 9 0 O 1 N l Y 3 R p b 2 4 x L 0 h v a m E x L 1 R p c G 8 g Y 2 F t Y m l h Z G 8 u e 0 N v b H V t b j g y M z g s O D I z N 3 0 m c X V v d D s s J n F 1 b 3 Q 7 U 2 V j d G l v b j E v S G 9 q Y T E v V G l w b y B j Y W 1 i a W F k b y 5 7 Q 2 9 s d W 1 u O D I z O S w 4 M j M 4 f S Z x d W 9 0 O y w m c X V v d D t T Z W N 0 a W 9 u M S 9 I b 2 p h M S 9 U a X B v I G N h b W J p Y W R v L n t D b 2 x 1 b W 4 4 M j Q w L D g y M z l 9 J n F 1 b 3 Q 7 L C Z x d W 9 0 O 1 N l Y 3 R p b 2 4 x L 0 h v a m E x L 1 R p c G 8 g Y 2 F t Y m l h Z G 8 u e 0 N v b H V t b j g y N D E s O D I 0 M H 0 m c X V v d D s s J n F 1 b 3 Q 7 U 2 V j d G l v b j E v S G 9 q Y T E v V G l w b y B j Y W 1 i a W F k b y 5 7 Q 2 9 s d W 1 u O D I 0 M i w 4 M j Q x f S Z x d W 9 0 O y w m c X V v d D t T Z W N 0 a W 9 u M S 9 I b 2 p h M S 9 U a X B v I G N h b W J p Y W R v L n t D b 2 x 1 b W 4 4 M j Q z L D g y N D J 9 J n F 1 b 3 Q 7 L C Z x d W 9 0 O 1 N l Y 3 R p b 2 4 x L 0 h v a m E x L 1 R p c G 8 g Y 2 F t Y m l h Z G 8 u e 0 N v b H V t b j g y N D Q s O D I 0 M 3 0 m c X V v d D s s J n F 1 b 3 Q 7 U 2 V j d G l v b j E v S G 9 q Y T E v V G l w b y B j Y W 1 i a W F k b y 5 7 Q 2 9 s d W 1 u O D I 0 N S w 4 M j Q 0 f S Z x d W 9 0 O y w m c X V v d D t T Z W N 0 a W 9 u M S 9 I b 2 p h M S 9 U a X B v I G N h b W J p Y W R v L n t D b 2 x 1 b W 4 4 M j Q 2 L D g y N D V 9 J n F 1 b 3 Q 7 L C Z x d W 9 0 O 1 N l Y 3 R p b 2 4 x L 0 h v a m E x L 1 R p c G 8 g Y 2 F t Y m l h Z G 8 u e 0 N v b H V t b j g y N D c s O D I 0 N n 0 m c X V v d D s s J n F 1 b 3 Q 7 U 2 V j d G l v b j E v S G 9 q Y T E v V G l w b y B j Y W 1 i a W F k b y 5 7 Q 2 9 s d W 1 u O D I 0 O C w 4 M j Q 3 f S Z x d W 9 0 O y w m c X V v d D t T Z W N 0 a W 9 u M S 9 I b 2 p h M S 9 U a X B v I G N h b W J p Y W R v L n t D b 2 x 1 b W 4 4 M j Q 5 L D g y N D h 9 J n F 1 b 3 Q 7 L C Z x d W 9 0 O 1 N l Y 3 R p b 2 4 x L 0 h v a m E x L 1 R p c G 8 g Y 2 F t Y m l h Z G 8 u e 0 N v b H V t b j g y N T A s O D I 0 O X 0 m c X V v d D s s J n F 1 b 3 Q 7 U 2 V j d G l v b j E v S G 9 q Y T E v V G l w b y B j Y W 1 i a W F k b y 5 7 Q 2 9 s d W 1 u O D I 1 M S w 4 M j U w f S Z x d W 9 0 O y w m c X V v d D t T Z W N 0 a W 9 u M S 9 I b 2 p h M S 9 U a X B v I G N h b W J p Y W R v L n t D b 2 x 1 b W 4 4 M j U y L D g y N T F 9 J n F 1 b 3 Q 7 L C Z x d W 9 0 O 1 N l Y 3 R p b 2 4 x L 0 h v a m E x L 1 R p c G 8 g Y 2 F t Y m l h Z G 8 u e 0 N v b H V t b j g y N T M s O D I 1 M n 0 m c X V v d D s s J n F 1 b 3 Q 7 U 2 V j d G l v b j E v S G 9 q Y T E v V G l w b y B j Y W 1 i a W F k b y 5 7 Q 2 9 s d W 1 u O D I 1 N C w 4 M j U z f S Z x d W 9 0 O y w m c X V v d D t T Z W N 0 a W 9 u M S 9 I b 2 p h M S 9 U a X B v I G N h b W J p Y W R v L n t D b 2 x 1 b W 4 4 M j U 1 L D g y N T R 9 J n F 1 b 3 Q 7 L C Z x d W 9 0 O 1 N l Y 3 R p b 2 4 x L 0 h v a m E x L 1 R p c G 8 g Y 2 F t Y m l h Z G 8 u e 0 N v b H V t b j g y N T Y s O D I 1 N X 0 m c X V v d D s s J n F 1 b 3 Q 7 U 2 V j d G l v b j E v S G 9 q Y T E v V G l w b y B j Y W 1 i a W F k b y 5 7 Q 2 9 s d W 1 u O D I 1 N y w 4 M j U 2 f S Z x d W 9 0 O y w m c X V v d D t T Z W N 0 a W 9 u M S 9 I b 2 p h M S 9 U a X B v I G N h b W J p Y W R v L n t D b 2 x 1 b W 4 4 M j U 4 L D g y N T d 9 J n F 1 b 3 Q 7 L C Z x d W 9 0 O 1 N l Y 3 R p b 2 4 x L 0 h v a m E x L 1 R p c G 8 g Y 2 F t Y m l h Z G 8 u e 0 N v b H V t b j g y N T k s O D I 1 O H 0 m c X V v d D s s J n F 1 b 3 Q 7 U 2 V j d G l v b j E v S G 9 q Y T E v V G l w b y B j Y W 1 i a W F k b y 5 7 Q 2 9 s d W 1 u O D I 2 M C w 4 M j U 5 f S Z x d W 9 0 O y w m c X V v d D t T Z W N 0 a W 9 u M S 9 I b 2 p h M S 9 U a X B v I G N h b W J p Y W R v L n t D b 2 x 1 b W 4 4 M j Y x L D g y N j B 9 J n F 1 b 3 Q 7 L C Z x d W 9 0 O 1 N l Y 3 R p b 2 4 x L 0 h v a m E x L 1 R p c G 8 g Y 2 F t Y m l h Z G 8 u e 0 N v b H V t b j g y N j I s O D I 2 M X 0 m c X V v d D s s J n F 1 b 3 Q 7 U 2 V j d G l v b j E v S G 9 q Y T E v V G l w b y B j Y W 1 i a W F k b y 5 7 Q 2 9 s d W 1 u O D I 2 M y w 4 M j Y y f S Z x d W 9 0 O y w m c X V v d D t T Z W N 0 a W 9 u M S 9 I b 2 p h M S 9 U a X B v I G N h b W J p Y W R v L n t D b 2 x 1 b W 4 4 M j Y 0 L D g y N j N 9 J n F 1 b 3 Q 7 L C Z x d W 9 0 O 1 N l Y 3 R p b 2 4 x L 0 h v a m E x L 1 R p c G 8 g Y 2 F t Y m l h Z G 8 u e 0 N v b H V t b j g y N j U s O D I 2 N H 0 m c X V v d D s s J n F 1 b 3 Q 7 U 2 V j d G l v b j E v S G 9 q Y T E v V G l w b y B j Y W 1 i a W F k b y 5 7 Q 2 9 s d W 1 u O D I 2 N i w 4 M j Y 1 f S Z x d W 9 0 O y w m c X V v d D t T Z W N 0 a W 9 u M S 9 I b 2 p h M S 9 U a X B v I G N h b W J p Y W R v L n t D b 2 x 1 b W 4 4 M j Y 3 L D g y N j Z 9 J n F 1 b 3 Q 7 L C Z x d W 9 0 O 1 N l Y 3 R p b 2 4 x L 0 h v a m E x L 1 R p c G 8 g Y 2 F t Y m l h Z G 8 u e 0 N v b H V t b j g y N j g s O D I 2 N 3 0 m c X V v d D s s J n F 1 b 3 Q 7 U 2 V j d G l v b j E v S G 9 q Y T E v V G l w b y B j Y W 1 i a W F k b y 5 7 Q 2 9 s d W 1 u O D I 2 O S w 4 M j Y 4 f S Z x d W 9 0 O y w m c X V v d D t T Z W N 0 a W 9 u M S 9 I b 2 p h M S 9 U a X B v I G N h b W J p Y W R v L n t D b 2 x 1 b W 4 4 M j c w L D g y N j l 9 J n F 1 b 3 Q 7 L C Z x d W 9 0 O 1 N l Y 3 R p b 2 4 x L 0 h v a m E x L 1 R p c G 8 g Y 2 F t Y m l h Z G 8 u e 0 N v b H V t b j g y N z E s O D I 3 M H 0 m c X V v d D s s J n F 1 b 3 Q 7 U 2 V j d G l v b j E v S G 9 q Y T E v V G l w b y B j Y W 1 i a W F k b y 5 7 Q 2 9 s d W 1 u O D I 3 M i w 4 M j c x f S Z x d W 9 0 O y w m c X V v d D t T Z W N 0 a W 9 u M S 9 I b 2 p h M S 9 U a X B v I G N h b W J p Y W R v L n t D b 2 x 1 b W 4 4 M j c z L D g y N z J 9 J n F 1 b 3 Q 7 L C Z x d W 9 0 O 1 N l Y 3 R p b 2 4 x L 0 h v a m E x L 1 R p c G 8 g Y 2 F t Y m l h Z G 8 u e 0 N v b H V t b j g y N z Q s O D I 3 M 3 0 m c X V v d D s s J n F 1 b 3 Q 7 U 2 V j d G l v b j E v S G 9 q Y T E v V G l w b y B j Y W 1 i a W F k b y 5 7 Q 2 9 s d W 1 u O D I 3 N S w 4 M j c 0 f S Z x d W 9 0 O y w m c X V v d D t T Z W N 0 a W 9 u M S 9 I b 2 p h M S 9 U a X B v I G N h b W J p Y W R v L n t D b 2 x 1 b W 4 4 M j c 2 L D g y N z V 9 J n F 1 b 3 Q 7 L C Z x d W 9 0 O 1 N l Y 3 R p b 2 4 x L 0 h v a m E x L 1 R p c G 8 g Y 2 F t Y m l h Z G 8 u e 0 N v b H V t b j g y N z c s O D I 3 N n 0 m c X V v d D s s J n F 1 b 3 Q 7 U 2 V j d G l v b j E v S G 9 q Y T E v V G l w b y B j Y W 1 i a W F k b y 5 7 Q 2 9 s d W 1 u O D I 3 O C w 4 M j c 3 f S Z x d W 9 0 O y w m c X V v d D t T Z W N 0 a W 9 u M S 9 I b 2 p h M S 9 U a X B v I G N h b W J p Y W R v L n t D b 2 x 1 b W 4 4 M j c 5 L D g y N z h 9 J n F 1 b 3 Q 7 L C Z x d W 9 0 O 1 N l Y 3 R p b 2 4 x L 0 h v a m E x L 1 R p c G 8 g Y 2 F t Y m l h Z G 8 u e 0 N v b H V t b j g y O D A s O D I 3 O X 0 m c X V v d D s s J n F 1 b 3 Q 7 U 2 V j d G l v b j E v S G 9 q Y T E v V G l w b y B j Y W 1 i a W F k b y 5 7 Q 2 9 s d W 1 u O D I 4 M S w 4 M j g w f S Z x d W 9 0 O y w m c X V v d D t T Z W N 0 a W 9 u M S 9 I b 2 p h M S 9 U a X B v I G N h b W J p Y W R v L n t D b 2 x 1 b W 4 4 M j g y L D g y O D F 9 J n F 1 b 3 Q 7 L C Z x d W 9 0 O 1 N l Y 3 R p b 2 4 x L 0 h v a m E x L 1 R p c G 8 g Y 2 F t Y m l h Z G 8 u e 0 N v b H V t b j g y O D M s O D I 4 M n 0 m c X V v d D s s J n F 1 b 3 Q 7 U 2 V j d G l v b j E v S G 9 q Y T E v V G l w b y B j Y W 1 i a W F k b y 5 7 Q 2 9 s d W 1 u O D I 4 N C w 4 M j g z f S Z x d W 9 0 O y w m c X V v d D t T Z W N 0 a W 9 u M S 9 I b 2 p h M S 9 U a X B v I G N h b W J p Y W R v L n t D b 2 x 1 b W 4 4 M j g 1 L D g y O D R 9 J n F 1 b 3 Q 7 L C Z x d W 9 0 O 1 N l Y 3 R p b 2 4 x L 0 h v a m E x L 1 R p c G 8 g Y 2 F t Y m l h Z G 8 u e 0 N v b H V t b j g y O D Y s O D I 4 N X 0 m c X V v d D s s J n F 1 b 3 Q 7 U 2 V j d G l v b j E v S G 9 q Y T E v V G l w b y B j Y W 1 i a W F k b y 5 7 Q 2 9 s d W 1 u O D I 4 N y w 4 M j g 2 f S Z x d W 9 0 O y w m c X V v d D t T Z W N 0 a W 9 u M S 9 I b 2 p h M S 9 U a X B v I G N h b W J p Y W R v L n t D b 2 x 1 b W 4 4 M j g 4 L D g y O D d 9 J n F 1 b 3 Q 7 L C Z x d W 9 0 O 1 N l Y 3 R p b 2 4 x L 0 h v a m E x L 1 R p c G 8 g Y 2 F t Y m l h Z G 8 u e 0 N v b H V t b j g y O D k s O D I 4 O H 0 m c X V v d D s s J n F 1 b 3 Q 7 U 2 V j d G l v b j E v S G 9 q Y T E v V G l w b y B j Y W 1 i a W F k b y 5 7 Q 2 9 s d W 1 u O D I 5 M C w 4 M j g 5 f S Z x d W 9 0 O y w m c X V v d D t T Z W N 0 a W 9 u M S 9 I b 2 p h M S 9 U a X B v I G N h b W J p Y W R v L n t D b 2 x 1 b W 4 4 M j k x L D g y O T B 9 J n F 1 b 3 Q 7 L C Z x d W 9 0 O 1 N l Y 3 R p b 2 4 x L 0 h v a m E x L 1 R p c G 8 g Y 2 F t Y m l h Z G 8 u e 0 N v b H V t b j g y O T I s O D I 5 M X 0 m c X V v d D s s J n F 1 b 3 Q 7 U 2 V j d G l v b j E v S G 9 q Y T E v V G l w b y B j Y W 1 i a W F k b y 5 7 Q 2 9 s d W 1 u O D I 5 M y w 4 M j k y f S Z x d W 9 0 O y w m c X V v d D t T Z W N 0 a W 9 u M S 9 I b 2 p h M S 9 U a X B v I G N h b W J p Y W R v L n t D b 2 x 1 b W 4 4 M j k 0 L D g y O T N 9 J n F 1 b 3 Q 7 L C Z x d W 9 0 O 1 N l Y 3 R p b 2 4 x L 0 h v a m E x L 1 R p c G 8 g Y 2 F t Y m l h Z G 8 u e 0 N v b H V t b j g y O T U s O D I 5 N H 0 m c X V v d D s s J n F 1 b 3 Q 7 U 2 V j d G l v b j E v S G 9 q Y T E v V G l w b y B j Y W 1 i a W F k b y 5 7 Q 2 9 s d W 1 u O D I 5 N i w 4 M j k 1 f S Z x d W 9 0 O y w m c X V v d D t T Z W N 0 a W 9 u M S 9 I b 2 p h M S 9 U a X B v I G N h b W J p Y W R v L n t D b 2 x 1 b W 4 4 M j k 3 L D g y O T Z 9 J n F 1 b 3 Q 7 L C Z x d W 9 0 O 1 N l Y 3 R p b 2 4 x L 0 h v a m E x L 1 R p c G 8 g Y 2 F t Y m l h Z G 8 u e 0 N v b H V t b j g y O T g s O D I 5 N 3 0 m c X V v d D s s J n F 1 b 3 Q 7 U 2 V j d G l v b j E v S G 9 q Y T E v V G l w b y B j Y W 1 i a W F k b y 5 7 Q 2 9 s d W 1 u O D I 5 O S w 4 M j k 4 f S Z x d W 9 0 O y w m c X V v d D t T Z W N 0 a W 9 u M S 9 I b 2 p h M S 9 U a X B v I G N h b W J p Y W R v L n t D b 2 x 1 b W 4 4 M z A w L D g y O T l 9 J n F 1 b 3 Q 7 L C Z x d W 9 0 O 1 N l Y 3 R p b 2 4 x L 0 h v a m E x L 1 R p c G 8 g Y 2 F t Y m l h Z G 8 u e 0 N v b H V t b j g z M D E s O D M w M H 0 m c X V v d D s s J n F 1 b 3 Q 7 U 2 V j d G l v b j E v S G 9 q Y T E v V G l w b y B j Y W 1 i a W F k b y 5 7 Q 2 9 s d W 1 u O D M w M i w 4 M z A x f S Z x d W 9 0 O y w m c X V v d D t T Z W N 0 a W 9 u M S 9 I b 2 p h M S 9 U a X B v I G N h b W J p Y W R v L n t D b 2 x 1 b W 4 4 M z A z L D g z M D J 9 J n F 1 b 3 Q 7 L C Z x d W 9 0 O 1 N l Y 3 R p b 2 4 x L 0 h v a m E x L 1 R p c G 8 g Y 2 F t Y m l h Z G 8 u e 0 N v b H V t b j g z M D Q s O D M w M 3 0 m c X V v d D s s J n F 1 b 3 Q 7 U 2 V j d G l v b j E v S G 9 q Y T E v V G l w b y B j Y W 1 i a W F k b y 5 7 Q 2 9 s d W 1 u O D M w N S w 4 M z A 0 f S Z x d W 9 0 O y w m c X V v d D t T Z W N 0 a W 9 u M S 9 I b 2 p h M S 9 U a X B v I G N h b W J p Y W R v L n t D b 2 x 1 b W 4 4 M z A 2 L D g z M D V 9 J n F 1 b 3 Q 7 L C Z x d W 9 0 O 1 N l Y 3 R p b 2 4 x L 0 h v a m E x L 1 R p c G 8 g Y 2 F t Y m l h Z G 8 u e 0 N v b H V t b j g z M D c s O D M w N n 0 m c X V v d D s s J n F 1 b 3 Q 7 U 2 V j d G l v b j E v S G 9 q Y T E v V G l w b y B j Y W 1 i a W F k b y 5 7 Q 2 9 s d W 1 u O D M w O C w 4 M z A 3 f S Z x d W 9 0 O y w m c X V v d D t T Z W N 0 a W 9 u M S 9 I b 2 p h M S 9 U a X B v I G N h b W J p Y W R v L n t D b 2 x 1 b W 4 4 M z A 5 L D g z M D h 9 J n F 1 b 3 Q 7 L C Z x d W 9 0 O 1 N l Y 3 R p b 2 4 x L 0 h v a m E x L 1 R p c G 8 g Y 2 F t Y m l h Z G 8 u e 0 N v b H V t b j g z M T A s O D M w O X 0 m c X V v d D s s J n F 1 b 3 Q 7 U 2 V j d G l v b j E v S G 9 q Y T E v V G l w b y B j Y W 1 i a W F k b y 5 7 Q 2 9 s d W 1 u O D M x M S w 4 M z E w f S Z x d W 9 0 O y w m c X V v d D t T Z W N 0 a W 9 u M S 9 I b 2 p h M S 9 U a X B v I G N h b W J p Y W R v L n t D b 2 x 1 b W 4 4 M z E y L D g z M T F 9 J n F 1 b 3 Q 7 L C Z x d W 9 0 O 1 N l Y 3 R p b 2 4 x L 0 h v a m E x L 1 R p c G 8 g Y 2 F t Y m l h Z G 8 u e 0 N v b H V t b j g z M T M s O D M x M n 0 m c X V v d D s s J n F 1 b 3 Q 7 U 2 V j d G l v b j E v S G 9 q Y T E v V G l w b y B j Y W 1 i a W F k b y 5 7 Q 2 9 s d W 1 u O D M x N C w 4 M z E z f S Z x d W 9 0 O y w m c X V v d D t T Z W N 0 a W 9 u M S 9 I b 2 p h M S 9 U a X B v I G N h b W J p Y W R v L n t D b 2 x 1 b W 4 4 M z E 1 L D g z M T R 9 J n F 1 b 3 Q 7 L C Z x d W 9 0 O 1 N l Y 3 R p b 2 4 x L 0 h v a m E x L 1 R p c G 8 g Y 2 F t Y m l h Z G 8 u e 0 N v b H V t b j g z M T Y s O D M x N X 0 m c X V v d D s s J n F 1 b 3 Q 7 U 2 V j d G l v b j E v S G 9 q Y T E v V G l w b y B j Y W 1 i a W F k b y 5 7 Q 2 9 s d W 1 u O D M x N y w 4 M z E 2 f S Z x d W 9 0 O y w m c X V v d D t T Z W N 0 a W 9 u M S 9 I b 2 p h M S 9 U a X B v I G N h b W J p Y W R v L n t D b 2 x 1 b W 4 4 M z E 4 L D g z M T d 9 J n F 1 b 3 Q 7 L C Z x d W 9 0 O 1 N l Y 3 R p b 2 4 x L 0 h v a m E x L 1 R p c G 8 g Y 2 F t Y m l h Z G 8 u e 0 N v b H V t b j g z M T k s O D M x O H 0 m c X V v d D s s J n F 1 b 3 Q 7 U 2 V j d G l v b j E v S G 9 q Y T E v V G l w b y B j Y W 1 i a W F k b y 5 7 Q 2 9 s d W 1 u O D M y M C w 4 M z E 5 f S Z x d W 9 0 O y w m c X V v d D t T Z W N 0 a W 9 u M S 9 I b 2 p h M S 9 U a X B v I G N h b W J p Y W R v L n t D b 2 x 1 b W 4 4 M z I x L D g z M j B 9 J n F 1 b 3 Q 7 L C Z x d W 9 0 O 1 N l Y 3 R p b 2 4 x L 0 h v a m E x L 1 R p c G 8 g Y 2 F t Y m l h Z G 8 u e 0 N v b H V t b j g z M j I s O D M y M X 0 m c X V v d D s s J n F 1 b 3 Q 7 U 2 V j d G l v b j E v S G 9 q Y T E v V G l w b y B j Y W 1 i a W F k b y 5 7 Q 2 9 s d W 1 u O D M y M y w 4 M z I y f S Z x d W 9 0 O y w m c X V v d D t T Z W N 0 a W 9 u M S 9 I b 2 p h M S 9 U a X B v I G N h b W J p Y W R v L n t D b 2 x 1 b W 4 4 M z I 0 L D g z M j N 9 J n F 1 b 3 Q 7 L C Z x d W 9 0 O 1 N l Y 3 R p b 2 4 x L 0 h v a m E x L 1 R p c G 8 g Y 2 F t Y m l h Z G 8 u e 0 N v b H V t b j g z M j U s O D M y N H 0 m c X V v d D s s J n F 1 b 3 Q 7 U 2 V j d G l v b j E v S G 9 q Y T E v V G l w b y B j Y W 1 i a W F k b y 5 7 Q 2 9 s d W 1 u O D M y N i w 4 M z I 1 f S Z x d W 9 0 O y w m c X V v d D t T Z W N 0 a W 9 u M S 9 I b 2 p h M S 9 U a X B v I G N h b W J p Y W R v L n t D b 2 x 1 b W 4 4 M z I 3 L D g z M j Z 9 J n F 1 b 3 Q 7 L C Z x d W 9 0 O 1 N l Y 3 R p b 2 4 x L 0 h v a m E x L 1 R p c G 8 g Y 2 F t Y m l h Z G 8 u e 0 N v b H V t b j g z M j g s O D M y N 3 0 m c X V v d D s s J n F 1 b 3 Q 7 U 2 V j d G l v b j E v S G 9 q Y T E v V G l w b y B j Y W 1 i a W F k b y 5 7 Q 2 9 s d W 1 u O D M y O S w 4 M z I 4 f S Z x d W 9 0 O y w m c X V v d D t T Z W N 0 a W 9 u M S 9 I b 2 p h M S 9 U a X B v I G N h b W J p Y W R v L n t D b 2 x 1 b W 4 4 M z M w L D g z M j l 9 J n F 1 b 3 Q 7 L C Z x d W 9 0 O 1 N l Y 3 R p b 2 4 x L 0 h v a m E x L 1 R p c G 8 g Y 2 F t Y m l h Z G 8 u e 0 N v b H V t b j g z M z E s O D M z M H 0 m c X V v d D s s J n F 1 b 3 Q 7 U 2 V j d G l v b j E v S G 9 q Y T E v V G l w b y B j Y W 1 i a W F k b y 5 7 Q 2 9 s d W 1 u O D M z M i w 4 M z M x f S Z x d W 9 0 O y w m c X V v d D t T Z W N 0 a W 9 u M S 9 I b 2 p h M S 9 U a X B v I G N h b W J p Y W R v L n t D b 2 x 1 b W 4 4 M z M z L D g z M z J 9 J n F 1 b 3 Q 7 L C Z x d W 9 0 O 1 N l Y 3 R p b 2 4 x L 0 h v a m E x L 1 R p c G 8 g Y 2 F t Y m l h Z G 8 u e 0 N v b H V t b j g z M z Q s O D M z M 3 0 m c X V v d D s s J n F 1 b 3 Q 7 U 2 V j d G l v b j E v S G 9 q Y T E v V G l w b y B j Y W 1 i a W F k b y 5 7 Q 2 9 s d W 1 u O D M z N S w 4 M z M 0 f S Z x d W 9 0 O y w m c X V v d D t T Z W N 0 a W 9 u M S 9 I b 2 p h M S 9 U a X B v I G N h b W J p Y W R v L n t D b 2 x 1 b W 4 4 M z M 2 L D g z M z V 9 J n F 1 b 3 Q 7 L C Z x d W 9 0 O 1 N l Y 3 R p b 2 4 x L 0 h v a m E x L 1 R p c G 8 g Y 2 F t Y m l h Z G 8 u e 0 N v b H V t b j g z M z c s O D M z N n 0 m c X V v d D s s J n F 1 b 3 Q 7 U 2 V j d G l v b j E v S G 9 q Y T E v V G l w b y B j Y W 1 i a W F k b y 5 7 Q 2 9 s d W 1 u O D M z O C w 4 M z M 3 f S Z x d W 9 0 O y w m c X V v d D t T Z W N 0 a W 9 u M S 9 I b 2 p h M S 9 U a X B v I G N h b W J p Y W R v L n t D b 2 x 1 b W 4 4 M z M 5 L D g z M z h 9 J n F 1 b 3 Q 7 L C Z x d W 9 0 O 1 N l Y 3 R p b 2 4 x L 0 h v a m E x L 1 R p c G 8 g Y 2 F t Y m l h Z G 8 u e 0 N v b H V t b j g z N D A s O D M z O X 0 m c X V v d D s s J n F 1 b 3 Q 7 U 2 V j d G l v b j E v S G 9 q Y T E v V G l w b y B j Y W 1 i a W F k b y 5 7 Q 2 9 s d W 1 u O D M 0 M S w 4 M z Q w f S Z x d W 9 0 O y w m c X V v d D t T Z W N 0 a W 9 u M S 9 I b 2 p h M S 9 U a X B v I G N h b W J p Y W R v L n t D b 2 x 1 b W 4 4 M z Q y L D g z N D F 9 J n F 1 b 3 Q 7 L C Z x d W 9 0 O 1 N l Y 3 R p b 2 4 x L 0 h v a m E x L 1 R p c G 8 g Y 2 F t Y m l h Z G 8 u e 0 N v b H V t b j g z N D M s O D M 0 M n 0 m c X V v d D s s J n F 1 b 3 Q 7 U 2 V j d G l v b j E v S G 9 q Y T E v V G l w b y B j Y W 1 i a W F k b y 5 7 Q 2 9 s d W 1 u O D M 0 N C w 4 M z Q z f S Z x d W 9 0 O y w m c X V v d D t T Z W N 0 a W 9 u M S 9 I b 2 p h M S 9 U a X B v I G N h b W J p Y W R v L n t D b 2 x 1 b W 4 4 M z Q 1 L D g z N D R 9 J n F 1 b 3 Q 7 L C Z x d W 9 0 O 1 N l Y 3 R p b 2 4 x L 0 h v a m E x L 1 R p c G 8 g Y 2 F t Y m l h Z G 8 u e 0 N v b H V t b j g z N D Y s O D M 0 N X 0 m c X V v d D s s J n F 1 b 3 Q 7 U 2 V j d G l v b j E v S G 9 q Y T E v V G l w b y B j Y W 1 i a W F k b y 5 7 Q 2 9 s d W 1 u O D M 0 N y w 4 M z Q 2 f S Z x d W 9 0 O y w m c X V v d D t T Z W N 0 a W 9 u M S 9 I b 2 p h M S 9 U a X B v I G N h b W J p Y W R v L n t D b 2 x 1 b W 4 4 M z Q 4 L D g z N D d 9 J n F 1 b 3 Q 7 L C Z x d W 9 0 O 1 N l Y 3 R p b 2 4 x L 0 h v a m E x L 1 R p c G 8 g Y 2 F t Y m l h Z G 8 u e 0 N v b H V t b j g z N D k s O D M 0 O H 0 m c X V v d D s s J n F 1 b 3 Q 7 U 2 V j d G l v b j E v S G 9 q Y T E v V G l w b y B j Y W 1 i a W F k b y 5 7 Q 2 9 s d W 1 u O D M 1 M C w 4 M z Q 5 f S Z x d W 9 0 O y w m c X V v d D t T Z W N 0 a W 9 u M S 9 I b 2 p h M S 9 U a X B v I G N h b W J p Y W R v L n t D b 2 x 1 b W 4 4 M z U x L D g z N T B 9 J n F 1 b 3 Q 7 L C Z x d W 9 0 O 1 N l Y 3 R p b 2 4 x L 0 h v a m E x L 1 R p c G 8 g Y 2 F t Y m l h Z G 8 u e 0 N v b H V t b j g z N T I s O D M 1 M X 0 m c X V v d D s s J n F 1 b 3 Q 7 U 2 V j d G l v b j E v S G 9 q Y T E v V G l w b y B j Y W 1 i a W F k b y 5 7 Q 2 9 s d W 1 u O D M 1 M y w 4 M z U y f S Z x d W 9 0 O y w m c X V v d D t T Z W N 0 a W 9 u M S 9 I b 2 p h M S 9 U a X B v I G N h b W J p Y W R v L n t D b 2 x 1 b W 4 4 M z U 0 L D g z N T N 9 J n F 1 b 3 Q 7 L C Z x d W 9 0 O 1 N l Y 3 R p b 2 4 x L 0 h v a m E x L 1 R p c G 8 g Y 2 F t Y m l h Z G 8 u e 0 N v b H V t b j g z N T U s O D M 1 N H 0 m c X V v d D s s J n F 1 b 3 Q 7 U 2 V j d G l v b j E v S G 9 q Y T E v V G l w b y B j Y W 1 i a W F k b y 5 7 Q 2 9 s d W 1 u O D M 1 N i w 4 M z U 1 f S Z x d W 9 0 O y w m c X V v d D t T Z W N 0 a W 9 u M S 9 I b 2 p h M S 9 U a X B v I G N h b W J p Y W R v L n t D b 2 x 1 b W 4 4 M z U 3 L D g z N T Z 9 J n F 1 b 3 Q 7 L C Z x d W 9 0 O 1 N l Y 3 R p b 2 4 x L 0 h v a m E x L 1 R p c G 8 g Y 2 F t Y m l h Z G 8 u e 0 N v b H V t b j g z N T g s O D M 1 N 3 0 m c X V v d D s s J n F 1 b 3 Q 7 U 2 V j d G l v b j E v S G 9 q Y T E v V G l w b y B j Y W 1 i a W F k b y 5 7 Q 2 9 s d W 1 u O D M 1 O S w 4 M z U 4 f S Z x d W 9 0 O y w m c X V v d D t T Z W N 0 a W 9 u M S 9 I b 2 p h M S 9 U a X B v I G N h b W J p Y W R v L n t D b 2 x 1 b W 4 4 M z Y w L D g z N T l 9 J n F 1 b 3 Q 7 L C Z x d W 9 0 O 1 N l Y 3 R p b 2 4 x L 0 h v a m E x L 1 R p c G 8 g Y 2 F t Y m l h Z G 8 u e 0 N v b H V t b j g z N j E s O D M 2 M H 0 m c X V v d D s s J n F 1 b 3 Q 7 U 2 V j d G l v b j E v S G 9 q Y T E v V G l w b y B j Y W 1 i a W F k b y 5 7 Q 2 9 s d W 1 u O D M 2 M i w 4 M z Y x f S Z x d W 9 0 O y w m c X V v d D t T Z W N 0 a W 9 u M S 9 I b 2 p h M S 9 U a X B v I G N h b W J p Y W R v L n t D b 2 x 1 b W 4 4 M z Y z L D g z N j J 9 J n F 1 b 3 Q 7 L C Z x d W 9 0 O 1 N l Y 3 R p b 2 4 x L 0 h v a m E x L 1 R p c G 8 g Y 2 F t Y m l h Z G 8 u e 0 N v b H V t b j g z N j Q s O D M 2 M 3 0 m c X V v d D s s J n F 1 b 3 Q 7 U 2 V j d G l v b j E v S G 9 q Y T E v V G l w b y B j Y W 1 i a W F k b y 5 7 Q 2 9 s d W 1 u O D M 2 N S w 4 M z Y 0 f S Z x d W 9 0 O y w m c X V v d D t T Z W N 0 a W 9 u M S 9 I b 2 p h M S 9 U a X B v I G N h b W J p Y W R v L n t D b 2 x 1 b W 4 4 M z Y 2 L D g z N j V 9 J n F 1 b 3 Q 7 L C Z x d W 9 0 O 1 N l Y 3 R p b 2 4 x L 0 h v a m E x L 1 R p c G 8 g Y 2 F t Y m l h Z G 8 u e 0 N v b H V t b j g z N j c s O D M 2 N n 0 m c X V v d D s s J n F 1 b 3 Q 7 U 2 V j d G l v b j E v S G 9 q Y T E v V G l w b y B j Y W 1 i a W F k b y 5 7 Q 2 9 s d W 1 u O D M 2 O C w 4 M z Y 3 f S Z x d W 9 0 O y w m c X V v d D t T Z W N 0 a W 9 u M S 9 I b 2 p h M S 9 U a X B v I G N h b W J p Y W R v L n t D b 2 x 1 b W 4 4 M z Y 5 L D g z N j h 9 J n F 1 b 3 Q 7 L C Z x d W 9 0 O 1 N l Y 3 R p b 2 4 x L 0 h v a m E x L 1 R p c G 8 g Y 2 F t Y m l h Z G 8 u e 0 N v b H V t b j g z N z A s O D M 2 O X 0 m c X V v d D s s J n F 1 b 3 Q 7 U 2 V j d G l v b j E v S G 9 q Y T E v V G l w b y B j Y W 1 i a W F k b y 5 7 Q 2 9 s d W 1 u O D M 3 M S w 4 M z c w f S Z x d W 9 0 O y w m c X V v d D t T Z W N 0 a W 9 u M S 9 I b 2 p h M S 9 U a X B v I G N h b W J p Y W R v L n t D b 2 x 1 b W 4 4 M z c y L D g z N z F 9 J n F 1 b 3 Q 7 L C Z x d W 9 0 O 1 N l Y 3 R p b 2 4 x L 0 h v a m E x L 1 R p c G 8 g Y 2 F t Y m l h Z G 8 u e 0 N v b H V t b j g z N z M s O D M 3 M n 0 m c X V v d D s s J n F 1 b 3 Q 7 U 2 V j d G l v b j E v S G 9 q Y T E v V G l w b y B j Y W 1 i a W F k b y 5 7 Q 2 9 s d W 1 u O D M 3 N C w 4 M z c z f S Z x d W 9 0 O y w m c X V v d D t T Z W N 0 a W 9 u M S 9 I b 2 p h M S 9 U a X B v I G N h b W J p Y W R v L n t D b 2 x 1 b W 4 4 M z c 1 L D g z N z R 9 J n F 1 b 3 Q 7 L C Z x d W 9 0 O 1 N l Y 3 R p b 2 4 x L 0 h v a m E x L 1 R p c G 8 g Y 2 F t Y m l h Z G 8 u e 0 N v b H V t b j g z N z Y s O D M 3 N X 0 m c X V v d D s s J n F 1 b 3 Q 7 U 2 V j d G l v b j E v S G 9 q Y T E v V G l w b y B j Y W 1 i a W F k b y 5 7 Q 2 9 s d W 1 u O D M 3 N y w 4 M z c 2 f S Z x d W 9 0 O y w m c X V v d D t T Z W N 0 a W 9 u M S 9 I b 2 p h M S 9 U a X B v I G N h b W J p Y W R v L n t D b 2 x 1 b W 4 4 M z c 4 L D g z N z d 9 J n F 1 b 3 Q 7 L C Z x d W 9 0 O 1 N l Y 3 R p b 2 4 x L 0 h v a m E x L 1 R p c G 8 g Y 2 F t Y m l h Z G 8 u e 0 N v b H V t b j g z N z k s O D M 3 O H 0 m c X V v d D s s J n F 1 b 3 Q 7 U 2 V j d G l v b j E v S G 9 q Y T E v V G l w b y B j Y W 1 i a W F k b y 5 7 Q 2 9 s d W 1 u O D M 4 M C w 4 M z c 5 f S Z x d W 9 0 O y w m c X V v d D t T Z W N 0 a W 9 u M S 9 I b 2 p h M S 9 U a X B v I G N h b W J p Y W R v L n t D b 2 x 1 b W 4 4 M z g x L D g z O D B 9 J n F 1 b 3 Q 7 L C Z x d W 9 0 O 1 N l Y 3 R p b 2 4 x L 0 h v a m E x L 1 R p c G 8 g Y 2 F t Y m l h Z G 8 u e 0 N v b H V t b j g z O D I s O D M 4 M X 0 m c X V v d D s s J n F 1 b 3 Q 7 U 2 V j d G l v b j E v S G 9 q Y T E v V G l w b y B j Y W 1 i a W F k b y 5 7 Q 2 9 s d W 1 u O D M 4 M y w 4 M z g y f S Z x d W 9 0 O y w m c X V v d D t T Z W N 0 a W 9 u M S 9 I b 2 p h M S 9 U a X B v I G N h b W J p Y W R v L n t D b 2 x 1 b W 4 4 M z g 0 L D g z O D N 9 J n F 1 b 3 Q 7 L C Z x d W 9 0 O 1 N l Y 3 R p b 2 4 x L 0 h v a m E x L 1 R p c G 8 g Y 2 F t Y m l h Z G 8 u e 0 N v b H V t b j g z O D U s O D M 4 N H 0 m c X V v d D s s J n F 1 b 3 Q 7 U 2 V j d G l v b j E v S G 9 q Y T E v V G l w b y B j Y W 1 i a W F k b y 5 7 Q 2 9 s d W 1 u O D M 4 N i w 4 M z g 1 f S Z x d W 9 0 O y w m c X V v d D t T Z W N 0 a W 9 u M S 9 I b 2 p h M S 9 U a X B v I G N h b W J p Y W R v L n t D b 2 x 1 b W 4 4 M z g 3 L D g z O D Z 9 J n F 1 b 3 Q 7 L C Z x d W 9 0 O 1 N l Y 3 R p b 2 4 x L 0 h v a m E x L 1 R p c G 8 g Y 2 F t Y m l h Z G 8 u e 0 N v b H V t b j g z O D g s O D M 4 N 3 0 m c X V v d D s s J n F 1 b 3 Q 7 U 2 V j d G l v b j E v S G 9 q Y T E v V G l w b y B j Y W 1 i a W F k b y 5 7 Q 2 9 s d W 1 u O D M 4 O S w 4 M z g 4 f S Z x d W 9 0 O y w m c X V v d D t T Z W N 0 a W 9 u M S 9 I b 2 p h M S 9 U a X B v I G N h b W J p Y W R v L n t D b 2 x 1 b W 4 4 M z k w L D g z O D l 9 J n F 1 b 3 Q 7 L C Z x d W 9 0 O 1 N l Y 3 R p b 2 4 x L 0 h v a m E x L 1 R p c G 8 g Y 2 F t Y m l h Z G 8 u e 0 N v b H V t b j g z O T E s O D M 5 M H 0 m c X V v d D s s J n F 1 b 3 Q 7 U 2 V j d G l v b j E v S G 9 q Y T E v V G l w b y B j Y W 1 i a W F k b y 5 7 Q 2 9 s d W 1 u O D M 5 M i w 4 M z k x f S Z x d W 9 0 O y w m c X V v d D t T Z W N 0 a W 9 u M S 9 I b 2 p h M S 9 U a X B v I G N h b W J p Y W R v L n t D b 2 x 1 b W 4 4 M z k z L D g z O T J 9 J n F 1 b 3 Q 7 L C Z x d W 9 0 O 1 N l Y 3 R p b 2 4 x L 0 h v a m E x L 1 R p c G 8 g Y 2 F t Y m l h Z G 8 u e 0 N v b H V t b j g z O T Q s O D M 5 M 3 0 m c X V v d D s s J n F 1 b 3 Q 7 U 2 V j d G l v b j E v S G 9 q Y T E v V G l w b y B j Y W 1 i a W F k b y 5 7 Q 2 9 s d W 1 u O D M 5 N S w 4 M z k 0 f S Z x d W 9 0 O y w m c X V v d D t T Z W N 0 a W 9 u M S 9 I b 2 p h M S 9 U a X B v I G N h b W J p Y W R v L n t D b 2 x 1 b W 4 4 M z k 2 L D g z O T V 9 J n F 1 b 3 Q 7 L C Z x d W 9 0 O 1 N l Y 3 R p b 2 4 x L 0 h v a m E x L 1 R p c G 8 g Y 2 F t Y m l h Z G 8 u e 0 N v b H V t b j g z O T c s O D M 5 N n 0 m c X V v d D s s J n F 1 b 3 Q 7 U 2 V j d G l v b j E v S G 9 q Y T E v V G l w b y B j Y W 1 i a W F k b y 5 7 Q 2 9 s d W 1 u O D M 5 O C w 4 M z k 3 f S Z x d W 9 0 O y w m c X V v d D t T Z W N 0 a W 9 u M S 9 I b 2 p h M S 9 U a X B v I G N h b W J p Y W R v L n t D b 2 x 1 b W 4 4 M z k 5 L D g z O T h 9 J n F 1 b 3 Q 7 L C Z x d W 9 0 O 1 N l Y 3 R p b 2 4 x L 0 h v a m E x L 1 R p c G 8 g Y 2 F t Y m l h Z G 8 u e 0 N v b H V t b j g 0 M D A s O D M 5 O X 0 m c X V v d D s s J n F 1 b 3 Q 7 U 2 V j d G l v b j E v S G 9 q Y T E v V G l w b y B j Y W 1 i a W F k b y 5 7 Q 2 9 s d W 1 u O D Q w M S w 4 N D A w f S Z x d W 9 0 O y w m c X V v d D t T Z W N 0 a W 9 u M S 9 I b 2 p h M S 9 U a X B v I G N h b W J p Y W R v L n t D b 2 x 1 b W 4 4 N D A y L D g 0 M D F 9 J n F 1 b 3 Q 7 L C Z x d W 9 0 O 1 N l Y 3 R p b 2 4 x L 0 h v a m E x L 1 R p c G 8 g Y 2 F t Y m l h Z G 8 u e 0 N v b H V t b j g 0 M D M s O D Q w M n 0 m c X V v d D s s J n F 1 b 3 Q 7 U 2 V j d G l v b j E v S G 9 q Y T E v V G l w b y B j Y W 1 i a W F k b y 5 7 Q 2 9 s d W 1 u O D Q w N C w 4 N D A z f S Z x d W 9 0 O y w m c X V v d D t T Z W N 0 a W 9 u M S 9 I b 2 p h M S 9 U a X B v I G N h b W J p Y W R v L n t D b 2 x 1 b W 4 4 N D A 1 L D g 0 M D R 9 J n F 1 b 3 Q 7 L C Z x d W 9 0 O 1 N l Y 3 R p b 2 4 x L 0 h v a m E x L 1 R p c G 8 g Y 2 F t Y m l h Z G 8 u e 0 N v b H V t b j g 0 M D Y s O D Q w N X 0 m c X V v d D s s J n F 1 b 3 Q 7 U 2 V j d G l v b j E v S G 9 q Y T E v V G l w b y B j Y W 1 i a W F k b y 5 7 Q 2 9 s d W 1 u O D Q w N y w 4 N D A 2 f S Z x d W 9 0 O y w m c X V v d D t T Z W N 0 a W 9 u M S 9 I b 2 p h M S 9 U a X B v I G N h b W J p Y W R v L n t D b 2 x 1 b W 4 4 N D A 4 L D g 0 M D d 9 J n F 1 b 3 Q 7 L C Z x d W 9 0 O 1 N l Y 3 R p b 2 4 x L 0 h v a m E x L 1 R p c G 8 g Y 2 F t Y m l h Z G 8 u e 0 N v b H V t b j g 0 M D k s O D Q w O H 0 m c X V v d D s s J n F 1 b 3 Q 7 U 2 V j d G l v b j E v S G 9 q Y T E v V G l w b y B j Y W 1 i a W F k b y 5 7 Q 2 9 s d W 1 u O D Q x M C w 4 N D A 5 f S Z x d W 9 0 O y w m c X V v d D t T Z W N 0 a W 9 u M S 9 I b 2 p h M S 9 U a X B v I G N h b W J p Y W R v L n t D b 2 x 1 b W 4 4 N D E x L D g 0 M T B 9 J n F 1 b 3 Q 7 L C Z x d W 9 0 O 1 N l Y 3 R p b 2 4 x L 0 h v a m E x L 1 R p c G 8 g Y 2 F t Y m l h Z G 8 u e 0 N v b H V t b j g 0 M T I s O D Q x M X 0 m c X V v d D s s J n F 1 b 3 Q 7 U 2 V j d G l v b j E v S G 9 q Y T E v V G l w b y B j Y W 1 i a W F k b y 5 7 Q 2 9 s d W 1 u O D Q x M y w 4 N D E y f S Z x d W 9 0 O y w m c X V v d D t T Z W N 0 a W 9 u M S 9 I b 2 p h M S 9 U a X B v I G N h b W J p Y W R v L n t D b 2 x 1 b W 4 4 N D E 0 L D g 0 M T N 9 J n F 1 b 3 Q 7 L C Z x d W 9 0 O 1 N l Y 3 R p b 2 4 x L 0 h v a m E x L 1 R p c G 8 g Y 2 F t Y m l h Z G 8 u e 0 N v b H V t b j g 0 M T U s O D Q x N H 0 m c X V v d D s s J n F 1 b 3 Q 7 U 2 V j d G l v b j E v S G 9 q Y T E v V G l w b y B j Y W 1 i a W F k b y 5 7 Q 2 9 s d W 1 u O D Q x N i w 4 N D E 1 f S Z x d W 9 0 O y w m c X V v d D t T Z W N 0 a W 9 u M S 9 I b 2 p h M S 9 U a X B v I G N h b W J p Y W R v L n t D b 2 x 1 b W 4 4 N D E 3 L D g 0 M T Z 9 J n F 1 b 3 Q 7 L C Z x d W 9 0 O 1 N l Y 3 R p b 2 4 x L 0 h v a m E x L 1 R p c G 8 g Y 2 F t Y m l h Z G 8 u e 0 N v b H V t b j g 0 M T g s O D Q x N 3 0 m c X V v d D s s J n F 1 b 3 Q 7 U 2 V j d G l v b j E v S G 9 q Y T E v V G l w b y B j Y W 1 i a W F k b y 5 7 Q 2 9 s d W 1 u O D Q x O S w 4 N D E 4 f S Z x d W 9 0 O y w m c X V v d D t T Z W N 0 a W 9 u M S 9 I b 2 p h M S 9 U a X B v I G N h b W J p Y W R v L n t D b 2 x 1 b W 4 4 N D I w L D g 0 M T l 9 J n F 1 b 3 Q 7 L C Z x d W 9 0 O 1 N l Y 3 R p b 2 4 x L 0 h v a m E x L 1 R p c G 8 g Y 2 F t Y m l h Z G 8 u e 0 N v b H V t b j g 0 M j E s O D Q y M H 0 m c X V v d D s s J n F 1 b 3 Q 7 U 2 V j d G l v b j E v S G 9 q Y T E v V G l w b y B j Y W 1 i a W F k b y 5 7 Q 2 9 s d W 1 u O D Q y M i w 4 N D I x f S Z x d W 9 0 O y w m c X V v d D t T Z W N 0 a W 9 u M S 9 I b 2 p h M S 9 U a X B v I G N h b W J p Y W R v L n t D b 2 x 1 b W 4 4 N D I z L D g 0 M j J 9 J n F 1 b 3 Q 7 L C Z x d W 9 0 O 1 N l Y 3 R p b 2 4 x L 0 h v a m E x L 1 R p c G 8 g Y 2 F t Y m l h Z G 8 u e 0 N v b H V t b j g 0 M j Q s O D Q y M 3 0 m c X V v d D s s J n F 1 b 3 Q 7 U 2 V j d G l v b j E v S G 9 q Y T E v V G l w b y B j Y W 1 i a W F k b y 5 7 Q 2 9 s d W 1 u O D Q y N S w 4 N D I 0 f S Z x d W 9 0 O y w m c X V v d D t T Z W N 0 a W 9 u M S 9 I b 2 p h M S 9 U a X B v I G N h b W J p Y W R v L n t D b 2 x 1 b W 4 4 N D I 2 L D g 0 M j V 9 J n F 1 b 3 Q 7 L C Z x d W 9 0 O 1 N l Y 3 R p b 2 4 x L 0 h v a m E x L 1 R p c G 8 g Y 2 F t Y m l h Z G 8 u e 0 N v b H V t b j g 0 M j c s O D Q y N n 0 m c X V v d D s s J n F 1 b 3 Q 7 U 2 V j d G l v b j E v S G 9 q Y T E v V G l w b y B j Y W 1 i a W F k b y 5 7 Q 2 9 s d W 1 u O D Q y O C w 4 N D I 3 f S Z x d W 9 0 O y w m c X V v d D t T Z W N 0 a W 9 u M S 9 I b 2 p h M S 9 U a X B v I G N h b W J p Y W R v L n t D b 2 x 1 b W 4 4 N D I 5 L D g 0 M j h 9 J n F 1 b 3 Q 7 L C Z x d W 9 0 O 1 N l Y 3 R p b 2 4 x L 0 h v a m E x L 1 R p c G 8 g Y 2 F t Y m l h Z G 8 u e 0 N v b H V t b j g 0 M z A s O D Q y O X 0 m c X V v d D s s J n F 1 b 3 Q 7 U 2 V j d G l v b j E v S G 9 q Y T E v V G l w b y B j Y W 1 i a W F k b y 5 7 Q 2 9 s d W 1 u O D Q z M S w 4 N D M w f S Z x d W 9 0 O y w m c X V v d D t T Z W N 0 a W 9 u M S 9 I b 2 p h M S 9 U a X B v I G N h b W J p Y W R v L n t D b 2 x 1 b W 4 4 N D M y L D g 0 M z F 9 J n F 1 b 3 Q 7 L C Z x d W 9 0 O 1 N l Y 3 R p b 2 4 x L 0 h v a m E x L 1 R p c G 8 g Y 2 F t Y m l h Z G 8 u e 0 N v b H V t b j g 0 M z M s O D Q z M n 0 m c X V v d D s s J n F 1 b 3 Q 7 U 2 V j d G l v b j E v S G 9 q Y T E v V G l w b y B j Y W 1 i a W F k b y 5 7 Q 2 9 s d W 1 u O D Q z N C w 4 N D M z f S Z x d W 9 0 O y w m c X V v d D t T Z W N 0 a W 9 u M S 9 I b 2 p h M S 9 U a X B v I G N h b W J p Y W R v L n t D b 2 x 1 b W 4 4 N D M 1 L D g 0 M z R 9 J n F 1 b 3 Q 7 L C Z x d W 9 0 O 1 N l Y 3 R p b 2 4 x L 0 h v a m E x L 1 R p c G 8 g Y 2 F t Y m l h Z G 8 u e 0 N v b H V t b j g 0 M z Y s O D Q z N X 0 m c X V v d D s s J n F 1 b 3 Q 7 U 2 V j d G l v b j E v S G 9 q Y T E v V G l w b y B j Y W 1 i a W F k b y 5 7 Q 2 9 s d W 1 u O D Q z N y w 4 N D M 2 f S Z x d W 9 0 O y w m c X V v d D t T Z W N 0 a W 9 u M S 9 I b 2 p h M S 9 U a X B v I G N h b W J p Y W R v L n t D b 2 x 1 b W 4 4 N D M 4 L D g 0 M z d 9 J n F 1 b 3 Q 7 L C Z x d W 9 0 O 1 N l Y 3 R p b 2 4 x L 0 h v a m E x L 1 R p c G 8 g Y 2 F t Y m l h Z G 8 u e 0 N v b H V t b j g 0 M z k s O D Q z O H 0 m c X V v d D s s J n F 1 b 3 Q 7 U 2 V j d G l v b j E v S G 9 q Y T E v V G l w b y B j Y W 1 i a W F k b y 5 7 Q 2 9 s d W 1 u O D Q 0 M C w 4 N D M 5 f S Z x d W 9 0 O y w m c X V v d D t T Z W N 0 a W 9 u M S 9 I b 2 p h M S 9 U a X B v I G N h b W J p Y W R v L n t D b 2 x 1 b W 4 4 N D Q x L D g 0 N D B 9 J n F 1 b 3 Q 7 L C Z x d W 9 0 O 1 N l Y 3 R p b 2 4 x L 0 h v a m E x L 1 R p c G 8 g Y 2 F t Y m l h Z G 8 u e 0 N v b H V t b j g 0 N D I s O D Q 0 M X 0 m c X V v d D s s J n F 1 b 3 Q 7 U 2 V j d G l v b j E v S G 9 q Y T E v V G l w b y B j Y W 1 i a W F k b y 5 7 Q 2 9 s d W 1 u O D Q 0 M y w 4 N D Q y f S Z x d W 9 0 O y w m c X V v d D t T Z W N 0 a W 9 u M S 9 I b 2 p h M S 9 U a X B v I G N h b W J p Y W R v L n t D b 2 x 1 b W 4 4 N D Q 0 L D g 0 N D N 9 J n F 1 b 3 Q 7 L C Z x d W 9 0 O 1 N l Y 3 R p b 2 4 x L 0 h v a m E x L 1 R p c G 8 g Y 2 F t Y m l h Z G 8 u e 0 N v b H V t b j g 0 N D U s O D Q 0 N H 0 m c X V v d D s s J n F 1 b 3 Q 7 U 2 V j d G l v b j E v S G 9 q Y T E v V G l w b y B j Y W 1 i a W F k b y 5 7 Q 2 9 s d W 1 u O D Q 0 N i w 4 N D Q 1 f S Z x d W 9 0 O y w m c X V v d D t T Z W N 0 a W 9 u M S 9 I b 2 p h M S 9 U a X B v I G N h b W J p Y W R v L n t D b 2 x 1 b W 4 4 N D Q 3 L D g 0 N D Z 9 J n F 1 b 3 Q 7 L C Z x d W 9 0 O 1 N l Y 3 R p b 2 4 x L 0 h v a m E x L 1 R p c G 8 g Y 2 F t Y m l h Z G 8 u e 0 N v b H V t b j g 0 N D g s O D Q 0 N 3 0 m c X V v d D s s J n F 1 b 3 Q 7 U 2 V j d G l v b j E v S G 9 q Y T E v V G l w b y B j Y W 1 i a W F k b y 5 7 Q 2 9 s d W 1 u O D Q 0 O S w 4 N D Q 4 f S Z x d W 9 0 O y w m c X V v d D t T Z W N 0 a W 9 u M S 9 I b 2 p h M S 9 U a X B v I G N h b W J p Y W R v L n t D b 2 x 1 b W 4 4 N D U w L D g 0 N D l 9 J n F 1 b 3 Q 7 L C Z x d W 9 0 O 1 N l Y 3 R p b 2 4 x L 0 h v a m E x L 1 R p c G 8 g Y 2 F t Y m l h Z G 8 u e 0 N v b H V t b j g 0 N T E s O D Q 1 M H 0 m c X V v d D s s J n F 1 b 3 Q 7 U 2 V j d G l v b j E v S G 9 q Y T E v V G l w b y B j Y W 1 i a W F k b y 5 7 Q 2 9 s d W 1 u O D Q 1 M i w 4 N D U x f S Z x d W 9 0 O y w m c X V v d D t T Z W N 0 a W 9 u M S 9 I b 2 p h M S 9 U a X B v I G N h b W J p Y W R v L n t D b 2 x 1 b W 4 4 N D U z L D g 0 N T J 9 J n F 1 b 3 Q 7 L C Z x d W 9 0 O 1 N l Y 3 R p b 2 4 x L 0 h v a m E x L 1 R p c G 8 g Y 2 F t Y m l h Z G 8 u e 0 N v b H V t b j g 0 N T Q s O D Q 1 M 3 0 m c X V v d D s s J n F 1 b 3 Q 7 U 2 V j d G l v b j E v S G 9 q Y T E v V G l w b y B j Y W 1 i a W F k b y 5 7 Q 2 9 s d W 1 u O D Q 1 N S w 4 N D U 0 f S Z x d W 9 0 O y w m c X V v d D t T Z W N 0 a W 9 u M S 9 I b 2 p h M S 9 U a X B v I G N h b W J p Y W R v L n t D b 2 x 1 b W 4 4 N D U 2 L D g 0 N T V 9 J n F 1 b 3 Q 7 L C Z x d W 9 0 O 1 N l Y 3 R p b 2 4 x L 0 h v a m E x L 1 R p c G 8 g Y 2 F t Y m l h Z G 8 u e 0 N v b H V t b j g 0 N T c s O D Q 1 N n 0 m c X V v d D s s J n F 1 b 3 Q 7 U 2 V j d G l v b j E v S G 9 q Y T E v V G l w b y B j Y W 1 i a W F k b y 5 7 Q 2 9 s d W 1 u O D Q 1 O C w 4 N D U 3 f S Z x d W 9 0 O y w m c X V v d D t T Z W N 0 a W 9 u M S 9 I b 2 p h M S 9 U a X B v I G N h b W J p Y W R v L n t D b 2 x 1 b W 4 4 N D U 5 L D g 0 N T h 9 J n F 1 b 3 Q 7 L C Z x d W 9 0 O 1 N l Y 3 R p b 2 4 x L 0 h v a m E x L 1 R p c G 8 g Y 2 F t Y m l h Z G 8 u e 0 N v b H V t b j g 0 N j A s O D Q 1 O X 0 m c X V v d D s s J n F 1 b 3 Q 7 U 2 V j d G l v b j E v S G 9 q Y T E v V G l w b y B j Y W 1 i a W F k b y 5 7 Q 2 9 s d W 1 u O D Q 2 M S w 4 N D Y w f S Z x d W 9 0 O y w m c X V v d D t T Z W N 0 a W 9 u M S 9 I b 2 p h M S 9 U a X B v I G N h b W J p Y W R v L n t D b 2 x 1 b W 4 4 N D Y y L D g 0 N j F 9 J n F 1 b 3 Q 7 L C Z x d W 9 0 O 1 N l Y 3 R p b 2 4 x L 0 h v a m E x L 1 R p c G 8 g Y 2 F t Y m l h Z G 8 u e 0 N v b H V t b j g 0 N j M s O D Q 2 M n 0 m c X V v d D s s J n F 1 b 3 Q 7 U 2 V j d G l v b j E v S G 9 q Y T E v V G l w b y B j Y W 1 i a W F k b y 5 7 Q 2 9 s d W 1 u O D Q 2 N C w 4 N D Y z f S Z x d W 9 0 O y w m c X V v d D t T Z W N 0 a W 9 u M S 9 I b 2 p h M S 9 U a X B v I G N h b W J p Y W R v L n t D b 2 x 1 b W 4 4 N D Y 1 L D g 0 N j R 9 J n F 1 b 3 Q 7 L C Z x d W 9 0 O 1 N l Y 3 R p b 2 4 x L 0 h v a m E x L 1 R p c G 8 g Y 2 F t Y m l h Z G 8 u e 0 N v b H V t b j g 0 N j Y s O D Q 2 N X 0 m c X V v d D s s J n F 1 b 3 Q 7 U 2 V j d G l v b j E v S G 9 q Y T E v V G l w b y B j Y W 1 i a W F k b y 5 7 Q 2 9 s d W 1 u O D Q 2 N y w 4 N D Y 2 f S Z x d W 9 0 O y w m c X V v d D t T Z W N 0 a W 9 u M S 9 I b 2 p h M S 9 U a X B v I G N h b W J p Y W R v L n t D b 2 x 1 b W 4 4 N D Y 4 L D g 0 N j d 9 J n F 1 b 3 Q 7 L C Z x d W 9 0 O 1 N l Y 3 R p b 2 4 x L 0 h v a m E x L 1 R p c G 8 g Y 2 F t Y m l h Z G 8 u e 0 N v b H V t b j g 0 N j k s O D Q 2 O H 0 m c X V v d D s s J n F 1 b 3 Q 7 U 2 V j d G l v b j E v S G 9 q Y T E v V G l w b y B j Y W 1 i a W F k b y 5 7 Q 2 9 s d W 1 u O D Q 3 M C w 4 N D Y 5 f S Z x d W 9 0 O y w m c X V v d D t T Z W N 0 a W 9 u M S 9 I b 2 p h M S 9 U a X B v I G N h b W J p Y W R v L n t D b 2 x 1 b W 4 4 N D c x L D g 0 N z B 9 J n F 1 b 3 Q 7 L C Z x d W 9 0 O 1 N l Y 3 R p b 2 4 x L 0 h v a m E x L 1 R p c G 8 g Y 2 F t Y m l h Z G 8 u e 0 N v b H V t b j g 0 N z I s O D Q 3 M X 0 m c X V v d D s s J n F 1 b 3 Q 7 U 2 V j d G l v b j E v S G 9 q Y T E v V G l w b y B j Y W 1 i a W F k b y 5 7 Q 2 9 s d W 1 u O D Q 3 M y w 4 N D c y f S Z x d W 9 0 O y w m c X V v d D t T Z W N 0 a W 9 u M S 9 I b 2 p h M S 9 U a X B v I G N h b W J p Y W R v L n t D b 2 x 1 b W 4 4 N D c 0 L D g 0 N z N 9 J n F 1 b 3 Q 7 L C Z x d W 9 0 O 1 N l Y 3 R p b 2 4 x L 0 h v a m E x L 1 R p c G 8 g Y 2 F t Y m l h Z G 8 u e 0 N v b H V t b j g 0 N z U s O D Q 3 N H 0 m c X V v d D s s J n F 1 b 3 Q 7 U 2 V j d G l v b j E v S G 9 q Y T E v V G l w b y B j Y W 1 i a W F k b y 5 7 Q 2 9 s d W 1 u O D Q 3 N i w 4 N D c 1 f S Z x d W 9 0 O y w m c X V v d D t T Z W N 0 a W 9 u M S 9 I b 2 p h M S 9 U a X B v I G N h b W J p Y W R v L n t D b 2 x 1 b W 4 4 N D c 3 L D g 0 N z Z 9 J n F 1 b 3 Q 7 L C Z x d W 9 0 O 1 N l Y 3 R p b 2 4 x L 0 h v a m E x L 1 R p c G 8 g Y 2 F t Y m l h Z G 8 u e 0 N v b H V t b j g 0 N z g s O D Q 3 N 3 0 m c X V v d D s s J n F 1 b 3 Q 7 U 2 V j d G l v b j E v S G 9 q Y T E v V G l w b y B j Y W 1 i a W F k b y 5 7 Q 2 9 s d W 1 u O D Q 3 O S w 4 N D c 4 f S Z x d W 9 0 O y w m c X V v d D t T Z W N 0 a W 9 u M S 9 I b 2 p h M S 9 U a X B v I G N h b W J p Y W R v L n t D b 2 x 1 b W 4 4 N D g w L D g 0 N z l 9 J n F 1 b 3 Q 7 L C Z x d W 9 0 O 1 N l Y 3 R p b 2 4 x L 0 h v a m E x L 1 R p c G 8 g Y 2 F t Y m l h Z G 8 u e 0 N v b H V t b j g 0 O D E s O D Q 4 M H 0 m c X V v d D s s J n F 1 b 3 Q 7 U 2 V j d G l v b j E v S G 9 q Y T E v V G l w b y B j Y W 1 i a W F k b y 5 7 Q 2 9 s d W 1 u O D Q 4 M i w 4 N D g x f S Z x d W 9 0 O y w m c X V v d D t T Z W N 0 a W 9 u M S 9 I b 2 p h M S 9 U a X B v I G N h b W J p Y W R v L n t D b 2 x 1 b W 4 4 N D g z L D g 0 O D J 9 J n F 1 b 3 Q 7 L C Z x d W 9 0 O 1 N l Y 3 R p b 2 4 x L 0 h v a m E x L 1 R p c G 8 g Y 2 F t Y m l h Z G 8 u e 0 N v b H V t b j g 0 O D Q s O D Q 4 M 3 0 m c X V v d D s s J n F 1 b 3 Q 7 U 2 V j d G l v b j E v S G 9 q Y T E v V G l w b y B j Y W 1 i a W F k b y 5 7 Q 2 9 s d W 1 u O D Q 4 N S w 4 N D g 0 f S Z x d W 9 0 O y w m c X V v d D t T Z W N 0 a W 9 u M S 9 I b 2 p h M S 9 U a X B v I G N h b W J p Y W R v L n t D b 2 x 1 b W 4 4 N D g 2 L D g 0 O D V 9 J n F 1 b 3 Q 7 L C Z x d W 9 0 O 1 N l Y 3 R p b 2 4 x L 0 h v a m E x L 1 R p c G 8 g Y 2 F t Y m l h Z G 8 u e 0 N v b H V t b j g 0 O D c s O D Q 4 N n 0 m c X V v d D s s J n F 1 b 3 Q 7 U 2 V j d G l v b j E v S G 9 q Y T E v V G l w b y B j Y W 1 i a W F k b y 5 7 Q 2 9 s d W 1 u O D Q 4 O C w 4 N D g 3 f S Z x d W 9 0 O y w m c X V v d D t T Z W N 0 a W 9 u M S 9 I b 2 p h M S 9 U a X B v I G N h b W J p Y W R v L n t D b 2 x 1 b W 4 4 N D g 5 L D g 0 O D h 9 J n F 1 b 3 Q 7 L C Z x d W 9 0 O 1 N l Y 3 R p b 2 4 x L 0 h v a m E x L 1 R p c G 8 g Y 2 F t Y m l h Z G 8 u e 0 N v b H V t b j g 0 O T A s O D Q 4 O X 0 m c X V v d D s s J n F 1 b 3 Q 7 U 2 V j d G l v b j E v S G 9 q Y T E v V G l w b y B j Y W 1 i a W F k b y 5 7 Q 2 9 s d W 1 u O D Q 5 M S w 4 N D k w f S Z x d W 9 0 O y w m c X V v d D t T Z W N 0 a W 9 u M S 9 I b 2 p h M S 9 U a X B v I G N h b W J p Y W R v L n t D b 2 x 1 b W 4 4 N D k y L D g 0 O T F 9 J n F 1 b 3 Q 7 L C Z x d W 9 0 O 1 N l Y 3 R p b 2 4 x L 0 h v a m E x L 1 R p c G 8 g Y 2 F t Y m l h Z G 8 u e 0 N v b H V t b j g 0 O T M s O D Q 5 M n 0 m c X V v d D s s J n F 1 b 3 Q 7 U 2 V j d G l v b j E v S G 9 q Y T E v V G l w b y B j Y W 1 i a W F k b y 5 7 Q 2 9 s d W 1 u O D Q 5 N C w 4 N D k z f S Z x d W 9 0 O y w m c X V v d D t T Z W N 0 a W 9 u M S 9 I b 2 p h M S 9 U a X B v I G N h b W J p Y W R v L n t D b 2 x 1 b W 4 4 N D k 1 L D g 0 O T R 9 J n F 1 b 3 Q 7 L C Z x d W 9 0 O 1 N l Y 3 R p b 2 4 x L 0 h v a m E x L 1 R p c G 8 g Y 2 F t Y m l h Z G 8 u e 0 N v b H V t b j g 0 O T Y s O D Q 5 N X 0 m c X V v d D s s J n F 1 b 3 Q 7 U 2 V j d G l v b j E v S G 9 q Y T E v V G l w b y B j Y W 1 i a W F k b y 5 7 Q 2 9 s d W 1 u O D Q 5 N y w 4 N D k 2 f S Z x d W 9 0 O y w m c X V v d D t T Z W N 0 a W 9 u M S 9 I b 2 p h M S 9 U a X B v I G N h b W J p Y W R v L n t D b 2 x 1 b W 4 4 N D k 4 L D g 0 O T d 9 J n F 1 b 3 Q 7 L C Z x d W 9 0 O 1 N l Y 3 R p b 2 4 x L 0 h v a m E x L 1 R p c G 8 g Y 2 F t Y m l h Z G 8 u e 0 N v b H V t b j g 0 O T k s O D Q 5 O H 0 m c X V v d D s s J n F 1 b 3 Q 7 U 2 V j d G l v b j E v S G 9 q Y T E v V G l w b y B j Y W 1 i a W F k b y 5 7 Q 2 9 s d W 1 u O D U w M C w 4 N D k 5 f S Z x d W 9 0 O y w m c X V v d D t T Z W N 0 a W 9 u M S 9 I b 2 p h M S 9 U a X B v I G N h b W J p Y W R v L n t D b 2 x 1 b W 4 4 N T A x L D g 1 M D B 9 J n F 1 b 3 Q 7 L C Z x d W 9 0 O 1 N l Y 3 R p b 2 4 x L 0 h v a m E x L 1 R p c G 8 g Y 2 F t Y m l h Z G 8 u e 0 N v b H V t b j g 1 M D I s O D U w M X 0 m c X V v d D s s J n F 1 b 3 Q 7 U 2 V j d G l v b j E v S G 9 q Y T E v V G l w b y B j Y W 1 i a W F k b y 5 7 Q 2 9 s d W 1 u O D U w M y w 4 N T A y f S Z x d W 9 0 O y w m c X V v d D t T Z W N 0 a W 9 u M S 9 I b 2 p h M S 9 U a X B v I G N h b W J p Y W R v L n t D b 2 x 1 b W 4 4 N T A 0 L D g 1 M D N 9 J n F 1 b 3 Q 7 L C Z x d W 9 0 O 1 N l Y 3 R p b 2 4 x L 0 h v a m E x L 1 R p c G 8 g Y 2 F t Y m l h Z G 8 u e 0 N v b H V t b j g 1 M D U s O D U w N H 0 m c X V v d D s s J n F 1 b 3 Q 7 U 2 V j d G l v b j E v S G 9 q Y T E v V G l w b y B j Y W 1 i a W F k b y 5 7 Q 2 9 s d W 1 u O D U w N i w 4 N T A 1 f S Z x d W 9 0 O y w m c X V v d D t T Z W N 0 a W 9 u M S 9 I b 2 p h M S 9 U a X B v I G N h b W J p Y W R v L n t D b 2 x 1 b W 4 4 N T A 3 L D g 1 M D Z 9 J n F 1 b 3 Q 7 L C Z x d W 9 0 O 1 N l Y 3 R p b 2 4 x L 0 h v a m E x L 1 R p c G 8 g Y 2 F t Y m l h Z G 8 u e 0 N v b H V t b j g 1 M D g s O D U w N 3 0 m c X V v d D s s J n F 1 b 3 Q 7 U 2 V j d G l v b j E v S G 9 q Y T E v V G l w b y B j Y W 1 i a W F k b y 5 7 Q 2 9 s d W 1 u O D U w O S w 4 N T A 4 f S Z x d W 9 0 O y w m c X V v d D t T Z W N 0 a W 9 u M S 9 I b 2 p h M S 9 U a X B v I G N h b W J p Y W R v L n t D b 2 x 1 b W 4 4 N T E w L D g 1 M D l 9 J n F 1 b 3 Q 7 L C Z x d W 9 0 O 1 N l Y 3 R p b 2 4 x L 0 h v a m E x L 1 R p c G 8 g Y 2 F t Y m l h Z G 8 u e 0 N v b H V t b j g 1 M T E s O D U x M H 0 m c X V v d D s s J n F 1 b 3 Q 7 U 2 V j d G l v b j E v S G 9 q Y T E v V G l w b y B j Y W 1 i a W F k b y 5 7 Q 2 9 s d W 1 u O D U x M i w 4 N T E x f S Z x d W 9 0 O y w m c X V v d D t T Z W N 0 a W 9 u M S 9 I b 2 p h M S 9 U a X B v I G N h b W J p Y W R v L n t D b 2 x 1 b W 4 4 N T E z L D g 1 M T J 9 J n F 1 b 3 Q 7 L C Z x d W 9 0 O 1 N l Y 3 R p b 2 4 x L 0 h v a m E x L 1 R p c G 8 g Y 2 F t Y m l h Z G 8 u e 0 N v b H V t b j g 1 M T Q s O D U x M 3 0 m c X V v d D s s J n F 1 b 3 Q 7 U 2 V j d G l v b j E v S G 9 q Y T E v V G l w b y B j Y W 1 i a W F k b y 5 7 Q 2 9 s d W 1 u O D U x N S w 4 N T E 0 f S Z x d W 9 0 O y w m c X V v d D t T Z W N 0 a W 9 u M S 9 I b 2 p h M S 9 U a X B v I G N h b W J p Y W R v L n t D b 2 x 1 b W 4 4 N T E 2 L D g 1 M T V 9 J n F 1 b 3 Q 7 L C Z x d W 9 0 O 1 N l Y 3 R p b 2 4 x L 0 h v a m E x L 1 R p c G 8 g Y 2 F t Y m l h Z G 8 u e 0 N v b H V t b j g 1 M T c s O D U x N n 0 m c X V v d D s s J n F 1 b 3 Q 7 U 2 V j d G l v b j E v S G 9 q Y T E v V G l w b y B j Y W 1 i a W F k b y 5 7 Q 2 9 s d W 1 u O D U x O C w 4 N T E 3 f S Z x d W 9 0 O y w m c X V v d D t T Z W N 0 a W 9 u M S 9 I b 2 p h M S 9 U a X B v I G N h b W J p Y W R v L n t D b 2 x 1 b W 4 4 N T E 5 L D g 1 M T h 9 J n F 1 b 3 Q 7 L C Z x d W 9 0 O 1 N l Y 3 R p b 2 4 x L 0 h v a m E x L 1 R p c G 8 g Y 2 F t Y m l h Z G 8 u e 0 N v b H V t b j g 1 M j A s O D U x O X 0 m c X V v d D s s J n F 1 b 3 Q 7 U 2 V j d G l v b j E v S G 9 q Y T E v V G l w b y B j Y W 1 i a W F k b y 5 7 Q 2 9 s d W 1 u O D U y M S w 4 N T I w f S Z x d W 9 0 O y w m c X V v d D t T Z W N 0 a W 9 u M S 9 I b 2 p h M S 9 U a X B v I G N h b W J p Y W R v L n t D b 2 x 1 b W 4 4 N T I y L D g 1 M j F 9 J n F 1 b 3 Q 7 L C Z x d W 9 0 O 1 N l Y 3 R p b 2 4 x L 0 h v a m E x L 1 R p c G 8 g Y 2 F t Y m l h Z G 8 u e 0 N v b H V t b j g 1 M j M s O D U y M n 0 m c X V v d D s s J n F 1 b 3 Q 7 U 2 V j d G l v b j E v S G 9 q Y T E v V G l w b y B j Y W 1 i a W F k b y 5 7 Q 2 9 s d W 1 u O D U y N C w 4 N T I z f S Z x d W 9 0 O y w m c X V v d D t T Z W N 0 a W 9 u M S 9 I b 2 p h M S 9 U a X B v I G N h b W J p Y W R v L n t D b 2 x 1 b W 4 4 N T I 1 L D g 1 M j R 9 J n F 1 b 3 Q 7 L C Z x d W 9 0 O 1 N l Y 3 R p b 2 4 x L 0 h v a m E x L 1 R p c G 8 g Y 2 F t Y m l h Z G 8 u e 0 N v b H V t b j g 1 M j Y s O D U y N X 0 m c X V v d D s s J n F 1 b 3 Q 7 U 2 V j d G l v b j E v S G 9 q Y T E v V G l w b y B j Y W 1 i a W F k b y 5 7 Q 2 9 s d W 1 u O D U y N y w 4 N T I 2 f S Z x d W 9 0 O y w m c X V v d D t T Z W N 0 a W 9 u M S 9 I b 2 p h M S 9 U a X B v I G N h b W J p Y W R v L n t D b 2 x 1 b W 4 4 N T I 4 L D g 1 M j d 9 J n F 1 b 3 Q 7 L C Z x d W 9 0 O 1 N l Y 3 R p b 2 4 x L 0 h v a m E x L 1 R p c G 8 g Y 2 F t Y m l h Z G 8 u e 0 N v b H V t b j g 1 M j k s O D U y O H 0 m c X V v d D s s J n F 1 b 3 Q 7 U 2 V j d G l v b j E v S G 9 q Y T E v V G l w b y B j Y W 1 i a W F k b y 5 7 Q 2 9 s d W 1 u O D U z M C w 4 N T I 5 f S Z x d W 9 0 O y w m c X V v d D t T Z W N 0 a W 9 u M S 9 I b 2 p h M S 9 U a X B v I G N h b W J p Y W R v L n t D b 2 x 1 b W 4 4 N T M x L D g 1 M z B 9 J n F 1 b 3 Q 7 L C Z x d W 9 0 O 1 N l Y 3 R p b 2 4 x L 0 h v a m E x L 1 R p c G 8 g Y 2 F t Y m l h Z G 8 u e 0 N v b H V t b j g 1 M z I s O D U z M X 0 m c X V v d D s s J n F 1 b 3 Q 7 U 2 V j d G l v b j E v S G 9 q Y T E v V G l w b y B j Y W 1 i a W F k b y 5 7 Q 2 9 s d W 1 u O D U z M y w 4 N T M y f S Z x d W 9 0 O y w m c X V v d D t T Z W N 0 a W 9 u M S 9 I b 2 p h M S 9 U a X B v I G N h b W J p Y W R v L n t D b 2 x 1 b W 4 4 N T M 0 L D g 1 M z N 9 J n F 1 b 3 Q 7 L C Z x d W 9 0 O 1 N l Y 3 R p b 2 4 x L 0 h v a m E x L 1 R p c G 8 g Y 2 F t Y m l h Z G 8 u e 0 N v b H V t b j g 1 M z U s O D U z N H 0 m c X V v d D s s J n F 1 b 3 Q 7 U 2 V j d G l v b j E v S G 9 q Y T E v V G l w b y B j Y W 1 i a W F k b y 5 7 Q 2 9 s d W 1 u O D U z N i w 4 N T M 1 f S Z x d W 9 0 O y w m c X V v d D t T Z W N 0 a W 9 u M S 9 I b 2 p h M S 9 U a X B v I G N h b W J p Y W R v L n t D b 2 x 1 b W 4 4 N T M 3 L D g 1 M z Z 9 J n F 1 b 3 Q 7 L C Z x d W 9 0 O 1 N l Y 3 R p b 2 4 x L 0 h v a m E x L 1 R p c G 8 g Y 2 F t Y m l h Z G 8 u e 0 N v b H V t b j g 1 M z g s O D U z N 3 0 m c X V v d D s s J n F 1 b 3 Q 7 U 2 V j d G l v b j E v S G 9 q Y T E v V G l w b y B j Y W 1 i a W F k b y 5 7 Q 2 9 s d W 1 u O D U z O S w 4 N T M 4 f S Z x d W 9 0 O y w m c X V v d D t T Z W N 0 a W 9 u M S 9 I b 2 p h M S 9 U a X B v I G N h b W J p Y W R v L n t D b 2 x 1 b W 4 4 N T Q w L D g 1 M z l 9 J n F 1 b 3 Q 7 L C Z x d W 9 0 O 1 N l Y 3 R p b 2 4 x L 0 h v a m E x L 1 R p c G 8 g Y 2 F t Y m l h Z G 8 u e 0 N v b H V t b j g 1 N D E s O D U 0 M H 0 m c X V v d D s s J n F 1 b 3 Q 7 U 2 V j d G l v b j E v S G 9 q Y T E v V G l w b y B j Y W 1 i a W F k b y 5 7 Q 2 9 s d W 1 u O D U 0 M i w 4 N T Q x f S Z x d W 9 0 O y w m c X V v d D t T Z W N 0 a W 9 u M S 9 I b 2 p h M S 9 U a X B v I G N h b W J p Y W R v L n t D b 2 x 1 b W 4 4 N T Q z L D g 1 N D J 9 J n F 1 b 3 Q 7 L C Z x d W 9 0 O 1 N l Y 3 R p b 2 4 x L 0 h v a m E x L 1 R p c G 8 g Y 2 F t Y m l h Z G 8 u e 0 N v b H V t b j g 1 N D Q s O D U 0 M 3 0 m c X V v d D s s J n F 1 b 3 Q 7 U 2 V j d G l v b j E v S G 9 q Y T E v V G l w b y B j Y W 1 i a W F k b y 5 7 Q 2 9 s d W 1 u O D U 0 N S w 4 N T Q 0 f S Z x d W 9 0 O y w m c X V v d D t T Z W N 0 a W 9 u M S 9 I b 2 p h M S 9 U a X B v I G N h b W J p Y W R v L n t D b 2 x 1 b W 4 4 N T Q 2 L D g 1 N D V 9 J n F 1 b 3 Q 7 L C Z x d W 9 0 O 1 N l Y 3 R p b 2 4 x L 0 h v a m E x L 1 R p c G 8 g Y 2 F t Y m l h Z G 8 u e 0 N v b H V t b j g 1 N D c s O D U 0 N n 0 m c X V v d D s s J n F 1 b 3 Q 7 U 2 V j d G l v b j E v S G 9 q Y T E v V G l w b y B j Y W 1 i a W F k b y 5 7 Q 2 9 s d W 1 u O D U 0 O C w 4 N T Q 3 f S Z x d W 9 0 O y w m c X V v d D t T Z W N 0 a W 9 u M S 9 I b 2 p h M S 9 U a X B v I G N h b W J p Y W R v L n t D b 2 x 1 b W 4 4 N T Q 5 L D g 1 N D h 9 J n F 1 b 3 Q 7 L C Z x d W 9 0 O 1 N l Y 3 R p b 2 4 x L 0 h v a m E x L 1 R p c G 8 g Y 2 F t Y m l h Z G 8 u e 0 N v b H V t b j g 1 N T A s O D U 0 O X 0 m c X V v d D s s J n F 1 b 3 Q 7 U 2 V j d G l v b j E v S G 9 q Y T E v V G l w b y B j Y W 1 i a W F k b y 5 7 Q 2 9 s d W 1 u O D U 1 M S w 4 N T U w f S Z x d W 9 0 O y w m c X V v d D t T Z W N 0 a W 9 u M S 9 I b 2 p h M S 9 U a X B v I G N h b W J p Y W R v L n t D b 2 x 1 b W 4 4 N T U y L D g 1 N T F 9 J n F 1 b 3 Q 7 L C Z x d W 9 0 O 1 N l Y 3 R p b 2 4 x L 0 h v a m E x L 1 R p c G 8 g Y 2 F t Y m l h Z G 8 u e 0 N v b H V t b j g 1 N T M s O D U 1 M n 0 m c X V v d D s s J n F 1 b 3 Q 7 U 2 V j d G l v b j E v S G 9 q Y T E v V G l w b y B j Y W 1 i a W F k b y 5 7 Q 2 9 s d W 1 u O D U 1 N C w 4 N T U z f S Z x d W 9 0 O y w m c X V v d D t T Z W N 0 a W 9 u M S 9 I b 2 p h M S 9 U a X B v I G N h b W J p Y W R v L n t D b 2 x 1 b W 4 4 N T U 1 L D g 1 N T R 9 J n F 1 b 3 Q 7 L C Z x d W 9 0 O 1 N l Y 3 R p b 2 4 x L 0 h v a m E x L 1 R p c G 8 g Y 2 F t Y m l h Z G 8 u e 0 N v b H V t b j g 1 N T Y s O D U 1 N X 0 m c X V v d D s s J n F 1 b 3 Q 7 U 2 V j d G l v b j E v S G 9 q Y T E v V G l w b y B j Y W 1 i a W F k b y 5 7 Q 2 9 s d W 1 u O D U 1 N y w 4 N T U 2 f S Z x d W 9 0 O y w m c X V v d D t T Z W N 0 a W 9 u M S 9 I b 2 p h M S 9 U a X B v I G N h b W J p Y W R v L n t D b 2 x 1 b W 4 4 N T U 4 L D g 1 N T d 9 J n F 1 b 3 Q 7 L C Z x d W 9 0 O 1 N l Y 3 R p b 2 4 x L 0 h v a m E x L 1 R p c G 8 g Y 2 F t Y m l h Z G 8 u e 0 N v b H V t b j g 1 N T k s O D U 1 O H 0 m c X V v d D s s J n F 1 b 3 Q 7 U 2 V j d G l v b j E v S G 9 q Y T E v V G l w b y B j Y W 1 i a W F k b y 5 7 Q 2 9 s d W 1 u O D U 2 M C w 4 N T U 5 f S Z x d W 9 0 O y w m c X V v d D t T Z W N 0 a W 9 u M S 9 I b 2 p h M S 9 U a X B v I G N h b W J p Y W R v L n t D b 2 x 1 b W 4 4 N T Y x L D g 1 N j B 9 J n F 1 b 3 Q 7 L C Z x d W 9 0 O 1 N l Y 3 R p b 2 4 x L 0 h v a m E x L 1 R p c G 8 g Y 2 F t Y m l h Z G 8 u e 0 N v b H V t b j g 1 N j I s O D U 2 M X 0 m c X V v d D s s J n F 1 b 3 Q 7 U 2 V j d G l v b j E v S G 9 q Y T E v V G l w b y B j Y W 1 i a W F k b y 5 7 Q 2 9 s d W 1 u O D U 2 M y w 4 N T Y y f S Z x d W 9 0 O y w m c X V v d D t T Z W N 0 a W 9 u M S 9 I b 2 p h M S 9 U a X B v I G N h b W J p Y W R v L n t D b 2 x 1 b W 4 4 N T Y 0 L D g 1 N j N 9 J n F 1 b 3 Q 7 L C Z x d W 9 0 O 1 N l Y 3 R p b 2 4 x L 0 h v a m E x L 1 R p c G 8 g Y 2 F t Y m l h Z G 8 u e 0 N v b H V t b j g 1 N j U s O D U 2 N H 0 m c X V v d D s s J n F 1 b 3 Q 7 U 2 V j d G l v b j E v S G 9 q Y T E v V G l w b y B j Y W 1 i a W F k b y 5 7 Q 2 9 s d W 1 u O D U 2 N i w 4 N T Y 1 f S Z x d W 9 0 O y w m c X V v d D t T Z W N 0 a W 9 u M S 9 I b 2 p h M S 9 U a X B v I G N h b W J p Y W R v L n t D b 2 x 1 b W 4 4 N T Y 3 L D g 1 N j Z 9 J n F 1 b 3 Q 7 L C Z x d W 9 0 O 1 N l Y 3 R p b 2 4 x L 0 h v a m E x L 1 R p c G 8 g Y 2 F t Y m l h Z G 8 u e 0 N v b H V t b j g 1 N j g s O D U 2 N 3 0 m c X V v d D s s J n F 1 b 3 Q 7 U 2 V j d G l v b j E v S G 9 q Y T E v V G l w b y B j Y W 1 i a W F k b y 5 7 Q 2 9 s d W 1 u O D U 2 O S w 4 N T Y 4 f S Z x d W 9 0 O y w m c X V v d D t T Z W N 0 a W 9 u M S 9 I b 2 p h M S 9 U a X B v I G N h b W J p Y W R v L n t D b 2 x 1 b W 4 4 N T c w L D g 1 N j l 9 J n F 1 b 3 Q 7 L C Z x d W 9 0 O 1 N l Y 3 R p b 2 4 x L 0 h v a m E x L 1 R p c G 8 g Y 2 F t Y m l h Z G 8 u e 0 N v b H V t b j g 1 N z E s O D U 3 M H 0 m c X V v d D s s J n F 1 b 3 Q 7 U 2 V j d G l v b j E v S G 9 q Y T E v V G l w b y B j Y W 1 i a W F k b y 5 7 Q 2 9 s d W 1 u O D U 3 M i w 4 N T c x f S Z x d W 9 0 O y w m c X V v d D t T Z W N 0 a W 9 u M S 9 I b 2 p h M S 9 U a X B v I G N h b W J p Y W R v L n t D b 2 x 1 b W 4 4 N T c z L D g 1 N z J 9 J n F 1 b 3 Q 7 L C Z x d W 9 0 O 1 N l Y 3 R p b 2 4 x L 0 h v a m E x L 1 R p c G 8 g Y 2 F t Y m l h Z G 8 u e 0 N v b H V t b j g 1 N z Q s O D U 3 M 3 0 m c X V v d D s s J n F 1 b 3 Q 7 U 2 V j d G l v b j E v S G 9 q Y T E v V G l w b y B j Y W 1 i a W F k b y 5 7 Q 2 9 s d W 1 u O D U 3 N S w 4 N T c 0 f S Z x d W 9 0 O y w m c X V v d D t T Z W N 0 a W 9 u M S 9 I b 2 p h M S 9 U a X B v I G N h b W J p Y W R v L n t D b 2 x 1 b W 4 4 N T c 2 L D g 1 N z V 9 J n F 1 b 3 Q 7 L C Z x d W 9 0 O 1 N l Y 3 R p b 2 4 x L 0 h v a m E x L 1 R p c G 8 g Y 2 F t Y m l h Z G 8 u e 0 N v b H V t b j g 1 N z c s O D U 3 N n 0 m c X V v d D s s J n F 1 b 3 Q 7 U 2 V j d G l v b j E v S G 9 q Y T E v V G l w b y B j Y W 1 i a W F k b y 5 7 Q 2 9 s d W 1 u O D U 3 O C w 4 N T c 3 f S Z x d W 9 0 O y w m c X V v d D t T Z W N 0 a W 9 u M S 9 I b 2 p h M S 9 U a X B v I G N h b W J p Y W R v L n t D b 2 x 1 b W 4 4 N T c 5 L D g 1 N z h 9 J n F 1 b 3 Q 7 L C Z x d W 9 0 O 1 N l Y 3 R p b 2 4 x L 0 h v a m E x L 1 R p c G 8 g Y 2 F t Y m l h Z G 8 u e 0 N v b H V t b j g 1 O D A s O D U 3 O X 0 m c X V v d D s s J n F 1 b 3 Q 7 U 2 V j d G l v b j E v S G 9 q Y T E v V G l w b y B j Y W 1 i a W F k b y 5 7 Q 2 9 s d W 1 u O D U 4 M S w 4 N T g w f S Z x d W 9 0 O y w m c X V v d D t T Z W N 0 a W 9 u M S 9 I b 2 p h M S 9 U a X B v I G N h b W J p Y W R v L n t D b 2 x 1 b W 4 4 N T g y L D g 1 O D F 9 J n F 1 b 3 Q 7 L C Z x d W 9 0 O 1 N l Y 3 R p b 2 4 x L 0 h v a m E x L 1 R p c G 8 g Y 2 F t Y m l h Z G 8 u e 0 N v b H V t b j g 1 O D M s O D U 4 M n 0 m c X V v d D s s J n F 1 b 3 Q 7 U 2 V j d G l v b j E v S G 9 q Y T E v V G l w b y B j Y W 1 i a W F k b y 5 7 Q 2 9 s d W 1 u O D U 4 N C w 4 N T g z f S Z x d W 9 0 O y w m c X V v d D t T Z W N 0 a W 9 u M S 9 I b 2 p h M S 9 U a X B v I G N h b W J p Y W R v L n t D b 2 x 1 b W 4 4 N T g 1 L D g 1 O D R 9 J n F 1 b 3 Q 7 L C Z x d W 9 0 O 1 N l Y 3 R p b 2 4 x L 0 h v a m E x L 1 R p c G 8 g Y 2 F t Y m l h Z G 8 u e 0 N v b H V t b j g 1 O D Y s O D U 4 N X 0 m c X V v d D s s J n F 1 b 3 Q 7 U 2 V j d G l v b j E v S G 9 q Y T E v V G l w b y B j Y W 1 i a W F k b y 5 7 Q 2 9 s d W 1 u O D U 4 N y w 4 N T g 2 f S Z x d W 9 0 O y w m c X V v d D t T Z W N 0 a W 9 u M S 9 I b 2 p h M S 9 U a X B v I G N h b W J p Y W R v L n t D b 2 x 1 b W 4 4 N T g 4 L D g 1 O D d 9 J n F 1 b 3 Q 7 L C Z x d W 9 0 O 1 N l Y 3 R p b 2 4 x L 0 h v a m E x L 1 R p c G 8 g Y 2 F t Y m l h Z G 8 u e 0 N v b H V t b j g 1 O D k s O D U 4 O H 0 m c X V v d D s s J n F 1 b 3 Q 7 U 2 V j d G l v b j E v S G 9 q Y T E v V G l w b y B j Y W 1 i a W F k b y 5 7 Q 2 9 s d W 1 u O D U 5 M C w 4 N T g 5 f S Z x d W 9 0 O y w m c X V v d D t T Z W N 0 a W 9 u M S 9 I b 2 p h M S 9 U a X B v I G N h b W J p Y W R v L n t D b 2 x 1 b W 4 4 N T k x L D g 1 O T B 9 J n F 1 b 3 Q 7 L C Z x d W 9 0 O 1 N l Y 3 R p b 2 4 x L 0 h v a m E x L 1 R p c G 8 g Y 2 F t Y m l h Z G 8 u e 0 N v b H V t b j g 1 O T I s O D U 5 M X 0 m c X V v d D s s J n F 1 b 3 Q 7 U 2 V j d G l v b j E v S G 9 q Y T E v V G l w b y B j Y W 1 i a W F k b y 5 7 Q 2 9 s d W 1 u O D U 5 M y w 4 N T k y f S Z x d W 9 0 O y w m c X V v d D t T Z W N 0 a W 9 u M S 9 I b 2 p h M S 9 U a X B v I G N h b W J p Y W R v L n t D b 2 x 1 b W 4 4 N T k 0 L D g 1 O T N 9 J n F 1 b 3 Q 7 L C Z x d W 9 0 O 1 N l Y 3 R p b 2 4 x L 0 h v a m E x L 1 R p c G 8 g Y 2 F t Y m l h Z G 8 u e 0 N v b H V t b j g 1 O T U s O D U 5 N H 0 m c X V v d D s s J n F 1 b 3 Q 7 U 2 V j d G l v b j E v S G 9 q Y T E v V G l w b y B j Y W 1 i a W F k b y 5 7 Q 2 9 s d W 1 u O D U 5 N i w 4 N T k 1 f S Z x d W 9 0 O y w m c X V v d D t T Z W N 0 a W 9 u M S 9 I b 2 p h M S 9 U a X B v I G N h b W J p Y W R v L n t D b 2 x 1 b W 4 4 N T k 3 L D g 1 O T Z 9 J n F 1 b 3 Q 7 L C Z x d W 9 0 O 1 N l Y 3 R p b 2 4 x L 0 h v a m E x L 1 R p c G 8 g Y 2 F t Y m l h Z G 8 u e 0 N v b H V t b j g 1 O T g s O D U 5 N 3 0 m c X V v d D s s J n F 1 b 3 Q 7 U 2 V j d G l v b j E v S G 9 q Y T E v V G l w b y B j Y W 1 i a W F k b y 5 7 Q 2 9 s d W 1 u O D U 5 O S w 4 N T k 4 f S Z x d W 9 0 O y w m c X V v d D t T Z W N 0 a W 9 u M S 9 I b 2 p h M S 9 U a X B v I G N h b W J p Y W R v L n t D b 2 x 1 b W 4 4 N j A w L D g 1 O T l 9 J n F 1 b 3 Q 7 L C Z x d W 9 0 O 1 N l Y 3 R p b 2 4 x L 0 h v a m E x L 1 R p c G 8 g Y 2 F t Y m l h Z G 8 u e 0 N v b H V t b j g 2 M D E s O D Y w M H 0 m c X V v d D s s J n F 1 b 3 Q 7 U 2 V j d G l v b j E v S G 9 q Y T E v V G l w b y B j Y W 1 i a W F k b y 5 7 Q 2 9 s d W 1 u O D Y w M i w 4 N j A x f S Z x d W 9 0 O y w m c X V v d D t T Z W N 0 a W 9 u M S 9 I b 2 p h M S 9 U a X B v I G N h b W J p Y W R v L n t D b 2 x 1 b W 4 4 N j A z L D g 2 M D J 9 J n F 1 b 3 Q 7 L C Z x d W 9 0 O 1 N l Y 3 R p b 2 4 x L 0 h v a m E x L 1 R p c G 8 g Y 2 F t Y m l h Z G 8 u e 0 N v b H V t b j g 2 M D Q s O D Y w M 3 0 m c X V v d D s s J n F 1 b 3 Q 7 U 2 V j d G l v b j E v S G 9 q Y T E v V G l w b y B j Y W 1 i a W F k b y 5 7 Q 2 9 s d W 1 u O D Y w N S w 4 N j A 0 f S Z x d W 9 0 O y w m c X V v d D t T Z W N 0 a W 9 u M S 9 I b 2 p h M S 9 U a X B v I G N h b W J p Y W R v L n t D b 2 x 1 b W 4 4 N j A 2 L D g 2 M D V 9 J n F 1 b 3 Q 7 L C Z x d W 9 0 O 1 N l Y 3 R p b 2 4 x L 0 h v a m E x L 1 R p c G 8 g Y 2 F t Y m l h Z G 8 u e 0 N v b H V t b j g 2 M D c s O D Y w N n 0 m c X V v d D s s J n F 1 b 3 Q 7 U 2 V j d G l v b j E v S G 9 q Y T E v V G l w b y B j Y W 1 i a W F k b y 5 7 Q 2 9 s d W 1 u O D Y w O C w 4 N j A 3 f S Z x d W 9 0 O y w m c X V v d D t T Z W N 0 a W 9 u M S 9 I b 2 p h M S 9 U a X B v I G N h b W J p Y W R v L n t D b 2 x 1 b W 4 4 N j A 5 L D g 2 M D h 9 J n F 1 b 3 Q 7 L C Z x d W 9 0 O 1 N l Y 3 R p b 2 4 x L 0 h v a m E x L 1 R p c G 8 g Y 2 F t Y m l h Z G 8 u e 0 N v b H V t b j g 2 M T A s O D Y w O X 0 m c X V v d D s s J n F 1 b 3 Q 7 U 2 V j d G l v b j E v S G 9 q Y T E v V G l w b y B j Y W 1 i a W F k b y 5 7 Q 2 9 s d W 1 u O D Y x M S w 4 N j E w f S Z x d W 9 0 O y w m c X V v d D t T Z W N 0 a W 9 u M S 9 I b 2 p h M S 9 U a X B v I G N h b W J p Y W R v L n t D b 2 x 1 b W 4 4 N j E y L D g 2 M T F 9 J n F 1 b 3 Q 7 L C Z x d W 9 0 O 1 N l Y 3 R p b 2 4 x L 0 h v a m E x L 1 R p c G 8 g Y 2 F t Y m l h Z G 8 u e 0 N v b H V t b j g 2 M T M s O D Y x M n 0 m c X V v d D s s J n F 1 b 3 Q 7 U 2 V j d G l v b j E v S G 9 q Y T E v V G l w b y B j Y W 1 i a W F k b y 5 7 Q 2 9 s d W 1 u O D Y x N C w 4 N j E z f S Z x d W 9 0 O y w m c X V v d D t T Z W N 0 a W 9 u M S 9 I b 2 p h M S 9 U a X B v I G N h b W J p Y W R v L n t D b 2 x 1 b W 4 4 N j E 1 L D g 2 M T R 9 J n F 1 b 3 Q 7 L C Z x d W 9 0 O 1 N l Y 3 R p b 2 4 x L 0 h v a m E x L 1 R p c G 8 g Y 2 F t Y m l h Z G 8 u e 0 N v b H V t b j g 2 M T Y s O D Y x N X 0 m c X V v d D s s J n F 1 b 3 Q 7 U 2 V j d G l v b j E v S G 9 q Y T E v V G l w b y B j Y W 1 i a W F k b y 5 7 Q 2 9 s d W 1 u O D Y x N y w 4 N j E 2 f S Z x d W 9 0 O y w m c X V v d D t T Z W N 0 a W 9 u M S 9 I b 2 p h M S 9 U a X B v I G N h b W J p Y W R v L n t D b 2 x 1 b W 4 4 N j E 4 L D g 2 M T d 9 J n F 1 b 3 Q 7 L C Z x d W 9 0 O 1 N l Y 3 R p b 2 4 x L 0 h v a m E x L 1 R p c G 8 g Y 2 F t Y m l h Z G 8 u e 0 N v b H V t b j g 2 M T k s O D Y x O H 0 m c X V v d D s s J n F 1 b 3 Q 7 U 2 V j d G l v b j E v S G 9 q Y T E v V G l w b y B j Y W 1 i a W F k b y 5 7 Q 2 9 s d W 1 u O D Y y M C w 4 N j E 5 f S Z x d W 9 0 O y w m c X V v d D t T Z W N 0 a W 9 u M S 9 I b 2 p h M S 9 U a X B v I G N h b W J p Y W R v L n t D b 2 x 1 b W 4 4 N j I x L D g 2 M j B 9 J n F 1 b 3 Q 7 L C Z x d W 9 0 O 1 N l Y 3 R p b 2 4 x L 0 h v a m E x L 1 R p c G 8 g Y 2 F t Y m l h Z G 8 u e 0 N v b H V t b j g 2 M j I s O D Y y M X 0 m c X V v d D s s J n F 1 b 3 Q 7 U 2 V j d G l v b j E v S G 9 q Y T E v V G l w b y B j Y W 1 i a W F k b y 5 7 Q 2 9 s d W 1 u O D Y y M y w 4 N j I y f S Z x d W 9 0 O y w m c X V v d D t T Z W N 0 a W 9 u M S 9 I b 2 p h M S 9 U a X B v I G N h b W J p Y W R v L n t D b 2 x 1 b W 4 4 N j I 0 L D g 2 M j N 9 J n F 1 b 3 Q 7 L C Z x d W 9 0 O 1 N l Y 3 R p b 2 4 x L 0 h v a m E x L 1 R p c G 8 g Y 2 F t Y m l h Z G 8 u e 0 N v b H V t b j g 2 M j U s O D Y y N H 0 m c X V v d D s s J n F 1 b 3 Q 7 U 2 V j d G l v b j E v S G 9 q Y T E v V G l w b y B j Y W 1 i a W F k b y 5 7 Q 2 9 s d W 1 u O D Y y N i w 4 N j I 1 f S Z x d W 9 0 O y w m c X V v d D t T Z W N 0 a W 9 u M S 9 I b 2 p h M S 9 U a X B v I G N h b W J p Y W R v L n t D b 2 x 1 b W 4 4 N j I 3 L D g 2 M j Z 9 J n F 1 b 3 Q 7 L C Z x d W 9 0 O 1 N l Y 3 R p b 2 4 x L 0 h v a m E x L 1 R p c G 8 g Y 2 F t Y m l h Z G 8 u e 0 N v b H V t b j g 2 M j g s O D Y y N 3 0 m c X V v d D s s J n F 1 b 3 Q 7 U 2 V j d G l v b j E v S G 9 q Y T E v V G l w b y B j Y W 1 i a W F k b y 5 7 Q 2 9 s d W 1 u O D Y y O S w 4 N j I 4 f S Z x d W 9 0 O y w m c X V v d D t T Z W N 0 a W 9 u M S 9 I b 2 p h M S 9 U a X B v I G N h b W J p Y W R v L n t D b 2 x 1 b W 4 4 N j M w L D g 2 M j l 9 J n F 1 b 3 Q 7 L C Z x d W 9 0 O 1 N l Y 3 R p b 2 4 x L 0 h v a m E x L 1 R p c G 8 g Y 2 F t Y m l h Z G 8 u e 0 N v b H V t b j g 2 M z E s O D Y z M H 0 m c X V v d D s s J n F 1 b 3 Q 7 U 2 V j d G l v b j E v S G 9 q Y T E v V G l w b y B j Y W 1 i a W F k b y 5 7 Q 2 9 s d W 1 u O D Y z M i w 4 N j M x f S Z x d W 9 0 O y w m c X V v d D t T Z W N 0 a W 9 u M S 9 I b 2 p h M S 9 U a X B v I G N h b W J p Y W R v L n t D b 2 x 1 b W 4 4 N j M z L D g 2 M z J 9 J n F 1 b 3 Q 7 L C Z x d W 9 0 O 1 N l Y 3 R p b 2 4 x L 0 h v a m E x L 1 R p c G 8 g Y 2 F t Y m l h Z G 8 u e 0 N v b H V t b j g 2 M z Q s O D Y z M 3 0 m c X V v d D s s J n F 1 b 3 Q 7 U 2 V j d G l v b j E v S G 9 q Y T E v V G l w b y B j Y W 1 i a W F k b y 5 7 Q 2 9 s d W 1 u O D Y z N S w 4 N j M 0 f S Z x d W 9 0 O y w m c X V v d D t T Z W N 0 a W 9 u M S 9 I b 2 p h M S 9 U a X B v I G N h b W J p Y W R v L n t D b 2 x 1 b W 4 4 N j M 2 L D g 2 M z V 9 J n F 1 b 3 Q 7 L C Z x d W 9 0 O 1 N l Y 3 R p b 2 4 x L 0 h v a m E x L 1 R p c G 8 g Y 2 F t Y m l h Z G 8 u e 0 N v b H V t b j g 2 M z c s O D Y z N n 0 m c X V v d D s s J n F 1 b 3 Q 7 U 2 V j d G l v b j E v S G 9 q Y T E v V G l w b y B j Y W 1 i a W F k b y 5 7 Q 2 9 s d W 1 u O D Y z O C w 4 N j M 3 f S Z x d W 9 0 O y w m c X V v d D t T Z W N 0 a W 9 u M S 9 I b 2 p h M S 9 U a X B v I G N h b W J p Y W R v L n t D b 2 x 1 b W 4 4 N j M 5 L D g 2 M z h 9 J n F 1 b 3 Q 7 L C Z x d W 9 0 O 1 N l Y 3 R p b 2 4 x L 0 h v a m E x L 1 R p c G 8 g Y 2 F t Y m l h Z G 8 u e 0 N v b H V t b j g 2 N D A s O D Y z O X 0 m c X V v d D s s J n F 1 b 3 Q 7 U 2 V j d G l v b j E v S G 9 q Y T E v V G l w b y B j Y W 1 i a W F k b y 5 7 Q 2 9 s d W 1 u O D Y 0 M S w 4 N j Q w f S Z x d W 9 0 O y w m c X V v d D t T Z W N 0 a W 9 u M S 9 I b 2 p h M S 9 U a X B v I G N h b W J p Y W R v L n t D b 2 x 1 b W 4 4 N j Q y L D g 2 N D F 9 J n F 1 b 3 Q 7 L C Z x d W 9 0 O 1 N l Y 3 R p b 2 4 x L 0 h v a m E x L 1 R p c G 8 g Y 2 F t Y m l h Z G 8 u e 0 N v b H V t b j g 2 N D M s O D Y 0 M n 0 m c X V v d D s s J n F 1 b 3 Q 7 U 2 V j d G l v b j E v S G 9 q Y T E v V G l w b y B j Y W 1 i a W F k b y 5 7 Q 2 9 s d W 1 u O D Y 0 N C w 4 N j Q z f S Z x d W 9 0 O y w m c X V v d D t T Z W N 0 a W 9 u M S 9 I b 2 p h M S 9 U a X B v I G N h b W J p Y W R v L n t D b 2 x 1 b W 4 4 N j Q 1 L D g 2 N D R 9 J n F 1 b 3 Q 7 L C Z x d W 9 0 O 1 N l Y 3 R p b 2 4 x L 0 h v a m E x L 1 R p c G 8 g Y 2 F t Y m l h Z G 8 u e 0 N v b H V t b j g 2 N D Y s O D Y 0 N X 0 m c X V v d D s s J n F 1 b 3 Q 7 U 2 V j d G l v b j E v S G 9 q Y T E v V G l w b y B j Y W 1 i a W F k b y 5 7 Q 2 9 s d W 1 u O D Y 0 N y w 4 N j Q 2 f S Z x d W 9 0 O y w m c X V v d D t T Z W N 0 a W 9 u M S 9 I b 2 p h M S 9 U a X B v I G N h b W J p Y W R v L n t D b 2 x 1 b W 4 4 N j Q 4 L D g 2 N D d 9 J n F 1 b 3 Q 7 L C Z x d W 9 0 O 1 N l Y 3 R p b 2 4 x L 0 h v a m E x L 1 R p c G 8 g Y 2 F t Y m l h Z G 8 u e 0 N v b H V t b j g 2 N D k s O D Y 0 O H 0 m c X V v d D s s J n F 1 b 3 Q 7 U 2 V j d G l v b j E v S G 9 q Y T E v V G l w b y B j Y W 1 i a W F k b y 5 7 Q 2 9 s d W 1 u O D Y 1 M C w 4 N j Q 5 f S Z x d W 9 0 O y w m c X V v d D t T Z W N 0 a W 9 u M S 9 I b 2 p h M S 9 U a X B v I G N h b W J p Y W R v L n t D b 2 x 1 b W 4 4 N j U x L D g 2 N T B 9 J n F 1 b 3 Q 7 L C Z x d W 9 0 O 1 N l Y 3 R p b 2 4 x L 0 h v a m E x L 1 R p c G 8 g Y 2 F t Y m l h Z G 8 u e 0 N v b H V t b j g 2 N T I s O D Y 1 M X 0 m c X V v d D s s J n F 1 b 3 Q 7 U 2 V j d G l v b j E v S G 9 q Y T E v V G l w b y B j Y W 1 i a W F k b y 5 7 Q 2 9 s d W 1 u O D Y 1 M y w 4 N j U y f S Z x d W 9 0 O y w m c X V v d D t T Z W N 0 a W 9 u M S 9 I b 2 p h M S 9 U a X B v I G N h b W J p Y W R v L n t D b 2 x 1 b W 4 4 N j U 0 L D g 2 N T N 9 J n F 1 b 3 Q 7 L C Z x d W 9 0 O 1 N l Y 3 R p b 2 4 x L 0 h v a m E x L 1 R p c G 8 g Y 2 F t Y m l h Z G 8 u e 0 N v b H V t b j g 2 N T U s O D Y 1 N H 0 m c X V v d D s s J n F 1 b 3 Q 7 U 2 V j d G l v b j E v S G 9 q Y T E v V G l w b y B j Y W 1 i a W F k b y 5 7 Q 2 9 s d W 1 u O D Y 1 N i w 4 N j U 1 f S Z x d W 9 0 O y w m c X V v d D t T Z W N 0 a W 9 u M S 9 I b 2 p h M S 9 U a X B v I G N h b W J p Y W R v L n t D b 2 x 1 b W 4 4 N j U 3 L D g 2 N T Z 9 J n F 1 b 3 Q 7 L C Z x d W 9 0 O 1 N l Y 3 R p b 2 4 x L 0 h v a m E x L 1 R p c G 8 g Y 2 F t Y m l h Z G 8 u e 0 N v b H V t b j g 2 N T g s O D Y 1 N 3 0 m c X V v d D s s J n F 1 b 3 Q 7 U 2 V j d G l v b j E v S G 9 q Y T E v V G l w b y B j Y W 1 i a W F k b y 5 7 Q 2 9 s d W 1 u O D Y 1 O S w 4 N j U 4 f S Z x d W 9 0 O y w m c X V v d D t T Z W N 0 a W 9 u M S 9 I b 2 p h M S 9 U a X B v I G N h b W J p Y W R v L n t D b 2 x 1 b W 4 4 N j Y w L D g 2 N T l 9 J n F 1 b 3 Q 7 L C Z x d W 9 0 O 1 N l Y 3 R p b 2 4 x L 0 h v a m E x L 1 R p c G 8 g Y 2 F t Y m l h Z G 8 u e 0 N v b H V t b j g 2 N j E s O D Y 2 M H 0 m c X V v d D s s J n F 1 b 3 Q 7 U 2 V j d G l v b j E v S G 9 q Y T E v V G l w b y B j Y W 1 i a W F k b y 5 7 Q 2 9 s d W 1 u O D Y 2 M i w 4 N j Y x f S Z x d W 9 0 O y w m c X V v d D t T Z W N 0 a W 9 u M S 9 I b 2 p h M S 9 U a X B v I G N h b W J p Y W R v L n t D b 2 x 1 b W 4 4 N j Y z L D g 2 N j J 9 J n F 1 b 3 Q 7 L C Z x d W 9 0 O 1 N l Y 3 R p b 2 4 x L 0 h v a m E x L 1 R p c G 8 g Y 2 F t Y m l h Z G 8 u e 0 N v b H V t b j g 2 N j Q s O D Y 2 M 3 0 m c X V v d D s s J n F 1 b 3 Q 7 U 2 V j d G l v b j E v S G 9 q Y T E v V G l w b y B j Y W 1 i a W F k b y 5 7 Q 2 9 s d W 1 u O D Y 2 N S w 4 N j Y 0 f S Z x d W 9 0 O y w m c X V v d D t T Z W N 0 a W 9 u M S 9 I b 2 p h M S 9 U a X B v I G N h b W J p Y W R v L n t D b 2 x 1 b W 4 4 N j Y 2 L D g 2 N j V 9 J n F 1 b 3 Q 7 L C Z x d W 9 0 O 1 N l Y 3 R p b 2 4 x L 0 h v a m E x L 1 R p c G 8 g Y 2 F t Y m l h Z G 8 u e 0 N v b H V t b j g 2 N j c s O D Y 2 N n 0 m c X V v d D s s J n F 1 b 3 Q 7 U 2 V j d G l v b j E v S G 9 q Y T E v V G l w b y B j Y W 1 i a W F k b y 5 7 Q 2 9 s d W 1 u O D Y 2 O C w 4 N j Y 3 f S Z x d W 9 0 O y w m c X V v d D t T Z W N 0 a W 9 u M S 9 I b 2 p h M S 9 U a X B v I G N h b W J p Y W R v L n t D b 2 x 1 b W 4 4 N j Y 5 L D g 2 N j h 9 J n F 1 b 3 Q 7 L C Z x d W 9 0 O 1 N l Y 3 R p b 2 4 x L 0 h v a m E x L 1 R p c G 8 g Y 2 F t Y m l h Z G 8 u e 0 N v b H V t b j g 2 N z A s O D Y 2 O X 0 m c X V v d D s s J n F 1 b 3 Q 7 U 2 V j d G l v b j E v S G 9 q Y T E v V G l w b y B j Y W 1 i a W F k b y 5 7 Q 2 9 s d W 1 u O D Y 3 M S w 4 N j c w f S Z x d W 9 0 O y w m c X V v d D t T Z W N 0 a W 9 u M S 9 I b 2 p h M S 9 U a X B v I G N h b W J p Y W R v L n t D b 2 x 1 b W 4 4 N j c y L D g 2 N z F 9 J n F 1 b 3 Q 7 L C Z x d W 9 0 O 1 N l Y 3 R p b 2 4 x L 0 h v a m E x L 1 R p c G 8 g Y 2 F t Y m l h Z G 8 u e 0 N v b H V t b j g 2 N z M s O D Y 3 M n 0 m c X V v d D s s J n F 1 b 3 Q 7 U 2 V j d G l v b j E v S G 9 q Y T E v V G l w b y B j Y W 1 i a W F k b y 5 7 Q 2 9 s d W 1 u O D Y 3 N C w 4 N j c z f S Z x d W 9 0 O y w m c X V v d D t T Z W N 0 a W 9 u M S 9 I b 2 p h M S 9 U a X B v I G N h b W J p Y W R v L n t D b 2 x 1 b W 4 4 N j c 1 L D g 2 N z R 9 J n F 1 b 3 Q 7 L C Z x d W 9 0 O 1 N l Y 3 R p b 2 4 x L 0 h v a m E x L 1 R p c G 8 g Y 2 F t Y m l h Z G 8 u e 0 N v b H V t b j g 2 N z Y s O D Y 3 N X 0 m c X V v d D s s J n F 1 b 3 Q 7 U 2 V j d G l v b j E v S G 9 q Y T E v V G l w b y B j Y W 1 i a W F k b y 5 7 Q 2 9 s d W 1 u O D Y 3 N y w 4 N j c 2 f S Z x d W 9 0 O y w m c X V v d D t T Z W N 0 a W 9 u M S 9 I b 2 p h M S 9 U a X B v I G N h b W J p Y W R v L n t D b 2 x 1 b W 4 4 N j c 4 L D g 2 N z d 9 J n F 1 b 3 Q 7 L C Z x d W 9 0 O 1 N l Y 3 R p b 2 4 x L 0 h v a m E x L 1 R p c G 8 g Y 2 F t Y m l h Z G 8 u e 0 N v b H V t b j g 2 N z k s O D Y 3 O H 0 m c X V v d D s s J n F 1 b 3 Q 7 U 2 V j d G l v b j E v S G 9 q Y T E v V G l w b y B j Y W 1 i a W F k b y 5 7 Q 2 9 s d W 1 u O D Y 4 M C w 4 N j c 5 f S Z x d W 9 0 O y w m c X V v d D t T Z W N 0 a W 9 u M S 9 I b 2 p h M S 9 U a X B v I G N h b W J p Y W R v L n t D b 2 x 1 b W 4 4 N j g x L D g 2 O D B 9 J n F 1 b 3 Q 7 L C Z x d W 9 0 O 1 N l Y 3 R p b 2 4 x L 0 h v a m E x L 1 R p c G 8 g Y 2 F t Y m l h Z G 8 u e 0 N v b H V t b j g 2 O D I s O D Y 4 M X 0 m c X V v d D s s J n F 1 b 3 Q 7 U 2 V j d G l v b j E v S G 9 q Y T E v V G l w b y B j Y W 1 i a W F k b y 5 7 Q 2 9 s d W 1 u O D Y 4 M y w 4 N j g y f S Z x d W 9 0 O y w m c X V v d D t T Z W N 0 a W 9 u M S 9 I b 2 p h M S 9 U a X B v I G N h b W J p Y W R v L n t D b 2 x 1 b W 4 4 N j g 0 L D g 2 O D N 9 J n F 1 b 3 Q 7 L C Z x d W 9 0 O 1 N l Y 3 R p b 2 4 x L 0 h v a m E x L 1 R p c G 8 g Y 2 F t Y m l h Z G 8 u e 0 N v b H V t b j g 2 O D U s O D Y 4 N H 0 m c X V v d D s s J n F 1 b 3 Q 7 U 2 V j d G l v b j E v S G 9 q Y T E v V G l w b y B j Y W 1 i a W F k b y 5 7 Q 2 9 s d W 1 u O D Y 4 N i w 4 N j g 1 f S Z x d W 9 0 O y w m c X V v d D t T Z W N 0 a W 9 u M S 9 I b 2 p h M S 9 U a X B v I G N h b W J p Y W R v L n t D b 2 x 1 b W 4 4 N j g 3 L D g 2 O D Z 9 J n F 1 b 3 Q 7 L C Z x d W 9 0 O 1 N l Y 3 R p b 2 4 x L 0 h v a m E x L 1 R p c G 8 g Y 2 F t Y m l h Z G 8 u e 0 N v b H V t b j g 2 O D g s O D Y 4 N 3 0 m c X V v d D s s J n F 1 b 3 Q 7 U 2 V j d G l v b j E v S G 9 q Y T E v V G l w b y B j Y W 1 i a W F k b y 5 7 Q 2 9 s d W 1 u O D Y 4 O S w 4 N j g 4 f S Z x d W 9 0 O y w m c X V v d D t T Z W N 0 a W 9 u M S 9 I b 2 p h M S 9 U a X B v I G N h b W J p Y W R v L n t D b 2 x 1 b W 4 4 N j k w L D g 2 O D l 9 J n F 1 b 3 Q 7 L C Z x d W 9 0 O 1 N l Y 3 R p b 2 4 x L 0 h v a m E x L 1 R p c G 8 g Y 2 F t Y m l h Z G 8 u e 0 N v b H V t b j g 2 O T E s O D Y 5 M H 0 m c X V v d D s s J n F 1 b 3 Q 7 U 2 V j d G l v b j E v S G 9 q Y T E v V G l w b y B j Y W 1 i a W F k b y 5 7 Q 2 9 s d W 1 u O D Y 5 M i w 4 N j k x f S Z x d W 9 0 O y w m c X V v d D t T Z W N 0 a W 9 u M S 9 I b 2 p h M S 9 U a X B v I G N h b W J p Y W R v L n t D b 2 x 1 b W 4 4 N j k z L D g 2 O T J 9 J n F 1 b 3 Q 7 L C Z x d W 9 0 O 1 N l Y 3 R p b 2 4 x L 0 h v a m E x L 1 R p c G 8 g Y 2 F t Y m l h Z G 8 u e 0 N v b H V t b j g 2 O T Q s O D Y 5 M 3 0 m c X V v d D s s J n F 1 b 3 Q 7 U 2 V j d G l v b j E v S G 9 q Y T E v V G l w b y B j Y W 1 i a W F k b y 5 7 Q 2 9 s d W 1 u O D Y 5 N S w 4 N j k 0 f S Z x d W 9 0 O y w m c X V v d D t T Z W N 0 a W 9 u M S 9 I b 2 p h M S 9 U a X B v I G N h b W J p Y W R v L n t D b 2 x 1 b W 4 4 N j k 2 L D g 2 O T V 9 J n F 1 b 3 Q 7 L C Z x d W 9 0 O 1 N l Y 3 R p b 2 4 x L 0 h v a m E x L 1 R p c G 8 g Y 2 F t Y m l h Z G 8 u e 0 N v b H V t b j g 2 O T c s O D Y 5 N n 0 m c X V v d D s s J n F 1 b 3 Q 7 U 2 V j d G l v b j E v S G 9 q Y T E v V G l w b y B j Y W 1 i a W F k b y 5 7 Q 2 9 s d W 1 u O D Y 5 O C w 4 N j k 3 f S Z x d W 9 0 O y w m c X V v d D t T Z W N 0 a W 9 u M S 9 I b 2 p h M S 9 U a X B v I G N h b W J p Y W R v L n t D b 2 x 1 b W 4 4 N j k 5 L D g 2 O T h 9 J n F 1 b 3 Q 7 L C Z x d W 9 0 O 1 N l Y 3 R p b 2 4 x L 0 h v a m E x L 1 R p c G 8 g Y 2 F t Y m l h Z G 8 u e 0 N v b H V t b j g 3 M D A s O D Y 5 O X 0 m c X V v d D s s J n F 1 b 3 Q 7 U 2 V j d G l v b j E v S G 9 q Y T E v V G l w b y B j Y W 1 i a W F k b y 5 7 Q 2 9 s d W 1 u O D c w M S w 4 N z A w f S Z x d W 9 0 O y w m c X V v d D t T Z W N 0 a W 9 u M S 9 I b 2 p h M S 9 U a X B v I G N h b W J p Y W R v L n t D b 2 x 1 b W 4 4 N z A y L D g 3 M D F 9 J n F 1 b 3 Q 7 L C Z x d W 9 0 O 1 N l Y 3 R p b 2 4 x L 0 h v a m E x L 1 R p c G 8 g Y 2 F t Y m l h Z G 8 u e 0 N v b H V t b j g 3 M D M s O D c w M n 0 m c X V v d D s s J n F 1 b 3 Q 7 U 2 V j d G l v b j E v S G 9 q Y T E v V G l w b y B j Y W 1 i a W F k b y 5 7 Q 2 9 s d W 1 u O D c w N C w 4 N z A z f S Z x d W 9 0 O y w m c X V v d D t T Z W N 0 a W 9 u M S 9 I b 2 p h M S 9 U a X B v I G N h b W J p Y W R v L n t D b 2 x 1 b W 4 4 N z A 1 L D g 3 M D R 9 J n F 1 b 3 Q 7 L C Z x d W 9 0 O 1 N l Y 3 R p b 2 4 x L 0 h v a m E x L 1 R p c G 8 g Y 2 F t Y m l h Z G 8 u e 0 N v b H V t b j g 3 M D Y s O D c w N X 0 m c X V v d D s s J n F 1 b 3 Q 7 U 2 V j d G l v b j E v S G 9 q Y T E v V G l w b y B j Y W 1 i a W F k b y 5 7 Q 2 9 s d W 1 u O D c w N y w 4 N z A 2 f S Z x d W 9 0 O y w m c X V v d D t T Z W N 0 a W 9 u M S 9 I b 2 p h M S 9 U a X B v I G N h b W J p Y W R v L n t D b 2 x 1 b W 4 4 N z A 4 L D g 3 M D d 9 J n F 1 b 3 Q 7 L C Z x d W 9 0 O 1 N l Y 3 R p b 2 4 x L 0 h v a m E x L 1 R p c G 8 g Y 2 F t Y m l h Z G 8 u e 0 N v b H V t b j g 3 M D k s O D c w O H 0 m c X V v d D s s J n F 1 b 3 Q 7 U 2 V j d G l v b j E v S G 9 q Y T E v V G l w b y B j Y W 1 i a W F k b y 5 7 Q 2 9 s d W 1 u O D c x M C w 4 N z A 5 f S Z x d W 9 0 O y w m c X V v d D t T Z W N 0 a W 9 u M S 9 I b 2 p h M S 9 U a X B v I G N h b W J p Y W R v L n t D b 2 x 1 b W 4 4 N z E x L D g 3 M T B 9 J n F 1 b 3 Q 7 L C Z x d W 9 0 O 1 N l Y 3 R p b 2 4 x L 0 h v a m E x L 1 R p c G 8 g Y 2 F t Y m l h Z G 8 u e 0 N v b H V t b j g 3 M T I s O D c x M X 0 m c X V v d D s s J n F 1 b 3 Q 7 U 2 V j d G l v b j E v S G 9 q Y T E v V G l w b y B j Y W 1 i a W F k b y 5 7 Q 2 9 s d W 1 u O D c x M y w 4 N z E y f S Z x d W 9 0 O y w m c X V v d D t T Z W N 0 a W 9 u M S 9 I b 2 p h M S 9 U a X B v I G N h b W J p Y W R v L n t D b 2 x 1 b W 4 4 N z E 0 L D g 3 M T N 9 J n F 1 b 3 Q 7 L C Z x d W 9 0 O 1 N l Y 3 R p b 2 4 x L 0 h v a m E x L 1 R p c G 8 g Y 2 F t Y m l h Z G 8 u e 0 N v b H V t b j g 3 M T U s O D c x N H 0 m c X V v d D s s J n F 1 b 3 Q 7 U 2 V j d G l v b j E v S G 9 q Y T E v V G l w b y B j Y W 1 i a W F k b y 5 7 Q 2 9 s d W 1 u O D c x N i w 4 N z E 1 f S Z x d W 9 0 O y w m c X V v d D t T Z W N 0 a W 9 u M S 9 I b 2 p h M S 9 U a X B v I G N h b W J p Y W R v L n t D b 2 x 1 b W 4 4 N z E 3 L D g 3 M T Z 9 J n F 1 b 3 Q 7 L C Z x d W 9 0 O 1 N l Y 3 R p b 2 4 x L 0 h v a m E x L 1 R p c G 8 g Y 2 F t Y m l h Z G 8 u e 0 N v b H V t b j g 3 M T g s O D c x N 3 0 m c X V v d D s s J n F 1 b 3 Q 7 U 2 V j d G l v b j E v S G 9 q Y T E v V G l w b y B j Y W 1 i a W F k b y 5 7 Q 2 9 s d W 1 u O D c x O S w 4 N z E 4 f S Z x d W 9 0 O y w m c X V v d D t T Z W N 0 a W 9 u M S 9 I b 2 p h M S 9 U a X B v I G N h b W J p Y W R v L n t D b 2 x 1 b W 4 4 N z I w L D g 3 M T l 9 J n F 1 b 3 Q 7 L C Z x d W 9 0 O 1 N l Y 3 R p b 2 4 x L 0 h v a m E x L 1 R p c G 8 g Y 2 F t Y m l h Z G 8 u e 0 N v b H V t b j g 3 M j E s O D c y M H 0 m c X V v d D s s J n F 1 b 3 Q 7 U 2 V j d G l v b j E v S G 9 q Y T E v V G l w b y B j Y W 1 i a W F k b y 5 7 Q 2 9 s d W 1 u O D c y M i w 4 N z I x f S Z x d W 9 0 O y w m c X V v d D t T Z W N 0 a W 9 u M S 9 I b 2 p h M S 9 U a X B v I G N h b W J p Y W R v L n t D b 2 x 1 b W 4 4 N z I z L D g 3 M j J 9 J n F 1 b 3 Q 7 L C Z x d W 9 0 O 1 N l Y 3 R p b 2 4 x L 0 h v a m E x L 1 R p c G 8 g Y 2 F t Y m l h Z G 8 u e 0 N v b H V t b j g 3 M j Q s O D c y M 3 0 m c X V v d D s s J n F 1 b 3 Q 7 U 2 V j d G l v b j E v S G 9 q Y T E v V G l w b y B j Y W 1 i a W F k b y 5 7 Q 2 9 s d W 1 u O D c y N S w 4 N z I 0 f S Z x d W 9 0 O y w m c X V v d D t T Z W N 0 a W 9 u M S 9 I b 2 p h M S 9 U a X B v I G N h b W J p Y W R v L n t D b 2 x 1 b W 4 4 N z I 2 L D g 3 M j V 9 J n F 1 b 3 Q 7 L C Z x d W 9 0 O 1 N l Y 3 R p b 2 4 x L 0 h v a m E x L 1 R p c G 8 g Y 2 F t Y m l h Z G 8 u e 0 N v b H V t b j g 3 M j c s O D c y N n 0 m c X V v d D s s J n F 1 b 3 Q 7 U 2 V j d G l v b j E v S G 9 q Y T E v V G l w b y B j Y W 1 i a W F k b y 5 7 Q 2 9 s d W 1 u O D c y O C w 4 N z I 3 f S Z x d W 9 0 O y w m c X V v d D t T Z W N 0 a W 9 u M S 9 I b 2 p h M S 9 U a X B v I G N h b W J p Y W R v L n t D b 2 x 1 b W 4 4 N z I 5 L D g 3 M j h 9 J n F 1 b 3 Q 7 L C Z x d W 9 0 O 1 N l Y 3 R p b 2 4 x L 0 h v a m E x L 1 R p c G 8 g Y 2 F t Y m l h Z G 8 u e 0 N v b H V t b j g 3 M z A s O D c y O X 0 m c X V v d D s s J n F 1 b 3 Q 7 U 2 V j d G l v b j E v S G 9 q Y T E v V G l w b y B j Y W 1 i a W F k b y 5 7 Q 2 9 s d W 1 u O D c z M S w 4 N z M w f S Z x d W 9 0 O y w m c X V v d D t T Z W N 0 a W 9 u M S 9 I b 2 p h M S 9 U a X B v I G N h b W J p Y W R v L n t D b 2 x 1 b W 4 4 N z M y L D g 3 M z F 9 J n F 1 b 3 Q 7 L C Z x d W 9 0 O 1 N l Y 3 R p b 2 4 x L 0 h v a m E x L 1 R p c G 8 g Y 2 F t Y m l h Z G 8 u e 0 N v b H V t b j g 3 M z M s O D c z M n 0 m c X V v d D s s J n F 1 b 3 Q 7 U 2 V j d G l v b j E v S G 9 q Y T E v V G l w b y B j Y W 1 i a W F k b y 5 7 Q 2 9 s d W 1 u O D c z N C w 4 N z M z f S Z x d W 9 0 O y w m c X V v d D t T Z W N 0 a W 9 u M S 9 I b 2 p h M S 9 U a X B v I G N h b W J p Y W R v L n t D b 2 x 1 b W 4 4 N z M 1 L D g 3 M z R 9 J n F 1 b 3 Q 7 L C Z x d W 9 0 O 1 N l Y 3 R p b 2 4 x L 0 h v a m E x L 1 R p c G 8 g Y 2 F t Y m l h Z G 8 u e 0 N v b H V t b j g 3 M z Y s O D c z N X 0 m c X V v d D s s J n F 1 b 3 Q 7 U 2 V j d G l v b j E v S G 9 q Y T E v V G l w b y B j Y W 1 i a W F k b y 5 7 Q 2 9 s d W 1 u O D c z N y w 4 N z M 2 f S Z x d W 9 0 O y w m c X V v d D t T Z W N 0 a W 9 u M S 9 I b 2 p h M S 9 U a X B v I G N h b W J p Y W R v L n t D b 2 x 1 b W 4 4 N z M 4 L D g 3 M z d 9 J n F 1 b 3 Q 7 L C Z x d W 9 0 O 1 N l Y 3 R p b 2 4 x L 0 h v a m E x L 1 R p c G 8 g Y 2 F t Y m l h Z G 8 u e 0 N v b H V t b j g 3 M z k s O D c z O H 0 m c X V v d D s s J n F 1 b 3 Q 7 U 2 V j d G l v b j E v S G 9 q Y T E v V G l w b y B j Y W 1 i a W F k b y 5 7 Q 2 9 s d W 1 u O D c 0 M C w 4 N z M 5 f S Z x d W 9 0 O y w m c X V v d D t T Z W N 0 a W 9 u M S 9 I b 2 p h M S 9 U a X B v I G N h b W J p Y W R v L n t D b 2 x 1 b W 4 4 N z Q x L D g 3 N D B 9 J n F 1 b 3 Q 7 L C Z x d W 9 0 O 1 N l Y 3 R p b 2 4 x L 0 h v a m E x L 1 R p c G 8 g Y 2 F t Y m l h Z G 8 u e 0 N v b H V t b j g 3 N D I s O D c 0 M X 0 m c X V v d D s s J n F 1 b 3 Q 7 U 2 V j d G l v b j E v S G 9 q Y T E v V G l w b y B j Y W 1 i a W F k b y 5 7 Q 2 9 s d W 1 u O D c 0 M y w 4 N z Q y f S Z x d W 9 0 O y w m c X V v d D t T Z W N 0 a W 9 u M S 9 I b 2 p h M S 9 U a X B v I G N h b W J p Y W R v L n t D b 2 x 1 b W 4 4 N z Q 0 L D g 3 N D N 9 J n F 1 b 3 Q 7 L C Z x d W 9 0 O 1 N l Y 3 R p b 2 4 x L 0 h v a m E x L 1 R p c G 8 g Y 2 F t Y m l h Z G 8 u e 0 N v b H V t b j g 3 N D U s O D c 0 N H 0 m c X V v d D s s J n F 1 b 3 Q 7 U 2 V j d G l v b j E v S G 9 q Y T E v V G l w b y B j Y W 1 i a W F k b y 5 7 Q 2 9 s d W 1 u O D c 0 N i w 4 N z Q 1 f S Z x d W 9 0 O y w m c X V v d D t T Z W N 0 a W 9 u M S 9 I b 2 p h M S 9 U a X B v I G N h b W J p Y W R v L n t D b 2 x 1 b W 4 4 N z Q 3 L D g 3 N D Z 9 J n F 1 b 3 Q 7 L C Z x d W 9 0 O 1 N l Y 3 R p b 2 4 x L 0 h v a m E x L 1 R p c G 8 g Y 2 F t Y m l h Z G 8 u e 0 N v b H V t b j g 3 N D g s O D c 0 N 3 0 m c X V v d D s s J n F 1 b 3 Q 7 U 2 V j d G l v b j E v S G 9 q Y T E v V G l w b y B j Y W 1 i a W F k b y 5 7 Q 2 9 s d W 1 u O D c 0 O S w 4 N z Q 4 f S Z x d W 9 0 O y w m c X V v d D t T Z W N 0 a W 9 u M S 9 I b 2 p h M S 9 U a X B v I G N h b W J p Y W R v L n t D b 2 x 1 b W 4 4 N z U w L D g 3 N D l 9 J n F 1 b 3 Q 7 L C Z x d W 9 0 O 1 N l Y 3 R p b 2 4 x L 0 h v a m E x L 1 R p c G 8 g Y 2 F t Y m l h Z G 8 u e 0 N v b H V t b j g 3 N T E s O D c 1 M H 0 m c X V v d D s s J n F 1 b 3 Q 7 U 2 V j d G l v b j E v S G 9 q Y T E v V G l w b y B j Y W 1 i a W F k b y 5 7 Q 2 9 s d W 1 u O D c 1 M i w 4 N z U x f S Z x d W 9 0 O y w m c X V v d D t T Z W N 0 a W 9 u M S 9 I b 2 p h M S 9 U a X B v I G N h b W J p Y W R v L n t D b 2 x 1 b W 4 4 N z U z L D g 3 N T J 9 J n F 1 b 3 Q 7 L C Z x d W 9 0 O 1 N l Y 3 R p b 2 4 x L 0 h v a m E x L 1 R p c G 8 g Y 2 F t Y m l h Z G 8 u e 0 N v b H V t b j g 3 N T Q s O D c 1 M 3 0 m c X V v d D s s J n F 1 b 3 Q 7 U 2 V j d G l v b j E v S G 9 q Y T E v V G l w b y B j Y W 1 i a W F k b y 5 7 Q 2 9 s d W 1 u O D c 1 N S w 4 N z U 0 f S Z x d W 9 0 O y w m c X V v d D t T Z W N 0 a W 9 u M S 9 I b 2 p h M S 9 U a X B v I G N h b W J p Y W R v L n t D b 2 x 1 b W 4 4 N z U 2 L D g 3 N T V 9 J n F 1 b 3 Q 7 L C Z x d W 9 0 O 1 N l Y 3 R p b 2 4 x L 0 h v a m E x L 1 R p c G 8 g Y 2 F t Y m l h Z G 8 u e 0 N v b H V t b j g 3 N T c s O D c 1 N n 0 m c X V v d D s s J n F 1 b 3 Q 7 U 2 V j d G l v b j E v S G 9 q Y T E v V G l w b y B j Y W 1 i a W F k b y 5 7 Q 2 9 s d W 1 u O D c 1 O C w 4 N z U 3 f S Z x d W 9 0 O y w m c X V v d D t T Z W N 0 a W 9 u M S 9 I b 2 p h M S 9 U a X B v I G N h b W J p Y W R v L n t D b 2 x 1 b W 4 4 N z U 5 L D g 3 N T h 9 J n F 1 b 3 Q 7 L C Z x d W 9 0 O 1 N l Y 3 R p b 2 4 x L 0 h v a m E x L 1 R p c G 8 g Y 2 F t Y m l h Z G 8 u e 0 N v b H V t b j g 3 N j A s O D c 1 O X 0 m c X V v d D s s J n F 1 b 3 Q 7 U 2 V j d G l v b j E v S G 9 q Y T E v V G l w b y B j Y W 1 i a W F k b y 5 7 Q 2 9 s d W 1 u O D c 2 M S w 4 N z Y w f S Z x d W 9 0 O y w m c X V v d D t T Z W N 0 a W 9 u M S 9 I b 2 p h M S 9 U a X B v I G N h b W J p Y W R v L n t D b 2 x 1 b W 4 4 N z Y y L D g 3 N j F 9 J n F 1 b 3 Q 7 L C Z x d W 9 0 O 1 N l Y 3 R p b 2 4 x L 0 h v a m E x L 1 R p c G 8 g Y 2 F t Y m l h Z G 8 u e 0 N v b H V t b j g 3 N j M s O D c 2 M n 0 m c X V v d D s s J n F 1 b 3 Q 7 U 2 V j d G l v b j E v S G 9 q Y T E v V G l w b y B j Y W 1 i a W F k b y 5 7 Q 2 9 s d W 1 u O D c 2 N C w 4 N z Y z f S Z x d W 9 0 O y w m c X V v d D t T Z W N 0 a W 9 u M S 9 I b 2 p h M S 9 U a X B v I G N h b W J p Y W R v L n t D b 2 x 1 b W 4 4 N z Y 1 L D g 3 N j R 9 J n F 1 b 3 Q 7 L C Z x d W 9 0 O 1 N l Y 3 R p b 2 4 x L 0 h v a m E x L 1 R p c G 8 g Y 2 F t Y m l h Z G 8 u e 0 N v b H V t b j g 3 N j Y s O D c 2 N X 0 m c X V v d D s s J n F 1 b 3 Q 7 U 2 V j d G l v b j E v S G 9 q Y T E v V G l w b y B j Y W 1 i a W F k b y 5 7 Q 2 9 s d W 1 u O D c 2 N y w 4 N z Y 2 f S Z x d W 9 0 O y w m c X V v d D t T Z W N 0 a W 9 u M S 9 I b 2 p h M S 9 U a X B v I G N h b W J p Y W R v L n t D b 2 x 1 b W 4 4 N z Y 4 L D g 3 N j d 9 J n F 1 b 3 Q 7 L C Z x d W 9 0 O 1 N l Y 3 R p b 2 4 x L 0 h v a m E x L 1 R p c G 8 g Y 2 F t Y m l h Z G 8 u e 0 N v b H V t b j g 3 N j k s O D c 2 O H 0 m c X V v d D s s J n F 1 b 3 Q 7 U 2 V j d G l v b j E v S G 9 q Y T E v V G l w b y B j Y W 1 i a W F k b y 5 7 Q 2 9 s d W 1 u O D c 3 M C w 4 N z Y 5 f S Z x d W 9 0 O y w m c X V v d D t T Z W N 0 a W 9 u M S 9 I b 2 p h M S 9 U a X B v I G N h b W J p Y W R v L n t D b 2 x 1 b W 4 4 N z c x L D g 3 N z B 9 J n F 1 b 3 Q 7 L C Z x d W 9 0 O 1 N l Y 3 R p b 2 4 x L 0 h v a m E x L 1 R p c G 8 g Y 2 F t Y m l h Z G 8 u e 0 N v b H V t b j g 3 N z I s O D c 3 M X 0 m c X V v d D s s J n F 1 b 3 Q 7 U 2 V j d G l v b j E v S G 9 q Y T E v V G l w b y B j Y W 1 i a W F k b y 5 7 Q 2 9 s d W 1 u O D c 3 M y w 4 N z c y f S Z x d W 9 0 O y w m c X V v d D t T Z W N 0 a W 9 u M S 9 I b 2 p h M S 9 U a X B v I G N h b W J p Y W R v L n t D b 2 x 1 b W 4 4 N z c 0 L D g 3 N z N 9 J n F 1 b 3 Q 7 L C Z x d W 9 0 O 1 N l Y 3 R p b 2 4 x L 0 h v a m E x L 1 R p c G 8 g Y 2 F t Y m l h Z G 8 u e 0 N v b H V t b j g 3 N z U s O D c 3 N H 0 m c X V v d D s s J n F 1 b 3 Q 7 U 2 V j d G l v b j E v S G 9 q Y T E v V G l w b y B j Y W 1 i a W F k b y 5 7 Q 2 9 s d W 1 u O D c 3 N i w 4 N z c 1 f S Z x d W 9 0 O y w m c X V v d D t T Z W N 0 a W 9 u M S 9 I b 2 p h M S 9 U a X B v I G N h b W J p Y W R v L n t D b 2 x 1 b W 4 4 N z c 3 L D g 3 N z Z 9 J n F 1 b 3 Q 7 L C Z x d W 9 0 O 1 N l Y 3 R p b 2 4 x L 0 h v a m E x L 1 R p c G 8 g Y 2 F t Y m l h Z G 8 u e 0 N v b H V t b j g 3 N z g s O D c 3 N 3 0 m c X V v d D s s J n F 1 b 3 Q 7 U 2 V j d G l v b j E v S G 9 q Y T E v V G l w b y B j Y W 1 i a W F k b y 5 7 Q 2 9 s d W 1 u O D c 3 O S w 4 N z c 4 f S Z x d W 9 0 O y w m c X V v d D t T Z W N 0 a W 9 u M S 9 I b 2 p h M S 9 U a X B v I G N h b W J p Y W R v L n t D b 2 x 1 b W 4 4 N z g w L D g 3 N z l 9 J n F 1 b 3 Q 7 L C Z x d W 9 0 O 1 N l Y 3 R p b 2 4 x L 0 h v a m E x L 1 R p c G 8 g Y 2 F t Y m l h Z G 8 u e 0 N v b H V t b j g 3 O D E s O D c 4 M H 0 m c X V v d D s s J n F 1 b 3 Q 7 U 2 V j d G l v b j E v S G 9 q Y T E v V G l w b y B j Y W 1 i a W F k b y 5 7 Q 2 9 s d W 1 u O D c 4 M i w 4 N z g x f S Z x d W 9 0 O y w m c X V v d D t T Z W N 0 a W 9 u M S 9 I b 2 p h M S 9 U a X B v I G N h b W J p Y W R v L n t D b 2 x 1 b W 4 4 N z g z L D g 3 O D J 9 J n F 1 b 3 Q 7 L C Z x d W 9 0 O 1 N l Y 3 R p b 2 4 x L 0 h v a m E x L 1 R p c G 8 g Y 2 F t Y m l h Z G 8 u e 0 N v b H V t b j g 3 O D Q s O D c 4 M 3 0 m c X V v d D s s J n F 1 b 3 Q 7 U 2 V j d G l v b j E v S G 9 q Y T E v V G l w b y B j Y W 1 i a W F k b y 5 7 Q 2 9 s d W 1 u O D c 4 N S w 4 N z g 0 f S Z x d W 9 0 O y w m c X V v d D t T Z W N 0 a W 9 u M S 9 I b 2 p h M S 9 U a X B v I G N h b W J p Y W R v L n t D b 2 x 1 b W 4 4 N z g 2 L D g 3 O D V 9 J n F 1 b 3 Q 7 L C Z x d W 9 0 O 1 N l Y 3 R p b 2 4 x L 0 h v a m E x L 1 R p c G 8 g Y 2 F t Y m l h Z G 8 u e 0 N v b H V t b j g 3 O D c s O D c 4 N n 0 m c X V v d D s s J n F 1 b 3 Q 7 U 2 V j d G l v b j E v S G 9 q Y T E v V G l w b y B j Y W 1 i a W F k b y 5 7 Q 2 9 s d W 1 u O D c 4 O C w 4 N z g 3 f S Z x d W 9 0 O y w m c X V v d D t T Z W N 0 a W 9 u M S 9 I b 2 p h M S 9 U a X B v I G N h b W J p Y W R v L n t D b 2 x 1 b W 4 4 N z g 5 L D g 3 O D h 9 J n F 1 b 3 Q 7 L C Z x d W 9 0 O 1 N l Y 3 R p b 2 4 x L 0 h v a m E x L 1 R p c G 8 g Y 2 F t Y m l h Z G 8 u e 0 N v b H V t b j g 3 O T A s O D c 4 O X 0 m c X V v d D s s J n F 1 b 3 Q 7 U 2 V j d G l v b j E v S G 9 q Y T E v V G l w b y B j Y W 1 i a W F k b y 5 7 Q 2 9 s d W 1 u O D c 5 M S w 4 N z k w f S Z x d W 9 0 O y w m c X V v d D t T Z W N 0 a W 9 u M S 9 I b 2 p h M S 9 U a X B v I G N h b W J p Y W R v L n t D b 2 x 1 b W 4 4 N z k y L D g 3 O T F 9 J n F 1 b 3 Q 7 L C Z x d W 9 0 O 1 N l Y 3 R p b 2 4 x L 0 h v a m E x L 1 R p c G 8 g Y 2 F t Y m l h Z G 8 u e 0 N v b H V t b j g 3 O T M s O D c 5 M n 0 m c X V v d D s s J n F 1 b 3 Q 7 U 2 V j d G l v b j E v S G 9 q Y T E v V G l w b y B j Y W 1 i a W F k b y 5 7 Q 2 9 s d W 1 u O D c 5 N C w 4 N z k z f S Z x d W 9 0 O y w m c X V v d D t T Z W N 0 a W 9 u M S 9 I b 2 p h M S 9 U a X B v I G N h b W J p Y W R v L n t D b 2 x 1 b W 4 4 N z k 1 L D g 3 O T R 9 J n F 1 b 3 Q 7 L C Z x d W 9 0 O 1 N l Y 3 R p b 2 4 x L 0 h v a m E x L 1 R p c G 8 g Y 2 F t Y m l h Z G 8 u e 0 N v b H V t b j g 3 O T Y s O D c 5 N X 0 m c X V v d D s s J n F 1 b 3 Q 7 U 2 V j d G l v b j E v S G 9 q Y T E v V G l w b y B j Y W 1 i a W F k b y 5 7 Q 2 9 s d W 1 u O D c 5 N y w 4 N z k 2 f S Z x d W 9 0 O y w m c X V v d D t T Z W N 0 a W 9 u M S 9 I b 2 p h M S 9 U a X B v I G N h b W J p Y W R v L n t D b 2 x 1 b W 4 4 N z k 4 L D g 3 O T d 9 J n F 1 b 3 Q 7 L C Z x d W 9 0 O 1 N l Y 3 R p b 2 4 x L 0 h v a m E x L 1 R p c G 8 g Y 2 F t Y m l h Z G 8 u e 0 N v b H V t b j g 3 O T k s O D c 5 O H 0 m c X V v d D s s J n F 1 b 3 Q 7 U 2 V j d G l v b j E v S G 9 q Y T E v V G l w b y B j Y W 1 i a W F k b y 5 7 Q 2 9 s d W 1 u O D g w M C w 4 N z k 5 f S Z x d W 9 0 O y w m c X V v d D t T Z W N 0 a W 9 u M S 9 I b 2 p h M S 9 U a X B v I G N h b W J p Y W R v L n t D b 2 x 1 b W 4 4 O D A x L D g 4 M D B 9 J n F 1 b 3 Q 7 L C Z x d W 9 0 O 1 N l Y 3 R p b 2 4 x L 0 h v a m E x L 1 R p c G 8 g Y 2 F t Y m l h Z G 8 u e 0 N v b H V t b j g 4 M D I s O D g w M X 0 m c X V v d D s s J n F 1 b 3 Q 7 U 2 V j d G l v b j E v S G 9 q Y T E v V G l w b y B j Y W 1 i a W F k b y 5 7 Q 2 9 s d W 1 u O D g w M y w 4 O D A y f S Z x d W 9 0 O y w m c X V v d D t T Z W N 0 a W 9 u M S 9 I b 2 p h M S 9 U a X B v I G N h b W J p Y W R v L n t D b 2 x 1 b W 4 4 O D A 0 L D g 4 M D N 9 J n F 1 b 3 Q 7 L C Z x d W 9 0 O 1 N l Y 3 R p b 2 4 x L 0 h v a m E x L 1 R p c G 8 g Y 2 F t Y m l h Z G 8 u e 0 N v b H V t b j g 4 M D U s O D g w N H 0 m c X V v d D s s J n F 1 b 3 Q 7 U 2 V j d G l v b j E v S G 9 q Y T E v V G l w b y B j Y W 1 i a W F k b y 5 7 Q 2 9 s d W 1 u O D g w N i w 4 O D A 1 f S Z x d W 9 0 O y w m c X V v d D t T Z W N 0 a W 9 u M S 9 I b 2 p h M S 9 U a X B v I G N h b W J p Y W R v L n t D b 2 x 1 b W 4 4 O D A 3 L D g 4 M D Z 9 J n F 1 b 3 Q 7 L C Z x d W 9 0 O 1 N l Y 3 R p b 2 4 x L 0 h v a m E x L 1 R p c G 8 g Y 2 F t Y m l h Z G 8 u e 0 N v b H V t b j g 4 M D g s O D g w N 3 0 m c X V v d D s s J n F 1 b 3 Q 7 U 2 V j d G l v b j E v S G 9 q Y T E v V G l w b y B j Y W 1 i a W F k b y 5 7 Q 2 9 s d W 1 u O D g w O S w 4 O D A 4 f S Z x d W 9 0 O y w m c X V v d D t T Z W N 0 a W 9 u M S 9 I b 2 p h M S 9 U a X B v I G N h b W J p Y W R v L n t D b 2 x 1 b W 4 4 O D E w L D g 4 M D l 9 J n F 1 b 3 Q 7 L C Z x d W 9 0 O 1 N l Y 3 R p b 2 4 x L 0 h v a m E x L 1 R p c G 8 g Y 2 F t Y m l h Z G 8 u e 0 N v b H V t b j g 4 M T E s O D g x M H 0 m c X V v d D s s J n F 1 b 3 Q 7 U 2 V j d G l v b j E v S G 9 q Y T E v V G l w b y B j Y W 1 i a W F k b y 5 7 Q 2 9 s d W 1 u O D g x M i w 4 O D E x f S Z x d W 9 0 O y w m c X V v d D t T Z W N 0 a W 9 u M S 9 I b 2 p h M S 9 U a X B v I G N h b W J p Y W R v L n t D b 2 x 1 b W 4 4 O D E z L D g 4 M T J 9 J n F 1 b 3 Q 7 L C Z x d W 9 0 O 1 N l Y 3 R p b 2 4 x L 0 h v a m E x L 1 R p c G 8 g Y 2 F t Y m l h Z G 8 u e 0 N v b H V t b j g 4 M T Q s O D g x M 3 0 m c X V v d D s s J n F 1 b 3 Q 7 U 2 V j d G l v b j E v S G 9 q Y T E v V G l w b y B j Y W 1 i a W F k b y 5 7 Q 2 9 s d W 1 u O D g x N S w 4 O D E 0 f S Z x d W 9 0 O y w m c X V v d D t T Z W N 0 a W 9 u M S 9 I b 2 p h M S 9 U a X B v I G N h b W J p Y W R v L n t D b 2 x 1 b W 4 4 O D E 2 L D g 4 M T V 9 J n F 1 b 3 Q 7 L C Z x d W 9 0 O 1 N l Y 3 R p b 2 4 x L 0 h v a m E x L 1 R p c G 8 g Y 2 F t Y m l h Z G 8 u e 0 N v b H V t b j g 4 M T c s O D g x N n 0 m c X V v d D s s J n F 1 b 3 Q 7 U 2 V j d G l v b j E v S G 9 q Y T E v V G l w b y B j Y W 1 i a W F k b y 5 7 Q 2 9 s d W 1 u O D g x O C w 4 O D E 3 f S Z x d W 9 0 O y w m c X V v d D t T Z W N 0 a W 9 u M S 9 I b 2 p h M S 9 U a X B v I G N h b W J p Y W R v L n t D b 2 x 1 b W 4 4 O D E 5 L D g 4 M T h 9 J n F 1 b 3 Q 7 L C Z x d W 9 0 O 1 N l Y 3 R p b 2 4 x L 0 h v a m E x L 1 R p c G 8 g Y 2 F t Y m l h Z G 8 u e 0 N v b H V t b j g 4 M j A s O D g x O X 0 m c X V v d D s s J n F 1 b 3 Q 7 U 2 V j d G l v b j E v S G 9 q Y T E v V G l w b y B j Y W 1 i a W F k b y 5 7 Q 2 9 s d W 1 u O D g y M S w 4 O D I w f S Z x d W 9 0 O y w m c X V v d D t T Z W N 0 a W 9 u M S 9 I b 2 p h M S 9 U a X B v I G N h b W J p Y W R v L n t D b 2 x 1 b W 4 4 O D I y L D g 4 M j F 9 J n F 1 b 3 Q 7 L C Z x d W 9 0 O 1 N l Y 3 R p b 2 4 x L 0 h v a m E x L 1 R p c G 8 g Y 2 F t Y m l h Z G 8 u e 0 N v b H V t b j g 4 M j M s O D g y M n 0 m c X V v d D s s J n F 1 b 3 Q 7 U 2 V j d G l v b j E v S G 9 q Y T E v V G l w b y B j Y W 1 i a W F k b y 5 7 Q 2 9 s d W 1 u O D g y N C w 4 O D I z f S Z x d W 9 0 O y w m c X V v d D t T Z W N 0 a W 9 u M S 9 I b 2 p h M S 9 U a X B v I G N h b W J p Y W R v L n t D b 2 x 1 b W 4 4 O D I 1 L D g 4 M j R 9 J n F 1 b 3 Q 7 L C Z x d W 9 0 O 1 N l Y 3 R p b 2 4 x L 0 h v a m E x L 1 R p c G 8 g Y 2 F t Y m l h Z G 8 u e 0 N v b H V t b j g 4 M j Y s O D g y N X 0 m c X V v d D s s J n F 1 b 3 Q 7 U 2 V j d G l v b j E v S G 9 q Y T E v V G l w b y B j Y W 1 i a W F k b y 5 7 Q 2 9 s d W 1 u O D g y N y w 4 O D I 2 f S Z x d W 9 0 O y w m c X V v d D t T Z W N 0 a W 9 u M S 9 I b 2 p h M S 9 U a X B v I G N h b W J p Y W R v L n t D b 2 x 1 b W 4 4 O D I 4 L D g 4 M j d 9 J n F 1 b 3 Q 7 L C Z x d W 9 0 O 1 N l Y 3 R p b 2 4 x L 0 h v a m E x L 1 R p c G 8 g Y 2 F t Y m l h Z G 8 u e 0 N v b H V t b j g 4 M j k s O D g y O H 0 m c X V v d D s s J n F 1 b 3 Q 7 U 2 V j d G l v b j E v S G 9 q Y T E v V G l w b y B j Y W 1 i a W F k b y 5 7 Q 2 9 s d W 1 u O D g z M C w 4 O D I 5 f S Z x d W 9 0 O y w m c X V v d D t T Z W N 0 a W 9 u M S 9 I b 2 p h M S 9 U a X B v I G N h b W J p Y W R v L n t D b 2 x 1 b W 4 4 O D M x L D g 4 M z B 9 J n F 1 b 3 Q 7 L C Z x d W 9 0 O 1 N l Y 3 R p b 2 4 x L 0 h v a m E x L 1 R p c G 8 g Y 2 F t Y m l h Z G 8 u e 0 N v b H V t b j g 4 M z I s O D g z M X 0 m c X V v d D s s J n F 1 b 3 Q 7 U 2 V j d G l v b j E v S G 9 q Y T E v V G l w b y B j Y W 1 i a W F k b y 5 7 Q 2 9 s d W 1 u O D g z M y w 4 O D M y f S Z x d W 9 0 O y w m c X V v d D t T Z W N 0 a W 9 u M S 9 I b 2 p h M S 9 U a X B v I G N h b W J p Y W R v L n t D b 2 x 1 b W 4 4 O D M 0 L D g 4 M z N 9 J n F 1 b 3 Q 7 L C Z x d W 9 0 O 1 N l Y 3 R p b 2 4 x L 0 h v a m E x L 1 R p c G 8 g Y 2 F t Y m l h Z G 8 u e 0 N v b H V t b j g 4 M z U s O D g z N H 0 m c X V v d D s s J n F 1 b 3 Q 7 U 2 V j d G l v b j E v S G 9 q Y T E v V G l w b y B j Y W 1 i a W F k b y 5 7 Q 2 9 s d W 1 u O D g z N i w 4 O D M 1 f S Z x d W 9 0 O y w m c X V v d D t T Z W N 0 a W 9 u M S 9 I b 2 p h M S 9 U a X B v I G N h b W J p Y W R v L n t D b 2 x 1 b W 4 4 O D M 3 L D g 4 M z Z 9 J n F 1 b 3 Q 7 L C Z x d W 9 0 O 1 N l Y 3 R p b 2 4 x L 0 h v a m E x L 1 R p c G 8 g Y 2 F t Y m l h Z G 8 u e 0 N v b H V t b j g 4 M z g s O D g z N 3 0 m c X V v d D s s J n F 1 b 3 Q 7 U 2 V j d G l v b j E v S G 9 q Y T E v V G l w b y B j Y W 1 i a W F k b y 5 7 Q 2 9 s d W 1 u O D g z O S w 4 O D M 4 f S Z x d W 9 0 O y w m c X V v d D t T Z W N 0 a W 9 u M S 9 I b 2 p h M S 9 U a X B v I G N h b W J p Y W R v L n t D b 2 x 1 b W 4 4 O D Q w L D g 4 M z l 9 J n F 1 b 3 Q 7 L C Z x d W 9 0 O 1 N l Y 3 R p b 2 4 x L 0 h v a m E x L 1 R p c G 8 g Y 2 F t Y m l h Z G 8 u e 0 N v b H V t b j g 4 N D E s O D g 0 M H 0 m c X V v d D s s J n F 1 b 3 Q 7 U 2 V j d G l v b j E v S G 9 q Y T E v V G l w b y B j Y W 1 i a W F k b y 5 7 Q 2 9 s d W 1 u O D g 0 M i w 4 O D Q x f S Z x d W 9 0 O y w m c X V v d D t T Z W N 0 a W 9 u M S 9 I b 2 p h M S 9 U a X B v I G N h b W J p Y W R v L n t D b 2 x 1 b W 4 4 O D Q z L D g 4 N D J 9 J n F 1 b 3 Q 7 L C Z x d W 9 0 O 1 N l Y 3 R p b 2 4 x L 0 h v a m E x L 1 R p c G 8 g Y 2 F t Y m l h Z G 8 u e 0 N v b H V t b j g 4 N D Q s O D g 0 M 3 0 m c X V v d D s s J n F 1 b 3 Q 7 U 2 V j d G l v b j E v S G 9 q Y T E v V G l w b y B j Y W 1 i a W F k b y 5 7 Q 2 9 s d W 1 u O D g 0 N S w 4 O D Q 0 f S Z x d W 9 0 O y w m c X V v d D t T Z W N 0 a W 9 u M S 9 I b 2 p h M S 9 U a X B v I G N h b W J p Y W R v L n t D b 2 x 1 b W 4 4 O D Q 2 L D g 4 N D V 9 J n F 1 b 3 Q 7 L C Z x d W 9 0 O 1 N l Y 3 R p b 2 4 x L 0 h v a m E x L 1 R p c G 8 g Y 2 F t Y m l h Z G 8 u e 0 N v b H V t b j g 4 N D c s O D g 0 N n 0 m c X V v d D s s J n F 1 b 3 Q 7 U 2 V j d G l v b j E v S G 9 q Y T E v V G l w b y B j Y W 1 i a W F k b y 5 7 Q 2 9 s d W 1 u O D g 0 O C w 4 O D Q 3 f S Z x d W 9 0 O y w m c X V v d D t T Z W N 0 a W 9 u M S 9 I b 2 p h M S 9 U a X B v I G N h b W J p Y W R v L n t D b 2 x 1 b W 4 4 O D Q 5 L D g 4 N D h 9 J n F 1 b 3 Q 7 L C Z x d W 9 0 O 1 N l Y 3 R p b 2 4 x L 0 h v a m E x L 1 R p c G 8 g Y 2 F t Y m l h Z G 8 u e 0 N v b H V t b j g 4 N T A s O D g 0 O X 0 m c X V v d D s s J n F 1 b 3 Q 7 U 2 V j d G l v b j E v S G 9 q Y T E v V G l w b y B j Y W 1 i a W F k b y 5 7 Q 2 9 s d W 1 u O D g 1 M S w 4 O D U w f S Z x d W 9 0 O y w m c X V v d D t T Z W N 0 a W 9 u M S 9 I b 2 p h M S 9 U a X B v I G N h b W J p Y W R v L n t D b 2 x 1 b W 4 4 O D U y L D g 4 N T F 9 J n F 1 b 3 Q 7 L C Z x d W 9 0 O 1 N l Y 3 R p b 2 4 x L 0 h v a m E x L 1 R p c G 8 g Y 2 F t Y m l h Z G 8 u e 0 N v b H V t b j g 4 N T M s O D g 1 M n 0 m c X V v d D s s J n F 1 b 3 Q 7 U 2 V j d G l v b j E v S G 9 q Y T E v V G l w b y B j Y W 1 i a W F k b y 5 7 Q 2 9 s d W 1 u O D g 1 N C w 4 O D U z f S Z x d W 9 0 O y w m c X V v d D t T Z W N 0 a W 9 u M S 9 I b 2 p h M S 9 U a X B v I G N h b W J p Y W R v L n t D b 2 x 1 b W 4 4 O D U 1 L D g 4 N T R 9 J n F 1 b 3 Q 7 L C Z x d W 9 0 O 1 N l Y 3 R p b 2 4 x L 0 h v a m E x L 1 R p c G 8 g Y 2 F t Y m l h Z G 8 u e 0 N v b H V t b j g 4 N T Y s O D g 1 N X 0 m c X V v d D s s J n F 1 b 3 Q 7 U 2 V j d G l v b j E v S G 9 q Y T E v V G l w b y B j Y W 1 i a W F k b y 5 7 Q 2 9 s d W 1 u O D g 1 N y w 4 O D U 2 f S Z x d W 9 0 O y w m c X V v d D t T Z W N 0 a W 9 u M S 9 I b 2 p h M S 9 U a X B v I G N h b W J p Y W R v L n t D b 2 x 1 b W 4 4 O D U 4 L D g 4 N T d 9 J n F 1 b 3 Q 7 L C Z x d W 9 0 O 1 N l Y 3 R p b 2 4 x L 0 h v a m E x L 1 R p c G 8 g Y 2 F t Y m l h Z G 8 u e 0 N v b H V t b j g 4 N T k s O D g 1 O H 0 m c X V v d D s s J n F 1 b 3 Q 7 U 2 V j d G l v b j E v S G 9 q Y T E v V G l w b y B j Y W 1 i a W F k b y 5 7 Q 2 9 s d W 1 u O D g 2 M C w 4 O D U 5 f S Z x d W 9 0 O y w m c X V v d D t T Z W N 0 a W 9 u M S 9 I b 2 p h M S 9 U a X B v I G N h b W J p Y W R v L n t D b 2 x 1 b W 4 4 O D Y x L D g 4 N j B 9 J n F 1 b 3 Q 7 L C Z x d W 9 0 O 1 N l Y 3 R p b 2 4 x L 0 h v a m E x L 1 R p c G 8 g Y 2 F t Y m l h Z G 8 u e 0 N v b H V t b j g 4 N j I s O D g 2 M X 0 m c X V v d D s s J n F 1 b 3 Q 7 U 2 V j d G l v b j E v S G 9 q Y T E v V G l w b y B j Y W 1 i a W F k b y 5 7 Q 2 9 s d W 1 u O D g 2 M y w 4 O D Y y f S Z x d W 9 0 O y w m c X V v d D t T Z W N 0 a W 9 u M S 9 I b 2 p h M S 9 U a X B v I G N h b W J p Y W R v L n t D b 2 x 1 b W 4 4 O D Y 0 L D g 4 N j N 9 J n F 1 b 3 Q 7 L C Z x d W 9 0 O 1 N l Y 3 R p b 2 4 x L 0 h v a m E x L 1 R p c G 8 g Y 2 F t Y m l h Z G 8 u e 0 N v b H V t b j g 4 N j U s O D g 2 N H 0 m c X V v d D s s J n F 1 b 3 Q 7 U 2 V j d G l v b j E v S G 9 q Y T E v V G l w b y B j Y W 1 i a W F k b y 5 7 Q 2 9 s d W 1 u O D g 2 N i w 4 O D Y 1 f S Z x d W 9 0 O y w m c X V v d D t T Z W N 0 a W 9 u M S 9 I b 2 p h M S 9 U a X B v I G N h b W J p Y W R v L n t D b 2 x 1 b W 4 4 O D Y 3 L D g 4 N j Z 9 J n F 1 b 3 Q 7 L C Z x d W 9 0 O 1 N l Y 3 R p b 2 4 x L 0 h v a m E x L 1 R p c G 8 g Y 2 F t Y m l h Z G 8 u e 0 N v b H V t b j g 4 N j g s O D g 2 N 3 0 m c X V v d D s s J n F 1 b 3 Q 7 U 2 V j d G l v b j E v S G 9 q Y T E v V G l w b y B j Y W 1 i a W F k b y 5 7 Q 2 9 s d W 1 u O D g 2 O S w 4 O D Y 4 f S Z x d W 9 0 O y w m c X V v d D t T Z W N 0 a W 9 u M S 9 I b 2 p h M S 9 U a X B v I G N h b W J p Y W R v L n t D b 2 x 1 b W 4 4 O D c w L D g 4 N j l 9 J n F 1 b 3 Q 7 L C Z x d W 9 0 O 1 N l Y 3 R p b 2 4 x L 0 h v a m E x L 1 R p c G 8 g Y 2 F t Y m l h Z G 8 u e 0 N v b H V t b j g 4 N z E s O D g 3 M H 0 m c X V v d D s s J n F 1 b 3 Q 7 U 2 V j d G l v b j E v S G 9 q Y T E v V G l w b y B j Y W 1 i a W F k b y 5 7 Q 2 9 s d W 1 u O D g 3 M i w 4 O D c x f S Z x d W 9 0 O y w m c X V v d D t T Z W N 0 a W 9 u M S 9 I b 2 p h M S 9 U a X B v I G N h b W J p Y W R v L n t D b 2 x 1 b W 4 4 O D c z L D g 4 N z J 9 J n F 1 b 3 Q 7 L C Z x d W 9 0 O 1 N l Y 3 R p b 2 4 x L 0 h v a m E x L 1 R p c G 8 g Y 2 F t Y m l h Z G 8 u e 0 N v b H V t b j g 4 N z Q s O D g 3 M 3 0 m c X V v d D s s J n F 1 b 3 Q 7 U 2 V j d G l v b j E v S G 9 q Y T E v V G l w b y B j Y W 1 i a W F k b y 5 7 Q 2 9 s d W 1 u O D g 3 N S w 4 O D c 0 f S Z x d W 9 0 O y w m c X V v d D t T Z W N 0 a W 9 u M S 9 I b 2 p h M S 9 U a X B v I G N h b W J p Y W R v L n t D b 2 x 1 b W 4 4 O D c 2 L D g 4 N z V 9 J n F 1 b 3 Q 7 L C Z x d W 9 0 O 1 N l Y 3 R p b 2 4 x L 0 h v a m E x L 1 R p c G 8 g Y 2 F t Y m l h Z G 8 u e 0 N v b H V t b j g 4 N z c s O D g 3 N n 0 m c X V v d D s s J n F 1 b 3 Q 7 U 2 V j d G l v b j E v S G 9 q Y T E v V G l w b y B j Y W 1 i a W F k b y 5 7 Q 2 9 s d W 1 u O D g 3 O C w 4 O D c 3 f S Z x d W 9 0 O y w m c X V v d D t T Z W N 0 a W 9 u M S 9 I b 2 p h M S 9 U a X B v I G N h b W J p Y W R v L n t D b 2 x 1 b W 4 4 O D c 5 L D g 4 N z h 9 J n F 1 b 3 Q 7 L C Z x d W 9 0 O 1 N l Y 3 R p b 2 4 x L 0 h v a m E x L 1 R p c G 8 g Y 2 F t Y m l h Z G 8 u e 0 N v b H V t b j g 4 O D A s O D g 3 O X 0 m c X V v d D s s J n F 1 b 3 Q 7 U 2 V j d G l v b j E v S G 9 q Y T E v V G l w b y B j Y W 1 i a W F k b y 5 7 Q 2 9 s d W 1 u O D g 4 M S w 4 O D g w f S Z x d W 9 0 O y w m c X V v d D t T Z W N 0 a W 9 u M S 9 I b 2 p h M S 9 U a X B v I G N h b W J p Y W R v L n t D b 2 x 1 b W 4 4 O D g y L D g 4 O D F 9 J n F 1 b 3 Q 7 L C Z x d W 9 0 O 1 N l Y 3 R p b 2 4 x L 0 h v a m E x L 1 R p c G 8 g Y 2 F t Y m l h Z G 8 u e 0 N v b H V t b j g 4 O D M s O D g 4 M n 0 m c X V v d D s s J n F 1 b 3 Q 7 U 2 V j d G l v b j E v S G 9 q Y T E v V G l w b y B j Y W 1 i a W F k b y 5 7 Q 2 9 s d W 1 u O D g 4 N C w 4 O D g z f S Z x d W 9 0 O y w m c X V v d D t T Z W N 0 a W 9 u M S 9 I b 2 p h M S 9 U a X B v I G N h b W J p Y W R v L n t D b 2 x 1 b W 4 4 O D g 1 L D g 4 O D R 9 J n F 1 b 3 Q 7 L C Z x d W 9 0 O 1 N l Y 3 R p b 2 4 x L 0 h v a m E x L 1 R p c G 8 g Y 2 F t Y m l h Z G 8 u e 0 N v b H V t b j g 4 O D Y s O D g 4 N X 0 m c X V v d D s s J n F 1 b 3 Q 7 U 2 V j d G l v b j E v S G 9 q Y T E v V G l w b y B j Y W 1 i a W F k b y 5 7 Q 2 9 s d W 1 u O D g 4 N y w 4 O D g 2 f S Z x d W 9 0 O y w m c X V v d D t T Z W N 0 a W 9 u M S 9 I b 2 p h M S 9 U a X B v I G N h b W J p Y W R v L n t D b 2 x 1 b W 4 4 O D g 4 L D g 4 O D d 9 J n F 1 b 3 Q 7 L C Z x d W 9 0 O 1 N l Y 3 R p b 2 4 x L 0 h v a m E x L 1 R p c G 8 g Y 2 F t Y m l h Z G 8 u e 0 N v b H V t b j g 4 O D k s O D g 4 O H 0 m c X V v d D s s J n F 1 b 3 Q 7 U 2 V j d G l v b j E v S G 9 q Y T E v V G l w b y B j Y W 1 i a W F k b y 5 7 Q 2 9 s d W 1 u O D g 5 M C w 4 O D g 5 f S Z x d W 9 0 O y w m c X V v d D t T Z W N 0 a W 9 u M S 9 I b 2 p h M S 9 U a X B v I G N h b W J p Y W R v L n t D b 2 x 1 b W 4 4 O D k x L D g 4 O T B 9 J n F 1 b 3 Q 7 L C Z x d W 9 0 O 1 N l Y 3 R p b 2 4 x L 0 h v a m E x L 1 R p c G 8 g Y 2 F t Y m l h Z G 8 u e 0 N v b H V t b j g 4 O T I s O D g 5 M X 0 m c X V v d D s s J n F 1 b 3 Q 7 U 2 V j d G l v b j E v S G 9 q Y T E v V G l w b y B j Y W 1 i a W F k b y 5 7 Q 2 9 s d W 1 u O D g 5 M y w 4 O D k y f S Z x d W 9 0 O y w m c X V v d D t T Z W N 0 a W 9 u M S 9 I b 2 p h M S 9 U a X B v I G N h b W J p Y W R v L n t D b 2 x 1 b W 4 4 O D k 0 L D g 4 O T N 9 J n F 1 b 3 Q 7 L C Z x d W 9 0 O 1 N l Y 3 R p b 2 4 x L 0 h v a m E x L 1 R p c G 8 g Y 2 F t Y m l h Z G 8 u e 0 N v b H V t b j g 4 O T U s O D g 5 N H 0 m c X V v d D s s J n F 1 b 3 Q 7 U 2 V j d G l v b j E v S G 9 q Y T E v V G l w b y B j Y W 1 i a W F k b y 5 7 Q 2 9 s d W 1 u O D g 5 N i w 4 O D k 1 f S Z x d W 9 0 O y w m c X V v d D t T Z W N 0 a W 9 u M S 9 I b 2 p h M S 9 U a X B v I G N h b W J p Y W R v L n t D b 2 x 1 b W 4 4 O D k 3 L D g 4 O T Z 9 J n F 1 b 3 Q 7 L C Z x d W 9 0 O 1 N l Y 3 R p b 2 4 x L 0 h v a m E x L 1 R p c G 8 g Y 2 F t Y m l h Z G 8 u e 0 N v b H V t b j g 4 O T g s O D g 5 N 3 0 m c X V v d D s s J n F 1 b 3 Q 7 U 2 V j d G l v b j E v S G 9 q Y T E v V G l w b y B j Y W 1 i a W F k b y 5 7 Q 2 9 s d W 1 u O D g 5 O S w 4 O D k 4 f S Z x d W 9 0 O y w m c X V v d D t T Z W N 0 a W 9 u M S 9 I b 2 p h M S 9 U a X B v I G N h b W J p Y W R v L n t D b 2 x 1 b W 4 4 O T A w L D g 4 O T l 9 J n F 1 b 3 Q 7 L C Z x d W 9 0 O 1 N l Y 3 R p b 2 4 x L 0 h v a m E x L 1 R p c G 8 g Y 2 F t Y m l h Z G 8 u e 0 N v b H V t b j g 5 M D E s O D k w M H 0 m c X V v d D s s J n F 1 b 3 Q 7 U 2 V j d G l v b j E v S G 9 q Y T E v V G l w b y B j Y W 1 i a W F k b y 5 7 Q 2 9 s d W 1 u O D k w M i w 4 O T A x f S Z x d W 9 0 O y w m c X V v d D t T Z W N 0 a W 9 u M S 9 I b 2 p h M S 9 U a X B v I G N h b W J p Y W R v L n t D b 2 x 1 b W 4 4 O T A z L D g 5 M D J 9 J n F 1 b 3 Q 7 L C Z x d W 9 0 O 1 N l Y 3 R p b 2 4 x L 0 h v a m E x L 1 R p c G 8 g Y 2 F t Y m l h Z G 8 u e 0 N v b H V t b j g 5 M D Q s O D k w M 3 0 m c X V v d D s s J n F 1 b 3 Q 7 U 2 V j d G l v b j E v S G 9 q Y T E v V G l w b y B j Y W 1 i a W F k b y 5 7 Q 2 9 s d W 1 u O D k w N S w 4 O T A 0 f S Z x d W 9 0 O y w m c X V v d D t T Z W N 0 a W 9 u M S 9 I b 2 p h M S 9 U a X B v I G N h b W J p Y W R v L n t D b 2 x 1 b W 4 4 O T A 2 L D g 5 M D V 9 J n F 1 b 3 Q 7 L C Z x d W 9 0 O 1 N l Y 3 R p b 2 4 x L 0 h v a m E x L 1 R p c G 8 g Y 2 F t Y m l h Z G 8 u e 0 N v b H V t b j g 5 M D c s O D k w N n 0 m c X V v d D s s J n F 1 b 3 Q 7 U 2 V j d G l v b j E v S G 9 q Y T E v V G l w b y B j Y W 1 i a W F k b y 5 7 Q 2 9 s d W 1 u O D k w O C w 4 O T A 3 f S Z x d W 9 0 O y w m c X V v d D t T Z W N 0 a W 9 u M S 9 I b 2 p h M S 9 U a X B v I G N h b W J p Y W R v L n t D b 2 x 1 b W 4 4 O T A 5 L D g 5 M D h 9 J n F 1 b 3 Q 7 L C Z x d W 9 0 O 1 N l Y 3 R p b 2 4 x L 0 h v a m E x L 1 R p c G 8 g Y 2 F t Y m l h Z G 8 u e 0 N v b H V t b j g 5 M T A s O D k w O X 0 m c X V v d D s s J n F 1 b 3 Q 7 U 2 V j d G l v b j E v S G 9 q Y T E v V G l w b y B j Y W 1 i a W F k b y 5 7 Q 2 9 s d W 1 u O D k x M S w 4 O T E w f S Z x d W 9 0 O y w m c X V v d D t T Z W N 0 a W 9 u M S 9 I b 2 p h M S 9 U a X B v I G N h b W J p Y W R v L n t D b 2 x 1 b W 4 4 O T E y L D g 5 M T F 9 J n F 1 b 3 Q 7 L C Z x d W 9 0 O 1 N l Y 3 R p b 2 4 x L 0 h v a m E x L 1 R p c G 8 g Y 2 F t Y m l h Z G 8 u e 0 N v b H V t b j g 5 M T M s O D k x M n 0 m c X V v d D s s J n F 1 b 3 Q 7 U 2 V j d G l v b j E v S G 9 q Y T E v V G l w b y B j Y W 1 i a W F k b y 5 7 Q 2 9 s d W 1 u O D k x N C w 4 O T E z f S Z x d W 9 0 O y w m c X V v d D t T Z W N 0 a W 9 u M S 9 I b 2 p h M S 9 U a X B v I G N h b W J p Y W R v L n t D b 2 x 1 b W 4 4 O T E 1 L D g 5 M T R 9 J n F 1 b 3 Q 7 L C Z x d W 9 0 O 1 N l Y 3 R p b 2 4 x L 0 h v a m E x L 1 R p c G 8 g Y 2 F t Y m l h Z G 8 u e 0 N v b H V t b j g 5 M T Y s O D k x N X 0 m c X V v d D s s J n F 1 b 3 Q 7 U 2 V j d G l v b j E v S G 9 q Y T E v V G l w b y B j Y W 1 i a W F k b y 5 7 Q 2 9 s d W 1 u O D k x N y w 4 O T E 2 f S Z x d W 9 0 O y w m c X V v d D t T Z W N 0 a W 9 u M S 9 I b 2 p h M S 9 U a X B v I G N h b W J p Y W R v L n t D b 2 x 1 b W 4 4 O T E 4 L D g 5 M T d 9 J n F 1 b 3 Q 7 L C Z x d W 9 0 O 1 N l Y 3 R p b 2 4 x L 0 h v a m E x L 1 R p c G 8 g Y 2 F t Y m l h Z G 8 u e 0 N v b H V t b j g 5 M T k s O D k x O H 0 m c X V v d D s s J n F 1 b 3 Q 7 U 2 V j d G l v b j E v S G 9 q Y T E v V G l w b y B j Y W 1 i a W F k b y 5 7 Q 2 9 s d W 1 u O D k y M C w 4 O T E 5 f S Z x d W 9 0 O y w m c X V v d D t T Z W N 0 a W 9 u M S 9 I b 2 p h M S 9 U a X B v I G N h b W J p Y W R v L n t D b 2 x 1 b W 4 4 O T I x L D g 5 M j B 9 J n F 1 b 3 Q 7 L C Z x d W 9 0 O 1 N l Y 3 R p b 2 4 x L 0 h v a m E x L 1 R p c G 8 g Y 2 F t Y m l h Z G 8 u e 0 N v b H V t b j g 5 M j I s O D k y M X 0 m c X V v d D s s J n F 1 b 3 Q 7 U 2 V j d G l v b j E v S G 9 q Y T E v V G l w b y B j Y W 1 i a W F k b y 5 7 Q 2 9 s d W 1 u O D k y M y w 4 O T I y f S Z x d W 9 0 O y w m c X V v d D t T Z W N 0 a W 9 u M S 9 I b 2 p h M S 9 U a X B v I G N h b W J p Y W R v L n t D b 2 x 1 b W 4 4 O T I 0 L D g 5 M j N 9 J n F 1 b 3 Q 7 L C Z x d W 9 0 O 1 N l Y 3 R p b 2 4 x L 0 h v a m E x L 1 R p c G 8 g Y 2 F t Y m l h Z G 8 u e 0 N v b H V t b j g 5 M j U s O D k y N H 0 m c X V v d D s s J n F 1 b 3 Q 7 U 2 V j d G l v b j E v S G 9 q Y T E v V G l w b y B j Y W 1 i a W F k b y 5 7 Q 2 9 s d W 1 u O D k y N i w 4 O T I 1 f S Z x d W 9 0 O y w m c X V v d D t T Z W N 0 a W 9 u M S 9 I b 2 p h M S 9 U a X B v I G N h b W J p Y W R v L n t D b 2 x 1 b W 4 4 O T I 3 L D g 5 M j Z 9 J n F 1 b 3 Q 7 L C Z x d W 9 0 O 1 N l Y 3 R p b 2 4 x L 0 h v a m E x L 1 R p c G 8 g Y 2 F t Y m l h Z G 8 u e 0 N v b H V t b j g 5 M j g s O D k y N 3 0 m c X V v d D s s J n F 1 b 3 Q 7 U 2 V j d G l v b j E v S G 9 q Y T E v V G l w b y B j Y W 1 i a W F k b y 5 7 Q 2 9 s d W 1 u O D k y O S w 4 O T I 4 f S Z x d W 9 0 O y w m c X V v d D t T Z W N 0 a W 9 u M S 9 I b 2 p h M S 9 U a X B v I G N h b W J p Y W R v L n t D b 2 x 1 b W 4 4 O T M w L D g 5 M j l 9 J n F 1 b 3 Q 7 L C Z x d W 9 0 O 1 N l Y 3 R p b 2 4 x L 0 h v a m E x L 1 R p c G 8 g Y 2 F t Y m l h Z G 8 u e 0 N v b H V t b j g 5 M z E s O D k z M H 0 m c X V v d D s s J n F 1 b 3 Q 7 U 2 V j d G l v b j E v S G 9 q Y T E v V G l w b y B j Y W 1 i a W F k b y 5 7 Q 2 9 s d W 1 u O D k z M i w 4 O T M x f S Z x d W 9 0 O y w m c X V v d D t T Z W N 0 a W 9 u M S 9 I b 2 p h M S 9 U a X B v I G N h b W J p Y W R v L n t D b 2 x 1 b W 4 4 O T M z L D g 5 M z J 9 J n F 1 b 3 Q 7 L C Z x d W 9 0 O 1 N l Y 3 R p b 2 4 x L 0 h v a m E x L 1 R p c G 8 g Y 2 F t Y m l h Z G 8 u e 0 N v b H V t b j g 5 M z Q s O D k z M 3 0 m c X V v d D s s J n F 1 b 3 Q 7 U 2 V j d G l v b j E v S G 9 q Y T E v V G l w b y B j Y W 1 i a W F k b y 5 7 Q 2 9 s d W 1 u O D k z N S w 4 O T M 0 f S Z x d W 9 0 O y w m c X V v d D t T Z W N 0 a W 9 u M S 9 I b 2 p h M S 9 U a X B v I G N h b W J p Y W R v L n t D b 2 x 1 b W 4 4 O T M 2 L D g 5 M z V 9 J n F 1 b 3 Q 7 L C Z x d W 9 0 O 1 N l Y 3 R p b 2 4 x L 0 h v a m E x L 1 R p c G 8 g Y 2 F t Y m l h Z G 8 u e 0 N v b H V t b j g 5 M z c s O D k z N n 0 m c X V v d D s s J n F 1 b 3 Q 7 U 2 V j d G l v b j E v S G 9 q Y T E v V G l w b y B j Y W 1 i a W F k b y 5 7 Q 2 9 s d W 1 u O D k z O C w 4 O T M 3 f S Z x d W 9 0 O y w m c X V v d D t T Z W N 0 a W 9 u M S 9 I b 2 p h M S 9 U a X B v I G N h b W J p Y W R v L n t D b 2 x 1 b W 4 4 O T M 5 L D g 5 M z h 9 J n F 1 b 3 Q 7 L C Z x d W 9 0 O 1 N l Y 3 R p b 2 4 x L 0 h v a m E x L 1 R p c G 8 g Y 2 F t Y m l h Z G 8 u e 0 N v b H V t b j g 5 N D A s O D k z O X 0 m c X V v d D s s J n F 1 b 3 Q 7 U 2 V j d G l v b j E v S G 9 q Y T E v V G l w b y B j Y W 1 i a W F k b y 5 7 Q 2 9 s d W 1 u O D k 0 M S w 4 O T Q w f S Z x d W 9 0 O y w m c X V v d D t T Z W N 0 a W 9 u M S 9 I b 2 p h M S 9 U a X B v I G N h b W J p Y W R v L n t D b 2 x 1 b W 4 4 O T Q y L D g 5 N D F 9 J n F 1 b 3 Q 7 L C Z x d W 9 0 O 1 N l Y 3 R p b 2 4 x L 0 h v a m E x L 1 R p c G 8 g Y 2 F t Y m l h Z G 8 u e 0 N v b H V t b j g 5 N D M s O D k 0 M n 0 m c X V v d D s s J n F 1 b 3 Q 7 U 2 V j d G l v b j E v S G 9 q Y T E v V G l w b y B j Y W 1 i a W F k b y 5 7 Q 2 9 s d W 1 u O D k 0 N C w 4 O T Q z f S Z x d W 9 0 O y w m c X V v d D t T Z W N 0 a W 9 u M S 9 I b 2 p h M S 9 U a X B v I G N h b W J p Y W R v L n t D b 2 x 1 b W 4 4 O T Q 1 L D g 5 N D R 9 J n F 1 b 3 Q 7 L C Z x d W 9 0 O 1 N l Y 3 R p b 2 4 x L 0 h v a m E x L 1 R p c G 8 g Y 2 F t Y m l h Z G 8 u e 0 N v b H V t b j g 5 N D Y s O D k 0 N X 0 m c X V v d D s s J n F 1 b 3 Q 7 U 2 V j d G l v b j E v S G 9 q Y T E v V G l w b y B j Y W 1 i a W F k b y 5 7 Q 2 9 s d W 1 u O D k 0 N y w 4 O T Q 2 f S Z x d W 9 0 O y w m c X V v d D t T Z W N 0 a W 9 u M S 9 I b 2 p h M S 9 U a X B v I G N h b W J p Y W R v L n t D b 2 x 1 b W 4 4 O T Q 4 L D g 5 N D d 9 J n F 1 b 3 Q 7 L C Z x d W 9 0 O 1 N l Y 3 R p b 2 4 x L 0 h v a m E x L 1 R p c G 8 g Y 2 F t Y m l h Z G 8 u e 0 N v b H V t b j g 5 N D k s O D k 0 O H 0 m c X V v d D s s J n F 1 b 3 Q 7 U 2 V j d G l v b j E v S G 9 q Y T E v V G l w b y B j Y W 1 i a W F k b y 5 7 Q 2 9 s d W 1 u O D k 1 M C w 4 O T Q 5 f S Z x d W 9 0 O y w m c X V v d D t T Z W N 0 a W 9 u M S 9 I b 2 p h M S 9 U a X B v I G N h b W J p Y W R v L n t D b 2 x 1 b W 4 4 O T U x L D g 5 N T B 9 J n F 1 b 3 Q 7 L C Z x d W 9 0 O 1 N l Y 3 R p b 2 4 x L 0 h v a m E x L 1 R p c G 8 g Y 2 F t Y m l h Z G 8 u e 0 N v b H V t b j g 5 N T I s O D k 1 M X 0 m c X V v d D s s J n F 1 b 3 Q 7 U 2 V j d G l v b j E v S G 9 q Y T E v V G l w b y B j Y W 1 i a W F k b y 5 7 Q 2 9 s d W 1 u O D k 1 M y w 4 O T U y f S Z x d W 9 0 O y w m c X V v d D t T Z W N 0 a W 9 u M S 9 I b 2 p h M S 9 U a X B v I G N h b W J p Y W R v L n t D b 2 x 1 b W 4 4 O T U 0 L D g 5 N T N 9 J n F 1 b 3 Q 7 L C Z x d W 9 0 O 1 N l Y 3 R p b 2 4 x L 0 h v a m E x L 1 R p c G 8 g Y 2 F t Y m l h Z G 8 u e 0 N v b H V t b j g 5 N T U s O D k 1 N H 0 m c X V v d D s s J n F 1 b 3 Q 7 U 2 V j d G l v b j E v S G 9 q Y T E v V G l w b y B j Y W 1 i a W F k b y 5 7 Q 2 9 s d W 1 u O D k 1 N i w 4 O T U 1 f S Z x d W 9 0 O y w m c X V v d D t T Z W N 0 a W 9 u M S 9 I b 2 p h M S 9 U a X B v I G N h b W J p Y W R v L n t D b 2 x 1 b W 4 4 O T U 3 L D g 5 N T Z 9 J n F 1 b 3 Q 7 L C Z x d W 9 0 O 1 N l Y 3 R p b 2 4 x L 0 h v a m E x L 1 R p c G 8 g Y 2 F t Y m l h Z G 8 u e 0 N v b H V t b j g 5 N T g s O D k 1 N 3 0 m c X V v d D s s J n F 1 b 3 Q 7 U 2 V j d G l v b j E v S G 9 q Y T E v V G l w b y B j Y W 1 i a W F k b y 5 7 Q 2 9 s d W 1 u O D k 1 O S w 4 O T U 4 f S Z x d W 9 0 O y w m c X V v d D t T Z W N 0 a W 9 u M S 9 I b 2 p h M S 9 U a X B v I G N h b W J p Y W R v L n t D b 2 x 1 b W 4 4 O T Y w L D g 5 N T l 9 J n F 1 b 3 Q 7 L C Z x d W 9 0 O 1 N l Y 3 R p b 2 4 x L 0 h v a m E x L 1 R p c G 8 g Y 2 F t Y m l h Z G 8 u e 0 N v b H V t b j g 5 N j E s O D k 2 M H 0 m c X V v d D s s J n F 1 b 3 Q 7 U 2 V j d G l v b j E v S G 9 q Y T E v V G l w b y B j Y W 1 i a W F k b y 5 7 Q 2 9 s d W 1 u O D k 2 M i w 4 O T Y x f S Z x d W 9 0 O y w m c X V v d D t T Z W N 0 a W 9 u M S 9 I b 2 p h M S 9 U a X B v I G N h b W J p Y W R v L n t D b 2 x 1 b W 4 4 O T Y z L D g 5 N j J 9 J n F 1 b 3 Q 7 L C Z x d W 9 0 O 1 N l Y 3 R p b 2 4 x L 0 h v a m E x L 1 R p c G 8 g Y 2 F t Y m l h Z G 8 u e 0 N v b H V t b j g 5 N j Q s O D k 2 M 3 0 m c X V v d D s s J n F 1 b 3 Q 7 U 2 V j d G l v b j E v S G 9 q Y T E v V G l w b y B j Y W 1 i a W F k b y 5 7 Q 2 9 s d W 1 u O D k 2 N S w 4 O T Y 0 f S Z x d W 9 0 O y w m c X V v d D t T Z W N 0 a W 9 u M S 9 I b 2 p h M S 9 U a X B v I G N h b W J p Y W R v L n t D b 2 x 1 b W 4 4 O T Y 2 L D g 5 N j V 9 J n F 1 b 3 Q 7 L C Z x d W 9 0 O 1 N l Y 3 R p b 2 4 x L 0 h v a m E x L 1 R p c G 8 g Y 2 F t Y m l h Z G 8 u e 0 N v b H V t b j g 5 N j c s O D k 2 N n 0 m c X V v d D s s J n F 1 b 3 Q 7 U 2 V j d G l v b j E v S G 9 q Y T E v V G l w b y B j Y W 1 i a W F k b y 5 7 Q 2 9 s d W 1 u O D k 2 O C w 4 O T Y 3 f S Z x d W 9 0 O y w m c X V v d D t T Z W N 0 a W 9 u M S 9 I b 2 p h M S 9 U a X B v I G N h b W J p Y W R v L n t D b 2 x 1 b W 4 4 O T Y 5 L D g 5 N j h 9 J n F 1 b 3 Q 7 L C Z x d W 9 0 O 1 N l Y 3 R p b 2 4 x L 0 h v a m E x L 1 R p c G 8 g Y 2 F t Y m l h Z G 8 u e 0 N v b H V t b j g 5 N z A s O D k 2 O X 0 m c X V v d D s s J n F 1 b 3 Q 7 U 2 V j d G l v b j E v S G 9 q Y T E v V G l w b y B j Y W 1 i a W F k b y 5 7 Q 2 9 s d W 1 u O D k 3 M S w 4 O T c w f S Z x d W 9 0 O y w m c X V v d D t T Z W N 0 a W 9 u M S 9 I b 2 p h M S 9 U a X B v I G N h b W J p Y W R v L n t D b 2 x 1 b W 4 4 O T c y L D g 5 N z F 9 J n F 1 b 3 Q 7 L C Z x d W 9 0 O 1 N l Y 3 R p b 2 4 x L 0 h v a m E x L 1 R p c G 8 g Y 2 F t Y m l h Z G 8 u e 0 N v b H V t b j g 5 N z M s O D k 3 M n 0 m c X V v d D s s J n F 1 b 3 Q 7 U 2 V j d G l v b j E v S G 9 q Y T E v V G l w b y B j Y W 1 i a W F k b y 5 7 Q 2 9 s d W 1 u O D k 3 N C w 4 O T c z f S Z x d W 9 0 O y w m c X V v d D t T Z W N 0 a W 9 u M S 9 I b 2 p h M S 9 U a X B v I G N h b W J p Y W R v L n t D b 2 x 1 b W 4 4 O T c 1 L D g 5 N z R 9 J n F 1 b 3 Q 7 L C Z x d W 9 0 O 1 N l Y 3 R p b 2 4 x L 0 h v a m E x L 1 R p c G 8 g Y 2 F t Y m l h Z G 8 u e 0 N v b H V t b j g 5 N z Y s O D k 3 N X 0 m c X V v d D s s J n F 1 b 3 Q 7 U 2 V j d G l v b j E v S G 9 q Y T E v V G l w b y B j Y W 1 i a W F k b y 5 7 Q 2 9 s d W 1 u O D k 3 N y w 4 O T c 2 f S Z x d W 9 0 O y w m c X V v d D t T Z W N 0 a W 9 u M S 9 I b 2 p h M S 9 U a X B v I G N h b W J p Y W R v L n t D b 2 x 1 b W 4 4 O T c 4 L D g 5 N z d 9 J n F 1 b 3 Q 7 L C Z x d W 9 0 O 1 N l Y 3 R p b 2 4 x L 0 h v a m E x L 1 R p c G 8 g Y 2 F t Y m l h Z G 8 u e 0 N v b H V t b j g 5 N z k s O D k 3 O H 0 m c X V v d D s s J n F 1 b 3 Q 7 U 2 V j d G l v b j E v S G 9 q Y T E v V G l w b y B j Y W 1 i a W F k b y 5 7 Q 2 9 s d W 1 u O D k 4 M C w 4 O T c 5 f S Z x d W 9 0 O y w m c X V v d D t T Z W N 0 a W 9 u M S 9 I b 2 p h M S 9 U a X B v I G N h b W J p Y W R v L n t D b 2 x 1 b W 4 4 O T g x L D g 5 O D B 9 J n F 1 b 3 Q 7 L C Z x d W 9 0 O 1 N l Y 3 R p b 2 4 x L 0 h v a m E x L 1 R p c G 8 g Y 2 F t Y m l h Z G 8 u e 0 N v b H V t b j g 5 O D I s O D k 4 M X 0 m c X V v d D s s J n F 1 b 3 Q 7 U 2 V j d G l v b j E v S G 9 q Y T E v V G l w b y B j Y W 1 i a W F k b y 5 7 Q 2 9 s d W 1 u O D k 4 M y w 4 O T g y f S Z x d W 9 0 O y w m c X V v d D t T Z W N 0 a W 9 u M S 9 I b 2 p h M S 9 U a X B v I G N h b W J p Y W R v L n t D b 2 x 1 b W 4 4 O T g 0 L D g 5 O D N 9 J n F 1 b 3 Q 7 L C Z x d W 9 0 O 1 N l Y 3 R p b 2 4 x L 0 h v a m E x L 1 R p c G 8 g Y 2 F t Y m l h Z G 8 u e 0 N v b H V t b j g 5 O D U s O D k 4 N H 0 m c X V v d D s s J n F 1 b 3 Q 7 U 2 V j d G l v b j E v S G 9 q Y T E v V G l w b y B j Y W 1 i a W F k b y 5 7 Q 2 9 s d W 1 u O D k 4 N i w 4 O T g 1 f S Z x d W 9 0 O y w m c X V v d D t T Z W N 0 a W 9 u M S 9 I b 2 p h M S 9 U a X B v I G N h b W J p Y W R v L n t D b 2 x 1 b W 4 4 O T g 3 L D g 5 O D Z 9 J n F 1 b 3 Q 7 L C Z x d W 9 0 O 1 N l Y 3 R p b 2 4 x L 0 h v a m E x L 1 R p c G 8 g Y 2 F t Y m l h Z G 8 u e 0 N v b H V t b j g 5 O D g s O D k 4 N 3 0 m c X V v d D s s J n F 1 b 3 Q 7 U 2 V j d G l v b j E v S G 9 q Y T E v V G l w b y B j Y W 1 i a W F k b y 5 7 Q 2 9 s d W 1 u O D k 4 O S w 4 O T g 4 f S Z x d W 9 0 O y w m c X V v d D t T Z W N 0 a W 9 u M S 9 I b 2 p h M S 9 U a X B v I G N h b W J p Y W R v L n t D b 2 x 1 b W 4 4 O T k w L D g 5 O D l 9 J n F 1 b 3 Q 7 L C Z x d W 9 0 O 1 N l Y 3 R p b 2 4 x L 0 h v a m E x L 1 R p c G 8 g Y 2 F t Y m l h Z G 8 u e 0 N v b H V t b j g 5 O T E s O D k 5 M H 0 m c X V v d D s s J n F 1 b 3 Q 7 U 2 V j d G l v b j E v S G 9 q Y T E v V G l w b y B j Y W 1 i a W F k b y 5 7 Q 2 9 s d W 1 u O D k 5 M i w 4 O T k x f S Z x d W 9 0 O y w m c X V v d D t T Z W N 0 a W 9 u M S 9 I b 2 p h M S 9 U a X B v I G N h b W J p Y W R v L n t D b 2 x 1 b W 4 4 O T k z L D g 5 O T J 9 J n F 1 b 3 Q 7 L C Z x d W 9 0 O 1 N l Y 3 R p b 2 4 x L 0 h v a m E x L 1 R p c G 8 g Y 2 F t Y m l h Z G 8 u e 0 N v b H V t b j g 5 O T Q s O D k 5 M 3 0 m c X V v d D s s J n F 1 b 3 Q 7 U 2 V j d G l v b j E v S G 9 q Y T E v V G l w b y B j Y W 1 i a W F k b y 5 7 Q 2 9 s d W 1 u O D k 5 N S w 4 O T k 0 f S Z x d W 9 0 O y w m c X V v d D t T Z W N 0 a W 9 u M S 9 I b 2 p h M S 9 U a X B v I G N h b W J p Y W R v L n t D b 2 x 1 b W 4 4 O T k 2 L D g 5 O T V 9 J n F 1 b 3 Q 7 L C Z x d W 9 0 O 1 N l Y 3 R p b 2 4 x L 0 h v a m E x L 1 R p c G 8 g Y 2 F t Y m l h Z G 8 u e 0 N v b H V t b j g 5 O T c s O D k 5 N n 0 m c X V v d D s s J n F 1 b 3 Q 7 U 2 V j d G l v b j E v S G 9 q Y T E v V G l w b y B j Y W 1 i a W F k b y 5 7 Q 2 9 s d W 1 u O D k 5 O C w 4 O T k 3 f S Z x d W 9 0 O y w m c X V v d D t T Z W N 0 a W 9 u M S 9 I b 2 p h M S 9 U a X B v I G N h b W J p Y W R v L n t D b 2 x 1 b W 4 4 O T k 5 L D g 5 O T h 9 J n F 1 b 3 Q 7 L C Z x d W 9 0 O 1 N l Y 3 R p b 2 4 x L 0 h v a m E x L 1 R p c G 8 g Y 2 F t Y m l h Z G 8 u e 0 N v b H V t b j k w M D A s O D k 5 O X 0 m c X V v d D s s J n F 1 b 3 Q 7 U 2 V j d G l v b j E v S G 9 q Y T E v V G l w b y B j Y W 1 i a W F k b y 5 7 Q 2 9 s d W 1 u O T A w M S w 5 M D A w f S Z x d W 9 0 O y w m c X V v d D t T Z W N 0 a W 9 u M S 9 I b 2 p h M S 9 U a X B v I G N h b W J p Y W R v L n t D b 2 x 1 b W 4 5 M D A y L D k w M D F 9 J n F 1 b 3 Q 7 L C Z x d W 9 0 O 1 N l Y 3 R p b 2 4 x L 0 h v a m E x L 1 R p c G 8 g Y 2 F t Y m l h Z G 8 u e 0 N v b H V t b j k w M D M s O T A w M n 0 m c X V v d D s s J n F 1 b 3 Q 7 U 2 V j d G l v b j E v S G 9 q Y T E v V G l w b y B j Y W 1 i a W F k b y 5 7 Q 2 9 s d W 1 u O T A w N C w 5 M D A z f S Z x d W 9 0 O y w m c X V v d D t T Z W N 0 a W 9 u M S 9 I b 2 p h M S 9 U a X B v I G N h b W J p Y W R v L n t D b 2 x 1 b W 4 5 M D A 1 L D k w M D R 9 J n F 1 b 3 Q 7 L C Z x d W 9 0 O 1 N l Y 3 R p b 2 4 x L 0 h v a m E x L 1 R p c G 8 g Y 2 F t Y m l h Z G 8 u e 0 N v b H V t b j k w M D Y s O T A w N X 0 m c X V v d D s s J n F 1 b 3 Q 7 U 2 V j d G l v b j E v S G 9 q Y T E v V G l w b y B j Y W 1 i a W F k b y 5 7 Q 2 9 s d W 1 u O T A w N y w 5 M D A 2 f S Z x d W 9 0 O y w m c X V v d D t T Z W N 0 a W 9 u M S 9 I b 2 p h M S 9 U a X B v I G N h b W J p Y W R v L n t D b 2 x 1 b W 4 5 M D A 4 L D k w M D d 9 J n F 1 b 3 Q 7 L C Z x d W 9 0 O 1 N l Y 3 R p b 2 4 x L 0 h v a m E x L 1 R p c G 8 g Y 2 F t Y m l h Z G 8 u e 0 N v b H V t b j k w M D k s O T A w O H 0 m c X V v d D s s J n F 1 b 3 Q 7 U 2 V j d G l v b j E v S G 9 q Y T E v V G l w b y B j Y W 1 i a W F k b y 5 7 Q 2 9 s d W 1 u O T A x M C w 5 M D A 5 f S Z x d W 9 0 O y w m c X V v d D t T Z W N 0 a W 9 u M S 9 I b 2 p h M S 9 U a X B v I G N h b W J p Y W R v L n t D b 2 x 1 b W 4 5 M D E x L D k w M T B 9 J n F 1 b 3 Q 7 L C Z x d W 9 0 O 1 N l Y 3 R p b 2 4 x L 0 h v a m E x L 1 R p c G 8 g Y 2 F t Y m l h Z G 8 u e 0 N v b H V t b j k w M T I s O T A x M X 0 m c X V v d D s s J n F 1 b 3 Q 7 U 2 V j d G l v b j E v S G 9 q Y T E v V G l w b y B j Y W 1 i a W F k b y 5 7 Q 2 9 s d W 1 u O T A x M y w 5 M D E y f S Z x d W 9 0 O y w m c X V v d D t T Z W N 0 a W 9 u M S 9 I b 2 p h M S 9 U a X B v I G N h b W J p Y W R v L n t D b 2 x 1 b W 4 5 M D E 0 L D k w M T N 9 J n F 1 b 3 Q 7 L C Z x d W 9 0 O 1 N l Y 3 R p b 2 4 x L 0 h v a m E x L 1 R p c G 8 g Y 2 F t Y m l h Z G 8 u e 0 N v b H V t b j k w M T U s O T A x N H 0 m c X V v d D s s J n F 1 b 3 Q 7 U 2 V j d G l v b j E v S G 9 q Y T E v V G l w b y B j Y W 1 i a W F k b y 5 7 Q 2 9 s d W 1 u O T A x N i w 5 M D E 1 f S Z x d W 9 0 O y w m c X V v d D t T Z W N 0 a W 9 u M S 9 I b 2 p h M S 9 U a X B v I G N h b W J p Y W R v L n t D b 2 x 1 b W 4 5 M D E 3 L D k w M T Z 9 J n F 1 b 3 Q 7 L C Z x d W 9 0 O 1 N l Y 3 R p b 2 4 x L 0 h v a m E x L 1 R p c G 8 g Y 2 F t Y m l h Z G 8 u e 0 N v b H V t b j k w M T g s O T A x N 3 0 m c X V v d D s s J n F 1 b 3 Q 7 U 2 V j d G l v b j E v S G 9 q Y T E v V G l w b y B j Y W 1 i a W F k b y 5 7 Q 2 9 s d W 1 u O T A x O S w 5 M D E 4 f S Z x d W 9 0 O y w m c X V v d D t T Z W N 0 a W 9 u M S 9 I b 2 p h M S 9 U a X B v I G N h b W J p Y W R v L n t D b 2 x 1 b W 4 5 M D I w L D k w M T l 9 J n F 1 b 3 Q 7 L C Z x d W 9 0 O 1 N l Y 3 R p b 2 4 x L 0 h v a m E x L 1 R p c G 8 g Y 2 F t Y m l h Z G 8 u e 0 N v b H V t b j k w M j E s O T A y M H 0 m c X V v d D s s J n F 1 b 3 Q 7 U 2 V j d G l v b j E v S G 9 q Y T E v V G l w b y B j Y W 1 i a W F k b y 5 7 Q 2 9 s d W 1 u O T A y M i w 5 M D I x f S Z x d W 9 0 O y w m c X V v d D t T Z W N 0 a W 9 u M S 9 I b 2 p h M S 9 U a X B v I G N h b W J p Y W R v L n t D b 2 x 1 b W 4 5 M D I z L D k w M j J 9 J n F 1 b 3 Q 7 L C Z x d W 9 0 O 1 N l Y 3 R p b 2 4 x L 0 h v a m E x L 1 R p c G 8 g Y 2 F t Y m l h Z G 8 u e 0 N v b H V t b j k w M j Q s O T A y M 3 0 m c X V v d D s s J n F 1 b 3 Q 7 U 2 V j d G l v b j E v S G 9 q Y T E v V G l w b y B j Y W 1 i a W F k b y 5 7 Q 2 9 s d W 1 u O T A y N S w 5 M D I 0 f S Z x d W 9 0 O y w m c X V v d D t T Z W N 0 a W 9 u M S 9 I b 2 p h M S 9 U a X B v I G N h b W J p Y W R v L n t D b 2 x 1 b W 4 5 M D I 2 L D k w M j V 9 J n F 1 b 3 Q 7 L C Z x d W 9 0 O 1 N l Y 3 R p b 2 4 x L 0 h v a m E x L 1 R p c G 8 g Y 2 F t Y m l h Z G 8 u e 0 N v b H V t b j k w M j c s O T A y N n 0 m c X V v d D s s J n F 1 b 3 Q 7 U 2 V j d G l v b j E v S G 9 q Y T E v V G l w b y B j Y W 1 i a W F k b y 5 7 Q 2 9 s d W 1 u O T A y O C w 5 M D I 3 f S Z x d W 9 0 O y w m c X V v d D t T Z W N 0 a W 9 u M S 9 I b 2 p h M S 9 U a X B v I G N h b W J p Y W R v L n t D b 2 x 1 b W 4 5 M D I 5 L D k w M j h 9 J n F 1 b 3 Q 7 L C Z x d W 9 0 O 1 N l Y 3 R p b 2 4 x L 0 h v a m E x L 1 R p c G 8 g Y 2 F t Y m l h Z G 8 u e 0 N v b H V t b j k w M z A s O T A y O X 0 m c X V v d D s s J n F 1 b 3 Q 7 U 2 V j d G l v b j E v S G 9 q Y T E v V G l w b y B j Y W 1 i a W F k b y 5 7 Q 2 9 s d W 1 u O T A z M S w 5 M D M w f S Z x d W 9 0 O y w m c X V v d D t T Z W N 0 a W 9 u M S 9 I b 2 p h M S 9 U a X B v I G N h b W J p Y W R v L n t D b 2 x 1 b W 4 5 M D M y L D k w M z F 9 J n F 1 b 3 Q 7 L C Z x d W 9 0 O 1 N l Y 3 R p b 2 4 x L 0 h v a m E x L 1 R p c G 8 g Y 2 F t Y m l h Z G 8 u e 0 N v b H V t b j k w M z M s O T A z M n 0 m c X V v d D s s J n F 1 b 3 Q 7 U 2 V j d G l v b j E v S G 9 q Y T E v V G l w b y B j Y W 1 i a W F k b y 5 7 Q 2 9 s d W 1 u O T A z N C w 5 M D M z f S Z x d W 9 0 O y w m c X V v d D t T Z W N 0 a W 9 u M S 9 I b 2 p h M S 9 U a X B v I G N h b W J p Y W R v L n t D b 2 x 1 b W 4 5 M D M 1 L D k w M z R 9 J n F 1 b 3 Q 7 L C Z x d W 9 0 O 1 N l Y 3 R p b 2 4 x L 0 h v a m E x L 1 R p c G 8 g Y 2 F t Y m l h Z G 8 u e 0 N v b H V t b j k w M z Y s O T A z N X 0 m c X V v d D s s J n F 1 b 3 Q 7 U 2 V j d G l v b j E v S G 9 q Y T E v V G l w b y B j Y W 1 i a W F k b y 5 7 Q 2 9 s d W 1 u O T A z N y w 5 M D M 2 f S Z x d W 9 0 O y w m c X V v d D t T Z W N 0 a W 9 u M S 9 I b 2 p h M S 9 U a X B v I G N h b W J p Y W R v L n t D b 2 x 1 b W 4 5 M D M 4 L D k w M z d 9 J n F 1 b 3 Q 7 L C Z x d W 9 0 O 1 N l Y 3 R p b 2 4 x L 0 h v a m E x L 1 R p c G 8 g Y 2 F t Y m l h Z G 8 u e 0 N v b H V t b j k w M z k s O T A z O H 0 m c X V v d D s s J n F 1 b 3 Q 7 U 2 V j d G l v b j E v S G 9 q Y T E v V G l w b y B j Y W 1 i a W F k b y 5 7 Q 2 9 s d W 1 u O T A 0 M C w 5 M D M 5 f S Z x d W 9 0 O y w m c X V v d D t T Z W N 0 a W 9 u M S 9 I b 2 p h M S 9 U a X B v I G N h b W J p Y W R v L n t D b 2 x 1 b W 4 5 M D Q x L D k w N D B 9 J n F 1 b 3 Q 7 L C Z x d W 9 0 O 1 N l Y 3 R p b 2 4 x L 0 h v a m E x L 1 R p c G 8 g Y 2 F t Y m l h Z G 8 u e 0 N v b H V t b j k w N D I s O T A 0 M X 0 m c X V v d D s s J n F 1 b 3 Q 7 U 2 V j d G l v b j E v S G 9 q Y T E v V G l w b y B j Y W 1 i a W F k b y 5 7 Q 2 9 s d W 1 u O T A 0 M y w 5 M D Q y f S Z x d W 9 0 O y w m c X V v d D t T Z W N 0 a W 9 u M S 9 I b 2 p h M S 9 U a X B v I G N h b W J p Y W R v L n t D b 2 x 1 b W 4 5 M D Q 0 L D k w N D N 9 J n F 1 b 3 Q 7 L C Z x d W 9 0 O 1 N l Y 3 R p b 2 4 x L 0 h v a m E x L 1 R p c G 8 g Y 2 F t Y m l h Z G 8 u e 0 N v b H V t b j k w N D U s O T A 0 N H 0 m c X V v d D s s J n F 1 b 3 Q 7 U 2 V j d G l v b j E v S G 9 q Y T E v V G l w b y B j Y W 1 i a W F k b y 5 7 Q 2 9 s d W 1 u O T A 0 N i w 5 M D Q 1 f S Z x d W 9 0 O y w m c X V v d D t T Z W N 0 a W 9 u M S 9 I b 2 p h M S 9 U a X B v I G N h b W J p Y W R v L n t D b 2 x 1 b W 4 5 M D Q 3 L D k w N D Z 9 J n F 1 b 3 Q 7 L C Z x d W 9 0 O 1 N l Y 3 R p b 2 4 x L 0 h v a m E x L 1 R p c G 8 g Y 2 F t Y m l h Z G 8 u e 0 N v b H V t b j k w N D g s O T A 0 N 3 0 m c X V v d D s s J n F 1 b 3 Q 7 U 2 V j d G l v b j E v S G 9 q Y T E v V G l w b y B j Y W 1 i a W F k b y 5 7 Q 2 9 s d W 1 u O T A 0 O S w 5 M D Q 4 f S Z x d W 9 0 O y w m c X V v d D t T Z W N 0 a W 9 u M S 9 I b 2 p h M S 9 U a X B v I G N h b W J p Y W R v L n t D b 2 x 1 b W 4 5 M D U w L D k w N D l 9 J n F 1 b 3 Q 7 L C Z x d W 9 0 O 1 N l Y 3 R p b 2 4 x L 0 h v a m E x L 1 R p c G 8 g Y 2 F t Y m l h Z G 8 u e 0 N v b H V t b j k w N T E s O T A 1 M H 0 m c X V v d D s s J n F 1 b 3 Q 7 U 2 V j d G l v b j E v S G 9 q Y T E v V G l w b y B j Y W 1 i a W F k b y 5 7 Q 2 9 s d W 1 u O T A 1 M i w 5 M D U x f S Z x d W 9 0 O y w m c X V v d D t T Z W N 0 a W 9 u M S 9 I b 2 p h M S 9 U a X B v I G N h b W J p Y W R v L n t D b 2 x 1 b W 4 5 M D U z L D k w N T J 9 J n F 1 b 3 Q 7 L C Z x d W 9 0 O 1 N l Y 3 R p b 2 4 x L 0 h v a m E x L 1 R p c G 8 g Y 2 F t Y m l h Z G 8 u e 0 N v b H V t b j k w N T Q s O T A 1 M 3 0 m c X V v d D s s J n F 1 b 3 Q 7 U 2 V j d G l v b j E v S G 9 q Y T E v V G l w b y B j Y W 1 i a W F k b y 5 7 Q 2 9 s d W 1 u O T A 1 N S w 5 M D U 0 f S Z x d W 9 0 O y w m c X V v d D t T Z W N 0 a W 9 u M S 9 I b 2 p h M S 9 U a X B v I G N h b W J p Y W R v L n t D b 2 x 1 b W 4 5 M D U 2 L D k w N T V 9 J n F 1 b 3 Q 7 L C Z x d W 9 0 O 1 N l Y 3 R p b 2 4 x L 0 h v a m E x L 1 R p c G 8 g Y 2 F t Y m l h Z G 8 u e 0 N v b H V t b j k w N T c s O T A 1 N n 0 m c X V v d D s s J n F 1 b 3 Q 7 U 2 V j d G l v b j E v S G 9 q Y T E v V G l w b y B j Y W 1 i a W F k b y 5 7 Q 2 9 s d W 1 u O T A 1 O C w 5 M D U 3 f S Z x d W 9 0 O y w m c X V v d D t T Z W N 0 a W 9 u M S 9 I b 2 p h M S 9 U a X B v I G N h b W J p Y W R v L n t D b 2 x 1 b W 4 5 M D U 5 L D k w N T h 9 J n F 1 b 3 Q 7 L C Z x d W 9 0 O 1 N l Y 3 R p b 2 4 x L 0 h v a m E x L 1 R p c G 8 g Y 2 F t Y m l h Z G 8 u e 0 N v b H V t b j k w N j A s O T A 1 O X 0 m c X V v d D s s J n F 1 b 3 Q 7 U 2 V j d G l v b j E v S G 9 q Y T E v V G l w b y B j Y W 1 i a W F k b y 5 7 Q 2 9 s d W 1 u O T A 2 M S w 5 M D Y w f S Z x d W 9 0 O y w m c X V v d D t T Z W N 0 a W 9 u M S 9 I b 2 p h M S 9 U a X B v I G N h b W J p Y W R v L n t D b 2 x 1 b W 4 5 M D Y y L D k w N j F 9 J n F 1 b 3 Q 7 L C Z x d W 9 0 O 1 N l Y 3 R p b 2 4 x L 0 h v a m E x L 1 R p c G 8 g Y 2 F t Y m l h Z G 8 u e 0 N v b H V t b j k w N j M s O T A 2 M n 0 m c X V v d D s s J n F 1 b 3 Q 7 U 2 V j d G l v b j E v S G 9 q Y T E v V G l w b y B j Y W 1 i a W F k b y 5 7 Q 2 9 s d W 1 u O T A 2 N C w 5 M D Y z f S Z x d W 9 0 O y w m c X V v d D t T Z W N 0 a W 9 u M S 9 I b 2 p h M S 9 U a X B v I G N h b W J p Y W R v L n t D b 2 x 1 b W 4 5 M D Y 1 L D k w N j R 9 J n F 1 b 3 Q 7 L C Z x d W 9 0 O 1 N l Y 3 R p b 2 4 x L 0 h v a m E x L 1 R p c G 8 g Y 2 F t Y m l h Z G 8 u e 0 N v b H V t b j k w N j Y s O T A 2 N X 0 m c X V v d D s s J n F 1 b 3 Q 7 U 2 V j d G l v b j E v S G 9 q Y T E v V G l w b y B j Y W 1 i a W F k b y 5 7 Q 2 9 s d W 1 u O T A 2 N y w 5 M D Y 2 f S Z x d W 9 0 O y w m c X V v d D t T Z W N 0 a W 9 u M S 9 I b 2 p h M S 9 U a X B v I G N h b W J p Y W R v L n t D b 2 x 1 b W 4 5 M D Y 4 L D k w N j d 9 J n F 1 b 3 Q 7 L C Z x d W 9 0 O 1 N l Y 3 R p b 2 4 x L 0 h v a m E x L 1 R p c G 8 g Y 2 F t Y m l h Z G 8 u e 0 N v b H V t b j k w N j k s O T A 2 O H 0 m c X V v d D s s J n F 1 b 3 Q 7 U 2 V j d G l v b j E v S G 9 q Y T E v V G l w b y B j Y W 1 i a W F k b y 5 7 Q 2 9 s d W 1 u O T A 3 M C w 5 M D Y 5 f S Z x d W 9 0 O y w m c X V v d D t T Z W N 0 a W 9 u M S 9 I b 2 p h M S 9 U a X B v I G N h b W J p Y W R v L n t D b 2 x 1 b W 4 5 M D c x L D k w N z B 9 J n F 1 b 3 Q 7 L C Z x d W 9 0 O 1 N l Y 3 R p b 2 4 x L 0 h v a m E x L 1 R p c G 8 g Y 2 F t Y m l h Z G 8 u e 0 N v b H V t b j k w N z I s O T A 3 M X 0 m c X V v d D s s J n F 1 b 3 Q 7 U 2 V j d G l v b j E v S G 9 q Y T E v V G l w b y B j Y W 1 i a W F k b y 5 7 Q 2 9 s d W 1 u O T A 3 M y w 5 M D c y f S Z x d W 9 0 O y w m c X V v d D t T Z W N 0 a W 9 u M S 9 I b 2 p h M S 9 U a X B v I G N h b W J p Y W R v L n t D b 2 x 1 b W 4 5 M D c 0 L D k w N z N 9 J n F 1 b 3 Q 7 L C Z x d W 9 0 O 1 N l Y 3 R p b 2 4 x L 0 h v a m E x L 1 R p c G 8 g Y 2 F t Y m l h Z G 8 u e 0 N v b H V t b j k w N z U s O T A 3 N H 0 m c X V v d D s s J n F 1 b 3 Q 7 U 2 V j d G l v b j E v S G 9 q Y T E v V G l w b y B j Y W 1 i a W F k b y 5 7 Q 2 9 s d W 1 u O T A 3 N i w 5 M D c 1 f S Z x d W 9 0 O y w m c X V v d D t T Z W N 0 a W 9 u M S 9 I b 2 p h M S 9 U a X B v I G N h b W J p Y W R v L n t D b 2 x 1 b W 4 5 M D c 3 L D k w N z Z 9 J n F 1 b 3 Q 7 L C Z x d W 9 0 O 1 N l Y 3 R p b 2 4 x L 0 h v a m E x L 1 R p c G 8 g Y 2 F t Y m l h Z G 8 u e 0 N v b H V t b j k w N z g s O T A 3 N 3 0 m c X V v d D s s J n F 1 b 3 Q 7 U 2 V j d G l v b j E v S G 9 q Y T E v V G l w b y B j Y W 1 i a W F k b y 5 7 Q 2 9 s d W 1 u O T A 3 O S w 5 M D c 4 f S Z x d W 9 0 O y w m c X V v d D t T Z W N 0 a W 9 u M S 9 I b 2 p h M S 9 U a X B v I G N h b W J p Y W R v L n t D b 2 x 1 b W 4 5 M D g w L D k w N z l 9 J n F 1 b 3 Q 7 L C Z x d W 9 0 O 1 N l Y 3 R p b 2 4 x L 0 h v a m E x L 1 R p c G 8 g Y 2 F t Y m l h Z G 8 u e 0 N v b H V t b j k w O D E s O T A 4 M H 0 m c X V v d D s s J n F 1 b 3 Q 7 U 2 V j d G l v b j E v S G 9 q Y T E v V G l w b y B j Y W 1 i a W F k b y 5 7 Q 2 9 s d W 1 u O T A 4 M i w 5 M D g x f S Z x d W 9 0 O y w m c X V v d D t T Z W N 0 a W 9 u M S 9 I b 2 p h M S 9 U a X B v I G N h b W J p Y W R v L n t D b 2 x 1 b W 4 5 M D g z L D k w O D J 9 J n F 1 b 3 Q 7 L C Z x d W 9 0 O 1 N l Y 3 R p b 2 4 x L 0 h v a m E x L 1 R p c G 8 g Y 2 F t Y m l h Z G 8 u e 0 N v b H V t b j k w O D Q s O T A 4 M 3 0 m c X V v d D s s J n F 1 b 3 Q 7 U 2 V j d G l v b j E v S G 9 q Y T E v V G l w b y B j Y W 1 i a W F k b y 5 7 Q 2 9 s d W 1 u O T A 4 N S w 5 M D g 0 f S Z x d W 9 0 O y w m c X V v d D t T Z W N 0 a W 9 u M S 9 I b 2 p h M S 9 U a X B v I G N h b W J p Y W R v L n t D b 2 x 1 b W 4 5 M D g 2 L D k w O D V 9 J n F 1 b 3 Q 7 L C Z x d W 9 0 O 1 N l Y 3 R p b 2 4 x L 0 h v a m E x L 1 R p c G 8 g Y 2 F t Y m l h Z G 8 u e 0 N v b H V t b j k w O D c s O T A 4 N n 0 m c X V v d D s s J n F 1 b 3 Q 7 U 2 V j d G l v b j E v S G 9 q Y T E v V G l w b y B j Y W 1 i a W F k b y 5 7 Q 2 9 s d W 1 u O T A 4 O C w 5 M D g 3 f S Z x d W 9 0 O y w m c X V v d D t T Z W N 0 a W 9 u M S 9 I b 2 p h M S 9 U a X B v I G N h b W J p Y W R v L n t D b 2 x 1 b W 4 5 M D g 5 L D k w O D h 9 J n F 1 b 3 Q 7 L C Z x d W 9 0 O 1 N l Y 3 R p b 2 4 x L 0 h v a m E x L 1 R p c G 8 g Y 2 F t Y m l h Z G 8 u e 0 N v b H V t b j k w O T A s O T A 4 O X 0 m c X V v d D s s J n F 1 b 3 Q 7 U 2 V j d G l v b j E v S G 9 q Y T E v V G l w b y B j Y W 1 i a W F k b y 5 7 Q 2 9 s d W 1 u O T A 5 M S w 5 M D k w f S Z x d W 9 0 O y w m c X V v d D t T Z W N 0 a W 9 u M S 9 I b 2 p h M S 9 U a X B v I G N h b W J p Y W R v L n t D b 2 x 1 b W 4 5 M D k y L D k w O T F 9 J n F 1 b 3 Q 7 L C Z x d W 9 0 O 1 N l Y 3 R p b 2 4 x L 0 h v a m E x L 1 R p c G 8 g Y 2 F t Y m l h Z G 8 u e 0 N v b H V t b j k w O T M s O T A 5 M n 0 m c X V v d D s s J n F 1 b 3 Q 7 U 2 V j d G l v b j E v S G 9 q Y T E v V G l w b y B j Y W 1 i a W F k b y 5 7 Q 2 9 s d W 1 u O T A 5 N C w 5 M D k z f S Z x d W 9 0 O y w m c X V v d D t T Z W N 0 a W 9 u M S 9 I b 2 p h M S 9 U a X B v I G N h b W J p Y W R v L n t D b 2 x 1 b W 4 5 M D k 1 L D k w O T R 9 J n F 1 b 3 Q 7 L C Z x d W 9 0 O 1 N l Y 3 R p b 2 4 x L 0 h v a m E x L 1 R p c G 8 g Y 2 F t Y m l h Z G 8 u e 0 N v b H V t b j k w O T Y s O T A 5 N X 0 m c X V v d D s s J n F 1 b 3 Q 7 U 2 V j d G l v b j E v S G 9 q Y T E v V G l w b y B j Y W 1 i a W F k b y 5 7 Q 2 9 s d W 1 u O T A 5 N y w 5 M D k 2 f S Z x d W 9 0 O y w m c X V v d D t T Z W N 0 a W 9 u M S 9 I b 2 p h M S 9 U a X B v I G N h b W J p Y W R v L n t D b 2 x 1 b W 4 5 M D k 4 L D k w O T d 9 J n F 1 b 3 Q 7 L C Z x d W 9 0 O 1 N l Y 3 R p b 2 4 x L 0 h v a m E x L 1 R p c G 8 g Y 2 F t Y m l h Z G 8 u e 0 N v b H V t b j k w O T k s O T A 5 O H 0 m c X V v d D s s J n F 1 b 3 Q 7 U 2 V j d G l v b j E v S G 9 q Y T E v V G l w b y B j Y W 1 i a W F k b y 5 7 Q 2 9 s d W 1 u O T E w M C w 5 M D k 5 f S Z x d W 9 0 O y w m c X V v d D t T Z W N 0 a W 9 u M S 9 I b 2 p h M S 9 U a X B v I G N h b W J p Y W R v L n t D b 2 x 1 b W 4 5 M T A x L D k x M D B 9 J n F 1 b 3 Q 7 L C Z x d W 9 0 O 1 N l Y 3 R p b 2 4 x L 0 h v a m E x L 1 R p c G 8 g Y 2 F t Y m l h Z G 8 u e 0 N v b H V t b j k x M D I s O T E w M X 0 m c X V v d D s s J n F 1 b 3 Q 7 U 2 V j d G l v b j E v S G 9 q Y T E v V G l w b y B j Y W 1 i a W F k b y 5 7 Q 2 9 s d W 1 u O T E w M y w 5 M T A y f S Z x d W 9 0 O y w m c X V v d D t T Z W N 0 a W 9 u M S 9 I b 2 p h M S 9 U a X B v I G N h b W J p Y W R v L n t D b 2 x 1 b W 4 5 M T A 0 L D k x M D N 9 J n F 1 b 3 Q 7 L C Z x d W 9 0 O 1 N l Y 3 R p b 2 4 x L 0 h v a m E x L 1 R p c G 8 g Y 2 F t Y m l h Z G 8 u e 0 N v b H V t b j k x M D U s O T E w N H 0 m c X V v d D s s J n F 1 b 3 Q 7 U 2 V j d G l v b j E v S G 9 q Y T E v V G l w b y B j Y W 1 i a W F k b y 5 7 Q 2 9 s d W 1 u O T E w N i w 5 M T A 1 f S Z x d W 9 0 O y w m c X V v d D t T Z W N 0 a W 9 u M S 9 I b 2 p h M S 9 U a X B v I G N h b W J p Y W R v L n t D b 2 x 1 b W 4 5 M T A 3 L D k x M D Z 9 J n F 1 b 3 Q 7 L C Z x d W 9 0 O 1 N l Y 3 R p b 2 4 x L 0 h v a m E x L 1 R p c G 8 g Y 2 F t Y m l h Z G 8 u e 0 N v b H V t b j k x M D g s O T E w N 3 0 m c X V v d D s s J n F 1 b 3 Q 7 U 2 V j d G l v b j E v S G 9 q Y T E v V G l w b y B j Y W 1 i a W F k b y 5 7 Q 2 9 s d W 1 u O T E w O S w 5 M T A 4 f S Z x d W 9 0 O y w m c X V v d D t T Z W N 0 a W 9 u M S 9 I b 2 p h M S 9 U a X B v I G N h b W J p Y W R v L n t D b 2 x 1 b W 4 5 M T E w L D k x M D l 9 J n F 1 b 3 Q 7 L C Z x d W 9 0 O 1 N l Y 3 R p b 2 4 x L 0 h v a m E x L 1 R p c G 8 g Y 2 F t Y m l h Z G 8 u e 0 N v b H V t b j k x M T E s O T E x M H 0 m c X V v d D s s J n F 1 b 3 Q 7 U 2 V j d G l v b j E v S G 9 q Y T E v V G l w b y B j Y W 1 i a W F k b y 5 7 Q 2 9 s d W 1 u O T E x M i w 5 M T E x f S Z x d W 9 0 O y w m c X V v d D t T Z W N 0 a W 9 u M S 9 I b 2 p h M S 9 U a X B v I G N h b W J p Y W R v L n t D b 2 x 1 b W 4 5 M T E z L D k x M T J 9 J n F 1 b 3 Q 7 L C Z x d W 9 0 O 1 N l Y 3 R p b 2 4 x L 0 h v a m E x L 1 R p c G 8 g Y 2 F t Y m l h Z G 8 u e 0 N v b H V t b j k x M T Q s O T E x M 3 0 m c X V v d D s s J n F 1 b 3 Q 7 U 2 V j d G l v b j E v S G 9 q Y T E v V G l w b y B j Y W 1 i a W F k b y 5 7 Q 2 9 s d W 1 u O T E x N S w 5 M T E 0 f S Z x d W 9 0 O y w m c X V v d D t T Z W N 0 a W 9 u M S 9 I b 2 p h M S 9 U a X B v I G N h b W J p Y W R v L n t D b 2 x 1 b W 4 5 M T E 2 L D k x M T V 9 J n F 1 b 3 Q 7 L C Z x d W 9 0 O 1 N l Y 3 R p b 2 4 x L 0 h v a m E x L 1 R p c G 8 g Y 2 F t Y m l h Z G 8 u e 0 N v b H V t b j k x M T c s O T E x N n 0 m c X V v d D s s J n F 1 b 3 Q 7 U 2 V j d G l v b j E v S G 9 q Y T E v V G l w b y B j Y W 1 i a W F k b y 5 7 Q 2 9 s d W 1 u O T E x O C w 5 M T E 3 f S Z x d W 9 0 O y w m c X V v d D t T Z W N 0 a W 9 u M S 9 I b 2 p h M S 9 U a X B v I G N h b W J p Y W R v L n t D b 2 x 1 b W 4 5 M T E 5 L D k x M T h 9 J n F 1 b 3 Q 7 L C Z x d W 9 0 O 1 N l Y 3 R p b 2 4 x L 0 h v a m E x L 1 R p c G 8 g Y 2 F t Y m l h Z G 8 u e 0 N v b H V t b j k x M j A s O T E x O X 0 m c X V v d D s s J n F 1 b 3 Q 7 U 2 V j d G l v b j E v S G 9 q Y T E v V G l w b y B j Y W 1 i a W F k b y 5 7 Q 2 9 s d W 1 u O T E y M S w 5 M T I w f S Z x d W 9 0 O y w m c X V v d D t T Z W N 0 a W 9 u M S 9 I b 2 p h M S 9 U a X B v I G N h b W J p Y W R v L n t D b 2 x 1 b W 4 5 M T I y L D k x M j F 9 J n F 1 b 3 Q 7 L C Z x d W 9 0 O 1 N l Y 3 R p b 2 4 x L 0 h v a m E x L 1 R p c G 8 g Y 2 F t Y m l h Z G 8 u e 0 N v b H V t b j k x M j M s O T E y M n 0 m c X V v d D s s J n F 1 b 3 Q 7 U 2 V j d G l v b j E v S G 9 q Y T E v V G l w b y B j Y W 1 i a W F k b y 5 7 Q 2 9 s d W 1 u O T E y N C w 5 M T I z f S Z x d W 9 0 O y w m c X V v d D t T Z W N 0 a W 9 u M S 9 I b 2 p h M S 9 U a X B v I G N h b W J p Y W R v L n t D b 2 x 1 b W 4 5 M T I 1 L D k x M j R 9 J n F 1 b 3 Q 7 L C Z x d W 9 0 O 1 N l Y 3 R p b 2 4 x L 0 h v a m E x L 1 R p c G 8 g Y 2 F t Y m l h Z G 8 u e 0 N v b H V t b j k x M j Y s O T E y N X 0 m c X V v d D s s J n F 1 b 3 Q 7 U 2 V j d G l v b j E v S G 9 q Y T E v V G l w b y B j Y W 1 i a W F k b y 5 7 Q 2 9 s d W 1 u O T E y N y w 5 M T I 2 f S Z x d W 9 0 O y w m c X V v d D t T Z W N 0 a W 9 u M S 9 I b 2 p h M S 9 U a X B v I G N h b W J p Y W R v L n t D b 2 x 1 b W 4 5 M T I 4 L D k x M j d 9 J n F 1 b 3 Q 7 L C Z x d W 9 0 O 1 N l Y 3 R p b 2 4 x L 0 h v a m E x L 1 R p c G 8 g Y 2 F t Y m l h Z G 8 u e 0 N v b H V t b j k x M j k s O T E y O H 0 m c X V v d D s s J n F 1 b 3 Q 7 U 2 V j d G l v b j E v S G 9 q Y T E v V G l w b y B j Y W 1 i a W F k b y 5 7 Q 2 9 s d W 1 u O T E z M C w 5 M T I 5 f S Z x d W 9 0 O y w m c X V v d D t T Z W N 0 a W 9 u M S 9 I b 2 p h M S 9 U a X B v I G N h b W J p Y W R v L n t D b 2 x 1 b W 4 5 M T M x L D k x M z B 9 J n F 1 b 3 Q 7 L C Z x d W 9 0 O 1 N l Y 3 R p b 2 4 x L 0 h v a m E x L 1 R p c G 8 g Y 2 F t Y m l h Z G 8 u e 0 N v b H V t b j k x M z I s O T E z M X 0 m c X V v d D s s J n F 1 b 3 Q 7 U 2 V j d G l v b j E v S G 9 q Y T E v V G l w b y B j Y W 1 i a W F k b y 5 7 Q 2 9 s d W 1 u O T E z M y w 5 M T M y f S Z x d W 9 0 O y w m c X V v d D t T Z W N 0 a W 9 u M S 9 I b 2 p h M S 9 U a X B v I G N h b W J p Y W R v L n t D b 2 x 1 b W 4 5 M T M 0 L D k x M z N 9 J n F 1 b 3 Q 7 L C Z x d W 9 0 O 1 N l Y 3 R p b 2 4 x L 0 h v a m E x L 1 R p c G 8 g Y 2 F t Y m l h Z G 8 u e 0 N v b H V t b j k x M z U s O T E z N H 0 m c X V v d D s s J n F 1 b 3 Q 7 U 2 V j d G l v b j E v S G 9 q Y T E v V G l w b y B j Y W 1 i a W F k b y 5 7 Q 2 9 s d W 1 u O T E z N i w 5 M T M 1 f S Z x d W 9 0 O y w m c X V v d D t T Z W N 0 a W 9 u M S 9 I b 2 p h M S 9 U a X B v I G N h b W J p Y W R v L n t D b 2 x 1 b W 4 5 M T M 3 L D k x M z Z 9 J n F 1 b 3 Q 7 L C Z x d W 9 0 O 1 N l Y 3 R p b 2 4 x L 0 h v a m E x L 1 R p c G 8 g Y 2 F t Y m l h Z G 8 u e 0 N v b H V t b j k x M z g s O T E z N 3 0 m c X V v d D s s J n F 1 b 3 Q 7 U 2 V j d G l v b j E v S G 9 q Y T E v V G l w b y B j Y W 1 i a W F k b y 5 7 Q 2 9 s d W 1 u O T E z O S w 5 M T M 4 f S Z x d W 9 0 O y w m c X V v d D t T Z W N 0 a W 9 u M S 9 I b 2 p h M S 9 U a X B v I G N h b W J p Y W R v L n t D b 2 x 1 b W 4 5 M T Q w L D k x M z l 9 J n F 1 b 3 Q 7 L C Z x d W 9 0 O 1 N l Y 3 R p b 2 4 x L 0 h v a m E x L 1 R p c G 8 g Y 2 F t Y m l h Z G 8 u e 0 N v b H V t b j k x N D E s O T E 0 M H 0 m c X V v d D s s J n F 1 b 3 Q 7 U 2 V j d G l v b j E v S G 9 q Y T E v V G l w b y B j Y W 1 i a W F k b y 5 7 Q 2 9 s d W 1 u O T E 0 M i w 5 M T Q x f S Z x d W 9 0 O y w m c X V v d D t T Z W N 0 a W 9 u M S 9 I b 2 p h M S 9 U a X B v I G N h b W J p Y W R v L n t D b 2 x 1 b W 4 5 M T Q z L D k x N D J 9 J n F 1 b 3 Q 7 L C Z x d W 9 0 O 1 N l Y 3 R p b 2 4 x L 0 h v a m E x L 1 R p c G 8 g Y 2 F t Y m l h Z G 8 u e 0 N v b H V t b j k x N D Q s O T E 0 M 3 0 m c X V v d D s s J n F 1 b 3 Q 7 U 2 V j d G l v b j E v S G 9 q Y T E v V G l w b y B j Y W 1 i a W F k b y 5 7 Q 2 9 s d W 1 u O T E 0 N S w 5 M T Q 0 f S Z x d W 9 0 O y w m c X V v d D t T Z W N 0 a W 9 u M S 9 I b 2 p h M S 9 U a X B v I G N h b W J p Y W R v L n t D b 2 x 1 b W 4 5 M T Q 2 L D k x N D V 9 J n F 1 b 3 Q 7 L C Z x d W 9 0 O 1 N l Y 3 R p b 2 4 x L 0 h v a m E x L 1 R p c G 8 g Y 2 F t Y m l h Z G 8 u e 0 N v b H V t b j k x N D c s O T E 0 N n 0 m c X V v d D s s J n F 1 b 3 Q 7 U 2 V j d G l v b j E v S G 9 q Y T E v V G l w b y B j Y W 1 i a W F k b y 5 7 Q 2 9 s d W 1 u O T E 0 O C w 5 M T Q 3 f S Z x d W 9 0 O y w m c X V v d D t T Z W N 0 a W 9 u M S 9 I b 2 p h M S 9 U a X B v I G N h b W J p Y W R v L n t D b 2 x 1 b W 4 5 M T Q 5 L D k x N D h 9 J n F 1 b 3 Q 7 L C Z x d W 9 0 O 1 N l Y 3 R p b 2 4 x L 0 h v a m E x L 1 R p c G 8 g Y 2 F t Y m l h Z G 8 u e 0 N v b H V t b j k x N T A s O T E 0 O X 0 m c X V v d D s s J n F 1 b 3 Q 7 U 2 V j d G l v b j E v S G 9 q Y T E v V G l w b y B j Y W 1 i a W F k b y 5 7 Q 2 9 s d W 1 u O T E 1 M S w 5 M T U w f S Z x d W 9 0 O y w m c X V v d D t T Z W N 0 a W 9 u M S 9 I b 2 p h M S 9 U a X B v I G N h b W J p Y W R v L n t D b 2 x 1 b W 4 5 M T U y L D k x N T F 9 J n F 1 b 3 Q 7 L C Z x d W 9 0 O 1 N l Y 3 R p b 2 4 x L 0 h v a m E x L 1 R p c G 8 g Y 2 F t Y m l h Z G 8 u e 0 N v b H V t b j k x N T M s O T E 1 M n 0 m c X V v d D s s J n F 1 b 3 Q 7 U 2 V j d G l v b j E v S G 9 q Y T E v V G l w b y B j Y W 1 i a W F k b y 5 7 Q 2 9 s d W 1 u O T E 1 N C w 5 M T U z f S Z x d W 9 0 O y w m c X V v d D t T Z W N 0 a W 9 u M S 9 I b 2 p h M S 9 U a X B v I G N h b W J p Y W R v L n t D b 2 x 1 b W 4 5 M T U 1 L D k x N T R 9 J n F 1 b 3 Q 7 L C Z x d W 9 0 O 1 N l Y 3 R p b 2 4 x L 0 h v a m E x L 1 R p c G 8 g Y 2 F t Y m l h Z G 8 u e 0 N v b H V t b j k x N T Y s O T E 1 N X 0 m c X V v d D s s J n F 1 b 3 Q 7 U 2 V j d G l v b j E v S G 9 q Y T E v V G l w b y B j Y W 1 i a W F k b y 5 7 Q 2 9 s d W 1 u O T E 1 N y w 5 M T U 2 f S Z x d W 9 0 O y w m c X V v d D t T Z W N 0 a W 9 u M S 9 I b 2 p h M S 9 U a X B v I G N h b W J p Y W R v L n t D b 2 x 1 b W 4 5 M T U 4 L D k x N T d 9 J n F 1 b 3 Q 7 L C Z x d W 9 0 O 1 N l Y 3 R p b 2 4 x L 0 h v a m E x L 1 R p c G 8 g Y 2 F t Y m l h Z G 8 u e 0 N v b H V t b j k x N T k s O T E 1 O H 0 m c X V v d D s s J n F 1 b 3 Q 7 U 2 V j d G l v b j E v S G 9 q Y T E v V G l w b y B j Y W 1 i a W F k b y 5 7 Q 2 9 s d W 1 u O T E 2 M C w 5 M T U 5 f S Z x d W 9 0 O y w m c X V v d D t T Z W N 0 a W 9 u M S 9 I b 2 p h M S 9 U a X B v I G N h b W J p Y W R v L n t D b 2 x 1 b W 4 5 M T Y x L D k x N j B 9 J n F 1 b 3 Q 7 L C Z x d W 9 0 O 1 N l Y 3 R p b 2 4 x L 0 h v a m E x L 1 R p c G 8 g Y 2 F t Y m l h Z G 8 u e 0 N v b H V t b j k x N j I s O T E 2 M X 0 m c X V v d D s s J n F 1 b 3 Q 7 U 2 V j d G l v b j E v S G 9 q Y T E v V G l w b y B j Y W 1 i a W F k b y 5 7 Q 2 9 s d W 1 u O T E 2 M y w 5 M T Y y f S Z x d W 9 0 O y w m c X V v d D t T Z W N 0 a W 9 u M S 9 I b 2 p h M S 9 U a X B v I G N h b W J p Y W R v L n t D b 2 x 1 b W 4 5 M T Y 0 L D k x N j N 9 J n F 1 b 3 Q 7 L C Z x d W 9 0 O 1 N l Y 3 R p b 2 4 x L 0 h v a m E x L 1 R p c G 8 g Y 2 F t Y m l h Z G 8 u e 0 N v b H V t b j k x N j U s O T E 2 N H 0 m c X V v d D s s J n F 1 b 3 Q 7 U 2 V j d G l v b j E v S G 9 q Y T E v V G l w b y B j Y W 1 i a W F k b y 5 7 Q 2 9 s d W 1 u O T E 2 N i w 5 M T Y 1 f S Z x d W 9 0 O y w m c X V v d D t T Z W N 0 a W 9 u M S 9 I b 2 p h M S 9 U a X B v I G N h b W J p Y W R v L n t D b 2 x 1 b W 4 5 M T Y 3 L D k x N j Z 9 J n F 1 b 3 Q 7 L C Z x d W 9 0 O 1 N l Y 3 R p b 2 4 x L 0 h v a m E x L 1 R p c G 8 g Y 2 F t Y m l h Z G 8 u e 0 N v b H V t b j k x N j g s O T E 2 N 3 0 m c X V v d D s s J n F 1 b 3 Q 7 U 2 V j d G l v b j E v S G 9 q Y T E v V G l w b y B j Y W 1 i a W F k b y 5 7 Q 2 9 s d W 1 u O T E 2 O S w 5 M T Y 4 f S Z x d W 9 0 O y w m c X V v d D t T Z W N 0 a W 9 u M S 9 I b 2 p h M S 9 U a X B v I G N h b W J p Y W R v L n t D b 2 x 1 b W 4 5 M T c w L D k x N j l 9 J n F 1 b 3 Q 7 L C Z x d W 9 0 O 1 N l Y 3 R p b 2 4 x L 0 h v a m E x L 1 R p c G 8 g Y 2 F t Y m l h Z G 8 u e 0 N v b H V t b j k x N z E s O T E 3 M H 0 m c X V v d D s s J n F 1 b 3 Q 7 U 2 V j d G l v b j E v S G 9 q Y T E v V G l w b y B j Y W 1 i a W F k b y 5 7 Q 2 9 s d W 1 u O T E 3 M i w 5 M T c x f S Z x d W 9 0 O y w m c X V v d D t T Z W N 0 a W 9 u M S 9 I b 2 p h M S 9 U a X B v I G N h b W J p Y W R v L n t D b 2 x 1 b W 4 5 M T c z L D k x N z J 9 J n F 1 b 3 Q 7 L C Z x d W 9 0 O 1 N l Y 3 R p b 2 4 x L 0 h v a m E x L 1 R p c G 8 g Y 2 F t Y m l h Z G 8 u e 0 N v b H V t b j k x N z Q s O T E 3 M 3 0 m c X V v d D s s J n F 1 b 3 Q 7 U 2 V j d G l v b j E v S G 9 q Y T E v V G l w b y B j Y W 1 i a W F k b y 5 7 Q 2 9 s d W 1 u O T E 3 N S w 5 M T c 0 f S Z x d W 9 0 O y w m c X V v d D t T Z W N 0 a W 9 u M S 9 I b 2 p h M S 9 U a X B v I G N h b W J p Y W R v L n t D b 2 x 1 b W 4 5 M T c 2 L D k x N z V 9 J n F 1 b 3 Q 7 L C Z x d W 9 0 O 1 N l Y 3 R p b 2 4 x L 0 h v a m E x L 1 R p c G 8 g Y 2 F t Y m l h Z G 8 u e 0 N v b H V t b j k x N z c s O T E 3 N n 0 m c X V v d D s s J n F 1 b 3 Q 7 U 2 V j d G l v b j E v S G 9 q Y T E v V G l w b y B j Y W 1 i a W F k b y 5 7 Q 2 9 s d W 1 u O T E 3 O C w 5 M T c 3 f S Z x d W 9 0 O y w m c X V v d D t T Z W N 0 a W 9 u M S 9 I b 2 p h M S 9 U a X B v I G N h b W J p Y W R v L n t D b 2 x 1 b W 4 5 M T c 5 L D k x N z h 9 J n F 1 b 3 Q 7 L C Z x d W 9 0 O 1 N l Y 3 R p b 2 4 x L 0 h v a m E x L 1 R p c G 8 g Y 2 F t Y m l h Z G 8 u e 0 N v b H V t b j k x O D A s O T E 3 O X 0 m c X V v d D s s J n F 1 b 3 Q 7 U 2 V j d G l v b j E v S G 9 q Y T E v V G l w b y B j Y W 1 i a W F k b y 5 7 Q 2 9 s d W 1 u O T E 4 M S w 5 M T g w f S Z x d W 9 0 O y w m c X V v d D t T Z W N 0 a W 9 u M S 9 I b 2 p h M S 9 U a X B v I G N h b W J p Y W R v L n t D b 2 x 1 b W 4 5 M T g y L D k x O D F 9 J n F 1 b 3 Q 7 L C Z x d W 9 0 O 1 N l Y 3 R p b 2 4 x L 0 h v a m E x L 1 R p c G 8 g Y 2 F t Y m l h Z G 8 u e 0 N v b H V t b j k x O D M s O T E 4 M n 0 m c X V v d D s s J n F 1 b 3 Q 7 U 2 V j d G l v b j E v S G 9 q Y T E v V G l w b y B j Y W 1 i a W F k b y 5 7 Q 2 9 s d W 1 u O T E 4 N C w 5 M T g z f S Z x d W 9 0 O y w m c X V v d D t T Z W N 0 a W 9 u M S 9 I b 2 p h M S 9 U a X B v I G N h b W J p Y W R v L n t D b 2 x 1 b W 4 5 M T g 1 L D k x O D R 9 J n F 1 b 3 Q 7 L C Z x d W 9 0 O 1 N l Y 3 R p b 2 4 x L 0 h v a m E x L 1 R p c G 8 g Y 2 F t Y m l h Z G 8 u e 0 N v b H V t b j k x O D Y s O T E 4 N X 0 m c X V v d D s s J n F 1 b 3 Q 7 U 2 V j d G l v b j E v S G 9 q Y T E v V G l w b y B j Y W 1 i a W F k b y 5 7 Q 2 9 s d W 1 u O T E 4 N y w 5 M T g 2 f S Z x d W 9 0 O y w m c X V v d D t T Z W N 0 a W 9 u M S 9 I b 2 p h M S 9 U a X B v I G N h b W J p Y W R v L n t D b 2 x 1 b W 4 5 M T g 4 L D k x O D d 9 J n F 1 b 3 Q 7 L C Z x d W 9 0 O 1 N l Y 3 R p b 2 4 x L 0 h v a m E x L 1 R p c G 8 g Y 2 F t Y m l h Z G 8 u e 0 N v b H V t b j k x O D k s O T E 4 O H 0 m c X V v d D s s J n F 1 b 3 Q 7 U 2 V j d G l v b j E v S G 9 q Y T E v V G l w b y B j Y W 1 i a W F k b y 5 7 Q 2 9 s d W 1 u O T E 5 M C w 5 M T g 5 f S Z x d W 9 0 O y w m c X V v d D t T Z W N 0 a W 9 u M S 9 I b 2 p h M S 9 U a X B v I G N h b W J p Y W R v L n t D b 2 x 1 b W 4 5 M T k x L D k x O T B 9 J n F 1 b 3 Q 7 L C Z x d W 9 0 O 1 N l Y 3 R p b 2 4 x L 0 h v a m E x L 1 R p c G 8 g Y 2 F t Y m l h Z G 8 u e 0 N v b H V t b j k x O T I s O T E 5 M X 0 m c X V v d D s s J n F 1 b 3 Q 7 U 2 V j d G l v b j E v S G 9 q Y T E v V G l w b y B j Y W 1 i a W F k b y 5 7 Q 2 9 s d W 1 u O T E 5 M y w 5 M T k y f S Z x d W 9 0 O y w m c X V v d D t T Z W N 0 a W 9 u M S 9 I b 2 p h M S 9 U a X B v I G N h b W J p Y W R v L n t D b 2 x 1 b W 4 5 M T k 0 L D k x O T N 9 J n F 1 b 3 Q 7 L C Z x d W 9 0 O 1 N l Y 3 R p b 2 4 x L 0 h v a m E x L 1 R p c G 8 g Y 2 F t Y m l h Z G 8 u e 0 N v b H V t b j k x O T U s O T E 5 N H 0 m c X V v d D s s J n F 1 b 3 Q 7 U 2 V j d G l v b j E v S G 9 q Y T E v V G l w b y B j Y W 1 i a W F k b y 5 7 Q 2 9 s d W 1 u O T E 5 N i w 5 M T k 1 f S Z x d W 9 0 O y w m c X V v d D t T Z W N 0 a W 9 u M S 9 I b 2 p h M S 9 U a X B v I G N h b W J p Y W R v L n t D b 2 x 1 b W 4 5 M T k 3 L D k x O T Z 9 J n F 1 b 3 Q 7 L C Z x d W 9 0 O 1 N l Y 3 R p b 2 4 x L 0 h v a m E x L 1 R p c G 8 g Y 2 F t Y m l h Z G 8 u e 0 N v b H V t b j k x O T g s O T E 5 N 3 0 m c X V v d D s s J n F 1 b 3 Q 7 U 2 V j d G l v b j E v S G 9 q Y T E v V G l w b y B j Y W 1 i a W F k b y 5 7 Q 2 9 s d W 1 u O T E 5 O S w 5 M T k 4 f S Z x d W 9 0 O y w m c X V v d D t T Z W N 0 a W 9 u M S 9 I b 2 p h M S 9 U a X B v I G N h b W J p Y W R v L n t D b 2 x 1 b W 4 5 M j A w L D k x O T l 9 J n F 1 b 3 Q 7 L C Z x d W 9 0 O 1 N l Y 3 R p b 2 4 x L 0 h v a m E x L 1 R p c G 8 g Y 2 F t Y m l h Z G 8 u e 0 N v b H V t b j k y M D E s O T I w M H 0 m c X V v d D s s J n F 1 b 3 Q 7 U 2 V j d G l v b j E v S G 9 q Y T E v V G l w b y B j Y W 1 i a W F k b y 5 7 Q 2 9 s d W 1 u O T I w M i w 5 M j A x f S Z x d W 9 0 O y w m c X V v d D t T Z W N 0 a W 9 u M S 9 I b 2 p h M S 9 U a X B v I G N h b W J p Y W R v L n t D b 2 x 1 b W 4 5 M j A z L D k y M D J 9 J n F 1 b 3 Q 7 L C Z x d W 9 0 O 1 N l Y 3 R p b 2 4 x L 0 h v a m E x L 1 R p c G 8 g Y 2 F t Y m l h Z G 8 u e 0 N v b H V t b j k y M D Q s O T I w M 3 0 m c X V v d D s s J n F 1 b 3 Q 7 U 2 V j d G l v b j E v S G 9 q Y T E v V G l w b y B j Y W 1 i a W F k b y 5 7 Q 2 9 s d W 1 u O T I w N S w 5 M j A 0 f S Z x d W 9 0 O y w m c X V v d D t T Z W N 0 a W 9 u M S 9 I b 2 p h M S 9 U a X B v I G N h b W J p Y W R v L n t D b 2 x 1 b W 4 5 M j A 2 L D k y M D V 9 J n F 1 b 3 Q 7 L C Z x d W 9 0 O 1 N l Y 3 R p b 2 4 x L 0 h v a m E x L 1 R p c G 8 g Y 2 F t Y m l h Z G 8 u e 0 N v b H V t b j k y M D c s O T I w N n 0 m c X V v d D s s J n F 1 b 3 Q 7 U 2 V j d G l v b j E v S G 9 q Y T E v V G l w b y B j Y W 1 i a W F k b y 5 7 Q 2 9 s d W 1 u O T I w O C w 5 M j A 3 f S Z x d W 9 0 O y w m c X V v d D t T Z W N 0 a W 9 u M S 9 I b 2 p h M S 9 U a X B v I G N h b W J p Y W R v L n t D b 2 x 1 b W 4 5 M j A 5 L D k y M D h 9 J n F 1 b 3 Q 7 L C Z x d W 9 0 O 1 N l Y 3 R p b 2 4 x L 0 h v a m E x L 1 R p c G 8 g Y 2 F t Y m l h Z G 8 u e 0 N v b H V t b j k y M T A s O T I w O X 0 m c X V v d D s s J n F 1 b 3 Q 7 U 2 V j d G l v b j E v S G 9 q Y T E v V G l w b y B j Y W 1 i a W F k b y 5 7 Q 2 9 s d W 1 u O T I x M S w 5 M j E w f S Z x d W 9 0 O y w m c X V v d D t T Z W N 0 a W 9 u M S 9 I b 2 p h M S 9 U a X B v I G N h b W J p Y W R v L n t D b 2 x 1 b W 4 5 M j E y L D k y M T F 9 J n F 1 b 3 Q 7 L C Z x d W 9 0 O 1 N l Y 3 R p b 2 4 x L 0 h v a m E x L 1 R p c G 8 g Y 2 F t Y m l h Z G 8 u e 0 N v b H V t b j k y M T M s O T I x M n 0 m c X V v d D s s J n F 1 b 3 Q 7 U 2 V j d G l v b j E v S G 9 q Y T E v V G l w b y B j Y W 1 i a W F k b y 5 7 Q 2 9 s d W 1 u O T I x N C w 5 M j E z f S Z x d W 9 0 O y w m c X V v d D t T Z W N 0 a W 9 u M S 9 I b 2 p h M S 9 U a X B v I G N h b W J p Y W R v L n t D b 2 x 1 b W 4 5 M j E 1 L D k y M T R 9 J n F 1 b 3 Q 7 L C Z x d W 9 0 O 1 N l Y 3 R p b 2 4 x L 0 h v a m E x L 1 R p c G 8 g Y 2 F t Y m l h Z G 8 u e 0 N v b H V t b j k y M T Y s O T I x N X 0 m c X V v d D s s J n F 1 b 3 Q 7 U 2 V j d G l v b j E v S G 9 q Y T E v V G l w b y B j Y W 1 i a W F k b y 5 7 Q 2 9 s d W 1 u O T I x N y w 5 M j E 2 f S Z x d W 9 0 O y w m c X V v d D t T Z W N 0 a W 9 u M S 9 I b 2 p h M S 9 U a X B v I G N h b W J p Y W R v L n t D b 2 x 1 b W 4 5 M j E 4 L D k y M T d 9 J n F 1 b 3 Q 7 L C Z x d W 9 0 O 1 N l Y 3 R p b 2 4 x L 0 h v a m E x L 1 R p c G 8 g Y 2 F t Y m l h Z G 8 u e 0 N v b H V t b j k y M T k s O T I x O H 0 m c X V v d D s s J n F 1 b 3 Q 7 U 2 V j d G l v b j E v S G 9 q Y T E v V G l w b y B j Y W 1 i a W F k b y 5 7 Q 2 9 s d W 1 u O T I y M C w 5 M j E 5 f S Z x d W 9 0 O y w m c X V v d D t T Z W N 0 a W 9 u M S 9 I b 2 p h M S 9 U a X B v I G N h b W J p Y W R v L n t D b 2 x 1 b W 4 5 M j I x L D k y M j B 9 J n F 1 b 3 Q 7 L C Z x d W 9 0 O 1 N l Y 3 R p b 2 4 x L 0 h v a m E x L 1 R p c G 8 g Y 2 F t Y m l h Z G 8 u e 0 N v b H V t b j k y M j I s O T I y M X 0 m c X V v d D s s J n F 1 b 3 Q 7 U 2 V j d G l v b j E v S G 9 q Y T E v V G l w b y B j Y W 1 i a W F k b y 5 7 Q 2 9 s d W 1 u O T I y M y w 5 M j I y f S Z x d W 9 0 O y w m c X V v d D t T Z W N 0 a W 9 u M S 9 I b 2 p h M S 9 U a X B v I G N h b W J p Y W R v L n t D b 2 x 1 b W 4 5 M j I 0 L D k y M j N 9 J n F 1 b 3 Q 7 L C Z x d W 9 0 O 1 N l Y 3 R p b 2 4 x L 0 h v a m E x L 1 R p c G 8 g Y 2 F t Y m l h Z G 8 u e 0 N v b H V t b j k y M j U s O T I y N H 0 m c X V v d D s s J n F 1 b 3 Q 7 U 2 V j d G l v b j E v S G 9 q Y T E v V G l w b y B j Y W 1 i a W F k b y 5 7 Q 2 9 s d W 1 u O T I y N i w 5 M j I 1 f S Z x d W 9 0 O y w m c X V v d D t T Z W N 0 a W 9 u M S 9 I b 2 p h M S 9 U a X B v I G N h b W J p Y W R v L n t D b 2 x 1 b W 4 5 M j I 3 L D k y M j Z 9 J n F 1 b 3 Q 7 L C Z x d W 9 0 O 1 N l Y 3 R p b 2 4 x L 0 h v a m E x L 1 R p c G 8 g Y 2 F t Y m l h Z G 8 u e 0 N v b H V t b j k y M j g s O T I y N 3 0 m c X V v d D s s J n F 1 b 3 Q 7 U 2 V j d G l v b j E v S G 9 q Y T E v V G l w b y B j Y W 1 i a W F k b y 5 7 Q 2 9 s d W 1 u O T I y O S w 5 M j I 4 f S Z x d W 9 0 O y w m c X V v d D t T Z W N 0 a W 9 u M S 9 I b 2 p h M S 9 U a X B v I G N h b W J p Y W R v L n t D b 2 x 1 b W 4 5 M j M w L D k y M j l 9 J n F 1 b 3 Q 7 L C Z x d W 9 0 O 1 N l Y 3 R p b 2 4 x L 0 h v a m E x L 1 R p c G 8 g Y 2 F t Y m l h Z G 8 u e 0 N v b H V t b j k y M z E s O T I z M H 0 m c X V v d D s s J n F 1 b 3 Q 7 U 2 V j d G l v b j E v S G 9 q Y T E v V G l w b y B j Y W 1 i a W F k b y 5 7 Q 2 9 s d W 1 u O T I z M i w 5 M j M x f S Z x d W 9 0 O y w m c X V v d D t T Z W N 0 a W 9 u M S 9 I b 2 p h M S 9 U a X B v I G N h b W J p Y W R v L n t D b 2 x 1 b W 4 5 M j M z L D k y M z J 9 J n F 1 b 3 Q 7 L C Z x d W 9 0 O 1 N l Y 3 R p b 2 4 x L 0 h v a m E x L 1 R p c G 8 g Y 2 F t Y m l h Z G 8 u e 0 N v b H V t b j k y M z Q s O T I z M 3 0 m c X V v d D s s J n F 1 b 3 Q 7 U 2 V j d G l v b j E v S G 9 q Y T E v V G l w b y B j Y W 1 i a W F k b y 5 7 Q 2 9 s d W 1 u O T I z N S w 5 M j M 0 f S Z x d W 9 0 O y w m c X V v d D t T Z W N 0 a W 9 u M S 9 I b 2 p h M S 9 U a X B v I G N h b W J p Y W R v L n t D b 2 x 1 b W 4 5 M j M 2 L D k y M z V 9 J n F 1 b 3 Q 7 L C Z x d W 9 0 O 1 N l Y 3 R p b 2 4 x L 0 h v a m E x L 1 R p c G 8 g Y 2 F t Y m l h Z G 8 u e 0 N v b H V t b j k y M z c s O T I z N n 0 m c X V v d D s s J n F 1 b 3 Q 7 U 2 V j d G l v b j E v S G 9 q Y T E v V G l w b y B j Y W 1 i a W F k b y 5 7 Q 2 9 s d W 1 u O T I z O C w 5 M j M 3 f S Z x d W 9 0 O y w m c X V v d D t T Z W N 0 a W 9 u M S 9 I b 2 p h M S 9 U a X B v I G N h b W J p Y W R v L n t D b 2 x 1 b W 4 5 M j M 5 L D k y M z h 9 J n F 1 b 3 Q 7 L C Z x d W 9 0 O 1 N l Y 3 R p b 2 4 x L 0 h v a m E x L 1 R p c G 8 g Y 2 F t Y m l h Z G 8 u e 0 N v b H V t b j k y N D A s O T I z O X 0 m c X V v d D s s J n F 1 b 3 Q 7 U 2 V j d G l v b j E v S G 9 q Y T E v V G l w b y B j Y W 1 i a W F k b y 5 7 Q 2 9 s d W 1 u O T I 0 M S w 5 M j Q w f S Z x d W 9 0 O y w m c X V v d D t T Z W N 0 a W 9 u M S 9 I b 2 p h M S 9 U a X B v I G N h b W J p Y W R v L n t D b 2 x 1 b W 4 5 M j Q y L D k y N D F 9 J n F 1 b 3 Q 7 L C Z x d W 9 0 O 1 N l Y 3 R p b 2 4 x L 0 h v a m E x L 1 R p c G 8 g Y 2 F t Y m l h Z G 8 u e 0 N v b H V t b j k y N D M s O T I 0 M n 0 m c X V v d D s s J n F 1 b 3 Q 7 U 2 V j d G l v b j E v S G 9 q Y T E v V G l w b y B j Y W 1 i a W F k b y 5 7 Q 2 9 s d W 1 u O T I 0 N C w 5 M j Q z f S Z x d W 9 0 O y w m c X V v d D t T Z W N 0 a W 9 u M S 9 I b 2 p h M S 9 U a X B v I G N h b W J p Y W R v L n t D b 2 x 1 b W 4 5 M j Q 1 L D k y N D R 9 J n F 1 b 3 Q 7 L C Z x d W 9 0 O 1 N l Y 3 R p b 2 4 x L 0 h v a m E x L 1 R p c G 8 g Y 2 F t Y m l h Z G 8 u e 0 N v b H V t b j k y N D Y s O T I 0 N X 0 m c X V v d D s s J n F 1 b 3 Q 7 U 2 V j d G l v b j E v S G 9 q Y T E v V G l w b y B j Y W 1 i a W F k b y 5 7 Q 2 9 s d W 1 u O T I 0 N y w 5 M j Q 2 f S Z x d W 9 0 O y w m c X V v d D t T Z W N 0 a W 9 u M S 9 I b 2 p h M S 9 U a X B v I G N h b W J p Y W R v L n t D b 2 x 1 b W 4 5 M j Q 4 L D k y N D d 9 J n F 1 b 3 Q 7 L C Z x d W 9 0 O 1 N l Y 3 R p b 2 4 x L 0 h v a m E x L 1 R p c G 8 g Y 2 F t Y m l h Z G 8 u e 0 N v b H V t b j k y N D k s O T I 0 O H 0 m c X V v d D s s J n F 1 b 3 Q 7 U 2 V j d G l v b j E v S G 9 q Y T E v V G l w b y B j Y W 1 i a W F k b y 5 7 Q 2 9 s d W 1 u O T I 1 M C w 5 M j Q 5 f S Z x d W 9 0 O y w m c X V v d D t T Z W N 0 a W 9 u M S 9 I b 2 p h M S 9 U a X B v I G N h b W J p Y W R v L n t D b 2 x 1 b W 4 5 M j U x L D k y N T B 9 J n F 1 b 3 Q 7 L C Z x d W 9 0 O 1 N l Y 3 R p b 2 4 x L 0 h v a m E x L 1 R p c G 8 g Y 2 F t Y m l h Z G 8 u e 0 N v b H V t b j k y N T I s O T I 1 M X 0 m c X V v d D s s J n F 1 b 3 Q 7 U 2 V j d G l v b j E v S G 9 q Y T E v V G l w b y B j Y W 1 i a W F k b y 5 7 Q 2 9 s d W 1 u O T I 1 M y w 5 M j U y f S Z x d W 9 0 O y w m c X V v d D t T Z W N 0 a W 9 u M S 9 I b 2 p h M S 9 U a X B v I G N h b W J p Y W R v L n t D b 2 x 1 b W 4 5 M j U 0 L D k y N T N 9 J n F 1 b 3 Q 7 L C Z x d W 9 0 O 1 N l Y 3 R p b 2 4 x L 0 h v a m E x L 1 R p c G 8 g Y 2 F t Y m l h Z G 8 u e 0 N v b H V t b j k y N T U s O T I 1 N H 0 m c X V v d D s s J n F 1 b 3 Q 7 U 2 V j d G l v b j E v S G 9 q Y T E v V G l w b y B j Y W 1 i a W F k b y 5 7 Q 2 9 s d W 1 u O T I 1 N i w 5 M j U 1 f S Z x d W 9 0 O y w m c X V v d D t T Z W N 0 a W 9 u M S 9 I b 2 p h M S 9 U a X B v I G N h b W J p Y W R v L n t D b 2 x 1 b W 4 5 M j U 3 L D k y N T Z 9 J n F 1 b 3 Q 7 L C Z x d W 9 0 O 1 N l Y 3 R p b 2 4 x L 0 h v a m E x L 1 R p c G 8 g Y 2 F t Y m l h Z G 8 u e 0 N v b H V t b j k y N T g s O T I 1 N 3 0 m c X V v d D s s J n F 1 b 3 Q 7 U 2 V j d G l v b j E v S G 9 q Y T E v V G l w b y B j Y W 1 i a W F k b y 5 7 Q 2 9 s d W 1 u O T I 1 O S w 5 M j U 4 f S Z x d W 9 0 O y w m c X V v d D t T Z W N 0 a W 9 u M S 9 I b 2 p h M S 9 U a X B v I G N h b W J p Y W R v L n t D b 2 x 1 b W 4 5 M j Y w L D k y N T l 9 J n F 1 b 3 Q 7 L C Z x d W 9 0 O 1 N l Y 3 R p b 2 4 x L 0 h v a m E x L 1 R p c G 8 g Y 2 F t Y m l h Z G 8 u e 0 N v b H V t b j k y N j E s O T I 2 M H 0 m c X V v d D s s J n F 1 b 3 Q 7 U 2 V j d G l v b j E v S G 9 q Y T E v V G l w b y B j Y W 1 i a W F k b y 5 7 Q 2 9 s d W 1 u O T I 2 M i w 5 M j Y x f S Z x d W 9 0 O y w m c X V v d D t T Z W N 0 a W 9 u M S 9 I b 2 p h M S 9 U a X B v I G N h b W J p Y W R v L n t D b 2 x 1 b W 4 5 M j Y z L D k y N j J 9 J n F 1 b 3 Q 7 L C Z x d W 9 0 O 1 N l Y 3 R p b 2 4 x L 0 h v a m E x L 1 R p c G 8 g Y 2 F t Y m l h Z G 8 u e 0 N v b H V t b j k y N j Q s O T I 2 M 3 0 m c X V v d D s s J n F 1 b 3 Q 7 U 2 V j d G l v b j E v S G 9 q Y T E v V G l w b y B j Y W 1 i a W F k b y 5 7 Q 2 9 s d W 1 u O T I 2 N S w 5 M j Y 0 f S Z x d W 9 0 O y w m c X V v d D t T Z W N 0 a W 9 u M S 9 I b 2 p h M S 9 U a X B v I G N h b W J p Y W R v L n t D b 2 x 1 b W 4 5 M j Y 2 L D k y N j V 9 J n F 1 b 3 Q 7 L C Z x d W 9 0 O 1 N l Y 3 R p b 2 4 x L 0 h v a m E x L 1 R p c G 8 g Y 2 F t Y m l h Z G 8 u e 0 N v b H V t b j k y N j c s O T I 2 N n 0 m c X V v d D s s J n F 1 b 3 Q 7 U 2 V j d G l v b j E v S G 9 q Y T E v V G l w b y B j Y W 1 i a W F k b y 5 7 Q 2 9 s d W 1 u O T I 2 O C w 5 M j Y 3 f S Z x d W 9 0 O y w m c X V v d D t T Z W N 0 a W 9 u M S 9 I b 2 p h M S 9 U a X B v I G N h b W J p Y W R v L n t D b 2 x 1 b W 4 5 M j Y 5 L D k y N j h 9 J n F 1 b 3 Q 7 L C Z x d W 9 0 O 1 N l Y 3 R p b 2 4 x L 0 h v a m E x L 1 R p c G 8 g Y 2 F t Y m l h Z G 8 u e 0 N v b H V t b j k y N z A s O T I 2 O X 0 m c X V v d D s s J n F 1 b 3 Q 7 U 2 V j d G l v b j E v S G 9 q Y T E v V G l w b y B j Y W 1 i a W F k b y 5 7 Q 2 9 s d W 1 u O T I 3 M S w 5 M j c w f S Z x d W 9 0 O y w m c X V v d D t T Z W N 0 a W 9 u M S 9 I b 2 p h M S 9 U a X B v I G N h b W J p Y W R v L n t D b 2 x 1 b W 4 5 M j c y L D k y N z F 9 J n F 1 b 3 Q 7 L C Z x d W 9 0 O 1 N l Y 3 R p b 2 4 x L 0 h v a m E x L 1 R p c G 8 g Y 2 F t Y m l h Z G 8 u e 0 N v b H V t b j k y N z M s O T I 3 M n 0 m c X V v d D s s J n F 1 b 3 Q 7 U 2 V j d G l v b j E v S G 9 q Y T E v V G l w b y B j Y W 1 i a W F k b y 5 7 Q 2 9 s d W 1 u O T I 3 N C w 5 M j c z f S Z x d W 9 0 O y w m c X V v d D t T Z W N 0 a W 9 u M S 9 I b 2 p h M S 9 U a X B v I G N h b W J p Y W R v L n t D b 2 x 1 b W 4 5 M j c 1 L D k y N z R 9 J n F 1 b 3 Q 7 L C Z x d W 9 0 O 1 N l Y 3 R p b 2 4 x L 0 h v a m E x L 1 R p c G 8 g Y 2 F t Y m l h Z G 8 u e 0 N v b H V t b j k y N z Y s O T I 3 N X 0 m c X V v d D s s J n F 1 b 3 Q 7 U 2 V j d G l v b j E v S G 9 q Y T E v V G l w b y B j Y W 1 i a W F k b y 5 7 Q 2 9 s d W 1 u O T I 3 N y w 5 M j c 2 f S Z x d W 9 0 O y w m c X V v d D t T Z W N 0 a W 9 u M S 9 I b 2 p h M S 9 U a X B v I G N h b W J p Y W R v L n t D b 2 x 1 b W 4 5 M j c 4 L D k y N z d 9 J n F 1 b 3 Q 7 L C Z x d W 9 0 O 1 N l Y 3 R p b 2 4 x L 0 h v a m E x L 1 R p c G 8 g Y 2 F t Y m l h Z G 8 u e 0 N v b H V t b j k y N z k s O T I 3 O H 0 m c X V v d D s s J n F 1 b 3 Q 7 U 2 V j d G l v b j E v S G 9 q Y T E v V G l w b y B j Y W 1 i a W F k b y 5 7 Q 2 9 s d W 1 u O T I 4 M C w 5 M j c 5 f S Z x d W 9 0 O y w m c X V v d D t T Z W N 0 a W 9 u M S 9 I b 2 p h M S 9 U a X B v I G N h b W J p Y W R v L n t D b 2 x 1 b W 4 5 M j g x L D k y O D B 9 J n F 1 b 3 Q 7 L C Z x d W 9 0 O 1 N l Y 3 R p b 2 4 x L 0 h v a m E x L 1 R p c G 8 g Y 2 F t Y m l h Z G 8 u e 0 N v b H V t b j k y O D I s O T I 4 M X 0 m c X V v d D s s J n F 1 b 3 Q 7 U 2 V j d G l v b j E v S G 9 q Y T E v V G l w b y B j Y W 1 i a W F k b y 5 7 Q 2 9 s d W 1 u O T I 4 M y w 5 M j g y f S Z x d W 9 0 O y w m c X V v d D t T Z W N 0 a W 9 u M S 9 I b 2 p h M S 9 U a X B v I G N h b W J p Y W R v L n t D b 2 x 1 b W 4 5 M j g 0 L D k y O D N 9 J n F 1 b 3 Q 7 L C Z x d W 9 0 O 1 N l Y 3 R p b 2 4 x L 0 h v a m E x L 1 R p c G 8 g Y 2 F t Y m l h Z G 8 u e 0 N v b H V t b j k y O D U s O T I 4 N H 0 m c X V v d D s s J n F 1 b 3 Q 7 U 2 V j d G l v b j E v S G 9 q Y T E v V G l w b y B j Y W 1 i a W F k b y 5 7 Q 2 9 s d W 1 u O T I 4 N i w 5 M j g 1 f S Z x d W 9 0 O y w m c X V v d D t T Z W N 0 a W 9 u M S 9 I b 2 p h M S 9 U a X B v I G N h b W J p Y W R v L n t D b 2 x 1 b W 4 5 M j g 3 L D k y O D Z 9 J n F 1 b 3 Q 7 L C Z x d W 9 0 O 1 N l Y 3 R p b 2 4 x L 0 h v a m E x L 1 R p c G 8 g Y 2 F t Y m l h Z G 8 u e 0 N v b H V t b j k y O D g s O T I 4 N 3 0 m c X V v d D s s J n F 1 b 3 Q 7 U 2 V j d G l v b j E v S G 9 q Y T E v V G l w b y B j Y W 1 i a W F k b y 5 7 Q 2 9 s d W 1 u O T I 4 O S w 5 M j g 4 f S Z x d W 9 0 O y w m c X V v d D t T Z W N 0 a W 9 u M S 9 I b 2 p h M S 9 U a X B v I G N h b W J p Y W R v L n t D b 2 x 1 b W 4 5 M j k w L D k y O D l 9 J n F 1 b 3 Q 7 L C Z x d W 9 0 O 1 N l Y 3 R p b 2 4 x L 0 h v a m E x L 1 R p c G 8 g Y 2 F t Y m l h Z G 8 u e 0 N v b H V t b j k y O T E s O T I 5 M H 0 m c X V v d D s s J n F 1 b 3 Q 7 U 2 V j d G l v b j E v S G 9 q Y T E v V G l w b y B j Y W 1 i a W F k b y 5 7 Q 2 9 s d W 1 u O T I 5 M i w 5 M j k x f S Z x d W 9 0 O y w m c X V v d D t T Z W N 0 a W 9 u M S 9 I b 2 p h M S 9 U a X B v I G N h b W J p Y W R v L n t D b 2 x 1 b W 4 5 M j k z L D k y O T J 9 J n F 1 b 3 Q 7 L C Z x d W 9 0 O 1 N l Y 3 R p b 2 4 x L 0 h v a m E x L 1 R p c G 8 g Y 2 F t Y m l h Z G 8 u e 0 N v b H V t b j k y O T Q s O T I 5 M 3 0 m c X V v d D s s J n F 1 b 3 Q 7 U 2 V j d G l v b j E v S G 9 q Y T E v V G l w b y B j Y W 1 i a W F k b y 5 7 Q 2 9 s d W 1 u O T I 5 N S w 5 M j k 0 f S Z x d W 9 0 O y w m c X V v d D t T Z W N 0 a W 9 u M S 9 I b 2 p h M S 9 U a X B v I G N h b W J p Y W R v L n t D b 2 x 1 b W 4 5 M j k 2 L D k y O T V 9 J n F 1 b 3 Q 7 L C Z x d W 9 0 O 1 N l Y 3 R p b 2 4 x L 0 h v a m E x L 1 R p c G 8 g Y 2 F t Y m l h Z G 8 u e 0 N v b H V t b j k y O T c s O T I 5 N n 0 m c X V v d D s s J n F 1 b 3 Q 7 U 2 V j d G l v b j E v S G 9 q Y T E v V G l w b y B j Y W 1 i a W F k b y 5 7 Q 2 9 s d W 1 u O T I 5 O C w 5 M j k 3 f S Z x d W 9 0 O y w m c X V v d D t T Z W N 0 a W 9 u M S 9 I b 2 p h M S 9 U a X B v I G N h b W J p Y W R v L n t D b 2 x 1 b W 4 5 M j k 5 L D k y O T h 9 J n F 1 b 3 Q 7 L C Z x d W 9 0 O 1 N l Y 3 R p b 2 4 x L 0 h v a m E x L 1 R p c G 8 g Y 2 F t Y m l h Z G 8 u e 0 N v b H V t b j k z M D A s O T I 5 O X 0 m c X V v d D s s J n F 1 b 3 Q 7 U 2 V j d G l v b j E v S G 9 q Y T E v V G l w b y B j Y W 1 i a W F k b y 5 7 Q 2 9 s d W 1 u O T M w M S w 5 M z A w f S Z x d W 9 0 O y w m c X V v d D t T Z W N 0 a W 9 u M S 9 I b 2 p h M S 9 U a X B v I G N h b W J p Y W R v L n t D b 2 x 1 b W 4 5 M z A y L D k z M D F 9 J n F 1 b 3 Q 7 L C Z x d W 9 0 O 1 N l Y 3 R p b 2 4 x L 0 h v a m E x L 1 R p c G 8 g Y 2 F t Y m l h Z G 8 u e 0 N v b H V t b j k z M D M s O T M w M n 0 m c X V v d D s s J n F 1 b 3 Q 7 U 2 V j d G l v b j E v S G 9 q Y T E v V G l w b y B j Y W 1 i a W F k b y 5 7 Q 2 9 s d W 1 u O T M w N C w 5 M z A z f S Z x d W 9 0 O y w m c X V v d D t T Z W N 0 a W 9 u M S 9 I b 2 p h M S 9 U a X B v I G N h b W J p Y W R v L n t D b 2 x 1 b W 4 5 M z A 1 L D k z M D R 9 J n F 1 b 3 Q 7 L C Z x d W 9 0 O 1 N l Y 3 R p b 2 4 x L 0 h v a m E x L 1 R p c G 8 g Y 2 F t Y m l h Z G 8 u e 0 N v b H V t b j k z M D Y s O T M w N X 0 m c X V v d D s s J n F 1 b 3 Q 7 U 2 V j d G l v b j E v S G 9 q Y T E v V G l w b y B j Y W 1 i a W F k b y 5 7 Q 2 9 s d W 1 u O T M w N y w 5 M z A 2 f S Z x d W 9 0 O y w m c X V v d D t T Z W N 0 a W 9 u M S 9 I b 2 p h M S 9 U a X B v I G N h b W J p Y W R v L n t D b 2 x 1 b W 4 5 M z A 4 L D k z M D d 9 J n F 1 b 3 Q 7 L C Z x d W 9 0 O 1 N l Y 3 R p b 2 4 x L 0 h v a m E x L 1 R p c G 8 g Y 2 F t Y m l h Z G 8 u e 0 N v b H V t b j k z M D k s O T M w O H 0 m c X V v d D s s J n F 1 b 3 Q 7 U 2 V j d G l v b j E v S G 9 q Y T E v V G l w b y B j Y W 1 i a W F k b y 5 7 Q 2 9 s d W 1 u O T M x M C w 5 M z A 5 f S Z x d W 9 0 O y w m c X V v d D t T Z W N 0 a W 9 u M S 9 I b 2 p h M S 9 U a X B v I G N h b W J p Y W R v L n t D b 2 x 1 b W 4 5 M z E x L D k z M T B 9 J n F 1 b 3 Q 7 L C Z x d W 9 0 O 1 N l Y 3 R p b 2 4 x L 0 h v a m E x L 1 R p c G 8 g Y 2 F t Y m l h Z G 8 u e 0 N v b H V t b j k z M T I s O T M x M X 0 m c X V v d D s s J n F 1 b 3 Q 7 U 2 V j d G l v b j E v S G 9 q Y T E v V G l w b y B j Y W 1 i a W F k b y 5 7 Q 2 9 s d W 1 u O T M x M y w 5 M z E y f S Z x d W 9 0 O y w m c X V v d D t T Z W N 0 a W 9 u M S 9 I b 2 p h M S 9 U a X B v I G N h b W J p Y W R v L n t D b 2 x 1 b W 4 5 M z E 0 L D k z M T N 9 J n F 1 b 3 Q 7 L C Z x d W 9 0 O 1 N l Y 3 R p b 2 4 x L 0 h v a m E x L 1 R p c G 8 g Y 2 F t Y m l h Z G 8 u e 0 N v b H V t b j k z M T U s O T M x N H 0 m c X V v d D s s J n F 1 b 3 Q 7 U 2 V j d G l v b j E v S G 9 q Y T E v V G l w b y B j Y W 1 i a W F k b y 5 7 Q 2 9 s d W 1 u O T M x N i w 5 M z E 1 f S Z x d W 9 0 O y w m c X V v d D t T Z W N 0 a W 9 u M S 9 I b 2 p h M S 9 U a X B v I G N h b W J p Y W R v L n t D b 2 x 1 b W 4 5 M z E 3 L D k z M T Z 9 J n F 1 b 3 Q 7 L C Z x d W 9 0 O 1 N l Y 3 R p b 2 4 x L 0 h v a m E x L 1 R p c G 8 g Y 2 F t Y m l h Z G 8 u e 0 N v b H V t b j k z M T g s O T M x N 3 0 m c X V v d D s s J n F 1 b 3 Q 7 U 2 V j d G l v b j E v S G 9 q Y T E v V G l w b y B j Y W 1 i a W F k b y 5 7 Q 2 9 s d W 1 u O T M x O S w 5 M z E 4 f S Z x d W 9 0 O y w m c X V v d D t T Z W N 0 a W 9 u M S 9 I b 2 p h M S 9 U a X B v I G N h b W J p Y W R v L n t D b 2 x 1 b W 4 5 M z I w L D k z M T l 9 J n F 1 b 3 Q 7 L C Z x d W 9 0 O 1 N l Y 3 R p b 2 4 x L 0 h v a m E x L 1 R p c G 8 g Y 2 F t Y m l h Z G 8 u e 0 N v b H V t b j k z M j E s O T M y M H 0 m c X V v d D s s J n F 1 b 3 Q 7 U 2 V j d G l v b j E v S G 9 q Y T E v V G l w b y B j Y W 1 i a W F k b y 5 7 Q 2 9 s d W 1 u O T M y M i w 5 M z I x f S Z x d W 9 0 O y w m c X V v d D t T Z W N 0 a W 9 u M S 9 I b 2 p h M S 9 U a X B v I G N h b W J p Y W R v L n t D b 2 x 1 b W 4 5 M z I z L D k z M j J 9 J n F 1 b 3 Q 7 L C Z x d W 9 0 O 1 N l Y 3 R p b 2 4 x L 0 h v a m E x L 1 R p c G 8 g Y 2 F t Y m l h Z G 8 u e 0 N v b H V t b j k z M j Q s O T M y M 3 0 m c X V v d D s s J n F 1 b 3 Q 7 U 2 V j d G l v b j E v S G 9 q Y T E v V G l w b y B j Y W 1 i a W F k b y 5 7 Q 2 9 s d W 1 u O T M y N S w 5 M z I 0 f S Z x d W 9 0 O y w m c X V v d D t T Z W N 0 a W 9 u M S 9 I b 2 p h M S 9 U a X B v I G N h b W J p Y W R v L n t D b 2 x 1 b W 4 5 M z I 2 L D k z M j V 9 J n F 1 b 3 Q 7 L C Z x d W 9 0 O 1 N l Y 3 R p b 2 4 x L 0 h v a m E x L 1 R p c G 8 g Y 2 F t Y m l h Z G 8 u e 0 N v b H V t b j k z M j c s O T M y N n 0 m c X V v d D s s J n F 1 b 3 Q 7 U 2 V j d G l v b j E v S G 9 q Y T E v V G l w b y B j Y W 1 i a W F k b y 5 7 Q 2 9 s d W 1 u O T M y O C w 5 M z I 3 f S Z x d W 9 0 O y w m c X V v d D t T Z W N 0 a W 9 u M S 9 I b 2 p h M S 9 U a X B v I G N h b W J p Y W R v L n t D b 2 x 1 b W 4 5 M z I 5 L D k z M j h 9 J n F 1 b 3 Q 7 L C Z x d W 9 0 O 1 N l Y 3 R p b 2 4 x L 0 h v a m E x L 1 R p c G 8 g Y 2 F t Y m l h Z G 8 u e 0 N v b H V t b j k z M z A s O T M y O X 0 m c X V v d D s s J n F 1 b 3 Q 7 U 2 V j d G l v b j E v S G 9 q Y T E v V G l w b y B j Y W 1 i a W F k b y 5 7 Q 2 9 s d W 1 u O T M z M S w 5 M z M w f S Z x d W 9 0 O y w m c X V v d D t T Z W N 0 a W 9 u M S 9 I b 2 p h M S 9 U a X B v I G N h b W J p Y W R v L n t D b 2 x 1 b W 4 5 M z M y L D k z M z F 9 J n F 1 b 3 Q 7 L C Z x d W 9 0 O 1 N l Y 3 R p b 2 4 x L 0 h v a m E x L 1 R p c G 8 g Y 2 F t Y m l h Z G 8 u e 0 N v b H V t b j k z M z M s O T M z M n 0 m c X V v d D s s J n F 1 b 3 Q 7 U 2 V j d G l v b j E v S G 9 q Y T E v V G l w b y B j Y W 1 i a W F k b y 5 7 Q 2 9 s d W 1 u O T M z N C w 5 M z M z f S Z x d W 9 0 O y w m c X V v d D t T Z W N 0 a W 9 u M S 9 I b 2 p h M S 9 U a X B v I G N h b W J p Y W R v L n t D b 2 x 1 b W 4 5 M z M 1 L D k z M z R 9 J n F 1 b 3 Q 7 L C Z x d W 9 0 O 1 N l Y 3 R p b 2 4 x L 0 h v a m E x L 1 R p c G 8 g Y 2 F t Y m l h Z G 8 u e 0 N v b H V t b j k z M z Y s O T M z N X 0 m c X V v d D s s J n F 1 b 3 Q 7 U 2 V j d G l v b j E v S G 9 q Y T E v V G l w b y B j Y W 1 i a W F k b y 5 7 Q 2 9 s d W 1 u O T M z N y w 5 M z M 2 f S Z x d W 9 0 O y w m c X V v d D t T Z W N 0 a W 9 u M S 9 I b 2 p h M S 9 U a X B v I G N h b W J p Y W R v L n t D b 2 x 1 b W 4 5 M z M 4 L D k z M z d 9 J n F 1 b 3 Q 7 L C Z x d W 9 0 O 1 N l Y 3 R p b 2 4 x L 0 h v a m E x L 1 R p c G 8 g Y 2 F t Y m l h Z G 8 u e 0 N v b H V t b j k z M z k s O T M z O H 0 m c X V v d D s s J n F 1 b 3 Q 7 U 2 V j d G l v b j E v S G 9 q Y T E v V G l w b y B j Y W 1 i a W F k b y 5 7 Q 2 9 s d W 1 u O T M 0 M C w 5 M z M 5 f S Z x d W 9 0 O y w m c X V v d D t T Z W N 0 a W 9 u M S 9 I b 2 p h M S 9 U a X B v I G N h b W J p Y W R v L n t D b 2 x 1 b W 4 5 M z Q x L D k z N D B 9 J n F 1 b 3 Q 7 L C Z x d W 9 0 O 1 N l Y 3 R p b 2 4 x L 0 h v a m E x L 1 R p c G 8 g Y 2 F t Y m l h Z G 8 u e 0 N v b H V t b j k z N D I s O T M 0 M X 0 m c X V v d D s s J n F 1 b 3 Q 7 U 2 V j d G l v b j E v S G 9 q Y T E v V G l w b y B j Y W 1 i a W F k b y 5 7 Q 2 9 s d W 1 u O T M 0 M y w 5 M z Q y f S Z x d W 9 0 O y w m c X V v d D t T Z W N 0 a W 9 u M S 9 I b 2 p h M S 9 U a X B v I G N h b W J p Y W R v L n t D b 2 x 1 b W 4 5 M z Q 0 L D k z N D N 9 J n F 1 b 3 Q 7 L C Z x d W 9 0 O 1 N l Y 3 R p b 2 4 x L 0 h v a m E x L 1 R p c G 8 g Y 2 F t Y m l h Z G 8 u e 0 N v b H V t b j k z N D U s O T M 0 N H 0 m c X V v d D s s J n F 1 b 3 Q 7 U 2 V j d G l v b j E v S G 9 q Y T E v V G l w b y B j Y W 1 i a W F k b y 5 7 Q 2 9 s d W 1 u O T M 0 N i w 5 M z Q 1 f S Z x d W 9 0 O y w m c X V v d D t T Z W N 0 a W 9 u M S 9 I b 2 p h M S 9 U a X B v I G N h b W J p Y W R v L n t D b 2 x 1 b W 4 5 M z Q 3 L D k z N D Z 9 J n F 1 b 3 Q 7 L C Z x d W 9 0 O 1 N l Y 3 R p b 2 4 x L 0 h v a m E x L 1 R p c G 8 g Y 2 F t Y m l h Z G 8 u e 0 N v b H V t b j k z N D g s O T M 0 N 3 0 m c X V v d D s s J n F 1 b 3 Q 7 U 2 V j d G l v b j E v S G 9 q Y T E v V G l w b y B j Y W 1 i a W F k b y 5 7 Q 2 9 s d W 1 u O T M 0 O S w 5 M z Q 4 f S Z x d W 9 0 O y w m c X V v d D t T Z W N 0 a W 9 u M S 9 I b 2 p h M S 9 U a X B v I G N h b W J p Y W R v L n t D b 2 x 1 b W 4 5 M z U w L D k z N D l 9 J n F 1 b 3 Q 7 L C Z x d W 9 0 O 1 N l Y 3 R p b 2 4 x L 0 h v a m E x L 1 R p c G 8 g Y 2 F t Y m l h Z G 8 u e 0 N v b H V t b j k z N T E s O T M 1 M H 0 m c X V v d D s s J n F 1 b 3 Q 7 U 2 V j d G l v b j E v S G 9 q Y T E v V G l w b y B j Y W 1 i a W F k b y 5 7 Q 2 9 s d W 1 u O T M 1 M i w 5 M z U x f S Z x d W 9 0 O y w m c X V v d D t T Z W N 0 a W 9 u M S 9 I b 2 p h M S 9 U a X B v I G N h b W J p Y W R v L n t D b 2 x 1 b W 4 5 M z U z L D k z N T J 9 J n F 1 b 3 Q 7 L C Z x d W 9 0 O 1 N l Y 3 R p b 2 4 x L 0 h v a m E x L 1 R p c G 8 g Y 2 F t Y m l h Z G 8 u e 0 N v b H V t b j k z N T Q s O T M 1 M 3 0 m c X V v d D s s J n F 1 b 3 Q 7 U 2 V j d G l v b j E v S G 9 q Y T E v V G l w b y B j Y W 1 i a W F k b y 5 7 Q 2 9 s d W 1 u O T M 1 N S w 5 M z U 0 f S Z x d W 9 0 O y w m c X V v d D t T Z W N 0 a W 9 u M S 9 I b 2 p h M S 9 U a X B v I G N h b W J p Y W R v L n t D b 2 x 1 b W 4 5 M z U 2 L D k z N T V 9 J n F 1 b 3 Q 7 L C Z x d W 9 0 O 1 N l Y 3 R p b 2 4 x L 0 h v a m E x L 1 R p c G 8 g Y 2 F t Y m l h Z G 8 u e 0 N v b H V t b j k z N T c s O T M 1 N n 0 m c X V v d D s s J n F 1 b 3 Q 7 U 2 V j d G l v b j E v S G 9 q Y T E v V G l w b y B j Y W 1 i a W F k b y 5 7 Q 2 9 s d W 1 u O T M 1 O C w 5 M z U 3 f S Z x d W 9 0 O y w m c X V v d D t T Z W N 0 a W 9 u M S 9 I b 2 p h M S 9 U a X B v I G N h b W J p Y W R v L n t D b 2 x 1 b W 4 5 M z U 5 L D k z N T h 9 J n F 1 b 3 Q 7 L C Z x d W 9 0 O 1 N l Y 3 R p b 2 4 x L 0 h v a m E x L 1 R p c G 8 g Y 2 F t Y m l h Z G 8 u e 0 N v b H V t b j k z N j A s O T M 1 O X 0 m c X V v d D s s J n F 1 b 3 Q 7 U 2 V j d G l v b j E v S G 9 q Y T E v V G l w b y B j Y W 1 i a W F k b y 5 7 Q 2 9 s d W 1 u O T M 2 M S w 5 M z Y w f S Z x d W 9 0 O y w m c X V v d D t T Z W N 0 a W 9 u M S 9 I b 2 p h M S 9 U a X B v I G N h b W J p Y W R v L n t D b 2 x 1 b W 4 5 M z Y y L D k z N j F 9 J n F 1 b 3 Q 7 L C Z x d W 9 0 O 1 N l Y 3 R p b 2 4 x L 0 h v a m E x L 1 R p c G 8 g Y 2 F t Y m l h Z G 8 u e 0 N v b H V t b j k z N j M s O T M 2 M n 0 m c X V v d D s s J n F 1 b 3 Q 7 U 2 V j d G l v b j E v S G 9 q Y T E v V G l w b y B j Y W 1 i a W F k b y 5 7 Q 2 9 s d W 1 u O T M 2 N C w 5 M z Y z f S Z x d W 9 0 O y w m c X V v d D t T Z W N 0 a W 9 u M S 9 I b 2 p h M S 9 U a X B v I G N h b W J p Y W R v L n t D b 2 x 1 b W 4 5 M z Y 1 L D k z N j R 9 J n F 1 b 3 Q 7 L C Z x d W 9 0 O 1 N l Y 3 R p b 2 4 x L 0 h v a m E x L 1 R p c G 8 g Y 2 F t Y m l h Z G 8 u e 0 N v b H V t b j k z N j Y s O T M 2 N X 0 m c X V v d D s s J n F 1 b 3 Q 7 U 2 V j d G l v b j E v S G 9 q Y T E v V G l w b y B j Y W 1 i a W F k b y 5 7 Q 2 9 s d W 1 u O T M 2 N y w 5 M z Y 2 f S Z x d W 9 0 O y w m c X V v d D t T Z W N 0 a W 9 u M S 9 I b 2 p h M S 9 U a X B v I G N h b W J p Y W R v L n t D b 2 x 1 b W 4 5 M z Y 4 L D k z N j d 9 J n F 1 b 3 Q 7 L C Z x d W 9 0 O 1 N l Y 3 R p b 2 4 x L 0 h v a m E x L 1 R p c G 8 g Y 2 F t Y m l h Z G 8 u e 0 N v b H V t b j k z N j k s O T M 2 O H 0 m c X V v d D s s J n F 1 b 3 Q 7 U 2 V j d G l v b j E v S G 9 q Y T E v V G l w b y B j Y W 1 i a W F k b y 5 7 Q 2 9 s d W 1 u O T M 3 M C w 5 M z Y 5 f S Z x d W 9 0 O y w m c X V v d D t T Z W N 0 a W 9 u M S 9 I b 2 p h M S 9 U a X B v I G N h b W J p Y W R v L n t D b 2 x 1 b W 4 5 M z c x L D k z N z B 9 J n F 1 b 3 Q 7 L C Z x d W 9 0 O 1 N l Y 3 R p b 2 4 x L 0 h v a m E x L 1 R p c G 8 g Y 2 F t Y m l h Z G 8 u e 0 N v b H V t b j k z N z I s O T M 3 M X 0 m c X V v d D s s J n F 1 b 3 Q 7 U 2 V j d G l v b j E v S G 9 q Y T E v V G l w b y B j Y W 1 i a W F k b y 5 7 Q 2 9 s d W 1 u O T M 3 M y w 5 M z c y f S Z x d W 9 0 O y w m c X V v d D t T Z W N 0 a W 9 u M S 9 I b 2 p h M S 9 U a X B v I G N h b W J p Y W R v L n t D b 2 x 1 b W 4 5 M z c 0 L D k z N z N 9 J n F 1 b 3 Q 7 L C Z x d W 9 0 O 1 N l Y 3 R p b 2 4 x L 0 h v a m E x L 1 R p c G 8 g Y 2 F t Y m l h Z G 8 u e 0 N v b H V t b j k z N z U s O T M 3 N H 0 m c X V v d D s s J n F 1 b 3 Q 7 U 2 V j d G l v b j E v S G 9 q Y T E v V G l w b y B j Y W 1 i a W F k b y 5 7 Q 2 9 s d W 1 u O T M 3 N i w 5 M z c 1 f S Z x d W 9 0 O y w m c X V v d D t T Z W N 0 a W 9 u M S 9 I b 2 p h M S 9 U a X B v I G N h b W J p Y W R v L n t D b 2 x 1 b W 4 5 M z c 3 L D k z N z Z 9 J n F 1 b 3 Q 7 L C Z x d W 9 0 O 1 N l Y 3 R p b 2 4 x L 0 h v a m E x L 1 R p c G 8 g Y 2 F t Y m l h Z G 8 u e 0 N v b H V t b j k z N z g s O T M 3 N 3 0 m c X V v d D s s J n F 1 b 3 Q 7 U 2 V j d G l v b j E v S G 9 q Y T E v V G l w b y B j Y W 1 i a W F k b y 5 7 Q 2 9 s d W 1 u O T M 3 O S w 5 M z c 4 f S Z x d W 9 0 O y w m c X V v d D t T Z W N 0 a W 9 u M S 9 I b 2 p h M S 9 U a X B v I G N h b W J p Y W R v L n t D b 2 x 1 b W 4 5 M z g w L D k z N z l 9 J n F 1 b 3 Q 7 L C Z x d W 9 0 O 1 N l Y 3 R p b 2 4 x L 0 h v a m E x L 1 R p c G 8 g Y 2 F t Y m l h Z G 8 u e 0 N v b H V t b j k z O D E s O T M 4 M H 0 m c X V v d D s s J n F 1 b 3 Q 7 U 2 V j d G l v b j E v S G 9 q Y T E v V G l w b y B j Y W 1 i a W F k b y 5 7 Q 2 9 s d W 1 u O T M 4 M i w 5 M z g x f S Z x d W 9 0 O y w m c X V v d D t T Z W N 0 a W 9 u M S 9 I b 2 p h M S 9 U a X B v I G N h b W J p Y W R v L n t D b 2 x 1 b W 4 5 M z g z L D k z O D J 9 J n F 1 b 3 Q 7 L C Z x d W 9 0 O 1 N l Y 3 R p b 2 4 x L 0 h v a m E x L 1 R p c G 8 g Y 2 F t Y m l h Z G 8 u e 0 N v b H V t b j k z O D Q s O T M 4 M 3 0 m c X V v d D s s J n F 1 b 3 Q 7 U 2 V j d G l v b j E v S G 9 q Y T E v V G l w b y B j Y W 1 i a W F k b y 5 7 Q 2 9 s d W 1 u O T M 4 N S w 5 M z g 0 f S Z x d W 9 0 O y w m c X V v d D t T Z W N 0 a W 9 u M S 9 I b 2 p h M S 9 U a X B v I G N h b W J p Y W R v L n t D b 2 x 1 b W 4 5 M z g 2 L D k z O D V 9 J n F 1 b 3 Q 7 L C Z x d W 9 0 O 1 N l Y 3 R p b 2 4 x L 0 h v a m E x L 1 R p c G 8 g Y 2 F t Y m l h Z G 8 u e 0 N v b H V t b j k z O D c s O T M 4 N n 0 m c X V v d D s s J n F 1 b 3 Q 7 U 2 V j d G l v b j E v S G 9 q Y T E v V G l w b y B j Y W 1 i a W F k b y 5 7 Q 2 9 s d W 1 u O T M 4 O C w 5 M z g 3 f S Z x d W 9 0 O y w m c X V v d D t T Z W N 0 a W 9 u M S 9 I b 2 p h M S 9 U a X B v I G N h b W J p Y W R v L n t D b 2 x 1 b W 4 5 M z g 5 L D k z O D h 9 J n F 1 b 3 Q 7 L C Z x d W 9 0 O 1 N l Y 3 R p b 2 4 x L 0 h v a m E x L 1 R p c G 8 g Y 2 F t Y m l h Z G 8 u e 0 N v b H V t b j k z O T A s O T M 4 O X 0 m c X V v d D s s J n F 1 b 3 Q 7 U 2 V j d G l v b j E v S G 9 q Y T E v V G l w b y B j Y W 1 i a W F k b y 5 7 Q 2 9 s d W 1 u O T M 5 M S w 5 M z k w f S Z x d W 9 0 O y w m c X V v d D t T Z W N 0 a W 9 u M S 9 I b 2 p h M S 9 U a X B v I G N h b W J p Y W R v L n t D b 2 x 1 b W 4 5 M z k y L D k z O T F 9 J n F 1 b 3 Q 7 L C Z x d W 9 0 O 1 N l Y 3 R p b 2 4 x L 0 h v a m E x L 1 R p c G 8 g Y 2 F t Y m l h Z G 8 u e 0 N v b H V t b j k z O T M s O T M 5 M n 0 m c X V v d D s s J n F 1 b 3 Q 7 U 2 V j d G l v b j E v S G 9 q Y T E v V G l w b y B j Y W 1 i a W F k b y 5 7 Q 2 9 s d W 1 u O T M 5 N C w 5 M z k z f S Z x d W 9 0 O y w m c X V v d D t T Z W N 0 a W 9 u M S 9 I b 2 p h M S 9 U a X B v I G N h b W J p Y W R v L n t D b 2 x 1 b W 4 5 M z k 1 L D k z O T R 9 J n F 1 b 3 Q 7 L C Z x d W 9 0 O 1 N l Y 3 R p b 2 4 x L 0 h v a m E x L 1 R p c G 8 g Y 2 F t Y m l h Z G 8 u e 0 N v b H V t b j k z O T Y s O T M 5 N X 0 m c X V v d D s s J n F 1 b 3 Q 7 U 2 V j d G l v b j E v S G 9 q Y T E v V G l w b y B j Y W 1 i a W F k b y 5 7 Q 2 9 s d W 1 u O T M 5 N y w 5 M z k 2 f S Z x d W 9 0 O y w m c X V v d D t T Z W N 0 a W 9 u M S 9 I b 2 p h M S 9 U a X B v I G N h b W J p Y W R v L n t D b 2 x 1 b W 4 5 M z k 4 L D k z O T d 9 J n F 1 b 3 Q 7 L C Z x d W 9 0 O 1 N l Y 3 R p b 2 4 x L 0 h v a m E x L 1 R p c G 8 g Y 2 F t Y m l h Z G 8 u e 0 N v b H V t b j k z O T k s O T M 5 O H 0 m c X V v d D s s J n F 1 b 3 Q 7 U 2 V j d G l v b j E v S G 9 q Y T E v V G l w b y B j Y W 1 i a W F k b y 5 7 Q 2 9 s d W 1 u O T Q w M C w 5 M z k 5 f S Z x d W 9 0 O y w m c X V v d D t T Z W N 0 a W 9 u M S 9 I b 2 p h M S 9 U a X B v I G N h b W J p Y W R v L n t D b 2 x 1 b W 4 5 N D A x L D k 0 M D B 9 J n F 1 b 3 Q 7 L C Z x d W 9 0 O 1 N l Y 3 R p b 2 4 x L 0 h v a m E x L 1 R p c G 8 g Y 2 F t Y m l h Z G 8 u e 0 N v b H V t b j k 0 M D I s O T Q w M X 0 m c X V v d D s s J n F 1 b 3 Q 7 U 2 V j d G l v b j E v S G 9 q Y T E v V G l w b y B j Y W 1 i a W F k b y 5 7 Q 2 9 s d W 1 u O T Q w M y w 5 N D A y f S Z x d W 9 0 O y w m c X V v d D t T Z W N 0 a W 9 u M S 9 I b 2 p h M S 9 U a X B v I G N h b W J p Y W R v L n t D b 2 x 1 b W 4 5 N D A 0 L D k 0 M D N 9 J n F 1 b 3 Q 7 L C Z x d W 9 0 O 1 N l Y 3 R p b 2 4 x L 0 h v a m E x L 1 R p c G 8 g Y 2 F t Y m l h Z G 8 u e 0 N v b H V t b j k 0 M D U s O T Q w N H 0 m c X V v d D s s J n F 1 b 3 Q 7 U 2 V j d G l v b j E v S G 9 q Y T E v V G l w b y B j Y W 1 i a W F k b y 5 7 Q 2 9 s d W 1 u O T Q w N i w 5 N D A 1 f S Z x d W 9 0 O y w m c X V v d D t T Z W N 0 a W 9 u M S 9 I b 2 p h M S 9 U a X B v I G N h b W J p Y W R v L n t D b 2 x 1 b W 4 5 N D A 3 L D k 0 M D Z 9 J n F 1 b 3 Q 7 L C Z x d W 9 0 O 1 N l Y 3 R p b 2 4 x L 0 h v a m E x L 1 R p c G 8 g Y 2 F t Y m l h Z G 8 u e 0 N v b H V t b j k 0 M D g s O T Q w N 3 0 m c X V v d D s s J n F 1 b 3 Q 7 U 2 V j d G l v b j E v S G 9 q Y T E v V G l w b y B j Y W 1 i a W F k b y 5 7 Q 2 9 s d W 1 u O T Q w O S w 5 N D A 4 f S Z x d W 9 0 O y w m c X V v d D t T Z W N 0 a W 9 u M S 9 I b 2 p h M S 9 U a X B v I G N h b W J p Y W R v L n t D b 2 x 1 b W 4 5 N D E w L D k 0 M D l 9 J n F 1 b 3 Q 7 L C Z x d W 9 0 O 1 N l Y 3 R p b 2 4 x L 0 h v a m E x L 1 R p c G 8 g Y 2 F t Y m l h Z G 8 u e 0 N v b H V t b j k 0 M T E s O T Q x M H 0 m c X V v d D s s J n F 1 b 3 Q 7 U 2 V j d G l v b j E v S G 9 q Y T E v V G l w b y B j Y W 1 i a W F k b y 5 7 Q 2 9 s d W 1 u O T Q x M i w 5 N D E x f S Z x d W 9 0 O y w m c X V v d D t T Z W N 0 a W 9 u M S 9 I b 2 p h M S 9 U a X B v I G N h b W J p Y W R v L n t D b 2 x 1 b W 4 5 N D E z L D k 0 M T J 9 J n F 1 b 3 Q 7 L C Z x d W 9 0 O 1 N l Y 3 R p b 2 4 x L 0 h v a m E x L 1 R p c G 8 g Y 2 F t Y m l h Z G 8 u e 0 N v b H V t b j k 0 M T Q s O T Q x M 3 0 m c X V v d D s s J n F 1 b 3 Q 7 U 2 V j d G l v b j E v S G 9 q Y T E v V G l w b y B j Y W 1 i a W F k b y 5 7 Q 2 9 s d W 1 u O T Q x N S w 5 N D E 0 f S Z x d W 9 0 O y w m c X V v d D t T Z W N 0 a W 9 u M S 9 I b 2 p h M S 9 U a X B v I G N h b W J p Y W R v L n t D b 2 x 1 b W 4 5 N D E 2 L D k 0 M T V 9 J n F 1 b 3 Q 7 L C Z x d W 9 0 O 1 N l Y 3 R p b 2 4 x L 0 h v a m E x L 1 R p c G 8 g Y 2 F t Y m l h Z G 8 u e 0 N v b H V t b j k 0 M T c s O T Q x N n 0 m c X V v d D s s J n F 1 b 3 Q 7 U 2 V j d G l v b j E v S G 9 q Y T E v V G l w b y B j Y W 1 i a W F k b y 5 7 Q 2 9 s d W 1 u O T Q x O C w 5 N D E 3 f S Z x d W 9 0 O y w m c X V v d D t T Z W N 0 a W 9 u M S 9 I b 2 p h M S 9 U a X B v I G N h b W J p Y W R v L n t D b 2 x 1 b W 4 5 N D E 5 L D k 0 M T h 9 J n F 1 b 3 Q 7 L C Z x d W 9 0 O 1 N l Y 3 R p b 2 4 x L 0 h v a m E x L 1 R p c G 8 g Y 2 F t Y m l h Z G 8 u e 0 N v b H V t b j k 0 M j A s O T Q x O X 0 m c X V v d D s s J n F 1 b 3 Q 7 U 2 V j d G l v b j E v S G 9 q Y T E v V G l w b y B j Y W 1 i a W F k b y 5 7 Q 2 9 s d W 1 u O T Q y M S w 5 N D I w f S Z x d W 9 0 O y w m c X V v d D t T Z W N 0 a W 9 u M S 9 I b 2 p h M S 9 U a X B v I G N h b W J p Y W R v L n t D b 2 x 1 b W 4 5 N D I y L D k 0 M j F 9 J n F 1 b 3 Q 7 L C Z x d W 9 0 O 1 N l Y 3 R p b 2 4 x L 0 h v a m E x L 1 R p c G 8 g Y 2 F t Y m l h Z G 8 u e 0 N v b H V t b j k 0 M j M s O T Q y M n 0 m c X V v d D s s J n F 1 b 3 Q 7 U 2 V j d G l v b j E v S G 9 q Y T E v V G l w b y B j Y W 1 i a W F k b y 5 7 Q 2 9 s d W 1 u O T Q y N C w 5 N D I z f S Z x d W 9 0 O y w m c X V v d D t T Z W N 0 a W 9 u M S 9 I b 2 p h M S 9 U a X B v I G N h b W J p Y W R v L n t D b 2 x 1 b W 4 5 N D I 1 L D k 0 M j R 9 J n F 1 b 3 Q 7 L C Z x d W 9 0 O 1 N l Y 3 R p b 2 4 x L 0 h v a m E x L 1 R p c G 8 g Y 2 F t Y m l h Z G 8 u e 0 N v b H V t b j k 0 M j Y s O T Q y N X 0 m c X V v d D s s J n F 1 b 3 Q 7 U 2 V j d G l v b j E v S G 9 q Y T E v V G l w b y B j Y W 1 i a W F k b y 5 7 Q 2 9 s d W 1 u O T Q y N y w 5 N D I 2 f S Z x d W 9 0 O y w m c X V v d D t T Z W N 0 a W 9 u M S 9 I b 2 p h M S 9 U a X B v I G N h b W J p Y W R v L n t D b 2 x 1 b W 4 5 N D I 4 L D k 0 M j d 9 J n F 1 b 3 Q 7 L C Z x d W 9 0 O 1 N l Y 3 R p b 2 4 x L 0 h v a m E x L 1 R p c G 8 g Y 2 F t Y m l h Z G 8 u e 0 N v b H V t b j k 0 M j k s O T Q y O H 0 m c X V v d D s s J n F 1 b 3 Q 7 U 2 V j d G l v b j E v S G 9 q Y T E v V G l w b y B j Y W 1 i a W F k b y 5 7 Q 2 9 s d W 1 u O T Q z M C w 5 N D I 5 f S Z x d W 9 0 O y w m c X V v d D t T Z W N 0 a W 9 u M S 9 I b 2 p h M S 9 U a X B v I G N h b W J p Y W R v L n t D b 2 x 1 b W 4 5 N D M x L D k 0 M z B 9 J n F 1 b 3 Q 7 L C Z x d W 9 0 O 1 N l Y 3 R p b 2 4 x L 0 h v a m E x L 1 R p c G 8 g Y 2 F t Y m l h Z G 8 u e 0 N v b H V t b j k 0 M z I s O T Q z M X 0 m c X V v d D s s J n F 1 b 3 Q 7 U 2 V j d G l v b j E v S G 9 q Y T E v V G l w b y B j Y W 1 i a W F k b y 5 7 Q 2 9 s d W 1 u O T Q z M y w 5 N D M y f S Z x d W 9 0 O y w m c X V v d D t T Z W N 0 a W 9 u M S 9 I b 2 p h M S 9 U a X B v I G N h b W J p Y W R v L n t D b 2 x 1 b W 4 5 N D M 0 L D k 0 M z N 9 J n F 1 b 3 Q 7 L C Z x d W 9 0 O 1 N l Y 3 R p b 2 4 x L 0 h v a m E x L 1 R p c G 8 g Y 2 F t Y m l h Z G 8 u e 0 N v b H V t b j k 0 M z U s O T Q z N H 0 m c X V v d D s s J n F 1 b 3 Q 7 U 2 V j d G l v b j E v S G 9 q Y T E v V G l w b y B j Y W 1 i a W F k b y 5 7 Q 2 9 s d W 1 u O T Q z N i w 5 N D M 1 f S Z x d W 9 0 O y w m c X V v d D t T Z W N 0 a W 9 u M S 9 I b 2 p h M S 9 U a X B v I G N h b W J p Y W R v L n t D b 2 x 1 b W 4 5 N D M 3 L D k 0 M z Z 9 J n F 1 b 3 Q 7 L C Z x d W 9 0 O 1 N l Y 3 R p b 2 4 x L 0 h v a m E x L 1 R p c G 8 g Y 2 F t Y m l h Z G 8 u e 0 N v b H V t b j k 0 M z g s O T Q z N 3 0 m c X V v d D s s J n F 1 b 3 Q 7 U 2 V j d G l v b j E v S G 9 q Y T E v V G l w b y B j Y W 1 i a W F k b y 5 7 Q 2 9 s d W 1 u O T Q z O S w 5 N D M 4 f S Z x d W 9 0 O y w m c X V v d D t T Z W N 0 a W 9 u M S 9 I b 2 p h M S 9 U a X B v I G N h b W J p Y W R v L n t D b 2 x 1 b W 4 5 N D Q w L D k 0 M z l 9 J n F 1 b 3 Q 7 L C Z x d W 9 0 O 1 N l Y 3 R p b 2 4 x L 0 h v a m E x L 1 R p c G 8 g Y 2 F t Y m l h Z G 8 u e 0 N v b H V t b j k 0 N D E s O T Q 0 M H 0 m c X V v d D s s J n F 1 b 3 Q 7 U 2 V j d G l v b j E v S G 9 q Y T E v V G l w b y B j Y W 1 i a W F k b y 5 7 Q 2 9 s d W 1 u O T Q 0 M i w 5 N D Q x f S Z x d W 9 0 O y w m c X V v d D t T Z W N 0 a W 9 u M S 9 I b 2 p h M S 9 U a X B v I G N h b W J p Y W R v L n t D b 2 x 1 b W 4 5 N D Q z L D k 0 N D J 9 J n F 1 b 3 Q 7 L C Z x d W 9 0 O 1 N l Y 3 R p b 2 4 x L 0 h v a m E x L 1 R p c G 8 g Y 2 F t Y m l h Z G 8 u e 0 N v b H V t b j k 0 N D Q s O T Q 0 M 3 0 m c X V v d D s s J n F 1 b 3 Q 7 U 2 V j d G l v b j E v S G 9 q Y T E v V G l w b y B j Y W 1 i a W F k b y 5 7 Q 2 9 s d W 1 u O T Q 0 N S w 5 N D Q 0 f S Z x d W 9 0 O y w m c X V v d D t T Z W N 0 a W 9 u M S 9 I b 2 p h M S 9 U a X B v I G N h b W J p Y W R v L n t D b 2 x 1 b W 4 5 N D Q 2 L D k 0 N D V 9 J n F 1 b 3 Q 7 L C Z x d W 9 0 O 1 N l Y 3 R p b 2 4 x L 0 h v a m E x L 1 R p c G 8 g Y 2 F t Y m l h Z G 8 u e 0 N v b H V t b j k 0 N D c s O T Q 0 N n 0 m c X V v d D s s J n F 1 b 3 Q 7 U 2 V j d G l v b j E v S G 9 q Y T E v V G l w b y B j Y W 1 i a W F k b y 5 7 Q 2 9 s d W 1 u O T Q 0 O C w 5 N D Q 3 f S Z x d W 9 0 O y w m c X V v d D t T Z W N 0 a W 9 u M S 9 I b 2 p h M S 9 U a X B v I G N h b W J p Y W R v L n t D b 2 x 1 b W 4 5 N D Q 5 L D k 0 N D h 9 J n F 1 b 3 Q 7 L C Z x d W 9 0 O 1 N l Y 3 R p b 2 4 x L 0 h v a m E x L 1 R p c G 8 g Y 2 F t Y m l h Z G 8 u e 0 N v b H V t b j k 0 N T A s O T Q 0 O X 0 m c X V v d D s s J n F 1 b 3 Q 7 U 2 V j d G l v b j E v S G 9 q Y T E v V G l w b y B j Y W 1 i a W F k b y 5 7 Q 2 9 s d W 1 u O T Q 1 M S w 5 N D U w f S Z x d W 9 0 O y w m c X V v d D t T Z W N 0 a W 9 u M S 9 I b 2 p h M S 9 U a X B v I G N h b W J p Y W R v L n t D b 2 x 1 b W 4 5 N D U y L D k 0 N T F 9 J n F 1 b 3 Q 7 L C Z x d W 9 0 O 1 N l Y 3 R p b 2 4 x L 0 h v a m E x L 1 R p c G 8 g Y 2 F t Y m l h Z G 8 u e 0 N v b H V t b j k 0 N T M s O T Q 1 M n 0 m c X V v d D s s J n F 1 b 3 Q 7 U 2 V j d G l v b j E v S G 9 q Y T E v V G l w b y B j Y W 1 i a W F k b y 5 7 Q 2 9 s d W 1 u O T Q 1 N C w 5 N D U z f S Z x d W 9 0 O y w m c X V v d D t T Z W N 0 a W 9 u M S 9 I b 2 p h M S 9 U a X B v I G N h b W J p Y W R v L n t D b 2 x 1 b W 4 5 N D U 1 L D k 0 N T R 9 J n F 1 b 3 Q 7 L C Z x d W 9 0 O 1 N l Y 3 R p b 2 4 x L 0 h v a m E x L 1 R p c G 8 g Y 2 F t Y m l h Z G 8 u e 0 N v b H V t b j k 0 N T Y s O T Q 1 N X 0 m c X V v d D s s J n F 1 b 3 Q 7 U 2 V j d G l v b j E v S G 9 q Y T E v V G l w b y B j Y W 1 i a W F k b y 5 7 Q 2 9 s d W 1 u O T Q 1 N y w 5 N D U 2 f S Z x d W 9 0 O y w m c X V v d D t T Z W N 0 a W 9 u M S 9 I b 2 p h M S 9 U a X B v I G N h b W J p Y W R v L n t D b 2 x 1 b W 4 5 N D U 4 L D k 0 N T d 9 J n F 1 b 3 Q 7 L C Z x d W 9 0 O 1 N l Y 3 R p b 2 4 x L 0 h v a m E x L 1 R p c G 8 g Y 2 F t Y m l h Z G 8 u e 0 N v b H V t b j k 0 N T k s O T Q 1 O H 0 m c X V v d D s s J n F 1 b 3 Q 7 U 2 V j d G l v b j E v S G 9 q Y T E v V G l w b y B j Y W 1 i a W F k b y 5 7 Q 2 9 s d W 1 u O T Q 2 M C w 5 N D U 5 f S Z x d W 9 0 O y w m c X V v d D t T Z W N 0 a W 9 u M S 9 I b 2 p h M S 9 U a X B v I G N h b W J p Y W R v L n t D b 2 x 1 b W 4 5 N D Y x L D k 0 N j B 9 J n F 1 b 3 Q 7 L C Z x d W 9 0 O 1 N l Y 3 R p b 2 4 x L 0 h v a m E x L 1 R p c G 8 g Y 2 F t Y m l h Z G 8 u e 0 N v b H V t b j k 0 N j I s O T Q 2 M X 0 m c X V v d D s s J n F 1 b 3 Q 7 U 2 V j d G l v b j E v S G 9 q Y T E v V G l w b y B j Y W 1 i a W F k b y 5 7 Q 2 9 s d W 1 u O T Q 2 M y w 5 N D Y y f S Z x d W 9 0 O y w m c X V v d D t T Z W N 0 a W 9 u M S 9 I b 2 p h M S 9 U a X B v I G N h b W J p Y W R v L n t D b 2 x 1 b W 4 5 N D Y 0 L D k 0 N j N 9 J n F 1 b 3 Q 7 L C Z x d W 9 0 O 1 N l Y 3 R p b 2 4 x L 0 h v a m E x L 1 R p c G 8 g Y 2 F t Y m l h Z G 8 u e 0 N v b H V t b j k 0 N j U s O T Q 2 N H 0 m c X V v d D s s J n F 1 b 3 Q 7 U 2 V j d G l v b j E v S G 9 q Y T E v V G l w b y B j Y W 1 i a W F k b y 5 7 Q 2 9 s d W 1 u O T Q 2 N i w 5 N D Y 1 f S Z x d W 9 0 O y w m c X V v d D t T Z W N 0 a W 9 u M S 9 I b 2 p h M S 9 U a X B v I G N h b W J p Y W R v L n t D b 2 x 1 b W 4 5 N D Y 3 L D k 0 N j Z 9 J n F 1 b 3 Q 7 L C Z x d W 9 0 O 1 N l Y 3 R p b 2 4 x L 0 h v a m E x L 1 R p c G 8 g Y 2 F t Y m l h Z G 8 u e 0 N v b H V t b j k 0 N j g s O T Q 2 N 3 0 m c X V v d D s s J n F 1 b 3 Q 7 U 2 V j d G l v b j E v S G 9 q Y T E v V G l w b y B j Y W 1 i a W F k b y 5 7 Q 2 9 s d W 1 u O T Q 2 O S w 5 N D Y 4 f S Z x d W 9 0 O y w m c X V v d D t T Z W N 0 a W 9 u M S 9 I b 2 p h M S 9 U a X B v I G N h b W J p Y W R v L n t D b 2 x 1 b W 4 5 N D c w L D k 0 N j l 9 J n F 1 b 3 Q 7 L C Z x d W 9 0 O 1 N l Y 3 R p b 2 4 x L 0 h v a m E x L 1 R p c G 8 g Y 2 F t Y m l h Z G 8 u e 0 N v b H V t b j k 0 N z E s O T Q 3 M H 0 m c X V v d D s s J n F 1 b 3 Q 7 U 2 V j d G l v b j E v S G 9 q Y T E v V G l w b y B j Y W 1 i a W F k b y 5 7 Q 2 9 s d W 1 u O T Q 3 M i w 5 N D c x f S Z x d W 9 0 O y w m c X V v d D t T Z W N 0 a W 9 u M S 9 I b 2 p h M S 9 U a X B v I G N h b W J p Y W R v L n t D b 2 x 1 b W 4 5 N D c z L D k 0 N z J 9 J n F 1 b 3 Q 7 L C Z x d W 9 0 O 1 N l Y 3 R p b 2 4 x L 0 h v a m E x L 1 R p c G 8 g Y 2 F t Y m l h Z G 8 u e 0 N v b H V t b j k 0 N z Q s O T Q 3 M 3 0 m c X V v d D s s J n F 1 b 3 Q 7 U 2 V j d G l v b j E v S G 9 q Y T E v V G l w b y B j Y W 1 i a W F k b y 5 7 Q 2 9 s d W 1 u O T Q 3 N S w 5 N D c 0 f S Z x d W 9 0 O y w m c X V v d D t T Z W N 0 a W 9 u M S 9 I b 2 p h M S 9 U a X B v I G N h b W J p Y W R v L n t D b 2 x 1 b W 4 5 N D c 2 L D k 0 N z V 9 J n F 1 b 3 Q 7 L C Z x d W 9 0 O 1 N l Y 3 R p b 2 4 x L 0 h v a m E x L 1 R p c G 8 g Y 2 F t Y m l h Z G 8 u e 0 N v b H V t b j k 0 N z c s O T Q 3 N n 0 m c X V v d D s s J n F 1 b 3 Q 7 U 2 V j d G l v b j E v S G 9 q Y T E v V G l w b y B j Y W 1 i a W F k b y 5 7 Q 2 9 s d W 1 u O T Q 3 O C w 5 N D c 3 f S Z x d W 9 0 O y w m c X V v d D t T Z W N 0 a W 9 u M S 9 I b 2 p h M S 9 U a X B v I G N h b W J p Y W R v L n t D b 2 x 1 b W 4 5 N D c 5 L D k 0 N z h 9 J n F 1 b 3 Q 7 L C Z x d W 9 0 O 1 N l Y 3 R p b 2 4 x L 0 h v a m E x L 1 R p c G 8 g Y 2 F t Y m l h Z G 8 u e 0 N v b H V t b j k 0 O D A s O T Q 3 O X 0 m c X V v d D s s J n F 1 b 3 Q 7 U 2 V j d G l v b j E v S G 9 q Y T E v V G l w b y B j Y W 1 i a W F k b y 5 7 Q 2 9 s d W 1 u O T Q 4 M S w 5 N D g w f S Z x d W 9 0 O y w m c X V v d D t T Z W N 0 a W 9 u M S 9 I b 2 p h M S 9 U a X B v I G N h b W J p Y W R v L n t D b 2 x 1 b W 4 5 N D g y L D k 0 O D F 9 J n F 1 b 3 Q 7 L C Z x d W 9 0 O 1 N l Y 3 R p b 2 4 x L 0 h v a m E x L 1 R p c G 8 g Y 2 F t Y m l h Z G 8 u e 0 N v b H V t b j k 0 O D M s O T Q 4 M n 0 m c X V v d D s s J n F 1 b 3 Q 7 U 2 V j d G l v b j E v S G 9 q Y T E v V G l w b y B j Y W 1 i a W F k b y 5 7 Q 2 9 s d W 1 u O T Q 4 N C w 5 N D g z f S Z x d W 9 0 O y w m c X V v d D t T Z W N 0 a W 9 u M S 9 I b 2 p h M S 9 U a X B v I G N h b W J p Y W R v L n t D b 2 x 1 b W 4 5 N D g 1 L D k 0 O D R 9 J n F 1 b 3 Q 7 L C Z x d W 9 0 O 1 N l Y 3 R p b 2 4 x L 0 h v a m E x L 1 R p c G 8 g Y 2 F t Y m l h Z G 8 u e 0 N v b H V t b j k 0 O D Y s O T Q 4 N X 0 m c X V v d D s s J n F 1 b 3 Q 7 U 2 V j d G l v b j E v S G 9 q Y T E v V G l w b y B j Y W 1 i a W F k b y 5 7 Q 2 9 s d W 1 u O T Q 4 N y w 5 N D g 2 f S Z x d W 9 0 O y w m c X V v d D t T Z W N 0 a W 9 u M S 9 I b 2 p h M S 9 U a X B v I G N h b W J p Y W R v L n t D b 2 x 1 b W 4 5 N D g 4 L D k 0 O D d 9 J n F 1 b 3 Q 7 L C Z x d W 9 0 O 1 N l Y 3 R p b 2 4 x L 0 h v a m E x L 1 R p c G 8 g Y 2 F t Y m l h Z G 8 u e 0 N v b H V t b j k 0 O D k s O T Q 4 O H 0 m c X V v d D s s J n F 1 b 3 Q 7 U 2 V j d G l v b j E v S G 9 q Y T E v V G l w b y B j Y W 1 i a W F k b y 5 7 Q 2 9 s d W 1 u O T Q 5 M C w 5 N D g 5 f S Z x d W 9 0 O y w m c X V v d D t T Z W N 0 a W 9 u M S 9 I b 2 p h M S 9 U a X B v I G N h b W J p Y W R v L n t D b 2 x 1 b W 4 5 N D k x L D k 0 O T B 9 J n F 1 b 3 Q 7 L C Z x d W 9 0 O 1 N l Y 3 R p b 2 4 x L 0 h v a m E x L 1 R p c G 8 g Y 2 F t Y m l h Z G 8 u e 0 N v b H V t b j k 0 O T I s O T Q 5 M X 0 m c X V v d D s s J n F 1 b 3 Q 7 U 2 V j d G l v b j E v S G 9 q Y T E v V G l w b y B j Y W 1 i a W F k b y 5 7 Q 2 9 s d W 1 u O T Q 5 M y w 5 N D k y f S Z x d W 9 0 O y w m c X V v d D t T Z W N 0 a W 9 u M S 9 I b 2 p h M S 9 U a X B v I G N h b W J p Y W R v L n t D b 2 x 1 b W 4 5 N D k 0 L D k 0 O T N 9 J n F 1 b 3 Q 7 L C Z x d W 9 0 O 1 N l Y 3 R p b 2 4 x L 0 h v a m E x L 1 R p c G 8 g Y 2 F t Y m l h Z G 8 u e 0 N v b H V t b j k 0 O T U s O T Q 5 N H 0 m c X V v d D s s J n F 1 b 3 Q 7 U 2 V j d G l v b j E v S G 9 q Y T E v V G l w b y B j Y W 1 i a W F k b y 5 7 Q 2 9 s d W 1 u O T Q 5 N i w 5 N D k 1 f S Z x d W 9 0 O y w m c X V v d D t T Z W N 0 a W 9 u M S 9 I b 2 p h M S 9 U a X B v I G N h b W J p Y W R v L n t D b 2 x 1 b W 4 5 N D k 3 L D k 0 O T Z 9 J n F 1 b 3 Q 7 L C Z x d W 9 0 O 1 N l Y 3 R p b 2 4 x L 0 h v a m E x L 1 R p c G 8 g Y 2 F t Y m l h Z G 8 u e 0 N v b H V t b j k 0 O T g s O T Q 5 N 3 0 m c X V v d D s s J n F 1 b 3 Q 7 U 2 V j d G l v b j E v S G 9 q Y T E v V G l w b y B j Y W 1 i a W F k b y 5 7 Q 2 9 s d W 1 u O T Q 5 O S w 5 N D k 4 f S Z x d W 9 0 O y w m c X V v d D t T Z W N 0 a W 9 u M S 9 I b 2 p h M S 9 U a X B v I G N h b W J p Y W R v L n t D b 2 x 1 b W 4 5 N T A w L D k 0 O T l 9 J n F 1 b 3 Q 7 L C Z x d W 9 0 O 1 N l Y 3 R p b 2 4 x L 0 h v a m E x L 1 R p c G 8 g Y 2 F t Y m l h Z G 8 u e 0 N v b H V t b j k 1 M D E s O T U w M H 0 m c X V v d D s s J n F 1 b 3 Q 7 U 2 V j d G l v b j E v S G 9 q Y T E v V G l w b y B j Y W 1 i a W F k b y 5 7 Q 2 9 s d W 1 u O T U w M i w 5 N T A x f S Z x d W 9 0 O y w m c X V v d D t T Z W N 0 a W 9 u M S 9 I b 2 p h M S 9 U a X B v I G N h b W J p Y W R v L n t D b 2 x 1 b W 4 5 N T A z L D k 1 M D J 9 J n F 1 b 3 Q 7 L C Z x d W 9 0 O 1 N l Y 3 R p b 2 4 x L 0 h v a m E x L 1 R p c G 8 g Y 2 F t Y m l h Z G 8 u e 0 N v b H V t b j k 1 M D Q s O T U w M 3 0 m c X V v d D s s J n F 1 b 3 Q 7 U 2 V j d G l v b j E v S G 9 q Y T E v V G l w b y B j Y W 1 i a W F k b y 5 7 Q 2 9 s d W 1 u O T U w N S w 5 N T A 0 f S Z x d W 9 0 O y w m c X V v d D t T Z W N 0 a W 9 u M S 9 I b 2 p h M S 9 U a X B v I G N h b W J p Y W R v L n t D b 2 x 1 b W 4 5 N T A 2 L D k 1 M D V 9 J n F 1 b 3 Q 7 L C Z x d W 9 0 O 1 N l Y 3 R p b 2 4 x L 0 h v a m E x L 1 R p c G 8 g Y 2 F t Y m l h Z G 8 u e 0 N v b H V t b j k 1 M D c s O T U w N n 0 m c X V v d D s s J n F 1 b 3 Q 7 U 2 V j d G l v b j E v S G 9 q Y T E v V G l w b y B j Y W 1 i a W F k b y 5 7 Q 2 9 s d W 1 u O T U w O C w 5 N T A 3 f S Z x d W 9 0 O y w m c X V v d D t T Z W N 0 a W 9 u M S 9 I b 2 p h M S 9 U a X B v I G N h b W J p Y W R v L n t D b 2 x 1 b W 4 5 N T A 5 L D k 1 M D h 9 J n F 1 b 3 Q 7 L C Z x d W 9 0 O 1 N l Y 3 R p b 2 4 x L 0 h v a m E x L 1 R p c G 8 g Y 2 F t Y m l h Z G 8 u e 0 N v b H V t b j k 1 M T A s O T U w O X 0 m c X V v d D s s J n F 1 b 3 Q 7 U 2 V j d G l v b j E v S G 9 q Y T E v V G l w b y B j Y W 1 i a W F k b y 5 7 Q 2 9 s d W 1 u O T U x M S w 5 N T E w f S Z x d W 9 0 O y w m c X V v d D t T Z W N 0 a W 9 u M S 9 I b 2 p h M S 9 U a X B v I G N h b W J p Y W R v L n t D b 2 x 1 b W 4 5 N T E y L D k 1 M T F 9 J n F 1 b 3 Q 7 L C Z x d W 9 0 O 1 N l Y 3 R p b 2 4 x L 0 h v a m E x L 1 R p c G 8 g Y 2 F t Y m l h Z G 8 u e 0 N v b H V t b j k 1 M T M s O T U x M n 0 m c X V v d D s s J n F 1 b 3 Q 7 U 2 V j d G l v b j E v S G 9 q Y T E v V G l w b y B j Y W 1 i a W F k b y 5 7 Q 2 9 s d W 1 u O T U x N C w 5 N T E z f S Z x d W 9 0 O y w m c X V v d D t T Z W N 0 a W 9 u M S 9 I b 2 p h M S 9 U a X B v I G N h b W J p Y W R v L n t D b 2 x 1 b W 4 5 N T E 1 L D k 1 M T R 9 J n F 1 b 3 Q 7 L C Z x d W 9 0 O 1 N l Y 3 R p b 2 4 x L 0 h v a m E x L 1 R p c G 8 g Y 2 F t Y m l h Z G 8 u e 0 N v b H V t b j k 1 M T Y s O T U x N X 0 m c X V v d D s s J n F 1 b 3 Q 7 U 2 V j d G l v b j E v S G 9 q Y T E v V G l w b y B j Y W 1 i a W F k b y 5 7 Q 2 9 s d W 1 u O T U x N y w 5 N T E 2 f S Z x d W 9 0 O y w m c X V v d D t T Z W N 0 a W 9 u M S 9 I b 2 p h M S 9 U a X B v I G N h b W J p Y W R v L n t D b 2 x 1 b W 4 5 N T E 4 L D k 1 M T d 9 J n F 1 b 3 Q 7 L C Z x d W 9 0 O 1 N l Y 3 R p b 2 4 x L 0 h v a m E x L 1 R p c G 8 g Y 2 F t Y m l h Z G 8 u e 0 N v b H V t b j k 1 M T k s O T U x O H 0 m c X V v d D s s J n F 1 b 3 Q 7 U 2 V j d G l v b j E v S G 9 q Y T E v V G l w b y B j Y W 1 i a W F k b y 5 7 Q 2 9 s d W 1 u O T U y M C w 5 N T E 5 f S Z x d W 9 0 O y w m c X V v d D t T Z W N 0 a W 9 u M S 9 I b 2 p h M S 9 U a X B v I G N h b W J p Y W R v L n t D b 2 x 1 b W 4 5 N T I x L D k 1 M j B 9 J n F 1 b 3 Q 7 L C Z x d W 9 0 O 1 N l Y 3 R p b 2 4 x L 0 h v a m E x L 1 R p c G 8 g Y 2 F t Y m l h Z G 8 u e 0 N v b H V t b j k 1 M j I s O T U y M X 0 m c X V v d D s s J n F 1 b 3 Q 7 U 2 V j d G l v b j E v S G 9 q Y T E v V G l w b y B j Y W 1 i a W F k b y 5 7 Q 2 9 s d W 1 u O T U y M y w 5 N T I y f S Z x d W 9 0 O y w m c X V v d D t T Z W N 0 a W 9 u M S 9 I b 2 p h M S 9 U a X B v I G N h b W J p Y W R v L n t D b 2 x 1 b W 4 5 N T I 0 L D k 1 M j N 9 J n F 1 b 3 Q 7 L C Z x d W 9 0 O 1 N l Y 3 R p b 2 4 x L 0 h v a m E x L 1 R p c G 8 g Y 2 F t Y m l h Z G 8 u e 0 N v b H V t b j k 1 M j U s O T U y N H 0 m c X V v d D s s J n F 1 b 3 Q 7 U 2 V j d G l v b j E v S G 9 q Y T E v V G l w b y B j Y W 1 i a W F k b y 5 7 Q 2 9 s d W 1 u O T U y N i w 5 N T I 1 f S Z x d W 9 0 O y w m c X V v d D t T Z W N 0 a W 9 u M S 9 I b 2 p h M S 9 U a X B v I G N h b W J p Y W R v L n t D b 2 x 1 b W 4 5 N T I 3 L D k 1 M j Z 9 J n F 1 b 3 Q 7 L C Z x d W 9 0 O 1 N l Y 3 R p b 2 4 x L 0 h v a m E x L 1 R p c G 8 g Y 2 F t Y m l h Z G 8 u e 0 N v b H V t b j k 1 M j g s O T U y N 3 0 m c X V v d D s s J n F 1 b 3 Q 7 U 2 V j d G l v b j E v S G 9 q Y T E v V G l w b y B j Y W 1 i a W F k b y 5 7 Q 2 9 s d W 1 u O T U y O S w 5 N T I 4 f S Z x d W 9 0 O y w m c X V v d D t T Z W N 0 a W 9 u M S 9 I b 2 p h M S 9 U a X B v I G N h b W J p Y W R v L n t D b 2 x 1 b W 4 5 N T M w L D k 1 M j l 9 J n F 1 b 3 Q 7 L C Z x d W 9 0 O 1 N l Y 3 R p b 2 4 x L 0 h v a m E x L 1 R p c G 8 g Y 2 F t Y m l h Z G 8 u e 0 N v b H V t b j k 1 M z E s O T U z M H 0 m c X V v d D s s J n F 1 b 3 Q 7 U 2 V j d G l v b j E v S G 9 q Y T E v V G l w b y B j Y W 1 i a W F k b y 5 7 Q 2 9 s d W 1 u O T U z M i w 5 N T M x f S Z x d W 9 0 O y w m c X V v d D t T Z W N 0 a W 9 u M S 9 I b 2 p h M S 9 U a X B v I G N h b W J p Y W R v L n t D b 2 x 1 b W 4 5 N T M z L D k 1 M z J 9 J n F 1 b 3 Q 7 L C Z x d W 9 0 O 1 N l Y 3 R p b 2 4 x L 0 h v a m E x L 1 R p c G 8 g Y 2 F t Y m l h Z G 8 u e 0 N v b H V t b j k 1 M z Q s O T U z M 3 0 m c X V v d D s s J n F 1 b 3 Q 7 U 2 V j d G l v b j E v S G 9 q Y T E v V G l w b y B j Y W 1 i a W F k b y 5 7 Q 2 9 s d W 1 u O T U z N S w 5 N T M 0 f S Z x d W 9 0 O y w m c X V v d D t T Z W N 0 a W 9 u M S 9 I b 2 p h M S 9 U a X B v I G N h b W J p Y W R v L n t D b 2 x 1 b W 4 5 N T M 2 L D k 1 M z V 9 J n F 1 b 3 Q 7 L C Z x d W 9 0 O 1 N l Y 3 R p b 2 4 x L 0 h v a m E x L 1 R p c G 8 g Y 2 F t Y m l h Z G 8 u e 0 N v b H V t b j k 1 M z c s O T U z N n 0 m c X V v d D s s J n F 1 b 3 Q 7 U 2 V j d G l v b j E v S G 9 q Y T E v V G l w b y B j Y W 1 i a W F k b y 5 7 Q 2 9 s d W 1 u O T U z O C w 5 N T M 3 f S Z x d W 9 0 O y w m c X V v d D t T Z W N 0 a W 9 u M S 9 I b 2 p h M S 9 U a X B v I G N h b W J p Y W R v L n t D b 2 x 1 b W 4 5 N T M 5 L D k 1 M z h 9 J n F 1 b 3 Q 7 L C Z x d W 9 0 O 1 N l Y 3 R p b 2 4 x L 0 h v a m E x L 1 R p c G 8 g Y 2 F t Y m l h Z G 8 u e 0 N v b H V t b j k 1 N D A s O T U z O X 0 m c X V v d D s s J n F 1 b 3 Q 7 U 2 V j d G l v b j E v S G 9 q Y T E v V G l w b y B j Y W 1 i a W F k b y 5 7 Q 2 9 s d W 1 u O T U 0 M S w 5 N T Q w f S Z x d W 9 0 O y w m c X V v d D t T Z W N 0 a W 9 u M S 9 I b 2 p h M S 9 U a X B v I G N h b W J p Y W R v L n t D b 2 x 1 b W 4 5 N T Q y L D k 1 N D F 9 J n F 1 b 3 Q 7 L C Z x d W 9 0 O 1 N l Y 3 R p b 2 4 x L 0 h v a m E x L 1 R p c G 8 g Y 2 F t Y m l h Z G 8 u e 0 N v b H V t b j k 1 N D M s O T U 0 M n 0 m c X V v d D s s J n F 1 b 3 Q 7 U 2 V j d G l v b j E v S G 9 q Y T E v V G l w b y B j Y W 1 i a W F k b y 5 7 Q 2 9 s d W 1 u O T U 0 N C w 5 N T Q z f S Z x d W 9 0 O y w m c X V v d D t T Z W N 0 a W 9 u M S 9 I b 2 p h M S 9 U a X B v I G N h b W J p Y W R v L n t D b 2 x 1 b W 4 5 N T Q 1 L D k 1 N D R 9 J n F 1 b 3 Q 7 L C Z x d W 9 0 O 1 N l Y 3 R p b 2 4 x L 0 h v a m E x L 1 R p c G 8 g Y 2 F t Y m l h Z G 8 u e 0 N v b H V t b j k 1 N D Y s O T U 0 N X 0 m c X V v d D s s J n F 1 b 3 Q 7 U 2 V j d G l v b j E v S G 9 q Y T E v V G l w b y B j Y W 1 i a W F k b y 5 7 Q 2 9 s d W 1 u O T U 0 N y w 5 N T Q 2 f S Z x d W 9 0 O y w m c X V v d D t T Z W N 0 a W 9 u M S 9 I b 2 p h M S 9 U a X B v I G N h b W J p Y W R v L n t D b 2 x 1 b W 4 5 N T Q 4 L D k 1 N D d 9 J n F 1 b 3 Q 7 L C Z x d W 9 0 O 1 N l Y 3 R p b 2 4 x L 0 h v a m E x L 1 R p c G 8 g Y 2 F t Y m l h Z G 8 u e 0 N v b H V t b j k 1 N D k s O T U 0 O H 0 m c X V v d D s s J n F 1 b 3 Q 7 U 2 V j d G l v b j E v S G 9 q Y T E v V G l w b y B j Y W 1 i a W F k b y 5 7 Q 2 9 s d W 1 u O T U 1 M C w 5 N T Q 5 f S Z x d W 9 0 O y w m c X V v d D t T Z W N 0 a W 9 u M S 9 I b 2 p h M S 9 U a X B v I G N h b W J p Y W R v L n t D b 2 x 1 b W 4 5 N T U x L D k 1 N T B 9 J n F 1 b 3 Q 7 L C Z x d W 9 0 O 1 N l Y 3 R p b 2 4 x L 0 h v a m E x L 1 R p c G 8 g Y 2 F t Y m l h Z G 8 u e 0 N v b H V t b j k 1 N T I s O T U 1 M X 0 m c X V v d D s s J n F 1 b 3 Q 7 U 2 V j d G l v b j E v S G 9 q Y T E v V G l w b y B j Y W 1 i a W F k b y 5 7 Q 2 9 s d W 1 u O T U 1 M y w 5 N T U y f S Z x d W 9 0 O y w m c X V v d D t T Z W N 0 a W 9 u M S 9 I b 2 p h M S 9 U a X B v I G N h b W J p Y W R v L n t D b 2 x 1 b W 4 5 N T U 0 L D k 1 N T N 9 J n F 1 b 3 Q 7 L C Z x d W 9 0 O 1 N l Y 3 R p b 2 4 x L 0 h v a m E x L 1 R p c G 8 g Y 2 F t Y m l h Z G 8 u e 0 N v b H V t b j k 1 N T U s O T U 1 N H 0 m c X V v d D s s J n F 1 b 3 Q 7 U 2 V j d G l v b j E v S G 9 q Y T E v V G l w b y B j Y W 1 i a W F k b y 5 7 Q 2 9 s d W 1 u O T U 1 N i w 5 N T U 1 f S Z x d W 9 0 O y w m c X V v d D t T Z W N 0 a W 9 u M S 9 I b 2 p h M S 9 U a X B v I G N h b W J p Y W R v L n t D b 2 x 1 b W 4 5 N T U 3 L D k 1 N T Z 9 J n F 1 b 3 Q 7 L C Z x d W 9 0 O 1 N l Y 3 R p b 2 4 x L 0 h v a m E x L 1 R p c G 8 g Y 2 F t Y m l h Z G 8 u e 0 N v b H V t b j k 1 N T g s O T U 1 N 3 0 m c X V v d D s s J n F 1 b 3 Q 7 U 2 V j d G l v b j E v S G 9 q Y T E v V G l w b y B j Y W 1 i a W F k b y 5 7 Q 2 9 s d W 1 u O T U 1 O S w 5 N T U 4 f S Z x d W 9 0 O y w m c X V v d D t T Z W N 0 a W 9 u M S 9 I b 2 p h M S 9 U a X B v I G N h b W J p Y W R v L n t D b 2 x 1 b W 4 5 N T Y w L D k 1 N T l 9 J n F 1 b 3 Q 7 L C Z x d W 9 0 O 1 N l Y 3 R p b 2 4 x L 0 h v a m E x L 1 R p c G 8 g Y 2 F t Y m l h Z G 8 u e 0 N v b H V t b j k 1 N j E s O T U 2 M H 0 m c X V v d D s s J n F 1 b 3 Q 7 U 2 V j d G l v b j E v S G 9 q Y T E v V G l w b y B j Y W 1 i a W F k b y 5 7 Q 2 9 s d W 1 u O T U 2 M i w 5 N T Y x f S Z x d W 9 0 O y w m c X V v d D t T Z W N 0 a W 9 u M S 9 I b 2 p h M S 9 U a X B v I G N h b W J p Y W R v L n t D b 2 x 1 b W 4 5 N T Y z L D k 1 N j J 9 J n F 1 b 3 Q 7 L C Z x d W 9 0 O 1 N l Y 3 R p b 2 4 x L 0 h v a m E x L 1 R p c G 8 g Y 2 F t Y m l h Z G 8 u e 0 N v b H V t b j k 1 N j Q s O T U 2 M 3 0 m c X V v d D s s J n F 1 b 3 Q 7 U 2 V j d G l v b j E v S G 9 q Y T E v V G l w b y B j Y W 1 i a W F k b y 5 7 Q 2 9 s d W 1 u O T U 2 N S w 5 N T Y 0 f S Z x d W 9 0 O y w m c X V v d D t T Z W N 0 a W 9 u M S 9 I b 2 p h M S 9 U a X B v I G N h b W J p Y W R v L n t D b 2 x 1 b W 4 5 N T Y 2 L D k 1 N j V 9 J n F 1 b 3 Q 7 L C Z x d W 9 0 O 1 N l Y 3 R p b 2 4 x L 0 h v a m E x L 1 R p c G 8 g Y 2 F t Y m l h Z G 8 u e 0 N v b H V t b j k 1 N j c s O T U 2 N n 0 m c X V v d D s s J n F 1 b 3 Q 7 U 2 V j d G l v b j E v S G 9 q Y T E v V G l w b y B j Y W 1 i a W F k b y 5 7 Q 2 9 s d W 1 u O T U 2 O C w 5 N T Y 3 f S Z x d W 9 0 O y w m c X V v d D t T Z W N 0 a W 9 u M S 9 I b 2 p h M S 9 U a X B v I G N h b W J p Y W R v L n t D b 2 x 1 b W 4 5 N T Y 5 L D k 1 N j h 9 J n F 1 b 3 Q 7 L C Z x d W 9 0 O 1 N l Y 3 R p b 2 4 x L 0 h v a m E x L 1 R p c G 8 g Y 2 F t Y m l h Z G 8 u e 0 N v b H V t b j k 1 N z A s O T U 2 O X 0 m c X V v d D s s J n F 1 b 3 Q 7 U 2 V j d G l v b j E v S G 9 q Y T E v V G l w b y B j Y W 1 i a W F k b y 5 7 Q 2 9 s d W 1 u O T U 3 M S w 5 N T c w f S Z x d W 9 0 O y w m c X V v d D t T Z W N 0 a W 9 u M S 9 I b 2 p h M S 9 U a X B v I G N h b W J p Y W R v L n t D b 2 x 1 b W 4 5 N T c y L D k 1 N z F 9 J n F 1 b 3 Q 7 L C Z x d W 9 0 O 1 N l Y 3 R p b 2 4 x L 0 h v a m E x L 1 R p c G 8 g Y 2 F t Y m l h Z G 8 u e 0 N v b H V t b j k 1 N z M s O T U 3 M n 0 m c X V v d D s s J n F 1 b 3 Q 7 U 2 V j d G l v b j E v S G 9 q Y T E v V G l w b y B j Y W 1 i a W F k b y 5 7 Q 2 9 s d W 1 u O T U 3 N C w 5 N T c z f S Z x d W 9 0 O y w m c X V v d D t T Z W N 0 a W 9 u M S 9 I b 2 p h M S 9 U a X B v I G N h b W J p Y W R v L n t D b 2 x 1 b W 4 5 N T c 1 L D k 1 N z R 9 J n F 1 b 3 Q 7 L C Z x d W 9 0 O 1 N l Y 3 R p b 2 4 x L 0 h v a m E x L 1 R p c G 8 g Y 2 F t Y m l h Z G 8 u e 0 N v b H V t b j k 1 N z Y s O T U 3 N X 0 m c X V v d D s s J n F 1 b 3 Q 7 U 2 V j d G l v b j E v S G 9 q Y T E v V G l w b y B j Y W 1 i a W F k b y 5 7 Q 2 9 s d W 1 u O T U 3 N y w 5 N T c 2 f S Z x d W 9 0 O y w m c X V v d D t T Z W N 0 a W 9 u M S 9 I b 2 p h M S 9 U a X B v I G N h b W J p Y W R v L n t D b 2 x 1 b W 4 5 N T c 4 L D k 1 N z d 9 J n F 1 b 3 Q 7 L C Z x d W 9 0 O 1 N l Y 3 R p b 2 4 x L 0 h v a m E x L 1 R p c G 8 g Y 2 F t Y m l h Z G 8 u e 0 N v b H V t b j k 1 N z k s O T U 3 O H 0 m c X V v d D s s J n F 1 b 3 Q 7 U 2 V j d G l v b j E v S G 9 q Y T E v V G l w b y B j Y W 1 i a W F k b y 5 7 Q 2 9 s d W 1 u O T U 4 M C w 5 N T c 5 f S Z x d W 9 0 O y w m c X V v d D t T Z W N 0 a W 9 u M S 9 I b 2 p h M S 9 U a X B v I G N h b W J p Y W R v L n t D b 2 x 1 b W 4 5 N T g x L D k 1 O D B 9 J n F 1 b 3 Q 7 L C Z x d W 9 0 O 1 N l Y 3 R p b 2 4 x L 0 h v a m E x L 1 R p c G 8 g Y 2 F t Y m l h Z G 8 u e 0 N v b H V t b j k 1 O D I s O T U 4 M X 0 m c X V v d D s s J n F 1 b 3 Q 7 U 2 V j d G l v b j E v S G 9 q Y T E v V G l w b y B j Y W 1 i a W F k b y 5 7 Q 2 9 s d W 1 u O T U 4 M y w 5 N T g y f S Z x d W 9 0 O y w m c X V v d D t T Z W N 0 a W 9 u M S 9 I b 2 p h M S 9 U a X B v I G N h b W J p Y W R v L n t D b 2 x 1 b W 4 5 N T g 0 L D k 1 O D N 9 J n F 1 b 3 Q 7 L C Z x d W 9 0 O 1 N l Y 3 R p b 2 4 x L 0 h v a m E x L 1 R p c G 8 g Y 2 F t Y m l h Z G 8 u e 0 N v b H V t b j k 1 O D U s O T U 4 N H 0 m c X V v d D s s J n F 1 b 3 Q 7 U 2 V j d G l v b j E v S G 9 q Y T E v V G l w b y B j Y W 1 i a W F k b y 5 7 Q 2 9 s d W 1 u O T U 4 N i w 5 N T g 1 f S Z x d W 9 0 O y w m c X V v d D t T Z W N 0 a W 9 u M S 9 I b 2 p h M S 9 U a X B v I G N h b W J p Y W R v L n t D b 2 x 1 b W 4 5 N T g 3 L D k 1 O D Z 9 J n F 1 b 3 Q 7 L C Z x d W 9 0 O 1 N l Y 3 R p b 2 4 x L 0 h v a m E x L 1 R p c G 8 g Y 2 F t Y m l h Z G 8 u e 0 N v b H V t b j k 1 O D g s O T U 4 N 3 0 m c X V v d D s s J n F 1 b 3 Q 7 U 2 V j d G l v b j E v S G 9 q Y T E v V G l w b y B j Y W 1 i a W F k b y 5 7 Q 2 9 s d W 1 u O T U 4 O S w 5 N T g 4 f S Z x d W 9 0 O y w m c X V v d D t T Z W N 0 a W 9 u M S 9 I b 2 p h M S 9 U a X B v I G N h b W J p Y W R v L n t D b 2 x 1 b W 4 5 N T k w L D k 1 O D l 9 J n F 1 b 3 Q 7 L C Z x d W 9 0 O 1 N l Y 3 R p b 2 4 x L 0 h v a m E x L 1 R p c G 8 g Y 2 F t Y m l h Z G 8 u e 0 N v b H V t b j k 1 O T E s O T U 5 M H 0 m c X V v d D s s J n F 1 b 3 Q 7 U 2 V j d G l v b j E v S G 9 q Y T E v V G l w b y B j Y W 1 i a W F k b y 5 7 Q 2 9 s d W 1 u O T U 5 M i w 5 N T k x f S Z x d W 9 0 O y w m c X V v d D t T Z W N 0 a W 9 u M S 9 I b 2 p h M S 9 U a X B v I G N h b W J p Y W R v L n t D b 2 x 1 b W 4 5 N T k z L D k 1 O T J 9 J n F 1 b 3 Q 7 L C Z x d W 9 0 O 1 N l Y 3 R p b 2 4 x L 0 h v a m E x L 1 R p c G 8 g Y 2 F t Y m l h Z G 8 u e 0 N v b H V t b j k 1 O T Q s O T U 5 M 3 0 m c X V v d D s s J n F 1 b 3 Q 7 U 2 V j d G l v b j E v S G 9 q Y T E v V G l w b y B j Y W 1 i a W F k b y 5 7 Q 2 9 s d W 1 u O T U 5 N S w 5 N T k 0 f S Z x d W 9 0 O y w m c X V v d D t T Z W N 0 a W 9 u M S 9 I b 2 p h M S 9 U a X B v I G N h b W J p Y W R v L n t D b 2 x 1 b W 4 5 N T k 2 L D k 1 O T V 9 J n F 1 b 3 Q 7 L C Z x d W 9 0 O 1 N l Y 3 R p b 2 4 x L 0 h v a m E x L 1 R p c G 8 g Y 2 F t Y m l h Z G 8 u e 0 N v b H V t b j k 1 O T c s O T U 5 N n 0 m c X V v d D s s J n F 1 b 3 Q 7 U 2 V j d G l v b j E v S G 9 q Y T E v V G l w b y B j Y W 1 i a W F k b y 5 7 Q 2 9 s d W 1 u O T U 5 O C w 5 N T k 3 f S Z x d W 9 0 O y w m c X V v d D t T Z W N 0 a W 9 u M S 9 I b 2 p h M S 9 U a X B v I G N h b W J p Y W R v L n t D b 2 x 1 b W 4 5 N T k 5 L D k 1 O T h 9 J n F 1 b 3 Q 7 L C Z x d W 9 0 O 1 N l Y 3 R p b 2 4 x L 0 h v a m E x L 1 R p c G 8 g Y 2 F t Y m l h Z G 8 u e 0 N v b H V t b j k 2 M D A s O T U 5 O X 0 m c X V v d D s s J n F 1 b 3 Q 7 U 2 V j d G l v b j E v S G 9 q Y T E v V G l w b y B j Y W 1 i a W F k b y 5 7 Q 2 9 s d W 1 u O T Y w M S w 5 N j A w f S Z x d W 9 0 O y w m c X V v d D t T Z W N 0 a W 9 u M S 9 I b 2 p h M S 9 U a X B v I G N h b W J p Y W R v L n t D b 2 x 1 b W 4 5 N j A y L D k 2 M D F 9 J n F 1 b 3 Q 7 L C Z x d W 9 0 O 1 N l Y 3 R p b 2 4 x L 0 h v a m E x L 1 R p c G 8 g Y 2 F t Y m l h Z G 8 u e 0 N v b H V t b j k 2 M D M s O T Y w M n 0 m c X V v d D s s J n F 1 b 3 Q 7 U 2 V j d G l v b j E v S G 9 q Y T E v V G l w b y B j Y W 1 i a W F k b y 5 7 Q 2 9 s d W 1 u O T Y w N C w 5 N j A z f S Z x d W 9 0 O y w m c X V v d D t T Z W N 0 a W 9 u M S 9 I b 2 p h M S 9 U a X B v I G N h b W J p Y W R v L n t D b 2 x 1 b W 4 5 N j A 1 L D k 2 M D R 9 J n F 1 b 3 Q 7 L C Z x d W 9 0 O 1 N l Y 3 R p b 2 4 x L 0 h v a m E x L 1 R p c G 8 g Y 2 F t Y m l h Z G 8 u e 0 N v b H V t b j k 2 M D Y s O T Y w N X 0 m c X V v d D s s J n F 1 b 3 Q 7 U 2 V j d G l v b j E v S G 9 q Y T E v V G l w b y B j Y W 1 i a W F k b y 5 7 Q 2 9 s d W 1 u O T Y w N y w 5 N j A 2 f S Z x d W 9 0 O y w m c X V v d D t T Z W N 0 a W 9 u M S 9 I b 2 p h M S 9 U a X B v I G N h b W J p Y W R v L n t D b 2 x 1 b W 4 5 N j A 4 L D k 2 M D d 9 J n F 1 b 3 Q 7 L C Z x d W 9 0 O 1 N l Y 3 R p b 2 4 x L 0 h v a m E x L 1 R p c G 8 g Y 2 F t Y m l h Z G 8 u e 0 N v b H V t b j k 2 M D k s O T Y w O H 0 m c X V v d D s s J n F 1 b 3 Q 7 U 2 V j d G l v b j E v S G 9 q Y T E v V G l w b y B j Y W 1 i a W F k b y 5 7 Q 2 9 s d W 1 u O T Y x M C w 5 N j A 5 f S Z x d W 9 0 O y w m c X V v d D t T Z W N 0 a W 9 u M S 9 I b 2 p h M S 9 U a X B v I G N h b W J p Y W R v L n t D b 2 x 1 b W 4 5 N j E x L D k 2 M T B 9 J n F 1 b 3 Q 7 L C Z x d W 9 0 O 1 N l Y 3 R p b 2 4 x L 0 h v a m E x L 1 R p c G 8 g Y 2 F t Y m l h Z G 8 u e 0 N v b H V t b j k 2 M T I s O T Y x M X 0 m c X V v d D s s J n F 1 b 3 Q 7 U 2 V j d G l v b j E v S G 9 q Y T E v V G l w b y B j Y W 1 i a W F k b y 5 7 Q 2 9 s d W 1 u O T Y x M y w 5 N j E y f S Z x d W 9 0 O y w m c X V v d D t T Z W N 0 a W 9 u M S 9 I b 2 p h M S 9 U a X B v I G N h b W J p Y W R v L n t D b 2 x 1 b W 4 5 N j E 0 L D k 2 M T N 9 J n F 1 b 3 Q 7 L C Z x d W 9 0 O 1 N l Y 3 R p b 2 4 x L 0 h v a m E x L 1 R p c G 8 g Y 2 F t Y m l h Z G 8 u e 0 N v b H V t b j k 2 M T U s O T Y x N H 0 m c X V v d D s s J n F 1 b 3 Q 7 U 2 V j d G l v b j E v S G 9 q Y T E v V G l w b y B j Y W 1 i a W F k b y 5 7 Q 2 9 s d W 1 u O T Y x N i w 5 N j E 1 f S Z x d W 9 0 O y w m c X V v d D t T Z W N 0 a W 9 u M S 9 I b 2 p h M S 9 U a X B v I G N h b W J p Y W R v L n t D b 2 x 1 b W 4 5 N j E 3 L D k 2 M T Z 9 J n F 1 b 3 Q 7 L C Z x d W 9 0 O 1 N l Y 3 R p b 2 4 x L 0 h v a m E x L 1 R p c G 8 g Y 2 F t Y m l h Z G 8 u e 0 N v b H V t b j k 2 M T g s O T Y x N 3 0 m c X V v d D s s J n F 1 b 3 Q 7 U 2 V j d G l v b j E v S G 9 q Y T E v V G l w b y B j Y W 1 i a W F k b y 5 7 Q 2 9 s d W 1 u O T Y x O S w 5 N j E 4 f S Z x d W 9 0 O y w m c X V v d D t T Z W N 0 a W 9 u M S 9 I b 2 p h M S 9 U a X B v I G N h b W J p Y W R v L n t D b 2 x 1 b W 4 5 N j I w L D k 2 M T l 9 J n F 1 b 3 Q 7 L C Z x d W 9 0 O 1 N l Y 3 R p b 2 4 x L 0 h v a m E x L 1 R p c G 8 g Y 2 F t Y m l h Z G 8 u e 0 N v b H V t b j k 2 M j E s O T Y y M H 0 m c X V v d D s s J n F 1 b 3 Q 7 U 2 V j d G l v b j E v S G 9 q Y T E v V G l w b y B j Y W 1 i a W F k b y 5 7 Q 2 9 s d W 1 u O T Y y M i w 5 N j I x f S Z x d W 9 0 O y w m c X V v d D t T Z W N 0 a W 9 u M S 9 I b 2 p h M S 9 U a X B v I G N h b W J p Y W R v L n t D b 2 x 1 b W 4 5 N j I z L D k 2 M j J 9 J n F 1 b 3 Q 7 L C Z x d W 9 0 O 1 N l Y 3 R p b 2 4 x L 0 h v a m E x L 1 R p c G 8 g Y 2 F t Y m l h Z G 8 u e 0 N v b H V t b j k 2 M j Q s O T Y y M 3 0 m c X V v d D s s J n F 1 b 3 Q 7 U 2 V j d G l v b j E v S G 9 q Y T E v V G l w b y B j Y W 1 i a W F k b y 5 7 Q 2 9 s d W 1 u O T Y y N S w 5 N j I 0 f S Z x d W 9 0 O y w m c X V v d D t T Z W N 0 a W 9 u M S 9 I b 2 p h M S 9 U a X B v I G N h b W J p Y W R v L n t D b 2 x 1 b W 4 5 N j I 2 L D k 2 M j V 9 J n F 1 b 3 Q 7 L C Z x d W 9 0 O 1 N l Y 3 R p b 2 4 x L 0 h v a m E x L 1 R p c G 8 g Y 2 F t Y m l h Z G 8 u e 0 N v b H V t b j k 2 M j c s O T Y y N n 0 m c X V v d D s s J n F 1 b 3 Q 7 U 2 V j d G l v b j E v S G 9 q Y T E v V G l w b y B j Y W 1 i a W F k b y 5 7 Q 2 9 s d W 1 u O T Y y O C w 5 N j I 3 f S Z x d W 9 0 O y w m c X V v d D t T Z W N 0 a W 9 u M S 9 I b 2 p h M S 9 U a X B v I G N h b W J p Y W R v L n t D b 2 x 1 b W 4 5 N j I 5 L D k 2 M j h 9 J n F 1 b 3 Q 7 L C Z x d W 9 0 O 1 N l Y 3 R p b 2 4 x L 0 h v a m E x L 1 R p c G 8 g Y 2 F t Y m l h Z G 8 u e 0 N v b H V t b j k 2 M z A s O T Y y O X 0 m c X V v d D s s J n F 1 b 3 Q 7 U 2 V j d G l v b j E v S G 9 q Y T E v V G l w b y B j Y W 1 i a W F k b y 5 7 Q 2 9 s d W 1 u O T Y z M S w 5 N j M w f S Z x d W 9 0 O y w m c X V v d D t T Z W N 0 a W 9 u M S 9 I b 2 p h M S 9 U a X B v I G N h b W J p Y W R v L n t D b 2 x 1 b W 4 5 N j M y L D k 2 M z F 9 J n F 1 b 3 Q 7 L C Z x d W 9 0 O 1 N l Y 3 R p b 2 4 x L 0 h v a m E x L 1 R p c G 8 g Y 2 F t Y m l h Z G 8 u e 0 N v b H V t b j k 2 M z M s O T Y z M n 0 m c X V v d D s s J n F 1 b 3 Q 7 U 2 V j d G l v b j E v S G 9 q Y T E v V G l w b y B j Y W 1 i a W F k b y 5 7 Q 2 9 s d W 1 u O T Y z N C w 5 N j M z f S Z x d W 9 0 O y w m c X V v d D t T Z W N 0 a W 9 u M S 9 I b 2 p h M S 9 U a X B v I G N h b W J p Y W R v L n t D b 2 x 1 b W 4 5 N j M 1 L D k 2 M z R 9 J n F 1 b 3 Q 7 L C Z x d W 9 0 O 1 N l Y 3 R p b 2 4 x L 0 h v a m E x L 1 R p c G 8 g Y 2 F t Y m l h Z G 8 u e 0 N v b H V t b j k 2 M z Y s O T Y z N X 0 m c X V v d D s s J n F 1 b 3 Q 7 U 2 V j d G l v b j E v S G 9 q Y T E v V G l w b y B j Y W 1 i a W F k b y 5 7 Q 2 9 s d W 1 u O T Y z N y w 5 N j M 2 f S Z x d W 9 0 O y w m c X V v d D t T Z W N 0 a W 9 u M S 9 I b 2 p h M S 9 U a X B v I G N h b W J p Y W R v L n t D b 2 x 1 b W 4 5 N j M 4 L D k 2 M z d 9 J n F 1 b 3 Q 7 L C Z x d W 9 0 O 1 N l Y 3 R p b 2 4 x L 0 h v a m E x L 1 R p c G 8 g Y 2 F t Y m l h Z G 8 u e 0 N v b H V t b j k 2 M z k s O T Y z O H 0 m c X V v d D s s J n F 1 b 3 Q 7 U 2 V j d G l v b j E v S G 9 q Y T E v V G l w b y B j Y W 1 i a W F k b y 5 7 Q 2 9 s d W 1 u O T Y 0 M C w 5 N j M 5 f S Z x d W 9 0 O y w m c X V v d D t T Z W N 0 a W 9 u M S 9 I b 2 p h M S 9 U a X B v I G N h b W J p Y W R v L n t D b 2 x 1 b W 4 5 N j Q x L D k 2 N D B 9 J n F 1 b 3 Q 7 L C Z x d W 9 0 O 1 N l Y 3 R p b 2 4 x L 0 h v a m E x L 1 R p c G 8 g Y 2 F t Y m l h Z G 8 u e 0 N v b H V t b j k 2 N D I s O T Y 0 M X 0 m c X V v d D s s J n F 1 b 3 Q 7 U 2 V j d G l v b j E v S G 9 q Y T E v V G l w b y B j Y W 1 i a W F k b y 5 7 Q 2 9 s d W 1 u O T Y 0 M y w 5 N j Q y f S Z x d W 9 0 O y w m c X V v d D t T Z W N 0 a W 9 u M S 9 I b 2 p h M S 9 U a X B v I G N h b W J p Y W R v L n t D b 2 x 1 b W 4 5 N j Q 0 L D k 2 N D N 9 J n F 1 b 3 Q 7 L C Z x d W 9 0 O 1 N l Y 3 R p b 2 4 x L 0 h v a m E x L 1 R p c G 8 g Y 2 F t Y m l h Z G 8 u e 0 N v b H V t b j k 2 N D U s O T Y 0 N H 0 m c X V v d D s s J n F 1 b 3 Q 7 U 2 V j d G l v b j E v S G 9 q Y T E v V G l w b y B j Y W 1 i a W F k b y 5 7 Q 2 9 s d W 1 u O T Y 0 N i w 5 N j Q 1 f S Z x d W 9 0 O y w m c X V v d D t T Z W N 0 a W 9 u M S 9 I b 2 p h M S 9 U a X B v I G N h b W J p Y W R v L n t D b 2 x 1 b W 4 5 N j Q 3 L D k 2 N D Z 9 J n F 1 b 3 Q 7 L C Z x d W 9 0 O 1 N l Y 3 R p b 2 4 x L 0 h v a m E x L 1 R p c G 8 g Y 2 F t Y m l h Z G 8 u e 0 N v b H V t b j k 2 N D g s O T Y 0 N 3 0 m c X V v d D s s J n F 1 b 3 Q 7 U 2 V j d G l v b j E v S G 9 q Y T E v V G l w b y B j Y W 1 i a W F k b y 5 7 Q 2 9 s d W 1 u O T Y 0 O S w 5 N j Q 4 f S Z x d W 9 0 O y w m c X V v d D t T Z W N 0 a W 9 u M S 9 I b 2 p h M S 9 U a X B v I G N h b W J p Y W R v L n t D b 2 x 1 b W 4 5 N j U w L D k 2 N D l 9 J n F 1 b 3 Q 7 L C Z x d W 9 0 O 1 N l Y 3 R p b 2 4 x L 0 h v a m E x L 1 R p c G 8 g Y 2 F t Y m l h Z G 8 u e 0 N v b H V t b j k 2 N T E s O T Y 1 M H 0 m c X V v d D s s J n F 1 b 3 Q 7 U 2 V j d G l v b j E v S G 9 q Y T E v V G l w b y B j Y W 1 i a W F k b y 5 7 Q 2 9 s d W 1 u O T Y 1 M i w 5 N j U x f S Z x d W 9 0 O y w m c X V v d D t T Z W N 0 a W 9 u M S 9 I b 2 p h M S 9 U a X B v I G N h b W J p Y W R v L n t D b 2 x 1 b W 4 5 N j U z L D k 2 N T J 9 J n F 1 b 3 Q 7 L C Z x d W 9 0 O 1 N l Y 3 R p b 2 4 x L 0 h v a m E x L 1 R p c G 8 g Y 2 F t Y m l h Z G 8 u e 0 N v b H V t b j k 2 N T Q s O T Y 1 M 3 0 m c X V v d D s s J n F 1 b 3 Q 7 U 2 V j d G l v b j E v S G 9 q Y T E v V G l w b y B j Y W 1 i a W F k b y 5 7 Q 2 9 s d W 1 u O T Y 1 N S w 5 N j U 0 f S Z x d W 9 0 O y w m c X V v d D t T Z W N 0 a W 9 u M S 9 I b 2 p h M S 9 U a X B v I G N h b W J p Y W R v L n t D b 2 x 1 b W 4 5 N j U 2 L D k 2 N T V 9 J n F 1 b 3 Q 7 L C Z x d W 9 0 O 1 N l Y 3 R p b 2 4 x L 0 h v a m E x L 1 R p c G 8 g Y 2 F t Y m l h Z G 8 u e 0 N v b H V t b j k 2 N T c s O T Y 1 N n 0 m c X V v d D s s J n F 1 b 3 Q 7 U 2 V j d G l v b j E v S G 9 q Y T E v V G l w b y B j Y W 1 i a W F k b y 5 7 Q 2 9 s d W 1 u O T Y 1 O C w 5 N j U 3 f S Z x d W 9 0 O y w m c X V v d D t T Z W N 0 a W 9 u M S 9 I b 2 p h M S 9 U a X B v I G N h b W J p Y W R v L n t D b 2 x 1 b W 4 5 N j U 5 L D k 2 N T h 9 J n F 1 b 3 Q 7 L C Z x d W 9 0 O 1 N l Y 3 R p b 2 4 x L 0 h v a m E x L 1 R p c G 8 g Y 2 F t Y m l h Z G 8 u e 0 N v b H V t b j k 2 N j A s O T Y 1 O X 0 m c X V v d D s s J n F 1 b 3 Q 7 U 2 V j d G l v b j E v S G 9 q Y T E v V G l w b y B j Y W 1 i a W F k b y 5 7 Q 2 9 s d W 1 u O T Y 2 M S w 5 N j Y w f S Z x d W 9 0 O y w m c X V v d D t T Z W N 0 a W 9 u M S 9 I b 2 p h M S 9 U a X B v I G N h b W J p Y W R v L n t D b 2 x 1 b W 4 5 N j Y y L D k 2 N j F 9 J n F 1 b 3 Q 7 L C Z x d W 9 0 O 1 N l Y 3 R p b 2 4 x L 0 h v a m E x L 1 R p c G 8 g Y 2 F t Y m l h Z G 8 u e 0 N v b H V t b j k 2 N j M s O T Y 2 M n 0 m c X V v d D s s J n F 1 b 3 Q 7 U 2 V j d G l v b j E v S G 9 q Y T E v V G l w b y B j Y W 1 i a W F k b y 5 7 Q 2 9 s d W 1 u O T Y 2 N C w 5 N j Y z f S Z x d W 9 0 O y w m c X V v d D t T Z W N 0 a W 9 u M S 9 I b 2 p h M S 9 U a X B v I G N h b W J p Y W R v L n t D b 2 x 1 b W 4 5 N j Y 1 L D k 2 N j R 9 J n F 1 b 3 Q 7 L C Z x d W 9 0 O 1 N l Y 3 R p b 2 4 x L 0 h v a m E x L 1 R p c G 8 g Y 2 F t Y m l h Z G 8 u e 0 N v b H V t b j k 2 N j Y s O T Y 2 N X 0 m c X V v d D s s J n F 1 b 3 Q 7 U 2 V j d G l v b j E v S G 9 q Y T E v V G l w b y B j Y W 1 i a W F k b y 5 7 Q 2 9 s d W 1 u O T Y 2 N y w 5 N j Y 2 f S Z x d W 9 0 O y w m c X V v d D t T Z W N 0 a W 9 u M S 9 I b 2 p h M S 9 U a X B v I G N h b W J p Y W R v L n t D b 2 x 1 b W 4 5 N j Y 4 L D k 2 N j d 9 J n F 1 b 3 Q 7 L C Z x d W 9 0 O 1 N l Y 3 R p b 2 4 x L 0 h v a m E x L 1 R p c G 8 g Y 2 F t Y m l h Z G 8 u e 0 N v b H V t b j k 2 N j k s O T Y 2 O H 0 m c X V v d D s s J n F 1 b 3 Q 7 U 2 V j d G l v b j E v S G 9 q Y T E v V G l w b y B j Y W 1 i a W F k b y 5 7 Q 2 9 s d W 1 u O T Y 3 M C w 5 N j Y 5 f S Z x d W 9 0 O y w m c X V v d D t T Z W N 0 a W 9 u M S 9 I b 2 p h M S 9 U a X B v I G N h b W J p Y W R v L n t D b 2 x 1 b W 4 5 N j c x L D k 2 N z B 9 J n F 1 b 3 Q 7 L C Z x d W 9 0 O 1 N l Y 3 R p b 2 4 x L 0 h v a m E x L 1 R p c G 8 g Y 2 F t Y m l h Z G 8 u e 0 N v b H V t b j k 2 N z I s O T Y 3 M X 0 m c X V v d D s s J n F 1 b 3 Q 7 U 2 V j d G l v b j E v S G 9 q Y T E v V G l w b y B j Y W 1 i a W F k b y 5 7 Q 2 9 s d W 1 u O T Y 3 M y w 5 N j c y f S Z x d W 9 0 O y w m c X V v d D t T Z W N 0 a W 9 u M S 9 I b 2 p h M S 9 U a X B v I G N h b W J p Y W R v L n t D b 2 x 1 b W 4 5 N j c 0 L D k 2 N z N 9 J n F 1 b 3 Q 7 L C Z x d W 9 0 O 1 N l Y 3 R p b 2 4 x L 0 h v a m E x L 1 R p c G 8 g Y 2 F t Y m l h Z G 8 u e 0 N v b H V t b j k 2 N z U s O T Y 3 N H 0 m c X V v d D s s J n F 1 b 3 Q 7 U 2 V j d G l v b j E v S G 9 q Y T E v V G l w b y B j Y W 1 i a W F k b y 5 7 Q 2 9 s d W 1 u O T Y 3 N i w 5 N j c 1 f S Z x d W 9 0 O y w m c X V v d D t T Z W N 0 a W 9 u M S 9 I b 2 p h M S 9 U a X B v I G N h b W J p Y W R v L n t D b 2 x 1 b W 4 5 N j c 3 L D k 2 N z Z 9 J n F 1 b 3 Q 7 L C Z x d W 9 0 O 1 N l Y 3 R p b 2 4 x L 0 h v a m E x L 1 R p c G 8 g Y 2 F t Y m l h Z G 8 u e 0 N v b H V t b j k 2 N z g s O T Y 3 N 3 0 m c X V v d D s s J n F 1 b 3 Q 7 U 2 V j d G l v b j E v S G 9 q Y T E v V G l w b y B j Y W 1 i a W F k b y 5 7 Q 2 9 s d W 1 u O T Y 3 O S w 5 N j c 4 f S Z x d W 9 0 O y w m c X V v d D t T Z W N 0 a W 9 u M S 9 I b 2 p h M S 9 U a X B v I G N h b W J p Y W R v L n t D b 2 x 1 b W 4 5 N j g w L D k 2 N z l 9 J n F 1 b 3 Q 7 L C Z x d W 9 0 O 1 N l Y 3 R p b 2 4 x L 0 h v a m E x L 1 R p c G 8 g Y 2 F t Y m l h Z G 8 u e 0 N v b H V t b j k 2 O D E s O T Y 4 M H 0 m c X V v d D s s J n F 1 b 3 Q 7 U 2 V j d G l v b j E v S G 9 q Y T E v V G l w b y B j Y W 1 i a W F k b y 5 7 Q 2 9 s d W 1 u O T Y 4 M i w 5 N j g x f S Z x d W 9 0 O y w m c X V v d D t T Z W N 0 a W 9 u M S 9 I b 2 p h M S 9 U a X B v I G N h b W J p Y W R v L n t D b 2 x 1 b W 4 5 N j g z L D k 2 O D J 9 J n F 1 b 3 Q 7 L C Z x d W 9 0 O 1 N l Y 3 R p b 2 4 x L 0 h v a m E x L 1 R p c G 8 g Y 2 F t Y m l h Z G 8 u e 0 N v b H V t b j k 2 O D Q s O T Y 4 M 3 0 m c X V v d D s s J n F 1 b 3 Q 7 U 2 V j d G l v b j E v S G 9 q Y T E v V G l w b y B j Y W 1 i a W F k b y 5 7 Q 2 9 s d W 1 u O T Y 4 N S w 5 N j g 0 f S Z x d W 9 0 O y w m c X V v d D t T Z W N 0 a W 9 u M S 9 I b 2 p h M S 9 U a X B v I G N h b W J p Y W R v L n t D b 2 x 1 b W 4 5 N j g 2 L D k 2 O D V 9 J n F 1 b 3 Q 7 L C Z x d W 9 0 O 1 N l Y 3 R p b 2 4 x L 0 h v a m E x L 1 R p c G 8 g Y 2 F t Y m l h Z G 8 u e 0 N v b H V t b j k 2 O D c s O T Y 4 N n 0 m c X V v d D s s J n F 1 b 3 Q 7 U 2 V j d G l v b j E v S G 9 q Y T E v V G l w b y B j Y W 1 i a W F k b y 5 7 Q 2 9 s d W 1 u O T Y 4 O C w 5 N j g 3 f S Z x d W 9 0 O y w m c X V v d D t T Z W N 0 a W 9 u M S 9 I b 2 p h M S 9 U a X B v I G N h b W J p Y W R v L n t D b 2 x 1 b W 4 5 N j g 5 L D k 2 O D h 9 J n F 1 b 3 Q 7 L C Z x d W 9 0 O 1 N l Y 3 R p b 2 4 x L 0 h v a m E x L 1 R p c G 8 g Y 2 F t Y m l h Z G 8 u e 0 N v b H V t b j k 2 O T A s O T Y 4 O X 0 m c X V v d D s s J n F 1 b 3 Q 7 U 2 V j d G l v b j E v S G 9 q Y T E v V G l w b y B j Y W 1 i a W F k b y 5 7 Q 2 9 s d W 1 u O T Y 5 M S w 5 N j k w f S Z x d W 9 0 O y w m c X V v d D t T Z W N 0 a W 9 u M S 9 I b 2 p h M S 9 U a X B v I G N h b W J p Y W R v L n t D b 2 x 1 b W 4 5 N j k y L D k 2 O T F 9 J n F 1 b 3 Q 7 L C Z x d W 9 0 O 1 N l Y 3 R p b 2 4 x L 0 h v a m E x L 1 R p c G 8 g Y 2 F t Y m l h Z G 8 u e 0 N v b H V t b j k 2 O T M s O T Y 5 M n 0 m c X V v d D s s J n F 1 b 3 Q 7 U 2 V j d G l v b j E v S G 9 q Y T E v V G l w b y B j Y W 1 i a W F k b y 5 7 Q 2 9 s d W 1 u O T Y 5 N C w 5 N j k z f S Z x d W 9 0 O y w m c X V v d D t T Z W N 0 a W 9 u M S 9 I b 2 p h M S 9 U a X B v I G N h b W J p Y W R v L n t D b 2 x 1 b W 4 5 N j k 1 L D k 2 O T R 9 J n F 1 b 3 Q 7 L C Z x d W 9 0 O 1 N l Y 3 R p b 2 4 x L 0 h v a m E x L 1 R p c G 8 g Y 2 F t Y m l h Z G 8 u e 0 N v b H V t b j k 2 O T Y s O T Y 5 N X 0 m c X V v d D s s J n F 1 b 3 Q 7 U 2 V j d G l v b j E v S G 9 q Y T E v V G l w b y B j Y W 1 i a W F k b y 5 7 Q 2 9 s d W 1 u O T Y 5 N y w 5 N j k 2 f S Z x d W 9 0 O y w m c X V v d D t T Z W N 0 a W 9 u M S 9 I b 2 p h M S 9 U a X B v I G N h b W J p Y W R v L n t D b 2 x 1 b W 4 5 N j k 4 L D k 2 O T d 9 J n F 1 b 3 Q 7 L C Z x d W 9 0 O 1 N l Y 3 R p b 2 4 x L 0 h v a m E x L 1 R p c G 8 g Y 2 F t Y m l h Z G 8 u e 0 N v b H V t b j k 2 O T k s O T Y 5 O H 0 m c X V v d D s s J n F 1 b 3 Q 7 U 2 V j d G l v b j E v S G 9 q Y T E v V G l w b y B j Y W 1 i a W F k b y 5 7 Q 2 9 s d W 1 u O T c w M C w 5 N j k 5 f S Z x d W 9 0 O y w m c X V v d D t T Z W N 0 a W 9 u M S 9 I b 2 p h M S 9 U a X B v I G N h b W J p Y W R v L n t D b 2 x 1 b W 4 5 N z A x L D k 3 M D B 9 J n F 1 b 3 Q 7 L C Z x d W 9 0 O 1 N l Y 3 R p b 2 4 x L 0 h v a m E x L 1 R p c G 8 g Y 2 F t Y m l h Z G 8 u e 0 N v b H V t b j k 3 M D I s O T c w M X 0 m c X V v d D s s J n F 1 b 3 Q 7 U 2 V j d G l v b j E v S G 9 q Y T E v V G l w b y B j Y W 1 i a W F k b y 5 7 Q 2 9 s d W 1 u O T c w M y w 5 N z A y f S Z x d W 9 0 O y w m c X V v d D t T Z W N 0 a W 9 u M S 9 I b 2 p h M S 9 U a X B v I G N h b W J p Y W R v L n t D b 2 x 1 b W 4 5 N z A 0 L D k 3 M D N 9 J n F 1 b 3 Q 7 L C Z x d W 9 0 O 1 N l Y 3 R p b 2 4 x L 0 h v a m E x L 1 R p c G 8 g Y 2 F t Y m l h Z G 8 u e 0 N v b H V t b j k 3 M D U s O T c w N H 0 m c X V v d D s s J n F 1 b 3 Q 7 U 2 V j d G l v b j E v S G 9 q Y T E v V G l w b y B j Y W 1 i a W F k b y 5 7 Q 2 9 s d W 1 u O T c w N i w 5 N z A 1 f S Z x d W 9 0 O y w m c X V v d D t T Z W N 0 a W 9 u M S 9 I b 2 p h M S 9 U a X B v I G N h b W J p Y W R v L n t D b 2 x 1 b W 4 5 N z A 3 L D k 3 M D Z 9 J n F 1 b 3 Q 7 L C Z x d W 9 0 O 1 N l Y 3 R p b 2 4 x L 0 h v a m E x L 1 R p c G 8 g Y 2 F t Y m l h Z G 8 u e 0 N v b H V t b j k 3 M D g s O T c w N 3 0 m c X V v d D s s J n F 1 b 3 Q 7 U 2 V j d G l v b j E v S G 9 q Y T E v V G l w b y B j Y W 1 i a W F k b y 5 7 Q 2 9 s d W 1 u O T c w O S w 5 N z A 4 f S Z x d W 9 0 O y w m c X V v d D t T Z W N 0 a W 9 u M S 9 I b 2 p h M S 9 U a X B v I G N h b W J p Y W R v L n t D b 2 x 1 b W 4 5 N z E w L D k 3 M D l 9 J n F 1 b 3 Q 7 L C Z x d W 9 0 O 1 N l Y 3 R p b 2 4 x L 0 h v a m E x L 1 R p c G 8 g Y 2 F t Y m l h Z G 8 u e 0 N v b H V t b j k 3 M T E s O T c x M H 0 m c X V v d D s s J n F 1 b 3 Q 7 U 2 V j d G l v b j E v S G 9 q Y T E v V G l w b y B j Y W 1 i a W F k b y 5 7 Q 2 9 s d W 1 u O T c x M i w 5 N z E x f S Z x d W 9 0 O y w m c X V v d D t T Z W N 0 a W 9 u M S 9 I b 2 p h M S 9 U a X B v I G N h b W J p Y W R v L n t D b 2 x 1 b W 4 5 N z E z L D k 3 M T J 9 J n F 1 b 3 Q 7 L C Z x d W 9 0 O 1 N l Y 3 R p b 2 4 x L 0 h v a m E x L 1 R p c G 8 g Y 2 F t Y m l h Z G 8 u e 0 N v b H V t b j k 3 M T Q s O T c x M 3 0 m c X V v d D s s J n F 1 b 3 Q 7 U 2 V j d G l v b j E v S G 9 q Y T E v V G l w b y B j Y W 1 i a W F k b y 5 7 Q 2 9 s d W 1 u O T c x N S w 5 N z E 0 f S Z x d W 9 0 O y w m c X V v d D t T Z W N 0 a W 9 u M S 9 I b 2 p h M S 9 U a X B v I G N h b W J p Y W R v L n t D b 2 x 1 b W 4 5 N z E 2 L D k 3 M T V 9 J n F 1 b 3 Q 7 L C Z x d W 9 0 O 1 N l Y 3 R p b 2 4 x L 0 h v a m E x L 1 R p c G 8 g Y 2 F t Y m l h Z G 8 u e 0 N v b H V t b j k 3 M T c s O T c x N n 0 m c X V v d D s s J n F 1 b 3 Q 7 U 2 V j d G l v b j E v S G 9 q Y T E v V G l w b y B j Y W 1 i a W F k b y 5 7 Q 2 9 s d W 1 u O T c x O C w 5 N z E 3 f S Z x d W 9 0 O y w m c X V v d D t T Z W N 0 a W 9 u M S 9 I b 2 p h M S 9 U a X B v I G N h b W J p Y W R v L n t D b 2 x 1 b W 4 5 N z E 5 L D k 3 M T h 9 J n F 1 b 3 Q 7 L C Z x d W 9 0 O 1 N l Y 3 R p b 2 4 x L 0 h v a m E x L 1 R p c G 8 g Y 2 F t Y m l h Z G 8 u e 0 N v b H V t b j k 3 M j A s O T c x O X 0 m c X V v d D s s J n F 1 b 3 Q 7 U 2 V j d G l v b j E v S G 9 q Y T E v V G l w b y B j Y W 1 i a W F k b y 5 7 Q 2 9 s d W 1 u O T c y M S w 5 N z I w f S Z x d W 9 0 O y w m c X V v d D t T Z W N 0 a W 9 u M S 9 I b 2 p h M S 9 U a X B v I G N h b W J p Y W R v L n t D b 2 x 1 b W 4 5 N z I y L D k 3 M j F 9 J n F 1 b 3 Q 7 L C Z x d W 9 0 O 1 N l Y 3 R p b 2 4 x L 0 h v a m E x L 1 R p c G 8 g Y 2 F t Y m l h Z G 8 u e 0 N v b H V t b j k 3 M j M s O T c y M n 0 m c X V v d D s s J n F 1 b 3 Q 7 U 2 V j d G l v b j E v S G 9 q Y T E v V G l w b y B j Y W 1 i a W F k b y 5 7 Q 2 9 s d W 1 u O T c y N C w 5 N z I z f S Z x d W 9 0 O y w m c X V v d D t T Z W N 0 a W 9 u M S 9 I b 2 p h M S 9 U a X B v I G N h b W J p Y W R v L n t D b 2 x 1 b W 4 5 N z I 1 L D k 3 M j R 9 J n F 1 b 3 Q 7 L C Z x d W 9 0 O 1 N l Y 3 R p b 2 4 x L 0 h v a m E x L 1 R p c G 8 g Y 2 F t Y m l h Z G 8 u e 0 N v b H V t b j k 3 M j Y s O T c y N X 0 m c X V v d D s s J n F 1 b 3 Q 7 U 2 V j d G l v b j E v S G 9 q Y T E v V G l w b y B j Y W 1 i a W F k b y 5 7 Q 2 9 s d W 1 u O T c y N y w 5 N z I 2 f S Z x d W 9 0 O y w m c X V v d D t T Z W N 0 a W 9 u M S 9 I b 2 p h M S 9 U a X B v I G N h b W J p Y W R v L n t D b 2 x 1 b W 4 5 N z I 4 L D k 3 M j d 9 J n F 1 b 3 Q 7 L C Z x d W 9 0 O 1 N l Y 3 R p b 2 4 x L 0 h v a m E x L 1 R p c G 8 g Y 2 F t Y m l h Z G 8 u e 0 N v b H V t b j k 3 M j k s O T c y O H 0 m c X V v d D s s J n F 1 b 3 Q 7 U 2 V j d G l v b j E v S G 9 q Y T E v V G l w b y B j Y W 1 i a W F k b y 5 7 Q 2 9 s d W 1 u O T c z M C w 5 N z I 5 f S Z x d W 9 0 O y w m c X V v d D t T Z W N 0 a W 9 u M S 9 I b 2 p h M S 9 U a X B v I G N h b W J p Y W R v L n t D b 2 x 1 b W 4 5 N z M x L D k 3 M z B 9 J n F 1 b 3 Q 7 L C Z x d W 9 0 O 1 N l Y 3 R p b 2 4 x L 0 h v a m E x L 1 R p c G 8 g Y 2 F t Y m l h Z G 8 u e 0 N v b H V t b j k 3 M z I s O T c z M X 0 m c X V v d D s s J n F 1 b 3 Q 7 U 2 V j d G l v b j E v S G 9 q Y T E v V G l w b y B j Y W 1 i a W F k b y 5 7 Q 2 9 s d W 1 u O T c z M y w 5 N z M y f S Z x d W 9 0 O y w m c X V v d D t T Z W N 0 a W 9 u M S 9 I b 2 p h M S 9 U a X B v I G N h b W J p Y W R v L n t D b 2 x 1 b W 4 5 N z M 0 L D k 3 M z N 9 J n F 1 b 3 Q 7 L C Z x d W 9 0 O 1 N l Y 3 R p b 2 4 x L 0 h v a m E x L 1 R p c G 8 g Y 2 F t Y m l h Z G 8 u e 0 N v b H V t b j k 3 M z U s O T c z N H 0 m c X V v d D s s J n F 1 b 3 Q 7 U 2 V j d G l v b j E v S G 9 q Y T E v V G l w b y B j Y W 1 i a W F k b y 5 7 Q 2 9 s d W 1 u O T c z N i w 5 N z M 1 f S Z x d W 9 0 O y w m c X V v d D t T Z W N 0 a W 9 u M S 9 I b 2 p h M S 9 U a X B v I G N h b W J p Y W R v L n t D b 2 x 1 b W 4 5 N z M 3 L D k 3 M z Z 9 J n F 1 b 3 Q 7 L C Z x d W 9 0 O 1 N l Y 3 R p b 2 4 x L 0 h v a m E x L 1 R p c G 8 g Y 2 F t Y m l h Z G 8 u e 0 N v b H V t b j k 3 M z g s O T c z N 3 0 m c X V v d D s s J n F 1 b 3 Q 7 U 2 V j d G l v b j E v S G 9 q Y T E v V G l w b y B j Y W 1 i a W F k b y 5 7 Q 2 9 s d W 1 u O T c z O S w 5 N z M 4 f S Z x d W 9 0 O y w m c X V v d D t T Z W N 0 a W 9 u M S 9 I b 2 p h M S 9 U a X B v I G N h b W J p Y W R v L n t D b 2 x 1 b W 4 5 N z Q w L D k 3 M z l 9 J n F 1 b 3 Q 7 L C Z x d W 9 0 O 1 N l Y 3 R p b 2 4 x L 0 h v a m E x L 1 R p c G 8 g Y 2 F t Y m l h Z G 8 u e 0 N v b H V t b j k 3 N D E s O T c 0 M H 0 m c X V v d D s s J n F 1 b 3 Q 7 U 2 V j d G l v b j E v S G 9 q Y T E v V G l w b y B j Y W 1 i a W F k b y 5 7 Q 2 9 s d W 1 u O T c 0 M i w 5 N z Q x f S Z x d W 9 0 O y w m c X V v d D t T Z W N 0 a W 9 u M S 9 I b 2 p h M S 9 U a X B v I G N h b W J p Y W R v L n t D b 2 x 1 b W 4 5 N z Q z L D k 3 N D J 9 J n F 1 b 3 Q 7 L C Z x d W 9 0 O 1 N l Y 3 R p b 2 4 x L 0 h v a m E x L 1 R p c G 8 g Y 2 F t Y m l h Z G 8 u e 0 N v b H V t b j k 3 N D Q s O T c 0 M 3 0 m c X V v d D s s J n F 1 b 3 Q 7 U 2 V j d G l v b j E v S G 9 q Y T E v V G l w b y B j Y W 1 i a W F k b y 5 7 Q 2 9 s d W 1 u O T c 0 N S w 5 N z Q 0 f S Z x d W 9 0 O y w m c X V v d D t T Z W N 0 a W 9 u M S 9 I b 2 p h M S 9 U a X B v I G N h b W J p Y W R v L n t D b 2 x 1 b W 4 5 N z Q 2 L D k 3 N D V 9 J n F 1 b 3 Q 7 L C Z x d W 9 0 O 1 N l Y 3 R p b 2 4 x L 0 h v a m E x L 1 R p c G 8 g Y 2 F t Y m l h Z G 8 u e 0 N v b H V t b j k 3 N D c s O T c 0 N n 0 m c X V v d D s s J n F 1 b 3 Q 7 U 2 V j d G l v b j E v S G 9 q Y T E v V G l w b y B j Y W 1 i a W F k b y 5 7 Q 2 9 s d W 1 u O T c 0 O C w 5 N z Q 3 f S Z x d W 9 0 O y w m c X V v d D t T Z W N 0 a W 9 u M S 9 I b 2 p h M S 9 U a X B v I G N h b W J p Y W R v L n t D b 2 x 1 b W 4 5 N z Q 5 L D k 3 N D h 9 J n F 1 b 3 Q 7 L C Z x d W 9 0 O 1 N l Y 3 R p b 2 4 x L 0 h v a m E x L 1 R p c G 8 g Y 2 F t Y m l h Z G 8 u e 0 N v b H V t b j k 3 N T A s O T c 0 O X 0 m c X V v d D s s J n F 1 b 3 Q 7 U 2 V j d G l v b j E v S G 9 q Y T E v V G l w b y B j Y W 1 i a W F k b y 5 7 Q 2 9 s d W 1 u O T c 1 M S w 5 N z U w f S Z x d W 9 0 O y w m c X V v d D t T Z W N 0 a W 9 u M S 9 I b 2 p h M S 9 U a X B v I G N h b W J p Y W R v L n t D b 2 x 1 b W 4 5 N z U y L D k 3 N T F 9 J n F 1 b 3 Q 7 L C Z x d W 9 0 O 1 N l Y 3 R p b 2 4 x L 0 h v a m E x L 1 R p c G 8 g Y 2 F t Y m l h Z G 8 u e 0 N v b H V t b j k 3 N T M s O T c 1 M n 0 m c X V v d D s s J n F 1 b 3 Q 7 U 2 V j d G l v b j E v S G 9 q Y T E v V G l w b y B j Y W 1 i a W F k b y 5 7 Q 2 9 s d W 1 u O T c 1 N C w 5 N z U z f S Z x d W 9 0 O y w m c X V v d D t T Z W N 0 a W 9 u M S 9 I b 2 p h M S 9 U a X B v I G N h b W J p Y W R v L n t D b 2 x 1 b W 4 5 N z U 1 L D k 3 N T R 9 J n F 1 b 3 Q 7 L C Z x d W 9 0 O 1 N l Y 3 R p b 2 4 x L 0 h v a m E x L 1 R p c G 8 g Y 2 F t Y m l h Z G 8 u e 0 N v b H V t b j k 3 N T Y s O T c 1 N X 0 m c X V v d D s s J n F 1 b 3 Q 7 U 2 V j d G l v b j E v S G 9 q Y T E v V G l w b y B j Y W 1 i a W F k b y 5 7 Q 2 9 s d W 1 u O T c 1 N y w 5 N z U 2 f S Z x d W 9 0 O y w m c X V v d D t T Z W N 0 a W 9 u M S 9 I b 2 p h M S 9 U a X B v I G N h b W J p Y W R v L n t D b 2 x 1 b W 4 5 N z U 4 L D k 3 N T d 9 J n F 1 b 3 Q 7 L C Z x d W 9 0 O 1 N l Y 3 R p b 2 4 x L 0 h v a m E x L 1 R p c G 8 g Y 2 F t Y m l h Z G 8 u e 0 N v b H V t b j k 3 N T k s O T c 1 O H 0 m c X V v d D s s J n F 1 b 3 Q 7 U 2 V j d G l v b j E v S G 9 q Y T E v V G l w b y B j Y W 1 i a W F k b y 5 7 Q 2 9 s d W 1 u O T c 2 M C w 5 N z U 5 f S Z x d W 9 0 O y w m c X V v d D t T Z W N 0 a W 9 u M S 9 I b 2 p h M S 9 U a X B v I G N h b W J p Y W R v L n t D b 2 x 1 b W 4 5 N z Y x L D k 3 N j B 9 J n F 1 b 3 Q 7 L C Z x d W 9 0 O 1 N l Y 3 R p b 2 4 x L 0 h v a m E x L 1 R p c G 8 g Y 2 F t Y m l h Z G 8 u e 0 N v b H V t b j k 3 N j I s O T c 2 M X 0 m c X V v d D s s J n F 1 b 3 Q 7 U 2 V j d G l v b j E v S G 9 q Y T E v V G l w b y B j Y W 1 i a W F k b y 5 7 Q 2 9 s d W 1 u O T c 2 M y w 5 N z Y y f S Z x d W 9 0 O y w m c X V v d D t T Z W N 0 a W 9 u M S 9 I b 2 p h M S 9 U a X B v I G N h b W J p Y W R v L n t D b 2 x 1 b W 4 5 N z Y 0 L D k 3 N j N 9 J n F 1 b 3 Q 7 L C Z x d W 9 0 O 1 N l Y 3 R p b 2 4 x L 0 h v a m E x L 1 R p c G 8 g Y 2 F t Y m l h Z G 8 u e 0 N v b H V t b j k 3 N j U s O T c 2 N H 0 m c X V v d D s s J n F 1 b 3 Q 7 U 2 V j d G l v b j E v S G 9 q Y T E v V G l w b y B j Y W 1 i a W F k b y 5 7 Q 2 9 s d W 1 u O T c 2 N i w 5 N z Y 1 f S Z x d W 9 0 O y w m c X V v d D t T Z W N 0 a W 9 u M S 9 I b 2 p h M S 9 U a X B v I G N h b W J p Y W R v L n t D b 2 x 1 b W 4 5 N z Y 3 L D k 3 N j Z 9 J n F 1 b 3 Q 7 L C Z x d W 9 0 O 1 N l Y 3 R p b 2 4 x L 0 h v a m E x L 1 R p c G 8 g Y 2 F t Y m l h Z G 8 u e 0 N v b H V t b j k 3 N j g s O T c 2 N 3 0 m c X V v d D s s J n F 1 b 3 Q 7 U 2 V j d G l v b j E v S G 9 q Y T E v V G l w b y B j Y W 1 i a W F k b y 5 7 Q 2 9 s d W 1 u O T c 2 O S w 5 N z Y 4 f S Z x d W 9 0 O y w m c X V v d D t T Z W N 0 a W 9 u M S 9 I b 2 p h M S 9 U a X B v I G N h b W J p Y W R v L n t D b 2 x 1 b W 4 5 N z c w L D k 3 N j l 9 J n F 1 b 3 Q 7 L C Z x d W 9 0 O 1 N l Y 3 R p b 2 4 x L 0 h v a m E x L 1 R p c G 8 g Y 2 F t Y m l h Z G 8 u e 0 N v b H V t b j k 3 N z E s O T c 3 M H 0 m c X V v d D s s J n F 1 b 3 Q 7 U 2 V j d G l v b j E v S G 9 q Y T E v V G l w b y B j Y W 1 i a W F k b y 5 7 Q 2 9 s d W 1 u O T c 3 M i w 5 N z c x f S Z x d W 9 0 O y w m c X V v d D t T Z W N 0 a W 9 u M S 9 I b 2 p h M S 9 U a X B v I G N h b W J p Y W R v L n t D b 2 x 1 b W 4 5 N z c z L D k 3 N z J 9 J n F 1 b 3 Q 7 L C Z x d W 9 0 O 1 N l Y 3 R p b 2 4 x L 0 h v a m E x L 1 R p c G 8 g Y 2 F t Y m l h Z G 8 u e 0 N v b H V t b j k 3 N z Q s O T c 3 M 3 0 m c X V v d D s s J n F 1 b 3 Q 7 U 2 V j d G l v b j E v S G 9 q Y T E v V G l w b y B j Y W 1 i a W F k b y 5 7 Q 2 9 s d W 1 u O T c 3 N S w 5 N z c 0 f S Z x d W 9 0 O y w m c X V v d D t T Z W N 0 a W 9 u M S 9 I b 2 p h M S 9 U a X B v I G N h b W J p Y W R v L n t D b 2 x 1 b W 4 5 N z c 2 L D k 3 N z V 9 J n F 1 b 3 Q 7 L C Z x d W 9 0 O 1 N l Y 3 R p b 2 4 x L 0 h v a m E x L 1 R p c G 8 g Y 2 F t Y m l h Z G 8 u e 0 N v b H V t b j k 3 N z c s O T c 3 N n 0 m c X V v d D s s J n F 1 b 3 Q 7 U 2 V j d G l v b j E v S G 9 q Y T E v V G l w b y B j Y W 1 i a W F k b y 5 7 Q 2 9 s d W 1 u O T c 3 O C w 5 N z c 3 f S Z x d W 9 0 O y w m c X V v d D t T Z W N 0 a W 9 u M S 9 I b 2 p h M S 9 U a X B v I G N h b W J p Y W R v L n t D b 2 x 1 b W 4 5 N z c 5 L D k 3 N z h 9 J n F 1 b 3 Q 7 L C Z x d W 9 0 O 1 N l Y 3 R p b 2 4 x L 0 h v a m E x L 1 R p c G 8 g Y 2 F t Y m l h Z G 8 u e 0 N v b H V t b j k 3 O D A s O T c 3 O X 0 m c X V v d D s s J n F 1 b 3 Q 7 U 2 V j d G l v b j E v S G 9 q Y T E v V G l w b y B j Y W 1 i a W F k b y 5 7 Q 2 9 s d W 1 u O T c 4 M S w 5 N z g w f S Z x d W 9 0 O y w m c X V v d D t T Z W N 0 a W 9 u M S 9 I b 2 p h M S 9 U a X B v I G N h b W J p Y W R v L n t D b 2 x 1 b W 4 5 N z g y L D k 3 O D F 9 J n F 1 b 3 Q 7 L C Z x d W 9 0 O 1 N l Y 3 R p b 2 4 x L 0 h v a m E x L 1 R p c G 8 g Y 2 F t Y m l h Z G 8 u e 0 N v b H V t b j k 3 O D M s O T c 4 M n 0 m c X V v d D s s J n F 1 b 3 Q 7 U 2 V j d G l v b j E v S G 9 q Y T E v V G l w b y B j Y W 1 i a W F k b y 5 7 Q 2 9 s d W 1 u O T c 4 N C w 5 N z g z f S Z x d W 9 0 O y w m c X V v d D t T Z W N 0 a W 9 u M S 9 I b 2 p h M S 9 U a X B v I G N h b W J p Y W R v L n t D b 2 x 1 b W 4 5 N z g 1 L D k 3 O D R 9 J n F 1 b 3 Q 7 L C Z x d W 9 0 O 1 N l Y 3 R p b 2 4 x L 0 h v a m E x L 1 R p c G 8 g Y 2 F t Y m l h Z G 8 u e 0 N v b H V t b j k 3 O D Y s O T c 4 N X 0 m c X V v d D s s J n F 1 b 3 Q 7 U 2 V j d G l v b j E v S G 9 q Y T E v V G l w b y B j Y W 1 i a W F k b y 5 7 Q 2 9 s d W 1 u O T c 4 N y w 5 N z g 2 f S Z x d W 9 0 O y w m c X V v d D t T Z W N 0 a W 9 u M S 9 I b 2 p h M S 9 U a X B v I G N h b W J p Y W R v L n t D b 2 x 1 b W 4 5 N z g 4 L D k 3 O D d 9 J n F 1 b 3 Q 7 L C Z x d W 9 0 O 1 N l Y 3 R p b 2 4 x L 0 h v a m E x L 1 R p c G 8 g Y 2 F t Y m l h Z G 8 u e 0 N v b H V t b j k 3 O D k s O T c 4 O H 0 m c X V v d D s s J n F 1 b 3 Q 7 U 2 V j d G l v b j E v S G 9 q Y T E v V G l w b y B j Y W 1 i a W F k b y 5 7 Q 2 9 s d W 1 u O T c 5 M C w 5 N z g 5 f S Z x d W 9 0 O y w m c X V v d D t T Z W N 0 a W 9 u M S 9 I b 2 p h M S 9 U a X B v I G N h b W J p Y W R v L n t D b 2 x 1 b W 4 5 N z k x L D k 3 O T B 9 J n F 1 b 3 Q 7 L C Z x d W 9 0 O 1 N l Y 3 R p b 2 4 x L 0 h v a m E x L 1 R p c G 8 g Y 2 F t Y m l h Z G 8 u e 0 N v b H V t b j k 3 O T I s O T c 5 M X 0 m c X V v d D s s J n F 1 b 3 Q 7 U 2 V j d G l v b j E v S G 9 q Y T E v V G l w b y B j Y W 1 i a W F k b y 5 7 Q 2 9 s d W 1 u O T c 5 M y w 5 N z k y f S Z x d W 9 0 O y w m c X V v d D t T Z W N 0 a W 9 u M S 9 I b 2 p h M S 9 U a X B v I G N h b W J p Y W R v L n t D b 2 x 1 b W 4 5 N z k 0 L D k 3 O T N 9 J n F 1 b 3 Q 7 L C Z x d W 9 0 O 1 N l Y 3 R p b 2 4 x L 0 h v a m E x L 1 R p c G 8 g Y 2 F t Y m l h Z G 8 u e 0 N v b H V t b j k 3 O T U s O T c 5 N H 0 m c X V v d D s s J n F 1 b 3 Q 7 U 2 V j d G l v b j E v S G 9 q Y T E v V G l w b y B j Y W 1 i a W F k b y 5 7 Q 2 9 s d W 1 u O T c 5 N i w 5 N z k 1 f S Z x d W 9 0 O y w m c X V v d D t T Z W N 0 a W 9 u M S 9 I b 2 p h M S 9 U a X B v I G N h b W J p Y W R v L n t D b 2 x 1 b W 4 5 N z k 3 L D k 3 O T Z 9 J n F 1 b 3 Q 7 L C Z x d W 9 0 O 1 N l Y 3 R p b 2 4 x L 0 h v a m E x L 1 R p c G 8 g Y 2 F t Y m l h Z G 8 u e 0 N v b H V t b j k 3 O T g s O T c 5 N 3 0 m c X V v d D s s J n F 1 b 3 Q 7 U 2 V j d G l v b j E v S G 9 q Y T E v V G l w b y B j Y W 1 i a W F k b y 5 7 Q 2 9 s d W 1 u O T c 5 O S w 5 N z k 4 f S Z x d W 9 0 O y w m c X V v d D t T Z W N 0 a W 9 u M S 9 I b 2 p h M S 9 U a X B v I G N h b W J p Y W R v L n t D b 2 x 1 b W 4 5 O D A w L D k 3 O T l 9 J n F 1 b 3 Q 7 L C Z x d W 9 0 O 1 N l Y 3 R p b 2 4 x L 0 h v a m E x L 1 R p c G 8 g Y 2 F t Y m l h Z G 8 u e 0 N v b H V t b j k 4 M D E s O T g w M H 0 m c X V v d D s s J n F 1 b 3 Q 7 U 2 V j d G l v b j E v S G 9 q Y T E v V G l w b y B j Y W 1 i a W F k b y 5 7 Q 2 9 s d W 1 u O T g w M i w 5 O D A x f S Z x d W 9 0 O y w m c X V v d D t T Z W N 0 a W 9 u M S 9 I b 2 p h M S 9 U a X B v I G N h b W J p Y W R v L n t D b 2 x 1 b W 4 5 O D A z L D k 4 M D J 9 J n F 1 b 3 Q 7 L C Z x d W 9 0 O 1 N l Y 3 R p b 2 4 x L 0 h v a m E x L 1 R p c G 8 g Y 2 F t Y m l h Z G 8 u e 0 N v b H V t b j k 4 M D Q s O T g w M 3 0 m c X V v d D s s J n F 1 b 3 Q 7 U 2 V j d G l v b j E v S G 9 q Y T E v V G l w b y B j Y W 1 i a W F k b y 5 7 Q 2 9 s d W 1 u O T g w N S w 5 O D A 0 f S Z x d W 9 0 O y w m c X V v d D t T Z W N 0 a W 9 u M S 9 I b 2 p h M S 9 U a X B v I G N h b W J p Y W R v L n t D b 2 x 1 b W 4 5 O D A 2 L D k 4 M D V 9 J n F 1 b 3 Q 7 L C Z x d W 9 0 O 1 N l Y 3 R p b 2 4 x L 0 h v a m E x L 1 R p c G 8 g Y 2 F t Y m l h Z G 8 u e 0 N v b H V t b j k 4 M D c s O T g w N n 0 m c X V v d D s s J n F 1 b 3 Q 7 U 2 V j d G l v b j E v S G 9 q Y T E v V G l w b y B j Y W 1 i a W F k b y 5 7 Q 2 9 s d W 1 u O T g w O C w 5 O D A 3 f S Z x d W 9 0 O y w m c X V v d D t T Z W N 0 a W 9 u M S 9 I b 2 p h M S 9 U a X B v I G N h b W J p Y W R v L n t D b 2 x 1 b W 4 5 O D A 5 L D k 4 M D h 9 J n F 1 b 3 Q 7 L C Z x d W 9 0 O 1 N l Y 3 R p b 2 4 x L 0 h v a m E x L 1 R p c G 8 g Y 2 F t Y m l h Z G 8 u e 0 N v b H V t b j k 4 M T A s O T g w O X 0 m c X V v d D s s J n F 1 b 3 Q 7 U 2 V j d G l v b j E v S G 9 q Y T E v V G l w b y B j Y W 1 i a W F k b y 5 7 Q 2 9 s d W 1 u O T g x M S w 5 O D E w f S Z x d W 9 0 O y w m c X V v d D t T Z W N 0 a W 9 u M S 9 I b 2 p h M S 9 U a X B v I G N h b W J p Y W R v L n t D b 2 x 1 b W 4 5 O D E y L D k 4 M T F 9 J n F 1 b 3 Q 7 L C Z x d W 9 0 O 1 N l Y 3 R p b 2 4 x L 0 h v a m E x L 1 R p c G 8 g Y 2 F t Y m l h Z G 8 u e 0 N v b H V t b j k 4 M T M s O T g x M n 0 m c X V v d D s s J n F 1 b 3 Q 7 U 2 V j d G l v b j E v S G 9 q Y T E v V G l w b y B j Y W 1 i a W F k b y 5 7 Q 2 9 s d W 1 u O T g x N C w 5 O D E z f S Z x d W 9 0 O y w m c X V v d D t T Z W N 0 a W 9 u M S 9 I b 2 p h M S 9 U a X B v I G N h b W J p Y W R v L n t D b 2 x 1 b W 4 5 O D E 1 L D k 4 M T R 9 J n F 1 b 3 Q 7 L C Z x d W 9 0 O 1 N l Y 3 R p b 2 4 x L 0 h v a m E x L 1 R p c G 8 g Y 2 F t Y m l h Z G 8 u e 0 N v b H V t b j k 4 M T Y s O T g x N X 0 m c X V v d D s s J n F 1 b 3 Q 7 U 2 V j d G l v b j E v S G 9 q Y T E v V G l w b y B j Y W 1 i a W F k b y 5 7 Q 2 9 s d W 1 u O T g x N y w 5 O D E 2 f S Z x d W 9 0 O y w m c X V v d D t T Z W N 0 a W 9 u M S 9 I b 2 p h M S 9 U a X B v I G N h b W J p Y W R v L n t D b 2 x 1 b W 4 5 O D E 4 L D k 4 M T d 9 J n F 1 b 3 Q 7 L C Z x d W 9 0 O 1 N l Y 3 R p b 2 4 x L 0 h v a m E x L 1 R p c G 8 g Y 2 F t Y m l h Z G 8 u e 0 N v b H V t b j k 4 M T k s O T g x O H 0 m c X V v d D s s J n F 1 b 3 Q 7 U 2 V j d G l v b j E v S G 9 q Y T E v V G l w b y B j Y W 1 i a W F k b y 5 7 Q 2 9 s d W 1 u O T g y M C w 5 O D E 5 f S Z x d W 9 0 O y w m c X V v d D t T Z W N 0 a W 9 u M S 9 I b 2 p h M S 9 U a X B v I G N h b W J p Y W R v L n t D b 2 x 1 b W 4 5 O D I x L D k 4 M j B 9 J n F 1 b 3 Q 7 L C Z x d W 9 0 O 1 N l Y 3 R p b 2 4 x L 0 h v a m E x L 1 R p c G 8 g Y 2 F t Y m l h Z G 8 u e 0 N v b H V t b j k 4 M j I s O T g y M X 0 m c X V v d D s s J n F 1 b 3 Q 7 U 2 V j d G l v b j E v S G 9 q Y T E v V G l w b y B j Y W 1 i a W F k b y 5 7 Q 2 9 s d W 1 u O T g y M y w 5 O D I y f S Z x d W 9 0 O y w m c X V v d D t T Z W N 0 a W 9 u M S 9 I b 2 p h M S 9 U a X B v I G N h b W J p Y W R v L n t D b 2 x 1 b W 4 5 O D I 0 L D k 4 M j N 9 J n F 1 b 3 Q 7 L C Z x d W 9 0 O 1 N l Y 3 R p b 2 4 x L 0 h v a m E x L 1 R p c G 8 g Y 2 F t Y m l h Z G 8 u e 0 N v b H V t b j k 4 M j U s O T g y N H 0 m c X V v d D s s J n F 1 b 3 Q 7 U 2 V j d G l v b j E v S G 9 q Y T E v V G l w b y B j Y W 1 i a W F k b y 5 7 Q 2 9 s d W 1 u O T g y N i w 5 O D I 1 f S Z x d W 9 0 O y w m c X V v d D t T Z W N 0 a W 9 u M S 9 I b 2 p h M S 9 U a X B v I G N h b W J p Y W R v L n t D b 2 x 1 b W 4 5 O D I 3 L D k 4 M j Z 9 J n F 1 b 3 Q 7 L C Z x d W 9 0 O 1 N l Y 3 R p b 2 4 x L 0 h v a m E x L 1 R p c G 8 g Y 2 F t Y m l h Z G 8 u e 0 N v b H V t b j k 4 M j g s O T g y N 3 0 m c X V v d D s s J n F 1 b 3 Q 7 U 2 V j d G l v b j E v S G 9 q Y T E v V G l w b y B j Y W 1 i a W F k b y 5 7 Q 2 9 s d W 1 u O T g y O S w 5 O D I 4 f S Z x d W 9 0 O y w m c X V v d D t T Z W N 0 a W 9 u M S 9 I b 2 p h M S 9 U a X B v I G N h b W J p Y W R v L n t D b 2 x 1 b W 4 5 O D M w L D k 4 M j l 9 J n F 1 b 3 Q 7 L C Z x d W 9 0 O 1 N l Y 3 R p b 2 4 x L 0 h v a m E x L 1 R p c G 8 g Y 2 F t Y m l h Z G 8 u e 0 N v b H V t b j k 4 M z E s O T g z M H 0 m c X V v d D s s J n F 1 b 3 Q 7 U 2 V j d G l v b j E v S G 9 q Y T E v V G l w b y B j Y W 1 i a W F k b y 5 7 Q 2 9 s d W 1 u O T g z M i w 5 O D M x f S Z x d W 9 0 O y w m c X V v d D t T Z W N 0 a W 9 u M S 9 I b 2 p h M S 9 U a X B v I G N h b W J p Y W R v L n t D b 2 x 1 b W 4 5 O D M z L D k 4 M z J 9 J n F 1 b 3 Q 7 L C Z x d W 9 0 O 1 N l Y 3 R p b 2 4 x L 0 h v a m E x L 1 R p c G 8 g Y 2 F t Y m l h Z G 8 u e 0 N v b H V t b j k 4 M z Q s O T g z M 3 0 m c X V v d D s s J n F 1 b 3 Q 7 U 2 V j d G l v b j E v S G 9 q Y T E v V G l w b y B j Y W 1 i a W F k b y 5 7 Q 2 9 s d W 1 u O T g z N S w 5 O D M 0 f S Z x d W 9 0 O y w m c X V v d D t T Z W N 0 a W 9 u M S 9 I b 2 p h M S 9 U a X B v I G N h b W J p Y W R v L n t D b 2 x 1 b W 4 5 O D M 2 L D k 4 M z V 9 J n F 1 b 3 Q 7 L C Z x d W 9 0 O 1 N l Y 3 R p b 2 4 x L 0 h v a m E x L 1 R p c G 8 g Y 2 F t Y m l h Z G 8 u e 0 N v b H V t b j k 4 M z c s O T g z N n 0 m c X V v d D s s J n F 1 b 3 Q 7 U 2 V j d G l v b j E v S G 9 q Y T E v V G l w b y B j Y W 1 i a W F k b y 5 7 Q 2 9 s d W 1 u O T g z O C w 5 O D M 3 f S Z x d W 9 0 O y w m c X V v d D t T Z W N 0 a W 9 u M S 9 I b 2 p h M S 9 U a X B v I G N h b W J p Y W R v L n t D b 2 x 1 b W 4 5 O D M 5 L D k 4 M z h 9 J n F 1 b 3 Q 7 L C Z x d W 9 0 O 1 N l Y 3 R p b 2 4 x L 0 h v a m E x L 1 R p c G 8 g Y 2 F t Y m l h Z G 8 u e 0 N v b H V t b j k 4 N D A s O T g z O X 0 m c X V v d D s s J n F 1 b 3 Q 7 U 2 V j d G l v b j E v S G 9 q Y T E v V G l w b y B j Y W 1 i a W F k b y 5 7 Q 2 9 s d W 1 u O T g 0 M S w 5 O D Q w f S Z x d W 9 0 O y w m c X V v d D t T Z W N 0 a W 9 u M S 9 I b 2 p h M S 9 U a X B v I G N h b W J p Y W R v L n t D b 2 x 1 b W 4 5 O D Q y L D k 4 N D F 9 J n F 1 b 3 Q 7 L C Z x d W 9 0 O 1 N l Y 3 R p b 2 4 x L 0 h v a m E x L 1 R p c G 8 g Y 2 F t Y m l h Z G 8 u e 0 N v b H V t b j k 4 N D M s O T g 0 M n 0 m c X V v d D s s J n F 1 b 3 Q 7 U 2 V j d G l v b j E v S G 9 q Y T E v V G l w b y B j Y W 1 i a W F k b y 5 7 Q 2 9 s d W 1 u O T g 0 N C w 5 O D Q z f S Z x d W 9 0 O y w m c X V v d D t T Z W N 0 a W 9 u M S 9 I b 2 p h M S 9 U a X B v I G N h b W J p Y W R v L n t D b 2 x 1 b W 4 5 O D Q 1 L D k 4 N D R 9 J n F 1 b 3 Q 7 L C Z x d W 9 0 O 1 N l Y 3 R p b 2 4 x L 0 h v a m E x L 1 R p c G 8 g Y 2 F t Y m l h Z G 8 u e 0 N v b H V t b j k 4 N D Y s O T g 0 N X 0 m c X V v d D s s J n F 1 b 3 Q 7 U 2 V j d G l v b j E v S G 9 q Y T E v V G l w b y B j Y W 1 i a W F k b y 5 7 Q 2 9 s d W 1 u O T g 0 N y w 5 O D Q 2 f S Z x d W 9 0 O y w m c X V v d D t T Z W N 0 a W 9 u M S 9 I b 2 p h M S 9 U a X B v I G N h b W J p Y W R v L n t D b 2 x 1 b W 4 5 O D Q 4 L D k 4 N D d 9 J n F 1 b 3 Q 7 L C Z x d W 9 0 O 1 N l Y 3 R p b 2 4 x L 0 h v a m E x L 1 R p c G 8 g Y 2 F t Y m l h Z G 8 u e 0 N v b H V t b j k 4 N D k s O T g 0 O H 0 m c X V v d D s s J n F 1 b 3 Q 7 U 2 V j d G l v b j E v S G 9 q Y T E v V G l w b y B j Y W 1 i a W F k b y 5 7 Q 2 9 s d W 1 u O T g 1 M C w 5 O D Q 5 f S Z x d W 9 0 O y w m c X V v d D t T Z W N 0 a W 9 u M S 9 I b 2 p h M S 9 U a X B v I G N h b W J p Y W R v L n t D b 2 x 1 b W 4 5 O D U x L D k 4 N T B 9 J n F 1 b 3 Q 7 L C Z x d W 9 0 O 1 N l Y 3 R p b 2 4 x L 0 h v a m E x L 1 R p c G 8 g Y 2 F t Y m l h Z G 8 u e 0 N v b H V t b j k 4 N T I s O T g 1 M X 0 m c X V v d D s s J n F 1 b 3 Q 7 U 2 V j d G l v b j E v S G 9 q Y T E v V G l w b y B j Y W 1 i a W F k b y 5 7 Q 2 9 s d W 1 u O T g 1 M y w 5 O D U y f S Z x d W 9 0 O y w m c X V v d D t T Z W N 0 a W 9 u M S 9 I b 2 p h M S 9 U a X B v I G N h b W J p Y W R v L n t D b 2 x 1 b W 4 5 O D U 0 L D k 4 N T N 9 J n F 1 b 3 Q 7 L C Z x d W 9 0 O 1 N l Y 3 R p b 2 4 x L 0 h v a m E x L 1 R p c G 8 g Y 2 F t Y m l h Z G 8 u e 0 N v b H V t b j k 4 N T U s O T g 1 N H 0 m c X V v d D s s J n F 1 b 3 Q 7 U 2 V j d G l v b j E v S G 9 q Y T E v V G l w b y B j Y W 1 i a W F k b y 5 7 Q 2 9 s d W 1 u O T g 1 N i w 5 O D U 1 f S Z x d W 9 0 O y w m c X V v d D t T Z W N 0 a W 9 u M S 9 I b 2 p h M S 9 U a X B v I G N h b W J p Y W R v L n t D b 2 x 1 b W 4 5 O D U 3 L D k 4 N T Z 9 J n F 1 b 3 Q 7 L C Z x d W 9 0 O 1 N l Y 3 R p b 2 4 x L 0 h v a m E x L 1 R p c G 8 g Y 2 F t Y m l h Z G 8 u e 0 N v b H V t b j k 4 N T g s O T g 1 N 3 0 m c X V v d D s s J n F 1 b 3 Q 7 U 2 V j d G l v b j E v S G 9 q Y T E v V G l w b y B j Y W 1 i a W F k b y 5 7 Q 2 9 s d W 1 u O T g 1 O S w 5 O D U 4 f S Z x d W 9 0 O y w m c X V v d D t T Z W N 0 a W 9 u M S 9 I b 2 p h M S 9 U a X B v I G N h b W J p Y W R v L n t D b 2 x 1 b W 4 5 O D Y w L D k 4 N T l 9 J n F 1 b 3 Q 7 L C Z x d W 9 0 O 1 N l Y 3 R p b 2 4 x L 0 h v a m E x L 1 R p c G 8 g Y 2 F t Y m l h Z G 8 u e 0 N v b H V t b j k 4 N j E s O T g 2 M H 0 m c X V v d D s s J n F 1 b 3 Q 7 U 2 V j d G l v b j E v S G 9 q Y T E v V G l w b y B j Y W 1 i a W F k b y 5 7 Q 2 9 s d W 1 u O T g 2 M i w 5 O D Y x f S Z x d W 9 0 O y w m c X V v d D t T Z W N 0 a W 9 u M S 9 I b 2 p h M S 9 U a X B v I G N h b W J p Y W R v L n t D b 2 x 1 b W 4 5 O D Y z L D k 4 N j J 9 J n F 1 b 3 Q 7 L C Z x d W 9 0 O 1 N l Y 3 R p b 2 4 x L 0 h v a m E x L 1 R p c G 8 g Y 2 F t Y m l h Z G 8 u e 0 N v b H V t b j k 4 N j Q s O T g 2 M 3 0 m c X V v d D s s J n F 1 b 3 Q 7 U 2 V j d G l v b j E v S G 9 q Y T E v V G l w b y B j Y W 1 i a W F k b y 5 7 Q 2 9 s d W 1 u O T g 2 N S w 5 O D Y 0 f S Z x d W 9 0 O y w m c X V v d D t T Z W N 0 a W 9 u M S 9 I b 2 p h M S 9 U a X B v I G N h b W J p Y W R v L n t D b 2 x 1 b W 4 5 O D Y 2 L D k 4 N j V 9 J n F 1 b 3 Q 7 L C Z x d W 9 0 O 1 N l Y 3 R p b 2 4 x L 0 h v a m E x L 1 R p c G 8 g Y 2 F t Y m l h Z G 8 u e 0 N v b H V t b j k 4 N j c s O T g 2 N n 0 m c X V v d D s s J n F 1 b 3 Q 7 U 2 V j d G l v b j E v S G 9 q Y T E v V G l w b y B j Y W 1 i a W F k b y 5 7 Q 2 9 s d W 1 u O T g 2 O C w 5 O D Y 3 f S Z x d W 9 0 O y w m c X V v d D t T Z W N 0 a W 9 u M S 9 I b 2 p h M S 9 U a X B v I G N h b W J p Y W R v L n t D b 2 x 1 b W 4 5 O D Y 5 L D k 4 N j h 9 J n F 1 b 3 Q 7 L C Z x d W 9 0 O 1 N l Y 3 R p b 2 4 x L 0 h v a m E x L 1 R p c G 8 g Y 2 F t Y m l h Z G 8 u e 0 N v b H V t b j k 4 N z A s O T g 2 O X 0 m c X V v d D s s J n F 1 b 3 Q 7 U 2 V j d G l v b j E v S G 9 q Y T E v V G l w b y B j Y W 1 i a W F k b y 5 7 Q 2 9 s d W 1 u O T g 3 M S w 5 O D c w f S Z x d W 9 0 O y w m c X V v d D t T Z W N 0 a W 9 u M S 9 I b 2 p h M S 9 U a X B v I G N h b W J p Y W R v L n t D b 2 x 1 b W 4 5 O D c y L D k 4 N z F 9 J n F 1 b 3 Q 7 L C Z x d W 9 0 O 1 N l Y 3 R p b 2 4 x L 0 h v a m E x L 1 R p c G 8 g Y 2 F t Y m l h Z G 8 u e 0 N v b H V t b j k 4 N z M s O T g 3 M n 0 m c X V v d D s s J n F 1 b 3 Q 7 U 2 V j d G l v b j E v S G 9 q Y T E v V G l w b y B j Y W 1 i a W F k b y 5 7 Q 2 9 s d W 1 u O T g 3 N C w 5 O D c z f S Z x d W 9 0 O y w m c X V v d D t T Z W N 0 a W 9 u M S 9 I b 2 p h M S 9 U a X B v I G N h b W J p Y W R v L n t D b 2 x 1 b W 4 5 O D c 1 L D k 4 N z R 9 J n F 1 b 3 Q 7 L C Z x d W 9 0 O 1 N l Y 3 R p b 2 4 x L 0 h v a m E x L 1 R p c G 8 g Y 2 F t Y m l h Z G 8 u e 0 N v b H V t b j k 4 N z Y s O T g 3 N X 0 m c X V v d D s s J n F 1 b 3 Q 7 U 2 V j d G l v b j E v S G 9 q Y T E v V G l w b y B j Y W 1 i a W F k b y 5 7 Q 2 9 s d W 1 u O T g 3 N y w 5 O D c 2 f S Z x d W 9 0 O y w m c X V v d D t T Z W N 0 a W 9 u M S 9 I b 2 p h M S 9 U a X B v I G N h b W J p Y W R v L n t D b 2 x 1 b W 4 5 O D c 4 L D k 4 N z d 9 J n F 1 b 3 Q 7 L C Z x d W 9 0 O 1 N l Y 3 R p b 2 4 x L 0 h v a m E x L 1 R p c G 8 g Y 2 F t Y m l h Z G 8 u e 0 N v b H V t b j k 4 N z k s O T g 3 O H 0 m c X V v d D s s J n F 1 b 3 Q 7 U 2 V j d G l v b j E v S G 9 q Y T E v V G l w b y B j Y W 1 i a W F k b y 5 7 Q 2 9 s d W 1 u O T g 4 M C w 5 O D c 5 f S Z x d W 9 0 O y w m c X V v d D t T Z W N 0 a W 9 u M S 9 I b 2 p h M S 9 U a X B v I G N h b W J p Y W R v L n t D b 2 x 1 b W 4 5 O D g x L D k 4 O D B 9 J n F 1 b 3 Q 7 L C Z x d W 9 0 O 1 N l Y 3 R p b 2 4 x L 0 h v a m E x L 1 R p c G 8 g Y 2 F t Y m l h Z G 8 u e 0 N v b H V t b j k 4 O D I s O T g 4 M X 0 m c X V v d D s s J n F 1 b 3 Q 7 U 2 V j d G l v b j E v S G 9 q Y T E v V G l w b y B j Y W 1 i a W F k b y 5 7 Q 2 9 s d W 1 u O T g 4 M y w 5 O D g y f S Z x d W 9 0 O y w m c X V v d D t T Z W N 0 a W 9 u M S 9 I b 2 p h M S 9 U a X B v I G N h b W J p Y W R v L n t D b 2 x 1 b W 4 5 O D g 0 L D k 4 O D N 9 J n F 1 b 3 Q 7 L C Z x d W 9 0 O 1 N l Y 3 R p b 2 4 x L 0 h v a m E x L 1 R p c G 8 g Y 2 F t Y m l h Z G 8 u e 0 N v b H V t b j k 4 O D U s O T g 4 N H 0 m c X V v d D s s J n F 1 b 3 Q 7 U 2 V j d G l v b j E v S G 9 q Y T E v V G l w b y B j Y W 1 i a W F k b y 5 7 Q 2 9 s d W 1 u O T g 4 N i w 5 O D g 1 f S Z x d W 9 0 O y w m c X V v d D t T Z W N 0 a W 9 u M S 9 I b 2 p h M S 9 U a X B v I G N h b W J p Y W R v L n t D b 2 x 1 b W 4 5 O D g 3 L D k 4 O D Z 9 J n F 1 b 3 Q 7 L C Z x d W 9 0 O 1 N l Y 3 R p b 2 4 x L 0 h v a m E x L 1 R p c G 8 g Y 2 F t Y m l h Z G 8 u e 0 N v b H V t b j k 4 O D g s O T g 4 N 3 0 m c X V v d D s s J n F 1 b 3 Q 7 U 2 V j d G l v b j E v S G 9 q Y T E v V G l w b y B j Y W 1 i a W F k b y 5 7 Q 2 9 s d W 1 u O T g 4 O S w 5 O D g 4 f S Z x d W 9 0 O y w m c X V v d D t T Z W N 0 a W 9 u M S 9 I b 2 p h M S 9 U a X B v I G N h b W J p Y W R v L n t D b 2 x 1 b W 4 5 O D k w L D k 4 O D l 9 J n F 1 b 3 Q 7 L C Z x d W 9 0 O 1 N l Y 3 R p b 2 4 x L 0 h v a m E x L 1 R p c G 8 g Y 2 F t Y m l h Z G 8 u e 0 N v b H V t b j k 4 O T E s O T g 5 M H 0 m c X V v d D s s J n F 1 b 3 Q 7 U 2 V j d G l v b j E v S G 9 q Y T E v V G l w b y B j Y W 1 i a W F k b y 5 7 Q 2 9 s d W 1 u O T g 5 M i w 5 O D k x f S Z x d W 9 0 O y w m c X V v d D t T Z W N 0 a W 9 u M S 9 I b 2 p h M S 9 U a X B v I G N h b W J p Y W R v L n t D b 2 x 1 b W 4 5 O D k z L D k 4 O T J 9 J n F 1 b 3 Q 7 L C Z x d W 9 0 O 1 N l Y 3 R p b 2 4 x L 0 h v a m E x L 1 R p c G 8 g Y 2 F t Y m l h Z G 8 u e 0 N v b H V t b j k 4 O T Q s O T g 5 M 3 0 m c X V v d D s s J n F 1 b 3 Q 7 U 2 V j d G l v b j E v S G 9 q Y T E v V G l w b y B j Y W 1 i a W F k b y 5 7 Q 2 9 s d W 1 u O T g 5 N S w 5 O D k 0 f S Z x d W 9 0 O y w m c X V v d D t T Z W N 0 a W 9 u M S 9 I b 2 p h M S 9 U a X B v I G N h b W J p Y W R v L n t D b 2 x 1 b W 4 5 O D k 2 L D k 4 O T V 9 J n F 1 b 3 Q 7 L C Z x d W 9 0 O 1 N l Y 3 R p b 2 4 x L 0 h v a m E x L 1 R p c G 8 g Y 2 F t Y m l h Z G 8 u e 0 N v b H V t b j k 4 O T c s O T g 5 N n 0 m c X V v d D s s J n F 1 b 3 Q 7 U 2 V j d G l v b j E v S G 9 q Y T E v V G l w b y B j Y W 1 i a W F k b y 5 7 Q 2 9 s d W 1 u O T g 5 O C w 5 O D k 3 f S Z x d W 9 0 O y w m c X V v d D t T Z W N 0 a W 9 u M S 9 I b 2 p h M S 9 U a X B v I G N h b W J p Y W R v L n t D b 2 x 1 b W 4 5 O D k 5 L D k 4 O T h 9 J n F 1 b 3 Q 7 L C Z x d W 9 0 O 1 N l Y 3 R p b 2 4 x L 0 h v a m E x L 1 R p c G 8 g Y 2 F t Y m l h Z G 8 u e 0 N v b H V t b j k 5 M D A s O T g 5 O X 0 m c X V v d D s s J n F 1 b 3 Q 7 U 2 V j d G l v b j E v S G 9 q Y T E v V G l w b y B j Y W 1 i a W F k b y 5 7 Q 2 9 s d W 1 u O T k w M S w 5 O T A w f S Z x d W 9 0 O y w m c X V v d D t T Z W N 0 a W 9 u M S 9 I b 2 p h M S 9 U a X B v I G N h b W J p Y W R v L n t D b 2 x 1 b W 4 5 O T A y L D k 5 M D F 9 J n F 1 b 3 Q 7 L C Z x d W 9 0 O 1 N l Y 3 R p b 2 4 x L 0 h v a m E x L 1 R p c G 8 g Y 2 F t Y m l h Z G 8 u e 0 N v b H V t b j k 5 M D M s O T k w M n 0 m c X V v d D s s J n F 1 b 3 Q 7 U 2 V j d G l v b j E v S G 9 q Y T E v V G l w b y B j Y W 1 i a W F k b y 5 7 Q 2 9 s d W 1 u O T k w N C w 5 O T A z f S Z x d W 9 0 O y w m c X V v d D t T Z W N 0 a W 9 u M S 9 I b 2 p h M S 9 U a X B v I G N h b W J p Y W R v L n t D b 2 x 1 b W 4 5 O T A 1 L D k 5 M D R 9 J n F 1 b 3 Q 7 L C Z x d W 9 0 O 1 N l Y 3 R p b 2 4 x L 0 h v a m E x L 1 R p c G 8 g Y 2 F t Y m l h Z G 8 u e 0 N v b H V t b j k 5 M D Y s O T k w N X 0 m c X V v d D s s J n F 1 b 3 Q 7 U 2 V j d G l v b j E v S G 9 q Y T E v V G l w b y B j Y W 1 i a W F k b y 5 7 Q 2 9 s d W 1 u O T k w N y w 5 O T A 2 f S Z x d W 9 0 O y w m c X V v d D t T Z W N 0 a W 9 u M S 9 I b 2 p h M S 9 U a X B v I G N h b W J p Y W R v L n t D b 2 x 1 b W 4 5 O T A 4 L D k 5 M D d 9 J n F 1 b 3 Q 7 L C Z x d W 9 0 O 1 N l Y 3 R p b 2 4 x L 0 h v a m E x L 1 R p c G 8 g Y 2 F t Y m l h Z G 8 u e 0 N v b H V t b j k 5 M D k s O T k w O H 0 m c X V v d D s s J n F 1 b 3 Q 7 U 2 V j d G l v b j E v S G 9 q Y T E v V G l w b y B j Y W 1 i a W F k b y 5 7 Q 2 9 s d W 1 u O T k x M C w 5 O T A 5 f S Z x d W 9 0 O y w m c X V v d D t T Z W N 0 a W 9 u M S 9 I b 2 p h M S 9 U a X B v I G N h b W J p Y W R v L n t D b 2 x 1 b W 4 5 O T E x L D k 5 M T B 9 J n F 1 b 3 Q 7 L C Z x d W 9 0 O 1 N l Y 3 R p b 2 4 x L 0 h v a m E x L 1 R p c G 8 g Y 2 F t Y m l h Z G 8 u e 0 N v b H V t b j k 5 M T I s O T k x M X 0 m c X V v d D s s J n F 1 b 3 Q 7 U 2 V j d G l v b j E v S G 9 q Y T E v V G l w b y B j Y W 1 i a W F k b y 5 7 Q 2 9 s d W 1 u O T k x M y w 5 O T E y f S Z x d W 9 0 O y w m c X V v d D t T Z W N 0 a W 9 u M S 9 I b 2 p h M S 9 U a X B v I G N h b W J p Y W R v L n t D b 2 x 1 b W 4 5 O T E 0 L D k 5 M T N 9 J n F 1 b 3 Q 7 L C Z x d W 9 0 O 1 N l Y 3 R p b 2 4 x L 0 h v a m E x L 1 R p c G 8 g Y 2 F t Y m l h Z G 8 u e 0 N v b H V t b j k 5 M T U s O T k x N H 0 m c X V v d D s s J n F 1 b 3 Q 7 U 2 V j d G l v b j E v S G 9 q Y T E v V G l w b y B j Y W 1 i a W F k b y 5 7 Q 2 9 s d W 1 u O T k x N i w 5 O T E 1 f S Z x d W 9 0 O y w m c X V v d D t T Z W N 0 a W 9 u M S 9 I b 2 p h M S 9 U a X B v I G N h b W J p Y W R v L n t D b 2 x 1 b W 4 5 O T E 3 L D k 5 M T Z 9 J n F 1 b 3 Q 7 L C Z x d W 9 0 O 1 N l Y 3 R p b 2 4 x L 0 h v a m E x L 1 R p c G 8 g Y 2 F t Y m l h Z G 8 u e 0 N v b H V t b j k 5 M T g s O T k x N 3 0 m c X V v d D s s J n F 1 b 3 Q 7 U 2 V j d G l v b j E v S G 9 q Y T E v V G l w b y B j Y W 1 i a W F k b y 5 7 Q 2 9 s d W 1 u O T k x O S w 5 O T E 4 f S Z x d W 9 0 O y w m c X V v d D t T Z W N 0 a W 9 u M S 9 I b 2 p h M S 9 U a X B v I G N h b W J p Y W R v L n t D b 2 x 1 b W 4 5 O T I w L D k 5 M T l 9 J n F 1 b 3 Q 7 L C Z x d W 9 0 O 1 N l Y 3 R p b 2 4 x L 0 h v a m E x L 1 R p c G 8 g Y 2 F t Y m l h Z G 8 u e 0 N v b H V t b j k 5 M j E s O T k y M H 0 m c X V v d D s s J n F 1 b 3 Q 7 U 2 V j d G l v b j E v S G 9 q Y T E v V G l w b y B j Y W 1 i a W F k b y 5 7 Q 2 9 s d W 1 u O T k y M i w 5 O T I x f S Z x d W 9 0 O y w m c X V v d D t T Z W N 0 a W 9 u M S 9 I b 2 p h M S 9 U a X B v I G N h b W J p Y W R v L n t D b 2 x 1 b W 4 5 O T I z L D k 5 M j J 9 J n F 1 b 3 Q 7 L C Z x d W 9 0 O 1 N l Y 3 R p b 2 4 x L 0 h v a m E x L 1 R p c G 8 g Y 2 F t Y m l h Z G 8 u e 0 N v b H V t b j k 5 M j Q s O T k y M 3 0 m c X V v d D s s J n F 1 b 3 Q 7 U 2 V j d G l v b j E v S G 9 q Y T E v V G l w b y B j Y W 1 i a W F k b y 5 7 Q 2 9 s d W 1 u O T k y N S w 5 O T I 0 f S Z x d W 9 0 O y w m c X V v d D t T Z W N 0 a W 9 u M S 9 I b 2 p h M S 9 U a X B v I G N h b W J p Y W R v L n t D b 2 x 1 b W 4 5 O T I 2 L D k 5 M j V 9 J n F 1 b 3 Q 7 L C Z x d W 9 0 O 1 N l Y 3 R p b 2 4 x L 0 h v a m E x L 1 R p c G 8 g Y 2 F t Y m l h Z G 8 u e 0 N v b H V t b j k 5 M j c s O T k y N n 0 m c X V v d D s s J n F 1 b 3 Q 7 U 2 V j d G l v b j E v S G 9 q Y T E v V G l w b y B j Y W 1 i a W F k b y 5 7 Q 2 9 s d W 1 u O T k y O C w 5 O T I 3 f S Z x d W 9 0 O y w m c X V v d D t T Z W N 0 a W 9 u M S 9 I b 2 p h M S 9 U a X B v I G N h b W J p Y W R v L n t D b 2 x 1 b W 4 5 O T I 5 L D k 5 M j h 9 J n F 1 b 3 Q 7 L C Z x d W 9 0 O 1 N l Y 3 R p b 2 4 x L 0 h v a m E x L 1 R p c G 8 g Y 2 F t Y m l h Z G 8 u e 0 N v b H V t b j k 5 M z A s O T k y O X 0 m c X V v d D s s J n F 1 b 3 Q 7 U 2 V j d G l v b j E v S G 9 q Y T E v V G l w b y B j Y W 1 i a W F k b y 5 7 Q 2 9 s d W 1 u O T k z M S w 5 O T M w f S Z x d W 9 0 O y w m c X V v d D t T Z W N 0 a W 9 u M S 9 I b 2 p h M S 9 U a X B v I G N h b W J p Y W R v L n t D b 2 x 1 b W 4 5 O T M y L D k 5 M z F 9 J n F 1 b 3 Q 7 L C Z x d W 9 0 O 1 N l Y 3 R p b 2 4 x L 0 h v a m E x L 1 R p c G 8 g Y 2 F t Y m l h Z G 8 u e 0 N v b H V t b j k 5 M z M s O T k z M n 0 m c X V v d D s s J n F 1 b 3 Q 7 U 2 V j d G l v b j E v S G 9 q Y T E v V G l w b y B j Y W 1 i a W F k b y 5 7 Q 2 9 s d W 1 u O T k z N C w 5 O T M z f S Z x d W 9 0 O y w m c X V v d D t T Z W N 0 a W 9 u M S 9 I b 2 p h M S 9 U a X B v I G N h b W J p Y W R v L n t D b 2 x 1 b W 4 5 O T M 1 L D k 5 M z R 9 J n F 1 b 3 Q 7 L C Z x d W 9 0 O 1 N l Y 3 R p b 2 4 x L 0 h v a m E x L 1 R p c G 8 g Y 2 F t Y m l h Z G 8 u e 0 N v b H V t b j k 5 M z Y s O T k z N X 0 m c X V v d D s s J n F 1 b 3 Q 7 U 2 V j d G l v b j E v S G 9 q Y T E v V G l w b y B j Y W 1 i a W F k b y 5 7 Q 2 9 s d W 1 u O T k z N y w 5 O T M 2 f S Z x d W 9 0 O y w m c X V v d D t T Z W N 0 a W 9 u M S 9 I b 2 p h M S 9 U a X B v I G N h b W J p Y W R v L n t D b 2 x 1 b W 4 5 O T M 4 L D k 5 M z d 9 J n F 1 b 3 Q 7 L C Z x d W 9 0 O 1 N l Y 3 R p b 2 4 x L 0 h v a m E x L 1 R p c G 8 g Y 2 F t Y m l h Z G 8 u e 0 N v b H V t b j k 5 M z k s O T k z O H 0 m c X V v d D s s J n F 1 b 3 Q 7 U 2 V j d G l v b j E v S G 9 q Y T E v V G l w b y B j Y W 1 i a W F k b y 5 7 Q 2 9 s d W 1 u O T k 0 M C w 5 O T M 5 f S Z x d W 9 0 O y w m c X V v d D t T Z W N 0 a W 9 u M S 9 I b 2 p h M S 9 U a X B v I G N h b W J p Y W R v L n t D b 2 x 1 b W 4 5 O T Q x L D k 5 N D B 9 J n F 1 b 3 Q 7 L C Z x d W 9 0 O 1 N l Y 3 R p b 2 4 x L 0 h v a m E x L 1 R p c G 8 g Y 2 F t Y m l h Z G 8 u e 0 N v b H V t b j k 5 N D I s O T k 0 M X 0 m c X V v d D s s J n F 1 b 3 Q 7 U 2 V j d G l v b j E v S G 9 q Y T E v V G l w b y B j Y W 1 i a W F k b y 5 7 Q 2 9 s d W 1 u O T k 0 M y w 5 O T Q y f S Z x d W 9 0 O y w m c X V v d D t T Z W N 0 a W 9 u M S 9 I b 2 p h M S 9 U a X B v I G N h b W J p Y W R v L n t D b 2 x 1 b W 4 5 O T Q 0 L D k 5 N D N 9 J n F 1 b 3 Q 7 L C Z x d W 9 0 O 1 N l Y 3 R p b 2 4 x L 0 h v a m E x L 1 R p c G 8 g Y 2 F t Y m l h Z G 8 u e 0 N v b H V t b j k 5 N D U s O T k 0 N H 0 m c X V v d D s s J n F 1 b 3 Q 7 U 2 V j d G l v b j E v S G 9 q Y T E v V G l w b y B j Y W 1 i a W F k b y 5 7 Q 2 9 s d W 1 u O T k 0 N i w 5 O T Q 1 f S Z x d W 9 0 O y w m c X V v d D t T Z W N 0 a W 9 u M S 9 I b 2 p h M S 9 U a X B v I G N h b W J p Y W R v L n t D b 2 x 1 b W 4 5 O T Q 3 L D k 5 N D Z 9 J n F 1 b 3 Q 7 L C Z x d W 9 0 O 1 N l Y 3 R p b 2 4 x L 0 h v a m E x L 1 R p c G 8 g Y 2 F t Y m l h Z G 8 u e 0 N v b H V t b j k 5 N D g s O T k 0 N 3 0 m c X V v d D s s J n F 1 b 3 Q 7 U 2 V j d G l v b j E v S G 9 q Y T E v V G l w b y B j Y W 1 i a W F k b y 5 7 Q 2 9 s d W 1 u O T k 0 O S w 5 O T Q 4 f S Z x d W 9 0 O y w m c X V v d D t T Z W N 0 a W 9 u M S 9 I b 2 p h M S 9 U a X B v I G N h b W J p Y W R v L n t D b 2 x 1 b W 4 5 O T U w L D k 5 N D l 9 J n F 1 b 3 Q 7 L C Z x d W 9 0 O 1 N l Y 3 R p b 2 4 x L 0 h v a m E x L 1 R p c G 8 g Y 2 F t Y m l h Z G 8 u e 0 N v b H V t b j k 5 N T E s O T k 1 M H 0 m c X V v d D s s J n F 1 b 3 Q 7 U 2 V j d G l v b j E v S G 9 q Y T E v V G l w b y B j Y W 1 i a W F k b y 5 7 Q 2 9 s d W 1 u O T k 1 M i w 5 O T U x f S Z x d W 9 0 O y w m c X V v d D t T Z W N 0 a W 9 u M S 9 I b 2 p h M S 9 U a X B v I G N h b W J p Y W R v L n t D b 2 x 1 b W 4 5 O T U z L D k 5 N T J 9 J n F 1 b 3 Q 7 L C Z x d W 9 0 O 1 N l Y 3 R p b 2 4 x L 0 h v a m E x L 1 R p c G 8 g Y 2 F t Y m l h Z G 8 u e 0 N v b H V t b j k 5 N T Q s O T k 1 M 3 0 m c X V v d D s s J n F 1 b 3 Q 7 U 2 V j d G l v b j E v S G 9 q Y T E v V G l w b y B j Y W 1 i a W F k b y 5 7 Q 2 9 s d W 1 u O T k 1 N S w 5 O T U 0 f S Z x d W 9 0 O y w m c X V v d D t T Z W N 0 a W 9 u M S 9 I b 2 p h M S 9 U a X B v I G N h b W J p Y W R v L n t D b 2 x 1 b W 4 5 O T U 2 L D k 5 N T V 9 J n F 1 b 3 Q 7 L C Z x d W 9 0 O 1 N l Y 3 R p b 2 4 x L 0 h v a m E x L 1 R p c G 8 g Y 2 F t Y m l h Z G 8 u e 0 N v b H V t b j k 5 N T c s O T k 1 N n 0 m c X V v d D s s J n F 1 b 3 Q 7 U 2 V j d G l v b j E v S G 9 q Y T E v V G l w b y B j Y W 1 i a W F k b y 5 7 Q 2 9 s d W 1 u O T k 1 O C w 5 O T U 3 f S Z x d W 9 0 O y w m c X V v d D t T Z W N 0 a W 9 u M S 9 I b 2 p h M S 9 U a X B v I G N h b W J p Y W R v L n t D b 2 x 1 b W 4 5 O T U 5 L D k 5 N T h 9 J n F 1 b 3 Q 7 L C Z x d W 9 0 O 1 N l Y 3 R p b 2 4 x L 0 h v a m E x L 1 R p c G 8 g Y 2 F t Y m l h Z G 8 u e 0 N v b H V t b j k 5 N j A s O T k 1 O X 0 m c X V v d D s s J n F 1 b 3 Q 7 U 2 V j d G l v b j E v S G 9 q Y T E v V G l w b y B j Y W 1 i a W F k b y 5 7 Q 2 9 s d W 1 u O T k 2 M S w 5 O T Y w f S Z x d W 9 0 O y w m c X V v d D t T Z W N 0 a W 9 u M S 9 I b 2 p h M S 9 U a X B v I G N h b W J p Y W R v L n t D b 2 x 1 b W 4 5 O T Y y L D k 5 N j F 9 J n F 1 b 3 Q 7 L C Z x d W 9 0 O 1 N l Y 3 R p b 2 4 x L 0 h v a m E x L 1 R p c G 8 g Y 2 F t Y m l h Z G 8 u e 0 N v b H V t b j k 5 N j M s O T k 2 M n 0 m c X V v d D s s J n F 1 b 3 Q 7 U 2 V j d G l v b j E v S G 9 q Y T E v V G l w b y B j Y W 1 i a W F k b y 5 7 Q 2 9 s d W 1 u O T k 2 N C w 5 O T Y z f S Z x d W 9 0 O y w m c X V v d D t T Z W N 0 a W 9 u M S 9 I b 2 p h M S 9 U a X B v I G N h b W J p Y W R v L n t D b 2 x 1 b W 4 5 O T Y 1 L D k 5 N j R 9 J n F 1 b 3 Q 7 L C Z x d W 9 0 O 1 N l Y 3 R p b 2 4 x L 0 h v a m E x L 1 R p c G 8 g Y 2 F t Y m l h Z G 8 u e 0 N v b H V t b j k 5 N j Y s O T k 2 N X 0 m c X V v d D s s J n F 1 b 3 Q 7 U 2 V j d G l v b j E v S G 9 q Y T E v V G l w b y B j Y W 1 i a W F k b y 5 7 Q 2 9 s d W 1 u O T k 2 N y w 5 O T Y 2 f S Z x d W 9 0 O y w m c X V v d D t T Z W N 0 a W 9 u M S 9 I b 2 p h M S 9 U a X B v I G N h b W J p Y W R v L n t D b 2 x 1 b W 4 5 O T Y 4 L D k 5 N j d 9 J n F 1 b 3 Q 7 L C Z x d W 9 0 O 1 N l Y 3 R p b 2 4 x L 0 h v a m E x L 1 R p c G 8 g Y 2 F t Y m l h Z G 8 u e 0 N v b H V t b j k 5 N j k s O T k 2 O H 0 m c X V v d D s s J n F 1 b 3 Q 7 U 2 V j d G l v b j E v S G 9 q Y T E v V G l w b y B j Y W 1 i a W F k b y 5 7 Q 2 9 s d W 1 u O T k 3 M C w 5 O T Y 5 f S Z x d W 9 0 O y w m c X V v d D t T Z W N 0 a W 9 u M S 9 I b 2 p h M S 9 U a X B v I G N h b W J p Y W R v L n t D b 2 x 1 b W 4 5 O T c x L D k 5 N z B 9 J n F 1 b 3 Q 7 L C Z x d W 9 0 O 1 N l Y 3 R p b 2 4 x L 0 h v a m E x L 1 R p c G 8 g Y 2 F t Y m l h Z G 8 u e 0 N v b H V t b j k 5 N z I s O T k 3 M X 0 m c X V v d D s s J n F 1 b 3 Q 7 U 2 V j d G l v b j E v S G 9 q Y T E v V G l w b y B j Y W 1 i a W F k b y 5 7 Q 2 9 s d W 1 u O T k 3 M y w 5 O T c y f S Z x d W 9 0 O y w m c X V v d D t T Z W N 0 a W 9 u M S 9 I b 2 p h M S 9 U a X B v I G N h b W J p Y W R v L n t D b 2 x 1 b W 4 5 O T c 0 L D k 5 N z N 9 J n F 1 b 3 Q 7 L C Z x d W 9 0 O 1 N l Y 3 R p b 2 4 x L 0 h v a m E x L 1 R p c G 8 g Y 2 F t Y m l h Z G 8 u e 0 N v b H V t b j k 5 N z U s O T k 3 N H 0 m c X V v d D s s J n F 1 b 3 Q 7 U 2 V j d G l v b j E v S G 9 q Y T E v V G l w b y B j Y W 1 i a W F k b y 5 7 Q 2 9 s d W 1 u O T k 3 N i w 5 O T c 1 f S Z x d W 9 0 O y w m c X V v d D t T Z W N 0 a W 9 u M S 9 I b 2 p h M S 9 U a X B v I G N h b W J p Y W R v L n t D b 2 x 1 b W 4 5 O T c 3 L D k 5 N z Z 9 J n F 1 b 3 Q 7 L C Z x d W 9 0 O 1 N l Y 3 R p b 2 4 x L 0 h v a m E x L 1 R p c G 8 g Y 2 F t Y m l h Z G 8 u e 0 N v b H V t b j k 5 N z g s O T k 3 N 3 0 m c X V v d D s s J n F 1 b 3 Q 7 U 2 V j d G l v b j E v S G 9 q Y T E v V G l w b y B j Y W 1 i a W F k b y 5 7 Q 2 9 s d W 1 u O T k 3 O S w 5 O T c 4 f S Z x d W 9 0 O y w m c X V v d D t T Z W N 0 a W 9 u M S 9 I b 2 p h M S 9 U a X B v I G N h b W J p Y W R v L n t D b 2 x 1 b W 4 5 O T g w L D k 5 N z l 9 J n F 1 b 3 Q 7 L C Z x d W 9 0 O 1 N l Y 3 R p b 2 4 x L 0 h v a m E x L 1 R p c G 8 g Y 2 F t Y m l h Z G 8 u e 0 N v b H V t b j k 5 O D E s O T k 4 M H 0 m c X V v d D s s J n F 1 b 3 Q 7 U 2 V j d G l v b j E v S G 9 q Y T E v V G l w b y B j Y W 1 i a W F k b y 5 7 Q 2 9 s d W 1 u O T k 4 M i w 5 O T g x f S Z x d W 9 0 O y w m c X V v d D t T Z W N 0 a W 9 u M S 9 I b 2 p h M S 9 U a X B v I G N h b W J p Y W R v L n t D b 2 x 1 b W 4 5 O T g z L D k 5 O D J 9 J n F 1 b 3 Q 7 L C Z x d W 9 0 O 1 N l Y 3 R p b 2 4 x L 0 h v a m E x L 1 R p c G 8 g Y 2 F t Y m l h Z G 8 u e 0 N v b H V t b j k 5 O D Q s O T k 4 M 3 0 m c X V v d D s s J n F 1 b 3 Q 7 U 2 V j d G l v b j E v S G 9 q Y T E v V G l w b y B j Y W 1 i a W F k b y 5 7 Q 2 9 s d W 1 u O T k 4 N S w 5 O T g 0 f S Z x d W 9 0 O y w m c X V v d D t T Z W N 0 a W 9 u M S 9 I b 2 p h M S 9 U a X B v I G N h b W J p Y W R v L n t D b 2 x 1 b W 4 5 O T g 2 L D k 5 O D V 9 J n F 1 b 3 Q 7 L C Z x d W 9 0 O 1 N l Y 3 R p b 2 4 x L 0 h v a m E x L 1 R p c G 8 g Y 2 F t Y m l h Z G 8 u e 0 N v b H V t b j k 5 O D c s O T k 4 N n 0 m c X V v d D s s J n F 1 b 3 Q 7 U 2 V j d G l v b j E v S G 9 q Y T E v V G l w b y B j Y W 1 i a W F k b y 5 7 Q 2 9 s d W 1 u O T k 4 O C w 5 O T g 3 f S Z x d W 9 0 O y w m c X V v d D t T Z W N 0 a W 9 u M S 9 I b 2 p h M S 9 U a X B v I G N h b W J p Y W R v L n t D b 2 x 1 b W 4 5 O T g 5 L D k 5 O D h 9 J n F 1 b 3 Q 7 L C Z x d W 9 0 O 1 N l Y 3 R p b 2 4 x L 0 h v a m E x L 1 R p c G 8 g Y 2 F t Y m l h Z G 8 u e 0 N v b H V t b j k 5 O T A s O T k 4 O X 0 m c X V v d D s s J n F 1 b 3 Q 7 U 2 V j d G l v b j E v S G 9 q Y T E v V G l w b y B j Y W 1 i a W F k b y 5 7 Q 2 9 s d W 1 u O T k 5 M S w 5 O T k w f S Z x d W 9 0 O y w m c X V v d D t T Z W N 0 a W 9 u M S 9 I b 2 p h M S 9 U a X B v I G N h b W J p Y W R v L n t D b 2 x 1 b W 4 5 O T k y L D k 5 O T F 9 J n F 1 b 3 Q 7 L C Z x d W 9 0 O 1 N l Y 3 R p b 2 4 x L 0 h v a m E x L 1 R p c G 8 g Y 2 F t Y m l h Z G 8 u e 0 N v b H V t b j k 5 O T M s O T k 5 M n 0 m c X V v d D s s J n F 1 b 3 Q 7 U 2 V j d G l v b j E v S G 9 q Y T E v V G l w b y B j Y W 1 i a W F k b y 5 7 Q 2 9 s d W 1 u O T k 5 N C w 5 O T k z f S Z x d W 9 0 O y w m c X V v d D t T Z W N 0 a W 9 u M S 9 I b 2 p h M S 9 U a X B v I G N h b W J p Y W R v L n t D b 2 x 1 b W 4 5 O T k 1 L D k 5 O T R 9 J n F 1 b 3 Q 7 L C Z x d W 9 0 O 1 N l Y 3 R p b 2 4 x L 0 h v a m E x L 1 R p c G 8 g Y 2 F t Y m l h Z G 8 u e 0 N v b H V t b j k 5 O T Y s O T k 5 N X 0 m c X V v d D s s J n F 1 b 3 Q 7 U 2 V j d G l v b j E v S G 9 q Y T E v V G l w b y B j Y W 1 i a W F k b y 5 7 Q 2 9 s d W 1 u O T k 5 N y w 5 O T k 2 f S Z x d W 9 0 O y w m c X V v d D t T Z W N 0 a W 9 u M S 9 I b 2 p h M S 9 U a X B v I G N h b W J p Y W R v L n t D b 2 x 1 b W 4 5 O T k 4 L D k 5 O T d 9 J n F 1 b 3 Q 7 L C Z x d W 9 0 O 1 N l Y 3 R p b 2 4 x L 0 h v a m E x L 1 R p c G 8 g Y 2 F t Y m l h Z G 8 u e 0 N v b H V t b j k 5 O T k s O T k 5 O H 0 m c X V v d D s s J n F 1 b 3 Q 7 U 2 V j d G l v b j E v S G 9 q Y T E v V G l w b y B j Y W 1 i a W F k b y 5 7 Q 2 9 s d W 1 u M T A w M D A s O T k 5 O X 0 m c X V v d D s s J n F 1 b 3 Q 7 U 2 V j d G l v b j E v S G 9 q Y T E v V G l w b y B j Y W 1 i a W F k b y 5 7 Q 2 9 s d W 1 u M T A w M D E s M T A w M D B 9 J n F 1 b 3 Q 7 L C Z x d W 9 0 O 1 N l Y 3 R p b 2 4 x L 0 h v a m E x L 1 R p c G 8 g Y 2 F t Y m l h Z G 8 u e 0 N v b H V t b j E w M D A y L D E w M D A x f S Z x d W 9 0 O y w m c X V v d D t T Z W N 0 a W 9 u M S 9 I b 2 p h M S 9 U a X B v I G N h b W J p Y W R v L n t D b 2 x 1 b W 4 x M D A w M y w x M D A w M n 0 m c X V v d D s s J n F 1 b 3 Q 7 U 2 V j d G l v b j E v S G 9 q Y T E v V G l w b y B j Y W 1 i a W F k b y 5 7 Q 2 9 s d W 1 u M T A w M D Q s M T A w M D N 9 J n F 1 b 3 Q 7 L C Z x d W 9 0 O 1 N l Y 3 R p b 2 4 x L 0 h v a m E x L 1 R p c G 8 g Y 2 F t Y m l h Z G 8 u e 0 N v b H V t b j E w M D A 1 L D E w M D A 0 f S Z x d W 9 0 O y w m c X V v d D t T Z W N 0 a W 9 u M S 9 I b 2 p h M S 9 U a X B v I G N h b W J p Y W R v L n t D b 2 x 1 b W 4 x M D A w N i w x M D A w N X 0 m c X V v d D s s J n F 1 b 3 Q 7 U 2 V j d G l v b j E v S G 9 q Y T E v V G l w b y B j Y W 1 i a W F k b y 5 7 Q 2 9 s d W 1 u M T A w M D c s M T A w M D Z 9 J n F 1 b 3 Q 7 L C Z x d W 9 0 O 1 N l Y 3 R p b 2 4 x L 0 h v a m E x L 1 R p c G 8 g Y 2 F t Y m l h Z G 8 u e 0 N v b H V t b j E w M D A 4 L D E w M D A 3 f S Z x d W 9 0 O y w m c X V v d D t T Z W N 0 a W 9 u M S 9 I b 2 p h M S 9 U a X B v I G N h b W J p Y W R v L n t D b 2 x 1 b W 4 x M D A w O S w x M D A w O H 0 m c X V v d D s s J n F 1 b 3 Q 7 U 2 V j d G l v b j E v S G 9 q Y T E v V G l w b y B j Y W 1 i a W F k b y 5 7 Q 2 9 s d W 1 u M T A w M T A s M T A w M D l 9 J n F 1 b 3 Q 7 L C Z x d W 9 0 O 1 N l Y 3 R p b 2 4 x L 0 h v a m E x L 1 R p c G 8 g Y 2 F t Y m l h Z G 8 u e 0 N v b H V t b j E w M D E x L D E w M D E w f S Z x d W 9 0 O y w m c X V v d D t T Z W N 0 a W 9 u M S 9 I b 2 p h M S 9 U a X B v I G N h b W J p Y W R v L n t D b 2 x 1 b W 4 x M D A x M i w x M D A x M X 0 m c X V v d D s s J n F 1 b 3 Q 7 U 2 V j d G l v b j E v S G 9 q Y T E v V G l w b y B j Y W 1 i a W F k b y 5 7 Q 2 9 s d W 1 u M T A w M T M s M T A w M T J 9 J n F 1 b 3 Q 7 L C Z x d W 9 0 O 1 N l Y 3 R p b 2 4 x L 0 h v a m E x L 1 R p c G 8 g Y 2 F t Y m l h Z G 8 u e 0 N v b H V t b j E w M D E 0 L D E w M D E z f S Z x d W 9 0 O y w m c X V v d D t T Z W N 0 a W 9 u M S 9 I b 2 p h M S 9 U a X B v I G N h b W J p Y W R v L n t D b 2 x 1 b W 4 x M D A x N S w x M D A x N H 0 m c X V v d D s s J n F 1 b 3 Q 7 U 2 V j d G l v b j E v S G 9 q Y T E v V G l w b y B j Y W 1 i a W F k b y 5 7 Q 2 9 s d W 1 u M T A w M T Y s M T A w M T V 9 J n F 1 b 3 Q 7 L C Z x d W 9 0 O 1 N l Y 3 R p b 2 4 x L 0 h v a m E x L 1 R p c G 8 g Y 2 F t Y m l h Z G 8 u e 0 N v b H V t b j E w M D E 3 L D E w M D E 2 f S Z x d W 9 0 O y w m c X V v d D t T Z W N 0 a W 9 u M S 9 I b 2 p h M S 9 U a X B v I G N h b W J p Y W R v L n t D b 2 x 1 b W 4 x M D A x O C w x M D A x N 3 0 m c X V v d D s s J n F 1 b 3 Q 7 U 2 V j d G l v b j E v S G 9 q Y T E v V G l w b y B j Y W 1 i a W F k b y 5 7 Q 2 9 s d W 1 u M T A w M T k s M T A w M T h 9 J n F 1 b 3 Q 7 L C Z x d W 9 0 O 1 N l Y 3 R p b 2 4 x L 0 h v a m E x L 1 R p c G 8 g Y 2 F t Y m l h Z G 8 u e 0 N v b H V t b j E w M D I w L D E w M D E 5 f S Z x d W 9 0 O y w m c X V v d D t T Z W N 0 a W 9 u M S 9 I b 2 p h M S 9 U a X B v I G N h b W J p Y W R v L n t D b 2 x 1 b W 4 x M D A y M S w x M D A y M H 0 m c X V v d D s s J n F 1 b 3 Q 7 U 2 V j d G l v b j E v S G 9 q Y T E v V G l w b y B j Y W 1 i a W F k b y 5 7 Q 2 9 s d W 1 u M T A w M j I s M T A w M j F 9 J n F 1 b 3 Q 7 L C Z x d W 9 0 O 1 N l Y 3 R p b 2 4 x L 0 h v a m E x L 1 R p c G 8 g Y 2 F t Y m l h Z G 8 u e 0 N v b H V t b j E w M D I z L D E w M D I y f S Z x d W 9 0 O y w m c X V v d D t T Z W N 0 a W 9 u M S 9 I b 2 p h M S 9 U a X B v I G N h b W J p Y W R v L n t D b 2 x 1 b W 4 x M D A y N C w x M D A y M 3 0 m c X V v d D s s J n F 1 b 3 Q 7 U 2 V j d G l v b j E v S G 9 q Y T E v V G l w b y B j Y W 1 i a W F k b y 5 7 Q 2 9 s d W 1 u M T A w M j U s M T A w M j R 9 J n F 1 b 3 Q 7 L C Z x d W 9 0 O 1 N l Y 3 R p b 2 4 x L 0 h v a m E x L 1 R p c G 8 g Y 2 F t Y m l h Z G 8 u e 0 N v b H V t b j E w M D I 2 L D E w M D I 1 f S Z x d W 9 0 O y w m c X V v d D t T Z W N 0 a W 9 u M S 9 I b 2 p h M S 9 U a X B v I G N h b W J p Y W R v L n t D b 2 x 1 b W 4 x M D A y N y w x M D A y N n 0 m c X V v d D s s J n F 1 b 3 Q 7 U 2 V j d G l v b j E v S G 9 q Y T E v V G l w b y B j Y W 1 i a W F k b y 5 7 Q 2 9 s d W 1 u M T A w M j g s M T A w M j d 9 J n F 1 b 3 Q 7 L C Z x d W 9 0 O 1 N l Y 3 R p b 2 4 x L 0 h v a m E x L 1 R p c G 8 g Y 2 F t Y m l h Z G 8 u e 0 N v b H V t b j E w M D I 5 L D E w M D I 4 f S Z x d W 9 0 O y w m c X V v d D t T Z W N 0 a W 9 u M S 9 I b 2 p h M S 9 U a X B v I G N h b W J p Y W R v L n t D b 2 x 1 b W 4 x M D A z M C w x M D A y O X 0 m c X V v d D s s J n F 1 b 3 Q 7 U 2 V j d G l v b j E v S G 9 q Y T E v V G l w b y B j Y W 1 i a W F k b y 5 7 Q 2 9 s d W 1 u M T A w M z E s M T A w M z B 9 J n F 1 b 3 Q 7 L C Z x d W 9 0 O 1 N l Y 3 R p b 2 4 x L 0 h v a m E x L 1 R p c G 8 g Y 2 F t Y m l h Z G 8 u e 0 N v b H V t b j E w M D M y L D E w M D M x f S Z x d W 9 0 O y w m c X V v d D t T Z W N 0 a W 9 u M S 9 I b 2 p h M S 9 U a X B v I G N h b W J p Y W R v L n t D b 2 x 1 b W 4 x M D A z M y w x M D A z M n 0 m c X V v d D s s J n F 1 b 3 Q 7 U 2 V j d G l v b j E v S G 9 q Y T E v V G l w b y B j Y W 1 i a W F k b y 5 7 Q 2 9 s d W 1 u M T A w M z Q s M T A w M z N 9 J n F 1 b 3 Q 7 L C Z x d W 9 0 O 1 N l Y 3 R p b 2 4 x L 0 h v a m E x L 1 R p c G 8 g Y 2 F t Y m l h Z G 8 u e 0 N v b H V t b j E w M D M 1 L D E w M D M 0 f S Z x d W 9 0 O y w m c X V v d D t T Z W N 0 a W 9 u M S 9 I b 2 p h M S 9 U a X B v I G N h b W J p Y W R v L n t D b 2 x 1 b W 4 x M D A z N i w x M D A z N X 0 m c X V v d D s s J n F 1 b 3 Q 7 U 2 V j d G l v b j E v S G 9 q Y T E v V G l w b y B j Y W 1 i a W F k b y 5 7 Q 2 9 s d W 1 u M T A w M z c s M T A w M z Z 9 J n F 1 b 3 Q 7 L C Z x d W 9 0 O 1 N l Y 3 R p b 2 4 x L 0 h v a m E x L 1 R p c G 8 g Y 2 F t Y m l h Z G 8 u e 0 N v b H V t b j E w M D M 4 L D E w M D M 3 f S Z x d W 9 0 O y w m c X V v d D t T Z W N 0 a W 9 u M S 9 I b 2 p h M S 9 U a X B v I G N h b W J p Y W R v L n t D b 2 x 1 b W 4 x M D A z O S w x M D A z O H 0 m c X V v d D s s J n F 1 b 3 Q 7 U 2 V j d G l v b j E v S G 9 q Y T E v V G l w b y B j Y W 1 i a W F k b y 5 7 Q 2 9 s d W 1 u M T A w N D A s M T A w M z l 9 J n F 1 b 3 Q 7 L C Z x d W 9 0 O 1 N l Y 3 R p b 2 4 x L 0 h v a m E x L 1 R p c G 8 g Y 2 F t Y m l h Z G 8 u e 0 N v b H V t b j E w M D Q x L D E w M D Q w f S Z x d W 9 0 O y w m c X V v d D t T Z W N 0 a W 9 u M S 9 I b 2 p h M S 9 U a X B v I G N h b W J p Y W R v L n t D b 2 x 1 b W 4 x M D A 0 M i w x M D A 0 M X 0 m c X V v d D s s J n F 1 b 3 Q 7 U 2 V j d G l v b j E v S G 9 q Y T E v V G l w b y B j Y W 1 i a W F k b y 5 7 Q 2 9 s d W 1 u M T A w N D M s M T A w N D J 9 J n F 1 b 3 Q 7 L C Z x d W 9 0 O 1 N l Y 3 R p b 2 4 x L 0 h v a m E x L 1 R p c G 8 g Y 2 F t Y m l h Z G 8 u e 0 N v b H V t b j E w M D Q 0 L D E w M D Q z f S Z x d W 9 0 O y w m c X V v d D t T Z W N 0 a W 9 u M S 9 I b 2 p h M S 9 U a X B v I G N h b W J p Y W R v L n t D b 2 x 1 b W 4 x M D A 0 N S w x M D A 0 N H 0 m c X V v d D s s J n F 1 b 3 Q 7 U 2 V j d G l v b j E v S G 9 q Y T E v V G l w b y B j Y W 1 i a W F k b y 5 7 Q 2 9 s d W 1 u M T A w N D Y s M T A w N D V 9 J n F 1 b 3 Q 7 L C Z x d W 9 0 O 1 N l Y 3 R p b 2 4 x L 0 h v a m E x L 1 R p c G 8 g Y 2 F t Y m l h Z G 8 u e 0 N v b H V t b j E w M D Q 3 L D E w M D Q 2 f S Z x d W 9 0 O y w m c X V v d D t T Z W N 0 a W 9 u M S 9 I b 2 p h M S 9 U a X B v I G N h b W J p Y W R v L n t D b 2 x 1 b W 4 x M D A 0 O C w x M D A 0 N 3 0 m c X V v d D s s J n F 1 b 3 Q 7 U 2 V j d G l v b j E v S G 9 q Y T E v V G l w b y B j Y W 1 i a W F k b y 5 7 Q 2 9 s d W 1 u M T A w N D k s M T A w N D h 9 J n F 1 b 3 Q 7 L C Z x d W 9 0 O 1 N l Y 3 R p b 2 4 x L 0 h v a m E x L 1 R p c G 8 g Y 2 F t Y m l h Z G 8 u e 0 N v b H V t b j E w M D U w L D E w M D Q 5 f S Z x d W 9 0 O y w m c X V v d D t T Z W N 0 a W 9 u M S 9 I b 2 p h M S 9 U a X B v I G N h b W J p Y W R v L n t D b 2 x 1 b W 4 x M D A 1 M S w x M D A 1 M H 0 m c X V v d D s s J n F 1 b 3 Q 7 U 2 V j d G l v b j E v S G 9 q Y T E v V G l w b y B j Y W 1 i a W F k b y 5 7 Q 2 9 s d W 1 u M T A w N T I s M T A w N T F 9 J n F 1 b 3 Q 7 L C Z x d W 9 0 O 1 N l Y 3 R p b 2 4 x L 0 h v a m E x L 1 R p c G 8 g Y 2 F t Y m l h Z G 8 u e 0 N v b H V t b j E w M D U z L D E w M D U y f S Z x d W 9 0 O y w m c X V v d D t T Z W N 0 a W 9 u M S 9 I b 2 p h M S 9 U a X B v I G N h b W J p Y W R v L n t D b 2 x 1 b W 4 x M D A 1 N C w x M D A 1 M 3 0 m c X V v d D s s J n F 1 b 3 Q 7 U 2 V j d G l v b j E v S G 9 q Y T E v V G l w b y B j Y W 1 i a W F k b y 5 7 Q 2 9 s d W 1 u M T A w N T U s M T A w N T R 9 J n F 1 b 3 Q 7 L C Z x d W 9 0 O 1 N l Y 3 R p b 2 4 x L 0 h v a m E x L 1 R p c G 8 g Y 2 F t Y m l h Z G 8 u e 0 N v b H V t b j E w M D U 2 L D E w M D U 1 f S Z x d W 9 0 O y w m c X V v d D t T Z W N 0 a W 9 u M S 9 I b 2 p h M S 9 U a X B v I G N h b W J p Y W R v L n t D b 2 x 1 b W 4 x M D A 1 N y w x M D A 1 N n 0 m c X V v d D s s J n F 1 b 3 Q 7 U 2 V j d G l v b j E v S G 9 q Y T E v V G l w b y B j Y W 1 i a W F k b y 5 7 Q 2 9 s d W 1 u M T A w N T g s M T A w N T d 9 J n F 1 b 3 Q 7 L C Z x d W 9 0 O 1 N l Y 3 R p b 2 4 x L 0 h v a m E x L 1 R p c G 8 g Y 2 F t Y m l h Z G 8 u e 0 N v b H V t b j E w M D U 5 L D E w M D U 4 f S Z x d W 9 0 O y w m c X V v d D t T Z W N 0 a W 9 u M S 9 I b 2 p h M S 9 U a X B v I G N h b W J p Y W R v L n t D b 2 x 1 b W 4 x M D A 2 M C w x M D A 1 O X 0 m c X V v d D s s J n F 1 b 3 Q 7 U 2 V j d G l v b j E v S G 9 q Y T E v V G l w b y B j Y W 1 i a W F k b y 5 7 Q 2 9 s d W 1 u M T A w N j E s M T A w N j B 9 J n F 1 b 3 Q 7 L C Z x d W 9 0 O 1 N l Y 3 R p b 2 4 x L 0 h v a m E x L 1 R p c G 8 g Y 2 F t Y m l h Z G 8 u e 0 N v b H V t b j E w M D Y y L D E w M D Y x f S Z x d W 9 0 O y w m c X V v d D t T Z W N 0 a W 9 u M S 9 I b 2 p h M S 9 U a X B v I G N h b W J p Y W R v L n t D b 2 x 1 b W 4 x M D A 2 M y w x M D A 2 M n 0 m c X V v d D s s J n F 1 b 3 Q 7 U 2 V j d G l v b j E v S G 9 q Y T E v V G l w b y B j Y W 1 i a W F k b y 5 7 Q 2 9 s d W 1 u M T A w N j Q s M T A w N j N 9 J n F 1 b 3 Q 7 L C Z x d W 9 0 O 1 N l Y 3 R p b 2 4 x L 0 h v a m E x L 1 R p c G 8 g Y 2 F t Y m l h Z G 8 u e 0 N v b H V t b j E w M D Y 1 L D E w M D Y 0 f S Z x d W 9 0 O y w m c X V v d D t T Z W N 0 a W 9 u M S 9 I b 2 p h M S 9 U a X B v I G N h b W J p Y W R v L n t D b 2 x 1 b W 4 x M D A 2 N i w x M D A 2 N X 0 m c X V v d D s s J n F 1 b 3 Q 7 U 2 V j d G l v b j E v S G 9 q Y T E v V G l w b y B j Y W 1 i a W F k b y 5 7 Q 2 9 s d W 1 u M T A w N j c s M T A w N j Z 9 J n F 1 b 3 Q 7 L C Z x d W 9 0 O 1 N l Y 3 R p b 2 4 x L 0 h v a m E x L 1 R p c G 8 g Y 2 F t Y m l h Z G 8 u e 0 N v b H V t b j E w M D Y 4 L D E w M D Y 3 f S Z x d W 9 0 O y w m c X V v d D t T Z W N 0 a W 9 u M S 9 I b 2 p h M S 9 U a X B v I G N h b W J p Y W R v L n t D b 2 x 1 b W 4 x M D A 2 O S w x M D A 2 O H 0 m c X V v d D s s J n F 1 b 3 Q 7 U 2 V j d G l v b j E v S G 9 q Y T E v V G l w b y B j Y W 1 i a W F k b y 5 7 Q 2 9 s d W 1 u M T A w N z A s M T A w N j l 9 J n F 1 b 3 Q 7 L C Z x d W 9 0 O 1 N l Y 3 R p b 2 4 x L 0 h v a m E x L 1 R p c G 8 g Y 2 F t Y m l h Z G 8 u e 0 N v b H V t b j E w M D c x L D E w M D c w f S Z x d W 9 0 O y w m c X V v d D t T Z W N 0 a W 9 u M S 9 I b 2 p h M S 9 U a X B v I G N h b W J p Y W R v L n t D b 2 x 1 b W 4 x M D A 3 M i w x M D A 3 M X 0 m c X V v d D s s J n F 1 b 3 Q 7 U 2 V j d G l v b j E v S G 9 q Y T E v V G l w b y B j Y W 1 i a W F k b y 5 7 Q 2 9 s d W 1 u M T A w N z M s M T A w N z J 9 J n F 1 b 3 Q 7 L C Z x d W 9 0 O 1 N l Y 3 R p b 2 4 x L 0 h v a m E x L 1 R p c G 8 g Y 2 F t Y m l h Z G 8 u e 0 N v b H V t b j E w M D c 0 L D E w M D c z f S Z x d W 9 0 O y w m c X V v d D t T Z W N 0 a W 9 u M S 9 I b 2 p h M S 9 U a X B v I G N h b W J p Y W R v L n t D b 2 x 1 b W 4 x M D A 3 N S w x M D A 3 N H 0 m c X V v d D s s J n F 1 b 3 Q 7 U 2 V j d G l v b j E v S G 9 q Y T E v V G l w b y B j Y W 1 i a W F k b y 5 7 Q 2 9 s d W 1 u M T A w N z Y s M T A w N z V 9 J n F 1 b 3 Q 7 L C Z x d W 9 0 O 1 N l Y 3 R p b 2 4 x L 0 h v a m E x L 1 R p c G 8 g Y 2 F t Y m l h Z G 8 u e 0 N v b H V t b j E w M D c 3 L D E w M D c 2 f S Z x d W 9 0 O y w m c X V v d D t T Z W N 0 a W 9 u M S 9 I b 2 p h M S 9 U a X B v I G N h b W J p Y W R v L n t D b 2 x 1 b W 4 x M D A 3 O C w x M D A 3 N 3 0 m c X V v d D s s J n F 1 b 3 Q 7 U 2 V j d G l v b j E v S G 9 q Y T E v V G l w b y B j Y W 1 i a W F k b y 5 7 Q 2 9 s d W 1 u M T A w N z k s M T A w N z h 9 J n F 1 b 3 Q 7 L C Z x d W 9 0 O 1 N l Y 3 R p b 2 4 x L 0 h v a m E x L 1 R p c G 8 g Y 2 F t Y m l h Z G 8 u e 0 N v b H V t b j E w M D g w L D E w M D c 5 f S Z x d W 9 0 O y w m c X V v d D t T Z W N 0 a W 9 u M S 9 I b 2 p h M S 9 U a X B v I G N h b W J p Y W R v L n t D b 2 x 1 b W 4 x M D A 4 M S w x M D A 4 M H 0 m c X V v d D s s J n F 1 b 3 Q 7 U 2 V j d G l v b j E v S G 9 q Y T E v V G l w b y B j Y W 1 i a W F k b y 5 7 Q 2 9 s d W 1 u M T A w O D I s M T A w O D F 9 J n F 1 b 3 Q 7 L C Z x d W 9 0 O 1 N l Y 3 R p b 2 4 x L 0 h v a m E x L 1 R p c G 8 g Y 2 F t Y m l h Z G 8 u e 0 N v b H V t b j E w M D g z L D E w M D g y f S Z x d W 9 0 O y w m c X V v d D t T Z W N 0 a W 9 u M S 9 I b 2 p h M S 9 U a X B v I G N h b W J p Y W R v L n t D b 2 x 1 b W 4 x M D A 4 N C w x M D A 4 M 3 0 m c X V v d D s s J n F 1 b 3 Q 7 U 2 V j d G l v b j E v S G 9 q Y T E v V G l w b y B j Y W 1 i a W F k b y 5 7 Q 2 9 s d W 1 u M T A w O D U s M T A w O D R 9 J n F 1 b 3 Q 7 L C Z x d W 9 0 O 1 N l Y 3 R p b 2 4 x L 0 h v a m E x L 1 R p c G 8 g Y 2 F t Y m l h Z G 8 u e 0 N v b H V t b j E w M D g 2 L D E w M D g 1 f S Z x d W 9 0 O y w m c X V v d D t T Z W N 0 a W 9 u M S 9 I b 2 p h M S 9 U a X B v I G N h b W J p Y W R v L n t D b 2 x 1 b W 4 x M D A 4 N y w x M D A 4 N n 0 m c X V v d D s s J n F 1 b 3 Q 7 U 2 V j d G l v b j E v S G 9 q Y T E v V G l w b y B j Y W 1 i a W F k b y 5 7 Q 2 9 s d W 1 u M T A w O D g s M T A w O D d 9 J n F 1 b 3 Q 7 L C Z x d W 9 0 O 1 N l Y 3 R p b 2 4 x L 0 h v a m E x L 1 R p c G 8 g Y 2 F t Y m l h Z G 8 u e 0 N v b H V t b j E w M D g 5 L D E w M D g 4 f S Z x d W 9 0 O y w m c X V v d D t T Z W N 0 a W 9 u M S 9 I b 2 p h M S 9 U a X B v I G N h b W J p Y W R v L n t D b 2 x 1 b W 4 x M D A 5 M C w x M D A 4 O X 0 m c X V v d D s s J n F 1 b 3 Q 7 U 2 V j d G l v b j E v S G 9 q Y T E v V G l w b y B j Y W 1 i a W F k b y 5 7 Q 2 9 s d W 1 u M T A w O T E s M T A w O T B 9 J n F 1 b 3 Q 7 L C Z x d W 9 0 O 1 N l Y 3 R p b 2 4 x L 0 h v a m E x L 1 R p c G 8 g Y 2 F t Y m l h Z G 8 u e 0 N v b H V t b j E w M D k y L D E w M D k x f S Z x d W 9 0 O y w m c X V v d D t T Z W N 0 a W 9 u M S 9 I b 2 p h M S 9 U a X B v I G N h b W J p Y W R v L n t D b 2 x 1 b W 4 x M D A 5 M y w x M D A 5 M n 0 m c X V v d D s s J n F 1 b 3 Q 7 U 2 V j d G l v b j E v S G 9 q Y T E v V G l w b y B j Y W 1 i a W F k b y 5 7 Q 2 9 s d W 1 u M T A w O T Q s M T A w O T N 9 J n F 1 b 3 Q 7 L C Z x d W 9 0 O 1 N l Y 3 R p b 2 4 x L 0 h v a m E x L 1 R p c G 8 g Y 2 F t Y m l h Z G 8 u e 0 N v b H V t b j E w M D k 1 L D E w M D k 0 f S Z x d W 9 0 O y w m c X V v d D t T Z W N 0 a W 9 u M S 9 I b 2 p h M S 9 U a X B v I G N h b W J p Y W R v L n t D b 2 x 1 b W 4 x M D A 5 N i w x M D A 5 N X 0 m c X V v d D s s J n F 1 b 3 Q 7 U 2 V j d G l v b j E v S G 9 q Y T E v V G l w b y B j Y W 1 i a W F k b y 5 7 Q 2 9 s d W 1 u M T A w O T c s M T A w O T Z 9 J n F 1 b 3 Q 7 L C Z x d W 9 0 O 1 N l Y 3 R p b 2 4 x L 0 h v a m E x L 1 R p c G 8 g Y 2 F t Y m l h Z G 8 u e 0 N v b H V t b j E w M D k 4 L D E w M D k 3 f S Z x d W 9 0 O y w m c X V v d D t T Z W N 0 a W 9 u M S 9 I b 2 p h M S 9 U a X B v I G N h b W J p Y W R v L n t D b 2 x 1 b W 4 x M D A 5 O S w x M D A 5 O H 0 m c X V v d D s s J n F 1 b 3 Q 7 U 2 V j d G l v b j E v S G 9 q Y T E v V G l w b y B j Y W 1 i a W F k b y 5 7 Q 2 9 s d W 1 u M T A x M D A s M T A w O T l 9 J n F 1 b 3 Q 7 L C Z x d W 9 0 O 1 N l Y 3 R p b 2 4 x L 0 h v a m E x L 1 R p c G 8 g Y 2 F t Y m l h Z G 8 u e 0 N v b H V t b j E w M T A x L D E w M T A w f S Z x d W 9 0 O y w m c X V v d D t T Z W N 0 a W 9 u M S 9 I b 2 p h M S 9 U a X B v I G N h b W J p Y W R v L n t D b 2 x 1 b W 4 x M D E w M i w x M D E w M X 0 m c X V v d D s s J n F 1 b 3 Q 7 U 2 V j d G l v b j E v S G 9 q Y T E v V G l w b y B j Y W 1 i a W F k b y 5 7 Q 2 9 s d W 1 u M T A x M D M s M T A x M D J 9 J n F 1 b 3 Q 7 L C Z x d W 9 0 O 1 N l Y 3 R p b 2 4 x L 0 h v a m E x L 1 R p c G 8 g Y 2 F t Y m l h Z G 8 u e 0 N v b H V t b j E w M T A 0 L D E w M T A z f S Z x d W 9 0 O y w m c X V v d D t T Z W N 0 a W 9 u M S 9 I b 2 p h M S 9 U a X B v I G N h b W J p Y W R v L n t D b 2 x 1 b W 4 x M D E w N S w x M D E w N H 0 m c X V v d D s s J n F 1 b 3 Q 7 U 2 V j d G l v b j E v S G 9 q Y T E v V G l w b y B j Y W 1 i a W F k b y 5 7 Q 2 9 s d W 1 u M T A x M D Y s M T A x M D V 9 J n F 1 b 3 Q 7 L C Z x d W 9 0 O 1 N l Y 3 R p b 2 4 x L 0 h v a m E x L 1 R p c G 8 g Y 2 F t Y m l h Z G 8 u e 0 N v b H V t b j E w M T A 3 L D E w M T A 2 f S Z x d W 9 0 O y w m c X V v d D t T Z W N 0 a W 9 u M S 9 I b 2 p h M S 9 U a X B v I G N h b W J p Y W R v L n t D b 2 x 1 b W 4 x M D E w O C w x M D E w N 3 0 m c X V v d D s s J n F 1 b 3 Q 7 U 2 V j d G l v b j E v S G 9 q Y T E v V G l w b y B j Y W 1 i a W F k b y 5 7 Q 2 9 s d W 1 u M T A x M D k s M T A x M D h 9 J n F 1 b 3 Q 7 L C Z x d W 9 0 O 1 N l Y 3 R p b 2 4 x L 0 h v a m E x L 1 R p c G 8 g Y 2 F t Y m l h Z G 8 u e 0 N v b H V t b j E w M T E w L D E w M T A 5 f S Z x d W 9 0 O y w m c X V v d D t T Z W N 0 a W 9 u M S 9 I b 2 p h M S 9 U a X B v I G N h b W J p Y W R v L n t D b 2 x 1 b W 4 x M D E x M S w x M D E x M H 0 m c X V v d D s s J n F 1 b 3 Q 7 U 2 V j d G l v b j E v S G 9 q Y T E v V G l w b y B j Y W 1 i a W F k b y 5 7 Q 2 9 s d W 1 u M T A x M T I s M T A x M T F 9 J n F 1 b 3 Q 7 L C Z x d W 9 0 O 1 N l Y 3 R p b 2 4 x L 0 h v a m E x L 1 R p c G 8 g Y 2 F t Y m l h Z G 8 u e 0 N v b H V t b j E w M T E z L D E w M T E y f S Z x d W 9 0 O y w m c X V v d D t T Z W N 0 a W 9 u M S 9 I b 2 p h M S 9 U a X B v I G N h b W J p Y W R v L n t D b 2 x 1 b W 4 x M D E x N C w x M D E x M 3 0 m c X V v d D s s J n F 1 b 3 Q 7 U 2 V j d G l v b j E v S G 9 q Y T E v V G l w b y B j Y W 1 i a W F k b y 5 7 Q 2 9 s d W 1 u M T A x M T U s M T A x M T R 9 J n F 1 b 3 Q 7 L C Z x d W 9 0 O 1 N l Y 3 R p b 2 4 x L 0 h v a m E x L 1 R p c G 8 g Y 2 F t Y m l h Z G 8 u e 0 N v b H V t b j E w M T E 2 L D E w M T E 1 f S Z x d W 9 0 O y w m c X V v d D t T Z W N 0 a W 9 u M S 9 I b 2 p h M S 9 U a X B v I G N h b W J p Y W R v L n t D b 2 x 1 b W 4 x M D E x N y w x M D E x N n 0 m c X V v d D s s J n F 1 b 3 Q 7 U 2 V j d G l v b j E v S G 9 q Y T E v V G l w b y B j Y W 1 i a W F k b y 5 7 Q 2 9 s d W 1 u M T A x M T g s M T A x M T d 9 J n F 1 b 3 Q 7 L C Z x d W 9 0 O 1 N l Y 3 R p b 2 4 x L 0 h v a m E x L 1 R p c G 8 g Y 2 F t Y m l h Z G 8 u e 0 N v b H V t b j E w M T E 5 L D E w M T E 4 f S Z x d W 9 0 O y w m c X V v d D t T Z W N 0 a W 9 u M S 9 I b 2 p h M S 9 U a X B v I G N h b W J p Y W R v L n t D b 2 x 1 b W 4 x M D E y M C w x M D E x O X 0 m c X V v d D s s J n F 1 b 3 Q 7 U 2 V j d G l v b j E v S G 9 q Y T E v V G l w b y B j Y W 1 i a W F k b y 5 7 Q 2 9 s d W 1 u M T A x M j E s M T A x M j B 9 J n F 1 b 3 Q 7 L C Z x d W 9 0 O 1 N l Y 3 R p b 2 4 x L 0 h v a m E x L 1 R p c G 8 g Y 2 F t Y m l h Z G 8 u e 0 N v b H V t b j E w M T I y L D E w M T I x f S Z x d W 9 0 O y w m c X V v d D t T Z W N 0 a W 9 u M S 9 I b 2 p h M S 9 U a X B v I G N h b W J p Y W R v L n t D b 2 x 1 b W 4 x M D E y M y w x M D E y M n 0 m c X V v d D s s J n F 1 b 3 Q 7 U 2 V j d G l v b j E v S G 9 q Y T E v V G l w b y B j Y W 1 i a W F k b y 5 7 Q 2 9 s d W 1 u M T A x M j Q s M T A x M j N 9 J n F 1 b 3 Q 7 L C Z x d W 9 0 O 1 N l Y 3 R p b 2 4 x L 0 h v a m E x L 1 R p c G 8 g Y 2 F t Y m l h Z G 8 u e 0 N v b H V t b j E w M T I 1 L D E w M T I 0 f S Z x d W 9 0 O y w m c X V v d D t T Z W N 0 a W 9 u M S 9 I b 2 p h M S 9 U a X B v I G N h b W J p Y W R v L n t D b 2 x 1 b W 4 x M D E y N i w x M D E y N X 0 m c X V v d D s s J n F 1 b 3 Q 7 U 2 V j d G l v b j E v S G 9 q Y T E v V G l w b y B j Y W 1 i a W F k b y 5 7 Q 2 9 s d W 1 u M T A x M j c s M T A x M j Z 9 J n F 1 b 3 Q 7 L C Z x d W 9 0 O 1 N l Y 3 R p b 2 4 x L 0 h v a m E x L 1 R p c G 8 g Y 2 F t Y m l h Z G 8 u e 0 N v b H V t b j E w M T I 4 L D E w M T I 3 f S Z x d W 9 0 O y w m c X V v d D t T Z W N 0 a W 9 u M S 9 I b 2 p h M S 9 U a X B v I G N h b W J p Y W R v L n t D b 2 x 1 b W 4 x M D E y O S w x M D E y O H 0 m c X V v d D s s J n F 1 b 3 Q 7 U 2 V j d G l v b j E v S G 9 q Y T E v V G l w b y B j Y W 1 i a W F k b y 5 7 Q 2 9 s d W 1 u M T A x M z A s M T A x M j l 9 J n F 1 b 3 Q 7 L C Z x d W 9 0 O 1 N l Y 3 R p b 2 4 x L 0 h v a m E x L 1 R p c G 8 g Y 2 F t Y m l h Z G 8 u e 0 N v b H V t b j E w M T M x L D E w M T M w f S Z x d W 9 0 O y w m c X V v d D t T Z W N 0 a W 9 u M S 9 I b 2 p h M S 9 U a X B v I G N h b W J p Y W R v L n t D b 2 x 1 b W 4 x M D E z M i w x M D E z M X 0 m c X V v d D s s J n F 1 b 3 Q 7 U 2 V j d G l v b j E v S G 9 q Y T E v V G l w b y B j Y W 1 i a W F k b y 5 7 Q 2 9 s d W 1 u M T A x M z M s M T A x M z J 9 J n F 1 b 3 Q 7 L C Z x d W 9 0 O 1 N l Y 3 R p b 2 4 x L 0 h v a m E x L 1 R p c G 8 g Y 2 F t Y m l h Z G 8 u e 0 N v b H V t b j E w M T M 0 L D E w M T M z f S Z x d W 9 0 O y w m c X V v d D t T Z W N 0 a W 9 u M S 9 I b 2 p h M S 9 U a X B v I G N h b W J p Y W R v L n t D b 2 x 1 b W 4 x M D E z N S w x M D E z N H 0 m c X V v d D s s J n F 1 b 3 Q 7 U 2 V j d G l v b j E v S G 9 q Y T E v V G l w b y B j Y W 1 i a W F k b y 5 7 Q 2 9 s d W 1 u M T A x M z Y s M T A x M z V 9 J n F 1 b 3 Q 7 L C Z x d W 9 0 O 1 N l Y 3 R p b 2 4 x L 0 h v a m E x L 1 R p c G 8 g Y 2 F t Y m l h Z G 8 u e 0 N v b H V t b j E w M T M 3 L D E w M T M 2 f S Z x d W 9 0 O y w m c X V v d D t T Z W N 0 a W 9 u M S 9 I b 2 p h M S 9 U a X B v I G N h b W J p Y W R v L n t D b 2 x 1 b W 4 x M D E z O C w x M D E z N 3 0 m c X V v d D s s J n F 1 b 3 Q 7 U 2 V j d G l v b j E v S G 9 q Y T E v V G l w b y B j Y W 1 i a W F k b y 5 7 Q 2 9 s d W 1 u M T A x M z k s M T A x M z h 9 J n F 1 b 3 Q 7 L C Z x d W 9 0 O 1 N l Y 3 R p b 2 4 x L 0 h v a m E x L 1 R p c G 8 g Y 2 F t Y m l h Z G 8 u e 0 N v b H V t b j E w M T Q w L D E w M T M 5 f S Z x d W 9 0 O y w m c X V v d D t T Z W N 0 a W 9 u M S 9 I b 2 p h M S 9 U a X B v I G N h b W J p Y W R v L n t D b 2 x 1 b W 4 x M D E 0 M S w x M D E 0 M H 0 m c X V v d D s s J n F 1 b 3 Q 7 U 2 V j d G l v b j E v S G 9 q Y T E v V G l w b y B j Y W 1 i a W F k b y 5 7 Q 2 9 s d W 1 u M T A x N D I s M T A x N D F 9 J n F 1 b 3 Q 7 L C Z x d W 9 0 O 1 N l Y 3 R p b 2 4 x L 0 h v a m E x L 1 R p c G 8 g Y 2 F t Y m l h Z G 8 u e 0 N v b H V t b j E w M T Q z L D E w M T Q y f S Z x d W 9 0 O y w m c X V v d D t T Z W N 0 a W 9 u M S 9 I b 2 p h M S 9 U a X B v I G N h b W J p Y W R v L n t D b 2 x 1 b W 4 x M D E 0 N C w x M D E 0 M 3 0 m c X V v d D s s J n F 1 b 3 Q 7 U 2 V j d G l v b j E v S G 9 q Y T E v V G l w b y B j Y W 1 i a W F k b y 5 7 Q 2 9 s d W 1 u M T A x N D U s M T A x N D R 9 J n F 1 b 3 Q 7 L C Z x d W 9 0 O 1 N l Y 3 R p b 2 4 x L 0 h v a m E x L 1 R p c G 8 g Y 2 F t Y m l h Z G 8 u e 0 N v b H V t b j E w M T Q 2 L D E w M T Q 1 f S Z x d W 9 0 O y w m c X V v d D t T Z W N 0 a W 9 u M S 9 I b 2 p h M S 9 U a X B v I G N h b W J p Y W R v L n t D b 2 x 1 b W 4 x M D E 0 N y w x M D E 0 N n 0 m c X V v d D s s J n F 1 b 3 Q 7 U 2 V j d G l v b j E v S G 9 q Y T E v V G l w b y B j Y W 1 i a W F k b y 5 7 Q 2 9 s d W 1 u M T A x N D g s M T A x N D d 9 J n F 1 b 3 Q 7 L C Z x d W 9 0 O 1 N l Y 3 R p b 2 4 x L 0 h v a m E x L 1 R p c G 8 g Y 2 F t Y m l h Z G 8 u e 0 N v b H V t b j E w M T Q 5 L D E w M T Q 4 f S Z x d W 9 0 O y w m c X V v d D t T Z W N 0 a W 9 u M S 9 I b 2 p h M S 9 U a X B v I G N h b W J p Y W R v L n t D b 2 x 1 b W 4 x M D E 1 M C w x M D E 0 O X 0 m c X V v d D s s J n F 1 b 3 Q 7 U 2 V j d G l v b j E v S G 9 q Y T E v V G l w b y B j Y W 1 i a W F k b y 5 7 Q 2 9 s d W 1 u M T A x N T E s M T A x N T B 9 J n F 1 b 3 Q 7 L C Z x d W 9 0 O 1 N l Y 3 R p b 2 4 x L 0 h v a m E x L 1 R p c G 8 g Y 2 F t Y m l h Z G 8 u e 0 N v b H V t b j E w M T U y L D E w M T U x f S Z x d W 9 0 O y w m c X V v d D t T Z W N 0 a W 9 u M S 9 I b 2 p h M S 9 U a X B v I G N h b W J p Y W R v L n t D b 2 x 1 b W 4 x M D E 1 M y w x M D E 1 M n 0 m c X V v d D s s J n F 1 b 3 Q 7 U 2 V j d G l v b j E v S G 9 q Y T E v V G l w b y B j Y W 1 i a W F k b y 5 7 Q 2 9 s d W 1 u M T A x N T Q s M T A x N T N 9 J n F 1 b 3 Q 7 L C Z x d W 9 0 O 1 N l Y 3 R p b 2 4 x L 0 h v a m E x L 1 R p c G 8 g Y 2 F t Y m l h Z G 8 u e 0 N v b H V t b j E w M T U 1 L D E w M T U 0 f S Z x d W 9 0 O y w m c X V v d D t T Z W N 0 a W 9 u M S 9 I b 2 p h M S 9 U a X B v I G N h b W J p Y W R v L n t D b 2 x 1 b W 4 x M D E 1 N i w x M D E 1 N X 0 m c X V v d D s s J n F 1 b 3 Q 7 U 2 V j d G l v b j E v S G 9 q Y T E v V G l w b y B j Y W 1 i a W F k b y 5 7 Q 2 9 s d W 1 u M T A x N T c s M T A x N T Z 9 J n F 1 b 3 Q 7 L C Z x d W 9 0 O 1 N l Y 3 R p b 2 4 x L 0 h v a m E x L 1 R p c G 8 g Y 2 F t Y m l h Z G 8 u e 0 N v b H V t b j E w M T U 4 L D E w M T U 3 f S Z x d W 9 0 O y w m c X V v d D t T Z W N 0 a W 9 u M S 9 I b 2 p h M S 9 U a X B v I G N h b W J p Y W R v L n t D b 2 x 1 b W 4 x M D E 1 O S w x M D E 1 O H 0 m c X V v d D s s J n F 1 b 3 Q 7 U 2 V j d G l v b j E v S G 9 q Y T E v V G l w b y B j Y W 1 i a W F k b y 5 7 Q 2 9 s d W 1 u M T A x N j A s M T A x N T l 9 J n F 1 b 3 Q 7 L C Z x d W 9 0 O 1 N l Y 3 R p b 2 4 x L 0 h v a m E x L 1 R p c G 8 g Y 2 F t Y m l h Z G 8 u e 0 N v b H V t b j E w M T Y x L D E w M T Y w f S Z x d W 9 0 O y w m c X V v d D t T Z W N 0 a W 9 u M S 9 I b 2 p h M S 9 U a X B v I G N h b W J p Y W R v L n t D b 2 x 1 b W 4 x M D E 2 M i w x M D E 2 M X 0 m c X V v d D s s J n F 1 b 3 Q 7 U 2 V j d G l v b j E v S G 9 q Y T E v V G l w b y B j Y W 1 i a W F k b y 5 7 Q 2 9 s d W 1 u M T A x N j M s M T A x N j J 9 J n F 1 b 3 Q 7 L C Z x d W 9 0 O 1 N l Y 3 R p b 2 4 x L 0 h v a m E x L 1 R p c G 8 g Y 2 F t Y m l h Z G 8 u e 0 N v b H V t b j E w M T Y 0 L D E w M T Y z f S Z x d W 9 0 O y w m c X V v d D t T Z W N 0 a W 9 u M S 9 I b 2 p h M S 9 U a X B v I G N h b W J p Y W R v L n t D b 2 x 1 b W 4 x M D E 2 N S w x M D E 2 N H 0 m c X V v d D s s J n F 1 b 3 Q 7 U 2 V j d G l v b j E v S G 9 q Y T E v V G l w b y B j Y W 1 i a W F k b y 5 7 Q 2 9 s d W 1 u M T A x N j Y s M T A x N j V 9 J n F 1 b 3 Q 7 L C Z x d W 9 0 O 1 N l Y 3 R p b 2 4 x L 0 h v a m E x L 1 R p c G 8 g Y 2 F t Y m l h Z G 8 u e 0 N v b H V t b j E w M T Y 3 L D E w M T Y 2 f S Z x d W 9 0 O y w m c X V v d D t T Z W N 0 a W 9 u M S 9 I b 2 p h M S 9 U a X B v I G N h b W J p Y W R v L n t D b 2 x 1 b W 4 x M D E 2 O C w x M D E 2 N 3 0 m c X V v d D s s J n F 1 b 3 Q 7 U 2 V j d G l v b j E v S G 9 q Y T E v V G l w b y B j Y W 1 i a W F k b y 5 7 Q 2 9 s d W 1 u M T A x N j k s M T A x N j h 9 J n F 1 b 3 Q 7 L C Z x d W 9 0 O 1 N l Y 3 R p b 2 4 x L 0 h v a m E x L 1 R p c G 8 g Y 2 F t Y m l h Z G 8 u e 0 N v b H V t b j E w M T c w L D E w M T Y 5 f S Z x d W 9 0 O y w m c X V v d D t T Z W N 0 a W 9 u M S 9 I b 2 p h M S 9 U a X B v I G N h b W J p Y W R v L n t D b 2 x 1 b W 4 x M D E 3 M S w x M D E 3 M H 0 m c X V v d D s s J n F 1 b 3 Q 7 U 2 V j d G l v b j E v S G 9 q Y T E v V G l w b y B j Y W 1 i a W F k b y 5 7 Q 2 9 s d W 1 u M T A x N z I s M T A x N z F 9 J n F 1 b 3 Q 7 L C Z x d W 9 0 O 1 N l Y 3 R p b 2 4 x L 0 h v a m E x L 1 R p c G 8 g Y 2 F t Y m l h Z G 8 u e 0 N v b H V t b j E w M T c z L D E w M T c y f S Z x d W 9 0 O y w m c X V v d D t T Z W N 0 a W 9 u M S 9 I b 2 p h M S 9 U a X B v I G N h b W J p Y W R v L n t D b 2 x 1 b W 4 x M D E 3 N C w x M D E 3 M 3 0 m c X V v d D s s J n F 1 b 3 Q 7 U 2 V j d G l v b j E v S G 9 q Y T E v V G l w b y B j Y W 1 i a W F k b y 5 7 Q 2 9 s d W 1 u M T A x N z U s M T A x N z R 9 J n F 1 b 3 Q 7 L C Z x d W 9 0 O 1 N l Y 3 R p b 2 4 x L 0 h v a m E x L 1 R p c G 8 g Y 2 F t Y m l h Z G 8 u e 0 N v b H V t b j E w M T c 2 L D E w M T c 1 f S Z x d W 9 0 O y w m c X V v d D t T Z W N 0 a W 9 u M S 9 I b 2 p h M S 9 U a X B v I G N h b W J p Y W R v L n t D b 2 x 1 b W 4 x M D E 3 N y w x M D E 3 N n 0 m c X V v d D s s J n F 1 b 3 Q 7 U 2 V j d G l v b j E v S G 9 q Y T E v V G l w b y B j Y W 1 i a W F k b y 5 7 Q 2 9 s d W 1 u M T A x N z g s M T A x N z d 9 J n F 1 b 3 Q 7 L C Z x d W 9 0 O 1 N l Y 3 R p b 2 4 x L 0 h v a m E x L 1 R p c G 8 g Y 2 F t Y m l h Z G 8 u e 0 N v b H V t b j E w M T c 5 L D E w M T c 4 f S Z x d W 9 0 O y w m c X V v d D t T Z W N 0 a W 9 u M S 9 I b 2 p h M S 9 U a X B v I G N h b W J p Y W R v L n t D b 2 x 1 b W 4 x M D E 4 M C w x M D E 3 O X 0 m c X V v d D s s J n F 1 b 3 Q 7 U 2 V j d G l v b j E v S G 9 q Y T E v V G l w b y B j Y W 1 i a W F k b y 5 7 Q 2 9 s d W 1 u M T A x O D E s M T A x O D B 9 J n F 1 b 3 Q 7 L C Z x d W 9 0 O 1 N l Y 3 R p b 2 4 x L 0 h v a m E x L 1 R p c G 8 g Y 2 F t Y m l h Z G 8 u e 0 N v b H V t b j E w M T g y L D E w M T g x f S Z x d W 9 0 O y w m c X V v d D t T Z W N 0 a W 9 u M S 9 I b 2 p h M S 9 U a X B v I G N h b W J p Y W R v L n t D b 2 x 1 b W 4 x M D E 4 M y w x M D E 4 M n 0 m c X V v d D s s J n F 1 b 3 Q 7 U 2 V j d G l v b j E v S G 9 q Y T E v V G l w b y B j Y W 1 i a W F k b y 5 7 Q 2 9 s d W 1 u M T A x O D Q s M T A x O D N 9 J n F 1 b 3 Q 7 L C Z x d W 9 0 O 1 N l Y 3 R p b 2 4 x L 0 h v a m E x L 1 R p c G 8 g Y 2 F t Y m l h Z G 8 u e 0 N v b H V t b j E w M T g 1 L D E w M T g 0 f S Z x d W 9 0 O y w m c X V v d D t T Z W N 0 a W 9 u M S 9 I b 2 p h M S 9 U a X B v I G N h b W J p Y W R v L n t D b 2 x 1 b W 4 x M D E 4 N i w x M D E 4 N X 0 m c X V v d D s s J n F 1 b 3 Q 7 U 2 V j d G l v b j E v S G 9 q Y T E v V G l w b y B j Y W 1 i a W F k b y 5 7 Q 2 9 s d W 1 u M T A x O D c s M T A x O D Z 9 J n F 1 b 3 Q 7 L C Z x d W 9 0 O 1 N l Y 3 R p b 2 4 x L 0 h v a m E x L 1 R p c G 8 g Y 2 F t Y m l h Z G 8 u e 0 N v b H V t b j E w M T g 4 L D E w M T g 3 f S Z x d W 9 0 O y w m c X V v d D t T Z W N 0 a W 9 u M S 9 I b 2 p h M S 9 U a X B v I G N h b W J p Y W R v L n t D b 2 x 1 b W 4 x M D E 4 O S w x M D E 4 O H 0 m c X V v d D s s J n F 1 b 3 Q 7 U 2 V j d G l v b j E v S G 9 q Y T E v V G l w b y B j Y W 1 i a W F k b y 5 7 Q 2 9 s d W 1 u M T A x O T A s M T A x O D l 9 J n F 1 b 3 Q 7 L C Z x d W 9 0 O 1 N l Y 3 R p b 2 4 x L 0 h v a m E x L 1 R p c G 8 g Y 2 F t Y m l h Z G 8 u e 0 N v b H V t b j E w M T k x L D E w M T k w f S Z x d W 9 0 O y w m c X V v d D t T Z W N 0 a W 9 u M S 9 I b 2 p h M S 9 U a X B v I G N h b W J p Y W R v L n t D b 2 x 1 b W 4 x M D E 5 M i w x M D E 5 M X 0 m c X V v d D s s J n F 1 b 3 Q 7 U 2 V j d G l v b j E v S G 9 q Y T E v V G l w b y B j Y W 1 i a W F k b y 5 7 Q 2 9 s d W 1 u M T A x O T M s M T A x O T J 9 J n F 1 b 3 Q 7 L C Z x d W 9 0 O 1 N l Y 3 R p b 2 4 x L 0 h v a m E x L 1 R p c G 8 g Y 2 F t Y m l h Z G 8 u e 0 N v b H V t b j E w M T k 0 L D E w M T k z f S Z x d W 9 0 O y w m c X V v d D t T Z W N 0 a W 9 u M S 9 I b 2 p h M S 9 U a X B v I G N h b W J p Y W R v L n t D b 2 x 1 b W 4 x M D E 5 N S w x M D E 5 N H 0 m c X V v d D s s J n F 1 b 3 Q 7 U 2 V j d G l v b j E v S G 9 q Y T E v V G l w b y B j Y W 1 i a W F k b y 5 7 Q 2 9 s d W 1 u M T A x O T Y s M T A x O T V 9 J n F 1 b 3 Q 7 L C Z x d W 9 0 O 1 N l Y 3 R p b 2 4 x L 0 h v a m E x L 1 R p c G 8 g Y 2 F t Y m l h Z G 8 u e 0 N v b H V t b j E w M T k 3 L D E w M T k 2 f S Z x d W 9 0 O y w m c X V v d D t T Z W N 0 a W 9 u M S 9 I b 2 p h M S 9 U a X B v I G N h b W J p Y W R v L n t D b 2 x 1 b W 4 x M D E 5 O C w x M D E 5 N 3 0 m c X V v d D s s J n F 1 b 3 Q 7 U 2 V j d G l v b j E v S G 9 q Y T E v V G l w b y B j Y W 1 i a W F k b y 5 7 Q 2 9 s d W 1 u M T A x O T k s M T A x O T h 9 J n F 1 b 3 Q 7 L C Z x d W 9 0 O 1 N l Y 3 R p b 2 4 x L 0 h v a m E x L 1 R p c G 8 g Y 2 F t Y m l h Z G 8 u e 0 N v b H V t b j E w M j A w L D E w M T k 5 f S Z x d W 9 0 O y w m c X V v d D t T Z W N 0 a W 9 u M S 9 I b 2 p h M S 9 U a X B v I G N h b W J p Y W R v L n t D b 2 x 1 b W 4 x M D I w M S w x M D I w M H 0 m c X V v d D s s J n F 1 b 3 Q 7 U 2 V j d G l v b j E v S G 9 q Y T E v V G l w b y B j Y W 1 i a W F k b y 5 7 Q 2 9 s d W 1 u M T A y M D I s M T A y M D F 9 J n F 1 b 3 Q 7 L C Z x d W 9 0 O 1 N l Y 3 R p b 2 4 x L 0 h v a m E x L 1 R p c G 8 g Y 2 F t Y m l h Z G 8 u e 0 N v b H V t b j E w M j A z L D E w M j A y f S Z x d W 9 0 O y w m c X V v d D t T Z W N 0 a W 9 u M S 9 I b 2 p h M S 9 U a X B v I G N h b W J p Y W R v L n t D b 2 x 1 b W 4 x M D I w N C w x M D I w M 3 0 m c X V v d D s s J n F 1 b 3 Q 7 U 2 V j d G l v b j E v S G 9 q Y T E v V G l w b y B j Y W 1 i a W F k b y 5 7 Q 2 9 s d W 1 u M T A y M D U s M T A y M D R 9 J n F 1 b 3 Q 7 L C Z x d W 9 0 O 1 N l Y 3 R p b 2 4 x L 0 h v a m E x L 1 R p c G 8 g Y 2 F t Y m l h Z G 8 u e 0 N v b H V t b j E w M j A 2 L D E w M j A 1 f S Z x d W 9 0 O y w m c X V v d D t T Z W N 0 a W 9 u M S 9 I b 2 p h M S 9 U a X B v I G N h b W J p Y W R v L n t D b 2 x 1 b W 4 x M D I w N y w x M D I w N n 0 m c X V v d D s s J n F 1 b 3 Q 7 U 2 V j d G l v b j E v S G 9 q Y T E v V G l w b y B j Y W 1 i a W F k b y 5 7 Q 2 9 s d W 1 u M T A y M D g s M T A y M D d 9 J n F 1 b 3 Q 7 L C Z x d W 9 0 O 1 N l Y 3 R p b 2 4 x L 0 h v a m E x L 1 R p c G 8 g Y 2 F t Y m l h Z G 8 u e 0 N v b H V t b j E w M j A 5 L D E w M j A 4 f S Z x d W 9 0 O y w m c X V v d D t T Z W N 0 a W 9 u M S 9 I b 2 p h M S 9 U a X B v I G N h b W J p Y W R v L n t D b 2 x 1 b W 4 x M D I x M C w x M D I w O X 0 m c X V v d D s s J n F 1 b 3 Q 7 U 2 V j d G l v b j E v S G 9 q Y T E v V G l w b y B j Y W 1 i a W F k b y 5 7 Q 2 9 s d W 1 u M T A y M T E s M T A y M T B 9 J n F 1 b 3 Q 7 L C Z x d W 9 0 O 1 N l Y 3 R p b 2 4 x L 0 h v a m E x L 1 R p c G 8 g Y 2 F t Y m l h Z G 8 u e 0 N v b H V t b j E w M j E y L D E w M j E x f S Z x d W 9 0 O y w m c X V v d D t T Z W N 0 a W 9 u M S 9 I b 2 p h M S 9 U a X B v I G N h b W J p Y W R v L n t D b 2 x 1 b W 4 x M D I x M y w x M D I x M n 0 m c X V v d D s s J n F 1 b 3 Q 7 U 2 V j d G l v b j E v S G 9 q Y T E v V G l w b y B j Y W 1 i a W F k b y 5 7 Q 2 9 s d W 1 u M T A y M T Q s M T A y M T N 9 J n F 1 b 3 Q 7 L C Z x d W 9 0 O 1 N l Y 3 R p b 2 4 x L 0 h v a m E x L 1 R p c G 8 g Y 2 F t Y m l h Z G 8 u e 0 N v b H V t b j E w M j E 1 L D E w M j E 0 f S Z x d W 9 0 O y w m c X V v d D t T Z W N 0 a W 9 u M S 9 I b 2 p h M S 9 U a X B v I G N h b W J p Y W R v L n t D b 2 x 1 b W 4 x M D I x N i w x M D I x N X 0 m c X V v d D s s J n F 1 b 3 Q 7 U 2 V j d G l v b j E v S G 9 q Y T E v V G l w b y B j Y W 1 i a W F k b y 5 7 Q 2 9 s d W 1 u M T A y M T c s M T A y M T Z 9 J n F 1 b 3 Q 7 L C Z x d W 9 0 O 1 N l Y 3 R p b 2 4 x L 0 h v a m E x L 1 R p c G 8 g Y 2 F t Y m l h Z G 8 u e 0 N v b H V t b j E w M j E 4 L D E w M j E 3 f S Z x d W 9 0 O y w m c X V v d D t T Z W N 0 a W 9 u M S 9 I b 2 p h M S 9 U a X B v I G N h b W J p Y W R v L n t D b 2 x 1 b W 4 x M D I x O S w x M D I x O H 0 m c X V v d D s s J n F 1 b 3 Q 7 U 2 V j d G l v b j E v S G 9 q Y T E v V G l w b y B j Y W 1 i a W F k b y 5 7 Q 2 9 s d W 1 u M T A y M j A s M T A y M T l 9 J n F 1 b 3 Q 7 L C Z x d W 9 0 O 1 N l Y 3 R p b 2 4 x L 0 h v a m E x L 1 R p c G 8 g Y 2 F t Y m l h Z G 8 u e 0 N v b H V t b j E w M j I x L D E w M j I w f S Z x d W 9 0 O y w m c X V v d D t T Z W N 0 a W 9 u M S 9 I b 2 p h M S 9 U a X B v I G N h b W J p Y W R v L n t D b 2 x 1 b W 4 x M D I y M i w x M D I y M X 0 m c X V v d D s s J n F 1 b 3 Q 7 U 2 V j d G l v b j E v S G 9 q Y T E v V G l w b y B j Y W 1 i a W F k b y 5 7 Q 2 9 s d W 1 u M T A y M j M s M T A y M j J 9 J n F 1 b 3 Q 7 L C Z x d W 9 0 O 1 N l Y 3 R p b 2 4 x L 0 h v a m E x L 1 R p c G 8 g Y 2 F t Y m l h Z G 8 u e 0 N v b H V t b j E w M j I 0 L D E w M j I z f S Z x d W 9 0 O y w m c X V v d D t T Z W N 0 a W 9 u M S 9 I b 2 p h M S 9 U a X B v I G N h b W J p Y W R v L n t D b 2 x 1 b W 4 x M D I y N S w x M D I y N H 0 m c X V v d D s s J n F 1 b 3 Q 7 U 2 V j d G l v b j E v S G 9 q Y T E v V G l w b y B j Y W 1 i a W F k b y 5 7 Q 2 9 s d W 1 u M T A y M j Y s M T A y M j V 9 J n F 1 b 3 Q 7 L C Z x d W 9 0 O 1 N l Y 3 R p b 2 4 x L 0 h v a m E x L 1 R p c G 8 g Y 2 F t Y m l h Z G 8 u e 0 N v b H V t b j E w M j I 3 L D E w M j I 2 f S Z x d W 9 0 O y w m c X V v d D t T Z W N 0 a W 9 u M S 9 I b 2 p h M S 9 U a X B v I G N h b W J p Y W R v L n t D b 2 x 1 b W 4 x M D I y O C w x M D I y N 3 0 m c X V v d D s s J n F 1 b 3 Q 7 U 2 V j d G l v b j E v S G 9 q Y T E v V G l w b y B j Y W 1 i a W F k b y 5 7 Q 2 9 s d W 1 u M T A y M j k s M T A y M j h 9 J n F 1 b 3 Q 7 L C Z x d W 9 0 O 1 N l Y 3 R p b 2 4 x L 0 h v a m E x L 1 R p c G 8 g Y 2 F t Y m l h Z G 8 u e 0 N v b H V t b j E w M j M w L D E w M j I 5 f S Z x d W 9 0 O y w m c X V v d D t T Z W N 0 a W 9 u M S 9 I b 2 p h M S 9 U a X B v I G N h b W J p Y W R v L n t D b 2 x 1 b W 4 x M D I z M S w x M D I z M H 0 m c X V v d D s s J n F 1 b 3 Q 7 U 2 V j d G l v b j E v S G 9 q Y T E v V G l w b y B j Y W 1 i a W F k b y 5 7 Q 2 9 s d W 1 u M T A y M z I s M T A y M z F 9 J n F 1 b 3 Q 7 L C Z x d W 9 0 O 1 N l Y 3 R p b 2 4 x L 0 h v a m E x L 1 R p c G 8 g Y 2 F t Y m l h Z G 8 u e 0 N v b H V t b j E w M j M z L D E w M j M y f S Z x d W 9 0 O y w m c X V v d D t T Z W N 0 a W 9 u M S 9 I b 2 p h M S 9 U a X B v I G N h b W J p Y W R v L n t D b 2 x 1 b W 4 x M D I z N C w x M D I z M 3 0 m c X V v d D s s J n F 1 b 3 Q 7 U 2 V j d G l v b j E v S G 9 q Y T E v V G l w b y B j Y W 1 i a W F k b y 5 7 Q 2 9 s d W 1 u M T A y M z U s M T A y M z R 9 J n F 1 b 3 Q 7 L C Z x d W 9 0 O 1 N l Y 3 R p b 2 4 x L 0 h v a m E x L 1 R p c G 8 g Y 2 F t Y m l h Z G 8 u e 0 N v b H V t b j E w M j M 2 L D E w M j M 1 f S Z x d W 9 0 O y w m c X V v d D t T Z W N 0 a W 9 u M S 9 I b 2 p h M S 9 U a X B v I G N h b W J p Y W R v L n t D b 2 x 1 b W 4 x M D I z N y w x M D I z N n 0 m c X V v d D s s J n F 1 b 3 Q 7 U 2 V j d G l v b j E v S G 9 q Y T E v V G l w b y B j Y W 1 i a W F k b y 5 7 Q 2 9 s d W 1 u M T A y M z g s M T A y M z d 9 J n F 1 b 3 Q 7 L C Z x d W 9 0 O 1 N l Y 3 R p b 2 4 x L 0 h v a m E x L 1 R p c G 8 g Y 2 F t Y m l h Z G 8 u e 0 N v b H V t b j E w M j M 5 L D E w M j M 4 f S Z x d W 9 0 O y w m c X V v d D t T Z W N 0 a W 9 u M S 9 I b 2 p h M S 9 U a X B v I G N h b W J p Y W R v L n t D b 2 x 1 b W 4 x M D I 0 M C w x M D I z O X 0 m c X V v d D s s J n F 1 b 3 Q 7 U 2 V j d G l v b j E v S G 9 q Y T E v V G l w b y B j Y W 1 i a W F k b y 5 7 Q 2 9 s d W 1 u M T A y N D E s M T A y N D B 9 J n F 1 b 3 Q 7 L C Z x d W 9 0 O 1 N l Y 3 R p b 2 4 x L 0 h v a m E x L 1 R p c G 8 g Y 2 F t Y m l h Z G 8 u e 0 N v b H V t b j E w M j Q y L D E w M j Q x f S Z x d W 9 0 O y w m c X V v d D t T Z W N 0 a W 9 u M S 9 I b 2 p h M S 9 U a X B v I G N h b W J p Y W R v L n t D b 2 x 1 b W 4 x M D I 0 M y w x M D I 0 M n 0 m c X V v d D s s J n F 1 b 3 Q 7 U 2 V j d G l v b j E v S G 9 q Y T E v V G l w b y B j Y W 1 i a W F k b y 5 7 Q 2 9 s d W 1 u M T A y N D Q s M T A y N D N 9 J n F 1 b 3 Q 7 L C Z x d W 9 0 O 1 N l Y 3 R p b 2 4 x L 0 h v a m E x L 1 R p c G 8 g Y 2 F t Y m l h Z G 8 u e 0 N v b H V t b j E w M j Q 1 L D E w M j Q 0 f S Z x d W 9 0 O y w m c X V v d D t T Z W N 0 a W 9 u M S 9 I b 2 p h M S 9 U a X B v I G N h b W J p Y W R v L n t D b 2 x 1 b W 4 x M D I 0 N i w x M D I 0 N X 0 m c X V v d D s s J n F 1 b 3 Q 7 U 2 V j d G l v b j E v S G 9 q Y T E v V G l w b y B j Y W 1 i a W F k b y 5 7 Q 2 9 s d W 1 u M T A y N D c s M T A y N D Z 9 J n F 1 b 3 Q 7 L C Z x d W 9 0 O 1 N l Y 3 R p b 2 4 x L 0 h v a m E x L 1 R p c G 8 g Y 2 F t Y m l h Z G 8 u e 0 N v b H V t b j E w M j Q 4 L D E w M j Q 3 f S Z x d W 9 0 O y w m c X V v d D t T Z W N 0 a W 9 u M S 9 I b 2 p h M S 9 U a X B v I G N h b W J p Y W R v L n t D b 2 x 1 b W 4 x M D I 0 O S w x M D I 0 O H 0 m c X V v d D s s J n F 1 b 3 Q 7 U 2 V j d G l v b j E v S G 9 q Y T E v V G l w b y B j Y W 1 i a W F k b y 5 7 Q 2 9 s d W 1 u M T A y N T A s M T A y N D l 9 J n F 1 b 3 Q 7 L C Z x d W 9 0 O 1 N l Y 3 R p b 2 4 x L 0 h v a m E x L 1 R p c G 8 g Y 2 F t Y m l h Z G 8 u e 0 N v b H V t b j E w M j U x L D E w M j U w f S Z x d W 9 0 O y w m c X V v d D t T Z W N 0 a W 9 u M S 9 I b 2 p h M S 9 U a X B v I G N h b W J p Y W R v L n t D b 2 x 1 b W 4 x M D I 1 M i w x M D I 1 M X 0 m c X V v d D s s J n F 1 b 3 Q 7 U 2 V j d G l v b j E v S G 9 q Y T E v V G l w b y B j Y W 1 i a W F k b y 5 7 Q 2 9 s d W 1 u M T A y N T M s M T A y N T J 9 J n F 1 b 3 Q 7 L C Z x d W 9 0 O 1 N l Y 3 R p b 2 4 x L 0 h v a m E x L 1 R p c G 8 g Y 2 F t Y m l h Z G 8 u e 0 N v b H V t b j E w M j U 0 L D E w M j U z f S Z x d W 9 0 O y w m c X V v d D t T Z W N 0 a W 9 u M S 9 I b 2 p h M S 9 U a X B v I G N h b W J p Y W R v L n t D b 2 x 1 b W 4 x M D I 1 N S w x M D I 1 N H 0 m c X V v d D s s J n F 1 b 3 Q 7 U 2 V j d G l v b j E v S G 9 q Y T E v V G l w b y B j Y W 1 i a W F k b y 5 7 Q 2 9 s d W 1 u M T A y N T Y s M T A y N T V 9 J n F 1 b 3 Q 7 L C Z x d W 9 0 O 1 N l Y 3 R p b 2 4 x L 0 h v a m E x L 1 R p c G 8 g Y 2 F t Y m l h Z G 8 u e 0 N v b H V t b j E w M j U 3 L D E w M j U 2 f S Z x d W 9 0 O y w m c X V v d D t T Z W N 0 a W 9 u M S 9 I b 2 p h M S 9 U a X B v I G N h b W J p Y W R v L n t D b 2 x 1 b W 4 x M D I 1 O C w x M D I 1 N 3 0 m c X V v d D s s J n F 1 b 3 Q 7 U 2 V j d G l v b j E v S G 9 q Y T E v V G l w b y B j Y W 1 i a W F k b y 5 7 Q 2 9 s d W 1 u M T A y N T k s M T A y N T h 9 J n F 1 b 3 Q 7 L C Z x d W 9 0 O 1 N l Y 3 R p b 2 4 x L 0 h v a m E x L 1 R p c G 8 g Y 2 F t Y m l h Z G 8 u e 0 N v b H V t b j E w M j Y w L D E w M j U 5 f S Z x d W 9 0 O y w m c X V v d D t T Z W N 0 a W 9 u M S 9 I b 2 p h M S 9 U a X B v I G N h b W J p Y W R v L n t D b 2 x 1 b W 4 x M D I 2 M S w x M D I 2 M H 0 m c X V v d D s s J n F 1 b 3 Q 7 U 2 V j d G l v b j E v S G 9 q Y T E v V G l w b y B j Y W 1 i a W F k b y 5 7 Q 2 9 s d W 1 u M T A y N j I s M T A y N j F 9 J n F 1 b 3 Q 7 L C Z x d W 9 0 O 1 N l Y 3 R p b 2 4 x L 0 h v a m E x L 1 R p c G 8 g Y 2 F t Y m l h Z G 8 u e 0 N v b H V t b j E w M j Y z L D E w M j Y y f S Z x d W 9 0 O y w m c X V v d D t T Z W N 0 a W 9 u M S 9 I b 2 p h M S 9 U a X B v I G N h b W J p Y W R v L n t D b 2 x 1 b W 4 x M D I 2 N C w x M D I 2 M 3 0 m c X V v d D s s J n F 1 b 3 Q 7 U 2 V j d G l v b j E v S G 9 q Y T E v V G l w b y B j Y W 1 i a W F k b y 5 7 Q 2 9 s d W 1 u M T A y N j U s M T A y N j R 9 J n F 1 b 3 Q 7 L C Z x d W 9 0 O 1 N l Y 3 R p b 2 4 x L 0 h v a m E x L 1 R p c G 8 g Y 2 F t Y m l h Z G 8 u e 0 N v b H V t b j E w M j Y 2 L D E w M j Y 1 f S Z x d W 9 0 O y w m c X V v d D t T Z W N 0 a W 9 u M S 9 I b 2 p h M S 9 U a X B v I G N h b W J p Y W R v L n t D b 2 x 1 b W 4 x M D I 2 N y w x M D I 2 N n 0 m c X V v d D s s J n F 1 b 3 Q 7 U 2 V j d G l v b j E v S G 9 q Y T E v V G l w b y B j Y W 1 i a W F k b y 5 7 Q 2 9 s d W 1 u M T A y N j g s M T A y N j d 9 J n F 1 b 3 Q 7 L C Z x d W 9 0 O 1 N l Y 3 R p b 2 4 x L 0 h v a m E x L 1 R p c G 8 g Y 2 F t Y m l h Z G 8 u e 0 N v b H V t b j E w M j Y 5 L D E w M j Y 4 f S Z x d W 9 0 O y w m c X V v d D t T Z W N 0 a W 9 u M S 9 I b 2 p h M S 9 U a X B v I G N h b W J p Y W R v L n t D b 2 x 1 b W 4 x M D I 3 M C w x M D I 2 O X 0 m c X V v d D s s J n F 1 b 3 Q 7 U 2 V j d G l v b j E v S G 9 q Y T E v V G l w b y B j Y W 1 i a W F k b y 5 7 Q 2 9 s d W 1 u M T A y N z E s M T A y N z B 9 J n F 1 b 3 Q 7 L C Z x d W 9 0 O 1 N l Y 3 R p b 2 4 x L 0 h v a m E x L 1 R p c G 8 g Y 2 F t Y m l h Z G 8 u e 0 N v b H V t b j E w M j c y L D E w M j c x f S Z x d W 9 0 O y w m c X V v d D t T Z W N 0 a W 9 u M S 9 I b 2 p h M S 9 U a X B v I G N h b W J p Y W R v L n t D b 2 x 1 b W 4 x M D I 3 M y w x M D I 3 M n 0 m c X V v d D s s J n F 1 b 3 Q 7 U 2 V j d G l v b j E v S G 9 q Y T E v V G l w b y B j Y W 1 i a W F k b y 5 7 Q 2 9 s d W 1 u M T A y N z Q s M T A y N z N 9 J n F 1 b 3 Q 7 L C Z x d W 9 0 O 1 N l Y 3 R p b 2 4 x L 0 h v a m E x L 1 R p c G 8 g Y 2 F t Y m l h Z G 8 u e 0 N v b H V t b j E w M j c 1 L D E w M j c 0 f S Z x d W 9 0 O y w m c X V v d D t T Z W N 0 a W 9 u M S 9 I b 2 p h M S 9 U a X B v I G N h b W J p Y W R v L n t D b 2 x 1 b W 4 x M D I 3 N i w x M D I 3 N X 0 m c X V v d D s s J n F 1 b 3 Q 7 U 2 V j d G l v b j E v S G 9 q Y T E v V G l w b y B j Y W 1 i a W F k b y 5 7 Q 2 9 s d W 1 u M T A y N z c s M T A y N z Z 9 J n F 1 b 3 Q 7 L C Z x d W 9 0 O 1 N l Y 3 R p b 2 4 x L 0 h v a m E x L 1 R p c G 8 g Y 2 F t Y m l h Z G 8 u e 0 N v b H V t b j E w M j c 4 L D E w M j c 3 f S Z x d W 9 0 O y w m c X V v d D t T Z W N 0 a W 9 u M S 9 I b 2 p h M S 9 U a X B v I G N h b W J p Y W R v L n t D b 2 x 1 b W 4 x M D I 3 O S w x M D I 3 O H 0 m c X V v d D s s J n F 1 b 3 Q 7 U 2 V j d G l v b j E v S G 9 q Y T E v V G l w b y B j Y W 1 i a W F k b y 5 7 Q 2 9 s d W 1 u M T A y O D A s M T A y N z l 9 J n F 1 b 3 Q 7 L C Z x d W 9 0 O 1 N l Y 3 R p b 2 4 x L 0 h v a m E x L 1 R p c G 8 g Y 2 F t Y m l h Z G 8 u e 0 N v b H V t b j E w M j g x L D E w M j g w f S Z x d W 9 0 O y w m c X V v d D t T Z W N 0 a W 9 u M S 9 I b 2 p h M S 9 U a X B v I G N h b W J p Y W R v L n t D b 2 x 1 b W 4 x M D I 4 M i w x M D I 4 M X 0 m c X V v d D s s J n F 1 b 3 Q 7 U 2 V j d G l v b j E v S G 9 q Y T E v V G l w b y B j Y W 1 i a W F k b y 5 7 Q 2 9 s d W 1 u M T A y O D M s M T A y O D J 9 J n F 1 b 3 Q 7 L C Z x d W 9 0 O 1 N l Y 3 R p b 2 4 x L 0 h v a m E x L 1 R p c G 8 g Y 2 F t Y m l h Z G 8 u e 0 N v b H V t b j E w M j g 0 L D E w M j g z f S Z x d W 9 0 O y w m c X V v d D t T Z W N 0 a W 9 u M S 9 I b 2 p h M S 9 U a X B v I G N h b W J p Y W R v L n t D b 2 x 1 b W 4 x M D I 4 N S w x M D I 4 N H 0 m c X V v d D s s J n F 1 b 3 Q 7 U 2 V j d G l v b j E v S G 9 q Y T E v V G l w b y B j Y W 1 i a W F k b y 5 7 Q 2 9 s d W 1 u M T A y O D Y s M T A y O D V 9 J n F 1 b 3 Q 7 L C Z x d W 9 0 O 1 N l Y 3 R p b 2 4 x L 0 h v a m E x L 1 R p c G 8 g Y 2 F t Y m l h Z G 8 u e 0 N v b H V t b j E w M j g 3 L D E w M j g 2 f S Z x d W 9 0 O y w m c X V v d D t T Z W N 0 a W 9 u M S 9 I b 2 p h M S 9 U a X B v I G N h b W J p Y W R v L n t D b 2 x 1 b W 4 x M D I 4 O C w x M D I 4 N 3 0 m c X V v d D s s J n F 1 b 3 Q 7 U 2 V j d G l v b j E v S G 9 q Y T E v V G l w b y B j Y W 1 i a W F k b y 5 7 Q 2 9 s d W 1 u M T A y O D k s M T A y O D h 9 J n F 1 b 3 Q 7 L C Z x d W 9 0 O 1 N l Y 3 R p b 2 4 x L 0 h v a m E x L 1 R p c G 8 g Y 2 F t Y m l h Z G 8 u e 0 N v b H V t b j E w M j k w L D E w M j g 5 f S Z x d W 9 0 O y w m c X V v d D t T Z W N 0 a W 9 u M S 9 I b 2 p h M S 9 U a X B v I G N h b W J p Y W R v L n t D b 2 x 1 b W 4 x M D I 5 M S w x M D I 5 M H 0 m c X V v d D s s J n F 1 b 3 Q 7 U 2 V j d G l v b j E v S G 9 q Y T E v V G l w b y B j Y W 1 i a W F k b y 5 7 Q 2 9 s d W 1 u M T A y O T I s M T A y O T F 9 J n F 1 b 3 Q 7 L C Z x d W 9 0 O 1 N l Y 3 R p b 2 4 x L 0 h v a m E x L 1 R p c G 8 g Y 2 F t Y m l h Z G 8 u e 0 N v b H V t b j E w M j k z L D E w M j k y f S Z x d W 9 0 O y w m c X V v d D t T Z W N 0 a W 9 u M S 9 I b 2 p h M S 9 U a X B v I G N h b W J p Y W R v L n t D b 2 x 1 b W 4 x M D I 5 N C w x M D I 5 M 3 0 m c X V v d D s s J n F 1 b 3 Q 7 U 2 V j d G l v b j E v S G 9 q Y T E v V G l w b y B j Y W 1 i a W F k b y 5 7 Q 2 9 s d W 1 u M T A y O T U s M T A y O T R 9 J n F 1 b 3 Q 7 L C Z x d W 9 0 O 1 N l Y 3 R p b 2 4 x L 0 h v a m E x L 1 R p c G 8 g Y 2 F t Y m l h Z G 8 u e 0 N v b H V t b j E w M j k 2 L D E w M j k 1 f S Z x d W 9 0 O y w m c X V v d D t T Z W N 0 a W 9 u M S 9 I b 2 p h M S 9 U a X B v I G N h b W J p Y W R v L n t D b 2 x 1 b W 4 x M D I 5 N y w x M D I 5 N n 0 m c X V v d D s s J n F 1 b 3 Q 7 U 2 V j d G l v b j E v S G 9 q Y T E v V G l w b y B j Y W 1 i a W F k b y 5 7 Q 2 9 s d W 1 u M T A y O T g s M T A y O T d 9 J n F 1 b 3 Q 7 L C Z x d W 9 0 O 1 N l Y 3 R p b 2 4 x L 0 h v a m E x L 1 R p c G 8 g Y 2 F t Y m l h Z G 8 u e 0 N v b H V t b j E w M j k 5 L D E w M j k 4 f S Z x d W 9 0 O y w m c X V v d D t T Z W N 0 a W 9 u M S 9 I b 2 p h M S 9 U a X B v I G N h b W J p Y W R v L n t D b 2 x 1 b W 4 x M D M w M C w x M D I 5 O X 0 m c X V v d D s s J n F 1 b 3 Q 7 U 2 V j d G l v b j E v S G 9 q Y T E v V G l w b y B j Y W 1 i a W F k b y 5 7 Q 2 9 s d W 1 u M T A z M D E s M T A z M D B 9 J n F 1 b 3 Q 7 L C Z x d W 9 0 O 1 N l Y 3 R p b 2 4 x L 0 h v a m E x L 1 R p c G 8 g Y 2 F t Y m l h Z G 8 u e 0 N v b H V t b j E w M z A y L D E w M z A x f S Z x d W 9 0 O y w m c X V v d D t T Z W N 0 a W 9 u M S 9 I b 2 p h M S 9 U a X B v I G N h b W J p Y W R v L n t D b 2 x 1 b W 4 x M D M w M y w x M D M w M n 0 m c X V v d D s s J n F 1 b 3 Q 7 U 2 V j d G l v b j E v S G 9 q Y T E v V G l w b y B j Y W 1 i a W F k b y 5 7 Q 2 9 s d W 1 u M T A z M D Q s M T A z M D N 9 J n F 1 b 3 Q 7 L C Z x d W 9 0 O 1 N l Y 3 R p b 2 4 x L 0 h v a m E x L 1 R p c G 8 g Y 2 F t Y m l h Z G 8 u e 0 N v b H V t b j E w M z A 1 L D E w M z A 0 f S Z x d W 9 0 O y w m c X V v d D t T Z W N 0 a W 9 u M S 9 I b 2 p h M S 9 U a X B v I G N h b W J p Y W R v L n t D b 2 x 1 b W 4 x M D M w N i w x M D M w N X 0 m c X V v d D s s J n F 1 b 3 Q 7 U 2 V j d G l v b j E v S G 9 q Y T E v V G l w b y B j Y W 1 i a W F k b y 5 7 Q 2 9 s d W 1 u M T A z M D c s M T A z M D Z 9 J n F 1 b 3 Q 7 L C Z x d W 9 0 O 1 N l Y 3 R p b 2 4 x L 0 h v a m E x L 1 R p c G 8 g Y 2 F t Y m l h Z G 8 u e 0 N v b H V t b j E w M z A 4 L D E w M z A 3 f S Z x d W 9 0 O y w m c X V v d D t T Z W N 0 a W 9 u M S 9 I b 2 p h M S 9 U a X B v I G N h b W J p Y W R v L n t D b 2 x 1 b W 4 x M D M w O S w x M D M w O H 0 m c X V v d D s s J n F 1 b 3 Q 7 U 2 V j d G l v b j E v S G 9 q Y T E v V G l w b y B j Y W 1 i a W F k b y 5 7 Q 2 9 s d W 1 u M T A z M T A s M T A z M D l 9 J n F 1 b 3 Q 7 L C Z x d W 9 0 O 1 N l Y 3 R p b 2 4 x L 0 h v a m E x L 1 R p c G 8 g Y 2 F t Y m l h Z G 8 u e 0 N v b H V t b j E w M z E x L D E w M z E w f S Z x d W 9 0 O y w m c X V v d D t T Z W N 0 a W 9 u M S 9 I b 2 p h M S 9 U a X B v I G N h b W J p Y W R v L n t D b 2 x 1 b W 4 x M D M x M i w x M D M x M X 0 m c X V v d D s s J n F 1 b 3 Q 7 U 2 V j d G l v b j E v S G 9 q Y T E v V G l w b y B j Y W 1 i a W F k b y 5 7 Q 2 9 s d W 1 u M T A z M T M s M T A z M T J 9 J n F 1 b 3 Q 7 L C Z x d W 9 0 O 1 N l Y 3 R p b 2 4 x L 0 h v a m E x L 1 R p c G 8 g Y 2 F t Y m l h Z G 8 u e 0 N v b H V t b j E w M z E 0 L D E w M z E z f S Z x d W 9 0 O y w m c X V v d D t T Z W N 0 a W 9 u M S 9 I b 2 p h M S 9 U a X B v I G N h b W J p Y W R v L n t D b 2 x 1 b W 4 x M D M x N S w x M D M x N H 0 m c X V v d D s s J n F 1 b 3 Q 7 U 2 V j d G l v b j E v S G 9 q Y T E v V G l w b y B j Y W 1 i a W F k b y 5 7 Q 2 9 s d W 1 u M T A z M T Y s M T A z M T V 9 J n F 1 b 3 Q 7 L C Z x d W 9 0 O 1 N l Y 3 R p b 2 4 x L 0 h v a m E x L 1 R p c G 8 g Y 2 F t Y m l h Z G 8 u e 0 N v b H V t b j E w M z E 3 L D E w M z E 2 f S Z x d W 9 0 O y w m c X V v d D t T Z W N 0 a W 9 u M S 9 I b 2 p h M S 9 U a X B v I G N h b W J p Y W R v L n t D b 2 x 1 b W 4 x M D M x O C w x M D M x N 3 0 m c X V v d D s s J n F 1 b 3 Q 7 U 2 V j d G l v b j E v S G 9 q Y T E v V G l w b y B j Y W 1 i a W F k b y 5 7 Q 2 9 s d W 1 u M T A z M T k s M T A z M T h 9 J n F 1 b 3 Q 7 L C Z x d W 9 0 O 1 N l Y 3 R p b 2 4 x L 0 h v a m E x L 1 R p c G 8 g Y 2 F t Y m l h Z G 8 u e 0 N v b H V t b j E w M z I w L D E w M z E 5 f S Z x d W 9 0 O y w m c X V v d D t T Z W N 0 a W 9 u M S 9 I b 2 p h M S 9 U a X B v I G N h b W J p Y W R v L n t D b 2 x 1 b W 4 x M D M y M S w x M D M y M H 0 m c X V v d D s s J n F 1 b 3 Q 7 U 2 V j d G l v b j E v S G 9 q Y T E v V G l w b y B j Y W 1 i a W F k b y 5 7 Q 2 9 s d W 1 u M T A z M j I s M T A z M j F 9 J n F 1 b 3 Q 7 L C Z x d W 9 0 O 1 N l Y 3 R p b 2 4 x L 0 h v a m E x L 1 R p c G 8 g Y 2 F t Y m l h Z G 8 u e 0 N v b H V t b j E w M z I z L D E w M z I y f S Z x d W 9 0 O y w m c X V v d D t T Z W N 0 a W 9 u M S 9 I b 2 p h M S 9 U a X B v I G N h b W J p Y W R v L n t D b 2 x 1 b W 4 x M D M y N C w x M D M y M 3 0 m c X V v d D s s J n F 1 b 3 Q 7 U 2 V j d G l v b j E v S G 9 q Y T E v V G l w b y B j Y W 1 i a W F k b y 5 7 Q 2 9 s d W 1 u M T A z M j U s M T A z M j R 9 J n F 1 b 3 Q 7 L C Z x d W 9 0 O 1 N l Y 3 R p b 2 4 x L 0 h v a m E x L 1 R p c G 8 g Y 2 F t Y m l h Z G 8 u e 0 N v b H V t b j E w M z I 2 L D E w M z I 1 f S Z x d W 9 0 O y w m c X V v d D t T Z W N 0 a W 9 u M S 9 I b 2 p h M S 9 U a X B v I G N h b W J p Y W R v L n t D b 2 x 1 b W 4 x M D M y N y w x M D M y N n 0 m c X V v d D s s J n F 1 b 3 Q 7 U 2 V j d G l v b j E v S G 9 q Y T E v V G l w b y B j Y W 1 i a W F k b y 5 7 Q 2 9 s d W 1 u M T A z M j g s M T A z M j d 9 J n F 1 b 3 Q 7 L C Z x d W 9 0 O 1 N l Y 3 R p b 2 4 x L 0 h v a m E x L 1 R p c G 8 g Y 2 F t Y m l h Z G 8 u e 0 N v b H V t b j E w M z I 5 L D E w M z I 4 f S Z x d W 9 0 O y w m c X V v d D t T Z W N 0 a W 9 u M S 9 I b 2 p h M S 9 U a X B v I G N h b W J p Y W R v L n t D b 2 x 1 b W 4 x M D M z M C w x M D M y O X 0 m c X V v d D s s J n F 1 b 3 Q 7 U 2 V j d G l v b j E v S G 9 q Y T E v V G l w b y B j Y W 1 i a W F k b y 5 7 Q 2 9 s d W 1 u M T A z M z E s M T A z M z B 9 J n F 1 b 3 Q 7 L C Z x d W 9 0 O 1 N l Y 3 R p b 2 4 x L 0 h v a m E x L 1 R p c G 8 g Y 2 F t Y m l h Z G 8 u e 0 N v b H V t b j E w M z M y L D E w M z M x f S Z x d W 9 0 O y w m c X V v d D t T Z W N 0 a W 9 u M S 9 I b 2 p h M S 9 U a X B v I G N h b W J p Y W R v L n t D b 2 x 1 b W 4 x M D M z M y w x M D M z M n 0 m c X V v d D s s J n F 1 b 3 Q 7 U 2 V j d G l v b j E v S G 9 q Y T E v V G l w b y B j Y W 1 i a W F k b y 5 7 Q 2 9 s d W 1 u M T A z M z Q s M T A z M z N 9 J n F 1 b 3 Q 7 L C Z x d W 9 0 O 1 N l Y 3 R p b 2 4 x L 0 h v a m E x L 1 R p c G 8 g Y 2 F t Y m l h Z G 8 u e 0 N v b H V t b j E w M z M 1 L D E w M z M 0 f S Z x d W 9 0 O y w m c X V v d D t T Z W N 0 a W 9 u M S 9 I b 2 p h M S 9 U a X B v I G N h b W J p Y W R v L n t D b 2 x 1 b W 4 x M D M z N i w x M D M z N X 0 m c X V v d D s s J n F 1 b 3 Q 7 U 2 V j d G l v b j E v S G 9 q Y T E v V G l w b y B j Y W 1 i a W F k b y 5 7 Q 2 9 s d W 1 u M T A z M z c s M T A z M z Z 9 J n F 1 b 3 Q 7 L C Z x d W 9 0 O 1 N l Y 3 R p b 2 4 x L 0 h v a m E x L 1 R p c G 8 g Y 2 F t Y m l h Z G 8 u e 0 N v b H V t b j E w M z M 4 L D E w M z M 3 f S Z x d W 9 0 O y w m c X V v d D t T Z W N 0 a W 9 u M S 9 I b 2 p h M S 9 U a X B v I G N h b W J p Y W R v L n t D b 2 x 1 b W 4 x M D M z O S w x M D M z O H 0 m c X V v d D s s J n F 1 b 3 Q 7 U 2 V j d G l v b j E v S G 9 q Y T E v V G l w b y B j Y W 1 i a W F k b y 5 7 Q 2 9 s d W 1 u M T A z N D A s M T A z M z l 9 J n F 1 b 3 Q 7 L C Z x d W 9 0 O 1 N l Y 3 R p b 2 4 x L 0 h v a m E x L 1 R p c G 8 g Y 2 F t Y m l h Z G 8 u e 0 N v b H V t b j E w M z Q x L D E w M z Q w f S Z x d W 9 0 O y w m c X V v d D t T Z W N 0 a W 9 u M S 9 I b 2 p h M S 9 U a X B v I G N h b W J p Y W R v L n t D b 2 x 1 b W 4 x M D M 0 M i w x M D M 0 M X 0 m c X V v d D s s J n F 1 b 3 Q 7 U 2 V j d G l v b j E v S G 9 q Y T E v V G l w b y B j Y W 1 i a W F k b y 5 7 Q 2 9 s d W 1 u M T A z N D M s M T A z N D J 9 J n F 1 b 3 Q 7 L C Z x d W 9 0 O 1 N l Y 3 R p b 2 4 x L 0 h v a m E x L 1 R p c G 8 g Y 2 F t Y m l h Z G 8 u e 0 N v b H V t b j E w M z Q 0 L D E w M z Q z f S Z x d W 9 0 O y w m c X V v d D t T Z W N 0 a W 9 u M S 9 I b 2 p h M S 9 U a X B v I G N h b W J p Y W R v L n t D b 2 x 1 b W 4 x M D M 0 N S w x M D M 0 N H 0 m c X V v d D s s J n F 1 b 3 Q 7 U 2 V j d G l v b j E v S G 9 q Y T E v V G l w b y B j Y W 1 i a W F k b y 5 7 Q 2 9 s d W 1 u M T A z N D Y s M T A z N D V 9 J n F 1 b 3 Q 7 L C Z x d W 9 0 O 1 N l Y 3 R p b 2 4 x L 0 h v a m E x L 1 R p c G 8 g Y 2 F t Y m l h Z G 8 u e 0 N v b H V t b j E w M z Q 3 L D E w M z Q 2 f S Z x d W 9 0 O y w m c X V v d D t T Z W N 0 a W 9 u M S 9 I b 2 p h M S 9 U a X B v I G N h b W J p Y W R v L n t D b 2 x 1 b W 4 x M D M 0 O C w x M D M 0 N 3 0 m c X V v d D s s J n F 1 b 3 Q 7 U 2 V j d G l v b j E v S G 9 q Y T E v V G l w b y B j Y W 1 i a W F k b y 5 7 Q 2 9 s d W 1 u M T A z N D k s M T A z N D h 9 J n F 1 b 3 Q 7 L C Z x d W 9 0 O 1 N l Y 3 R p b 2 4 x L 0 h v a m E x L 1 R p c G 8 g Y 2 F t Y m l h Z G 8 u e 0 N v b H V t b j E w M z U w L D E w M z Q 5 f S Z x d W 9 0 O y w m c X V v d D t T Z W N 0 a W 9 u M S 9 I b 2 p h M S 9 U a X B v I G N h b W J p Y W R v L n t D b 2 x 1 b W 4 x M D M 1 M S w x M D M 1 M H 0 m c X V v d D s s J n F 1 b 3 Q 7 U 2 V j d G l v b j E v S G 9 q Y T E v V G l w b y B j Y W 1 i a W F k b y 5 7 Q 2 9 s d W 1 u M T A z N T I s M T A z N T F 9 J n F 1 b 3 Q 7 L C Z x d W 9 0 O 1 N l Y 3 R p b 2 4 x L 0 h v a m E x L 1 R p c G 8 g Y 2 F t Y m l h Z G 8 u e 0 N v b H V t b j E w M z U z L D E w M z U y f S Z x d W 9 0 O y w m c X V v d D t T Z W N 0 a W 9 u M S 9 I b 2 p h M S 9 U a X B v I G N h b W J p Y W R v L n t D b 2 x 1 b W 4 x M D M 1 N C w x M D M 1 M 3 0 m c X V v d D s s J n F 1 b 3 Q 7 U 2 V j d G l v b j E v S G 9 q Y T E v V G l w b y B j Y W 1 i a W F k b y 5 7 Q 2 9 s d W 1 u M T A z N T U s M T A z N T R 9 J n F 1 b 3 Q 7 L C Z x d W 9 0 O 1 N l Y 3 R p b 2 4 x L 0 h v a m E x L 1 R p c G 8 g Y 2 F t Y m l h Z G 8 u e 0 N v b H V t b j E w M z U 2 L D E w M z U 1 f S Z x d W 9 0 O y w m c X V v d D t T Z W N 0 a W 9 u M S 9 I b 2 p h M S 9 U a X B v I G N h b W J p Y W R v L n t D b 2 x 1 b W 4 x M D M 1 N y w x M D M 1 N n 0 m c X V v d D s s J n F 1 b 3 Q 7 U 2 V j d G l v b j E v S G 9 q Y T E v V G l w b y B j Y W 1 i a W F k b y 5 7 Q 2 9 s d W 1 u M T A z N T g s M T A z N T d 9 J n F 1 b 3 Q 7 L C Z x d W 9 0 O 1 N l Y 3 R p b 2 4 x L 0 h v a m E x L 1 R p c G 8 g Y 2 F t Y m l h Z G 8 u e 0 N v b H V t b j E w M z U 5 L D E w M z U 4 f S Z x d W 9 0 O y w m c X V v d D t T Z W N 0 a W 9 u M S 9 I b 2 p h M S 9 U a X B v I G N h b W J p Y W R v L n t D b 2 x 1 b W 4 x M D M 2 M C w x M D M 1 O X 0 m c X V v d D s s J n F 1 b 3 Q 7 U 2 V j d G l v b j E v S G 9 q Y T E v V G l w b y B j Y W 1 i a W F k b y 5 7 Q 2 9 s d W 1 u M T A z N j E s M T A z N j B 9 J n F 1 b 3 Q 7 L C Z x d W 9 0 O 1 N l Y 3 R p b 2 4 x L 0 h v a m E x L 1 R p c G 8 g Y 2 F t Y m l h Z G 8 u e 0 N v b H V t b j E w M z Y y L D E w M z Y x f S Z x d W 9 0 O y w m c X V v d D t T Z W N 0 a W 9 u M S 9 I b 2 p h M S 9 U a X B v I G N h b W J p Y W R v L n t D b 2 x 1 b W 4 x M D M 2 M y w x M D M 2 M n 0 m c X V v d D s s J n F 1 b 3 Q 7 U 2 V j d G l v b j E v S G 9 q Y T E v V G l w b y B j Y W 1 i a W F k b y 5 7 Q 2 9 s d W 1 u M T A z N j Q s M T A z N j N 9 J n F 1 b 3 Q 7 L C Z x d W 9 0 O 1 N l Y 3 R p b 2 4 x L 0 h v a m E x L 1 R p c G 8 g Y 2 F t Y m l h Z G 8 u e 0 N v b H V t b j E w M z Y 1 L D E w M z Y 0 f S Z x d W 9 0 O y w m c X V v d D t T Z W N 0 a W 9 u M S 9 I b 2 p h M S 9 U a X B v I G N h b W J p Y W R v L n t D b 2 x 1 b W 4 x M D M 2 N i w x M D M 2 N X 0 m c X V v d D s s J n F 1 b 3 Q 7 U 2 V j d G l v b j E v S G 9 q Y T E v V G l w b y B j Y W 1 i a W F k b y 5 7 Q 2 9 s d W 1 u M T A z N j c s M T A z N j Z 9 J n F 1 b 3 Q 7 L C Z x d W 9 0 O 1 N l Y 3 R p b 2 4 x L 0 h v a m E x L 1 R p c G 8 g Y 2 F t Y m l h Z G 8 u e 0 N v b H V t b j E w M z Y 4 L D E w M z Y 3 f S Z x d W 9 0 O y w m c X V v d D t T Z W N 0 a W 9 u M S 9 I b 2 p h M S 9 U a X B v I G N h b W J p Y W R v L n t D b 2 x 1 b W 4 x M D M 2 O S w x M D M 2 O H 0 m c X V v d D s s J n F 1 b 3 Q 7 U 2 V j d G l v b j E v S G 9 q Y T E v V G l w b y B j Y W 1 i a W F k b y 5 7 Q 2 9 s d W 1 u M T A z N z A s M T A z N j l 9 J n F 1 b 3 Q 7 L C Z x d W 9 0 O 1 N l Y 3 R p b 2 4 x L 0 h v a m E x L 1 R p c G 8 g Y 2 F t Y m l h Z G 8 u e 0 N v b H V t b j E w M z c x L D E w M z c w f S Z x d W 9 0 O y w m c X V v d D t T Z W N 0 a W 9 u M S 9 I b 2 p h M S 9 U a X B v I G N h b W J p Y W R v L n t D b 2 x 1 b W 4 x M D M 3 M i w x M D M 3 M X 0 m c X V v d D s s J n F 1 b 3 Q 7 U 2 V j d G l v b j E v S G 9 q Y T E v V G l w b y B j Y W 1 i a W F k b y 5 7 Q 2 9 s d W 1 u M T A z N z M s M T A z N z J 9 J n F 1 b 3 Q 7 L C Z x d W 9 0 O 1 N l Y 3 R p b 2 4 x L 0 h v a m E x L 1 R p c G 8 g Y 2 F t Y m l h Z G 8 u e 0 N v b H V t b j E w M z c 0 L D E w M z c z f S Z x d W 9 0 O y w m c X V v d D t T Z W N 0 a W 9 u M S 9 I b 2 p h M S 9 U a X B v I G N h b W J p Y W R v L n t D b 2 x 1 b W 4 x M D M 3 N S w x M D M 3 N H 0 m c X V v d D s s J n F 1 b 3 Q 7 U 2 V j d G l v b j E v S G 9 q Y T E v V G l w b y B j Y W 1 i a W F k b y 5 7 Q 2 9 s d W 1 u M T A z N z Y s M T A z N z V 9 J n F 1 b 3 Q 7 L C Z x d W 9 0 O 1 N l Y 3 R p b 2 4 x L 0 h v a m E x L 1 R p c G 8 g Y 2 F t Y m l h Z G 8 u e 0 N v b H V t b j E w M z c 3 L D E w M z c 2 f S Z x d W 9 0 O y w m c X V v d D t T Z W N 0 a W 9 u M S 9 I b 2 p h M S 9 U a X B v I G N h b W J p Y W R v L n t D b 2 x 1 b W 4 x M D M 3 O C w x M D M 3 N 3 0 m c X V v d D s s J n F 1 b 3 Q 7 U 2 V j d G l v b j E v S G 9 q Y T E v V G l w b y B j Y W 1 i a W F k b y 5 7 Q 2 9 s d W 1 u M T A z N z k s M T A z N z h 9 J n F 1 b 3 Q 7 L C Z x d W 9 0 O 1 N l Y 3 R p b 2 4 x L 0 h v a m E x L 1 R p c G 8 g Y 2 F t Y m l h Z G 8 u e 0 N v b H V t b j E w M z g w L D E w M z c 5 f S Z x d W 9 0 O y w m c X V v d D t T Z W N 0 a W 9 u M S 9 I b 2 p h M S 9 U a X B v I G N h b W J p Y W R v L n t D b 2 x 1 b W 4 x M D M 4 M S w x M D M 4 M H 0 m c X V v d D s s J n F 1 b 3 Q 7 U 2 V j d G l v b j E v S G 9 q Y T E v V G l w b y B j Y W 1 i a W F k b y 5 7 Q 2 9 s d W 1 u M T A z O D I s M T A z O D F 9 J n F 1 b 3 Q 7 L C Z x d W 9 0 O 1 N l Y 3 R p b 2 4 x L 0 h v a m E x L 1 R p c G 8 g Y 2 F t Y m l h Z G 8 u e 0 N v b H V t b j E w M z g z L D E w M z g y f S Z x d W 9 0 O y w m c X V v d D t T Z W N 0 a W 9 u M S 9 I b 2 p h M S 9 U a X B v I G N h b W J p Y W R v L n t D b 2 x 1 b W 4 x M D M 4 N C w x M D M 4 M 3 0 m c X V v d D s s J n F 1 b 3 Q 7 U 2 V j d G l v b j E v S G 9 q Y T E v V G l w b y B j Y W 1 i a W F k b y 5 7 Q 2 9 s d W 1 u M T A z O D U s M T A z O D R 9 J n F 1 b 3 Q 7 L C Z x d W 9 0 O 1 N l Y 3 R p b 2 4 x L 0 h v a m E x L 1 R p c G 8 g Y 2 F t Y m l h Z G 8 u e 0 N v b H V t b j E w M z g 2 L D E w M z g 1 f S Z x d W 9 0 O y w m c X V v d D t T Z W N 0 a W 9 u M S 9 I b 2 p h M S 9 U a X B v I G N h b W J p Y W R v L n t D b 2 x 1 b W 4 x M D M 4 N y w x M D M 4 N n 0 m c X V v d D s s J n F 1 b 3 Q 7 U 2 V j d G l v b j E v S G 9 q Y T E v V G l w b y B j Y W 1 i a W F k b y 5 7 Q 2 9 s d W 1 u M T A z O D g s M T A z O D d 9 J n F 1 b 3 Q 7 L C Z x d W 9 0 O 1 N l Y 3 R p b 2 4 x L 0 h v a m E x L 1 R p c G 8 g Y 2 F t Y m l h Z G 8 u e 0 N v b H V t b j E w M z g 5 L D E w M z g 4 f S Z x d W 9 0 O y w m c X V v d D t T Z W N 0 a W 9 u M S 9 I b 2 p h M S 9 U a X B v I G N h b W J p Y W R v L n t D b 2 x 1 b W 4 x M D M 5 M C w x M D M 4 O X 0 m c X V v d D s s J n F 1 b 3 Q 7 U 2 V j d G l v b j E v S G 9 q Y T E v V G l w b y B j Y W 1 i a W F k b y 5 7 Q 2 9 s d W 1 u M T A z O T E s M T A z O T B 9 J n F 1 b 3 Q 7 L C Z x d W 9 0 O 1 N l Y 3 R p b 2 4 x L 0 h v a m E x L 1 R p c G 8 g Y 2 F t Y m l h Z G 8 u e 0 N v b H V t b j E w M z k y L D E w M z k x f S Z x d W 9 0 O y w m c X V v d D t T Z W N 0 a W 9 u M S 9 I b 2 p h M S 9 U a X B v I G N h b W J p Y W R v L n t D b 2 x 1 b W 4 x M D M 5 M y w x M D M 5 M n 0 m c X V v d D s s J n F 1 b 3 Q 7 U 2 V j d G l v b j E v S G 9 q Y T E v V G l w b y B j Y W 1 i a W F k b y 5 7 Q 2 9 s d W 1 u M T A z O T Q s M T A z O T N 9 J n F 1 b 3 Q 7 L C Z x d W 9 0 O 1 N l Y 3 R p b 2 4 x L 0 h v a m E x L 1 R p c G 8 g Y 2 F t Y m l h Z G 8 u e 0 N v b H V t b j E w M z k 1 L D E w M z k 0 f S Z x d W 9 0 O y w m c X V v d D t T Z W N 0 a W 9 u M S 9 I b 2 p h M S 9 U a X B v I G N h b W J p Y W R v L n t D b 2 x 1 b W 4 x M D M 5 N i w x M D M 5 N X 0 m c X V v d D s s J n F 1 b 3 Q 7 U 2 V j d G l v b j E v S G 9 q Y T E v V G l w b y B j Y W 1 i a W F k b y 5 7 Q 2 9 s d W 1 u M T A z O T c s M T A z O T Z 9 J n F 1 b 3 Q 7 L C Z x d W 9 0 O 1 N l Y 3 R p b 2 4 x L 0 h v a m E x L 1 R p c G 8 g Y 2 F t Y m l h Z G 8 u e 0 N v b H V t b j E w M z k 4 L D E w M z k 3 f S Z x d W 9 0 O y w m c X V v d D t T Z W N 0 a W 9 u M S 9 I b 2 p h M S 9 U a X B v I G N h b W J p Y W R v L n t D b 2 x 1 b W 4 x M D M 5 O S w x M D M 5 O H 0 m c X V v d D s s J n F 1 b 3 Q 7 U 2 V j d G l v b j E v S G 9 q Y T E v V G l w b y B j Y W 1 i a W F k b y 5 7 Q 2 9 s d W 1 u M T A 0 M D A s M T A z O T l 9 J n F 1 b 3 Q 7 L C Z x d W 9 0 O 1 N l Y 3 R p b 2 4 x L 0 h v a m E x L 1 R p c G 8 g Y 2 F t Y m l h Z G 8 u e 0 N v b H V t b j E w N D A x L D E w N D A w f S Z x d W 9 0 O y w m c X V v d D t T Z W N 0 a W 9 u M S 9 I b 2 p h M S 9 U a X B v I G N h b W J p Y W R v L n t D b 2 x 1 b W 4 x M D Q w M i w x M D Q w M X 0 m c X V v d D s s J n F 1 b 3 Q 7 U 2 V j d G l v b j E v S G 9 q Y T E v V G l w b y B j Y W 1 i a W F k b y 5 7 Q 2 9 s d W 1 u M T A 0 M D M s M T A 0 M D J 9 J n F 1 b 3 Q 7 L C Z x d W 9 0 O 1 N l Y 3 R p b 2 4 x L 0 h v a m E x L 1 R p c G 8 g Y 2 F t Y m l h Z G 8 u e 0 N v b H V t b j E w N D A 0 L D E w N D A z f S Z x d W 9 0 O y w m c X V v d D t T Z W N 0 a W 9 u M S 9 I b 2 p h M S 9 U a X B v I G N h b W J p Y W R v L n t D b 2 x 1 b W 4 x M D Q w N S w x M D Q w N H 0 m c X V v d D s s J n F 1 b 3 Q 7 U 2 V j d G l v b j E v S G 9 q Y T E v V G l w b y B j Y W 1 i a W F k b y 5 7 Q 2 9 s d W 1 u M T A 0 M D Y s M T A 0 M D V 9 J n F 1 b 3 Q 7 L C Z x d W 9 0 O 1 N l Y 3 R p b 2 4 x L 0 h v a m E x L 1 R p c G 8 g Y 2 F t Y m l h Z G 8 u e 0 N v b H V t b j E w N D A 3 L D E w N D A 2 f S Z x d W 9 0 O y w m c X V v d D t T Z W N 0 a W 9 u M S 9 I b 2 p h M S 9 U a X B v I G N h b W J p Y W R v L n t D b 2 x 1 b W 4 x M D Q w O C w x M D Q w N 3 0 m c X V v d D s s J n F 1 b 3 Q 7 U 2 V j d G l v b j E v S G 9 q Y T E v V G l w b y B j Y W 1 i a W F k b y 5 7 Q 2 9 s d W 1 u M T A 0 M D k s M T A 0 M D h 9 J n F 1 b 3 Q 7 L C Z x d W 9 0 O 1 N l Y 3 R p b 2 4 x L 0 h v a m E x L 1 R p c G 8 g Y 2 F t Y m l h Z G 8 u e 0 N v b H V t b j E w N D E w L D E w N D A 5 f S Z x d W 9 0 O y w m c X V v d D t T Z W N 0 a W 9 u M S 9 I b 2 p h M S 9 U a X B v I G N h b W J p Y W R v L n t D b 2 x 1 b W 4 x M D Q x M S w x M D Q x M H 0 m c X V v d D s s J n F 1 b 3 Q 7 U 2 V j d G l v b j E v S G 9 q Y T E v V G l w b y B j Y W 1 i a W F k b y 5 7 Q 2 9 s d W 1 u M T A 0 M T I s M T A 0 M T F 9 J n F 1 b 3 Q 7 L C Z x d W 9 0 O 1 N l Y 3 R p b 2 4 x L 0 h v a m E x L 1 R p c G 8 g Y 2 F t Y m l h Z G 8 u e 0 N v b H V t b j E w N D E z L D E w N D E y f S Z x d W 9 0 O y w m c X V v d D t T Z W N 0 a W 9 u M S 9 I b 2 p h M S 9 U a X B v I G N h b W J p Y W R v L n t D b 2 x 1 b W 4 x M D Q x N C w x M D Q x M 3 0 m c X V v d D s s J n F 1 b 3 Q 7 U 2 V j d G l v b j E v S G 9 q Y T E v V G l w b y B j Y W 1 i a W F k b y 5 7 Q 2 9 s d W 1 u M T A 0 M T U s M T A 0 M T R 9 J n F 1 b 3 Q 7 L C Z x d W 9 0 O 1 N l Y 3 R p b 2 4 x L 0 h v a m E x L 1 R p c G 8 g Y 2 F t Y m l h Z G 8 u e 0 N v b H V t b j E w N D E 2 L D E w N D E 1 f S Z x d W 9 0 O y w m c X V v d D t T Z W N 0 a W 9 u M S 9 I b 2 p h M S 9 U a X B v I G N h b W J p Y W R v L n t D b 2 x 1 b W 4 x M D Q x N y w x M D Q x N n 0 m c X V v d D s s J n F 1 b 3 Q 7 U 2 V j d G l v b j E v S G 9 q Y T E v V G l w b y B j Y W 1 i a W F k b y 5 7 Q 2 9 s d W 1 u M T A 0 M T g s M T A 0 M T d 9 J n F 1 b 3 Q 7 L C Z x d W 9 0 O 1 N l Y 3 R p b 2 4 x L 0 h v a m E x L 1 R p c G 8 g Y 2 F t Y m l h Z G 8 u e 0 N v b H V t b j E w N D E 5 L D E w N D E 4 f S Z x d W 9 0 O y w m c X V v d D t T Z W N 0 a W 9 u M S 9 I b 2 p h M S 9 U a X B v I G N h b W J p Y W R v L n t D b 2 x 1 b W 4 x M D Q y M C w x M D Q x O X 0 m c X V v d D s s J n F 1 b 3 Q 7 U 2 V j d G l v b j E v S G 9 q Y T E v V G l w b y B j Y W 1 i a W F k b y 5 7 Q 2 9 s d W 1 u M T A 0 M j E s M T A 0 M j B 9 J n F 1 b 3 Q 7 L C Z x d W 9 0 O 1 N l Y 3 R p b 2 4 x L 0 h v a m E x L 1 R p c G 8 g Y 2 F t Y m l h Z G 8 u e 0 N v b H V t b j E w N D I y L D E w N D I x f S Z x d W 9 0 O y w m c X V v d D t T Z W N 0 a W 9 u M S 9 I b 2 p h M S 9 U a X B v I G N h b W J p Y W R v L n t D b 2 x 1 b W 4 x M D Q y M y w x M D Q y M n 0 m c X V v d D s s J n F 1 b 3 Q 7 U 2 V j d G l v b j E v S G 9 q Y T E v V G l w b y B j Y W 1 i a W F k b y 5 7 Q 2 9 s d W 1 u M T A 0 M j Q s M T A 0 M j N 9 J n F 1 b 3 Q 7 L C Z x d W 9 0 O 1 N l Y 3 R p b 2 4 x L 0 h v a m E x L 1 R p c G 8 g Y 2 F t Y m l h Z G 8 u e 0 N v b H V t b j E w N D I 1 L D E w N D I 0 f S Z x d W 9 0 O y w m c X V v d D t T Z W N 0 a W 9 u M S 9 I b 2 p h M S 9 U a X B v I G N h b W J p Y W R v L n t D b 2 x 1 b W 4 x M D Q y N i w x M D Q y N X 0 m c X V v d D s s J n F 1 b 3 Q 7 U 2 V j d G l v b j E v S G 9 q Y T E v V G l w b y B j Y W 1 i a W F k b y 5 7 Q 2 9 s d W 1 u M T A 0 M j c s M T A 0 M j Z 9 J n F 1 b 3 Q 7 L C Z x d W 9 0 O 1 N l Y 3 R p b 2 4 x L 0 h v a m E x L 1 R p c G 8 g Y 2 F t Y m l h Z G 8 u e 0 N v b H V t b j E w N D I 4 L D E w N D I 3 f S Z x d W 9 0 O y w m c X V v d D t T Z W N 0 a W 9 u M S 9 I b 2 p h M S 9 U a X B v I G N h b W J p Y W R v L n t D b 2 x 1 b W 4 x M D Q y O S w x M D Q y O H 0 m c X V v d D s s J n F 1 b 3 Q 7 U 2 V j d G l v b j E v S G 9 q Y T E v V G l w b y B j Y W 1 i a W F k b y 5 7 Q 2 9 s d W 1 u M T A 0 M z A s M T A 0 M j l 9 J n F 1 b 3 Q 7 L C Z x d W 9 0 O 1 N l Y 3 R p b 2 4 x L 0 h v a m E x L 1 R p c G 8 g Y 2 F t Y m l h Z G 8 u e 0 N v b H V t b j E w N D M x L D E w N D M w f S Z x d W 9 0 O y w m c X V v d D t T Z W N 0 a W 9 u M S 9 I b 2 p h M S 9 U a X B v I G N h b W J p Y W R v L n t D b 2 x 1 b W 4 x M D Q z M i w x M D Q z M X 0 m c X V v d D s s J n F 1 b 3 Q 7 U 2 V j d G l v b j E v S G 9 q Y T E v V G l w b y B j Y W 1 i a W F k b y 5 7 Q 2 9 s d W 1 u M T A 0 M z M s M T A 0 M z J 9 J n F 1 b 3 Q 7 L C Z x d W 9 0 O 1 N l Y 3 R p b 2 4 x L 0 h v a m E x L 1 R p c G 8 g Y 2 F t Y m l h Z G 8 u e 0 N v b H V t b j E w N D M 0 L D E w N D M z f S Z x d W 9 0 O y w m c X V v d D t T Z W N 0 a W 9 u M S 9 I b 2 p h M S 9 U a X B v I G N h b W J p Y W R v L n t D b 2 x 1 b W 4 x M D Q z N S w x M D Q z N H 0 m c X V v d D s s J n F 1 b 3 Q 7 U 2 V j d G l v b j E v S G 9 q Y T E v V G l w b y B j Y W 1 i a W F k b y 5 7 Q 2 9 s d W 1 u M T A 0 M z Y s M T A 0 M z V 9 J n F 1 b 3 Q 7 L C Z x d W 9 0 O 1 N l Y 3 R p b 2 4 x L 0 h v a m E x L 1 R p c G 8 g Y 2 F t Y m l h Z G 8 u e 0 N v b H V t b j E w N D M 3 L D E w N D M 2 f S Z x d W 9 0 O y w m c X V v d D t T Z W N 0 a W 9 u M S 9 I b 2 p h M S 9 U a X B v I G N h b W J p Y W R v L n t D b 2 x 1 b W 4 x M D Q z O C w x M D Q z N 3 0 m c X V v d D s s J n F 1 b 3 Q 7 U 2 V j d G l v b j E v S G 9 q Y T E v V G l w b y B j Y W 1 i a W F k b y 5 7 Q 2 9 s d W 1 u M T A 0 M z k s M T A 0 M z h 9 J n F 1 b 3 Q 7 L C Z x d W 9 0 O 1 N l Y 3 R p b 2 4 x L 0 h v a m E x L 1 R p c G 8 g Y 2 F t Y m l h Z G 8 u e 0 N v b H V t b j E w N D Q w L D E w N D M 5 f S Z x d W 9 0 O y w m c X V v d D t T Z W N 0 a W 9 u M S 9 I b 2 p h M S 9 U a X B v I G N h b W J p Y W R v L n t D b 2 x 1 b W 4 x M D Q 0 M S w x M D Q 0 M H 0 m c X V v d D s s J n F 1 b 3 Q 7 U 2 V j d G l v b j E v S G 9 q Y T E v V G l w b y B j Y W 1 i a W F k b y 5 7 Q 2 9 s d W 1 u M T A 0 N D I s M T A 0 N D F 9 J n F 1 b 3 Q 7 L C Z x d W 9 0 O 1 N l Y 3 R p b 2 4 x L 0 h v a m E x L 1 R p c G 8 g Y 2 F t Y m l h Z G 8 u e 0 N v b H V t b j E w N D Q z L D E w N D Q y f S Z x d W 9 0 O y w m c X V v d D t T Z W N 0 a W 9 u M S 9 I b 2 p h M S 9 U a X B v I G N h b W J p Y W R v L n t D b 2 x 1 b W 4 x M D Q 0 N C w x M D Q 0 M 3 0 m c X V v d D s s J n F 1 b 3 Q 7 U 2 V j d G l v b j E v S G 9 q Y T E v V G l w b y B j Y W 1 i a W F k b y 5 7 Q 2 9 s d W 1 u M T A 0 N D U s M T A 0 N D R 9 J n F 1 b 3 Q 7 L C Z x d W 9 0 O 1 N l Y 3 R p b 2 4 x L 0 h v a m E x L 1 R p c G 8 g Y 2 F t Y m l h Z G 8 u e 0 N v b H V t b j E w N D Q 2 L D E w N D Q 1 f S Z x d W 9 0 O y w m c X V v d D t T Z W N 0 a W 9 u M S 9 I b 2 p h M S 9 U a X B v I G N h b W J p Y W R v L n t D b 2 x 1 b W 4 x M D Q 0 N y w x M D Q 0 N n 0 m c X V v d D s s J n F 1 b 3 Q 7 U 2 V j d G l v b j E v S G 9 q Y T E v V G l w b y B j Y W 1 i a W F k b y 5 7 Q 2 9 s d W 1 u M T A 0 N D g s M T A 0 N D d 9 J n F 1 b 3 Q 7 L C Z x d W 9 0 O 1 N l Y 3 R p b 2 4 x L 0 h v a m E x L 1 R p c G 8 g Y 2 F t Y m l h Z G 8 u e 0 N v b H V t b j E w N D Q 5 L D E w N D Q 4 f S Z x d W 9 0 O y w m c X V v d D t T Z W N 0 a W 9 u M S 9 I b 2 p h M S 9 U a X B v I G N h b W J p Y W R v L n t D b 2 x 1 b W 4 x M D Q 1 M C w x M D Q 0 O X 0 m c X V v d D s s J n F 1 b 3 Q 7 U 2 V j d G l v b j E v S G 9 q Y T E v V G l w b y B j Y W 1 i a W F k b y 5 7 Q 2 9 s d W 1 u M T A 0 N T E s M T A 0 N T B 9 J n F 1 b 3 Q 7 L C Z x d W 9 0 O 1 N l Y 3 R p b 2 4 x L 0 h v a m E x L 1 R p c G 8 g Y 2 F t Y m l h Z G 8 u e 0 N v b H V t b j E w N D U y L D E w N D U x f S Z x d W 9 0 O y w m c X V v d D t T Z W N 0 a W 9 u M S 9 I b 2 p h M S 9 U a X B v I G N h b W J p Y W R v L n t D b 2 x 1 b W 4 x M D Q 1 M y w x M D Q 1 M n 0 m c X V v d D s s J n F 1 b 3 Q 7 U 2 V j d G l v b j E v S G 9 q Y T E v V G l w b y B j Y W 1 i a W F k b y 5 7 Q 2 9 s d W 1 u M T A 0 N T Q s M T A 0 N T N 9 J n F 1 b 3 Q 7 L C Z x d W 9 0 O 1 N l Y 3 R p b 2 4 x L 0 h v a m E x L 1 R p c G 8 g Y 2 F t Y m l h Z G 8 u e 0 N v b H V t b j E w N D U 1 L D E w N D U 0 f S Z x d W 9 0 O y w m c X V v d D t T Z W N 0 a W 9 u M S 9 I b 2 p h M S 9 U a X B v I G N h b W J p Y W R v L n t D b 2 x 1 b W 4 x M D Q 1 N i w x M D Q 1 N X 0 m c X V v d D s s J n F 1 b 3 Q 7 U 2 V j d G l v b j E v S G 9 q Y T E v V G l w b y B j Y W 1 i a W F k b y 5 7 Q 2 9 s d W 1 u M T A 0 N T c s M T A 0 N T Z 9 J n F 1 b 3 Q 7 L C Z x d W 9 0 O 1 N l Y 3 R p b 2 4 x L 0 h v a m E x L 1 R p c G 8 g Y 2 F t Y m l h Z G 8 u e 0 N v b H V t b j E w N D U 4 L D E w N D U 3 f S Z x d W 9 0 O y w m c X V v d D t T Z W N 0 a W 9 u M S 9 I b 2 p h M S 9 U a X B v I G N h b W J p Y W R v L n t D b 2 x 1 b W 4 x M D Q 1 O S w x M D Q 1 O H 0 m c X V v d D s s J n F 1 b 3 Q 7 U 2 V j d G l v b j E v S G 9 q Y T E v V G l w b y B j Y W 1 i a W F k b y 5 7 Q 2 9 s d W 1 u M T A 0 N j A s M T A 0 N T l 9 J n F 1 b 3 Q 7 L C Z x d W 9 0 O 1 N l Y 3 R p b 2 4 x L 0 h v a m E x L 1 R p c G 8 g Y 2 F t Y m l h Z G 8 u e 0 N v b H V t b j E w N D Y x L D E w N D Y w f S Z x d W 9 0 O y w m c X V v d D t T Z W N 0 a W 9 u M S 9 I b 2 p h M S 9 U a X B v I G N h b W J p Y W R v L n t D b 2 x 1 b W 4 x M D Q 2 M i w x M D Q 2 M X 0 m c X V v d D s s J n F 1 b 3 Q 7 U 2 V j d G l v b j E v S G 9 q Y T E v V G l w b y B j Y W 1 i a W F k b y 5 7 Q 2 9 s d W 1 u M T A 0 N j M s M T A 0 N j J 9 J n F 1 b 3 Q 7 L C Z x d W 9 0 O 1 N l Y 3 R p b 2 4 x L 0 h v a m E x L 1 R p c G 8 g Y 2 F t Y m l h Z G 8 u e 0 N v b H V t b j E w N D Y 0 L D E w N D Y z f S Z x d W 9 0 O y w m c X V v d D t T Z W N 0 a W 9 u M S 9 I b 2 p h M S 9 U a X B v I G N h b W J p Y W R v L n t D b 2 x 1 b W 4 x M D Q 2 N S w x M D Q 2 N H 0 m c X V v d D s s J n F 1 b 3 Q 7 U 2 V j d G l v b j E v S G 9 q Y T E v V G l w b y B j Y W 1 i a W F k b y 5 7 Q 2 9 s d W 1 u M T A 0 N j Y s M T A 0 N j V 9 J n F 1 b 3 Q 7 L C Z x d W 9 0 O 1 N l Y 3 R p b 2 4 x L 0 h v a m E x L 1 R p c G 8 g Y 2 F t Y m l h Z G 8 u e 0 N v b H V t b j E w N D Y 3 L D E w N D Y 2 f S Z x d W 9 0 O y w m c X V v d D t T Z W N 0 a W 9 u M S 9 I b 2 p h M S 9 U a X B v I G N h b W J p Y W R v L n t D b 2 x 1 b W 4 x M D Q 2 O C w x M D Q 2 N 3 0 m c X V v d D s s J n F 1 b 3 Q 7 U 2 V j d G l v b j E v S G 9 q Y T E v V G l w b y B j Y W 1 i a W F k b y 5 7 Q 2 9 s d W 1 u M T A 0 N j k s M T A 0 N j h 9 J n F 1 b 3 Q 7 L C Z x d W 9 0 O 1 N l Y 3 R p b 2 4 x L 0 h v a m E x L 1 R p c G 8 g Y 2 F t Y m l h Z G 8 u e 0 N v b H V t b j E w N D c w L D E w N D Y 5 f S Z x d W 9 0 O y w m c X V v d D t T Z W N 0 a W 9 u M S 9 I b 2 p h M S 9 U a X B v I G N h b W J p Y W R v L n t D b 2 x 1 b W 4 x M D Q 3 M S w x M D Q 3 M H 0 m c X V v d D s s J n F 1 b 3 Q 7 U 2 V j d G l v b j E v S G 9 q Y T E v V G l w b y B j Y W 1 i a W F k b y 5 7 Q 2 9 s d W 1 u M T A 0 N z I s M T A 0 N z F 9 J n F 1 b 3 Q 7 L C Z x d W 9 0 O 1 N l Y 3 R p b 2 4 x L 0 h v a m E x L 1 R p c G 8 g Y 2 F t Y m l h Z G 8 u e 0 N v b H V t b j E w N D c z L D E w N D c y f S Z x d W 9 0 O y w m c X V v d D t T Z W N 0 a W 9 u M S 9 I b 2 p h M S 9 U a X B v I G N h b W J p Y W R v L n t D b 2 x 1 b W 4 x M D Q 3 N C w x M D Q 3 M 3 0 m c X V v d D s s J n F 1 b 3 Q 7 U 2 V j d G l v b j E v S G 9 q Y T E v V G l w b y B j Y W 1 i a W F k b y 5 7 Q 2 9 s d W 1 u M T A 0 N z U s M T A 0 N z R 9 J n F 1 b 3 Q 7 L C Z x d W 9 0 O 1 N l Y 3 R p b 2 4 x L 0 h v a m E x L 1 R p c G 8 g Y 2 F t Y m l h Z G 8 u e 0 N v b H V t b j E w N D c 2 L D E w N D c 1 f S Z x d W 9 0 O y w m c X V v d D t T Z W N 0 a W 9 u M S 9 I b 2 p h M S 9 U a X B v I G N h b W J p Y W R v L n t D b 2 x 1 b W 4 x M D Q 3 N y w x M D Q 3 N n 0 m c X V v d D s s J n F 1 b 3 Q 7 U 2 V j d G l v b j E v S G 9 q Y T E v V G l w b y B j Y W 1 i a W F k b y 5 7 Q 2 9 s d W 1 u M T A 0 N z g s M T A 0 N z d 9 J n F 1 b 3 Q 7 L C Z x d W 9 0 O 1 N l Y 3 R p b 2 4 x L 0 h v a m E x L 1 R p c G 8 g Y 2 F t Y m l h Z G 8 u e 0 N v b H V t b j E w N D c 5 L D E w N D c 4 f S Z x d W 9 0 O y w m c X V v d D t T Z W N 0 a W 9 u M S 9 I b 2 p h M S 9 U a X B v I G N h b W J p Y W R v L n t D b 2 x 1 b W 4 x M D Q 4 M C w x M D Q 3 O X 0 m c X V v d D s s J n F 1 b 3 Q 7 U 2 V j d G l v b j E v S G 9 q Y T E v V G l w b y B j Y W 1 i a W F k b y 5 7 Q 2 9 s d W 1 u M T A 0 O D E s M T A 0 O D B 9 J n F 1 b 3 Q 7 L C Z x d W 9 0 O 1 N l Y 3 R p b 2 4 x L 0 h v a m E x L 1 R p c G 8 g Y 2 F t Y m l h Z G 8 u e 0 N v b H V t b j E w N D g y L D E w N D g x f S Z x d W 9 0 O y w m c X V v d D t T Z W N 0 a W 9 u M S 9 I b 2 p h M S 9 U a X B v I G N h b W J p Y W R v L n t D b 2 x 1 b W 4 x M D Q 4 M y w x M D Q 4 M n 0 m c X V v d D s s J n F 1 b 3 Q 7 U 2 V j d G l v b j E v S G 9 q Y T E v V G l w b y B j Y W 1 i a W F k b y 5 7 Q 2 9 s d W 1 u M T A 0 O D Q s M T A 0 O D N 9 J n F 1 b 3 Q 7 L C Z x d W 9 0 O 1 N l Y 3 R p b 2 4 x L 0 h v a m E x L 1 R p c G 8 g Y 2 F t Y m l h Z G 8 u e 0 N v b H V t b j E w N D g 1 L D E w N D g 0 f S Z x d W 9 0 O y w m c X V v d D t T Z W N 0 a W 9 u M S 9 I b 2 p h M S 9 U a X B v I G N h b W J p Y W R v L n t D b 2 x 1 b W 4 x M D Q 4 N i w x M D Q 4 N X 0 m c X V v d D s s J n F 1 b 3 Q 7 U 2 V j d G l v b j E v S G 9 q Y T E v V G l w b y B j Y W 1 i a W F k b y 5 7 Q 2 9 s d W 1 u M T A 0 O D c s M T A 0 O D Z 9 J n F 1 b 3 Q 7 L C Z x d W 9 0 O 1 N l Y 3 R p b 2 4 x L 0 h v a m E x L 1 R p c G 8 g Y 2 F t Y m l h Z G 8 u e 0 N v b H V t b j E w N D g 4 L D E w N D g 3 f S Z x d W 9 0 O y w m c X V v d D t T Z W N 0 a W 9 u M S 9 I b 2 p h M S 9 U a X B v I G N h b W J p Y W R v L n t D b 2 x 1 b W 4 x M D Q 4 O S w x M D Q 4 O H 0 m c X V v d D s s J n F 1 b 3 Q 7 U 2 V j d G l v b j E v S G 9 q Y T E v V G l w b y B j Y W 1 i a W F k b y 5 7 Q 2 9 s d W 1 u M T A 0 O T A s M T A 0 O D l 9 J n F 1 b 3 Q 7 L C Z x d W 9 0 O 1 N l Y 3 R p b 2 4 x L 0 h v a m E x L 1 R p c G 8 g Y 2 F t Y m l h Z G 8 u e 0 N v b H V t b j E w N D k x L D E w N D k w f S Z x d W 9 0 O y w m c X V v d D t T Z W N 0 a W 9 u M S 9 I b 2 p h M S 9 U a X B v I G N h b W J p Y W R v L n t D b 2 x 1 b W 4 x M D Q 5 M i w x M D Q 5 M X 0 m c X V v d D s s J n F 1 b 3 Q 7 U 2 V j d G l v b j E v S G 9 q Y T E v V G l w b y B j Y W 1 i a W F k b y 5 7 Q 2 9 s d W 1 u M T A 0 O T M s M T A 0 O T J 9 J n F 1 b 3 Q 7 L C Z x d W 9 0 O 1 N l Y 3 R p b 2 4 x L 0 h v a m E x L 1 R p c G 8 g Y 2 F t Y m l h Z G 8 u e 0 N v b H V t b j E w N D k 0 L D E w N D k z f S Z x d W 9 0 O y w m c X V v d D t T Z W N 0 a W 9 u M S 9 I b 2 p h M S 9 U a X B v I G N h b W J p Y W R v L n t D b 2 x 1 b W 4 x M D Q 5 N S w x M D Q 5 N H 0 m c X V v d D s s J n F 1 b 3 Q 7 U 2 V j d G l v b j E v S G 9 q Y T E v V G l w b y B j Y W 1 i a W F k b y 5 7 Q 2 9 s d W 1 u M T A 0 O T Y s M T A 0 O T V 9 J n F 1 b 3 Q 7 L C Z x d W 9 0 O 1 N l Y 3 R p b 2 4 x L 0 h v a m E x L 1 R p c G 8 g Y 2 F t Y m l h Z G 8 u e 0 N v b H V t b j E w N D k 3 L D E w N D k 2 f S Z x d W 9 0 O y w m c X V v d D t T Z W N 0 a W 9 u M S 9 I b 2 p h M S 9 U a X B v I G N h b W J p Y W R v L n t D b 2 x 1 b W 4 x M D Q 5 O C w x M D Q 5 N 3 0 m c X V v d D s s J n F 1 b 3 Q 7 U 2 V j d G l v b j E v S G 9 q Y T E v V G l w b y B j Y W 1 i a W F k b y 5 7 Q 2 9 s d W 1 u M T A 0 O T k s M T A 0 O T h 9 J n F 1 b 3 Q 7 L C Z x d W 9 0 O 1 N l Y 3 R p b 2 4 x L 0 h v a m E x L 1 R p c G 8 g Y 2 F t Y m l h Z G 8 u e 0 N v b H V t b j E w N T A w L D E w N D k 5 f S Z x d W 9 0 O y w m c X V v d D t T Z W N 0 a W 9 u M S 9 I b 2 p h M S 9 U a X B v I G N h b W J p Y W R v L n t D b 2 x 1 b W 4 x M D U w M S w x M D U w M H 0 m c X V v d D s s J n F 1 b 3 Q 7 U 2 V j d G l v b j E v S G 9 q Y T E v V G l w b y B j Y W 1 i a W F k b y 5 7 Q 2 9 s d W 1 u M T A 1 M D I s M T A 1 M D F 9 J n F 1 b 3 Q 7 L C Z x d W 9 0 O 1 N l Y 3 R p b 2 4 x L 0 h v a m E x L 1 R p c G 8 g Y 2 F t Y m l h Z G 8 u e 0 N v b H V t b j E w N T A z L D E w N T A y f S Z x d W 9 0 O y w m c X V v d D t T Z W N 0 a W 9 u M S 9 I b 2 p h M S 9 U a X B v I G N h b W J p Y W R v L n t D b 2 x 1 b W 4 x M D U w N C w x M D U w M 3 0 m c X V v d D s s J n F 1 b 3 Q 7 U 2 V j d G l v b j E v S G 9 q Y T E v V G l w b y B j Y W 1 i a W F k b y 5 7 Q 2 9 s d W 1 u M T A 1 M D U s M T A 1 M D R 9 J n F 1 b 3 Q 7 L C Z x d W 9 0 O 1 N l Y 3 R p b 2 4 x L 0 h v a m E x L 1 R p c G 8 g Y 2 F t Y m l h Z G 8 u e 0 N v b H V t b j E w N T A 2 L D E w N T A 1 f S Z x d W 9 0 O y w m c X V v d D t T Z W N 0 a W 9 u M S 9 I b 2 p h M S 9 U a X B v I G N h b W J p Y W R v L n t D b 2 x 1 b W 4 x M D U w N y w x M D U w N n 0 m c X V v d D s s J n F 1 b 3 Q 7 U 2 V j d G l v b j E v S G 9 q Y T E v V G l w b y B j Y W 1 i a W F k b y 5 7 Q 2 9 s d W 1 u M T A 1 M D g s M T A 1 M D d 9 J n F 1 b 3 Q 7 L C Z x d W 9 0 O 1 N l Y 3 R p b 2 4 x L 0 h v a m E x L 1 R p c G 8 g Y 2 F t Y m l h Z G 8 u e 0 N v b H V t b j E w N T A 5 L D E w N T A 4 f S Z x d W 9 0 O y w m c X V v d D t T Z W N 0 a W 9 u M S 9 I b 2 p h M S 9 U a X B v I G N h b W J p Y W R v L n t D b 2 x 1 b W 4 x M D U x M C w x M D U w O X 0 m c X V v d D s s J n F 1 b 3 Q 7 U 2 V j d G l v b j E v S G 9 q Y T E v V G l w b y B j Y W 1 i a W F k b y 5 7 Q 2 9 s d W 1 u M T A 1 M T E s M T A 1 M T B 9 J n F 1 b 3 Q 7 L C Z x d W 9 0 O 1 N l Y 3 R p b 2 4 x L 0 h v a m E x L 1 R p c G 8 g Y 2 F t Y m l h Z G 8 u e 0 N v b H V t b j E w N T E y L D E w N T E x f S Z x d W 9 0 O y w m c X V v d D t T Z W N 0 a W 9 u M S 9 I b 2 p h M S 9 U a X B v I G N h b W J p Y W R v L n t D b 2 x 1 b W 4 x M D U x M y w x M D U x M n 0 m c X V v d D s s J n F 1 b 3 Q 7 U 2 V j d G l v b j E v S G 9 q Y T E v V G l w b y B j Y W 1 i a W F k b y 5 7 Q 2 9 s d W 1 u M T A 1 M T Q s M T A 1 M T N 9 J n F 1 b 3 Q 7 L C Z x d W 9 0 O 1 N l Y 3 R p b 2 4 x L 0 h v a m E x L 1 R p c G 8 g Y 2 F t Y m l h Z G 8 u e 0 N v b H V t b j E w N T E 1 L D E w N T E 0 f S Z x d W 9 0 O y w m c X V v d D t T Z W N 0 a W 9 u M S 9 I b 2 p h M S 9 U a X B v I G N h b W J p Y W R v L n t D b 2 x 1 b W 4 x M D U x N i w x M D U x N X 0 m c X V v d D s s J n F 1 b 3 Q 7 U 2 V j d G l v b j E v S G 9 q Y T E v V G l w b y B j Y W 1 i a W F k b y 5 7 Q 2 9 s d W 1 u M T A 1 M T c s M T A 1 M T Z 9 J n F 1 b 3 Q 7 L C Z x d W 9 0 O 1 N l Y 3 R p b 2 4 x L 0 h v a m E x L 1 R p c G 8 g Y 2 F t Y m l h Z G 8 u e 0 N v b H V t b j E w N T E 4 L D E w N T E 3 f S Z x d W 9 0 O y w m c X V v d D t T Z W N 0 a W 9 u M S 9 I b 2 p h M S 9 U a X B v I G N h b W J p Y W R v L n t D b 2 x 1 b W 4 x M D U x O S w x M D U x O H 0 m c X V v d D s s J n F 1 b 3 Q 7 U 2 V j d G l v b j E v S G 9 q Y T E v V G l w b y B j Y W 1 i a W F k b y 5 7 Q 2 9 s d W 1 u M T A 1 M j A s M T A 1 M T l 9 J n F 1 b 3 Q 7 L C Z x d W 9 0 O 1 N l Y 3 R p b 2 4 x L 0 h v a m E x L 1 R p c G 8 g Y 2 F t Y m l h Z G 8 u e 0 N v b H V t b j E w N T I x L D E w N T I w f S Z x d W 9 0 O y w m c X V v d D t T Z W N 0 a W 9 u M S 9 I b 2 p h M S 9 U a X B v I G N h b W J p Y W R v L n t D b 2 x 1 b W 4 x M D U y M i w x M D U y M X 0 m c X V v d D s s J n F 1 b 3 Q 7 U 2 V j d G l v b j E v S G 9 q Y T E v V G l w b y B j Y W 1 i a W F k b y 5 7 Q 2 9 s d W 1 u M T A 1 M j M s M T A 1 M j J 9 J n F 1 b 3 Q 7 L C Z x d W 9 0 O 1 N l Y 3 R p b 2 4 x L 0 h v a m E x L 1 R p c G 8 g Y 2 F t Y m l h Z G 8 u e 0 N v b H V t b j E w N T I 0 L D E w N T I z f S Z x d W 9 0 O y w m c X V v d D t T Z W N 0 a W 9 u M S 9 I b 2 p h M S 9 U a X B v I G N h b W J p Y W R v L n t D b 2 x 1 b W 4 x M D U y N S w x M D U y N H 0 m c X V v d D s s J n F 1 b 3 Q 7 U 2 V j d G l v b j E v S G 9 q Y T E v V G l w b y B j Y W 1 i a W F k b y 5 7 Q 2 9 s d W 1 u M T A 1 M j Y s M T A 1 M j V 9 J n F 1 b 3 Q 7 L C Z x d W 9 0 O 1 N l Y 3 R p b 2 4 x L 0 h v a m E x L 1 R p c G 8 g Y 2 F t Y m l h Z G 8 u e 0 N v b H V t b j E w N T I 3 L D E w N T I 2 f S Z x d W 9 0 O y w m c X V v d D t T Z W N 0 a W 9 u M S 9 I b 2 p h M S 9 U a X B v I G N h b W J p Y W R v L n t D b 2 x 1 b W 4 x M D U y O C w x M D U y N 3 0 m c X V v d D s s J n F 1 b 3 Q 7 U 2 V j d G l v b j E v S G 9 q Y T E v V G l w b y B j Y W 1 i a W F k b y 5 7 Q 2 9 s d W 1 u M T A 1 M j k s M T A 1 M j h 9 J n F 1 b 3 Q 7 L C Z x d W 9 0 O 1 N l Y 3 R p b 2 4 x L 0 h v a m E x L 1 R p c G 8 g Y 2 F t Y m l h Z G 8 u e 0 N v b H V t b j E w N T M w L D E w N T I 5 f S Z x d W 9 0 O y w m c X V v d D t T Z W N 0 a W 9 u M S 9 I b 2 p h M S 9 U a X B v I G N h b W J p Y W R v L n t D b 2 x 1 b W 4 x M D U z M S w x M D U z M H 0 m c X V v d D s s J n F 1 b 3 Q 7 U 2 V j d G l v b j E v S G 9 q Y T E v V G l w b y B j Y W 1 i a W F k b y 5 7 Q 2 9 s d W 1 u M T A 1 M z I s M T A 1 M z F 9 J n F 1 b 3 Q 7 L C Z x d W 9 0 O 1 N l Y 3 R p b 2 4 x L 0 h v a m E x L 1 R p c G 8 g Y 2 F t Y m l h Z G 8 u e 0 N v b H V t b j E w N T M z L D E w N T M y f S Z x d W 9 0 O y w m c X V v d D t T Z W N 0 a W 9 u M S 9 I b 2 p h M S 9 U a X B v I G N h b W J p Y W R v L n t D b 2 x 1 b W 4 x M D U z N C w x M D U z M 3 0 m c X V v d D s s J n F 1 b 3 Q 7 U 2 V j d G l v b j E v S G 9 q Y T E v V G l w b y B j Y W 1 i a W F k b y 5 7 Q 2 9 s d W 1 u M T A 1 M z U s M T A 1 M z R 9 J n F 1 b 3 Q 7 L C Z x d W 9 0 O 1 N l Y 3 R p b 2 4 x L 0 h v a m E x L 1 R p c G 8 g Y 2 F t Y m l h Z G 8 u e 0 N v b H V t b j E w N T M 2 L D E w N T M 1 f S Z x d W 9 0 O y w m c X V v d D t T Z W N 0 a W 9 u M S 9 I b 2 p h M S 9 U a X B v I G N h b W J p Y W R v L n t D b 2 x 1 b W 4 x M D U z N y w x M D U z N n 0 m c X V v d D s s J n F 1 b 3 Q 7 U 2 V j d G l v b j E v S G 9 q Y T E v V G l w b y B j Y W 1 i a W F k b y 5 7 Q 2 9 s d W 1 u M T A 1 M z g s M T A 1 M z d 9 J n F 1 b 3 Q 7 L C Z x d W 9 0 O 1 N l Y 3 R p b 2 4 x L 0 h v a m E x L 1 R p c G 8 g Y 2 F t Y m l h Z G 8 u e 0 N v b H V t b j E w N T M 5 L D E w N T M 4 f S Z x d W 9 0 O y w m c X V v d D t T Z W N 0 a W 9 u M S 9 I b 2 p h M S 9 U a X B v I G N h b W J p Y W R v L n t D b 2 x 1 b W 4 x M D U 0 M C w x M D U z O X 0 m c X V v d D s s J n F 1 b 3 Q 7 U 2 V j d G l v b j E v S G 9 q Y T E v V G l w b y B j Y W 1 i a W F k b y 5 7 Q 2 9 s d W 1 u M T A 1 N D E s M T A 1 N D B 9 J n F 1 b 3 Q 7 L C Z x d W 9 0 O 1 N l Y 3 R p b 2 4 x L 0 h v a m E x L 1 R p c G 8 g Y 2 F t Y m l h Z G 8 u e 0 N v b H V t b j E w N T Q y L D E w N T Q x f S Z x d W 9 0 O y w m c X V v d D t T Z W N 0 a W 9 u M S 9 I b 2 p h M S 9 U a X B v I G N h b W J p Y W R v L n t D b 2 x 1 b W 4 x M D U 0 M y w x M D U 0 M n 0 m c X V v d D s s J n F 1 b 3 Q 7 U 2 V j d G l v b j E v S G 9 q Y T E v V G l w b y B j Y W 1 i a W F k b y 5 7 Q 2 9 s d W 1 u M T A 1 N D Q s M T A 1 N D N 9 J n F 1 b 3 Q 7 L C Z x d W 9 0 O 1 N l Y 3 R p b 2 4 x L 0 h v a m E x L 1 R p c G 8 g Y 2 F t Y m l h Z G 8 u e 0 N v b H V t b j E w N T Q 1 L D E w N T Q 0 f S Z x d W 9 0 O y w m c X V v d D t T Z W N 0 a W 9 u M S 9 I b 2 p h M S 9 U a X B v I G N h b W J p Y W R v L n t D b 2 x 1 b W 4 x M D U 0 N i w x M D U 0 N X 0 m c X V v d D s s J n F 1 b 3 Q 7 U 2 V j d G l v b j E v S G 9 q Y T E v V G l w b y B j Y W 1 i a W F k b y 5 7 Q 2 9 s d W 1 u M T A 1 N D c s M T A 1 N D Z 9 J n F 1 b 3 Q 7 L C Z x d W 9 0 O 1 N l Y 3 R p b 2 4 x L 0 h v a m E x L 1 R p c G 8 g Y 2 F t Y m l h Z G 8 u e 0 N v b H V t b j E w N T Q 4 L D E w N T Q 3 f S Z x d W 9 0 O y w m c X V v d D t T Z W N 0 a W 9 u M S 9 I b 2 p h M S 9 U a X B v I G N h b W J p Y W R v L n t D b 2 x 1 b W 4 x M D U 0 O S w x M D U 0 O H 0 m c X V v d D s s J n F 1 b 3 Q 7 U 2 V j d G l v b j E v S G 9 q Y T E v V G l w b y B j Y W 1 i a W F k b y 5 7 Q 2 9 s d W 1 u M T A 1 N T A s M T A 1 N D l 9 J n F 1 b 3 Q 7 L C Z x d W 9 0 O 1 N l Y 3 R p b 2 4 x L 0 h v a m E x L 1 R p c G 8 g Y 2 F t Y m l h Z G 8 u e 0 N v b H V t b j E w N T U x L D E w N T U w f S Z x d W 9 0 O y w m c X V v d D t T Z W N 0 a W 9 u M S 9 I b 2 p h M S 9 U a X B v I G N h b W J p Y W R v L n t D b 2 x 1 b W 4 x M D U 1 M i w x M D U 1 M X 0 m c X V v d D s s J n F 1 b 3 Q 7 U 2 V j d G l v b j E v S G 9 q Y T E v V G l w b y B j Y W 1 i a W F k b y 5 7 Q 2 9 s d W 1 u M T A 1 N T M s M T A 1 N T J 9 J n F 1 b 3 Q 7 L C Z x d W 9 0 O 1 N l Y 3 R p b 2 4 x L 0 h v a m E x L 1 R p c G 8 g Y 2 F t Y m l h Z G 8 u e 0 N v b H V t b j E w N T U 0 L D E w N T U z f S Z x d W 9 0 O y w m c X V v d D t T Z W N 0 a W 9 u M S 9 I b 2 p h M S 9 U a X B v I G N h b W J p Y W R v L n t D b 2 x 1 b W 4 x M D U 1 N S w x M D U 1 N H 0 m c X V v d D s s J n F 1 b 3 Q 7 U 2 V j d G l v b j E v S G 9 q Y T E v V G l w b y B j Y W 1 i a W F k b y 5 7 Q 2 9 s d W 1 u M T A 1 N T Y s M T A 1 N T V 9 J n F 1 b 3 Q 7 L C Z x d W 9 0 O 1 N l Y 3 R p b 2 4 x L 0 h v a m E x L 1 R p c G 8 g Y 2 F t Y m l h Z G 8 u e 0 N v b H V t b j E w N T U 3 L D E w N T U 2 f S Z x d W 9 0 O y w m c X V v d D t T Z W N 0 a W 9 u M S 9 I b 2 p h M S 9 U a X B v I G N h b W J p Y W R v L n t D b 2 x 1 b W 4 x M D U 1 O C w x M D U 1 N 3 0 m c X V v d D s s J n F 1 b 3 Q 7 U 2 V j d G l v b j E v S G 9 q Y T E v V G l w b y B j Y W 1 i a W F k b y 5 7 Q 2 9 s d W 1 u M T A 1 N T k s M T A 1 N T h 9 J n F 1 b 3 Q 7 L C Z x d W 9 0 O 1 N l Y 3 R p b 2 4 x L 0 h v a m E x L 1 R p c G 8 g Y 2 F t Y m l h Z G 8 u e 0 N v b H V t b j E w N T Y w L D E w N T U 5 f S Z x d W 9 0 O y w m c X V v d D t T Z W N 0 a W 9 u M S 9 I b 2 p h M S 9 U a X B v I G N h b W J p Y W R v L n t D b 2 x 1 b W 4 x M D U 2 M S w x M D U 2 M H 0 m c X V v d D s s J n F 1 b 3 Q 7 U 2 V j d G l v b j E v S G 9 q Y T E v V G l w b y B j Y W 1 i a W F k b y 5 7 Q 2 9 s d W 1 u M T A 1 N j I s M T A 1 N j F 9 J n F 1 b 3 Q 7 L C Z x d W 9 0 O 1 N l Y 3 R p b 2 4 x L 0 h v a m E x L 1 R p c G 8 g Y 2 F t Y m l h Z G 8 u e 0 N v b H V t b j E w N T Y z L D E w N T Y y f S Z x d W 9 0 O y w m c X V v d D t T Z W N 0 a W 9 u M S 9 I b 2 p h M S 9 U a X B v I G N h b W J p Y W R v L n t D b 2 x 1 b W 4 x M D U 2 N C w x M D U 2 M 3 0 m c X V v d D s s J n F 1 b 3 Q 7 U 2 V j d G l v b j E v S G 9 q Y T E v V G l w b y B j Y W 1 i a W F k b y 5 7 Q 2 9 s d W 1 u M T A 1 N j U s M T A 1 N j R 9 J n F 1 b 3 Q 7 L C Z x d W 9 0 O 1 N l Y 3 R p b 2 4 x L 0 h v a m E x L 1 R p c G 8 g Y 2 F t Y m l h Z G 8 u e 0 N v b H V t b j E w N T Y 2 L D E w N T Y 1 f S Z x d W 9 0 O y w m c X V v d D t T Z W N 0 a W 9 u M S 9 I b 2 p h M S 9 U a X B v I G N h b W J p Y W R v L n t D b 2 x 1 b W 4 x M D U 2 N y w x M D U 2 N n 0 m c X V v d D s s J n F 1 b 3 Q 7 U 2 V j d G l v b j E v S G 9 q Y T E v V G l w b y B j Y W 1 i a W F k b y 5 7 Q 2 9 s d W 1 u M T A 1 N j g s M T A 1 N j d 9 J n F 1 b 3 Q 7 L C Z x d W 9 0 O 1 N l Y 3 R p b 2 4 x L 0 h v a m E x L 1 R p c G 8 g Y 2 F t Y m l h Z G 8 u e 0 N v b H V t b j E w N T Y 5 L D E w N T Y 4 f S Z x d W 9 0 O y w m c X V v d D t T Z W N 0 a W 9 u M S 9 I b 2 p h M S 9 U a X B v I G N h b W J p Y W R v L n t D b 2 x 1 b W 4 x M D U 3 M C w x M D U 2 O X 0 m c X V v d D s s J n F 1 b 3 Q 7 U 2 V j d G l v b j E v S G 9 q Y T E v V G l w b y B j Y W 1 i a W F k b y 5 7 Q 2 9 s d W 1 u M T A 1 N z E s M T A 1 N z B 9 J n F 1 b 3 Q 7 L C Z x d W 9 0 O 1 N l Y 3 R p b 2 4 x L 0 h v a m E x L 1 R p c G 8 g Y 2 F t Y m l h Z G 8 u e 0 N v b H V t b j E w N T c y L D E w N T c x f S Z x d W 9 0 O y w m c X V v d D t T Z W N 0 a W 9 u M S 9 I b 2 p h M S 9 U a X B v I G N h b W J p Y W R v L n t D b 2 x 1 b W 4 x M D U 3 M y w x M D U 3 M n 0 m c X V v d D s s J n F 1 b 3 Q 7 U 2 V j d G l v b j E v S G 9 q Y T E v V G l w b y B j Y W 1 i a W F k b y 5 7 Q 2 9 s d W 1 u M T A 1 N z Q s M T A 1 N z N 9 J n F 1 b 3 Q 7 L C Z x d W 9 0 O 1 N l Y 3 R p b 2 4 x L 0 h v a m E x L 1 R p c G 8 g Y 2 F t Y m l h Z G 8 u e 0 N v b H V t b j E w N T c 1 L D E w N T c 0 f S Z x d W 9 0 O y w m c X V v d D t T Z W N 0 a W 9 u M S 9 I b 2 p h M S 9 U a X B v I G N h b W J p Y W R v L n t D b 2 x 1 b W 4 x M D U 3 N i w x M D U 3 N X 0 m c X V v d D s s J n F 1 b 3 Q 7 U 2 V j d G l v b j E v S G 9 q Y T E v V G l w b y B j Y W 1 i a W F k b y 5 7 Q 2 9 s d W 1 u M T A 1 N z c s M T A 1 N z Z 9 J n F 1 b 3 Q 7 L C Z x d W 9 0 O 1 N l Y 3 R p b 2 4 x L 0 h v a m E x L 1 R p c G 8 g Y 2 F t Y m l h Z G 8 u e 0 N v b H V t b j E w N T c 4 L D E w N T c 3 f S Z x d W 9 0 O y w m c X V v d D t T Z W N 0 a W 9 u M S 9 I b 2 p h M S 9 U a X B v I G N h b W J p Y W R v L n t D b 2 x 1 b W 4 x M D U 3 O S w x M D U 3 O H 0 m c X V v d D s s J n F 1 b 3 Q 7 U 2 V j d G l v b j E v S G 9 q Y T E v V G l w b y B j Y W 1 i a W F k b y 5 7 Q 2 9 s d W 1 u M T A 1 O D A s M T A 1 N z l 9 J n F 1 b 3 Q 7 L C Z x d W 9 0 O 1 N l Y 3 R p b 2 4 x L 0 h v a m E x L 1 R p c G 8 g Y 2 F t Y m l h Z G 8 u e 0 N v b H V t b j E w N T g x L D E w N T g w f S Z x d W 9 0 O y w m c X V v d D t T Z W N 0 a W 9 u M S 9 I b 2 p h M S 9 U a X B v I G N h b W J p Y W R v L n t D b 2 x 1 b W 4 x M D U 4 M i w x M D U 4 M X 0 m c X V v d D s s J n F 1 b 3 Q 7 U 2 V j d G l v b j E v S G 9 q Y T E v V G l w b y B j Y W 1 i a W F k b y 5 7 Q 2 9 s d W 1 u M T A 1 O D M s M T A 1 O D J 9 J n F 1 b 3 Q 7 L C Z x d W 9 0 O 1 N l Y 3 R p b 2 4 x L 0 h v a m E x L 1 R p c G 8 g Y 2 F t Y m l h Z G 8 u e 0 N v b H V t b j E w N T g 0 L D E w N T g z f S Z x d W 9 0 O y w m c X V v d D t T Z W N 0 a W 9 u M S 9 I b 2 p h M S 9 U a X B v I G N h b W J p Y W R v L n t D b 2 x 1 b W 4 x M D U 4 N S w x M D U 4 N H 0 m c X V v d D s s J n F 1 b 3 Q 7 U 2 V j d G l v b j E v S G 9 q Y T E v V G l w b y B j Y W 1 i a W F k b y 5 7 Q 2 9 s d W 1 u M T A 1 O D Y s M T A 1 O D V 9 J n F 1 b 3 Q 7 L C Z x d W 9 0 O 1 N l Y 3 R p b 2 4 x L 0 h v a m E x L 1 R p c G 8 g Y 2 F t Y m l h Z G 8 u e 0 N v b H V t b j E w N T g 3 L D E w N T g 2 f S Z x d W 9 0 O y w m c X V v d D t T Z W N 0 a W 9 u M S 9 I b 2 p h M S 9 U a X B v I G N h b W J p Y W R v L n t D b 2 x 1 b W 4 x M D U 4 O C w x M D U 4 N 3 0 m c X V v d D s s J n F 1 b 3 Q 7 U 2 V j d G l v b j E v S G 9 q Y T E v V G l w b y B j Y W 1 i a W F k b y 5 7 Q 2 9 s d W 1 u M T A 1 O D k s M T A 1 O D h 9 J n F 1 b 3 Q 7 L C Z x d W 9 0 O 1 N l Y 3 R p b 2 4 x L 0 h v a m E x L 1 R p c G 8 g Y 2 F t Y m l h Z G 8 u e 0 N v b H V t b j E w N T k w L D E w N T g 5 f S Z x d W 9 0 O y w m c X V v d D t T Z W N 0 a W 9 u M S 9 I b 2 p h M S 9 U a X B v I G N h b W J p Y W R v L n t D b 2 x 1 b W 4 x M D U 5 M S w x M D U 5 M H 0 m c X V v d D s s J n F 1 b 3 Q 7 U 2 V j d G l v b j E v S G 9 q Y T E v V G l w b y B j Y W 1 i a W F k b y 5 7 Q 2 9 s d W 1 u M T A 1 O T I s M T A 1 O T F 9 J n F 1 b 3 Q 7 L C Z x d W 9 0 O 1 N l Y 3 R p b 2 4 x L 0 h v a m E x L 1 R p c G 8 g Y 2 F t Y m l h Z G 8 u e 0 N v b H V t b j E w N T k z L D E w N T k y f S Z x d W 9 0 O y w m c X V v d D t T Z W N 0 a W 9 u M S 9 I b 2 p h M S 9 U a X B v I G N h b W J p Y W R v L n t D b 2 x 1 b W 4 x M D U 5 N C w x M D U 5 M 3 0 m c X V v d D s s J n F 1 b 3 Q 7 U 2 V j d G l v b j E v S G 9 q Y T E v V G l w b y B j Y W 1 i a W F k b y 5 7 Q 2 9 s d W 1 u M T A 1 O T U s M T A 1 O T R 9 J n F 1 b 3 Q 7 L C Z x d W 9 0 O 1 N l Y 3 R p b 2 4 x L 0 h v a m E x L 1 R p c G 8 g Y 2 F t Y m l h Z G 8 u e 0 N v b H V t b j E w N T k 2 L D E w N T k 1 f S Z x d W 9 0 O y w m c X V v d D t T Z W N 0 a W 9 u M S 9 I b 2 p h M S 9 U a X B v I G N h b W J p Y W R v L n t D b 2 x 1 b W 4 x M D U 5 N y w x M D U 5 N n 0 m c X V v d D s s J n F 1 b 3 Q 7 U 2 V j d G l v b j E v S G 9 q Y T E v V G l w b y B j Y W 1 i a W F k b y 5 7 Q 2 9 s d W 1 u M T A 1 O T g s M T A 1 O T d 9 J n F 1 b 3 Q 7 L C Z x d W 9 0 O 1 N l Y 3 R p b 2 4 x L 0 h v a m E x L 1 R p c G 8 g Y 2 F t Y m l h Z G 8 u e 0 N v b H V t b j E w N T k 5 L D E w N T k 4 f S Z x d W 9 0 O y w m c X V v d D t T Z W N 0 a W 9 u M S 9 I b 2 p h M S 9 U a X B v I G N h b W J p Y W R v L n t D b 2 x 1 b W 4 x M D Y w M C w x M D U 5 O X 0 m c X V v d D s s J n F 1 b 3 Q 7 U 2 V j d G l v b j E v S G 9 q Y T E v V G l w b y B j Y W 1 i a W F k b y 5 7 Q 2 9 s d W 1 u M T A 2 M D E s M T A 2 M D B 9 J n F 1 b 3 Q 7 L C Z x d W 9 0 O 1 N l Y 3 R p b 2 4 x L 0 h v a m E x L 1 R p c G 8 g Y 2 F t Y m l h Z G 8 u e 0 N v b H V t b j E w N j A y L D E w N j A x f S Z x d W 9 0 O y w m c X V v d D t T Z W N 0 a W 9 u M S 9 I b 2 p h M S 9 U a X B v I G N h b W J p Y W R v L n t D b 2 x 1 b W 4 x M D Y w M y w x M D Y w M n 0 m c X V v d D s s J n F 1 b 3 Q 7 U 2 V j d G l v b j E v S G 9 q Y T E v V G l w b y B j Y W 1 i a W F k b y 5 7 Q 2 9 s d W 1 u M T A 2 M D Q s M T A 2 M D N 9 J n F 1 b 3 Q 7 L C Z x d W 9 0 O 1 N l Y 3 R p b 2 4 x L 0 h v a m E x L 1 R p c G 8 g Y 2 F t Y m l h Z G 8 u e 0 N v b H V t b j E w N j A 1 L D E w N j A 0 f S Z x d W 9 0 O y w m c X V v d D t T Z W N 0 a W 9 u M S 9 I b 2 p h M S 9 U a X B v I G N h b W J p Y W R v L n t D b 2 x 1 b W 4 x M D Y w N i w x M D Y w N X 0 m c X V v d D s s J n F 1 b 3 Q 7 U 2 V j d G l v b j E v S G 9 q Y T E v V G l w b y B j Y W 1 i a W F k b y 5 7 Q 2 9 s d W 1 u M T A 2 M D c s M T A 2 M D Z 9 J n F 1 b 3 Q 7 L C Z x d W 9 0 O 1 N l Y 3 R p b 2 4 x L 0 h v a m E x L 1 R p c G 8 g Y 2 F t Y m l h Z G 8 u e 0 N v b H V t b j E w N j A 4 L D E w N j A 3 f S Z x d W 9 0 O y w m c X V v d D t T Z W N 0 a W 9 u M S 9 I b 2 p h M S 9 U a X B v I G N h b W J p Y W R v L n t D b 2 x 1 b W 4 x M D Y w O S w x M D Y w O H 0 m c X V v d D s s J n F 1 b 3 Q 7 U 2 V j d G l v b j E v S G 9 q Y T E v V G l w b y B j Y W 1 i a W F k b y 5 7 Q 2 9 s d W 1 u M T A 2 M T A s M T A 2 M D l 9 J n F 1 b 3 Q 7 L C Z x d W 9 0 O 1 N l Y 3 R p b 2 4 x L 0 h v a m E x L 1 R p c G 8 g Y 2 F t Y m l h Z G 8 u e 0 N v b H V t b j E w N j E x L D E w N j E w f S Z x d W 9 0 O y w m c X V v d D t T Z W N 0 a W 9 u M S 9 I b 2 p h M S 9 U a X B v I G N h b W J p Y W R v L n t D b 2 x 1 b W 4 x M D Y x M i w x M D Y x M X 0 m c X V v d D s s J n F 1 b 3 Q 7 U 2 V j d G l v b j E v S G 9 q Y T E v V G l w b y B j Y W 1 i a W F k b y 5 7 Q 2 9 s d W 1 u M T A 2 M T M s M T A 2 M T J 9 J n F 1 b 3 Q 7 L C Z x d W 9 0 O 1 N l Y 3 R p b 2 4 x L 0 h v a m E x L 1 R p c G 8 g Y 2 F t Y m l h Z G 8 u e 0 N v b H V t b j E w N j E 0 L D E w N j E z f S Z x d W 9 0 O y w m c X V v d D t T Z W N 0 a W 9 u M S 9 I b 2 p h M S 9 U a X B v I G N h b W J p Y W R v L n t D b 2 x 1 b W 4 x M D Y x N S w x M D Y x N H 0 m c X V v d D s s J n F 1 b 3 Q 7 U 2 V j d G l v b j E v S G 9 q Y T E v V G l w b y B j Y W 1 i a W F k b y 5 7 Q 2 9 s d W 1 u M T A 2 M T Y s M T A 2 M T V 9 J n F 1 b 3 Q 7 L C Z x d W 9 0 O 1 N l Y 3 R p b 2 4 x L 0 h v a m E x L 1 R p c G 8 g Y 2 F t Y m l h Z G 8 u e 0 N v b H V t b j E w N j E 3 L D E w N j E 2 f S Z x d W 9 0 O y w m c X V v d D t T Z W N 0 a W 9 u M S 9 I b 2 p h M S 9 U a X B v I G N h b W J p Y W R v L n t D b 2 x 1 b W 4 x M D Y x O C w x M D Y x N 3 0 m c X V v d D s s J n F 1 b 3 Q 7 U 2 V j d G l v b j E v S G 9 q Y T E v V G l w b y B j Y W 1 i a W F k b y 5 7 Q 2 9 s d W 1 u M T A 2 M T k s M T A 2 M T h 9 J n F 1 b 3 Q 7 L C Z x d W 9 0 O 1 N l Y 3 R p b 2 4 x L 0 h v a m E x L 1 R p c G 8 g Y 2 F t Y m l h Z G 8 u e 0 N v b H V t b j E w N j I w L D E w N j E 5 f S Z x d W 9 0 O y w m c X V v d D t T Z W N 0 a W 9 u M S 9 I b 2 p h M S 9 U a X B v I G N h b W J p Y W R v L n t D b 2 x 1 b W 4 x M D Y y M S w x M D Y y M H 0 m c X V v d D s s J n F 1 b 3 Q 7 U 2 V j d G l v b j E v S G 9 q Y T E v V G l w b y B j Y W 1 i a W F k b y 5 7 Q 2 9 s d W 1 u M T A 2 M j I s M T A 2 M j F 9 J n F 1 b 3 Q 7 L C Z x d W 9 0 O 1 N l Y 3 R p b 2 4 x L 0 h v a m E x L 1 R p c G 8 g Y 2 F t Y m l h Z G 8 u e 0 N v b H V t b j E w N j I z L D E w N j I y f S Z x d W 9 0 O y w m c X V v d D t T Z W N 0 a W 9 u M S 9 I b 2 p h M S 9 U a X B v I G N h b W J p Y W R v L n t D b 2 x 1 b W 4 x M D Y y N C w x M D Y y M 3 0 m c X V v d D s s J n F 1 b 3 Q 7 U 2 V j d G l v b j E v S G 9 q Y T E v V G l w b y B j Y W 1 i a W F k b y 5 7 Q 2 9 s d W 1 u M T A 2 M j U s M T A 2 M j R 9 J n F 1 b 3 Q 7 L C Z x d W 9 0 O 1 N l Y 3 R p b 2 4 x L 0 h v a m E x L 1 R p c G 8 g Y 2 F t Y m l h Z G 8 u e 0 N v b H V t b j E w N j I 2 L D E w N j I 1 f S Z x d W 9 0 O y w m c X V v d D t T Z W N 0 a W 9 u M S 9 I b 2 p h M S 9 U a X B v I G N h b W J p Y W R v L n t D b 2 x 1 b W 4 x M D Y y N y w x M D Y y N n 0 m c X V v d D s s J n F 1 b 3 Q 7 U 2 V j d G l v b j E v S G 9 q Y T E v V G l w b y B j Y W 1 i a W F k b y 5 7 Q 2 9 s d W 1 u M T A 2 M j g s M T A 2 M j d 9 J n F 1 b 3 Q 7 L C Z x d W 9 0 O 1 N l Y 3 R p b 2 4 x L 0 h v a m E x L 1 R p c G 8 g Y 2 F t Y m l h Z G 8 u e 0 N v b H V t b j E w N j I 5 L D E w N j I 4 f S Z x d W 9 0 O y w m c X V v d D t T Z W N 0 a W 9 u M S 9 I b 2 p h M S 9 U a X B v I G N h b W J p Y W R v L n t D b 2 x 1 b W 4 x M D Y z M C w x M D Y y O X 0 m c X V v d D s s J n F 1 b 3 Q 7 U 2 V j d G l v b j E v S G 9 q Y T E v V G l w b y B j Y W 1 i a W F k b y 5 7 Q 2 9 s d W 1 u M T A 2 M z E s M T A 2 M z B 9 J n F 1 b 3 Q 7 L C Z x d W 9 0 O 1 N l Y 3 R p b 2 4 x L 0 h v a m E x L 1 R p c G 8 g Y 2 F t Y m l h Z G 8 u e 0 N v b H V t b j E w N j M y L D E w N j M x f S Z x d W 9 0 O y w m c X V v d D t T Z W N 0 a W 9 u M S 9 I b 2 p h M S 9 U a X B v I G N h b W J p Y W R v L n t D b 2 x 1 b W 4 x M D Y z M y w x M D Y z M n 0 m c X V v d D s s J n F 1 b 3 Q 7 U 2 V j d G l v b j E v S G 9 q Y T E v V G l w b y B j Y W 1 i a W F k b y 5 7 Q 2 9 s d W 1 u M T A 2 M z Q s M T A 2 M z N 9 J n F 1 b 3 Q 7 L C Z x d W 9 0 O 1 N l Y 3 R p b 2 4 x L 0 h v a m E x L 1 R p c G 8 g Y 2 F t Y m l h Z G 8 u e 0 N v b H V t b j E w N j M 1 L D E w N j M 0 f S Z x d W 9 0 O y w m c X V v d D t T Z W N 0 a W 9 u M S 9 I b 2 p h M S 9 U a X B v I G N h b W J p Y W R v L n t D b 2 x 1 b W 4 x M D Y z N i w x M D Y z N X 0 m c X V v d D s s J n F 1 b 3 Q 7 U 2 V j d G l v b j E v S G 9 q Y T E v V G l w b y B j Y W 1 i a W F k b y 5 7 Q 2 9 s d W 1 u M T A 2 M z c s M T A 2 M z Z 9 J n F 1 b 3 Q 7 L C Z x d W 9 0 O 1 N l Y 3 R p b 2 4 x L 0 h v a m E x L 1 R p c G 8 g Y 2 F t Y m l h Z G 8 u e 0 N v b H V t b j E w N j M 4 L D E w N j M 3 f S Z x d W 9 0 O y w m c X V v d D t T Z W N 0 a W 9 u M S 9 I b 2 p h M S 9 U a X B v I G N h b W J p Y W R v L n t D b 2 x 1 b W 4 x M D Y z O S w x M D Y z O H 0 m c X V v d D s s J n F 1 b 3 Q 7 U 2 V j d G l v b j E v S G 9 q Y T E v V G l w b y B j Y W 1 i a W F k b y 5 7 Q 2 9 s d W 1 u M T A 2 N D A s M T A 2 M z l 9 J n F 1 b 3 Q 7 L C Z x d W 9 0 O 1 N l Y 3 R p b 2 4 x L 0 h v a m E x L 1 R p c G 8 g Y 2 F t Y m l h Z G 8 u e 0 N v b H V t b j E w N j Q x L D E w N j Q w f S Z x d W 9 0 O y w m c X V v d D t T Z W N 0 a W 9 u M S 9 I b 2 p h M S 9 U a X B v I G N h b W J p Y W R v L n t D b 2 x 1 b W 4 x M D Y 0 M i w x M D Y 0 M X 0 m c X V v d D s s J n F 1 b 3 Q 7 U 2 V j d G l v b j E v S G 9 q Y T E v V G l w b y B j Y W 1 i a W F k b y 5 7 Q 2 9 s d W 1 u M T A 2 N D M s M T A 2 N D J 9 J n F 1 b 3 Q 7 L C Z x d W 9 0 O 1 N l Y 3 R p b 2 4 x L 0 h v a m E x L 1 R p c G 8 g Y 2 F t Y m l h Z G 8 u e 0 N v b H V t b j E w N j Q 0 L D E w N j Q z f S Z x d W 9 0 O y w m c X V v d D t T Z W N 0 a W 9 u M S 9 I b 2 p h M S 9 U a X B v I G N h b W J p Y W R v L n t D b 2 x 1 b W 4 x M D Y 0 N S w x M D Y 0 N H 0 m c X V v d D s s J n F 1 b 3 Q 7 U 2 V j d G l v b j E v S G 9 q Y T E v V G l w b y B j Y W 1 i a W F k b y 5 7 Q 2 9 s d W 1 u M T A 2 N D Y s M T A 2 N D V 9 J n F 1 b 3 Q 7 L C Z x d W 9 0 O 1 N l Y 3 R p b 2 4 x L 0 h v a m E x L 1 R p c G 8 g Y 2 F t Y m l h Z G 8 u e 0 N v b H V t b j E w N j Q 3 L D E w N j Q 2 f S Z x d W 9 0 O y w m c X V v d D t T Z W N 0 a W 9 u M S 9 I b 2 p h M S 9 U a X B v I G N h b W J p Y W R v L n t D b 2 x 1 b W 4 x M D Y 0 O C w x M D Y 0 N 3 0 m c X V v d D s s J n F 1 b 3 Q 7 U 2 V j d G l v b j E v S G 9 q Y T E v V G l w b y B j Y W 1 i a W F k b y 5 7 Q 2 9 s d W 1 u M T A 2 N D k s M T A 2 N D h 9 J n F 1 b 3 Q 7 L C Z x d W 9 0 O 1 N l Y 3 R p b 2 4 x L 0 h v a m E x L 1 R p c G 8 g Y 2 F t Y m l h Z G 8 u e 0 N v b H V t b j E w N j U w L D E w N j Q 5 f S Z x d W 9 0 O y w m c X V v d D t T Z W N 0 a W 9 u M S 9 I b 2 p h M S 9 U a X B v I G N h b W J p Y W R v L n t D b 2 x 1 b W 4 x M D Y 1 M S w x M D Y 1 M H 0 m c X V v d D s s J n F 1 b 3 Q 7 U 2 V j d G l v b j E v S G 9 q Y T E v V G l w b y B j Y W 1 i a W F k b y 5 7 Q 2 9 s d W 1 u M T A 2 N T I s M T A 2 N T F 9 J n F 1 b 3 Q 7 L C Z x d W 9 0 O 1 N l Y 3 R p b 2 4 x L 0 h v a m E x L 1 R p c G 8 g Y 2 F t Y m l h Z G 8 u e 0 N v b H V t b j E w N j U z L D E w N j U y f S Z x d W 9 0 O y w m c X V v d D t T Z W N 0 a W 9 u M S 9 I b 2 p h M S 9 U a X B v I G N h b W J p Y W R v L n t D b 2 x 1 b W 4 x M D Y 1 N C w x M D Y 1 M 3 0 m c X V v d D s s J n F 1 b 3 Q 7 U 2 V j d G l v b j E v S G 9 q Y T E v V G l w b y B j Y W 1 i a W F k b y 5 7 Q 2 9 s d W 1 u M T A 2 N T U s M T A 2 N T R 9 J n F 1 b 3 Q 7 L C Z x d W 9 0 O 1 N l Y 3 R p b 2 4 x L 0 h v a m E x L 1 R p c G 8 g Y 2 F t Y m l h Z G 8 u e 0 N v b H V t b j E w N j U 2 L D E w N j U 1 f S Z x d W 9 0 O y w m c X V v d D t T Z W N 0 a W 9 u M S 9 I b 2 p h M S 9 U a X B v I G N h b W J p Y W R v L n t D b 2 x 1 b W 4 x M D Y 1 N y w x M D Y 1 N n 0 m c X V v d D s s J n F 1 b 3 Q 7 U 2 V j d G l v b j E v S G 9 q Y T E v V G l w b y B j Y W 1 i a W F k b y 5 7 Q 2 9 s d W 1 u M T A 2 N T g s M T A 2 N T d 9 J n F 1 b 3 Q 7 L C Z x d W 9 0 O 1 N l Y 3 R p b 2 4 x L 0 h v a m E x L 1 R p c G 8 g Y 2 F t Y m l h Z G 8 u e 0 N v b H V t b j E w N j U 5 L D E w N j U 4 f S Z x d W 9 0 O y w m c X V v d D t T Z W N 0 a W 9 u M S 9 I b 2 p h M S 9 U a X B v I G N h b W J p Y W R v L n t D b 2 x 1 b W 4 x M D Y 2 M C w x M D Y 1 O X 0 m c X V v d D s s J n F 1 b 3 Q 7 U 2 V j d G l v b j E v S G 9 q Y T E v V G l w b y B j Y W 1 i a W F k b y 5 7 Q 2 9 s d W 1 u M T A 2 N j E s M T A 2 N j B 9 J n F 1 b 3 Q 7 L C Z x d W 9 0 O 1 N l Y 3 R p b 2 4 x L 0 h v a m E x L 1 R p c G 8 g Y 2 F t Y m l h Z G 8 u e 0 N v b H V t b j E w N j Y y L D E w N j Y x f S Z x d W 9 0 O y w m c X V v d D t T Z W N 0 a W 9 u M S 9 I b 2 p h M S 9 U a X B v I G N h b W J p Y W R v L n t D b 2 x 1 b W 4 x M D Y 2 M y w x M D Y 2 M n 0 m c X V v d D s s J n F 1 b 3 Q 7 U 2 V j d G l v b j E v S G 9 q Y T E v V G l w b y B j Y W 1 i a W F k b y 5 7 Q 2 9 s d W 1 u M T A 2 N j Q s M T A 2 N j N 9 J n F 1 b 3 Q 7 L C Z x d W 9 0 O 1 N l Y 3 R p b 2 4 x L 0 h v a m E x L 1 R p c G 8 g Y 2 F t Y m l h Z G 8 u e 0 N v b H V t b j E w N j Y 1 L D E w N j Y 0 f S Z x d W 9 0 O y w m c X V v d D t T Z W N 0 a W 9 u M S 9 I b 2 p h M S 9 U a X B v I G N h b W J p Y W R v L n t D b 2 x 1 b W 4 x M D Y 2 N i w x M D Y 2 N X 0 m c X V v d D s s J n F 1 b 3 Q 7 U 2 V j d G l v b j E v S G 9 q Y T E v V G l w b y B j Y W 1 i a W F k b y 5 7 Q 2 9 s d W 1 u M T A 2 N j c s M T A 2 N j Z 9 J n F 1 b 3 Q 7 L C Z x d W 9 0 O 1 N l Y 3 R p b 2 4 x L 0 h v a m E x L 1 R p c G 8 g Y 2 F t Y m l h Z G 8 u e 0 N v b H V t b j E w N j Y 4 L D E w N j Y 3 f S Z x d W 9 0 O y w m c X V v d D t T Z W N 0 a W 9 u M S 9 I b 2 p h M S 9 U a X B v I G N h b W J p Y W R v L n t D b 2 x 1 b W 4 x M D Y 2 O S w x M D Y 2 O H 0 m c X V v d D s s J n F 1 b 3 Q 7 U 2 V j d G l v b j E v S G 9 q Y T E v V G l w b y B j Y W 1 i a W F k b y 5 7 Q 2 9 s d W 1 u M T A 2 N z A s M T A 2 N j l 9 J n F 1 b 3 Q 7 L C Z x d W 9 0 O 1 N l Y 3 R p b 2 4 x L 0 h v a m E x L 1 R p c G 8 g Y 2 F t Y m l h Z G 8 u e 0 N v b H V t b j E w N j c x L D E w N j c w f S Z x d W 9 0 O y w m c X V v d D t T Z W N 0 a W 9 u M S 9 I b 2 p h M S 9 U a X B v I G N h b W J p Y W R v L n t D b 2 x 1 b W 4 x M D Y 3 M i w x M D Y 3 M X 0 m c X V v d D s s J n F 1 b 3 Q 7 U 2 V j d G l v b j E v S G 9 q Y T E v V G l w b y B j Y W 1 i a W F k b y 5 7 Q 2 9 s d W 1 u M T A 2 N z M s M T A 2 N z J 9 J n F 1 b 3 Q 7 L C Z x d W 9 0 O 1 N l Y 3 R p b 2 4 x L 0 h v a m E x L 1 R p c G 8 g Y 2 F t Y m l h Z G 8 u e 0 N v b H V t b j E w N j c 0 L D E w N j c z f S Z x d W 9 0 O y w m c X V v d D t T Z W N 0 a W 9 u M S 9 I b 2 p h M S 9 U a X B v I G N h b W J p Y W R v L n t D b 2 x 1 b W 4 x M D Y 3 N S w x M D Y 3 N H 0 m c X V v d D s s J n F 1 b 3 Q 7 U 2 V j d G l v b j E v S G 9 q Y T E v V G l w b y B j Y W 1 i a W F k b y 5 7 Q 2 9 s d W 1 u M T A 2 N z Y s M T A 2 N z V 9 J n F 1 b 3 Q 7 L C Z x d W 9 0 O 1 N l Y 3 R p b 2 4 x L 0 h v a m E x L 1 R p c G 8 g Y 2 F t Y m l h Z G 8 u e 0 N v b H V t b j E w N j c 3 L D E w N j c 2 f S Z x d W 9 0 O y w m c X V v d D t T Z W N 0 a W 9 u M S 9 I b 2 p h M S 9 U a X B v I G N h b W J p Y W R v L n t D b 2 x 1 b W 4 x M D Y 3 O C w x M D Y 3 N 3 0 m c X V v d D s s J n F 1 b 3 Q 7 U 2 V j d G l v b j E v S G 9 q Y T E v V G l w b y B j Y W 1 i a W F k b y 5 7 Q 2 9 s d W 1 u M T A 2 N z k s M T A 2 N z h 9 J n F 1 b 3 Q 7 L C Z x d W 9 0 O 1 N l Y 3 R p b 2 4 x L 0 h v a m E x L 1 R p c G 8 g Y 2 F t Y m l h Z G 8 u e 0 N v b H V t b j E w N j g w L D E w N j c 5 f S Z x d W 9 0 O y w m c X V v d D t T Z W N 0 a W 9 u M S 9 I b 2 p h M S 9 U a X B v I G N h b W J p Y W R v L n t D b 2 x 1 b W 4 x M D Y 4 M S w x M D Y 4 M H 0 m c X V v d D s s J n F 1 b 3 Q 7 U 2 V j d G l v b j E v S G 9 q Y T E v V G l w b y B j Y W 1 i a W F k b y 5 7 Q 2 9 s d W 1 u M T A 2 O D I s M T A 2 O D F 9 J n F 1 b 3 Q 7 L C Z x d W 9 0 O 1 N l Y 3 R p b 2 4 x L 0 h v a m E x L 1 R p c G 8 g Y 2 F t Y m l h Z G 8 u e 0 N v b H V t b j E w N j g z L D E w N j g y f S Z x d W 9 0 O y w m c X V v d D t T Z W N 0 a W 9 u M S 9 I b 2 p h M S 9 U a X B v I G N h b W J p Y W R v L n t D b 2 x 1 b W 4 x M D Y 4 N C w x M D Y 4 M 3 0 m c X V v d D s s J n F 1 b 3 Q 7 U 2 V j d G l v b j E v S G 9 q Y T E v V G l w b y B j Y W 1 i a W F k b y 5 7 Q 2 9 s d W 1 u M T A 2 O D U s M T A 2 O D R 9 J n F 1 b 3 Q 7 L C Z x d W 9 0 O 1 N l Y 3 R p b 2 4 x L 0 h v a m E x L 1 R p c G 8 g Y 2 F t Y m l h Z G 8 u e 0 N v b H V t b j E w N j g 2 L D E w N j g 1 f S Z x d W 9 0 O y w m c X V v d D t T Z W N 0 a W 9 u M S 9 I b 2 p h M S 9 U a X B v I G N h b W J p Y W R v L n t D b 2 x 1 b W 4 x M D Y 4 N y w x M D Y 4 N n 0 m c X V v d D s s J n F 1 b 3 Q 7 U 2 V j d G l v b j E v S G 9 q Y T E v V G l w b y B j Y W 1 i a W F k b y 5 7 Q 2 9 s d W 1 u M T A 2 O D g s M T A 2 O D d 9 J n F 1 b 3 Q 7 L C Z x d W 9 0 O 1 N l Y 3 R p b 2 4 x L 0 h v a m E x L 1 R p c G 8 g Y 2 F t Y m l h Z G 8 u e 0 N v b H V t b j E w N j g 5 L D E w N j g 4 f S Z x d W 9 0 O y w m c X V v d D t T Z W N 0 a W 9 u M S 9 I b 2 p h M S 9 U a X B v I G N h b W J p Y W R v L n t D b 2 x 1 b W 4 x M D Y 5 M C w x M D Y 4 O X 0 m c X V v d D s s J n F 1 b 3 Q 7 U 2 V j d G l v b j E v S G 9 q Y T E v V G l w b y B j Y W 1 i a W F k b y 5 7 Q 2 9 s d W 1 u M T A 2 O T E s M T A 2 O T B 9 J n F 1 b 3 Q 7 L C Z x d W 9 0 O 1 N l Y 3 R p b 2 4 x L 0 h v a m E x L 1 R p c G 8 g Y 2 F t Y m l h Z G 8 u e 0 N v b H V t b j E w N j k y L D E w N j k x f S Z x d W 9 0 O y w m c X V v d D t T Z W N 0 a W 9 u M S 9 I b 2 p h M S 9 U a X B v I G N h b W J p Y W R v L n t D b 2 x 1 b W 4 x M D Y 5 M y w x M D Y 5 M n 0 m c X V v d D s s J n F 1 b 3 Q 7 U 2 V j d G l v b j E v S G 9 q Y T E v V G l w b y B j Y W 1 i a W F k b y 5 7 Q 2 9 s d W 1 u M T A 2 O T Q s M T A 2 O T N 9 J n F 1 b 3 Q 7 L C Z x d W 9 0 O 1 N l Y 3 R p b 2 4 x L 0 h v a m E x L 1 R p c G 8 g Y 2 F t Y m l h Z G 8 u e 0 N v b H V t b j E w N j k 1 L D E w N j k 0 f S Z x d W 9 0 O y w m c X V v d D t T Z W N 0 a W 9 u M S 9 I b 2 p h M S 9 U a X B v I G N h b W J p Y W R v L n t D b 2 x 1 b W 4 x M D Y 5 N i w x M D Y 5 N X 0 m c X V v d D s s J n F 1 b 3 Q 7 U 2 V j d G l v b j E v S G 9 q Y T E v V G l w b y B j Y W 1 i a W F k b y 5 7 Q 2 9 s d W 1 u M T A 2 O T c s M T A 2 O T Z 9 J n F 1 b 3 Q 7 L C Z x d W 9 0 O 1 N l Y 3 R p b 2 4 x L 0 h v a m E x L 1 R p c G 8 g Y 2 F t Y m l h Z G 8 u e 0 N v b H V t b j E w N j k 4 L D E w N j k 3 f S Z x d W 9 0 O y w m c X V v d D t T Z W N 0 a W 9 u M S 9 I b 2 p h M S 9 U a X B v I G N h b W J p Y W R v L n t D b 2 x 1 b W 4 x M D Y 5 O S w x M D Y 5 O H 0 m c X V v d D s s J n F 1 b 3 Q 7 U 2 V j d G l v b j E v S G 9 q Y T E v V G l w b y B j Y W 1 i a W F k b y 5 7 Q 2 9 s d W 1 u M T A 3 M D A s M T A 2 O T l 9 J n F 1 b 3 Q 7 L C Z x d W 9 0 O 1 N l Y 3 R p b 2 4 x L 0 h v a m E x L 1 R p c G 8 g Y 2 F t Y m l h Z G 8 u e 0 N v b H V t b j E w N z A x L D E w N z A w f S Z x d W 9 0 O y w m c X V v d D t T Z W N 0 a W 9 u M S 9 I b 2 p h M S 9 U a X B v I G N h b W J p Y W R v L n t D b 2 x 1 b W 4 x M D c w M i w x M D c w M X 0 m c X V v d D s s J n F 1 b 3 Q 7 U 2 V j d G l v b j E v S G 9 q Y T E v V G l w b y B j Y W 1 i a W F k b y 5 7 Q 2 9 s d W 1 u M T A 3 M D M s M T A 3 M D J 9 J n F 1 b 3 Q 7 L C Z x d W 9 0 O 1 N l Y 3 R p b 2 4 x L 0 h v a m E x L 1 R p c G 8 g Y 2 F t Y m l h Z G 8 u e 0 N v b H V t b j E w N z A 0 L D E w N z A z f S Z x d W 9 0 O y w m c X V v d D t T Z W N 0 a W 9 u M S 9 I b 2 p h M S 9 U a X B v I G N h b W J p Y W R v L n t D b 2 x 1 b W 4 x M D c w N S w x M D c w N H 0 m c X V v d D s s J n F 1 b 3 Q 7 U 2 V j d G l v b j E v S G 9 q Y T E v V G l w b y B j Y W 1 i a W F k b y 5 7 Q 2 9 s d W 1 u M T A 3 M D Y s M T A 3 M D V 9 J n F 1 b 3 Q 7 L C Z x d W 9 0 O 1 N l Y 3 R p b 2 4 x L 0 h v a m E x L 1 R p c G 8 g Y 2 F t Y m l h Z G 8 u e 0 N v b H V t b j E w N z A 3 L D E w N z A 2 f S Z x d W 9 0 O y w m c X V v d D t T Z W N 0 a W 9 u M S 9 I b 2 p h M S 9 U a X B v I G N h b W J p Y W R v L n t D b 2 x 1 b W 4 x M D c w O C w x M D c w N 3 0 m c X V v d D s s J n F 1 b 3 Q 7 U 2 V j d G l v b j E v S G 9 q Y T E v V G l w b y B j Y W 1 i a W F k b y 5 7 Q 2 9 s d W 1 u M T A 3 M D k s M T A 3 M D h 9 J n F 1 b 3 Q 7 L C Z x d W 9 0 O 1 N l Y 3 R p b 2 4 x L 0 h v a m E x L 1 R p c G 8 g Y 2 F t Y m l h Z G 8 u e 0 N v b H V t b j E w N z E w L D E w N z A 5 f S Z x d W 9 0 O y w m c X V v d D t T Z W N 0 a W 9 u M S 9 I b 2 p h M S 9 U a X B v I G N h b W J p Y W R v L n t D b 2 x 1 b W 4 x M D c x M S w x M D c x M H 0 m c X V v d D s s J n F 1 b 3 Q 7 U 2 V j d G l v b j E v S G 9 q Y T E v V G l w b y B j Y W 1 i a W F k b y 5 7 Q 2 9 s d W 1 u M T A 3 M T I s M T A 3 M T F 9 J n F 1 b 3 Q 7 L C Z x d W 9 0 O 1 N l Y 3 R p b 2 4 x L 0 h v a m E x L 1 R p c G 8 g Y 2 F t Y m l h Z G 8 u e 0 N v b H V t b j E w N z E z L D E w N z E y f S Z x d W 9 0 O y w m c X V v d D t T Z W N 0 a W 9 u M S 9 I b 2 p h M S 9 U a X B v I G N h b W J p Y W R v L n t D b 2 x 1 b W 4 x M D c x N C w x M D c x M 3 0 m c X V v d D s s J n F 1 b 3 Q 7 U 2 V j d G l v b j E v S G 9 q Y T E v V G l w b y B j Y W 1 i a W F k b y 5 7 Q 2 9 s d W 1 u M T A 3 M T U s M T A 3 M T R 9 J n F 1 b 3 Q 7 L C Z x d W 9 0 O 1 N l Y 3 R p b 2 4 x L 0 h v a m E x L 1 R p c G 8 g Y 2 F t Y m l h Z G 8 u e 0 N v b H V t b j E w N z E 2 L D E w N z E 1 f S Z x d W 9 0 O y w m c X V v d D t T Z W N 0 a W 9 u M S 9 I b 2 p h M S 9 U a X B v I G N h b W J p Y W R v L n t D b 2 x 1 b W 4 x M D c x N y w x M D c x N n 0 m c X V v d D s s J n F 1 b 3 Q 7 U 2 V j d G l v b j E v S G 9 q Y T E v V G l w b y B j Y W 1 i a W F k b y 5 7 Q 2 9 s d W 1 u M T A 3 M T g s M T A 3 M T d 9 J n F 1 b 3 Q 7 L C Z x d W 9 0 O 1 N l Y 3 R p b 2 4 x L 0 h v a m E x L 1 R p c G 8 g Y 2 F t Y m l h Z G 8 u e 0 N v b H V t b j E w N z E 5 L D E w N z E 4 f S Z x d W 9 0 O y w m c X V v d D t T Z W N 0 a W 9 u M S 9 I b 2 p h M S 9 U a X B v I G N h b W J p Y W R v L n t D b 2 x 1 b W 4 x M D c y M C w x M D c x O X 0 m c X V v d D s s J n F 1 b 3 Q 7 U 2 V j d G l v b j E v S G 9 q Y T E v V G l w b y B j Y W 1 i a W F k b y 5 7 Q 2 9 s d W 1 u M T A 3 M j E s M T A 3 M j B 9 J n F 1 b 3 Q 7 L C Z x d W 9 0 O 1 N l Y 3 R p b 2 4 x L 0 h v a m E x L 1 R p c G 8 g Y 2 F t Y m l h Z G 8 u e 0 N v b H V t b j E w N z I y L D E w N z I x f S Z x d W 9 0 O y w m c X V v d D t T Z W N 0 a W 9 u M S 9 I b 2 p h M S 9 U a X B v I G N h b W J p Y W R v L n t D b 2 x 1 b W 4 x M D c y M y w x M D c y M n 0 m c X V v d D s s J n F 1 b 3 Q 7 U 2 V j d G l v b j E v S G 9 q Y T E v V G l w b y B j Y W 1 i a W F k b y 5 7 Q 2 9 s d W 1 u M T A 3 M j Q s M T A 3 M j N 9 J n F 1 b 3 Q 7 L C Z x d W 9 0 O 1 N l Y 3 R p b 2 4 x L 0 h v a m E x L 1 R p c G 8 g Y 2 F t Y m l h Z G 8 u e 0 N v b H V t b j E w N z I 1 L D E w N z I 0 f S Z x d W 9 0 O y w m c X V v d D t T Z W N 0 a W 9 u M S 9 I b 2 p h M S 9 U a X B v I G N h b W J p Y W R v L n t D b 2 x 1 b W 4 x M D c y N i w x M D c y N X 0 m c X V v d D s s J n F 1 b 3 Q 7 U 2 V j d G l v b j E v S G 9 q Y T E v V G l w b y B j Y W 1 i a W F k b y 5 7 Q 2 9 s d W 1 u M T A 3 M j c s M T A 3 M j Z 9 J n F 1 b 3 Q 7 L C Z x d W 9 0 O 1 N l Y 3 R p b 2 4 x L 0 h v a m E x L 1 R p c G 8 g Y 2 F t Y m l h Z G 8 u e 0 N v b H V t b j E w N z I 4 L D E w N z I 3 f S Z x d W 9 0 O y w m c X V v d D t T Z W N 0 a W 9 u M S 9 I b 2 p h M S 9 U a X B v I G N h b W J p Y W R v L n t D b 2 x 1 b W 4 x M D c y O S w x M D c y O H 0 m c X V v d D s s J n F 1 b 3 Q 7 U 2 V j d G l v b j E v S G 9 q Y T E v V G l w b y B j Y W 1 i a W F k b y 5 7 Q 2 9 s d W 1 u M T A 3 M z A s M T A 3 M j l 9 J n F 1 b 3 Q 7 L C Z x d W 9 0 O 1 N l Y 3 R p b 2 4 x L 0 h v a m E x L 1 R p c G 8 g Y 2 F t Y m l h Z G 8 u e 0 N v b H V t b j E w N z M x L D E w N z M w f S Z x d W 9 0 O y w m c X V v d D t T Z W N 0 a W 9 u M S 9 I b 2 p h M S 9 U a X B v I G N h b W J p Y W R v L n t D b 2 x 1 b W 4 x M D c z M i w x M D c z M X 0 m c X V v d D s s J n F 1 b 3 Q 7 U 2 V j d G l v b j E v S G 9 q Y T E v V G l w b y B j Y W 1 i a W F k b y 5 7 Q 2 9 s d W 1 u M T A 3 M z M s M T A 3 M z J 9 J n F 1 b 3 Q 7 L C Z x d W 9 0 O 1 N l Y 3 R p b 2 4 x L 0 h v a m E x L 1 R p c G 8 g Y 2 F t Y m l h Z G 8 u e 0 N v b H V t b j E w N z M 0 L D E w N z M z f S Z x d W 9 0 O y w m c X V v d D t T Z W N 0 a W 9 u M S 9 I b 2 p h M S 9 U a X B v I G N h b W J p Y W R v L n t D b 2 x 1 b W 4 x M D c z N S w x M D c z N H 0 m c X V v d D s s J n F 1 b 3 Q 7 U 2 V j d G l v b j E v S G 9 q Y T E v V G l w b y B j Y W 1 i a W F k b y 5 7 Q 2 9 s d W 1 u M T A 3 M z Y s M T A 3 M z V 9 J n F 1 b 3 Q 7 L C Z x d W 9 0 O 1 N l Y 3 R p b 2 4 x L 0 h v a m E x L 1 R p c G 8 g Y 2 F t Y m l h Z G 8 u e 0 N v b H V t b j E w N z M 3 L D E w N z M 2 f S Z x d W 9 0 O y w m c X V v d D t T Z W N 0 a W 9 u M S 9 I b 2 p h M S 9 U a X B v I G N h b W J p Y W R v L n t D b 2 x 1 b W 4 x M D c z O C w x M D c z N 3 0 m c X V v d D s s J n F 1 b 3 Q 7 U 2 V j d G l v b j E v S G 9 q Y T E v V G l w b y B j Y W 1 i a W F k b y 5 7 Q 2 9 s d W 1 u M T A 3 M z k s M T A 3 M z h 9 J n F 1 b 3 Q 7 L C Z x d W 9 0 O 1 N l Y 3 R p b 2 4 x L 0 h v a m E x L 1 R p c G 8 g Y 2 F t Y m l h Z G 8 u e 0 N v b H V t b j E w N z Q w L D E w N z M 5 f S Z x d W 9 0 O y w m c X V v d D t T Z W N 0 a W 9 u M S 9 I b 2 p h M S 9 U a X B v I G N h b W J p Y W R v L n t D b 2 x 1 b W 4 x M D c 0 M S w x M D c 0 M H 0 m c X V v d D s s J n F 1 b 3 Q 7 U 2 V j d G l v b j E v S G 9 q Y T E v V G l w b y B j Y W 1 i a W F k b y 5 7 Q 2 9 s d W 1 u M T A 3 N D I s M T A 3 N D F 9 J n F 1 b 3 Q 7 L C Z x d W 9 0 O 1 N l Y 3 R p b 2 4 x L 0 h v a m E x L 1 R p c G 8 g Y 2 F t Y m l h Z G 8 u e 0 N v b H V t b j E w N z Q z L D E w N z Q y f S Z x d W 9 0 O y w m c X V v d D t T Z W N 0 a W 9 u M S 9 I b 2 p h M S 9 U a X B v I G N h b W J p Y W R v L n t D b 2 x 1 b W 4 x M D c 0 N C w x M D c 0 M 3 0 m c X V v d D s s J n F 1 b 3 Q 7 U 2 V j d G l v b j E v S G 9 q Y T E v V G l w b y B j Y W 1 i a W F k b y 5 7 Q 2 9 s d W 1 u M T A 3 N D U s M T A 3 N D R 9 J n F 1 b 3 Q 7 L C Z x d W 9 0 O 1 N l Y 3 R p b 2 4 x L 0 h v a m E x L 1 R p c G 8 g Y 2 F t Y m l h Z G 8 u e 0 N v b H V t b j E w N z Q 2 L D E w N z Q 1 f S Z x d W 9 0 O y w m c X V v d D t T Z W N 0 a W 9 u M S 9 I b 2 p h M S 9 U a X B v I G N h b W J p Y W R v L n t D b 2 x 1 b W 4 x M D c 0 N y w x M D c 0 N n 0 m c X V v d D s s J n F 1 b 3 Q 7 U 2 V j d G l v b j E v S G 9 q Y T E v V G l w b y B j Y W 1 i a W F k b y 5 7 Q 2 9 s d W 1 u M T A 3 N D g s M T A 3 N D d 9 J n F 1 b 3 Q 7 L C Z x d W 9 0 O 1 N l Y 3 R p b 2 4 x L 0 h v a m E x L 1 R p c G 8 g Y 2 F t Y m l h Z G 8 u e 0 N v b H V t b j E w N z Q 5 L D E w N z Q 4 f S Z x d W 9 0 O y w m c X V v d D t T Z W N 0 a W 9 u M S 9 I b 2 p h M S 9 U a X B v I G N h b W J p Y W R v L n t D b 2 x 1 b W 4 x M D c 1 M C w x M D c 0 O X 0 m c X V v d D s s J n F 1 b 3 Q 7 U 2 V j d G l v b j E v S G 9 q Y T E v V G l w b y B j Y W 1 i a W F k b y 5 7 Q 2 9 s d W 1 u M T A 3 N T E s M T A 3 N T B 9 J n F 1 b 3 Q 7 L C Z x d W 9 0 O 1 N l Y 3 R p b 2 4 x L 0 h v a m E x L 1 R p c G 8 g Y 2 F t Y m l h Z G 8 u e 0 N v b H V t b j E w N z U y L D E w N z U x f S Z x d W 9 0 O y w m c X V v d D t T Z W N 0 a W 9 u M S 9 I b 2 p h M S 9 U a X B v I G N h b W J p Y W R v L n t D b 2 x 1 b W 4 x M D c 1 M y w x M D c 1 M n 0 m c X V v d D s s J n F 1 b 3 Q 7 U 2 V j d G l v b j E v S G 9 q Y T E v V G l w b y B j Y W 1 i a W F k b y 5 7 Q 2 9 s d W 1 u M T A 3 N T Q s M T A 3 N T N 9 J n F 1 b 3 Q 7 L C Z x d W 9 0 O 1 N l Y 3 R p b 2 4 x L 0 h v a m E x L 1 R p c G 8 g Y 2 F t Y m l h Z G 8 u e 0 N v b H V t b j E w N z U 1 L D E w N z U 0 f S Z x d W 9 0 O y w m c X V v d D t T Z W N 0 a W 9 u M S 9 I b 2 p h M S 9 U a X B v I G N h b W J p Y W R v L n t D b 2 x 1 b W 4 x M D c 1 N i w x M D c 1 N X 0 m c X V v d D s s J n F 1 b 3 Q 7 U 2 V j d G l v b j E v S G 9 q Y T E v V G l w b y B j Y W 1 i a W F k b y 5 7 Q 2 9 s d W 1 u M T A 3 N T c s M T A 3 N T Z 9 J n F 1 b 3 Q 7 L C Z x d W 9 0 O 1 N l Y 3 R p b 2 4 x L 0 h v a m E x L 1 R p c G 8 g Y 2 F t Y m l h Z G 8 u e 0 N v b H V t b j E w N z U 4 L D E w N z U 3 f S Z x d W 9 0 O y w m c X V v d D t T Z W N 0 a W 9 u M S 9 I b 2 p h M S 9 U a X B v I G N h b W J p Y W R v L n t D b 2 x 1 b W 4 x M D c 1 O S w x M D c 1 O H 0 m c X V v d D s s J n F 1 b 3 Q 7 U 2 V j d G l v b j E v S G 9 q Y T E v V G l w b y B j Y W 1 i a W F k b y 5 7 Q 2 9 s d W 1 u M T A 3 N j A s M T A 3 N T l 9 J n F 1 b 3 Q 7 L C Z x d W 9 0 O 1 N l Y 3 R p b 2 4 x L 0 h v a m E x L 1 R p c G 8 g Y 2 F t Y m l h Z G 8 u e 0 N v b H V t b j E w N z Y x L D E w N z Y w f S Z x d W 9 0 O y w m c X V v d D t T Z W N 0 a W 9 u M S 9 I b 2 p h M S 9 U a X B v I G N h b W J p Y W R v L n t D b 2 x 1 b W 4 x M D c 2 M i w x M D c 2 M X 0 m c X V v d D s s J n F 1 b 3 Q 7 U 2 V j d G l v b j E v S G 9 q Y T E v V G l w b y B j Y W 1 i a W F k b y 5 7 Q 2 9 s d W 1 u M T A 3 N j M s M T A 3 N j J 9 J n F 1 b 3 Q 7 L C Z x d W 9 0 O 1 N l Y 3 R p b 2 4 x L 0 h v a m E x L 1 R p c G 8 g Y 2 F t Y m l h Z G 8 u e 0 N v b H V t b j E w N z Y 0 L D E w N z Y z f S Z x d W 9 0 O y w m c X V v d D t T Z W N 0 a W 9 u M S 9 I b 2 p h M S 9 U a X B v I G N h b W J p Y W R v L n t D b 2 x 1 b W 4 x M D c 2 N S w x M D c 2 N H 0 m c X V v d D s s J n F 1 b 3 Q 7 U 2 V j d G l v b j E v S G 9 q Y T E v V G l w b y B j Y W 1 i a W F k b y 5 7 Q 2 9 s d W 1 u M T A 3 N j Y s M T A 3 N j V 9 J n F 1 b 3 Q 7 L C Z x d W 9 0 O 1 N l Y 3 R p b 2 4 x L 0 h v a m E x L 1 R p c G 8 g Y 2 F t Y m l h Z G 8 u e 0 N v b H V t b j E w N z Y 3 L D E w N z Y 2 f S Z x d W 9 0 O y w m c X V v d D t T Z W N 0 a W 9 u M S 9 I b 2 p h M S 9 U a X B v I G N h b W J p Y W R v L n t D b 2 x 1 b W 4 x M D c 2 O C w x M D c 2 N 3 0 m c X V v d D s s J n F 1 b 3 Q 7 U 2 V j d G l v b j E v S G 9 q Y T E v V G l w b y B j Y W 1 i a W F k b y 5 7 Q 2 9 s d W 1 u M T A 3 N j k s M T A 3 N j h 9 J n F 1 b 3 Q 7 L C Z x d W 9 0 O 1 N l Y 3 R p b 2 4 x L 0 h v a m E x L 1 R p c G 8 g Y 2 F t Y m l h Z G 8 u e 0 N v b H V t b j E w N z c w L D E w N z Y 5 f S Z x d W 9 0 O y w m c X V v d D t T Z W N 0 a W 9 u M S 9 I b 2 p h M S 9 U a X B v I G N h b W J p Y W R v L n t D b 2 x 1 b W 4 x M D c 3 M S w x M D c 3 M H 0 m c X V v d D s s J n F 1 b 3 Q 7 U 2 V j d G l v b j E v S G 9 q Y T E v V G l w b y B j Y W 1 i a W F k b y 5 7 Q 2 9 s d W 1 u M T A 3 N z I s M T A 3 N z F 9 J n F 1 b 3 Q 7 L C Z x d W 9 0 O 1 N l Y 3 R p b 2 4 x L 0 h v a m E x L 1 R p c G 8 g Y 2 F t Y m l h Z G 8 u e 0 N v b H V t b j E w N z c z L D E w N z c y f S Z x d W 9 0 O y w m c X V v d D t T Z W N 0 a W 9 u M S 9 I b 2 p h M S 9 U a X B v I G N h b W J p Y W R v L n t D b 2 x 1 b W 4 x M D c 3 N C w x M D c 3 M 3 0 m c X V v d D s s J n F 1 b 3 Q 7 U 2 V j d G l v b j E v S G 9 q Y T E v V G l w b y B j Y W 1 i a W F k b y 5 7 Q 2 9 s d W 1 u M T A 3 N z U s M T A 3 N z R 9 J n F 1 b 3 Q 7 L C Z x d W 9 0 O 1 N l Y 3 R p b 2 4 x L 0 h v a m E x L 1 R p c G 8 g Y 2 F t Y m l h Z G 8 u e 0 N v b H V t b j E w N z c 2 L D E w N z c 1 f S Z x d W 9 0 O y w m c X V v d D t T Z W N 0 a W 9 u M S 9 I b 2 p h M S 9 U a X B v I G N h b W J p Y W R v L n t D b 2 x 1 b W 4 x M D c 3 N y w x M D c 3 N n 0 m c X V v d D s s J n F 1 b 3 Q 7 U 2 V j d G l v b j E v S G 9 q Y T E v V G l w b y B j Y W 1 i a W F k b y 5 7 Q 2 9 s d W 1 u M T A 3 N z g s M T A 3 N z d 9 J n F 1 b 3 Q 7 L C Z x d W 9 0 O 1 N l Y 3 R p b 2 4 x L 0 h v a m E x L 1 R p c G 8 g Y 2 F t Y m l h Z G 8 u e 0 N v b H V t b j E w N z c 5 L D E w N z c 4 f S Z x d W 9 0 O y w m c X V v d D t T Z W N 0 a W 9 u M S 9 I b 2 p h M S 9 U a X B v I G N h b W J p Y W R v L n t D b 2 x 1 b W 4 x M D c 4 M C w x M D c 3 O X 0 m c X V v d D s s J n F 1 b 3 Q 7 U 2 V j d G l v b j E v S G 9 q Y T E v V G l w b y B j Y W 1 i a W F k b y 5 7 Q 2 9 s d W 1 u M T A 3 O D E s M T A 3 O D B 9 J n F 1 b 3 Q 7 L C Z x d W 9 0 O 1 N l Y 3 R p b 2 4 x L 0 h v a m E x L 1 R p c G 8 g Y 2 F t Y m l h Z G 8 u e 0 N v b H V t b j E w N z g y L D E w N z g x f S Z x d W 9 0 O y w m c X V v d D t T Z W N 0 a W 9 u M S 9 I b 2 p h M S 9 U a X B v I G N h b W J p Y W R v L n t D b 2 x 1 b W 4 x M D c 4 M y w x M D c 4 M n 0 m c X V v d D s s J n F 1 b 3 Q 7 U 2 V j d G l v b j E v S G 9 q Y T E v V G l w b y B j Y W 1 i a W F k b y 5 7 Q 2 9 s d W 1 u M T A 3 O D Q s M T A 3 O D N 9 J n F 1 b 3 Q 7 L C Z x d W 9 0 O 1 N l Y 3 R p b 2 4 x L 0 h v a m E x L 1 R p c G 8 g Y 2 F t Y m l h Z G 8 u e 0 N v b H V t b j E w N z g 1 L D E w N z g 0 f S Z x d W 9 0 O y w m c X V v d D t T Z W N 0 a W 9 u M S 9 I b 2 p h M S 9 U a X B v I G N h b W J p Y W R v L n t D b 2 x 1 b W 4 x M D c 4 N i w x M D c 4 N X 0 m c X V v d D s s J n F 1 b 3 Q 7 U 2 V j d G l v b j E v S G 9 q Y T E v V G l w b y B j Y W 1 i a W F k b y 5 7 Q 2 9 s d W 1 u M T A 3 O D c s M T A 3 O D Z 9 J n F 1 b 3 Q 7 L C Z x d W 9 0 O 1 N l Y 3 R p b 2 4 x L 0 h v a m E x L 1 R p c G 8 g Y 2 F t Y m l h Z G 8 u e 0 N v b H V t b j E w N z g 4 L D E w N z g 3 f S Z x d W 9 0 O y w m c X V v d D t T Z W N 0 a W 9 u M S 9 I b 2 p h M S 9 U a X B v I G N h b W J p Y W R v L n t D b 2 x 1 b W 4 x M D c 4 O S w x M D c 4 O H 0 m c X V v d D s s J n F 1 b 3 Q 7 U 2 V j d G l v b j E v S G 9 q Y T E v V G l w b y B j Y W 1 i a W F k b y 5 7 Q 2 9 s d W 1 u M T A 3 O T A s M T A 3 O D l 9 J n F 1 b 3 Q 7 L C Z x d W 9 0 O 1 N l Y 3 R p b 2 4 x L 0 h v a m E x L 1 R p c G 8 g Y 2 F t Y m l h Z G 8 u e 0 N v b H V t b j E w N z k x L D E w N z k w f S Z x d W 9 0 O y w m c X V v d D t T Z W N 0 a W 9 u M S 9 I b 2 p h M S 9 U a X B v I G N h b W J p Y W R v L n t D b 2 x 1 b W 4 x M D c 5 M i w x M D c 5 M X 0 m c X V v d D s s J n F 1 b 3 Q 7 U 2 V j d G l v b j E v S G 9 q Y T E v V G l w b y B j Y W 1 i a W F k b y 5 7 Q 2 9 s d W 1 u M T A 3 O T M s M T A 3 O T J 9 J n F 1 b 3 Q 7 L C Z x d W 9 0 O 1 N l Y 3 R p b 2 4 x L 0 h v a m E x L 1 R p c G 8 g Y 2 F t Y m l h Z G 8 u e 0 N v b H V t b j E w N z k 0 L D E w N z k z f S Z x d W 9 0 O y w m c X V v d D t T Z W N 0 a W 9 u M S 9 I b 2 p h M S 9 U a X B v I G N h b W J p Y W R v L n t D b 2 x 1 b W 4 x M D c 5 N S w x M D c 5 N H 0 m c X V v d D s s J n F 1 b 3 Q 7 U 2 V j d G l v b j E v S G 9 q Y T E v V G l w b y B j Y W 1 i a W F k b y 5 7 Q 2 9 s d W 1 u M T A 3 O T Y s M T A 3 O T V 9 J n F 1 b 3 Q 7 L C Z x d W 9 0 O 1 N l Y 3 R p b 2 4 x L 0 h v a m E x L 1 R p c G 8 g Y 2 F t Y m l h Z G 8 u e 0 N v b H V t b j E w N z k 3 L D E w N z k 2 f S Z x d W 9 0 O y w m c X V v d D t T Z W N 0 a W 9 u M S 9 I b 2 p h M S 9 U a X B v I G N h b W J p Y W R v L n t D b 2 x 1 b W 4 x M D c 5 O C w x M D c 5 N 3 0 m c X V v d D s s J n F 1 b 3 Q 7 U 2 V j d G l v b j E v S G 9 q Y T E v V G l w b y B j Y W 1 i a W F k b y 5 7 Q 2 9 s d W 1 u M T A 3 O T k s M T A 3 O T h 9 J n F 1 b 3 Q 7 L C Z x d W 9 0 O 1 N l Y 3 R p b 2 4 x L 0 h v a m E x L 1 R p c G 8 g Y 2 F t Y m l h Z G 8 u e 0 N v b H V t b j E w O D A w L D E w N z k 5 f S Z x d W 9 0 O y w m c X V v d D t T Z W N 0 a W 9 u M S 9 I b 2 p h M S 9 U a X B v I G N h b W J p Y W R v L n t D b 2 x 1 b W 4 x M D g w M S w x M D g w M H 0 m c X V v d D s s J n F 1 b 3 Q 7 U 2 V j d G l v b j E v S G 9 q Y T E v V G l w b y B j Y W 1 i a W F k b y 5 7 Q 2 9 s d W 1 u M T A 4 M D I s M T A 4 M D F 9 J n F 1 b 3 Q 7 L C Z x d W 9 0 O 1 N l Y 3 R p b 2 4 x L 0 h v a m E x L 1 R p c G 8 g Y 2 F t Y m l h Z G 8 u e 0 N v b H V t b j E w O D A z L D E w O D A y f S Z x d W 9 0 O y w m c X V v d D t T Z W N 0 a W 9 u M S 9 I b 2 p h M S 9 U a X B v I G N h b W J p Y W R v L n t D b 2 x 1 b W 4 x M D g w N C w x M D g w M 3 0 m c X V v d D s s J n F 1 b 3 Q 7 U 2 V j d G l v b j E v S G 9 q Y T E v V G l w b y B j Y W 1 i a W F k b y 5 7 Q 2 9 s d W 1 u M T A 4 M D U s M T A 4 M D R 9 J n F 1 b 3 Q 7 L C Z x d W 9 0 O 1 N l Y 3 R p b 2 4 x L 0 h v a m E x L 1 R p c G 8 g Y 2 F t Y m l h Z G 8 u e 0 N v b H V t b j E w O D A 2 L D E w O D A 1 f S Z x d W 9 0 O y w m c X V v d D t T Z W N 0 a W 9 u M S 9 I b 2 p h M S 9 U a X B v I G N h b W J p Y W R v L n t D b 2 x 1 b W 4 x M D g w N y w x M D g w N n 0 m c X V v d D s s J n F 1 b 3 Q 7 U 2 V j d G l v b j E v S G 9 q Y T E v V G l w b y B j Y W 1 i a W F k b y 5 7 Q 2 9 s d W 1 u M T A 4 M D g s M T A 4 M D d 9 J n F 1 b 3 Q 7 L C Z x d W 9 0 O 1 N l Y 3 R p b 2 4 x L 0 h v a m E x L 1 R p c G 8 g Y 2 F t Y m l h Z G 8 u e 0 N v b H V t b j E w O D A 5 L D E w O D A 4 f S Z x d W 9 0 O y w m c X V v d D t T Z W N 0 a W 9 u M S 9 I b 2 p h M S 9 U a X B v I G N h b W J p Y W R v L n t D b 2 x 1 b W 4 x M D g x M C w x M D g w O X 0 m c X V v d D s s J n F 1 b 3 Q 7 U 2 V j d G l v b j E v S G 9 q Y T E v V G l w b y B j Y W 1 i a W F k b y 5 7 Q 2 9 s d W 1 u M T A 4 M T E s M T A 4 M T B 9 J n F 1 b 3 Q 7 L C Z x d W 9 0 O 1 N l Y 3 R p b 2 4 x L 0 h v a m E x L 1 R p c G 8 g Y 2 F t Y m l h Z G 8 u e 0 N v b H V t b j E w O D E y L D E w O D E x f S Z x d W 9 0 O y w m c X V v d D t T Z W N 0 a W 9 u M S 9 I b 2 p h M S 9 U a X B v I G N h b W J p Y W R v L n t D b 2 x 1 b W 4 x M D g x M y w x M D g x M n 0 m c X V v d D s s J n F 1 b 3 Q 7 U 2 V j d G l v b j E v S G 9 q Y T E v V G l w b y B j Y W 1 i a W F k b y 5 7 Q 2 9 s d W 1 u M T A 4 M T Q s M T A 4 M T N 9 J n F 1 b 3 Q 7 L C Z x d W 9 0 O 1 N l Y 3 R p b 2 4 x L 0 h v a m E x L 1 R p c G 8 g Y 2 F t Y m l h Z G 8 u e 0 N v b H V t b j E w O D E 1 L D E w O D E 0 f S Z x d W 9 0 O y w m c X V v d D t T Z W N 0 a W 9 u M S 9 I b 2 p h M S 9 U a X B v I G N h b W J p Y W R v L n t D b 2 x 1 b W 4 x M D g x N i w x M D g x N X 0 m c X V v d D s s J n F 1 b 3 Q 7 U 2 V j d G l v b j E v S G 9 q Y T E v V G l w b y B j Y W 1 i a W F k b y 5 7 Q 2 9 s d W 1 u M T A 4 M T c s M T A 4 M T Z 9 J n F 1 b 3 Q 7 L C Z x d W 9 0 O 1 N l Y 3 R p b 2 4 x L 0 h v a m E x L 1 R p c G 8 g Y 2 F t Y m l h Z G 8 u e 0 N v b H V t b j E w O D E 4 L D E w O D E 3 f S Z x d W 9 0 O y w m c X V v d D t T Z W N 0 a W 9 u M S 9 I b 2 p h M S 9 U a X B v I G N h b W J p Y W R v L n t D b 2 x 1 b W 4 x M D g x O S w x M D g x O H 0 m c X V v d D s s J n F 1 b 3 Q 7 U 2 V j d G l v b j E v S G 9 q Y T E v V G l w b y B j Y W 1 i a W F k b y 5 7 Q 2 9 s d W 1 u M T A 4 M j A s M T A 4 M T l 9 J n F 1 b 3 Q 7 L C Z x d W 9 0 O 1 N l Y 3 R p b 2 4 x L 0 h v a m E x L 1 R p c G 8 g Y 2 F t Y m l h Z G 8 u e 0 N v b H V t b j E w O D I x L D E w O D I w f S Z x d W 9 0 O y w m c X V v d D t T Z W N 0 a W 9 u M S 9 I b 2 p h M S 9 U a X B v I G N h b W J p Y W R v L n t D b 2 x 1 b W 4 x M D g y M i w x M D g y M X 0 m c X V v d D s s J n F 1 b 3 Q 7 U 2 V j d G l v b j E v S G 9 q Y T E v V G l w b y B j Y W 1 i a W F k b y 5 7 Q 2 9 s d W 1 u M T A 4 M j M s M T A 4 M j J 9 J n F 1 b 3 Q 7 L C Z x d W 9 0 O 1 N l Y 3 R p b 2 4 x L 0 h v a m E x L 1 R p c G 8 g Y 2 F t Y m l h Z G 8 u e 0 N v b H V t b j E w O D I 0 L D E w O D I z f S Z x d W 9 0 O y w m c X V v d D t T Z W N 0 a W 9 u M S 9 I b 2 p h M S 9 U a X B v I G N h b W J p Y W R v L n t D b 2 x 1 b W 4 x M D g y N S w x M D g y N H 0 m c X V v d D s s J n F 1 b 3 Q 7 U 2 V j d G l v b j E v S G 9 q Y T E v V G l w b y B j Y W 1 i a W F k b y 5 7 Q 2 9 s d W 1 u M T A 4 M j Y s M T A 4 M j V 9 J n F 1 b 3 Q 7 L C Z x d W 9 0 O 1 N l Y 3 R p b 2 4 x L 0 h v a m E x L 1 R p c G 8 g Y 2 F t Y m l h Z G 8 u e 0 N v b H V t b j E w O D I 3 L D E w O D I 2 f S Z x d W 9 0 O y w m c X V v d D t T Z W N 0 a W 9 u M S 9 I b 2 p h M S 9 U a X B v I G N h b W J p Y W R v L n t D b 2 x 1 b W 4 x M D g y O C w x M D g y N 3 0 m c X V v d D s s J n F 1 b 3 Q 7 U 2 V j d G l v b j E v S G 9 q Y T E v V G l w b y B j Y W 1 i a W F k b y 5 7 Q 2 9 s d W 1 u M T A 4 M j k s M T A 4 M j h 9 J n F 1 b 3 Q 7 L C Z x d W 9 0 O 1 N l Y 3 R p b 2 4 x L 0 h v a m E x L 1 R p c G 8 g Y 2 F t Y m l h Z G 8 u e 0 N v b H V t b j E w O D M w L D E w O D I 5 f S Z x d W 9 0 O y w m c X V v d D t T Z W N 0 a W 9 u M S 9 I b 2 p h M S 9 U a X B v I G N h b W J p Y W R v L n t D b 2 x 1 b W 4 x M D g z M S w x M D g z M H 0 m c X V v d D s s J n F 1 b 3 Q 7 U 2 V j d G l v b j E v S G 9 q Y T E v V G l w b y B j Y W 1 i a W F k b y 5 7 Q 2 9 s d W 1 u M T A 4 M z I s M T A 4 M z F 9 J n F 1 b 3 Q 7 L C Z x d W 9 0 O 1 N l Y 3 R p b 2 4 x L 0 h v a m E x L 1 R p c G 8 g Y 2 F t Y m l h Z G 8 u e 0 N v b H V t b j E w O D M z L D E w O D M y f S Z x d W 9 0 O y w m c X V v d D t T Z W N 0 a W 9 u M S 9 I b 2 p h M S 9 U a X B v I G N h b W J p Y W R v L n t D b 2 x 1 b W 4 x M D g z N C w x M D g z M 3 0 m c X V v d D s s J n F 1 b 3 Q 7 U 2 V j d G l v b j E v S G 9 q Y T E v V G l w b y B j Y W 1 i a W F k b y 5 7 Q 2 9 s d W 1 u M T A 4 M z U s M T A 4 M z R 9 J n F 1 b 3 Q 7 L C Z x d W 9 0 O 1 N l Y 3 R p b 2 4 x L 0 h v a m E x L 1 R p c G 8 g Y 2 F t Y m l h Z G 8 u e 0 N v b H V t b j E w O D M 2 L D E w O D M 1 f S Z x d W 9 0 O y w m c X V v d D t T Z W N 0 a W 9 u M S 9 I b 2 p h M S 9 U a X B v I G N h b W J p Y W R v L n t D b 2 x 1 b W 4 x M D g z N y w x M D g z N n 0 m c X V v d D s s J n F 1 b 3 Q 7 U 2 V j d G l v b j E v S G 9 q Y T E v V G l w b y B j Y W 1 i a W F k b y 5 7 Q 2 9 s d W 1 u M T A 4 M z g s M T A 4 M z d 9 J n F 1 b 3 Q 7 L C Z x d W 9 0 O 1 N l Y 3 R p b 2 4 x L 0 h v a m E x L 1 R p c G 8 g Y 2 F t Y m l h Z G 8 u e 0 N v b H V t b j E w O D M 5 L D E w O D M 4 f S Z x d W 9 0 O y w m c X V v d D t T Z W N 0 a W 9 u M S 9 I b 2 p h M S 9 U a X B v I G N h b W J p Y W R v L n t D b 2 x 1 b W 4 x M D g 0 M C w x M D g z O X 0 m c X V v d D s s J n F 1 b 3 Q 7 U 2 V j d G l v b j E v S G 9 q Y T E v V G l w b y B j Y W 1 i a W F k b y 5 7 Q 2 9 s d W 1 u M T A 4 N D E s M T A 4 N D B 9 J n F 1 b 3 Q 7 L C Z x d W 9 0 O 1 N l Y 3 R p b 2 4 x L 0 h v a m E x L 1 R p c G 8 g Y 2 F t Y m l h Z G 8 u e 0 N v b H V t b j E w O D Q y L D E w O D Q x f S Z x d W 9 0 O y w m c X V v d D t T Z W N 0 a W 9 u M S 9 I b 2 p h M S 9 U a X B v I G N h b W J p Y W R v L n t D b 2 x 1 b W 4 x M D g 0 M y w x M D g 0 M n 0 m c X V v d D s s J n F 1 b 3 Q 7 U 2 V j d G l v b j E v S G 9 q Y T E v V G l w b y B j Y W 1 i a W F k b y 5 7 Q 2 9 s d W 1 u M T A 4 N D Q s M T A 4 N D N 9 J n F 1 b 3 Q 7 L C Z x d W 9 0 O 1 N l Y 3 R p b 2 4 x L 0 h v a m E x L 1 R p c G 8 g Y 2 F t Y m l h Z G 8 u e 0 N v b H V t b j E w O D Q 1 L D E w O D Q 0 f S Z x d W 9 0 O y w m c X V v d D t T Z W N 0 a W 9 u M S 9 I b 2 p h M S 9 U a X B v I G N h b W J p Y W R v L n t D b 2 x 1 b W 4 x M D g 0 N i w x M D g 0 N X 0 m c X V v d D s s J n F 1 b 3 Q 7 U 2 V j d G l v b j E v S G 9 q Y T E v V G l w b y B j Y W 1 i a W F k b y 5 7 Q 2 9 s d W 1 u M T A 4 N D c s M T A 4 N D Z 9 J n F 1 b 3 Q 7 L C Z x d W 9 0 O 1 N l Y 3 R p b 2 4 x L 0 h v a m E x L 1 R p c G 8 g Y 2 F t Y m l h Z G 8 u e 0 N v b H V t b j E w O D Q 4 L D E w O D Q 3 f S Z x d W 9 0 O y w m c X V v d D t T Z W N 0 a W 9 u M S 9 I b 2 p h M S 9 U a X B v I G N h b W J p Y W R v L n t D b 2 x 1 b W 4 x M D g 0 O S w x M D g 0 O H 0 m c X V v d D s s J n F 1 b 3 Q 7 U 2 V j d G l v b j E v S G 9 q Y T E v V G l w b y B j Y W 1 i a W F k b y 5 7 Q 2 9 s d W 1 u M T A 4 N T A s M T A 4 N D l 9 J n F 1 b 3 Q 7 L C Z x d W 9 0 O 1 N l Y 3 R p b 2 4 x L 0 h v a m E x L 1 R p c G 8 g Y 2 F t Y m l h Z G 8 u e 0 N v b H V t b j E w O D U x L D E w O D U w f S Z x d W 9 0 O y w m c X V v d D t T Z W N 0 a W 9 u M S 9 I b 2 p h M S 9 U a X B v I G N h b W J p Y W R v L n t D b 2 x 1 b W 4 x M D g 1 M i w x M D g 1 M X 0 m c X V v d D s s J n F 1 b 3 Q 7 U 2 V j d G l v b j E v S G 9 q Y T E v V G l w b y B j Y W 1 i a W F k b y 5 7 Q 2 9 s d W 1 u M T A 4 N T M s M T A 4 N T J 9 J n F 1 b 3 Q 7 L C Z x d W 9 0 O 1 N l Y 3 R p b 2 4 x L 0 h v a m E x L 1 R p c G 8 g Y 2 F t Y m l h Z G 8 u e 0 N v b H V t b j E w O D U 0 L D E w O D U z f S Z x d W 9 0 O y w m c X V v d D t T Z W N 0 a W 9 u M S 9 I b 2 p h M S 9 U a X B v I G N h b W J p Y W R v L n t D b 2 x 1 b W 4 x M D g 1 N S w x M D g 1 N H 0 m c X V v d D s s J n F 1 b 3 Q 7 U 2 V j d G l v b j E v S G 9 q Y T E v V G l w b y B j Y W 1 i a W F k b y 5 7 Q 2 9 s d W 1 u M T A 4 N T Y s M T A 4 N T V 9 J n F 1 b 3 Q 7 L C Z x d W 9 0 O 1 N l Y 3 R p b 2 4 x L 0 h v a m E x L 1 R p c G 8 g Y 2 F t Y m l h Z G 8 u e 0 N v b H V t b j E w O D U 3 L D E w O D U 2 f S Z x d W 9 0 O y w m c X V v d D t T Z W N 0 a W 9 u M S 9 I b 2 p h M S 9 U a X B v I G N h b W J p Y W R v L n t D b 2 x 1 b W 4 x M D g 1 O C w x M D g 1 N 3 0 m c X V v d D s s J n F 1 b 3 Q 7 U 2 V j d G l v b j E v S G 9 q Y T E v V G l w b y B j Y W 1 i a W F k b y 5 7 Q 2 9 s d W 1 u M T A 4 N T k s M T A 4 N T h 9 J n F 1 b 3 Q 7 L C Z x d W 9 0 O 1 N l Y 3 R p b 2 4 x L 0 h v a m E x L 1 R p c G 8 g Y 2 F t Y m l h Z G 8 u e 0 N v b H V t b j E w O D Y w L D E w O D U 5 f S Z x d W 9 0 O y w m c X V v d D t T Z W N 0 a W 9 u M S 9 I b 2 p h M S 9 U a X B v I G N h b W J p Y W R v L n t D b 2 x 1 b W 4 x M D g 2 M S w x M D g 2 M H 0 m c X V v d D s s J n F 1 b 3 Q 7 U 2 V j d G l v b j E v S G 9 q Y T E v V G l w b y B j Y W 1 i a W F k b y 5 7 Q 2 9 s d W 1 u M T A 4 N j I s M T A 4 N j F 9 J n F 1 b 3 Q 7 L C Z x d W 9 0 O 1 N l Y 3 R p b 2 4 x L 0 h v a m E x L 1 R p c G 8 g Y 2 F t Y m l h Z G 8 u e 0 N v b H V t b j E w O D Y z L D E w O D Y y f S Z x d W 9 0 O y w m c X V v d D t T Z W N 0 a W 9 u M S 9 I b 2 p h M S 9 U a X B v I G N h b W J p Y W R v L n t D b 2 x 1 b W 4 x M D g 2 N C w x M D g 2 M 3 0 m c X V v d D s s J n F 1 b 3 Q 7 U 2 V j d G l v b j E v S G 9 q Y T E v V G l w b y B j Y W 1 i a W F k b y 5 7 Q 2 9 s d W 1 u M T A 4 N j U s M T A 4 N j R 9 J n F 1 b 3 Q 7 L C Z x d W 9 0 O 1 N l Y 3 R p b 2 4 x L 0 h v a m E x L 1 R p c G 8 g Y 2 F t Y m l h Z G 8 u e 0 N v b H V t b j E w O D Y 2 L D E w O D Y 1 f S Z x d W 9 0 O y w m c X V v d D t T Z W N 0 a W 9 u M S 9 I b 2 p h M S 9 U a X B v I G N h b W J p Y W R v L n t D b 2 x 1 b W 4 x M D g 2 N y w x M D g 2 N n 0 m c X V v d D s s J n F 1 b 3 Q 7 U 2 V j d G l v b j E v S G 9 q Y T E v V G l w b y B j Y W 1 i a W F k b y 5 7 Q 2 9 s d W 1 u M T A 4 N j g s M T A 4 N j d 9 J n F 1 b 3 Q 7 L C Z x d W 9 0 O 1 N l Y 3 R p b 2 4 x L 0 h v a m E x L 1 R p c G 8 g Y 2 F t Y m l h Z G 8 u e 0 N v b H V t b j E w O D Y 5 L D E w O D Y 4 f S Z x d W 9 0 O y w m c X V v d D t T Z W N 0 a W 9 u M S 9 I b 2 p h M S 9 U a X B v I G N h b W J p Y W R v L n t D b 2 x 1 b W 4 x M D g 3 M C w x M D g 2 O X 0 m c X V v d D s s J n F 1 b 3 Q 7 U 2 V j d G l v b j E v S G 9 q Y T E v V G l w b y B j Y W 1 i a W F k b y 5 7 Q 2 9 s d W 1 u M T A 4 N z E s M T A 4 N z B 9 J n F 1 b 3 Q 7 L C Z x d W 9 0 O 1 N l Y 3 R p b 2 4 x L 0 h v a m E x L 1 R p c G 8 g Y 2 F t Y m l h Z G 8 u e 0 N v b H V t b j E w O D c y L D E w O D c x f S Z x d W 9 0 O y w m c X V v d D t T Z W N 0 a W 9 u M S 9 I b 2 p h M S 9 U a X B v I G N h b W J p Y W R v L n t D b 2 x 1 b W 4 x M D g 3 M y w x M D g 3 M n 0 m c X V v d D s s J n F 1 b 3 Q 7 U 2 V j d G l v b j E v S G 9 q Y T E v V G l w b y B j Y W 1 i a W F k b y 5 7 Q 2 9 s d W 1 u M T A 4 N z Q s M T A 4 N z N 9 J n F 1 b 3 Q 7 L C Z x d W 9 0 O 1 N l Y 3 R p b 2 4 x L 0 h v a m E x L 1 R p c G 8 g Y 2 F t Y m l h Z G 8 u e 0 N v b H V t b j E w O D c 1 L D E w O D c 0 f S Z x d W 9 0 O y w m c X V v d D t T Z W N 0 a W 9 u M S 9 I b 2 p h M S 9 U a X B v I G N h b W J p Y W R v L n t D b 2 x 1 b W 4 x M D g 3 N i w x M D g 3 N X 0 m c X V v d D s s J n F 1 b 3 Q 7 U 2 V j d G l v b j E v S G 9 q Y T E v V G l w b y B j Y W 1 i a W F k b y 5 7 Q 2 9 s d W 1 u M T A 4 N z c s M T A 4 N z Z 9 J n F 1 b 3 Q 7 L C Z x d W 9 0 O 1 N l Y 3 R p b 2 4 x L 0 h v a m E x L 1 R p c G 8 g Y 2 F t Y m l h Z G 8 u e 0 N v b H V t b j E w O D c 4 L D E w O D c 3 f S Z x d W 9 0 O y w m c X V v d D t T Z W N 0 a W 9 u M S 9 I b 2 p h M S 9 U a X B v I G N h b W J p Y W R v L n t D b 2 x 1 b W 4 x M D g 3 O S w x M D g 3 O H 0 m c X V v d D s s J n F 1 b 3 Q 7 U 2 V j d G l v b j E v S G 9 q Y T E v V G l w b y B j Y W 1 i a W F k b y 5 7 Q 2 9 s d W 1 u M T A 4 O D A s M T A 4 N z l 9 J n F 1 b 3 Q 7 L C Z x d W 9 0 O 1 N l Y 3 R p b 2 4 x L 0 h v a m E x L 1 R p c G 8 g Y 2 F t Y m l h Z G 8 u e 0 N v b H V t b j E w O D g x L D E w O D g w f S Z x d W 9 0 O y w m c X V v d D t T Z W N 0 a W 9 u M S 9 I b 2 p h M S 9 U a X B v I G N h b W J p Y W R v L n t D b 2 x 1 b W 4 x M D g 4 M i w x M D g 4 M X 0 m c X V v d D s s J n F 1 b 3 Q 7 U 2 V j d G l v b j E v S G 9 q Y T E v V G l w b y B j Y W 1 i a W F k b y 5 7 Q 2 9 s d W 1 u M T A 4 O D M s M T A 4 O D J 9 J n F 1 b 3 Q 7 L C Z x d W 9 0 O 1 N l Y 3 R p b 2 4 x L 0 h v a m E x L 1 R p c G 8 g Y 2 F t Y m l h Z G 8 u e 0 N v b H V t b j E w O D g 0 L D E w O D g z f S Z x d W 9 0 O y w m c X V v d D t T Z W N 0 a W 9 u M S 9 I b 2 p h M S 9 U a X B v I G N h b W J p Y W R v L n t D b 2 x 1 b W 4 x M D g 4 N S w x M D g 4 N H 0 m c X V v d D s s J n F 1 b 3 Q 7 U 2 V j d G l v b j E v S G 9 q Y T E v V G l w b y B j Y W 1 i a W F k b y 5 7 Q 2 9 s d W 1 u M T A 4 O D Y s M T A 4 O D V 9 J n F 1 b 3 Q 7 L C Z x d W 9 0 O 1 N l Y 3 R p b 2 4 x L 0 h v a m E x L 1 R p c G 8 g Y 2 F t Y m l h Z G 8 u e 0 N v b H V t b j E w O D g 3 L D E w O D g 2 f S Z x d W 9 0 O y w m c X V v d D t T Z W N 0 a W 9 u M S 9 I b 2 p h M S 9 U a X B v I G N h b W J p Y W R v L n t D b 2 x 1 b W 4 x M D g 4 O C w x M D g 4 N 3 0 m c X V v d D s s J n F 1 b 3 Q 7 U 2 V j d G l v b j E v S G 9 q Y T E v V G l w b y B j Y W 1 i a W F k b y 5 7 Q 2 9 s d W 1 u M T A 4 O D k s M T A 4 O D h 9 J n F 1 b 3 Q 7 L C Z x d W 9 0 O 1 N l Y 3 R p b 2 4 x L 0 h v a m E x L 1 R p c G 8 g Y 2 F t Y m l h Z G 8 u e 0 N v b H V t b j E w O D k w L D E w O D g 5 f S Z x d W 9 0 O y w m c X V v d D t T Z W N 0 a W 9 u M S 9 I b 2 p h M S 9 U a X B v I G N h b W J p Y W R v L n t D b 2 x 1 b W 4 x M D g 5 M S w x M D g 5 M H 0 m c X V v d D s s J n F 1 b 3 Q 7 U 2 V j d G l v b j E v S G 9 q Y T E v V G l w b y B j Y W 1 i a W F k b y 5 7 Q 2 9 s d W 1 u M T A 4 O T I s M T A 4 O T F 9 J n F 1 b 3 Q 7 L C Z x d W 9 0 O 1 N l Y 3 R p b 2 4 x L 0 h v a m E x L 1 R p c G 8 g Y 2 F t Y m l h Z G 8 u e 0 N v b H V t b j E w O D k z L D E w O D k y f S Z x d W 9 0 O y w m c X V v d D t T Z W N 0 a W 9 u M S 9 I b 2 p h M S 9 U a X B v I G N h b W J p Y W R v L n t D b 2 x 1 b W 4 x M D g 5 N C w x M D g 5 M 3 0 m c X V v d D s s J n F 1 b 3 Q 7 U 2 V j d G l v b j E v S G 9 q Y T E v V G l w b y B j Y W 1 i a W F k b y 5 7 Q 2 9 s d W 1 u M T A 4 O T U s M T A 4 O T R 9 J n F 1 b 3 Q 7 L C Z x d W 9 0 O 1 N l Y 3 R p b 2 4 x L 0 h v a m E x L 1 R p c G 8 g Y 2 F t Y m l h Z G 8 u e 0 N v b H V t b j E w O D k 2 L D E w O D k 1 f S Z x d W 9 0 O y w m c X V v d D t T Z W N 0 a W 9 u M S 9 I b 2 p h M S 9 U a X B v I G N h b W J p Y W R v L n t D b 2 x 1 b W 4 x M D g 5 N y w x M D g 5 N n 0 m c X V v d D s s J n F 1 b 3 Q 7 U 2 V j d G l v b j E v S G 9 q Y T E v V G l w b y B j Y W 1 i a W F k b y 5 7 Q 2 9 s d W 1 u M T A 4 O T g s M T A 4 O T d 9 J n F 1 b 3 Q 7 L C Z x d W 9 0 O 1 N l Y 3 R p b 2 4 x L 0 h v a m E x L 1 R p c G 8 g Y 2 F t Y m l h Z G 8 u e 0 N v b H V t b j E w O D k 5 L D E w O D k 4 f S Z x d W 9 0 O y w m c X V v d D t T Z W N 0 a W 9 u M S 9 I b 2 p h M S 9 U a X B v I G N h b W J p Y W R v L n t D b 2 x 1 b W 4 x M D k w M C w x M D g 5 O X 0 m c X V v d D s s J n F 1 b 3 Q 7 U 2 V j d G l v b j E v S G 9 q Y T E v V G l w b y B j Y W 1 i a W F k b y 5 7 Q 2 9 s d W 1 u M T A 5 M D E s M T A 5 M D B 9 J n F 1 b 3 Q 7 L C Z x d W 9 0 O 1 N l Y 3 R p b 2 4 x L 0 h v a m E x L 1 R p c G 8 g Y 2 F t Y m l h Z G 8 u e 0 N v b H V t b j E w O T A y L D E w O T A x f S Z x d W 9 0 O y w m c X V v d D t T Z W N 0 a W 9 u M S 9 I b 2 p h M S 9 U a X B v I G N h b W J p Y W R v L n t D b 2 x 1 b W 4 x M D k w M y w x M D k w M n 0 m c X V v d D s s J n F 1 b 3 Q 7 U 2 V j d G l v b j E v S G 9 q Y T E v V G l w b y B j Y W 1 i a W F k b y 5 7 Q 2 9 s d W 1 u M T A 5 M D Q s M T A 5 M D N 9 J n F 1 b 3 Q 7 L C Z x d W 9 0 O 1 N l Y 3 R p b 2 4 x L 0 h v a m E x L 1 R p c G 8 g Y 2 F t Y m l h Z G 8 u e 0 N v b H V t b j E w O T A 1 L D E w O T A 0 f S Z x d W 9 0 O y w m c X V v d D t T Z W N 0 a W 9 u M S 9 I b 2 p h M S 9 U a X B v I G N h b W J p Y W R v L n t D b 2 x 1 b W 4 x M D k w N i w x M D k w N X 0 m c X V v d D s s J n F 1 b 3 Q 7 U 2 V j d G l v b j E v S G 9 q Y T E v V G l w b y B j Y W 1 i a W F k b y 5 7 Q 2 9 s d W 1 u M T A 5 M D c s M T A 5 M D Z 9 J n F 1 b 3 Q 7 L C Z x d W 9 0 O 1 N l Y 3 R p b 2 4 x L 0 h v a m E x L 1 R p c G 8 g Y 2 F t Y m l h Z G 8 u e 0 N v b H V t b j E w O T A 4 L D E w O T A 3 f S Z x d W 9 0 O y w m c X V v d D t T Z W N 0 a W 9 u M S 9 I b 2 p h M S 9 U a X B v I G N h b W J p Y W R v L n t D b 2 x 1 b W 4 x M D k w O S w x M D k w O H 0 m c X V v d D s s J n F 1 b 3 Q 7 U 2 V j d G l v b j E v S G 9 q Y T E v V G l w b y B j Y W 1 i a W F k b y 5 7 Q 2 9 s d W 1 u M T A 5 M T A s M T A 5 M D l 9 J n F 1 b 3 Q 7 L C Z x d W 9 0 O 1 N l Y 3 R p b 2 4 x L 0 h v a m E x L 1 R p c G 8 g Y 2 F t Y m l h Z G 8 u e 0 N v b H V t b j E w O T E x L D E w O T E w f S Z x d W 9 0 O y w m c X V v d D t T Z W N 0 a W 9 u M S 9 I b 2 p h M S 9 U a X B v I G N h b W J p Y W R v L n t D b 2 x 1 b W 4 x M D k x M i w x M D k x M X 0 m c X V v d D s s J n F 1 b 3 Q 7 U 2 V j d G l v b j E v S G 9 q Y T E v V G l w b y B j Y W 1 i a W F k b y 5 7 Q 2 9 s d W 1 u M T A 5 M T M s M T A 5 M T J 9 J n F 1 b 3 Q 7 L C Z x d W 9 0 O 1 N l Y 3 R p b 2 4 x L 0 h v a m E x L 1 R p c G 8 g Y 2 F t Y m l h Z G 8 u e 0 N v b H V t b j E w O T E 0 L D E w O T E z f S Z x d W 9 0 O y w m c X V v d D t T Z W N 0 a W 9 u M S 9 I b 2 p h M S 9 U a X B v I G N h b W J p Y W R v L n t D b 2 x 1 b W 4 x M D k x N S w x M D k x N H 0 m c X V v d D s s J n F 1 b 3 Q 7 U 2 V j d G l v b j E v S G 9 q Y T E v V G l w b y B j Y W 1 i a W F k b y 5 7 Q 2 9 s d W 1 u M T A 5 M T Y s M T A 5 M T V 9 J n F 1 b 3 Q 7 L C Z x d W 9 0 O 1 N l Y 3 R p b 2 4 x L 0 h v a m E x L 1 R p c G 8 g Y 2 F t Y m l h Z G 8 u e 0 N v b H V t b j E w O T E 3 L D E w O T E 2 f S Z x d W 9 0 O y w m c X V v d D t T Z W N 0 a W 9 u M S 9 I b 2 p h M S 9 U a X B v I G N h b W J p Y W R v L n t D b 2 x 1 b W 4 x M D k x O C w x M D k x N 3 0 m c X V v d D s s J n F 1 b 3 Q 7 U 2 V j d G l v b j E v S G 9 q Y T E v V G l w b y B j Y W 1 i a W F k b y 5 7 Q 2 9 s d W 1 u M T A 5 M T k s M T A 5 M T h 9 J n F 1 b 3 Q 7 L C Z x d W 9 0 O 1 N l Y 3 R p b 2 4 x L 0 h v a m E x L 1 R p c G 8 g Y 2 F t Y m l h Z G 8 u e 0 N v b H V t b j E w O T I w L D E w O T E 5 f S Z x d W 9 0 O y w m c X V v d D t T Z W N 0 a W 9 u M S 9 I b 2 p h M S 9 U a X B v I G N h b W J p Y W R v L n t D b 2 x 1 b W 4 x M D k y M S w x M D k y M H 0 m c X V v d D s s J n F 1 b 3 Q 7 U 2 V j d G l v b j E v S G 9 q Y T E v V G l w b y B j Y W 1 i a W F k b y 5 7 Q 2 9 s d W 1 u M T A 5 M j I s M T A 5 M j F 9 J n F 1 b 3 Q 7 L C Z x d W 9 0 O 1 N l Y 3 R p b 2 4 x L 0 h v a m E x L 1 R p c G 8 g Y 2 F t Y m l h Z G 8 u e 0 N v b H V t b j E w O T I z L D E w O T I y f S Z x d W 9 0 O y w m c X V v d D t T Z W N 0 a W 9 u M S 9 I b 2 p h M S 9 U a X B v I G N h b W J p Y W R v L n t D b 2 x 1 b W 4 x M D k y N C w x M D k y M 3 0 m c X V v d D s s J n F 1 b 3 Q 7 U 2 V j d G l v b j E v S G 9 q Y T E v V G l w b y B j Y W 1 i a W F k b y 5 7 Q 2 9 s d W 1 u M T A 5 M j U s M T A 5 M j R 9 J n F 1 b 3 Q 7 L C Z x d W 9 0 O 1 N l Y 3 R p b 2 4 x L 0 h v a m E x L 1 R p c G 8 g Y 2 F t Y m l h Z G 8 u e 0 N v b H V t b j E w O T I 2 L D E w O T I 1 f S Z x d W 9 0 O y w m c X V v d D t T Z W N 0 a W 9 u M S 9 I b 2 p h M S 9 U a X B v I G N h b W J p Y W R v L n t D b 2 x 1 b W 4 x M D k y N y w x M D k y N n 0 m c X V v d D s s J n F 1 b 3 Q 7 U 2 V j d G l v b j E v S G 9 q Y T E v V G l w b y B j Y W 1 i a W F k b y 5 7 Q 2 9 s d W 1 u M T A 5 M j g s M T A 5 M j d 9 J n F 1 b 3 Q 7 L C Z x d W 9 0 O 1 N l Y 3 R p b 2 4 x L 0 h v a m E x L 1 R p c G 8 g Y 2 F t Y m l h Z G 8 u e 0 N v b H V t b j E w O T I 5 L D E w O T I 4 f S Z x d W 9 0 O y w m c X V v d D t T Z W N 0 a W 9 u M S 9 I b 2 p h M S 9 U a X B v I G N h b W J p Y W R v L n t D b 2 x 1 b W 4 x M D k z M C w x M D k y O X 0 m c X V v d D s s J n F 1 b 3 Q 7 U 2 V j d G l v b j E v S G 9 q Y T E v V G l w b y B j Y W 1 i a W F k b y 5 7 Q 2 9 s d W 1 u M T A 5 M z E s M T A 5 M z B 9 J n F 1 b 3 Q 7 L C Z x d W 9 0 O 1 N l Y 3 R p b 2 4 x L 0 h v a m E x L 1 R p c G 8 g Y 2 F t Y m l h Z G 8 u e 0 N v b H V t b j E w O T M y L D E w O T M x f S Z x d W 9 0 O y w m c X V v d D t T Z W N 0 a W 9 u M S 9 I b 2 p h M S 9 U a X B v I G N h b W J p Y W R v L n t D b 2 x 1 b W 4 x M D k z M y w x M D k z M n 0 m c X V v d D s s J n F 1 b 3 Q 7 U 2 V j d G l v b j E v S G 9 q Y T E v V G l w b y B j Y W 1 i a W F k b y 5 7 Q 2 9 s d W 1 u M T A 5 M z Q s M T A 5 M z N 9 J n F 1 b 3 Q 7 L C Z x d W 9 0 O 1 N l Y 3 R p b 2 4 x L 0 h v a m E x L 1 R p c G 8 g Y 2 F t Y m l h Z G 8 u e 0 N v b H V t b j E w O T M 1 L D E w O T M 0 f S Z x d W 9 0 O y w m c X V v d D t T Z W N 0 a W 9 u M S 9 I b 2 p h M S 9 U a X B v I G N h b W J p Y W R v L n t D b 2 x 1 b W 4 x M D k z N i w x M D k z N X 0 m c X V v d D s s J n F 1 b 3 Q 7 U 2 V j d G l v b j E v S G 9 q Y T E v V G l w b y B j Y W 1 i a W F k b y 5 7 Q 2 9 s d W 1 u M T A 5 M z c s M T A 5 M z Z 9 J n F 1 b 3 Q 7 L C Z x d W 9 0 O 1 N l Y 3 R p b 2 4 x L 0 h v a m E x L 1 R p c G 8 g Y 2 F t Y m l h Z G 8 u e 0 N v b H V t b j E w O T M 4 L D E w O T M 3 f S Z x d W 9 0 O y w m c X V v d D t T Z W N 0 a W 9 u M S 9 I b 2 p h M S 9 U a X B v I G N h b W J p Y W R v L n t D b 2 x 1 b W 4 x M D k z O S w x M D k z O H 0 m c X V v d D s s J n F 1 b 3 Q 7 U 2 V j d G l v b j E v S G 9 q Y T E v V G l w b y B j Y W 1 i a W F k b y 5 7 Q 2 9 s d W 1 u M T A 5 N D A s M T A 5 M z l 9 J n F 1 b 3 Q 7 L C Z x d W 9 0 O 1 N l Y 3 R p b 2 4 x L 0 h v a m E x L 1 R p c G 8 g Y 2 F t Y m l h Z G 8 u e 0 N v b H V t b j E w O T Q x L D E w O T Q w f S Z x d W 9 0 O y w m c X V v d D t T Z W N 0 a W 9 u M S 9 I b 2 p h M S 9 U a X B v I G N h b W J p Y W R v L n t D b 2 x 1 b W 4 x M D k 0 M i w x M D k 0 M X 0 m c X V v d D s s J n F 1 b 3 Q 7 U 2 V j d G l v b j E v S G 9 q Y T E v V G l w b y B j Y W 1 i a W F k b y 5 7 Q 2 9 s d W 1 u M T A 5 N D M s M T A 5 N D J 9 J n F 1 b 3 Q 7 L C Z x d W 9 0 O 1 N l Y 3 R p b 2 4 x L 0 h v a m E x L 1 R p c G 8 g Y 2 F t Y m l h Z G 8 u e 0 N v b H V t b j E w O T Q 0 L D E w O T Q z f S Z x d W 9 0 O y w m c X V v d D t T Z W N 0 a W 9 u M S 9 I b 2 p h M S 9 U a X B v I G N h b W J p Y W R v L n t D b 2 x 1 b W 4 x M D k 0 N S w x M D k 0 N H 0 m c X V v d D s s J n F 1 b 3 Q 7 U 2 V j d G l v b j E v S G 9 q Y T E v V G l w b y B j Y W 1 i a W F k b y 5 7 Q 2 9 s d W 1 u M T A 5 N D Y s M T A 5 N D V 9 J n F 1 b 3 Q 7 L C Z x d W 9 0 O 1 N l Y 3 R p b 2 4 x L 0 h v a m E x L 1 R p c G 8 g Y 2 F t Y m l h Z G 8 u e 0 N v b H V t b j E w O T Q 3 L D E w O T Q 2 f S Z x d W 9 0 O y w m c X V v d D t T Z W N 0 a W 9 u M S 9 I b 2 p h M S 9 U a X B v I G N h b W J p Y W R v L n t D b 2 x 1 b W 4 x M D k 0 O C w x M D k 0 N 3 0 m c X V v d D s s J n F 1 b 3 Q 7 U 2 V j d G l v b j E v S G 9 q Y T E v V G l w b y B j Y W 1 i a W F k b y 5 7 Q 2 9 s d W 1 u M T A 5 N D k s M T A 5 N D h 9 J n F 1 b 3 Q 7 L C Z x d W 9 0 O 1 N l Y 3 R p b 2 4 x L 0 h v a m E x L 1 R p c G 8 g Y 2 F t Y m l h Z G 8 u e 0 N v b H V t b j E w O T U w L D E w O T Q 5 f S Z x d W 9 0 O y w m c X V v d D t T Z W N 0 a W 9 u M S 9 I b 2 p h M S 9 U a X B v I G N h b W J p Y W R v L n t D b 2 x 1 b W 4 x M D k 1 M S w x M D k 1 M H 0 m c X V v d D s s J n F 1 b 3 Q 7 U 2 V j d G l v b j E v S G 9 q Y T E v V G l w b y B j Y W 1 i a W F k b y 5 7 Q 2 9 s d W 1 u M T A 5 N T I s M T A 5 N T F 9 J n F 1 b 3 Q 7 L C Z x d W 9 0 O 1 N l Y 3 R p b 2 4 x L 0 h v a m E x L 1 R p c G 8 g Y 2 F t Y m l h Z G 8 u e 0 N v b H V t b j E w O T U z L D E w O T U y f S Z x d W 9 0 O y w m c X V v d D t T Z W N 0 a W 9 u M S 9 I b 2 p h M S 9 U a X B v I G N h b W J p Y W R v L n t D b 2 x 1 b W 4 x M D k 1 N C w x M D k 1 M 3 0 m c X V v d D s s J n F 1 b 3 Q 7 U 2 V j d G l v b j E v S G 9 q Y T E v V G l w b y B j Y W 1 i a W F k b y 5 7 Q 2 9 s d W 1 u M T A 5 N T U s M T A 5 N T R 9 J n F 1 b 3 Q 7 L C Z x d W 9 0 O 1 N l Y 3 R p b 2 4 x L 0 h v a m E x L 1 R p c G 8 g Y 2 F t Y m l h Z G 8 u e 0 N v b H V t b j E w O T U 2 L D E w O T U 1 f S Z x d W 9 0 O y w m c X V v d D t T Z W N 0 a W 9 u M S 9 I b 2 p h M S 9 U a X B v I G N h b W J p Y W R v L n t D b 2 x 1 b W 4 x M D k 1 N y w x M D k 1 N n 0 m c X V v d D s s J n F 1 b 3 Q 7 U 2 V j d G l v b j E v S G 9 q Y T E v V G l w b y B j Y W 1 i a W F k b y 5 7 Q 2 9 s d W 1 u M T A 5 N T g s M T A 5 N T d 9 J n F 1 b 3 Q 7 L C Z x d W 9 0 O 1 N l Y 3 R p b 2 4 x L 0 h v a m E x L 1 R p c G 8 g Y 2 F t Y m l h Z G 8 u e 0 N v b H V t b j E w O T U 5 L D E w O T U 4 f S Z x d W 9 0 O y w m c X V v d D t T Z W N 0 a W 9 u M S 9 I b 2 p h M S 9 U a X B v I G N h b W J p Y W R v L n t D b 2 x 1 b W 4 x M D k 2 M C w x M D k 1 O X 0 m c X V v d D s s J n F 1 b 3 Q 7 U 2 V j d G l v b j E v S G 9 q Y T E v V G l w b y B j Y W 1 i a W F k b y 5 7 Q 2 9 s d W 1 u M T A 5 N j E s M T A 5 N j B 9 J n F 1 b 3 Q 7 L C Z x d W 9 0 O 1 N l Y 3 R p b 2 4 x L 0 h v a m E x L 1 R p c G 8 g Y 2 F t Y m l h Z G 8 u e 0 N v b H V t b j E w O T Y y L D E w O T Y x f S Z x d W 9 0 O y w m c X V v d D t T Z W N 0 a W 9 u M S 9 I b 2 p h M S 9 U a X B v I G N h b W J p Y W R v L n t D b 2 x 1 b W 4 x M D k 2 M y w x M D k 2 M n 0 m c X V v d D s s J n F 1 b 3 Q 7 U 2 V j d G l v b j E v S G 9 q Y T E v V G l w b y B j Y W 1 i a W F k b y 5 7 Q 2 9 s d W 1 u M T A 5 N j Q s M T A 5 N j N 9 J n F 1 b 3 Q 7 L C Z x d W 9 0 O 1 N l Y 3 R p b 2 4 x L 0 h v a m E x L 1 R p c G 8 g Y 2 F t Y m l h Z G 8 u e 0 N v b H V t b j E w O T Y 1 L D E w O T Y 0 f S Z x d W 9 0 O y w m c X V v d D t T Z W N 0 a W 9 u M S 9 I b 2 p h M S 9 U a X B v I G N h b W J p Y W R v L n t D b 2 x 1 b W 4 x M D k 2 N i w x M D k 2 N X 0 m c X V v d D s s J n F 1 b 3 Q 7 U 2 V j d G l v b j E v S G 9 q Y T E v V G l w b y B j Y W 1 i a W F k b y 5 7 Q 2 9 s d W 1 u M T A 5 N j c s M T A 5 N j Z 9 J n F 1 b 3 Q 7 L C Z x d W 9 0 O 1 N l Y 3 R p b 2 4 x L 0 h v a m E x L 1 R p c G 8 g Y 2 F t Y m l h Z G 8 u e 0 N v b H V t b j E w O T Y 4 L D E w O T Y 3 f S Z x d W 9 0 O y w m c X V v d D t T Z W N 0 a W 9 u M S 9 I b 2 p h M S 9 U a X B v I G N h b W J p Y W R v L n t D b 2 x 1 b W 4 x M D k 2 O S w x M D k 2 O H 0 m c X V v d D s s J n F 1 b 3 Q 7 U 2 V j d G l v b j E v S G 9 q Y T E v V G l w b y B j Y W 1 i a W F k b y 5 7 Q 2 9 s d W 1 u M T A 5 N z A s M T A 5 N j l 9 J n F 1 b 3 Q 7 L C Z x d W 9 0 O 1 N l Y 3 R p b 2 4 x L 0 h v a m E x L 1 R p c G 8 g Y 2 F t Y m l h Z G 8 u e 0 N v b H V t b j E w O T c x L D E w O T c w f S Z x d W 9 0 O y w m c X V v d D t T Z W N 0 a W 9 u M S 9 I b 2 p h M S 9 U a X B v I G N h b W J p Y W R v L n t D b 2 x 1 b W 4 x M D k 3 M i w x M D k 3 M X 0 m c X V v d D s s J n F 1 b 3 Q 7 U 2 V j d G l v b j E v S G 9 q Y T E v V G l w b y B j Y W 1 i a W F k b y 5 7 Q 2 9 s d W 1 u M T A 5 N z M s M T A 5 N z J 9 J n F 1 b 3 Q 7 L C Z x d W 9 0 O 1 N l Y 3 R p b 2 4 x L 0 h v a m E x L 1 R p c G 8 g Y 2 F t Y m l h Z G 8 u e 0 N v b H V t b j E w O T c 0 L D E w O T c z f S Z x d W 9 0 O y w m c X V v d D t T Z W N 0 a W 9 u M S 9 I b 2 p h M S 9 U a X B v I G N h b W J p Y W R v L n t D b 2 x 1 b W 4 x M D k 3 N S w x M D k 3 N H 0 m c X V v d D s s J n F 1 b 3 Q 7 U 2 V j d G l v b j E v S G 9 q Y T E v V G l w b y B j Y W 1 i a W F k b y 5 7 Q 2 9 s d W 1 u M T A 5 N z Y s M T A 5 N z V 9 J n F 1 b 3 Q 7 L C Z x d W 9 0 O 1 N l Y 3 R p b 2 4 x L 0 h v a m E x L 1 R p c G 8 g Y 2 F t Y m l h Z G 8 u e 0 N v b H V t b j E w O T c 3 L D E w O T c 2 f S Z x d W 9 0 O y w m c X V v d D t T Z W N 0 a W 9 u M S 9 I b 2 p h M S 9 U a X B v I G N h b W J p Y W R v L n t D b 2 x 1 b W 4 x M D k 3 O C w x M D k 3 N 3 0 m c X V v d D s s J n F 1 b 3 Q 7 U 2 V j d G l v b j E v S G 9 q Y T E v V G l w b y B j Y W 1 i a W F k b y 5 7 Q 2 9 s d W 1 u M T A 5 N z k s M T A 5 N z h 9 J n F 1 b 3 Q 7 L C Z x d W 9 0 O 1 N l Y 3 R p b 2 4 x L 0 h v a m E x L 1 R p c G 8 g Y 2 F t Y m l h Z G 8 u e 0 N v b H V t b j E w O T g w L D E w O T c 5 f S Z x d W 9 0 O y w m c X V v d D t T Z W N 0 a W 9 u M S 9 I b 2 p h M S 9 U a X B v I G N h b W J p Y W R v L n t D b 2 x 1 b W 4 x M D k 4 M S w x M D k 4 M H 0 m c X V v d D s s J n F 1 b 3 Q 7 U 2 V j d G l v b j E v S G 9 q Y T E v V G l w b y B j Y W 1 i a W F k b y 5 7 Q 2 9 s d W 1 u M T A 5 O D I s M T A 5 O D F 9 J n F 1 b 3 Q 7 L C Z x d W 9 0 O 1 N l Y 3 R p b 2 4 x L 0 h v a m E x L 1 R p c G 8 g Y 2 F t Y m l h Z G 8 u e 0 N v b H V t b j E w O T g z L D E w O T g y f S Z x d W 9 0 O y w m c X V v d D t T Z W N 0 a W 9 u M S 9 I b 2 p h M S 9 U a X B v I G N h b W J p Y W R v L n t D b 2 x 1 b W 4 x M D k 4 N C w x M D k 4 M 3 0 m c X V v d D s s J n F 1 b 3 Q 7 U 2 V j d G l v b j E v S G 9 q Y T E v V G l w b y B j Y W 1 i a W F k b y 5 7 Q 2 9 s d W 1 u M T A 5 O D U s M T A 5 O D R 9 J n F 1 b 3 Q 7 L C Z x d W 9 0 O 1 N l Y 3 R p b 2 4 x L 0 h v a m E x L 1 R p c G 8 g Y 2 F t Y m l h Z G 8 u e 0 N v b H V t b j E w O T g 2 L D E w O T g 1 f S Z x d W 9 0 O y w m c X V v d D t T Z W N 0 a W 9 u M S 9 I b 2 p h M S 9 U a X B v I G N h b W J p Y W R v L n t D b 2 x 1 b W 4 x M D k 4 N y w x M D k 4 N n 0 m c X V v d D s s J n F 1 b 3 Q 7 U 2 V j d G l v b j E v S G 9 q Y T E v V G l w b y B j Y W 1 i a W F k b y 5 7 Q 2 9 s d W 1 u M T A 5 O D g s M T A 5 O D d 9 J n F 1 b 3 Q 7 L C Z x d W 9 0 O 1 N l Y 3 R p b 2 4 x L 0 h v a m E x L 1 R p c G 8 g Y 2 F t Y m l h Z G 8 u e 0 N v b H V t b j E w O T g 5 L D E w O T g 4 f S Z x d W 9 0 O y w m c X V v d D t T Z W N 0 a W 9 u M S 9 I b 2 p h M S 9 U a X B v I G N h b W J p Y W R v L n t D b 2 x 1 b W 4 x M D k 5 M C w x M D k 4 O X 0 m c X V v d D s s J n F 1 b 3 Q 7 U 2 V j d G l v b j E v S G 9 q Y T E v V G l w b y B j Y W 1 i a W F k b y 5 7 Q 2 9 s d W 1 u M T A 5 O T E s M T A 5 O T B 9 J n F 1 b 3 Q 7 L C Z x d W 9 0 O 1 N l Y 3 R p b 2 4 x L 0 h v a m E x L 1 R p c G 8 g Y 2 F t Y m l h Z G 8 u e 0 N v b H V t b j E w O T k y L D E w O T k x f S Z x d W 9 0 O y w m c X V v d D t T Z W N 0 a W 9 u M S 9 I b 2 p h M S 9 U a X B v I G N h b W J p Y W R v L n t D b 2 x 1 b W 4 x M D k 5 M y w x M D k 5 M n 0 m c X V v d D s s J n F 1 b 3 Q 7 U 2 V j d G l v b j E v S G 9 q Y T E v V G l w b y B j Y W 1 i a W F k b y 5 7 Q 2 9 s d W 1 u M T A 5 O T Q s M T A 5 O T N 9 J n F 1 b 3 Q 7 L C Z x d W 9 0 O 1 N l Y 3 R p b 2 4 x L 0 h v a m E x L 1 R p c G 8 g Y 2 F t Y m l h Z G 8 u e 0 N v b H V t b j E w O T k 1 L D E w O T k 0 f S Z x d W 9 0 O y w m c X V v d D t T Z W N 0 a W 9 u M S 9 I b 2 p h M S 9 U a X B v I G N h b W J p Y W R v L n t D b 2 x 1 b W 4 x M D k 5 N i w x M D k 5 N X 0 m c X V v d D s s J n F 1 b 3 Q 7 U 2 V j d G l v b j E v S G 9 q Y T E v V G l w b y B j Y W 1 i a W F k b y 5 7 Q 2 9 s d W 1 u M T A 5 O T c s M T A 5 O T Z 9 J n F 1 b 3 Q 7 L C Z x d W 9 0 O 1 N l Y 3 R p b 2 4 x L 0 h v a m E x L 1 R p c G 8 g Y 2 F t Y m l h Z G 8 u e 0 N v b H V t b j E w O T k 4 L D E w O T k 3 f S Z x d W 9 0 O y w m c X V v d D t T Z W N 0 a W 9 u M S 9 I b 2 p h M S 9 U a X B v I G N h b W J p Y W R v L n t D b 2 x 1 b W 4 x M D k 5 O S w x M D k 5 O H 0 m c X V v d D s s J n F 1 b 3 Q 7 U 2 V j d G l v b j E v S G 9 q Y T E v V G l w b y B j Y W 1 i a W F k b y 5 7 Q 2 9 s d W 1 u M T E w M D A s M T A 5 O T l 9 J n F 1 b 3 Q 7 L C Z x d W 9 0 O 1 N l Y 3 R p b 2 4 x L 0 h v a m E x L 1 R p c G 8 g Y 2 F t Y m l h Z G 8 u e 0 N v b H V t b j E x M D A x L D E x M D A w f S Z x d W 9 0 O y w m c X V v d D t T Z W N 0 a W 9 u M S 9 I b 2 p h M S 9 U a X B v I G N h b W J p Y W R v L n t D b 2 x 1 b W 4 x M T A w M i w x M T A w M X 0 m c X V v d D s s J n F 1 b 3 Q 7 U 2 V j d G l v b j E v S G 9 q Y T E v V G l w b y B j Y W 1 i a W F k b y 5 7 Q 2 9 s d W 1 u M T E w M D M s M T E w M D J 9 J n F 1 b 3 Q 7 L C Z x d W 9 0 O 1 N l Y 3 R p b 2 4 x L 0 h v a m E x L 1 R p c G 8 g Y 2 F t Y m l h Z G 8 u e 0 N v b H V t b j E x M D A 0 L D E x M D A z f S Z x d W 9 0 O y w m c X V v d D t T Z W N 0 a W 9 u M S 9 I b 2 p h M S 9 U a X B v I G N h b W J p Y W R v L n t D b 2 x 1 b W 4 x M T A w N S w x M T A w N H 0 m c X V v d D s s J n F 1 b 3 Q 7 U 2 V j d G l v b j E v S G 9 q Y T E v V G l w b y B j Y W 1 i a W F k b y 5 7 Q 2 9 s d W 1 u M T E w M D Y s M T E w M D V 9 J n F 1 b 3 Q 7 L C Z x d W 9 0 O 1 N l Y 3 R p b 2 4 x L 0 h v a m E x L 1 R p c G 8 g Y 2 F t Y m l h Z G 8 u e 0 N v b H V t b j E x M D A 3 L D E x M D A 2 f S Z x d W 9 0 O y w m c X V v d D t T Z W N 0 a W 9 u M S 9 I b 2 p h M S 9 U a X B v I G N h b W J p Y W R v L n t D b 2 x 1 b W 4 x M T A w O C w x M T A w N 3 0 m c X V v d D s s J n F 1 b 3 Q 7 U 2 V j d G l v b j E v S G 9 q Y T E v V G l w b y B j Y W 1 i a W F k b y 5 7 Q 2 9 s d W 1 u M T E w M D k s M T E w M D h 9 J n F 1 b 3 Q 7 L C Z x d W 9 0 O 1 N l Y 3 R p b 2 4 x L 0 h v a m E x L 1 R p c G 8 g Y 2 F t Y m l h Z G 8 u e 0 N v b H V t b j E x M D E w L D E x M D A 5 f S Z x d W 9 0 O y w m c X V v d D t T Z W N 0 a W 9 u M S 9 I b 2 p h M S 9 U a X B v I G N h b W J p Y W R v L n t D b 2 x 1 b W 4 x M T A x M S w x M T A x M H 0 m c X V v d D s s J n F 1 b 3 Q 7 U 2 V j d G l v b j E v S G 9 q Y T E v V G l w b y B j Y W 1 i a W F k b y 5 7 Q 2 9 s d W 1 u M T E w M T I s M T E w M T F 9 J n F 1 b 3 Q 7 L C Z x d W 9 0 O 1 N l Y 3 R p b 2 4 x L 0 h v a m E x L 1 R p c G 8 g Y 2 F t Y m l h Z G 8 u e 0 N v b H V t b j E x M D E z L D E x M D E y f S Z x d W 9 0 O y w m c X V v d D t T Z W N 0 a W 9 u M S 9 I b 2 p h M S 9 U a X B v I G N h b W J p Y W R v L n t D b 2 x 1 b W 4 x M T A x N C w x M T A x M 3 0 m c X V v d D s s J n F 1 b 3 Q 7 U 2 V j d G l v b j E v S G 9 q Y T E v V G l w b y B j Y W 1 i a W F k b y 5 7 Q 2 9 s d W 1 u M T E w M T U s M T E w M T R 9 J n F 1 b 3 Q 7 L C Z x d W 9 0 O 1 N l Y 3 R p b 2 4 x L 0 h v a m E x L 1 R p c G 8 g Y 2 F t Y m l h Z G 8 u e 0 N v b H V t b j E x M D E 2 L D E x M D E 1 f S Z x d W 9 0 O y w m c X V v d D t T Z W N 0 a W 9 u M S 9 I b 2 p h M S 9 U a X B v I G N h b W J p Y W R v L n t D b 2 x 1 b W 4 x M T A x N y w x M T A x N n 0 m c X V v d D s s J n F 1 b 3 Q 7 U 2 V j d G l v b j E v S G 9 q Y T E v V G l w b y B j Y W 1 i a W F k b y 5 7 Q 2 9 s d W 1 u M T E w M T g s M T E w M T d 9 J n F 1 b 3 Q 7 L C Z x d W 9 0 O 1 N l Y 3 R p b 2 4 x L 0 h v a m E x L 1 R p c G 8 g Y 2 F t Y m l h Z G 8 u e 0 N v b H V t b j E x M D E 5 L D E x M D E 4 f S Z x d W 9 0 O y w m c X V v d D t T Z W N 0 a W 9 u M S 9 I b 2 p h M S 9 U a X B v I G N h b W J p Y W R v L n t D b 2 x 1 b W 4 x M T A y M C w x M T A x O X 0 m c X V v d D s s J n F 1 b 3 Q 7 U 2 V j d G l v b j E v S G 9 q Y T E v V G l w b y B j Y W 1 i a W F k b y 5 7 Q 2 9 s d W 1 u M T E w M j E s M T E w M j B 9 J n F 1 b 3 Q 7 L C Z x d W 9 0 O 1 N l Y 3 R p b 2 4 x L 0 h v a m E x L 1 R p c G 8 g Y 2 F t Y m l h Z G 8 u e 0 N v b H V t b j E x M D I y L D E x M D I x f S Z x d W 9 0 O y w m c X V v d D t T Z W N 0 a W 9 u M S 9 I b 2 p h M S 9 U a X B v I G N h b W J p Y W R v L n t D b 2 x 1 b W 4 x M T A y M y w x M T A y M n 0 m c X V v d D s s J n F 1 b 3 Q 7 U 2 V j d G l v b j E v S G 9 q Y T E v V G l w b y B j Y W 1 i a W F k b y 5 7 Q 2 9 s d W 1 u M T E w M j Q s M T E w M j N 9 J n F 1 b 3 Q 7 L C Z x d W 9 0 O 1 N l Y 3 R p b 2 4 x L 0 h v a m E x L 1 R p c G 8 g Y 2 F t Y m l h Z G 8 u e 0 N v b H V t b j E x M D I 1 L D E x M D I 0 f S Z x d W 9 0 O y w m c X V v d D t T Z W N 0 a W 9 u M S 9 I b 2 p h M S 9 U a X B v I G N h b W J p Y W R v L n t D b 2 x 1 b W 4 x M T A y N i w x M T A y N X 0 m c X V v d D s s J n F 1 b 3 Q 7 U 2 V j d G l v b j E v S G 9 q Y T E v V G l w b y B j Y W 1 i a W F k b y 5 7 Q 2 9 s d W 1 u M T E w M j c s M T E w M j Z 9 J n F 1 b 3 Q 7 L C Z x d W 9 0 O 1 N l Y 3 R p b 2 4 x L 0 h v a m E x L 1 R p c G 8 g Y 2 F t Y m l h Z G 8 u e 0 N v b H V t b j E x M D I 4 L D E x M D I 3 f S Z x d W 9 0 O y w m c X V v d D t T Z W N 0 a W 9 u M S 9 I b 2 p h M S 9 U a X B v I G N h b W J p Y W R v L n t D b 2 x 1 b W 4 x M T A y O S w x M T A y O H 0 m c X V v d D s s J n F 1 b 3 Q 7 U 2 V j d G l v b j E v S G 9 q Y T E v V G l w b y B j Y W 1 i a W F k b y 5 7 Q 2 9 s d W 1 u M T E w M z A s M T E w M j l 9 J n F 1 b 3 Q 7 L C Z x d W 9 0 O 1 N l Y 3 R p b 2 4 x L 0 h v a m E x L 1 R p c G 8 g Y 2 F t Y m l h Z G 8 u e 0 N v b H V t b j E x M D M x L D E x M D M w f S Z x d W 9 0 O y w m c X V v d D t T Z W N 0 a W 9 u M S 9 I b 2 p h M S 9 U a X B v I G N h b W J p Y W R v L n t D b 2 x 1 b W 4 x M T A z M i w x M T A z M X 0 m c X V v d D s s J n F 1 b 3 Q 7 U 2 V j d G l v b j E v S G 9 q Y T E v V G l w b y B j Y W 1 i a W F k b y 5 7 Q 2 9 s d W 1 u M T E w M z M s M T E w M z J 9 J n F 1 b 3 Q 7 L C Z x d W 9 0 O 1 N l Y 3 R p b 2 4 x L 0 h v a m E x L 1 R p c G 8 g Y 2 F t Y m l h Z G 8 u e 0 N v b H V t b j E x M D M 0 L D E x M D M z f S Z x d W 9 0 O y w m c X V v d D t T Z W N 0 a W 9 u M S 9 I b 2 p h M S 9 U a X B v I G N h b W J p Y W R v L n t D b 2 x 1 b W 4 x M T A z N S w x M T A z N H 0 m c X V v d D s s J n F 1 b 3 Q 7 U 2 V j d G l v b j E v S G 9 q Y T E v V G l w b y B j Y W 1 i a W F k b y 5 7 Q 2 9 s d W 1 u M T E w M z Y s M T E w M z V 9 J n F 1 b 3 Q 7 L C Z x d W 9 0 O 1 N l Y 3 R p b 2 4 x L 0 h v a m E x L 1 R p c G 8 g Y 2 F t Y m l h Z G 8 u e 0 N v b H V t b j E x M D M 3 L D E x M D M 2 f S Z x d W 9 0 O y w m c X V v d D t T Z W N 0 a W 9 u M S 9 I b 2 p h M S 9 U a X B v I G N h b W J p Y W R v L n t D b 2 x 1 b W 4 x M T A z O C w x M T A z N 3 0 m c X V v d D s s J n F 1 b 3 Q 7 U 2 V j d G l v b j E v S G 9 q Y T E v V G l w b y B j Y W 1 i a W F k b y 5 7 Q 2 9 s d W 1 u M T E w M z k s M T E w M z h 9 J n F 1 b 3 Q 7 L C Z x d W 9 0 O 1 N l Y 3 R p b 2 4 x L 0 h v a m E x L 1 R p c G 8 g Y 2 F t Y m l h Z G 8 u e 0 N v b H V t b j E x M D Q w L D E x M D M 5 f S Z x d W 9 0 O y w m c X V v d D t T Z W N 0 a W 9 u M S 9 I b 2 p h M S 9 U a X B v I G N h b W J p Y W R v L n t D b 2 x 1 b W 4 x M T A 0 M S w x M T A 0 M H 0 m c X V v d D s s J n F 1 b 3 Q 7 U 2 V j d G l v b j E v S G 9 q Y T E v V G l w b y B j Y W 1 i a W F k b y 5 7 Q 2 9 s d W 1 u M T E w N D I s M T E w N D F 9 J n F 1 b 3 Q 7 L C Z x d W 9 0 O 1 N l Y 3 R p b 2 4 x L 0 h v a m E x L 1 R p c G 8 g Y 2 F t Y m l h Z G 8 u e 0 N v b H V t b j E x M D Q z L D E x M D Q y f S Z x d W 9 0 O y w m c X V v d D t T Z W N 0 a W 9 u M S 9 I b 2 p h M S 9 U a X B v I G N h b W J p Y W R v L n t D b 2 x 1 b W 4 x M T A 0 N C w x M T A 0 M 3 0 m c X V v d D s s J n F 1 b 3 Q 7 U 2 V j d G l v b j E v S G 9 q Y T E v V G l w b y B j Y W 1 i a W F k b y 5 7 Q 2 9 s d W 1 u M T E w N D U s M T E w N D R 9 J n F 1 b 3 Q 7 L C Z x d W 9 0 O 1 N l Y 3 R p b 2 4 x L 0 h v a m E x L 1 R p c G 8 g Y 2 F t Y m l h Z G 8 u e 0 N v b H V t b j E x M D Q 2 L D E x M D Q 1 f S Z x d W 9 0 O y w m c X V v d D t T Z W N 0 a W 9 u M S 9 I b 2 p h M S 9 U a X B v I G N h b W J p Y W R v L n t D b 2 x 1 b W 4 x M T A 0 N y w x M T A 0 N n 0 m c X V v d D s s J n F 1 b 3 Q 7 U 2 V j d G l v b j E v S G 9 q Y T E v V G l w b y B j Y W 1 i a W F k b y 5 7 Q 2 9 s d W 1 u M T E w N D g s M T E w N D d 9 J n F 1 b 3 Q 7 L C Z x d W 9 0 O 1 N l Y 3 R p b 2 4 x L 0 h v a m E x L 1 R p c G 8 g Y 2 F t Y m l h Z G 8 u e 0 N v b H V t b j E x M D Q 5 L D E x M D Q 4 f S Z x d W 9 0 O y w m c X V v d D t T Z W N 0 a W 9 u M S 9 I b 2 p h M S 9 U a X B v I G N h b W J p Y W R v L n t D b 2 x 1 b W 4 x M T A 1 M C w x M T A 0 O X 0 m c X V v d D s s J n F 1 b 3 Q 7 U 2 V j d G l v b j E v S G 9 q Y T E v V G l w b y B j Y W 1 i a W F k b y 5 7 Q 2 9 s d W 1 u M T E w N T E s M T E w N T B 9 J n F 1 b 3 Q 7 L C Z x d W 9 0 O 1 N l Y 3 R p b 2 4 x L 0 h v a m E x L 1 R p c G 8 g Y 2 F t Y m l h Z G 8 u e 0 N v b H V t b j E x M D U y L D E x M D U x f S Z x d W 9 0 O y w m c X V v d D t T Z W N 0 a W 9 u M S 9 I b 2 p h M S 9 U a X B v I G N h b W J p Y W R v L n t D b 2 x 1 b W 4 x M T A 1 M y w x M T A 1 M n 0 m c X V v d D s s J n F 1 b 3 Q 7 U 2 V j d G l v b j E v S G 9 q Y T E v V G l w b y B j Y W 1 i a W F k b y 5 7 Q 2 9 s d W 1 u M T E w N T Q s M T E w N T N 9 J n F 1 b 3 Q 7 L C Z x d W 9 0 O 1 N l Y 3 R p b 2 4 x L 0 h v a m E x L 1 R p c G 8 g Y 2 F t Y m l h Z G 8 u e 0 N v b H V t b j E x M D U 1 L D E x M D U 0 f S Z x d W 9 0 O y w m c X V v d D t T Z W N 0 a W 9 u M S 9 I b 2 p h M S 9 U a X B v I G N h b W J p Y W R v L n t D b 2 x 1 b W 4 x M T A 1 N i w x M T A 1 N X 0 m c X V v d D s s J n F 1 b 3 Q 7 U 2 V j d G l v b j E v S G 9 q Y T E v V G l w b y B j Y W 1 i a W F k b y 5 7 Q 2 9 s d W 1 u M T E w N T c s M T E w N T Z 9 J n F 1 b 3 Q 7 L C Z x d W 9 0 O 1 N l Y 3 R p b 2 4 x L 0 h v a m E x L 1 R p c G 8 g Y 2 F t Y m l h Z G 8 u e 0 N v b H V t b j E x M D U 4 L D E x M D U 3 f S Z x d W 9 0 O y w m c X V v d D t T Z W N 0 a W 9 u M S 9 I b 2 p h M S 9 U a X B v I G N h b W J p Y W R v L n t D b 2 x 1 b W 4 x M T A 1 O S w x M T A 1 O H 0 m c X V v d D s s J n F 1 b 3 Q 7 U 2 V j d G l v b j E v S G 9 q Y T E v V G l w b y B j Y W 1 i a W F k b y 5 7 Q 2 9 s d W 1 u M T E w N j A s M T E w N T l 9 J n F 1 b 3 Q 7 L C Z x d W 9 0 O 1 N l Y 3 R p b 2 4 x L 0 h v a m E x L 1 R p c G 8 g Y 2 F t Y m l h Z G 8 u e 0 N v b H V t b j E x M D Y x L D E x M D Y w f S Z x d W 9 0 O y w m c X V v d D t T Z W N 0 a W 9 u M S 9 I b 2 p h M S 9 U a X B v I G N h b W J p Y W R v L n t D b 2 x 1 b W 4 x M T A 2 M i w x M T A 2 M X 0 m c X V v d D s s J n F 1 b 3 Q 7 U 2 V j d G l v b j E v S G 9 q Y T E v V G l w b y B j Y W 1 i a W F k b y 5 7 Q 2 9 s d W 1 u M T E w N j M s M T E w N j J 9 J n F 1 b 3 Q 7 L C Z x d W 9 0 O 1 N l Y 3 R p b 2 4 x L 0 h v a m E x L 1 R p c G 8 g Y 2 F t Y m l h Z G 8 u e 0 N v b H V t b j E x M D Y 0 L D E x M D Y z f S Z x d W 9 0 O y w m c X V v d D t T Z W N 0 a W 9 u M S 9 I b 2 p h M S 9 U a X B v I G N h b W J p Y W R v L n t D b 2 x 1 b W 4 x M T A 2 N S w x M T A 2 N H 0 m c X V v d D s s J n F 1 b 3 Q 7 U 2 V j d G l v b j E v S G 9 q Y T E v V G l w b y B j Y W 1 i a W F k b y 5 7 Q 2 9 s d W 1 u M T E w N j Y s M T E w N j V 9 J n F 1 b 3 Q 7 L C Z x d W 9 0 O 1 N l Y 3 R p b 2 4 x L 0 h v a m E x L 1 R p c G 8 g Y 2 F t Y m l h Z G 8 u e 0 N v b H V t b j E x M D Y 3 L D E x M D Y 2 f S Z x d W 9 0 O y w m c X V v d D t T Z W N 0 a W 9 u M S 9 I b 2 p h M S 9 U a X B v I G N h b W J p Y W R v L n t D b 2 x 1 b W 4 x M T A 2 O C w x M T A 2 N 3 0 m c X V v d D s s J n F 1 b 3 Q 7 U 2 V j d G l v b j E v S G 9 q Y T E v V G l w b y B j Y W 1 i a W F k b y 5 7 Q 2 9 s d W 1 u M T E w N j k s M T E w N j h 9 J n F 1 b 3 Q 7 L C Z x d W 9 0 O 1 N l Y 3 R p b 2 4 x L 0 h v a m E x L 1 R p c G 8 g Y 2 F t Y m l h Z G 8 u e 0 N v b H V t b j E x M D c w L D E x M D Y 5 f S Z x d W 9 0 O y w m c X V v d D t T Z W N 0 a W 9 u M S 9 I b 2 p h M S 9 U a X B v I G N h b W J p Y W R v L n t D b 2 x 1 b W 4 x M T A 3 M S w x M T A 3 M H 0 m c X V v d D s s J n F 1 b 3 Q 7 U 2 V j d G l v b j E v S G 9 q Y T E v V G l w b y B j Y W 1 i a W F k b y 5 7 Q 2 9 s d W 1 u M T E w N z I s M T E w N z F 9 J n F 1 b 3 Q 7 L C Z x d W 9 0 O 1 N l Y 3 R p b 2 4 x L 0 h v a m E x L 1 R p c G 8 g Y 2 F t Y m l h Z G 8 u e 0 N v b H V t b j E x M D c z L D E x M D c y f S Z x d W 9 0 O y w m c X V v d D t T Z W N 0 a W 9 u M S 9 I b 2 p h M S 9 U a X B v I G N h b W J p Y W R v L n t D b 2 x 1 b W 4 x M T A 3 N C w x M T A 3 M 3 0 m c X V v d D s s J n F 1 b 3 Q 7 U 2 V j d G l v b j E v S G 9 q Y T E v V G l w b y B j Y W 1 i a W F k b y 5 7 Q 2 9 s d W 1 u M T E w N z U s M T E w N z R 9 J n F 1 b 3 Q 7 L C Z x d W 9 0 O 1 N l Y 3 R p b 2 4 x L 0 h v a m E x L 1 R p c G 8 g Y 2 F t Y m l h Z G 8 u e 0 N v b H V t b j E x M D c 2 L D E x M D c 1 f S Z x d W 9 0 O y w m c X V v d D t T Z W N 0 a W 9 u M S 9 I b 2 p h M S 9 U a X B v I G N h b W J p Y W R v L n t D b 2 x 1 b W 4 x M T A 3 N y w x M T A 3 N n 0 m c X V v d D s s J n F 1 b 3 Q 7 U 2 V j d G l v b j E v S G 9 q Y T E v V G l w b y B j Y W 1 i a W F k b y 5 7 Q 2 9 s d W 1 u M T E w N z g s M T E w N z d 9 J n F 1 b 3 Q 7 L C Z x d W 9 0 O 1 N l Y 3 R p b 2 4 x L 0 h v a m E x L 1 R p c G 8 g Y 2 F t Y m l h Z G 8 u e 0 N v b H V t b j E x M D c 5 L D E x M D c 4 f S Z x d W 9 0 O y w m c X V v d D t T Z W N 0 a W 9 u M S 9 I b 2 p h M S 9 U a X B v I G N h b W J p Y W R v L n t D b 2 x 1 b W 4 x M T A 4 M C w x M T A 3 O X 0 m c X V v d D s s J n F 1 b 3 Q 7 U 2 V j d G l v b j E v S G 9 q Y T E v V G l w b y B j Y W 1 i a W F k b y 5 7 Q 2 9 s d W 1 u M T E w O D E s M T E w O D B 9 J n F 1 b 3 Q 7 L C Z x d W 9 0 O 1 N l Y 3 R p b 2 4 x L 0 h v a m E x L 1 R p c G 8 g Y 2 F t Y m l h Z G 8 u e 0 N v b H V t b j E x M D g y L D E x M D g x f S Z x d W 9 0 O y w m c X V v d D t T Z W N 0 a W 9 u M S 9 I b 2 p h M S 9 U a X B v I G N h b W J p Y W R v L n t D b 2 x 1 b W 4 x M T A 4 M y w x M T A 4 M n 0 m c X V v d D s s J n F 1 b 3 Q 7 U 2 V j d G l v b j E v S G 9 q Y T E v V G l w b y B j Y W 1 i a W F k b y 5 7 Q 2 9 s d W 1 u M T E w O D Q s M T E w O D N 9 J n F 1 b 3 Q 7 L C Z x d W 9 0 O 1 N l Y 3 R p b 2 4 x L 0 h v a m E x L 1 R p c G 8 g Y 2 F t Y m l h Z G 8 u e 0 N v b H V t b j E x M D g 1 L D E x M D g 0 f S Z x d W 9 0 O y w m c X V v d D t T Z W N 0 a W 9 u M S 9 I b 2 p h M S 9 U a X B v I G N h b W J p Y W R v L n t D b 2 x 1 b W 4 x M T A 4 N i w x M T A 4 N X 0 m c X V v d D s s J n F 1 b 3 Q 7 U 2 V j d G l v b j E v S G 9 q Y T E v V G l w b y B j Y W 1 i a W F k b y 5 7 Q 2 9 s d W 1 u M T E w O D c s M T E w O D Z 9 J n F 1 b 3 Q 7 L C Z x d W 9 0 O 1 N l Y 3 R p b 2 4 x L 0 h v a m E x L 1 R p c G 8 g Y 2 F t Y m l h Z G 8 u e 0 N v b H V t b j E x M D g 4 L D E x M D g 3 f S Z x d W 9 0 O y w m c X V v d D t T Z W N 0 a W 9 u M S 9 I b 2 p h M S 9 U a X B v I G N h b W J p Y W R v L n t D b 2 x 1 b W 4 x M T A 4 O S w x M T A 4 O H 0 m c X V v d D s s J n F 1 b 3 Q 7 U 2 V j d G l v b j E v S G 9 q Y T E v V G l w b y B j Y W 1 i a W F k b y 5 7 Q 2 9 s d W 1 u M T E w O T A s M T E w O D l 9 J n F 1 b 3 Q 7 L C Z x d W 9 0 O 1 N l Y 3 R p b 2 4 x L 0 h v a m E x L 1 R p c G 8 g Y 2 F t Y m l h Z G 8 u e 0 N v b H V t b j E x M D k x L D E x M D k w f S Z x d W 9 0 O y w m c X V v d D t T Z W N 0 a W 9 u M S 9 I b 2 p h M S 9 U a X B v I G N h b W J p Y W R v L n t D b 2 x 1 b W 4 x M T A 5 M i w x M T A 5 M X 0 m c X V v d D s s J n F 1 b 3 Q 7 U 2 V j d G l v b j E v S G 9 q Y T E v V G l w b y B j Y W 1 i a W F k b y 5 7 Q 2 9 s d W 1 u M T E w O T M s M T E w O T J 9 J n F 1 b 3 Q 7 L C Z x d W 9 0 O 1 N l Y 3 R p b 2 4 x L 0 h v a m E x L 1 R p c G 8 g Y 2 F t Y m l h Z G 8 u e 0 N v b H V t b j E x M D k 0 L D E x M D k z f S Z x d W 9 0 O y w m c X V v d D t T Z W N 0 a W 9 u M S 9 I b 2 p h M S 9 U a X B v I G N h b W J p Y W R v L n t D b 2 x 1 b W 4 x M T A 5 N S w x M T A 5 N H 0 m c X V v d D s s J n F 1 b 3 Q 7 U 2 V j d G l v b j E v S G 9 q Y T E v V G l w b y B j Y W 1 i a W F k b y 5 7 Q 2 9 s d W 1 u M T E w O T Y s M T E w O T V 9 J n F 1 b 3 Q 7 L C Z x d W 9 0 O 1 N l Y 3 R p b 2 4 x L 0 h v a m E x L 1 R p c G 8 g Y 2 F t Y m l h Z G 8 u e 0 N v b H V t b j E x M D k 3 L D E x M D k 2 f S Z x d W 9 0 O y w m c X V v d D t T Z W N 0 a W 9 u M S 9 I b 2 p h M S 9 U a X B v I G N h b W J p Y W R v L n t D b 2 x 1 b W 4 x M T A 5 O C w x M T A 5 N 3 0 m c X V v d D s s J n F 1 b 3 Q 7 U 2 V j d G l v b j E v S G 9 q Y T E v V G l w b y B j Y W 1 i a W F k b y 5 7 Q 2 9 s d W 1 u M T E w O T k s M T E w O T h 9 J n F 1 b 3 Q 7 L C Z x d W 9 0 O 1 N l Y 3 R p b 2 4 x L 0 h v a m E x L 1 R p c G 8 g Y 2 F t Y m l h Z G 8 u e 0 N v b H V t b j E x M T A w L D E x M D k 5 f S Z x d W 9 0 O y w m c X V v d D t T Z W N 0 a W 9 u M S 9 I b 2 p h M S 9 U a X B v I G N h b W J p Y W R v L n t D b 2 x 1 b W 4 x M T E w M S w x M T E w M H 0 m c X V v d D s s J n F 1 b 3 Q 7 U 2 V j d G l v b j E v S G 9 q Y T E v V G l w b y B j Y W 1 i a W F k b y 5 7 Q 2 9 s d W 1 u M T E x M D I s M T E x M D F 9 J n F 1 b 3 Q 7 L C Z x d W 9 0 O 1 N l Y 3 R p b 2 4 x L 0 h v a m E x L 1 R p c G 8 g Y 2 F t Y m l h Z G 8 u e 0 N v b H V t b j E x M T A z L D E x M T A y f S Z x d W 9 0 O y w m c X V v d D t T Z W N 0 a W 9 u M S 9 I b 2 p h M S 9 U a X B v I G N h b W J p Y W R v L n t D b 2 x 1 b W 4 x M T E w N C w x M T E w M 3 0 m c X V v d D s s J n F 1 b 3 Q 7 U 2 V j d G l v b j E v S G 9 q Y T E v V G l w b y B j Y W 1 i a W F k b y 5 7 Q 2 9 s d W 1 u M T E x M D U s M T E x M D R 9 J n F 1 b 3 Q 7 L C Z x d W 9 0 O 1 N l Y 3 R p b 2 4 x L 0 h v a m E x L 1 R p c G 8 g Y 2 F t Y m l h Z G 8 u e 0 N v b H V t b j E x M T A 2 L D E x M T A 1 f S Z x d W 9 0 O y w m c X V v d D t T Z W N 0 a W 9 u M S 9 I b 2 p h M S 9 U a X B v I G N h b W J p Y W R v L n t D b 2 x 1 b W 4 x M T E w N y w x M T E w N n 0 m c X V v d D s s J n F 1 b 3 Q 7 U 2 V j d G l v b j E v S G 9 q Y T E v V G l w b y B j Y W 1 i a W F k b y 5 7 Q 2 9 s d W 1 u M T E x M D g s M T E x M D d 9 J n F 1 b 3 Q 7 L C Z x d W 9 0 O 1 N l Y 3 R p b 2 4 x L 0 h v a m E x L 1 R p c G 8 g Y 2 F t Y m l h Z G 8 u e 0 N v b H V t b j E x M T A 5 L D E x M T A 4 f S Z x d W 9 0 O y w m c X V v d D t T Z W N 0 a W 9 u M S 9 I b 2 p h M S 9 U a X B v I G N h b W J p Y W R v L n t D b 2 x 1 b W 4 x M T E x M C w x M T E w O X 0 m c X V v d D s s J n F 1 b 3 Q 7 U 2 V j d G l v b j E v S G 9 q Y T E v V G l w b y B j Y W 1 i a W F k b y 5 7 Q 2 9 s d W 1 u M T E x M T E s M T E x M T B 9 J n F 1 b 3 Q 7 L C Z x d W 9 0 O 1 N l Y 3 R p b 2 4 x L 0 h v a m E x L 1 R p c G 8 g Y 2 F t Y m l h Z G 8 u e 0 N v b H V t b j E x M T E y L D E x M T E x f S Z x d W 9 0 O y w m c X V v d D t T Z W N 0 a W 9 u M S 9 I b 2 p h M S 9 U a X B v I G N h b W J p Y W R v L n t D b 2 x 1 b W 4 x M T E x M y w x M T E x M n 0 m c X V v d D s s J n F 1 b 3 Q 7 U 2 V j d G l v b j E v S G 9 q Y T E v V G l w b y B j Y W 1 i a W F k b y 5 7 Q 2 9 s d W 1 u M T E x M T Q s M T E x M T N 9 J n F 1 b 3 Q 7 L C Z x d W 9 0 O 1 N l Y 3 R p b 2 4 x L 0 h v a m E x L 1 R p c G 8 g Y 2 F t Y m l h Z G 8 u e 0 N v b H V t b j E x M T E 1 L D E x M T E 0 f S Z x d W 9 0 O y w m c X V v d D t T Z W N 0 a W 9 u M S 9 I b 2 p h M S 9 U a X B v I G N h b W J p Y W R v L n t D b 2 x 1 b W 4 x M T E x N i w x M T E x N X 0 m c X V v d D s s J n F 1 b 3 Q 7 U 2 V j d G l v b j E v S G 9 q Y T E v V G l w b y B j Y W 1 i a W F k b y 5 7 Q 2 9 s d W 1 u M T E x M T c s M T E x M T Z 9 J n F 1 b 3 Q 7 L C Z x d W 9 0 O 1 N l Y 3 R p b 2 4 x L 0 h v a m E x L 1 R p c G 8 g Y 2 F t Y m l h Z G 8 u e 0 N v b H V t b j E x M T E 4 L D E x M T E 3 f S Z x d W 9 0 O y w m c X V v d D t T Z W N 0 a W 9 u M S 9 I b 2 p h M S 9 U a X B v I G N h b W J p Y W R v L n t D b 2 x 1 b W 4 x M T E x O S w x M T E x O H 0 m c X V v d D s s J n F 1 b 3 Q 7 U 2 V j d G l v b j E v S G 9 q Y T E v V G l w b y B j Y W 1 i a W F k b y 5 7 Q 2 9 s d W 1 u M T E x M j A s M T E x M T l 9 J n F 1 b 3 Q 7 L C Z x d W 9 0 O 1 N l Y 3 R p b 2 4 x L 0 h v a m E x L 1 R p c G 8 g Y 2 F t Y m l h Z G 8 u e 0 N v b H V t b j E x M T I x L D E x M T I w f S Z x d W 9 0 O y w m c X V v d D t T Z W N 0 a W 9 u M S 9 I b 2 p h M S 9 U a X B v I G N h b W J p Y W R v L n t D b 2 x 1 b W 4 x M T E y M i w x M T E y M X 0 m c X V v d D s s J n F 1 b 3 Q 7 U 2 V j d G l v b j E v S G 9 q Y T E v V G l w b y B j Y W 1 i a W F k b y 5 7 Q 2 9 s d W 1 u M T E x M j M s M T E x M j J 9 J n F 1 b 3 Q 7 L C Z x d W 9 0 O 1 N l Y 3 R p b 2 4 x L 0 h v a m E x L 1 R p c G 8 g Y 2 F t Y m l h Z G 8 u e 0 N v b H V t b j E x M T I 0 L D E x M T I z f S Z x d W 9 0 O y w m c X V v d D t T Z W N 0 a W 9 u M S 9 I b 2 p h M S 9 U a X B v I G N h b W J p Y W R v L n t D b 2 x 1 b W 4 x M T E y N S w x M T E y N H 0 m c X V v d D s s J n F 1 b 3 Q 7 U 2 V j d G l v b j E v S G 9 q Y T E v V G l w b y B j Y W 1 i a W F k b y 5 7 Q 2 9 s d W 1 u M T E x M j Y s M T E x M j V 9 J n F 1 b 3 Q 7 L C Z x d W 9 0 O 1 N l Y 3 R p b 2 4 x L 0 h v a m E x L 1 R p c G 8 g Y 2 F t Y m l h Z G 8 u e 0 N v b H V t b j E x M T I 3 L D E x M T I 2 f S Z x d W 9 0 O y w m c X V v d D t T Z W N 0 a W 9 u M S 9 I b 2 p h M S 9 U a X B v I G N h b W J p Y W R v L n t D b 2 x 1 b W 4 x M T E y O C w x M T E y N 3 0 m c X V v d D s s J n F 1 b 3 Q 7 U 2 V j d G l v b j E v S G 9 q Y T E v V G l w b y B j Y W 1 i a W F k b y 5 7 Q 2 9 s d W 1 u M T E x M j k s M T E x M j h 9 J n F 1 b 3 Q 7 L C Z x d W 9 0 O 1 N l Y 3 R p b 2 4 x L 0 h v a m E x L 1 R p c G 8 g Y 2 F t Y m l h Z G 8 u e 0 N v b H V t b j E x M T M w L D E x M T I 5 f S Z x d W 9 0 O y w m c X V v d D t T Z W N 0 a W 9 u M S 9 I b 2 p h M S 9 U a X B v I G N h b W J p Y W R v L n t D b 2 x 1 b W 4 x M T E z M S w x M T E z M H 0 m c X V v d D s s J n F 1 b 3 Q 7 U 2 V j d G l v b j E v S G 9 q Y T E v V G l w b y B j Y W 1 i a W F k b y 5 7 Q 2 9 s d W 1 u M T E x M z I s M T E x M z F 9 J n F 1 b 3 Q 7 L C Z x d W 9 0 O 1 N l Y 3 R p b 2 4 x L 0 h v a m E x L 1 R p c G 8 g Y 2 F t Y m l h Z G 8 u e 0 N v b H V t b j E x M T M z L D E x M T M y f S Z x d W 9 0 O y w m c X V v d D t T Z W N 0 a W 9 u M S 9 I b 2 p h M S 9 U a X B v I G N h b W J p Y W R v L n t D b 2 x 1 b W 4 x M T E z N C w x M T E z M 3 0 m c X V v d D s s J n F 1 b 3 Q 7 U 2 V j d G l v b j E v S G 9 q Y T E v V G l w b y B j Y W 1 i a W F k b y 5 7 Q 2 9 s d W 1 u M T E x M z U s M T E x M z R 9 J n F 1 b 3 Q 7 L C Z x d W 9 0 O 1 N l Y 3 R p b 2 4 x L 0 h v a m E x L 1 R p c G 8 g Y 2 F t Y m l h Z G 8 u e 0 N v b H V t b j E x M T M 2 L D E x M T M 1 f S Z x d W 9 0 O y w m c X V v d D t T Z W N 0 a W 9 u M S 9 I b 2 p h M S 9 U a X B v I G N h b W J p Y W R v L n t D b 2 x 1 b W 4 x M T E z N y w x M T E z N n 0 m c X V v d D s s J n F 1 b 3 Q 7 U 2 V j d G l v b j E v S G 9 q Y T E v V G l w b y B j Y W 1 i a W F k b y 5 7 Q 2 9 s d W 1 u M T E x M z g s M T E x M z d 9 J n F 1 b 3 Q 7 L C Z x d W 9 0 O 1 N l Y 3 R p b 2 4 x L 0 h v a m E x L 1 R p c G 8 g Y 2 F t Y m l h Z G 8 u e 0 N v b H V t b j E x M T M 5 L D E x M T M 4 f S Z x d W 9 0 O y w m c X V v d D t T Z W N 0 a W 9 u M S 9 I b 2 p h M S 9 U a X B v I G N h b W J p Y W R v L n t D b 2 x 1 b W 4 x M T E 0 M C w x M T E z O X 0 m c X V v d D s s J n F 1 b 3 Q 7 U 2 V j d G l v b j E v S G 9 q Y T E v V G l w b y B j Y W 1 i a W F k b y 5 7 Q 2 9 s d W 1 u M T E x N D E s M T E x N D B 9 J n F 1 b 3 Q 7 L C Z x d W 9 0 O 1 N l Y 3 R p b 2 4 x L 0 h v a m E x L 1 R p c G 8 g Y 2 F t Y m l h Z G 8 u e 0 N v b H V t b j E x M T Q y L D E x M T Q x f S Z x d W 9 0 O y w m c X V v d D t T Z W N 0 a W 9 u M S 9 I b 2 p h M S 9 U a X B v I G N h b W J p Y W R v L n t D b 2 x 1 b W 4 x M T E 0 M y w x M T E 0 M n 0 m c X V v d D s s J n F 1 b 3 Q 7 U 2 V j d G l v b j E v S G 9 q Y T E v V G l w b y B j Y W 1 i a W F k b y 5 7 Q 2 9 s d W 1 u M T E x N D Q s M T E x N D N 9 J n F 1 b 3 Q 7 L C Z x d W 9 0 O 1 N l Y 3 R p b 2 4 x L 0 h v a m E x L 1 R p c G 8 g Y 2 F t Y m l h Z G 8 u e 0 N v b H V t b j E x M T Q 1 L D E x M T Q 0 f S Z x d W 9 0 O y w m c X V v d D t T Z W N 0 a W 9 u M S 9 I b 2 p h M S 9 U a X B v I G N h b W J p Y W R v L n t D b 2 x 1 b W 4 x M T E 0 N i w x M T E 0 N X 0 m c X V v d D s s J n F 1 b 3 Q 7 U 2 V j d G l v b j E v S G 9 q Y T E v V G l w b y B j Y W 1 i a W F k b y 5 7 Q 2 9 s d W 1 u M T E x N D c s M T E x N D Z 9 J n F 1 b 3 Q 7 L C Z x d W 9 0 O 1 N l Y 3 R p b 2 4 x L 0 h v a m E x L 1 R p c G 8 g Y 2 F t Y m l h Z G 8 u e 0 N v b H V t b j E x M T Q 4 L D E x M T Q 3 f S Z x d W 9 0 O y w m c X V v d D t T Z W N 0 a W 9 u M S 9 I b 2 p h M S 9 U a X B v I G N h b W J p Y W R v L n t D b 2 x 1 b W 4 x M T E 0 O S w x M T E 0 O H 0 m c X V v d D s s J n F 1 b 3 Q 7 U 2 V j d G l v b j E v S G 9 q Y T E v V G l w b y B j Y W 1 i a W F k b y 5 7 Q 2 9 s d W 1 u M T E x N T A s M T E x N D l 9 J n F 1 b 3 Q 7 L C Z x d W 9 0 O 1 N l Y 3 R p b 2 4 x L 0 h v a m E x L 1 R p c G 8 g Y 2 F t Y m l h Z G 8 u e 0 N v b H V t b j E x M T U x L D E x M T U w f S Z x d W 9 0 O y w m c X V v d D t T Z W N 0 a W 9 u M S 9 I b 2 p h M S 9 U a X B v I G N h b W J p Y W R v L n t D b 2 x 1 b W 4 x M T E 1 M i w x M T E 1 M X 0 m c X V v d D s s J n F 1 b 3 Q 7 U 2 V j d G l v b j E v S G 9 q Y T E v V G l w b y B j Y W 1 i a W F k b y 5 7 Q 2 9 s d W 1 u M T E x N T M s M T E x N T J 9 J n F 1 b 3 Q 7 L C Z x d W 9 0 O 1 N l Y 3 R p b 2 4 x L 0 h v a m E x L 1 R p c G 8 g Y 2 F t Y m l h Z G 8 u e 0 N v b H V t b j E x M T U 0 L D E x M T U z f S Z x d W 9 0 O y w m c X V v d D t T Z W N 0 a W 9 u M S 9 I b 2 p h M S 9 U a X B v I G N h b W J p Y W R v L n t D b 2 x 1 b W 4 x M T E 1 N S w x M T E 1 N H 0 m c X V v d D s s J n F 1 b 3 Q 7 U 2 V j d G l v b j E v S G 9 q Y T E v V G l w b y B j Y W 1 i a W F k b y 5 7 Q 2 9 s d W 1 u M T E x N T Y s M T E x N T V 9 J n F 1 b 3 Q 7 L C Z x d W 9 0 O 1 N l Y 3 R p b 2 4 x L 0 h v a m E x L 1 R p c G 8 g Y 2 F t Y m l h Z G 8 u e 0 N v b H V t b j E x M T U 3 L D E x M T U 2 f S Z x d W 9 0 O y w m c X V v d D t T Z W N 0 a W 9 u M S 9 I b 2 p h M S 9 U a X B v I G N h b W J p Y W R v L n t D b 2 x 1 b W 4 x M T E 1 O C w x M T E 1 N 3 0 m c X V v d D s s J n F 1 b 3 Q 7 U 2 V j d G l v b j E v S G 9 q Y T E v V G l w b y B j Y W 1 i a W F k b y 5 7 Q 2 9 s d W 1 u M T E x N T k s M T E x N T h 9 J n F 1 b 3 Q 7 L C Z x d W 9 0 O 1 N l Y 3 R p b 2 4 x L 0 h v a m E x L 1 R p c G 8 g Y 2 F t Y m l h Z G 8 u e 0 N v b H V t b j E x M T Y w L D E x M T U 5 f S Z x d W 9 0 O y w m c X V v d D t T Z W N 0 a W 9 u M S 9 I b 2 p h M S 9 U a X B v I G N h b W J p Y W R v L n t D b 2 x 1 b W 4 x M T E 2 M S w x M T E 2 M H 0 m c X V v d D s s J n F 1 b 3 Q 7 U 2 V j d G l v b j E v S G 9 q Y T E v V G l w b y B j Y W 1 i a W F k b y 5 7 Q 2 9 s d W 1 u M T E x N j I s M T E x N j F 9 J n F 1 b 3 Q 7 L C Z x d W 9 0 O 1 N l Y 3 R p b 2 4 x L 0 h v a m E x L 1 R p c G 8 g Y 2 F t Y m l h Z G 8 u e 0 N v b H V t b j E x M T Y z L D E x M T Y y f S Z x d W 9 0 O y w m c X V v d D t T Z W N 0 a W 9 u M S 9 I b 2 p h M S 9 U a X B v I G N h b W J p Y W R v L n t D b 2 x 1 b W 4 x M T E 2 N C w x M T E 2 M 3 0 m c X V v d D s s J n F 1 b 3 Q 7 U 2 V j d G l v b j E v S G 9 q Y T E v V G l w b y B j Y W 1 i a W F k b y 5 7 Q 2 9 s d W 1 u M T E x N j U s M T E x N j R 9 J n F 1 b 3 Q 7 L C Z x d W 9 0 O 1 N l Y 3 R p b 2 4 x L 0 h v a m E x L 1 R p c G 8 g Y 2 F t Y m l h Z G 8 u e 0 N v b H V t b j E x M T Y 2 L D E x M T Y 1 f S Z x d W 9 0 O y w m c X V v d D t T Z W N 0 a W 9 u M S 9 I b 2 p h M S 9 U a X B v I G N h b W J p Y W R v L n t D b 2 x 1 b W 4 x M T E 2 N y w x M T E 2 N n 0 m c X V v d D s s J n F 1 b 3 Q 7 U 2 V j d G l v b j E v S G 9 q Y T E v V G l w b y B j Y W 1 i a W F k b y 5 7 Q 2 9 s d W 1 u M T E x N j g s M T E x N j d 9 J n F 1 b 3 Q 7 L C Z x d W 9 0 O 1 N l Y 3 R p b 2 4 x L 0 h v a m E x L 1 R p c G 8 g Y 2 F t Y m l h Z G 8 u e 0 N v b H V t b j E x M T Y 5 L D E x M T Y 4 f S Z x d W 9 0 O y w m c X V v d D t T Z W N 0 a W 9 u M S 9 I b 2 p h M S 9 U a X B v I G N h b W J p Y W R v L n t D b 2 x 1 b W 4 x M T E 3 M C w x M T E 2 O X 0 m c X V v d D s s J n F 1 b 3 Q 7 U 2 V j d G l v b j E v S G 9 q Y T E v V G l w b y B j Y W 1 i a W F k b y 5 7 Q 2 9 s d W 1 u M T E x N z E s M T E x N z B 9 J n F 1 b 3 Q 7 L C Z x d W 9 0 O 1 N l Y 3 R p b 2 4 x L 0 h v a m E x L 1 R p c G 8 g Y 2 F t Y m l h Z G 8 u e 0 N v b H V t b j E x M T c y L D E x M T c x f S Z x d W 9 0 O y w m c X V v d D t T Z W N 0 a W 9 u M S 9 I b 2 p h M S 9 U a X B v I G N h b W J p Y W R v L n t D b 2 x 1 b W 4 x M T E 3 M y w x M T E 3 M n 0 m c X V v d D s s J n F 1 b 3 Q 7 U 2 V j d G l v b j E v S G 9 q Y T E v V G l w b y B j Y W 1 i a W F k b y 5 7 Q 2 9 s d W 1 u M T E x N z Q s M T E x N z N 9 J n F 1 b 3 Q 7 L C Z x d W 9 0 O 1 N l Y 3 R p b 2 4 x L 0 h v a m E x L 1 R p c G 8 g Y 2 F t Y m l h Z G 8 u e 0 N v b H V t b j E x M T c 1 L D E x M T c 0 f S Z x d W 9 0 O y w m c X V v d D t T Z W N 0 a W 9 u M S 9 I b 2 p h M S 9 U a X B v I G N h b W J p Y W R v L n t D b 2 x 1 b W 4 x M T E 3 N i w x M T E 3 N X 0 m c X V v d D s s J n F 1 b 3 Q 7 U 2 V j d G l v b j E v S G 9 q Y T E v V G l w b y B j Y W 1 i a W F k b y 5 7 Q 2 9 s d W 1 u M T E x N z c s M T E x N z Z 9 J n F 1 b 3 Q 7 L C Z x d W 9 0 O 1 N l Y 3 R p b 2 4 x L 0 h v a m E x L 1 R p c G 8 g Y 2 F t Y m l h Z G 8 u e 0 N v b H V t b j E x M T c 4 L D E x M T c 3 f S Z x d W 9 0 O y w m c X V v d D t T Z W N 0 a W 9 u M S 9 I b 2 p h M S 9 U a X B v I G N h b W J p Y W R v L n t D b 2 x 1 b W 4 x M T E 3 O S w x M T E 3 O H 0 m c X V v d D s s J n F 1 b 3 Q 7 U 2 V j d G l v b j E v S G 9 q Y T E v V G l w b y B j Y W 1 i a W F k b y 5 7 Q 2 9 s d W 1 u M T E x O D A s M T E x N z l 9 J n F 1 b 3 Q 7 L C Z x d W 9 0 O 1 N l Y 3 R p b 2 4 x L 0 h v a m E x L 1 R p c G 8 g Y 2 F t Y m l h Z G 8 u e 0 N v b H V t b j E x M T g x L D E x M T g w f S Z x d W 9 0 O y w m c X V v d D t T Z W N 0 a W 9 u M S 9 I b 2 p h M S 9 U a X B v I G N h b W J p Y W R v L n t D b 2 x 1 b W 4 x M T E 4 M i w x M T E 4 M X 0 m c X V v d D s s J n F 1 b 3 Q 7 U 2 V j d G l v b j E v S G 9 q Y T E v V G l w b y B j Y W 1 i a W F k b y 5 7 Q 2 9 s d W 1 u M T E x O D M s M T E x O D J 9 J n F 1 b 3 Q 7 L C Z x d W 9 0 O 1 N l Y 3 R p b 2 4 x L 0 h v a m E x L 1 R p c G 8 g Y 2 F t Y m l h Z G 8 u e 0 N v b H V t b j E x M T g 0 L D E x M T g z f S Z x d W 9 0 O y w m c X V v d D t T Z W N 0 a W 9 u M S 9 I b 2 p h M S 9 U a X B v I G N h b W J p Y W R v L n t D b 2 x 1 b W 4 x M T E 4 N S w x M T E 4 N H 0 m c X V v d D s s J n F 1 b 3 Q 7 U 2 V j d G l v b j E v S G 9 q Y T E v V G l w b y B j Y W 1 i a W F k b y 5 7 Q 2 9 s d W 1 u M T E x O D Y s M T E x O D V 9 J n F 1 b 3 Q 7 L C Z x d W 9 0 O 1 N l Y 3 R p b 2 4 x L 0 h v a m E x L 1 R p c G 8 g Y 2 F t Y m l h Z G 8 u e 0 N v b H V t b j E x M T g 3 L D E x M T g 2 f S Z x d W 9 0 O y w m c X V v d D t T Z W N 0 a W 9 u M S 9 I b 2 p h M S 9 U a X B v I G N h b W J p Y W R v L n t D b 2 x 1 b W 4 x M T E 4 O C w x M T E 4 N 3 0 m c X V v d D s s J n F 1 b 3 Q 7 U 2 V j d G l v b j E v S G 9 q Y T E v V G l w b y B j Y W 1 i a W F k b y 5 7 Q 2 9 s d W 1 u M T E x O D k s M T E x O D h 9 J n F 1 b 3 Q 7 L C Z x d W 9 0 O 1 N l Y 3 R p b 2 4 x L 0 h v a m E x L 1 R p c G 8 g Y 2 F t Y m l h Z G 8 u e 0 N v b H V t b j E x M T k w L D E x M T g 5 f S Z x d W 9 0 O y w m c X V v d D t T Z W N 0 a W 9 u M S 9 I b 2 p h M S 9 U a X B v I G N h b W J p Y W R v L n t D b 2 x 1 b W 4 x M T E 5 M S w x M T E 5 M H 0 m c X V v d D s s J n F 1 b 3 Q 7 U 2 V j d G l v b j E v S G 9 q Y T E v V G l w b y B j Y W 1 i a W F k b y 5 7 Q 2 9 s d W 1 u M T E x O T I s M T E x O T F 9 J n F 1 b 3 Q 7 L C Z x d W 9 0 O 1 N l Y 3 R p b 2 4 x L 0 h v a m E x L 1 R p c G 8 g Y 2 F t Y m l h Z G 8 u e 0 N v b H V t b j E x M T k z L D E x M T k y f S Z x d W 9 0 O y w m c X V v d D t T Z W N 0 a W 9 u M S 9 I b 2 p h M S 9 U a X B v I G N h b W J p Y W R v L n t D b 2 x 1 b W 4 x M T E 5 N C w x M T E 5 M 3 0 m c X V v d D s s J n F 1 b 3 Q 7 U 2 V j d G l v b j E v S G 9 q Y T E v V G l w b y B j Y W 1 i a W F k b y 5 7 Q 2 9 s d W 1 u M T E x O T U s M T E x O T R 9 J n F 1 b 3 Q 7 L C Z x d W 9 0 O 1 N l Y 3 R p b 2 4 x L 0 h v a m E x L 1 R p c G 8 g Y 2 F t Y m l h Z G 8 u e 0 N v b H V t b j E x M T k 2 L D E x M T k 1 f S Z x d W 9 0 O y w m c X V v d D t T Z W N 0 a W 9 u M S 9 I b 2 p h M S 9 U a X B v I G N h b W J p Y W R v L n t D b 2 x 1 b W 4 x M T E 5 N y w x M T E 5 N n 0 m c X V v d D s s J n F 1 b 3 Q 7 U 2 V j d G l v b j E v S G 9 q Y T E v V G l w b y B j Y W 1 i a W F k b y 5 7 Q 2 9 s d W 1 u M T E x O T g s M T E x O T d 9 J n F 1 b 3 Q 7 L C Z x d W 9 0 O 1 N l Y 3 R p b 2 4 x L 0 h v a m E x L 1 R p c G 8 g Y 2 F t Y m l h Z G 8 u e 0 N v b H V t b j E x M T k 5 L D E x M T k 4 f S Z x d W 9 0 O y w m c X V v d D t T Z W N 0 a W 9 u M S 9 I b 2 p h M S 9 U a X B v I G N h b W J p Y W R v L n t D b 2 x 1 b W 4 x M T I w M C w x M T E 5 O X 0 m c X V v d D s s J n F 1 b 3 Q 7 U 2 V j d G l v b j E v S G 9 q Y T E v V G l w b y B j Y W 1 i a W F k b y 5 7 Q 2 9 s d W 1 u M T E y M D E s M T E y M D B 9 J n F 1 b 3 Q 7 L C Z x d W 9 0 O 1 N l Y 3 R p b 2 4 x L 0 h v a m E x L 1 R p c G 8 g Y 2 F t Y m l h Z G 8 u e 0 N v b H V t b j E x M j A y L D E x M j A x f S Z x d W 9 0 O y w m c X V v d D t T Z W N 0 a W 9 u M S 9 I b 2 p h M S 9 U a X B v I G N h b W J p Y W R v L n t D b 2 x 1 b W 4 x M T I w M y w x M T I w M n 0 m c X V v d D s s J n F 1 b 3 Q 7 U 2 V j d G l v b j E v S G 9 q Y T E v V G l w b y B j Y W 1 i a W F k b y 5 7 Q 2 9 s d W 1 u M T E y M D Q s M T E y M D N 9 J n F 1 b 3 Q 7 L C Z x d W 9 0 O 1 N l Y 3 R p b 2 4 x L 0 h v a m E x L 1 R p c G 8 g Y 2 F t Y m l h Z G 8 u e 0 N v b H V t b j E x M j A 1 L D E x M j A 0 f S Z x d W 9 0 O y w m c X V v d D t T Z W N 0 a W 9 u M S 9 I b 2 p h M S 9 U a X B v I G N h b W J p Y W R v L n t D b 2 x 1 b W 4 x M T I w N i w x M T I w N X 0 m c X V v d D s s J n F 1 b 3 Q 7 U 2 V j d G l v b j E v S G 9 q Y T E v V G l w b y B j Y W 1 i a W F k b y 5 7 Q 2 9 s d W 1 u M T E y M D c s M T E y M D Z 9 J n F 1 b 3 Q 7 L C Z x d W 9 0 O 1 N l Y 3 R p b 2 4 x L 0 h v a m E x L 1 R p c G 8 g Y 2 F t Y m l h Z G 8 u e 0 N v b H V t b j E x M j A 4 L D E x M j A 3 f S Z x d W 9 0 O y w m c X V v d D t T Z W N 0 a W 9 u M S 9 I b 2 p h M S 9 U a X B v I G N h b W J p Y W R v L n t D b 2 x 1 b W 4 x M T I w O S w x M T I w O H 0 m c X V v d D s s J n F 1 b 3 Q 7 U 2 V j d G l v b j E v S G 9 q Y T E v V G l w b y B j Y W 1 i a W F k b y 5 7 Q 2 9 s d W 1 u M T E y M T A s M T E y M D l 9 J n F 1 b 3 Q 7 L C Z x d W 9 0 O 1 N l Y 3 R p b 2 4 x L 0 h v a m E x L 1 R p c G 8 g Y 2 F t Y m l h Z G 8 u e 0 N v b H V t b j E x M j E x L D E x M j E w f S Z x d W 9 0 O y w m c X V v d D t T Z W N 0 a W 9 u M S 9 I b 2 p h M S 9 U a X B v I G N h b W J p Y W R v L n t D b 2 x 1 b W 4 x M T I x M i w x M T I x M X 0 m c X V v d D s s J n F 1 b 3 Q 7 U 2 V j d G l v b j E v S G 9 q Y T E v V G l w b y B j Y W 1 i a W F k b y 5 7 Q 2 9 s d W 1 u M T E y M T M s M T E y M T J 9 J n F 1 b 3 Q 7 L C Z x d W 9 0 O 1 N l Y 3 R p b 2 4 x L 0 h v a m E x L 1 R p c G 8 g Y 2 F t Y m l h Z G 8 u e 0 N v b H V t b j E x M j E 0 L D E x M j E z f S Z x d W 9 0 O y w m c X V v d D t T Z W N 0 a W 9 u M S 9 I b 2 p h M S 9 U a X B v I G N h b W J p Y W R v L n t D b 2 x 1 b W 4 x M T I x N S w x M T I x N H 0 m c X V v d D s s J n F 1 b 3 Q 7 U 2 V j d G l v b j E v S G 9 q Y T E v V G l w b y B j Y W 1 i a W F k b y 5 7 Q 2 9 s d W 1 u M T E y M T Y s M T E y M T V 9 J n F 1 b 3 Q 7 L C Z x d W 9 0 O 1 N l Y 3 R p b 2 4 x L 0 h v a m E x L 1 R p c G 8 g Y 2 F t Y m l h Z G 8 u e 0 N v b H V t b j E x M j E 3 L D E x M j E 2 f S Z x d W 9 0 O y w m c X V v d D t T Z W N 0 a W 9 u M S 9 I b 2 p h M S 9 U a X B v I G N h b W J p Y W R v L n t D b 2 x 1 b W 4 x M T I x O C w x M T I x N 3 0 m c X V v d D s s J n F 1 b 3 Q 7 U 2 V j d G l v b j E v S G 9 q Y T E v V G l w b y B j Y W 1 i a W F k b y 5 7 Q 2 9 s d W 1 u M T E y M T k s M T E y M T h 9 J n F 1 b 3 Q 7 L C Z x d W 9 0 O 1 N l Y 3 R p b 2 4 x L 0 h v a m E x L 1 R p c G 8 g Y 2 F t Y m l h Z G 8 u e 0 N v b H V t b j E x M j I w L D E x M j E 5 f S Z x d W 9 0 O y w m c X V v d D t T Z W N 0 a W 9 u M S 9 I b 2 p h M S 9 U a X B v I G N h b W J p Y W R v L n t D b 2 x 1 b W 4 x M T I y M S w x M T I y M H 0 m c X V v d D s s J n F 1 b 3 Q 7 U 2 V j d G l v b j E v S G 9 q Y T E v V G l w b y B j Y W 1 i a W F k b y 5 7 Q 2 9 s d W 1 u M T E y M j I s M T E y M j F 9 J n F 1 b 3 Q 7 L C Z x d W 9 0 O 1 N l Y 3 R p b 2 4 x L 0 h v a m E x L 1 R p c G 8 g Y 2 F t Y m l h Z G 8 u e 0 N v b H V t b j E x M j I z L D E x M j I y f S Z x d W 9 0 O y w m c X V v d D t T Z W N 0 a W 9 u M S 9 I b 2 p h M S 9 U a X B v I G N h b W J p Y W R v L n t D b 2 x 1 b W 4 x M T I y N C w x M T I y M 3 0 m c X V v d D s s J n F 1 b 3 Q 7 U 2 V j d G l v b j E v S G 9 q Y T E v V G l w b y B j Y W 1 i a W F k b y 5 7 Q 2 9 s d W 1 u M T E y M j U s M T E y M j R 9 J n F 1 b 3 Q 7 L C Z x d W 9 0 O 1 N l Y 3 R p b 2 4 x L 0 h v a m E x L 1 R p c G 8 g Y 2 F t Y m l h Z G 8 u e 0 N v b H V t b j E x M j I 2 L D E x M j I 1 f S Z x d W 9 0 O y w m c X V v d D t T Z W N 0 a W 9 u M S 9 I b 2 p h M S 9 U a X B v I G N h b W J p Y W R v L n t D b 2 x 1 b W 4 x M T I y N y w x M T I y N n 0 m c X V v d D s s J n F 1 b 3 Q 7 U 2 V j d G l v b j E v S G 9 q Y T E v V G l w b y B j Y W 1 i a W F k b y 5 7 Q 2 9 s d W 1 u M T E y M j g s M T E y M j d 9 J n F 1 b 3 Q 7 L C Z x d W 9 0 O 1 N l Y 3 R p b 2 4 x L 0 h v a m E x L 1 R p c G 8 g Y 2 F t Y m l h Z G 8 u e 0 N v b H V t b j E x M j I 5 L D E x M j I 4 f S Z x d W 9 0 O y w m c X V v d D t T Z W N 0 a W 9 u M S 9 I b 2 p h M S 9 U a X B v I G N h b W J p Y W R v L n t D b 2 x 1 b W 4 x M T I z M C w x M T I y O X 0 m c X V v d D s s J n F 1 b 3 Q 7 U 2 V j d G l v b j E v S G 9 q Y T E v V G l w b y B j Y W 1 i a W F k b y 5 7 Q 2 9 s d W 1 u M T E y M z E s M T E y M z B 9 J n F 1 b 3 Q 7 L C Z x d W 9 0 O 1 N l Y 3 R p b 2 4 x L 0 h v a m E x L 1 R p c G 8 g Y 2 F t Y m l h Z G 8 u e 0 N v b H V t b j E x M j M y L D E x M j M x f S Z x d W 9 0 O y w m c X V v d D t T Z W N 0 a W 9 u M S 9 I b 2 p h M S 9 U a X B v I G N h b W J p Y W R v L n t D b 2 x 1 b W 4 x M T I z M y w x M T I z M n 0 m c X V v d D s s J n F 1 b 3 Q 7 U 2 V j d G l v b j E v S G 9 q Y T E v V G l w b y B j Y W 1 i a W F k b y 5 7 Q 2 9 s d W 1 u M T E y M z Q s M T E y M z N 9 J n F 1 b 3 Q 7 L C Z x d W 9 0 O 1 N l Y 3 R p b 2 4 x L 0 h v a m E x L 1 R p c G 8 g Y 2 F t Y m l h Z G 8 u e 0 N v b H V t b j E x M j M 1 L D E x M j M 0 f S Z x d W 9 0 O y w m c X V v d D t T Z W N 0 a W 9 u M S 9 I b 2 p h M S 9 U a X B v I G N h b W J p Y W R v L n t D b 2 x 1 b W 4 x M T I z N i w x M T I z N X 0 m c X V v d D s s J n F 1 b 3 Q 7 U 2 V j d G l v b j E v S G 9 q Y T E v V G l w b y B j Y W 1 i a W F k b y 5 7 Q 2 9 s d W 1 u M T E y M z c s M T E y M z Z 9 J n F 1 b 3 Q 7 L C Z x d W 9 0 O 1 N l Y 3 R p b 2 4 x L 0 h v a m E x L 1 R p c G 8 g Y 2 F t Y m l h Z G 8 u e 0 N v b H V t b j E x M j M 4 L D E x M j M 3 f S Z x d W 9 0 O y w m c X V v d D t T Z W N 0 a W 9 u M S 9 I b 2 p h M S 9 U a X B v I G N h b W J p Y W R v L n t D b 2 x 1 b W 4 x M T I z O S w x M T I z O H 0 m c X V v d D s s J n F 1 b 3 Q 7 U 2 V j d G l v b j E v S G 9 q Y T E v V G l w b y B j Y W 1 i a W F k b y 5 7 Q 2 9 s d W 1 u M T E y N D A s M T E y M z l 9 J n F 1 b 3 Q 7 L C Z x d W 9 0 O 1 N l Y 3 R p b 2 4 x L 0 h v a m E x L 1 R p c G 8 g Y 2 F t Y m l h Z G 8 u e 0 N v b H V t b j E x M j Q x L D E x M j Q w f S Z x d W 9 0 O y w m c X V v d D t T Z W N 0 a W 9 u M S 9 I b 2 p h M S 9 U a X B v I G N h b W J p Y W R v L n t D b 2 x 1 b W 4 x M T I 0 M i w x M T I 0 M X 0 m c X V v d D s s J n F 1 b 3 Q 7 U 2 V j d G l v b j E v S G 9 q Y T E v V G l w b y B j Y W 1 i a W F k b y 5 7 Q 2 9 s d W 1 u M T E y N D M s M T E y N D J 9 J n F 1 b 3 Q 7 L C Z x d W 9 0 O 1 N l Y 3 R p b 2 4 x L 0 h v a m E x L 1 R p c G 8 g Y 2 F t Y m l h Z G 8 u e 0 N v b H V t b j E x M j Q 0 L D E x M j Q z f S Z x d W 9 0 O y w m c X V v d D t T Z W N 0 a W 9 u M S 9 I b 2 p h M S 9 U a X B v I G N h b W J p Y W R v L n t D b 2 x 1 b W 4 x M T I 0 N S w x M T I 0 N H 0 m c X V v d D s s J n F 1 b 3 Q 7 U 2 V j d G l v b j E v S G 9 q Y T E v V G l w b y B j Y W 1 i a W F k b y 5 7 Q 2 9 s d W 1 u M T E y N D Y s M T E y N D V 9 J n F 1 b 3 Q 7 L C Z x d W 9 0 O 1 N l Y 3 R p b 2 4 x L 0 h v a m E x L 1 R p c G 8 g Y 2 F t Y m l h Z G 8 u e 0 N v b H V t b j E x M j Q 3 L D E x M j Q 2 f S Z x d W 9 0 O y w m c X V v d D t T Z W N 0 a W 9 u M S 9 I b 2 p h M S 9 U a X B v I G N h b W J p Y W R v L n t D b 2 x 1 b W 4 x M T I 0 O C w x M T I 0 N 3 0 m c X V v d D s s J n F 1 b 3 Q 7 U 2 V j d G l v b j E v S G 9 q Y T E v V G l w b y B j Y W 1 i a W F k b y 5 7 Q 2 9 s d W 1 u M T E y N D k s M T E y N D h 9 J n F 1 b 3 Q 7 L C Z x d W 9 0 O 1 N l Y 3 R p b 2 4 x L 0 h v a m E x L 1 R p c G 8 g Y 2 F t Y m l h Z G 8 u e 0 N v b H V t b j E x M j U w L D E x M j Q 5 f S Z x d W 9 0 O y w m c X V v d D t T Z W N 0 a W 9 u M S 9 I b 2 p h M S 9 U a X B v I G N h b W J p Y W R v L n t D b 2 x 1 b W 4 x M T I 1 M S w x M T I 1 M H 0 m c X V v d D s s J n F 1 b 3 Q 7 U 2 V j d G l v b j E v S G 9 q Y T E v V G l w b y B j Y W 1 i a W F k b y 5 7 Q 2 9 s d W 1 u M T E y N T I s M T E y N T F 9 J n F 1 b 3 Q 7 L C Z x d W 9 0 O 1 N l Y 3 R p b 2 4 x L 0 h v a m E x L 1 R p c G 8 g Y 2 F t Y m l h Z G 8 u e 0 N v b H V t b j E x M j U z L D E x M j U y f S Z x d W 9 0 O y w m c X V v d D t T Z W N 0 a W 9 u M S 9 I b 2 p h M S 9 U a X B v I G N h b W J p Y W R v L n t D b 2 x 1 b W 4 x M T I 1 N C w x M T I 1 M 3 0 m c X V v d D s s J n F 1 b 3 Q 7 U 2 V j d G l v b j E v S G 9 q Y T E v V G l w b y B j Y W 1 i a W F k b y 5 7 Q 2 9 s d W 1 u M T E y N T U s M T E y N T R 9 J n F 1 b 3 Q 7 L C Z x d W 9 0 O 1 N l Y 3 R p b 2 4 x L 0 h v a m E x L 1 R p c G 8 g Y 2 F t Y m l h Z G 8 u e 0 N v b H V t b j E x M j U 2 L D E x M j U 1 f S Z x d W 9 0 O y w m c X V v d D t T Z W N 0 a W 9 u M S 9 I b 2 p h M S 9 U a X B v I G N h b W J p Y W R v L n t D b 2 x 1 b W 4 x M T I 1 N y w x M T I 1 N n 0 m c X V v d D s s J n F 1 b 3 Q 7 U 2 V j d G l v b j E v S G 9 q Y T E v V G l w b y B j Y W 1 i a W F k b y 5 7 Q 2 9 s d W 1 u M T E y N T g s M T E y N T d 9 J n F 1 b 3 Q 7 L C Z x d W 9 0 O 1 N l Y 3 R p b 2 4 x L 0 h v a m E x L 1 R p c G 8 g Y 2 F t Y m l h Z G 8 u e 0 N v b H V t b j E x M j U 5 L D E x M j U 4 f S Z x d W 9 0 O y w m c X V v d D t T Z W N 0 a W 9 u M S 9 I b 2 p h M S 9 U a X B v I G N h b W J p Y W R v L n t D b 2 x 1 b W 4 x M T I 2 M C w x M T I 1 O X 0 m c X V v d D s s J n F 1 b 3 Q 7 U 2 V j d G l v b j E v S G 9 q Y T E v V G l w b y B j Y W 1 i a W F k b y 5 7 Q 2 9 s d W 1 u M T E y N j E s M T E y N j B 9 J n F 1 b 3 Q 7 L C Z x d W 9 0 O 1 N l Y 3 R p b 2 4 x L 0 h v a m E x L 1 R p c G 8 g Y 2 F t Y m l h Z G 8 u e 0 N v b H V t b j E x M j Y y L D E x M j Y x f S Z x d W 9 0 O y w m c X V v d D t T Z W N 0 a W 9 u M S 9 I b 2 p h M S 9 U a X B v I G N h b W J p Y W R v L n t D b 2 x 1 b W 4 x M T I 2 M y w x M T I 2 M n 0 m c X V v d D s s J n F 1 b 3 Q 7 U 2 V j d G l v b j E v S G 9 q Y T E v V G l w b y B j Y W 1 i a W F k b y 5 7 Q 2 9 s d W 1 u M T E y N j Q s M T E y N j N 9 J n F 1 b 3 Q 7 L C Z x d W 9 0 O 1 N l Y 3 R p b 2 4 x L 0 h v a m E x L 1 R p c G 8 g Y 2 F t Y m l h Z G 8 u e 0 N v b H V t b j E x M j Y 1 L D E x M j Y 0 f S Z x d W 9 0 O y w m c X V v d D t T Z W N 0 a W 9 u M S 9 I b 2 p h M S 9 U a X B v I G N h b W J p Y W R v L n t D b 2 x 1 b W 4 x M T I 2 N i w x M T I 2 N X 0 m c X V v d D s s J n F 1 b 3 Q 7 U 2 V j d G l v b j E v S G 9 q Y T E v V G l w b y B j Y W 1 i a W F k b y 5 7 Q 2 9 s d W 1 u M T E y N j c s M T E y N j Z 9 J n F 1 b 3 Q 7 L C Z x d W 9 0 O 1 N l Y 3 R p b 2 4 x L 0 h v a m E x L 1 R p c G 8 g Y 2 F t Y m l h Z G 8 u e 0 N v b H V t b j E x M j Y 4 L D E x M j Y 3 f S Z x d W 9 0 O y w m c X V v d D t T Z W N 0 a W 9 u M S 9 I b 2 p h M S 9 U a X B v I G N h b W J p Y W R v L n t D b 2 x 1 b W 4 x M T I 2 O S w x M T I 2 O H 0 m c X V v d D s s J n F 1 b 3 Q 7 U 2 V j d G l v b j E v S G 9 q Y T E v V G l w b y B j Y W 1 i a W F k b y 5 7 Q 2 9 s d W 1 u M T E y N z A s M T E y N j l 9 J n F 1 b 3 Q 7 L C Z x d W 9 0 O 1 N l Y 3 R p b 2 4 x L 0 h v a m E x L 1 R p c G 8 g Y 2 F t Y m l h Z G 8 u e 0 N v b H V t b j E x M j c x L D E x M j c w f S Z x d W 9 0 O y w m c X V v d D t T Z W N 0 a W 9 u M S 9 I b 2 p h M S 9 U a X B v I G N h b W J p Y W R v L n t D b 2 x 1 b W 4 x M T I 3 M i w x M T I 3 M X 0 m c X V v d D s s J n F 1 b 3 Q 7 U 2 V j d G l v b j E v S G 9 q Y T E v V G l w b y B j Y W 1 i a W F k b y 5 7 Q 2 9 s d W 1 u M T E y N z M s M T E y N z J 9 J n F 1 b 3 Q 7 L C Z x d W 9 0 O 1 N l Y 3 R p b 2 4 x L 0 h v a m E x L 1 R p c G 8 g Y 2 F t Y m l h Z G 8 u e 0 N v b H V t b j E x M j c 0 L D E x M j c z f S Z x d W 9 0 O y w m c X V v d D t T Z W N 0 a W 9 u M S 9 I b 2 p h M S 9 U a X B v I G N h b W J p Y W R v L n t D b 2 x 1 b W 4 x M T I 3 N S w x M T I 3 N H 0 m c X V v d D s s J n F 1 b 3 Q 7 U 2 V j d G l v b j E v S G 9 q Y T E v V G l w b y B j Y W 1 i a W F k b y 5 7 Q 2 9 s d W 1 u M T E y N z Y s M T E y N z V 9 J n F 1 b 3 Q 7 L C Z x d W 9 0 O 1 N l Y 3 R p b 2 4 x L 0 h v a m E x L 1 R p c G 8 g Y 2 F t Y m l h Z G 8 u e 0 N v b H V t b j E x M j c 3 L D E x M j c 2 f S Z x d W 9 0 O y w m c X V v d D t T Z W N 0 a W 9 u M S 9 I b 2 p h M S 9 U a X B v I G N h b W J p Y W R v L n t D b 2 x 1 b W 4 x M T I 3 O C w x M T I 3 N 3 0 m c X V v d D s s J n F 1 b 3 Q 7 U 2 V j d G l v b j E v S G 9 q Y T E v V G l w b y B j Y W 1 i a W F k b y 5 7 Q 2 9 s d W 1 u M T E y N z k s M T E y N z h 9 J n F 1 b 3 Q 7 L C Z x d W 9 0 O 1 N l Y 3 R p b 2 4 x L 0 h v a m E x L 1 R p c G 8 g Y 2 F t Y m l h Z G 8 u e 0 N v b H V t b j E x M j g w L D E x M j c 5 f S Z x d W 9 0 O y w m c X V v d D t T Z W N 0 a W 9 u M S 9 I b 2 p h M S 9 U a X B v I G N h b W J p Y W R v L n t D b 2 x 1 b W 4 x M T I 4 M S w x M T I 4 M H 0 m c X V v d D s s J n F 1 b 3 Q 7 U 2 V j d G l v b j E v S G 9 q Y T E v V G l w b y B j Y W 1 i a W F k b y 5 7 Q 2 9 s d W 1 u M T E y O D I s M T E y O D F 9 J n F 1 b 3 Q 7 L C Z x d W 9 0 O 1 N l Y 3 R p b 2 4 x L 0 h v a m E x L 1 R p c G 8 g Y 2 F t Y m l h Z G 8 u e 0 N v b H V t b j E x M j g z L D E x M j g y f S Z x d W 9 0 O y w m c X V v d D t T Z W N 0 a W 9 u M S 9 I b 2 p h M S 9 U a X B v I G N h b W J p Y W R v L n t D b 2 x 1 b W 4 x M T I 4 N C w x M T I 4 M 3 0 m c X V v d D s s J n F 1 b 3 Q 7 U 2 V j d G l v b j E v S G 9 q Y T E v V G l w b y B j Y W 1 i a W F k b y 5 7 Q 2 9 s d W 1 u M T E y O D U s M T E y O D R 9 J n F 1 b 3 Q 7 L C Z x d W 9 0 O 1 N l Y 3 R p b 2 4 x L 0 h v a m E x L 1 R p c G 8 g Y 2 F t Y m l h Z G 8 u e 0 N v b H V t b j E x M j g 2 L D E x M j g 1 f S Z x d W 9 0 O y w m c X V v d D t T Z W N 0 a W 9 u M S 9 I b 2 p h M S 9 U a X B v I G N h b W J p Y W R v L n t D b 2 x 1 b W 4 x M T I 4 N y w x M T I 4 N n 0 m c X V v d D s s J n F 1 b 3 Q 7 U 2 V j d G l v b j E v S G 9 q Y T E v V G l w b y B j Y W 1 i a W F k b y 5 7 Q 2 9 s d W 1 u M T E y O D g s M T E y O D d 9 J n F 1 b 3 Q 7 L C Z x d W 9 0 O 1 N l Y 3 R p b 2 4 x L 0 h v a m E x L 1 R p c G 8 g Y 2 F t Y m l h Z G 8 u e 0 N v b H V t b j E x M j g 5 L D E x M j g 4 f S Z x d W 9 0 O y w m c X V v d D t T Z W N 0 a W 9 u M S 9 I b 2 p h M S 9 U a X B v I G N h b W J p Y W R v L n t D b 2 x 1 b W 4 x M T I 5 M C w x M T I 4 O X 0 m c X V v d D s s J n F 1 b 3 Q 7 U 2 V j d G l v b j E v S G 9 q Y T E v V G l w b y B j Y W 1 i a W F k b y 5 7 Q 2 9 s d W 1 u M T E y O T E s M T E y O T B 9 J n F 1 b 3 Q 7 L C Z x d W 9 0 O 1 N l Y 3 R p b 2 4 x L 0 h v a m E x L 1 R p c G 8 g Y 2 F t Y m l h Z G 8 u e 0 N v b H V t b j E x M j k y L D E x M j k x f S Z x d W 9 0 O y w m c X V v d D t T Z W N 0 a W 9 u M S 9 I b 2 p h M S 9 U a X B v I G N h b W J p Y W R v L n t D b 2 x 1 b W 4 x M T I 5 M y w x M T I 5 M n 0 m c X V v d D s s J n F 1 b 3 Q 7 U 2 V j d G l v b j E v S G 9 q Y T E v V G l w b y B j Y W 1 i a W F k b y 5 7 Q 2 9 s d W 1 u M T E y O T Q s M T E y O T N 9 J n F 1 b 3 Q 7 L C Z x d W 9 0 O 1 N l Y 3 R p b 2 4 x L 0 h v a m E x L 1 R p c G 8 g Y 2 F t Y m l h Z G 8 u e 0 N v b H V t b j E x M j k 1 L D E x M j k 0 f S Z x d W 9 0 O y w m c X V v d D t T Z W N 0 a W 9 u M S 9 I b 2 p h M S 9 U a X B v I G N h b W J p Y W R v L n t D b 2 x 1 b W 4 x M T I 5 N i w x M T I 5 N X 0 m c X V v d D s s J n F 1 b 3 Q 7 U 2 V j d G l v b j E v S G 9 q Y T E v V G l w b y B j Y W 1 i a W F k b y 5 7 Q 2 9 s d W 1 u M T E y O T c s M T E y O T Z 9 J n F 1 b 3 Q 7 L C Z x d W 9 0 O 1 N l Y 3 R p b 2 4 x L 0 h v a m E x L 1 R p c G 8 g Y 2 F t Y m l h Z G 8 u e 0 N v b H V t b j E x M j k 4 L D E x M j k 3 f S Z x d W 9 0 O y w m c X V v d D t T Z W N 0 a W 9 u M S 9 I b 2 p h M S 9 U a X B v I G N h b W J p Y W R v L n t D b 2 x 1 b W 4 x M T I 5 O S w x M T I 5 O H 0 m c X V v d D s s J n F 1 b 3 Q 7 U 2 V j d G l v b j E v S G 9 q Y T E v V G l w b y B j Y W 1 i a W F k b y 5 7 Q 2 9 s d W 1 u M T E z M D A s M T E y O T l 9 J n F 1 b 3 Q 7 L C Z x d W 9 0 O 1 N l Y 3 R p b 2 4 x L 0 h v a m E x L 1 R p c G 8 g Y 2 F t Y m l h Z G 8 u e 0 N v b H V t b j E x M z A x L D E x M z A w f S Z x d W 9 0 O y w m c X V v d D t T Z W N 0 a W 9 u M S 9 I b 2 p h M S 9 U a X B v I G N h b W J p Y W R v L n t D b 2 x 1 b W 4 x M T M w M i w x M T M w M X 0 m c X V v d D s s J n F 1 b 3 Q 7 U 2 V j d G l v b j E v S G 9 q Y T E v V G l w b y B j Y W 1 i a W F k b y 5 7 Q 2 9 s d W 1 u M T E z M D M s M T E z M D J 9 J n F 1 b 3 Q 7 L C Z x d W 9 0 O 1 N l Y 3 R p b 2 4 x L 0 h v a m E x L 1 R p c G 8 g Y 2 F t Y m l h Z G 8 u e 0 N v b H V t b j E x M z A 0 L D E x M z A z f S Z x d W 9 0 O y w m c X V v d D t T Z W N 0 a W 9 u M S 9 I b 2 p h M S 9 U a X B v I G N h b W J p Y W R v L n t D b 2 x 1 b W 4 x M T M w N S w x M T M w N H 0 m c X V v d D s s J n F 1 b 3 Q 7 U 2 V j d G l v b j E v S G 9 q Y T E v V G l w b y B j Y W 1 i a W F k b y 5 7 Q 2 9 s d W 1 u M T E z M D Y s M T E z M D V 9 J n F 1 b 3 Q 7 L C Z x d W 9 0 O 1 N l Y 3 R p b 2 4 x L 0 h v a m E x L 1 R p c G 8 g Y 2 F t Y m l h Z G 8 u e 0 N v b H V t b j E x M z A 3 L D E x M z A 2 f S Z x d W 9 0 O y w m c X V v d D t T Z W N 0 a W 9 u M S 9 I b 2 p h M S 9 U a X B v I G N h b W J p Y W R v L n t D b 2 x 1 b W 4 x M T M w O C w x M T M w N 3 0 m c X V v d D s s J n F 1 b 3 Q 7 U 2 V j d G l v b j E v S G 9 q Y T E v V G l w b y B j Y W 1 i a W F k b y 5 7 Q 2 9 s d W 1 u M T E z M D k s M T E z M D h 9 J n F 1 b 3 Q 7 L C Z x d W 9 0 O 1 N l Y 3 R p b 2 4 x L 0 h v a m E x L 1 R p c G 8 g Y 2 F t Y m l h Z G 8 u e 0 N v b H V t b j E x M z E w L D E x M z A 5 f S Z x d W 9 0 O y w m c X V v d D t T Z W N 0 a W 9 u M S 9 I b 2 p h M S 9 U a X B v I G N h b W J p Y W R v L n t D b 2 x 1 b W 4 x M T M x M S w x M T M x M H 0 m c X V v d D s s J n F 1 b 3 Q 7 U 2 V j d G l v b j E v S G 9 q Y T E v V G l w b y B j Y W 1 i a W F k b y 5 7 Q 2 9 s d W 1 u M T E z M T I s M T E z M T F 9 J n F 1 b 3 Q 7 L C Z x d W 9 0 O 1 N l Y 3 R p b 2 4 x L 0 h v a m E x L 1 R p c G 8 g Y 2 F t Y m l h Z G 8 u e 0 N v b H V t b j E x M z E z L D E x M z E y f S Z x d W 9 0 O y w m c X V v d D t T Z W N 0 a W 9 u M S 9 I b 2 p h M S 9 U a X B v I G N h b W J p Y W R v L n t D b 2 x 1 b W 4 x M T M x N C w x M T M x M 3 0 m c X V v d D s s J n F 1 b 3 Q 7 U 2 V j d G l v b j E v S G 9 q Y T E v V G l w b y B j Y W 1 i a W F k b y 5 7 Q 2 9 s d W 1 u M T E z M T U s M T E z M T R 9 J n F 1 b 3 Q 7 L C Z x d W 9 0 O 1 N l Y 3 R p b 2 4 x L 0 h v a m E x L 1 R p c G 8 g Y 2 F t Y m l h Z G 8 u e 0 N v b H V t b j E x M z E 2 L D E x M z E 1 f S Z x d W 9 0 O y w m c X V v d D t T Z W N 0 a W 9 u M S 9 I b 2 p h M S 9 U a X B v I G N h b W J p Y W R v L n t D b 2 x 1 b W 4 x M T M x N y w x M T M x N n 0 m c X V v d D s s J n F 1 b 3 Q 7 U 2 V j d G l v b j E v S G 9 q Y T E v V G l w b y B j Y W 1 i a W F k b y 5 7 Q 2 9 s d W 1 u M T E z M T g s M T E z M T d 9 J n F 1 b 3 Q 7 L C Z x d W 9 0 O 1 N l Y 3 R p b 2 4 x L 0 h v a m E x L 1 R p c G 8 g Y 2 F t Y m l h Z G 8 u e 0 N v b H V t b j E x M z E 5 L D E x M z E 4 f S Z x d W 9 0 O y w m c X V v d D t T Z W N 0 a W 9 u M S 9 I b 2 p h M S 9 U a X B v I G N h b W J p Y W R v L n t D b 2 x 1 b W 4 x M T M y M C w x M T M x O X 0 m c X V v d D s s J n F 1 b 3 Q 7 U 2 V j d G l v b j E v S G 9 q Y T E v V G l w b y B j Y W 1 i a W F k b y 5 7 Q 2 9 s d W 1 u M T E z M j E s M T E z M j B 9 J n F 1 b 3 Q 7 L C Z x d W 9 0 O 1 N l Y 3 R p b 2 4 x L 0 h v a m E x L 1 R p c G 8 g Y 2 F t Y m l h Z G 8 u e 0 N v b H V t b j E x M z I y L D E x M z I x f S Z x d W 9 0 O y w m c X V v d D t T Z W N 0 a W 9 u M S 9 I b 2 p h M S 9 U a X B v I G N h b W J p Y W R v L n t D b 2 x 1 b W 4 x M T M y M y w x M T M y M n 0 m c X V v d D s s J n F 1 b 3 Q 7 U 2 V j d G l v b j E v S G 9 q Y T E v V G l w b y B j Y W 1 i a W F k b y 5 7 Q 2 9 s d W 1 u M T E z M j Q s M T E z M j N 9 J n F 1 b 3 Q 7 L C Z x d W 9 0 O 1 N l Y 3 R p b 2 4 x L 0 h v a m E x L 1 R p c G 8 g Y 2 F t Y m l h Z G 8 u e 0 N v b H V t b j E x M z I 1 L D E x M z I 0 f S Z x d W 9 0 O y w m c X V v d D t T Z W N 0 a W 9 u M S 9 I b 2 p h M S 9 U a X B v I G N h b W J p Y W R v L n t D b 2 x 1 b W 4 x M T M y N i w x M T M y N X 0 m c X V v d D s s J n F 1 b 3 Q 7 U 2 V j d G l v b j E v S G 9 q Y T E v V G l w b y B j Y W 1 i a W F k b y 5 7 Q 2 9 s d W 1 u M T E z M j c s M T E z M j Z 9 J n F 1 b 3 Q 7 L C Z x d W 9 0 O 1 N l Y 3 R p b 2 4 x L 0 h v a m E x L 1 R p c G 8 g Y 2 F t Y m l h Z G 8 u e 0 N v b H V t b j E x M z I 4 L D E x M z I 3 f S Z x d W 9 0 O y w m c X V v d D t T Z W N 0 a W 9 u M S 9 I b 2 p h M S 9 U a X B v I G N h b W J p Y W R v L n t D b 2 x 1 b W 4 x M T M y O S w x M T M y O H 0 m c X V v d D s s J n F 1 b 3 Q 7 U 2 V j d G l v b j E v S G 9 q Y T E v V G l w b y B j Y W 1 i a W F k b y 5 7 Q 2 9 s d W 1 u M T E z M z A s M T E z M j l 9 J n F 1 b 3 Q 7 L C Z x d W 9 0 O 1 N l Y 3 R p b 2 4 x L 0 h v a m E x L 1 R p c G 8 g Y 2 F t Y m l h Z G 8 u e 0 N v b H V t b j E x M z M x L D E x M z M w f S Z x d W 9 0 O y w m c X V v d D t T Z W N 0 a W 9 u M S 9 I b 2 p h M S 9 U a X B v I G N h b W J p Y W R v L n t D b 2 x 1 b W 4 x M T M z M i w x M T M z M X 0 m c X V v d D s s J n F 1 b 3 Q 7 U 2 V j d G l v b j E v S G 9 q Y T E v V G l w b y B j Y W 1 i a W F k b y 5 7 Q 2 9 s d W 1 u M T E z M z M s M T E z M z J 9 J n F 1 b 3 Q 7 L C Z x d W 9 0 O 1 N l Y 3 R p b 2 4 x L 0 h v a m E x L 1 R p c G 8 g Y 2 F t Y m l h Z G 8 u e 0 N v b H V t b j E x M z M 0 L D E x M z M z f S Z x d W 9 0 O y w m c X V v d D t T Z W N 0 a W 9 u M S 9 I b 2 p h M S 9 U a X B v I G N h b W J p Y W R v L n t D b 2 x 1 b W 4 x M T M z N S w x M T M z N H 0 m c X V v d D s s J n F 1 b 3 Q 7 U 2 V j d G l v b j E v S G 9 q Y T E v V G l w b y B j Y W 1 i a W F k b y 5 7 Q 2 9 s d W 1 u M T E z M z Y s M T E z M z V 9 J n F 1 b 3 Q 7 L C Z x d W 9 0 O 1 N l Y 3 R p b 2 4 x L 0 h v a m E x L 1 R p c G 8 g Y 2 F t Y m l h Z G 8 u e 0 N v b H V t b j E x M z M 3 L D E x M z M 2 f S Z x d W 9 0 O y w m c X V v d D t T Z W N 0 a W 9 u M S 9 I b 2 p h M S 9 U a X B v I G N h b W J p Y W R v L n t D b 2 x 1 b W 4 x M T M z O C w x M T M z N 3 0 m c X V v d D s s J n F 1 b 3 Q 7 U 2 V j d G l v b j E v S G 9 q Y T E v V G l w b y B j Y W 1 i a W F k b y 5 7 Q 2 9 s d W 1 u M T E z M z k s M T E z M z h 9 J n F 1 b 3 Q 7 L C Z x d W 9 0 O 1 N l Y 3 R p b 2 4 x L 0 h v a m E x L 1 R p c G 8 g Y 2 F t Y m l h Z G 8 u e 0 N v b H V t b j E x M z Q w L D E x M z M 5 f S Z x d W 9 0 O y w m c X V v d D t T Z W N 0 a W 9 u M S 9 I b 2 p h M S 9 U a X B v I G N h b W J p Y W R v L n t D b 2 x 1 b W 4 x M T M 0 M S w x M T M 0 M H 0 m c X V v d D s s J n F 1 b 3 Q 7 U 2 V j d G l v b j E v S G 9 q Y T E v V G l w b y B j Y W 1 i a W F k b y 5 7 Q 2 9 s d W 1 u M T E z N D I s M T E z N D F 9 J n F 1 b 3 Q 7 L C Z x d W 9 0 O 1 N l Y 3 R p b 2 4 x L 0 h v a m E x L 1 R p c G 8 g Y 2 F t Y m l h Z G 8 u e 0 N v b H V t b j E x M z Q z L D E x M z Q y f S Z x d W 9 0 O y w m c X V v d D t T Z W N 0 a W 9 u M S 9 I b 2 p h M S 9 U a X B v I G N h b W J p Y W R v L n t D b 2 x 1 b W 4 x M T M 0 N C w x M T M 0 M 3 0 m c X V v d D s s J n F 1 b 3 Q 7 U 2 V j d G l v b j E v S G 9 q Y T E v V G l w b y B j Y W 1 i a W F k b y 5 7 Q 2 9 s d W 1 u M T E z N D U s M T E z N D R 9 J n F 1 b 3 Q 7 L C Z x d W 9 0 O 1 N l Y 3 R p b 2 4 x L 0 h v a m E x L 1 R p c G 8 g Y 2 F t Y m l h Z G 8 u e 0 N v b H V t b j E x M z Q 2 L D E x M z Q 1 f S Z x d W 9 0 O y w m c X V v d D t T Z W N 0 a W 9 u M S 9 I b 2 p h M S 9 U a X B v I G N h b W J p Y W R v L n t D b 2 x 1 b W 4 x M T M 0 N y w x M T M 0 N n 0 m c X V v d D s s J n F 1 b 3 Q 7 U 2 V j d G l v b j E v S G 9 q Y T E v V G l w b y B j Y W 1 i a W F k b y 5 7 Q 2 9 s d W 1 u M T E z N D g s M T E z N D d 9 J n F 1 b 3 Q 7 L C Z x d W 9 0 O 1 N l Y 3 R p b 2 4 x L 0 h v a m E x L 1 R p c G 8 g Y 2 F t Y m l h Z G 8 u e 0 N v b H V t b j E x M z Q 5 L D E x M z Q 4 f S Z x d W 9 0 O y w m c X V v d D t T Z W N 0 a W 9 u M S 9 I b 2 p h M S 9 U a X B v I G N h b W J p Y W R v L n t D b 2 x 1 b W 4 x M T M 1 M C w x M T M 0 O X 0 m c X V v d D s s J n F 1 b 3 Q 7 U 2 V j d G l v b j E v S G 9 q Y T E v V G l w b y B j Y W 1 i a W F k b y 5 7 Q 2 9 s d W 1 u M T E z N T E s M T E z N T B 9 J n F 1 b 3 Q 7 L C Z x d W 9 0 O 1 N l Y 3 R p b 2 4 x L 0 h v a m E x L 1 R p c G 8 g Y 2 F t Y m l h Z G 8 u e 0 N v b H V t b j E x M z U y L D E x M z U x f S Z x d W 9 0 O y w m c X V v d D t T Z W N 0 a W 9 u M S 9 I b 2 p h M S 9 U a X B v I G N h b W J p Y W R v L n t D b 2 x 1 b W 4 x M T M 1 M y w x M T M 1 M n 0 m c X V v d D s s J n F 1 b 3 Q 7 U 2 V j d G l v b j E v S G 9 q Y T E v V G l w b y B j Y W 1 i a W F k b y 5 7 Q 2 9 s d W 1 u M T E z N T Q s M T E z N T N 9 J n F 1 b 3 Q 7 L C Z x d W 9 0 O 1 N l Y 3 R p b 2 4 x L 0 h v a m E x L 1 R p c G 8 g Y 2 F t Y m l h Z G 8 u e 0 N v b H V t b j E x M z U 1 L D E x M z U 0 f S Z x d W 9 0 O y w m c X V v d D t T Z W N 0 a W 9 u M S 9 I b 2 p h M S 9 U a X B v I G N h b W J p Y W R v L n t D b 2 x 1 b W 4 x M T M 1 N i w x M T M 1 N X 0 m c X V v d D s s J n F 1 b 3 Q 7 U 2 V j d G l v b j E v S G 9 q Y T E v V G l w b y B j Y W 1 i a W F k b y 5 7 Q 2 9 s d W 1 u M T E z N T c s M T E z N T Z 9 J n F 1 b 3 Q 7 L C Z x d W 9 0 O 1 N l Y 3 R p b 2 4 x L 0 h v a m E x L 1 R p c G 8 g Y 2 F t Y m l h Z G 8 u e 0 N v b H V t b j E x M z U 4 L D E x M z U 3 f S Z x d W 9 0 O y w m c X V v d D t T Z W N 0 a W 9 u M S 9 I b 2 p h M S 9 U a X B v I G N h b W J p Y W R v L n t D b 2 x 1 b W 4 x M T M 1 O S w x M T M 1 O H 0 m c X V v d D s s J n F 1 b 3 Q 7 U 2 V j d G l v b j E v S G 9 q Y T E v V G l w b y B j Y W 1 i a W F k b y 5 7 Q 2 9 s d W 1 u M T E z N j A s M T E z N T l 9 J n F 1 b 3 Q 7 L C Z x d W 9 0 O 1 N l Y 3 R p b 2 4 x L 0 h v a m E x L 1 R p c G 8 g Y 2 F t Y m l h Z G 8 u e 0 N v b H V t b j E x M z Y x L D E x M z Y w f S Z x d W 9 0 O y w m c X V v d D t T Z W N 0 a W 9 u M S 9 I b 2 p h M S 9 U a X B v I G N h b W J p Y W R v L n t D b 2 x 1 b W 4 x M T M 2 M i w x M T M 2 M X 0 m c X V v d D s s J n F 1 b 3 Q 7 U 2 V j d G l v b j E v S G 9 q Y T E v V G l w b y B j Y W 1 i a W F k b y 5 7 Q 2 9 s d W 1 u M T E z N j M s M T E z N j J 9 J n F 1 b 3 Q 7 L C Z x d W 9 0 O 1 N l Y 3 R p b 2 4 x L 0 h v a m E x L 1 R p c G 8 g Y 2 F t Y m l h Z G 8 u e 0 N v b H V t b j E x M z Y 0 L D E x M z Y z f S Z x d W 9 0 O y w m c X V v d D t T Z W N 0 a W 9 u M S 9 I b 2 p h M S 9 U a X B v I G N h b W J p Y W R v L n t D b 2 x 1 b W 4 x M T M 2 N S w x M T M 2 N H 0 m c X V v d D s s J n F 1 b 3 Q 7 U 2 V j d G l v b j E v S G 9 q Y T E v V G l w b y B j Y W 1 i a W F k b y 5 7 Q 2 9 s d W 1 u M T E z N j Y s M T E z N j V 9 J n F 1 b 3 Q 7 L C Z x d W 9 0 O 1 N l Y 3 R p b 2 4 x L 0 h v a m E x L 1 R p c G 8 g Y 2 F t Y m l h Z G 8 u e 0 N v b H V t b j E x M z Y 3 L D E x M z Y 2 f S Z x d W 9 0 O y w m c X V v d D t T Z W N 0 a W 9 u M S 9 I b 2 p h M S 9 U a X B v I G N h b W J p Y W R v L n t D b 2 x 1 b W 4 x M T M 2 O C w x M T M 2 N 3 0 m c X V v d D s s J n F 1 b 3 Q 7 U 2 V j d G l v b j E v S G 9 q Y T E v V G l w b y B j Y W 1 i a W F k b y 5 7 Q 2 9 s d W 1 u M T E z N j k s M T E z N j h 9 J n F 1 b 3 Q 7 L C Z x d W 9 0 O 1 N l Y 3 R p b 2 4 x L 0 h v a m E x L 1 R p c G 8 g Y 2 F t Y m l h Z G 8 u e 0 N v b H V t b j E x M z c w L D E x M z Y 5 f S Z x d W 9 0 O y w m c X V v d D t T Z W N 0 a W 9 u M S 9 I b 2 p h M S 9 U a X B v I G N h b W J p Y W R v L n t D b 2 x 1 b W 4 x M T M 3 M S w x M T M 3 M H 0 m c X V v d D s s J n F 1 b 3 Q 7 U 2 V j d G l v b j E v S G 9 q Y T E v V G l w b y B j Y W 1 i a W F k b y 5 7 Q 2 9 s d W 1 u M T E z N z I s M T E z N z F 9 J n F 1 b 3 Q 7 L C Z x d W 9 0 O 1 N l Y 3 R p b 2 4 x L 0 h v a m E x L 1 R p c G 8 g Y 2 F t Y m l h Z G 8 u e 0 N v b H V t b j E x M z c z L D E x M z c y f S Z x d W 9 0 O y w m c X V v d D t T Z W N 0 a W 9 u M S 9 I b 2 p h M S 9 U a X B v I G N h b W J p Y W R v L n t D b 2 x 1 b W 4 x M T M 3 N C w x M T M 3 M 3 0 m c X V v d D s s J n F 1 b 3 Q 7 U 2 V j d G l v b j E v S G 9 q Y T E v V G l w b y B j Y W 1 i a W F k b y 5 7 Q 2 9 s d W 1 u M T E z N z U s M T E z N z R 9 J n F 1 b 3 Q 7 L C Z x d W 9 0 O 1 N l Y 3 R p b 2 4 x L 0 h v a m E x L 1 R p c G 8 g Y 2 F t Y m l h Z G 8 u e 0 N v b H V t b j E x M z c 2 L D E x M z c 1 f S Z x d W 9 0 O y w m c X V v d D t T Z W N 0 a W 9 u M S 9 I b 2 p h M S 9 U a X B v I G N h b W J p Y W R v L n t D b 2 x 1 b W 4 x M T M 3 N y w x M T M 3 N n 0 m c X V v d D s s J n F 1 b 3 Q 7 U 2 V j d G l v b j E v S G 9 q Y T E v V G l w b y B j Y W 1 i a W F k b y 5 7 Q 2 9 s d W 1 u M T E z N z g s M T E z N z d 9 J n F 1 b 3 Q 7 L C Z x d W 9 0 O 1 N l Y 3 R p b 2 4 x L 0 h v a m E x L 1 R p c G 8 g Y 2 F t Y m l h Z G 8 u e 0 N v b H V t b j E x M z c 5 L D E x M z c 4 f S Z x d W 9 0 O y w m c X V v d D t T Z W N 0 a W 9 u M S 9 I b 2 p h M S 9 U a X B v I G N h b W J p Y W R v L n t D b 2 x 1 b W 4 x M T M 4 M C w x M T M 3 O X 0 m c X V v d D s s J n F 1 b 3 Q 7 U 2 V j d G l v b j E v S G 9 q Y T E v V G l w b y B j Y W 1 i a W F k b y 5 7 Q 2 9 s d W 1 u M T E z O D E s M T E z O D B 9 J n F 1 b 3 Q 7 L C Z x d W 9 0 O 1 N l Y 3 R p b 2 4 x L 0 h v a m E x L 1 R p c G 8 g Y 2 F t Y m l h Z G 8 u e 0 N v b H V t b j E x M z g y L D E x M z g x f S Z x d W 9 0 O y w m c X V v d D t T Z W N 0 a W 9 u M S 9 I b 2 p h M S 9 U a X B v I G N h b W J p Y W R v L n t D b 2 x 1 b W 4 x M T M 4 M y w x M T M 4 M n 0 m c X V v d D s s J n F 1 b 3 Q 7 U 2 V j d G l v b j E v S G 9 q Y T E v V G l w b y B j Y W 1 i a W F k b y 5 7 Q 2 9 s d W 1 u M T E z O D Q s M T E z O D N 9 J n F 1 b 3 Q 7 L C Z x d W 9 0 O 1 N l Y 3 R p b 2 4 x L 0 h v a m E x L 1 R p c G 8 g Y 2 F t Y m l h Z G 8 u e 0 N v b H V t b j E x M z g 1 L D E x M z g 0 f S Z x d W 9 0 O y w m c X V v d D t T Z W N 0 a W 9 u M S 9 I b 2 p h M S 9 U a X B v I G N h b W J p Y W R v L n t D b 2 x 1 b W 4 x M T M 4 N i w x M T M 4 N X 0 m c X V v d D s s J n F 1 b 3 Q 7 U 2 V j d G l v b j E v S G 9 q Y T E v V G l w b y B j Y W 1 i a W F k b y 5 7 Q 2 9 s d W 1 u M T E z O D c s M T E z O D Z 9 J n F 1 b 3 Q 7 L C Z x d W 9 0 O 1 N l Y 3 R p b 2 4 x L 0 h v a m E x L 1 R p c G 8 g Y 2 F t Y m l h Z G 8 u e 0 N v b H V t b j E x M z g 4 L D E x M z g 3 f S Z x d W 9 0 O y w m c X V v d D t T Z W N 0 a W 9 u M S 9 I b 2 p h M S 9 U a X B v I G N h b W J p Y W R v L n t D b 2 x 1 b W 4 x M T M 4 O S w x M T M 4 O H 0 m c X V v d D s s J n F 1 b 3 Q 7 U 2 V j d G l v b j E v S G 9 q Y T E v V G l w b y B j Y W 1 i a W F k b y 5 7 Q 2 9 s d W 1 u M T E z O T A s M T E z O D l 9 J n F 1 b 3 Q 7 L C Z x d W 9 0 O 1 N l Y 3 R p b 2 4 x L 0 h v a m E x L 1 R p c G 8 g Y 2 F t Y m l h Z G 8 u e 0 N v b H V t b j E x M z k x L D E x M z k w f S Z x d W 9 0 O y w m c X V v d D t T Z W N 0 a W 9 u M S 9 I b 2 p h M S 9 U a X B v I G N h b W J p Y W R v L n t D b 2 x 1 b W 4 x M T M 5 M i w x M T M 5 M X 0 m c X V v d D s s J n F 1 b 3 Q 7 U 2 V j d G l v b j E v S G 9 q Y T E v V G l w b y B j Y W 1 i a W F k b y 5 7 Q 2 9 s d W 1 u M T E z O T M s M T E z O T J 9 J n F 1 b 3 Q 7 L C Z x d W 9 0 O 1 N l Y 3 R p b 2 4 x L 0 h v a m E x L 1 R p c G 8 g Y 2 F t Y m l h Z G 8 u e 0 N v b H V t b j E x M z k 0 L D E x M z k z f S Z x d W 9 0 O y w m c X V v d D t T Z W N 0 a W 9 u M S 9 I b 2 p h M S 9 U a X B v I G N h b W J p Y W R v L n t D b 2 x 1 b W 4 x M T M 5 N S w x M T M 5 N H 0 m c X V v d D s s J n F 1 b 3 Q 7 U 2 V j d G l v b j E v S G 9 q Y T E v V G l w b y B j Y W 1 i a W F k b y 5 7 Q 2 9 s d W 1 u M T E z O T Y s M T E z O T V 9 J n F 1 b 3 Q 7 L C Z x d W 9 0 O 1 N l Y 3 R p b 2 4 x L 0 h v a m E x L 1 R p c G 8 g Y 2 F t Y m l h Z G 8 u e 0 N v b H V t b j E x M z k 3 L D E x M z k 2 f S Z x d W 9 0 O y w m c X V v d D t T Z W N 0 a W 9 u M S 9 I b 2 p h M S 9 U a X B v I G N h b W J p Y W R v L n t D b 2 x 1 b W 4 x M T M 5 O C w x M T M 5 N 3 0 m c X V v d D s s J n F 1 b 3 Q 7 U 2 V j d G l v b j E v S G 9 q Y T E v V G l w b y B j Y W 1 i a W F k b y 5 7 Q 2 9 s d W 1 u M T E z O T k s M T E z O T h 9 J n F 1 b 3 Q 7 L C Z x d W 9 0 O 1 N l Y 3 R p b 2 4 x L 0 h v a m E x L 1 R p c G 8 g Y 2 F t Y m l h Z G 8 u e 0 N v b H V t b j E x N D A w L D E x M z k 5 f S Z x d W 9 0 O y w m c X V v d D t T Z W N 0 a W 9 u M S 9 I b 2 p h M S 9 U a X B v I G N h b W J p Y W R v L n t D b 2 x 1 b W 4 x M T Q w M S w x M T Q w M H 0 m c X V v d D s s J n F 1 b 3 Q 7 U 2 V j d G l v b j E v S G 9 q Y T E v V G l w b y B j Y W 1 i a W F k b y 5 7 Q 2 9 s d W 1 u M T E 0 M D I s M T E 0 M D F 9 J n F 1 b 3 Q 7 L C Z x d W 9 0 O 1 N l Y 3 R p b 2 4 x L 0 h v a m E x L 1 R p c G 8 g Y 2 F t Y m l h Z G 8 u e 0 N v b H V t b j E x N D A z L D E x N D A y f S Z x d W 9 0 O y w m c X V v d D t T Z W N 0 a W 9 u M S 9 I b 2 p h M S 9 U a X B v I G N h b W J p Y W R v L n t D b 2 x 1 b W 4 x M T Q w N C w x M T Q w M 3 0 m c X V v d D s s J n F 1 b 3 Q 7 U 2 V j d G l v b j E v S G 9 q Y T E v V G l w b y B j Y W 1 i a W F k b y 5 7 Q 2 9 s d W 1 u M T E 0 M D U s M T E 0 M D R 9 J n F 1 b 3 Q 7 L C Z x d W 9 0 O 1 N l Y 3 R p b 2 4 x L 0 h v a m E x L 1 R p c G 8 g Y 2 F t Y m l h Z G 8 u e 0 N v b H V t b j E x N D A 2 L D E x N D A 1 f S Z x d W 9 0 O y w m c X V v d D t T Z W N 0 a W 9 u M S 9 I b 2 p h M S 9 U a X B v I G N h b W J p Y W R v L n t D b 2 x 1 b W 4 x M T Q w N y w x M T Q w N n 0 m c X V v d D s s J n F 1 b 3 Q 7 U 2 V j d G l v b j E v S G 9 q Y T E v V G l w b y B j Y W 1 i a W F k b y 5 7 Q 2 9 s d W 1 u M T E 0 M D g s M T E 0 M D d 9 J n F 1 b 3 Q 7 L C Z x d W 9 0 O 1 N l Y 3 R p b 2 4 x L 0 h v a m E x L 1 R p c G 8 g Y 2 F t Y m l h Z G 8 u e 0 N v b H V t b j E x N D A 5 L D E x N D A 4 f S Z x d W 9 0 O y w m c X V v d D t T Z W N 0 a W 9 u M S 9 I b 2 p h M S 9 U a X B v I G N h b W J p Y W R v L n t D b 2 x 1 b W 4 x M T Q x M C w x M T Q w O X 0 m c X V v d D s s J n F 1 b 3 Q 7 U 2 V j d G l v b j E v S G 9 q Y T E v V G l w b y B j Y W 1 i a W F k b y 5 7 Q 2 9 s d W 1 u M T E 0 M T E s M T E 0 M T B 9 J n F 1 b 3 Q 7 L C Z x d W 9 0 O 1 N l Y 3 R p b 2 4 x L 0 h v a m E x L 1 R p c G 8 g Y 2 F t Y m l h Z G 8 u e 0 N v b H V t b j E x N D E y L D E x N D E x f S Z x d W 9 0 O y w m c X V v d D t T Z W N 0 a W 9 u M S 9 I b 2 p h M S 9 U a X B v I G N h b W J p Y W R v L n t D b 2 x 1 b W 4 x M T Q x M y w x M T Q x M n 0 m c X V v d D s s J n F 1 b 3 Q 7 U 2 V j d G l v b j E v S G 9 q Y T E v V G l w b y B j Y W 1 i a W F k b y 5 7 Q 2 9 s d W 1 u M T E 0 M T Q s M T E 0 M T N 9 J n F 1 b 3 Q 7 L C Z x d W 9 0 O 1 N l Y 3 R p b 2 4 x L 0 h v a m E x L 1 R p c G 8 g Y 2 F t Y m l h Z G 8 u e 0 N v b H V t b j E x N D E 1 L D E x N D E 0 f S Z x d W 9 0 O y w m c X V v d D t T Z W N 0 a W 9 u M S 9 I b 2 p h M S 9 U a X B v I G N h b W J p Y W R v L n t D b 2 x 1 b W 4 x M T Q x N i w x M T Q x N X 0 m c X V v d D s s J n F 1 b 3 Q 7 U 2 V j d G l v b j E v S G 9 q Y T E v V G l w b y B j Y W 1 i a W F k b y 5 7 Q 2 9 s d W 1 u M T E 0 M T c s M T E 0 M T Z 9 J n F 1 b 3 Q 7 L C Z x d W 9 0 O 1 N l Y 3 R p b 2 4 x L 0 h v a m E x L 1 R p c G 8 g Y 2 F t Y m l h Z G 8 u e 0 N v b H V t b j E x N D E 4 L D E x N D E 3 f S Z x d W 9 0 O y w m c X V v d D t T Z W N 0 a W 9 u M S 9 I b 2 p h M S 9 U a X B v I G N h b W J p Y W R v L n t D b 2 x 1 b W 4 x M T Q x O S w x M T Q x O H 0 m c X V v d D s s J n F 1 b 3 Q 7 U 2 V j d G l v b j E v S G 9 q Y T E v V G l w b y B j Y W 1 i a W F k b y 5 7 Q 2 9 s d W 1 u M T E 0 M j A s M T E 0 M T l 9 J n F 1 b 3 Q 7 L C Z x d W 9 0 O 1 N l Y 3 R p b 2 4 x L 0 h v a m E x L 1 R p c G 8 g Y 2 F t Y m l h Z G 8 u e 0 N v b H V t b j E x N D I x L D E x N D I w f S Z x d W 9 0 O y w m c X V v d D t T Z W N 0 a W 9 u M S 9 I b 2 p h M S 9 U a X B v I G N h b W J p Y W R v L n t D b 2 x 1 b W 4 x M T Q y M i w x M T Q y M X 0 m c X V v d D s s J n F 1 b 3 Q 7 U 2 V j d G l v b j E v S G 9 q Y T E v V G l w b y B j Y W 1 i a W F k b y 5 7 Q 2 9 s d W 1 u M T E 0 M j M s M T E 0 M j J 9 J n F 1 b 3 Q 7 L C Z x d W 9 0 O 1 N l Y 3 R p b 2 4 x L 0 h v a m E x L 1 R p c G 8 g Y 2 F t Y m l h Z G 8 u e 0 N v b H V t b j E x N D I 0 L D E x N D I z f S Z x d W 9 0 O y w m c X V v d D t T Z W N 0 a W 9 u M S 9 I b 2 p h M S 9 U a X B v I G N h b W J p Y W R v L n t D b 2 x 1 b W 4 x M T Q y N S w x M T Q y N H 0 m c X V v d D s s J n F 1 b 3 Q 7 U 2 V j d G l v b j E v S G 9 q Y T E v V G l w b y B j Y W 1 i a W F k b y 5 7 Q 2 9 s d W 1 u M T E 0 M j Y s M T E 0 M j V 9 J n F 1 b 3 Q 7 L C Z x d W 9 0 O 1 N l Y 3 R p b 2 4 x L 0 h v a m E x L 1 R p c G 8 g Y 2 F t Y m l h Z G 8 u e 0 N v b H V t b j E x N D I 3 L D E x N D I 2 f S Z x d W 9 0 O y w m c X V v d D t T Z W N 0 a W 9 u M S 9 I b 2 p h M S 9 U a X B v I G N h b W J p Y W R v L n t D b 2 x 1 b W 4 x M T Q y O C w x M T Q y N 3 0 m c X V v d D s s J n F 1 b 3 Q 7 U 2 V j d G l v b j E v S G 9 q Y T E v V G l w b y B j Y W 1 i a W F k b y 5 7 Q 2 9 s d W 1 u M T E 0 M j k s M T E 0 M j h 9 J n F 1 b 3 Q 7 L C Z x d W 9 0 O 1 N l Y 3 R p b 2 4 x L 0 h v a m E x L 1 R p c G 8 g Y 2 F t Y m l h Z G 8 u e 0 N v b H V t b j E x N D M w L D E x N D I 5 f S Z x d W 9 0 O y w m c X V v d D t T Z W N 0 a W 9 u M S 9 I b 2 p h M S 9 U a X B v I G N h b W J p Y W R v L n t D b 2 x 1 b W 4 x M T Q z M S w x M T Q z M H 0 m c X V v d D s s J n F 1 b 3 Q 7 U 2 V j d G l v b j E v S G 9 q Y T E v V G l w b y B j Y W 1 i a W F k b y 5 7 Q 2 9 s d W 1 u M T E 0 M z I s M T E 0 M z F 9 J n F 1 b 3 Q 7 L C Z x d W 9 0 O 1 N l Y 3 R p b 2 4 x L 0 h v a m E x L 1 R p c G 8 g Y 2 F t Y m l h Z G 8 u e 0 N v b H V t b j E x N D M z L D E x N D M y f S Z x d W 9 0 O y w m c X V v d D t T Z W N 0 a W 9 u M S 9 I b 2 p h M S 9 U a X B v I G N h b W J p Y W R v L n t D b 2 x 1 b W 4 x M T Q z N C w x M T Q z M 3 0 m c X V v d D s s J n F 1 b 3 Q 7 U 2 V j d G l v b j E v S G 9 q Y T E v V G l w b y B j Y W 1 i a W F k b y 5 7 Q 2 9 s d W 1 u M T E 0 M z U s M T E 0 M z R 9 J n F 1 b 3 Q 7 L C Z x d W 9 0 O 1 N l Y 3 R p b 2 4 x L 0 h v a m E x L 1 R p c G 8 g Y 2 F t Y m l h Z G 8 u e 0 N v b H V t b j E x N D M 2 L D E x N D M 1 f S Z x d W 9 0 O y w m c X V v d D t T Z W N 0 a W 9 u M S 9 I b 2 p h M S 9 U a X B v I G N h b W J p Y W R v L n t D b 2 x 1 b W 4 x M T Q z N y w x M T Q z N n 0 m c X V v d D s s J n F 1 b 3 Q 7 U 2 V j d G l v b j E v S G 9 q Y T E v V G l w b y B j Y W 1 i a W F k b y 5 7 Q 2 9 s d W 1 u M T E 0 M z g s M T E 0 M z d 9 J n F 1 b 3 Q 7 L C Z x d W 9 0 O 1 N l Y 3 R p b 2 4 x L 0 h v a m E x L 1 R p c G 8 g Y 2 F t Y m l h Z G 8 u e 0 N v b H V t b j E x N D M 5 L D E x N D M 4 f S Z x d W 9 0 O y w m c X V v d D t T Z W N 0 a W 9 u M S 9 I b 2 p h M S 9 U a X B v I G N h b W J p Y W R v L n t D b 2 x 1 b W 4 x M T Q 0 M C w x M T Q z O X 0 m c X V v d D s s J n F 1 b 3 Q 7 U 2 V j d G l v b j E v S G 9 q Y T E v V G l w b y B j Y W 1 i a W F k b y 5 7 Q 2 9 s d W 1 u M T E 0 N D E s M T E 0 N D B 9 J n F 1 b 3 Q 7 L C Z x d W 9 0 O 1 N l Y 3 R p b 2 4 x L 0 h v a m E x L 1 R p c G 8 g Y 2 F t Y m l h Z G 8 u e 0 N v b H V t b j E x N D Q y L D E x N D Q x f S Z x d W 9 0 O y w m c X V v d D t T Z W N 0 a W 9 u M S 9 I b 2 p h M S 9 U a X B v I G N h b W J p Y W R v L n t D b 2 x 1 b W 4 x M T Q 0 M y w x M T Q 0 M n 0 m c X V v d D s s J n F 1 b 3 Q 7 U 2 V j d G l v b j E v S G 9 q Y T E v V G l w b y B j Y W 1 i a W F k b y 5 7 Q 2 9 s d W 1 u M T E 0 N D Q s M T E 0 N D N 9 J n F 1 b 3 Q 7 L C Z x d W 9 0 O 1 N l Y 3 R p b 2 4 x L 0 h v a m E x L 1 R p c G 8 g Y 2 F t Y m l h Z G 8 u e 0 N v b H V t b j E x N D Q 1 L D E x N D Q 0 f S Z x d W 9 0 O y w m c X V v d D t T Z W N 0 a W 9 u M S 9 I b 2 p h M S 9 U a X B v I G N h b W J p Y W R v L n t D b 2 x 1 b W 4 x M T Q 0 N i w x M T Q 0 N X 0 m c X V v d D s s J n F 1 b 3 Q 7 U 2 V j d G l v b j E v S G 9 q Y T E v V G l w b y B j Y W 1 i a W F k b y 5 7 Q 2 9 s d W 1 u M T E 0 N D c s M T E 0 N D Z 9 J n F 1 b 3 Q 7 L C Z x d W 9 0 O 1 N l Y 3 R p b 2 4 x L 0 h v a m E x L 1 R p c G 8 g Y 2 F t Y m l h Z G 8 u e 0 N v b H V t b j E x N D Q 4 L D E x N D Q 3 f S Z x d W 9 0 O y w m c X V v d D t T Z W N 0 a W 9 u M S 9 I b 2 p h M S 9 U a X B v I G N h b W J p Y W R v L n t D b 2 x 1 b W 4 x M T Q 0 O S w x M T Q 0 O H 0 m c X V v d D s s J n F 1 b 3 Q 7 U 2 V j d G l v b j E v S G 9 q Y T E v V G l w b y B j Y W 1 i a W F k b y 5 7 Q 2 9 s d W 1 u M T E 0 N T A s M T E 0 N D l 9 J n F 1 b 3 Q 7 L C Z x d W 9 0 O 1 N l Y 3 R p b 2 4 x L 0 h v a m E x L 1 R p c G 8 g Y 2 F t Y m l h Z G 8 u e 0 N v b H V t b j E x N D U x L D E x N D U w f S Z x d W 9 0 O y w m c X V v d D t T Z W N 0 a W 9 u M S 9 I b 2 p h M S 9 U a X B v I G N h b W J p Y W R v L n t D b 2 x 1 b W 4 x M T Q 1 M i w x M T Q 1 M X 0 m c X V v d D s s J n F 1 b 3 Q 7 U 2 V j d G l v b j E v S G 9 q Y T E v V G l w b y B j Y W 1 i a W F k b y 5 7 Q 2 9 s d W 1 u M T E 0 N T M s M T E 0 N T J 9 J n F 1 b 3 Q 7 L C Z x d W 9 0 O 1 N l Y 3 R p b 2 4 x L 0 h v a m E x L 1 R p c G 8 g Y 2 F t Y m l h Z G 8 u e 0 N v b H V t b j E x N D U 0 L D E x N D U z f S Z x d W 9 0 O y w m c X V v d D t T Z W N 0 a W 9 u M S 9 I b 2 p h M S 9 U a X B v I G N h b W J p Y W R v L n t D b 2 x 1 b W 4 x M T Q 1 N S w x M T Q 1 N H 0 m c X V v d D s s J n F 1 b 3 Q 7 U 2 V j d G l v b j E v S G 9 q Y T E v V G l w b y B j Y W 1 i a W F k b y 5 7 Q 2 9 s d W 1 u M T E 0 N T Y s M T E 0 N T V 9 J n F 1 b 3 Q 7 L C Z x d W 9 0 O 1 N l Y 3 R p b 2 4 x L 0 h v a m E x L 1 R p c G 8 g Y 2 F t Y m l h Z G 8 u e 0 N v b H V t b j E x N D U 3 L D E x N D U 2 f S Z x d W 9 0 O y w m c X V v d D t T Z W N 0 a W 9 u M S 9 I b 2 p h M S 9 U a X B v I G N h b W J p Y W R v L n t D b 2 x 1 b W 4 x M T Q 1 O C w x M T Q 1 N 3 0 m c X V v d D s s J n F 1 b 3 Q 7 U 2 V j d G l v b j E v S G 9 q Y T E v V G l w b y B j Y W 1 i a W F k b y 5 7 Q 2 9 s d W 1 u M T E 0 N T k s M T E 0 N T h 9 J n F 1 b 3 Q 7 L C Z x d W 9 0 O 1 N l Y 3 R p b 2 4 x L 0 h v a m E x L 1 R p c G 8 g Y 2 F t Y m l h Z G 8 u e 0 N v b H V t b j E x N D Y w L D E x N D U 5 f S Z x d W 9 0 O y w m c X V v d D t T Z W N 0 a W 9 u M S 9 I b 2 p h M S 9 U a X B v I G N h b W J p Y W R v L n t D b 2 x 1 b W 4 x M T Q 2 M S w x M T Q 2 M H 0 m c X V v d D s s J n F 1 b 3 Q 7 U 2 V j d G l v b j E v S G 9 q Y T E v V G l w b y B j Y W 1 i a W F k b y 5 7 Q 2 9 s d W 1 u M T E 0 N j I s M T E 0 N j F 9 J n F 1 b 3 Q 7 L C Z x d W 9 0 O 1 N l Y 3 R p b 2 4 x L 0 h v a m E x L 1 R p c G 8 g Y 2 F t Y m l h Z G 8 u e 0 N v b H V t b j E x N D Y z L D E x N D Y y f S Z x d W 9 0 O y w m c X V v d D t T Z W N 0 a W 9 u M S 9 I b 2 p h M S 9 U a X B v I G N h b W J p Y W R v L n t D b 2 x 1 b W 4 x M T Q 2 N C w x M T Q 2 M 3 0 m c X V v d D s s J n F 1 b 3 Q 7 U 2 V j d G l v b j E v S G 9 q Y T E v V G l w b y B j Y W 1 i a W F k b y 5 7 Q 2 9 s d W 1 u M T E 0 N j U s M T E 0 N j R 9 J n F 1 b 3 Q 7 L C Z x d W 9 0 O 1 N l Y 3 R p b 2 4 x L 0 h v a m E x L 1 R p c G 8 g Y 2 F t Y m l h Z G 8 u e 0 N v b H V t b j E x N D Y 2 L D E x N D Y 1 f S Z x d W 9 0 O y w m c X V v d D t T Z W N 0 a W 9 u M S 9 I b 2 p h M S 9 U a X B v I G N h b W J p Y W R v L n t D b 2 x 1 b W 4 x M T Q 2 N y w x M T Q 2 N n 0 m c X V v d D s s J n F 1 b 3 Q 7 U 2 V j d G l v b j E v S G 9 q Y T E v V G l w b y B j Y W 1 i a W F k b y 5 7 Q 2 9 s d W 1 u M T E 0 N j g s M T E 0 N j d 9 J n F 1 b 3 Q 7 L C Z x d W 9 0 O 1 N l Y 3 R p b 2 4 x L 0 h v a m E x L 1 R p c G 8 g Y 2 F t Y m l h Z G 8 u e 0 N v b H V t b j E x N D Y 5 L D E x N D Y 4 f S Z x d W 9 0 O y w m c X V v d D t T Z W N 0 a W 9 u M S 9 I b 2 p h M S 9 U a X B v I G N h b W J p Y W R v L n t D b 2 x 1 b W 4 x M T Q 3 M C w x M T Q 2 O X 0 m c X V v d D s s J n F 1 b 3 Q 7 U 2 V j d G l v b j E v S G 9 q Y T E v V G l w b y B j Y W 1 i a W F k b y 5 7 Q 2 9 s d W 1 u M T E 0 N z E s M T E 0 N z B 9 J n F 1 b 3 Q 7 L C Z x d W 9 0 O 1 N l Y 3 R p b 2 4 x L 0 h v a m E x L 1 R p c G 8 g Y 2 F t Y m l h Z G 8 u e 0 N v b H V t b j E x N D c y L D E x N D c x f S Z x d W 9 0 O y w m c X V v d D t T Z W N 0 a W 9 u M S 9 I b 2 p h M S 9 U a X B v I G N h b W J p Y W R v L n t D b 2 x 1 b W 4 x M T Q 3 M y w x M T Q 3 M n 0 m c X V v d D s s J n F 1 b 3 Q 7 U 2 V j d G l v b j E v S G 9 q Y T E v V G l w b y B j Y W 1 i a W F k b y 5 7 Q 2 9 s d W 1 u M T E 0 N z Q s M T E 0 N z N 9 J n F 1 b 3 Q 7 L C Z x d W 9 0 O 1 N l Y 3 R p b 2 4 x L 0 h v a m E x L 1 R p c G 8 g Y 2 F t Y m l h Z G 8 u e 0 N v b H V t b j E x N D c 1 L D E x N D c 0 f S Z x d W 9 0 O y w m c X V v d D t T Z W N 0 a W 9 u M S 9 I b 2 p h M S 9 U a X B v I G N h b W J p Y W R v L n t D b 2 x 1 b W 4 x M T Q 3 N i w x M T Q 3 N X 0 m c X V v d D s s J n F 1 b 3 Q 7 U 2 V j d G l v b j E v S G 9 q Y T E v V G l w b y B j Y W 1 i a W F k b y 5 7 Q 2 9 s d W 1 u M T E 0 N z c s M T E 0 N z Z 9 J n F 1 b 3 Q 7 L C Z x d W 9 0 O 1 N l Y 3 R p b 2 4 x L 0 h v a m E x L 1 R p c G 8 g Y 2 F t Y m l h Z G 8 u e 0 N v b H V t b j E x N D c 4 L D E x N D c 3 f S Z x d W 9 0 O y w m c X V v d D t T Z W N 0 a W 9 u M S 9 I b 2 p h M S 9 U a X B v I G N h b W J p Y W R v L n t D b 2 x 1 b W 4 x M T Q 3 O S w x M T Q 3 O H 0 m c X V v d D s s J n F 1 b 3 Q 7 U 2 V j d G l v b j E v S G 9 q Y T E v V G l w b y B j Y W 1 i a W F k b y 5 7 Q 2 9 s d W 1 u M T E 0 O D A s M T E 0 N z l 9 J n F 1 b 3 Q 7 L C Z x d W 9 0 O 1 N l Y 3 R p b 2 4 x L 0 h v a m E x L 1 R p c G 8 g Y 2 F t Y m l h Z G 8 u e 0 N v b H V t b j E x N D g x L D E x N D g w f S Z x d W 9 0 O y w m c X V v d D t T Z W N 0 a W 9 u M S 9 I b 2 p h M S 9 U a X B v I G N h b W J p Y W R v L n t D b 2 x 1 b W 4 x M T Q 4 M i w x M T Q 4 M X 0 m c X V v d D s s J n F 1 b 3 Q 7 U 2 V j d G l v b j E v S G 9 q Y T E v V G l w b y B j Y W 1 i a W F k b y 5 7 Q 2 9 s d W 1 u M T E 0 O D M s M T E 0 O D J 9 J n F 1 b 3 Q 7 L C Z x d W 9 0 O 1 N l Y 3 R p b 2 4 x L 0 h v a m E x L 1 R p c G 8 g Y 2 F t Y m l h Z G 8 u e 0 N v b H V t b j E x N D g 0 L D E x N D g z f S Z x d W 9 0 O y w m c X V v d D t T Z W N 0 a W 9 u M S 9 I b 2 p h M S 9 U a X B v I G N h b W J p Y W R v L n t D b 2 x 1 b W 4 x M T Q 4 N S w x M T Q 4 N H 0 m c X V v d D s s J n F 1 b 3 Q 7 U 2 V j d G l v b j E v S G 9 q Y T E v V G l w b y B j Y W 1 i a W F k b y 5 7 Q 2 9 s d W 1 u M T E 0 O D Y s M T E 0 O D V 9 J n F 1 b 3 Q 7 L C Z x d W 9 0 O 1 N l Y 3 R p b 2 4 x L 0 h v a m E x L 1 R p c G 8 g Y 2 F t Y m l h Z G 8 u e 0 N v b H V t b j E x N D g 3 L D E x N D g 2 f S Z x d W 9 0 O y w m c X V v d D t T Z W N 0 a W 9 u M S 9 I b 2 p h M S 9 U a X B v I G N h b W J p Y W R v L n t D b 2 x 1 b W 4 x M T Q 4 O C w x M T Q 4 N 3 0 m c X V v d D s s J n F 1 b 3 Q 7 U 2 V j d G l v b j E v S G 9 q Y T E v V G l w b y B j Y W 1 i a W F k b y 5 7 Q 2 9 s d W 1 u M T E 0 O D k s M T E 0 O D h 9 J n F 1 b 3 Q 7 L C Z x d W 9 0 O 1 N l Y 3 R p b 2 4 x L 0 h v a m E x L 1 R p c G 8 g Y 2 F t Y m l h Z G 8 u e 0 N v b H V t b j E x N D k w L D E x N D g 5 f S Z x d W 9 0 O y w m c X V v d D t T Z W N 0 a W 9 u M S 9 I b 2 p h M S 9 U a X B v I G N h b W J p Y W R v L n t D b 2 x 1 b W 4 x M T Q 5 M S w x M T Q 5 M H 0 m c X V v d D s s J n F 1 b 3 Q 7 U 2 V j d G l v b j E v S G 9 q Y T E v V G l w b y B j Y W 1 i a W F k b y 5 7 Q 2 9 s d W 1 u M T E 0 O T I s M T E 0 O T F 9 J n F 1 b 3 Q 7 L C Z x d W 9 0 O 1 N l Y 3 R p b 2 4 x L 0 h v a m E x L 1 R p c G 8 g Y 2 F t Y m l h Z G 8 u e 0 N v b H V t b j E x N D k z L D E x N D k y f S Z x d W 9 0 O y w m c X V v d D t T Z W N 0 a W 9 u M S 9 I b 2 p h M S 9 U a X B v I G N h b W J p Y W R v L n t D b 2 x 1 b W 4 x M T Q 5 N C w x M T Q 5 M 3 0 m c X V v d D s s J n F 1 b 3 Q 7 U 2 V j d G l v b j E v S G 9 q Y T E v V G l w b y B j Y W 1 i a W F k b y 5 7 Q 2 9 s d W 1 u M T E 0 O T U s M T E 0 O T R 9 J n F 1 b 3 Q 7 L C Z x d W 9 0 O 1 N l Y 3 R p b 2 4 x L 0 h v a m E x L 1 R p c G 8 g Y 2 F t Y m l h Z G 8 u e 0 N v b H V t b j E x N D k 2 L D E x N D k 1 f S Z x d W 9 0 O y w m c X V v d D t T Z W N 0 a W 9 u M S 9 I b 2 p h M S 9 U a X B v I G N h b W J p Y W R v L n t D b 2 x 1 b W 4 x M T Q 5 N y w x M T Q 5 N n 0 m c X V v d D s s J n F 1 b 3 Q 7 U 2 V j d G l v b j E v S G 9 q Y T E v V G l w b y B j Y W 1 i a W F k b y 5 7 Q 2 9 s d W 1 u M T E 0 O T g s M T E 0 O T d 9 J n F 1 b 3 Q 7 L C Z x d W 9 0 O 1 N l Y 3 R p b 2 4 x L 0 h v a m E x L 1 R p c G 8 g Y 2 F t Y m l h Z G 8 u e 0 N v b H V t b j E x N D k 5 L D E x N D k 4 f S Z x d W 9 0 O y w m c X V v d D t T Z W N 0 a W 9 u M S 9 I b 2 p h M S 9 U a X B v I G N h b W J p Y W R v L n t D b 2 x 1 b W 4 x M T U w M C w x M T Q 5 O X 0 m c X V v d D s s J n F 1 b 3 Q 7 U 2 V j d G l v b j E v S G 9 q Y T E v V G l w b y B j Y W 1 i a W F k b y 5 7 Q 2 9 s d W 1 u M T E 1 M D E s M T E 1 M D B 9 J n F 1 b 3 Q 7 L C Z x d W 9 0 O 1 N l Y 3 R p b 2 4 x L 0 h v a m E x L 1 R p c G 8 g Y 2 F t Y m l h Z G 8 u e 0 N v b H V t b j E x N T A y L D E x N T A x f S Z x d W 9 0 O y w m c X V v d D t T Z W N 0 a W 9 u M S 9 I b 2 p h M S 9 U a X B v I G N h b W J p Y W R v L n t D b 2 x 1 b W 4 x M T U w M y w x M T U w M n 0 m c X V v d D s s J n F 1 b 3 Q 7 U 2 V j d G l v b j E v S G 9 q Y T E v V G l w b y B j Y W 1 i a W F k b y 5 7 Q 2 9 s d W 1 u M T E 1 M D Q s M T E 1 M D N 9 J n F 1 b 3 Q 7 L C Z x d W 9 0 O 1 N l Y 3 R p b 2 4 x L 0 h v a m E x L 1 R p c G 8 g Y 2 F t Y m l h Z G 8 u e 0 N v b H V t b j E x N T A 1 L D E x N T A 0 f S Z x d W 9 0 O y w m c X V v d D t T Z W N 0 a W 9 u M S 9 I b 2 p h M S 9 U a X B v I G N h b W J p Y W R v L n t D b 2 x 1 b W 4 x M T U w N i w x M T U w N X 0 m c X V v d D s s J n F 1 b 3 Q 7 U 2 V j d G l v b j E v S G 9 q Y T E v V G l w b y B j Y W 1 i a W F k b y 5 7 Q 2 9 s d W 1 u M T E 1 M D c s M T E 1 M D Z 9 J n F 1 b 3 Q 7 L C Z x d W 9 0 O 1 N l Y 3 R p b 2 4 x L 0 h v a m E x L 1 R p c G 8 g Y 2 F t Y m l h Z G 8 u e 0 N v b H V t b j E x N T A 4 L D E x N T A 3 f S Z x d W 9 0 O y w m c X V v d D t T Z W N 0 a W 9 u M S 9 I b 2 p h M S 9 U a X B v I G N h b W J p Y W R v L n t D b 2 x 1 b W 4 x M T U w O S w x M T U w O H 0 m c X V v d D s s J n F 1 b 3 Q 7 U 2 V j d G l v b j E v S G 9 q Y T E v V G l w b y B j Y W 1 i a W F k b y 5 7 Q 2 9 s d W 1 u M T E 1 M T A s M T E 1 M D l 9 J n F 1 b 3 Q 7 L C Z x d W 9 0 O 1 N l Y 3 R p b 2 4 x L 0 h v a m E x L 1 R p c G 8 g Y 2 F t Y m l h Z G 8 u e 0 N v b H V t b j E x N T E x L D E x N T E w f S Z x d W 9 0 O y w m c X V v d D t T Z W N 0 a W 9 u M S 9 I b 2 p h M S 9 U a X B v I G N h b W J p Y W R v L n t D b 2 x 1 b W 4 x M T U x M i w x M T U x M X 0 m c X V v d D s s J n F 1 b 3 Q 7 U 2 V j d G l v b j E v S G 9 q Y T E v V G l w b y B j Y W 1 i a W F k b y 5 7 Q 2 9 s d W 1 u M T E 1 M T M s M T E 1 M T J 9 J n F 1 b 3 Q 7 L C Z x d W 9 0 O 1 N l Y 3 R p b 2 4 x L 0 h v a m E x L 1 R p c G 8 g Y 2 F t Y m l h Z G 8 u e 0 N v b H V t b j E x N T E 0 L D E x N T E z f S Z x d W 9 0 O y w m c X V v d D t T Z W N 0 a W 9 u M S 9 I b 2 p h M S 9 U a X B v I G N h b W J p Y W R v L n t D b 2 x 1 b W 4 x M T U x N S w x M T U x N H 0 m c X V v d D s s J n F 1 b 3 Q 7 U 2 V j d G l v b j E v S G 9 q Y T E v V G l w b y B j Y W 1 i a W F k b y 5 7 Q 2 9 s d W 1 u M T E 1 M T Y s M T E 1 M T V 9 J n F 1 b 3 Q 7 L C Z x d W 9 0 O 1 N l Y 3 R p b 2 4 x L 0 h v a m E x L 1 R p c G 8 g Y 2 F t Y m l h Z G 8 u e 0 N v b H V t b j E x N T E 3 L D E x N T E 2 f S Z x d W 9 0 O y w m c X V v d D t T Z W N 0 a W 9 u M S 9 I b 2 p h M S 9 U a X B v I G N h b W J p Y W R v L n t D b 2 x 1 b W 4 x M T U x O C w x M T U x N 3 0 m c X V v d D s s J n F 1 b 3 Q 7 U 2 V j d G l v b j E v S G 9 q Y T E v V G l w b y B j Y W 1 i a W F k b y 5 7 Q 2 9 s d W 1 u M T E 1 M T k s M T E 1 M T h 9 J n F 1 b 3 Q 7 L C Z x d W 9 0 O 1 N l Y 3 R p b 2 4 x L 0 h v a m E x L 1 R p c G 8 g Y 2 F t Y m l h Z G 8 u e 0 N v b H V t b j E x N T I w L D E x N T E 5 f S Z x d W 9 0 O y w m c X V v d D t T Z W N 0 a W 9 u M S 9 I b 2 p h M S 9 U a X B v I G N h b W J p Y W R v L n t D b 2 x 1 b W 4 x M T U y M S w x M T U y M H 0 m c X V v d D s s J n F 1 b 3 Q 7 U 2 V j d G l v b j E v S G 9 q Y T E v V G l w b y B j Y W 1 i a W F k b y 5 7 Q 2 9 s d W 1 u M T E 1 M j I s M T E 1 M j F 9 J n F 1 b 3 Q 7 L C Z x d W 9 0 O 1 N l Y 3 R p b 2 4 x L 0 h v a m E x L 1 R p c G 8 g Y 2 F t Y m l h Z G 8 u e 0 N v b H V t b j E x N T I z L D E x N T I y f S Z x d W 9 0 O y w m c X V v d D t T Z W N 0 a W 9 u M S 9 I b 2 p h M S 9 U a X B v I G N h b W J p Y W R v L n t D b 2 x 1 b W 4 x M T U y N C w x M T U y M 3 0 m c X V v d D s s J n F 1 b 3 Q 7 U 2 V j d G l v b j E v S G 9 q Y T E v V G l w b y B j Y W 1 i a W F k b y 5 7 Q 2 9 s d W 1 u M T E 1 M j U s M T E 1 M j R 9 J n F 1 b 3 Q 7 L C Z x d W 9 0 O 1 N l Y 3 R p b 2 4 x L 0 h v a m E x L 1 R p c G 8 g Y 2 F t Y m l h Z G 8 u e 0 N v b H V t b j E x N T I 2 L D E x N T I 1 f S Z x d W 9 0 O y w m c X V v d D t T Z W N 0 a W 9 u M S 9 I b 2 p h M S 9 U a X B v I G N h b W J p Y W R v L n t D b 2 x 1 b W 4 x M T U y N y w x M T U y N n 0 m c X V v d D s s J n F 1 b 3 Q 7 U 2 V j d G l v b j E v S G 9 q Y T E v V G l w b y B j Y W 1 i a W F k b y 5 7 Q 2 9 s d W 1 u M T E 1 M j g s M T E 1 M j d 9 J n F 1 b 3 Q 7 L C Z x d W 9 0 O 1 N l Y 3 R p b 2 4 x L 0 h v a m E x L 1 R p c G 8 g Y 2 F t Y m l h Z G 8 u e 0 N v b H V t b j E x N T I 5 L D E x N T I 4 f S Z x d W 9 0 O y w m c X V v d D t T Z W N 0 a W 9 u M S 9 I b 2 p h M S 9 U a X B v I G N h b W J p Y W R v L n t D b 2 x 1 b W 4 x M T U z M C w x M T U y O X 0 m c X V v d D s s J n F 1 b 3 Q 7 U 2 V j d G l v b j E v S G 9 q Y T E v V G l w b y B j Y W 1 i a W F k b y 5 7 Q 2 9 s d W 1 u M T E 1 M z E s M T E 1 M z B 9 J n F 1 b 3 Q 7 L C Z x d W 9 0 O 1 N l Y 3 R p b 2 4 x L 0 h v a m E x L 1 R p c G 8 g Y 2 F t Y m l h Z G 8 u e 0 N v b H V t b j E x N T M y L D E x N T M x f S Z x d W 9 0 O y w m c X V v d D t T Z W N 0 a W 9 u M S 9 I b 2 p h M S 9 U a X B v I G N h b W J p Y W R v L n t D b 2 x 1 b W 4 x M T U z M y w x M T U z M n 0 m c X V v d D s s J n F 1 b 3 Q 7 U 2 V j d G l v b j E v S G 9 q Y T E v V G l w b y B j Y W 1 i a W F k b y 5 7 Q 2 9 s d W 1 u M T E 1 M z Q s M T E 1 M z N 9 J n F 1 b 3 Q 7 L C Z x d W 9 0 O 1 N l Y 3 R p b 2 4 x L 0 h v a m E x L 1 R p c G 8 g Y 2 F t Y m l h Z G 8 u e 0 N v b H V t b j E x N T M 1 L D E x N T M 0 f S Z x d W 9 0 O y w m c X V v d D t T Z W N 0 a W 9 u M S 9 I b 2 p h M S 9 U a X B v I G N h b W J p Y W R v L n t D b 2 x 1 b W 4 x M T U z N i w x M T U z N X 0 m c X V v d D s s J n F 1 b 3 Q 7 U 2 V j d G l v b j E v S G 9 q Y T E v V G l w b y B j Y W 1 i a W F k b y 5 7 Q 2 9 s d W 1 u M T E 1 M z c s M T E 1 M z Z 9 J n F 1 b 3 Q 7 L C Z x d W 9 0 O 1 N l Y 3 R p b 2 4 x L 0 h v a m E x L 1 R p c G 8 g Y 2 F t Y m l h Z G 8 u e 0 N v b H V t b j E x N T M 4 L D E x N T M 3 f S Z x d W 9 0 O y w m c X V v d D t T Z W N 0 a W 9 u M S 9 I b 2 p h M S 9 U a X B v I G N h b W J p Y W R v L n t D b 2 x 1 b W 4 x M T U z O S w x M T U z O H 0 m c X V v d D s s J n F 1 b 3 Q 7 U 2 V j d G l v b j E v S G 9 q Y T E v V G l w b y B j Y W 1 i a W F k b y 5 7 Q 2 9 s d W 1 u M T E 1 N D A s M T E 1 M z l 9 J n F 1 b 3 Q 7 L C Z x d W 9 0 O 1 N l Y 3 R p b 2 4 x L 0 h v a m E x L 1 R p c G 8 g Y 2 F t Y m l h Z G 8 u e 0 N v b H V t b j E x N T Q x L D E x N T Q w f S Z x d W 9 0 O y w m c X V v d D t T Z W N 0 a W 9 u M S 9 I b 2 p h M S 9 U a X B v I G N h b W J p Y W R v L n t D b 2 x 1 b W 4 x M T U 0 M i w x M T U 0 M X 0 m c X V v d D s s J n F 1 b 3 Q 7 U 2 V j d G l v b j E v S G 9 q Y T E v V G l w b y B j Y W 1 i a W F k b y 5 7 Q 2 9 s d W 1 u M T E 1 N D M s M T E 1 N D J 9 J n F 1 b 3 Q 7 L C Z x d W 9 0 O 1 N l Y 3 R p b 2 4 x L 0 h v a m E x L 1 R p c G 8 g Y 2 F t Y m l h Z G 8 u e 0 N v b H V t b j E x N T Q 0 L D E x N T Q z f S Z x d W 9 0 O y w m c X V v d D t T Z W N 0 a W 9 u M S 9 I b 2 p h M S 9 U a X B v I G N h b W J p Y W R v L n t D b 2 x 1 b W 4 x M T U 0 N S w x M T U 0 N H 0 m c X V v d D s s J n F 1 b 3 Q 7 U 2 V j d G l v b j E v S G 9 q Y T E v V G l w b y B j Y W 1 i a W F k b y 5 7 Q 2 9 s d W 1 u M T E 1 N D Y s M T E 1 N D V 9 J n F 1 b 3 Q 7 L C Z x d W 9 0 O 1 N l Y 3 R p b 2 4 x L 0 h v a m E x L 1 R p c G 8 g Y 2 F t Y m l h Z G 8 u e 0 N v b H V t b j E x N T Q 3 L D E x N T Q 2 f S Z x d W 9 0 O y w m c X V v d D t T Z W N 0 a W 9 u M S 9 I b 2 p h M S 9 U a X B v I G N h b W J p Y W R v L n t D b 2 x 1 b W 4 x M T U 0 O C w x M T U 0 N 3 0 m c X V v d D s s J n F 1 b 3 Q 7 U 2 V j d G l v b j E v S G 9 q Y T E v V G l w b y B j Y W 1 i a W F k b y 5 7 Q 2 9 s d W 1 u M T E 1 N D k s M T E 1 N D h 9 J n F 1 b 3 Q 7 L C Z x d W 9 0 O 1 N l Y 3 R p b 2 4 x L 0 h v a m E x L 1 R p c G 8 g Y 2 F t Y m l h Z G 8 u e 0 N v b H V t b j E x N T U w L D E x N T Q 5 f S Z x d W 9 0 O y w m c X V v d D t T Z W N 0 a W 9 u M S 9 I b 2 p h M S 9 U a X B v I G N h b W J p Y W R v L n t D b 2 x 1 b W 4 x M T U 1 M S w x M T U 1 M H 0 m c X V v d D s s J n F 1 b 3 Q 7 U 2 V j d G l v b j E v S G 9 q Y T E v V G l w b y B j Y W 1 i a W F k b y 5 7 Q 2 9 s d W 1 u M T E 1 N T I s M T E 1 N T F 9 J n F 1 b 3 Q 7 L C Z x d W 9 0 O 1 N l Y 3 R p b 2 4 x L 0 h v a m E x L 1 R p c G 8 g Y 2 F t Y m l h Z G 8 u e 0 N v b H V t b j E x N T U z L D E x N T U y f S Z x d W 9 0 O y w m c X V v d D t T Z W N 0 a W 9 u M S 9 I b 2 p h M S 9 U a X B v I G N h b W J p Y W R v L n t D b 2 x 1 b W 4 x M T U 1 N C w x M T U 1 M 3 0 m c X V v d D s s J n F 1 b 3 Q 7 U 2 V j d G l v b j E v S G 9 q Y T E v V G l w b y B j Y W 1 i a W F k b y 5 7 Q 2 9 s d W 1 u M T E 1 N T U s M T E 1 N T R 9 J n F 1 b 3 Q 7 L C Z x d W 9 0 O 1 N l Y 3 R p b 2 4 x L 0 h v a m E x L 1 R p c G 8 g Y 2 F t Y m l h Z G 8 u e 0 N v b H V t b j E x N T U 2 L D E x N T U 1 f S Z x d W 9 0 O y w m c X V v d D t T Z W N 0 a W 9 u M S 9 I b 2 p h M S 9 U a X B v I G N h b W J p Y W R v L n t D b 2 x 1 b W 4 x M T U 1 N y w x M T U 1 N n 0 m c X V v d D s s J n F 1 b 3 Q 7 U 2 V j d G l v b j E v S G 9 q Y T E v V G l w b y B j Y W 1 i a W F k b y 5 7 Q 2 9 s d W 1 u M T E 1 N T g s M T E 1 N T d 9 J n F 1 b 3 Q 7 L C Z x d W 9 0 O 1 N l Y 3 R p b 2 4 x L 0 h v a m E x L 1 R p c G 8 g Y 2 F t Y m l h Z G 8 u e 0 N v b H V t b j E x N T U 5 L D E x N T U 4 f S Z x d W 9 0 O y w m c X V v d D t T Z W N 0 a W 9 u M S 9 I b 2 p h M S 9 U a X B v I G N h b W J p Y W R v L n t D b 2 x 1 b W 4 x M T U 2 M C w x M T U 1 O X 0 m c X V v d D s s J n F 1 b 3 Q 7 U 2 V j d G l v b j E v S G 9 q Y T E v V G l w b y B j Y W 1 i a W F k b y 5 7 Q 2 9 s d W 1 u M T E 1 N j E s M T E 1 N j B 9 J n F 1 b 3 Q 7 L C Z x d W 9 0 O 1 N l Y 3 R p b 2 4 x L 0 h v a m E x L 1 R p c G 8 g Y 2 F t Y m l h Z G 8 u e 0 N v b H V t b j E x N T Y y L D E x N T Y x f S Z x d W 9 0 O y w m c X V v d D t T Z W N 0 a W 9 u M S 9 I b 2 p h M S 9 U a X B v I G N h b W J p Y W R v L n t D b 2 x 1 b W 4 x M T U 2 M y w x M T U 2 M n 0 m c X V v d D s s J n F 1 b 3 Q 7 U 2 V j d G l v b j E v S G 9 q Y T E v V G l w b y B j Y W 1 i a W F k b y 5 7 Q 2 9 s d W 1 u M T E 1 N j Q s M T E 1 N j N 9 J n F 1 b 3 Q 7 L C Z x d W 9 0 O 1 N l Y 3 R p b 2 4 x L 0 h v a m E x L 1 R p c G 8 g Y 2 F t Y m l h Z G 8 u e 0 N v b H V t b j E x N T Y 1 L D E x N T Y 0 f S Z x d W 9 0 O y w m c X V v d D t T Z W N 0 a W 9 u M S 9 I b 2 p h M S 9 U a X B v I G N h b W J p Y W R v L n t D b 2 x 1 b W 4 x M T U 2 N i w x M T U 2 N X 0 m c X V v d D s s J n F 1 b 3 Q 7 U 2 V j d G l v b j E v S G 9 q Y T E v V G l w b y B j Y W 1 i a W F k b y 5 7 Q 2 9 s d W 1 u M T E 1 N j c s M T E 1 N j Z 9 J n F 1 b 3 Q 7 L C Z x d W 9 0 O 1 N l Y 3 R p b 2 4 x L 0 h v a m E x L 1 R p c G 8 g Y 2 F t Y m l h Z G 8 u e 0 N v b H V t b j E x N T Y 4 L D E x N T Y 3 f S Z x d W 9 0 O y w m c X V v d D t T Z W N 0 a W 9 u M S 9 I b 2 p h M S 9 U a X B v I G N h b W J p Y W R v L n t D b 2 x 1 b W 4 x M T U 2 O S w x M T U 2 O H 0 m c X V v d D s s J n F 1 b 3 Q 7 U 2 V j d G l v b j E v S G 9 q Y T E v V G l w b y B j Y W 1 i a W F k b y 5 7 Q 2 9 s d W 1 u M T E 1 N z A s M T E 1 N j l 9 J n F 1 b 3 Q 7 L C Z x d W 9 0 O 1 N l Y 3 R p b 2 4 x L 0 h v a m E x L 1 R p c G 8 g Y 2 F t Y m l h Z G 8 u e 0 N v b H V t b j E x N T c x L D E x N T c w f S Z x d W 9 0 O y w m c X V v d D t T Z W N 0 a W 9 u M S 9 I b 2 p h M S 9 U a X B v I G N h b W J p Y W R v L n t D b 2 x 1 b W 4 x M T U 3 M i w x M T U 3 M X 0 m c X V v d D s s J n F 1 b 3 Q 7 U 2 V j d G l v b j E v S G 9 q Y T E v V G l w b y B j Y W 1 i a W F k b y 5 7 Q 2 9 s d W 1 u M T E 1 N z M s M T E 1 N z J 9 J n F 1 b 3 Q 7 L C Z x d W 9 0 O 1 N l Y 3 R p b 2 4 x L 0 h v a m E x L 1 R p c G 8 g Y 2 F t Y m l h Z G 8 u e 0 N v b H V t b j E x N T c 0 L D E x N T c z f S Z x d W 9 0 O y w m c X V v d D t T Z W N 0 a W 9 u M S 9 I b 2 p h M S 9 U a X B v I G N h b W J p Y W R v L n t D b 2 x 1 b W 4 x M T U 3 N S w x M T U 3 N H 0 m c X V v d D s s J n F 1 b 3 Q 7 U 2 V j d G l v b j E v S G 9 q Y T E v V G l w b y B j Y W 1 i a W F k b y 5 7 Q 2 9 s d W 1 u M T E 1 N z Y s M T E 1 N z V 9 J n F 1 b 3 Q 7 L C Z x d W 9 0 O 1 N l Y 3 R p b 2 4 x L 0 h v a m E x L 1 R p c G 8 g Y 2 F t Y m l h Z G 8 u e 0 N v b H V t b j E x N T c 3 L D E x N T c 2 f S Z x d W 9 0 O y w m c X V v d D t T Z W N 0 a W 9 u M S 9 I b 2 p h M S 9 U a X B v I G N h b W J p Y W R v L n t D b 2 x 1 b W 4 x M T U 3 O C w x M T U 3 N 3 0 m c X V v d D s s J n F 1 b 3 Q 7 U 2 V j d G l v b j E v S G 9 q Y T E v V G l w b y B j Y W 1 i a W F k b y 5 7 Q 2 9 s d W 1 u M T E 1 N z k s M T E 1 N z h 9 J n F 1 b 3 Q 7 L C Z x d W 9 0 O 1 N l Y 3 R p b 2 4 x L 0 h v a m E x L 1 R p c G 8 g Y 2 F t Y m l h Z G 8 u e 0 N v b H V t b j E x N T g w L D E x N T c 5 f S Z x d W 9 0 O y w m c X V v d D t T Z W N 0 a W 9 u M S 9 I b 2 p h M S 9 U a X B v I G N h b W J p Y W R v L n t D b 2 x 1 b W 4 x M T U 4 M S w x M T U 4 M H 0 m c X V v d D s s J n F 1 b 3 Q 7 U 2 V j d G l v b j E v S G 9 q Y T E v V G l w b y B j Y W 1 i a W F k b y 5 7 Q 2 9 s d W 1 u M T E 1 O D I s M T E 1 O D F 9 J n F 1 b 3 Q 7 L C Z x d W 9 0 O 1 N l Y 3 R p b 2 4 x L 0 h v a m E x L 1 R p c G 8 g Y 2 F t Y m l h Z G 8 u e 0 N v b H V t b j E x N T g z L D E x N T g y f S Z x d W 9 0 O y w m c X V v d D t T Z W N 0 a W 9 u M S 9 I b 2 p h M S 9 U a X B v I G N h b W J p Y W R v L n t D b 2 x 1 b W 4 x M T U 4 N C w x M T U 4 M 3 0 m c X V v d D s s J n F 1 b 3 Q 7 U 2 V j d G l v b j E v S G 9 q Y T E v V G l w b y B j Y W 1 i a W F k b y 5 7 Q 2 9 s d W 1 u M T E 1 O D U s M T E 1 O D R 9 J n F 1 b 3 Q 7 L C Z x d W 9 0 O 1 N l Y 3 R p b 2 4 x L 0 h v a m E x L 1 R p c G 8 g Y 2 F t Y m l h Z G 8 u e 0 N v b H V t b j E x N T g 2 L D E x N T g 1 f S Z x d W 9 0 O y w m c X V v d D t T Z W N 0 a W 9 u M S 9 I b 2 p h M S 9 U a X B v I G N h b W J p Y W R v L n t D b 2 x 1 b W 4 x M T U 4 N y w x M T U 4 N n 0 m c X V v d D s s J n F 1 b 3 Q 7 U 2 V j d G l v b j E v S G 9 q Y T E v V G l w b y B j Y W 1 i a W F k b y 5 7 Q 2 9 s d W 1 u M T E 1 O D g s M T E 1 O D d 9 J n F 1 b 3 Q 7 L C Z x d W 9 0 O 1 N l Y 3 R p b 2 4 x L 0 h v a m E x L 1 R p c G 8 g Y 2 F t Y m l h Z G 8 u e 0 N v b H V t b j E x N T g 5 L D E x N T g 4 f S Z x d W 9 0 O y w m c X V v d D t T Z W N 0 a W 9 u M S 9 I b 2 p h M S 9 U a X B v I G N h b W J p Y W R v L n t D b 2 x 1 b W 4 x M T U 5 M C w x M T U 4 O X 0 m c X V v d D s s J n F 1 b 3 Q 7 U 2 V j d G l v b j E v S G 9 q Y T E v V G l w b y B j Y W 1 i a W F k b y 5 7 Q 2 9 s d W 1 u M T E 1 O T E s M T E 1 O T B 9 J n F 1 b 3 Q 7 L C Z x d W 9 0 O 1 N l Y 3 R p b 2 4 x L 0 h v a m E x L 1 R p c G 8 g Y 2 F t Y m l h Z G 8 u e 0 N v b H V t b j E x N T k y L D E x N T k x f S Z x d W 9 0 O y w m c X V v d D t T Z W N 0 a W 9 u M S 9 I b 2 p h M S 9 U a X B v I G N h b W J p Y W R v L n t D b 2 x 1 b W 4 x M T U 5 M y w x M T U 5 M n 0 m c X V v d D s s J n F 1 b 3 Q 7 U 2 V j d G l v b j E v S G 9 q Y T E v V G l w b y B j Y W 1 i a W F k b y 5 7 Q 2 9 s d W 1 u M T E 1 O T Q s M T E 1 O T N 9 J n F 1 b 3 Q 7 L C Z x d W 9 0 O 1 N l Y 3 R p b 2 4 x L 0 h v a m E x L 1 R p c G 8 g Y 2 F t Y m l h Z G 8 u e 0 N v b H V t b j E x N T k 1 L D E x N T k 0 f S Z x d W 9 0 O y w m c X V v d D t T Z W N 0 a W 9 u M S 9 I b 2 p h M S 9 U a X B v I G N h b W J p Y W R v L n t D b 2 x 1 b W 4 x M T U 5 N i w x M T U 5 N X 0 m c X V v d D s s J n F 1 b 3 Q 7 U 2 V j d G l v b j E v S G 9 q Y T E v V G l w b y B j Y W 1 i a W F k b y 5 7 Q 2 9 s d W 1 u M T E 1 O T c s M T E 1 O T Z 9 J n F 1 b 3 Q 7 L C Z x d W 9 0 O 1 N l Y 3 R p b 2 4 x L 0 h v a m E x L 1 R p c G 8 g Y 2 F t Y m l h Z G 8 u e 0 N v b H V t b j E x N T k 4 L D E x N T k 3 f S Z x d W 9 0 O y w m c X V v d D t T Z W N 0 a W 9 u M S 9 I b 2 p h M S 9 U a X B v I G N h b W J p Y W R v L n t D b 2 x 1 b W 4 x M T U 5 O S w x M T U 5 O H 0 m c X V v d D s s J n F 1 b 3 Q 7 U 2 V j d G l v b j E v S G 9 q Y T E v V G l w b y B j Y W 1 i a W F k b y 5 7 Q 2 9 s d W 1 u M T E 2 M D A s M T E 1 O T l 9 J n F 1 b 3 Q 7 L C Z x d W 9 0 O 1 N l Y 3 R p b 2 4 x L 0 h v a m E x L 1 R p c G 8 g Y 2 F t Y m l h Z G 8 u e 0 N v b H V t b j E x N j A x L D E x N j A w f S Z x d W 9 0 O y w m c X V v d D t T Z W N 0 a W 9 u M S 9 I b 2 p h M S 9 U a X B v I G N h b W J p Y W R v L n t D b 2 x 1 b W 4 x M T Y w M i w x M T Y w M X 0 m c X V v d D s s J n F 1 b 3 Q 7 U 2 V j d G l v b j E v S G 9 q Y T E v V G l w b y B j Y W 1 i a W F k b y 5 7 Q 2 9 s d W 1 u M T E 2 M D M s M T E 2 M D J 9 J n F 1 b 3 Q 7 L C Z x d W 9 0 O 1 N l Y 3 R p b 2 4 x L 0 h v a m E x L 1 R p c G 8 g Y 2 F t Y m l h Z G 8 u e 0 N v b H V t b j E x N j A 0 L D E x N j A z f S Z x d W 9 0 O y w m c X V v d D t T Z W N 0 a W 9 u M S 9 I b 2 p h M S 9 U a X B v I G N h b W J p Y W R v L n t D b 2 x 1 b W 4 x M T Y w N S w x M T Y w N H 0 m c X V v d D s s J n F 1 b 3 Q 7 U 2 V j d G l v b j E v S G 9 q Y T E v V G l w b y B j Y W 1 i a W F k b y 5 7 Q 2 9 s d W 1 u M T E 2 M D Y s M T E 2 M D V 9 J n F 1 b 3 Q 7 L C Z x d W 9 0 O 1 N l Y 3 R p b 2 4 x L 0 h v a m E x L 1 R p c G 8 g Y 2 F t Y m l h Z G 8 u e 0 N v b H V t b j E x N j A 3 L D E x N j A 2 f S Z x d W 9 0 O y w m c X V v d D t T Z W N 0 a W 9 u M S 9 I b 2 p h M S 9 U a X B v I G N h b W J p Y W R v L n t D b 2 x 1 b W 4 x M T Y w O C w x M T Y w N 3 0 m c X V v d D s s J n F 1 b 3 Q 7 U 2 V j d G l v b j E v S G 9 q Y T E v V G l w b y B j Y W 1 i a W F k b y 5 7 Q 2 9 s d W 1 u M T E 2 M D k s M T E 2 M D h 9 J n F 1 b 3 Q 7 L C Z x d W 9 0 O 1 N l Y 3 R p b 2 4 x L 0 h v a m E x L 1 R p c G 8 g Y 2 F t Y m l h Z G 8 u e 0 N v b H V t b j E x N j E w L D E x N j A 5 f S Z x d W 9 0 O y w m c X V v d D t T Z W N 0 a W 9 u M S 9 I b 2 p h M S 9 U a X B v I G N h b W J p Y W R v L n t D b 2 x 1 b W 4 x M T Y x M S w x M T Y x M H 0 m c X V v d D s s J n F 1 b 3 Q 7 U 2 V j d G l v b j E v S G 9 q Y T E v V G l w b y B j Y W 1 i a W F k b y 5 7 Q 2 9 s d W 1 u M T E 2 M T I s M T E 2 M T F 9 J n F 1 b 3 Q 7 L C Z x d W 9 0 O 1 N l Y 3 R p b 2 4 x L 0 h v a m E x L 1 R p c G 8 g Y 2 F t Y m l h Z G 8 u e 0 N v b H V t b j E x N j E z L D E x N j E y f S Z x d W 9 0 O y w m c X V v d D t T Z W N 0 a W 9 u M S 9 I b 2 p h M S 9 U a X B v I G N h b W J p Y W R v L n t D b 2 x 1 b W 4 x M T Y x N C w x M T Y x M 3 0 m c X V v d D s s J n F 1 b 3 Q 7 U 2 V j d G l v b j E v S G 9 q Y T E v V G l w b y B j Y W 1 i a W F k b y 5 7 Q 2 9 s d W 1 u M T E 2 M T U s M T E 2 M T R 9 J n F 1 b 3 Q 7 L C Z x d W 9 0 O 1 N l Y 3 R p b 2 4 x L 0 h v a m E x L 1 R p c G 8 g Y 2 F t Y m l h Z G 8 u e 0 N v b H V t b j E x N j E 2 L D E x N j E 1 f S Z x d W 9 0 O y w m c X V v d D t T Z W N 0 a W 9 u M S 9 I b 2 p h M S 9 U a X B v I G N h b W J p Y W R v L n t D b 2 x 1 b W 4 x M T Y x N y w x M T Y x N n 0 m c X V v d D s s J n F 1 b 3 Q 7 U 2 V j d G l v b j E v S G 9 q Y T E v V G l w b y B j Y W 1 i a W F k b y 5 7 Q 2 9 s d W 1 u M T E 2 M T g s M T E 2 M T d 9 J n F 1 b 3 Q 7 L C Z x d W 9 0 O 1 N l Y 3 R p b 2 4 x L 0 h v a m E x L 1 R p c G 8 g Y 2 F t Y m l h Z G 8 u e 0 N v b H V t b j E x N j E 5 L D E x N j E 4 f S Z x d W 9 0 O y w m c X V v d D t T Z W N 0 a W 9 u M S 9 I b 2 p h M S 9 U a X B v I G N h b W J p Y W R v L n t D b 2 x 1 b W 4 x M T Y y M C w x M T Y x O X 0 m c X V v d D s s J n F 1 b 3 Q 7 U 2 V j d G l v b j E v S G 9 q Y T E v V G l w b y B j Y W 1 i a W F k b y 5 7 Q 2 9 s d W 1 u M T E 2 M j E s M T E 2 M j B 9 J n F 1 b 3 Q 7 L C Z x d W 9 0 O 1 N l Y 3 R p b 2 4 x L 0 h v a m E x L 1 R p c G 8 g Y 2 F t Y m l h Z G 8 u e 0 N v b H V t b j E x N j I y L D E x N j I x f S Z x d W 9 0 O y w m c X V v d D t T Z W N 0 a W 9 u M S 9 I b 2 p h M S 9 U a X B v I G N h b W J p Y W R v L n t D b 2 x 1 b W 4 x M T Y y M y w x M T Y y M n 0 m c X V v d D s s J n F 1 b 3 Q 7 U 2 V j d G l v b j E v S G 9 q Y T E v V G l w b y B j Y W 1 i a W F k b y 5 7 Q 2 9 s d W 1 u M T E 2 M j Q s M T E 2 M j N 9 J n F 1 b 3 Q 7 L C Z x d W 9 0 O 1 N l Y 3 R p b 2 4 x L 0 h v a m E x L 1 R p c G 8 g Y 2 F t Y m l h Z G 8 u e 0 N v b H V t b j E x N j I 1 L D E x N j I 0 f S Z x d W 9 0 O y w m c X V v d D t T Z W N 0 a W 9 u M S 9 I b 2 p h M S 9 U a X B v I G N h b W J p Y W R v L n t D b 2 x 1 b W 4 x M T Y y N i w x M T Y y N X 0 m c X V v d D s s J n F 1 b 3 Q 7 U 2 V j d G l v b j E v S G 9 q Y T E v V G l w b y B j Y W 1 i a W F k b y 5 7 Q 2 9 s d W 1 u M T E 2 M j c s M T E 2 M j Z 9 J n F 1 b 3 Q 7 L C Z x d W 9 0 O 1 N l Y 3 R p b 2 4 x L 0 h v a m E x L 1 R p c G 8 g Y 2 F t Y m l h Z G 8 u e 0 N v b H V t b j E x N j I 4 L D E x N j I 3 f S Z x d W 9 0 O y w m c X V v d D t T Z W N 0 a W 9 u M S 9 I b 2 p h M S 9 U a X B v I G N h b W J p Y W R v L n t D b 2 x 1 b W 4 x M T Y y O S w x M T Y y O H 0 m c X V v d D s s J n F 1 b 3 Q 7 U 2 V j d G l v b j E v S G 9 q Y T E v V G l w b y B j Y W 1 i a W F k b y 5 7 Q 2 9 s d W 1 u M T E 2 M z A s M T E 2 M j l 9 J n F 1 b 3 Q 7 L C Z x d W 9 0 O 1 N l Y 3 R p b 2 4 x L 0 h v a m E x L 1 R p c G 8 g Y 2 F t Y m l h Z G 8 u e 0 N v b H V t b j E x N j M x L D E x N j M w f S Z x d W 9 0 O y w m c X V v d D t T Z W N 0 a W 9 u M S 9 I b 2 p h M S 9 U a X B v I G N h b W J p Y W R v L n t D b 2 x 1 b W 4 x M T Y z M i w x M T Y z M X 0 m c X V v d D s s J n F 1 b 3 Q 7 U 2 V j d G l v b j E v S G 9 q Y T E v V G l w b y B j Y W 1 i a W F k b y 5 7 Q 2 9 s d W 1 u M T E 2 M z M s M T E 2 M z J 9 J n F 1 b 3 Q 7 L C Z x d W 9 0 O 1 N l Y 3 R p b 2 4 x L 0 h v a m E x L 1 R p c G 8 g Y 2 F t Y m l h Z G 8 u e 0 N v b H V t b j E x N j M 0 L D E x N j M z f S Z x d W 9 0 O y w m c X V v d D t T Z W N 0 a W 9 u M S 9 I b 2 p h M S 9 U a X B v I G N h b W J p Y W R v L n t D b 2 x 1 b W 4 x M T Y z N S w x M T Y z N H 0 m c X V v d D s s J n F 1 b 3 Q 7 U 2 V j d G l v b j E v S G 9 q Y T E v V G l w b y B j Y W 1 i a W F k b y 5 7 Q 2 9 s d W 1 u M T E 2 M z Y s M T E 2 M z V 9 J n F 1 b 3 Q 7 L C Z x d W 9 0 O 1 N l Y 3 R p b 2 4 x L 0 h v a m E x L 1 R p c G 8 g Y 2 F t Y m l h Z G 8 u e 0 N v b H V t b j E x N j M 3 L D E x N j M 2 f S Z x d W 9 0 O y w m c X V v d D t T Z W N 0 a W 9 u M S 9 I b 2 p h M S 9 U a X B v I G N h b W J p Y W R v L n t D b 2 x 1 b W 4 x M T Y z O C w x M T Y z N 3 0 m c X V v d D s s J n F 1 b 3 Q 7 U 2 V j d G l v b j E v S G 9 q Y T E v V G l w b y B j Y W 1 i a W F k b y 5 7 Q 2 9 s d W 1 u M T E 2 M z k s M T E 2 M z h 9 J n F 1 b 3 Q 7 L C Z x d W 9 0 O 1 N l Y 3 R p b 2 4 x L 0 h v a m E x L 1 R p c G 8 g Y 2 F t Y m l h Z G 8 u e 0 N v b H V t b j E x N j Q w L D E x N j M 5 f S Z x d W 9 0 O y w m c X V v d D t T Z W N 0 a W 9 u M S 9 I b 2 p h M S 9 U a X B v I G N h b W J p Y W R v L n t D b 2 x 1 b W 4 x M T Y 0 M S w x M T Y 0 M H 0 m c X V v d D s s J n F 1 b 3 Q 7 U 2 V j d G l v b j E v S G 9 q Y T E v V G l w b y B j Y W 1 i a W F k b y 5 7 Q 2 9 s d W 1 u M T E 2 N D I s M T E 2 N D F 9 J n F 1 b 3 Q 7 L C Z x d W 9 0 O 1 N l Y 3 R p b 2 4 x L 0 h v a m E x L 1 R p c G 8 g Y 2 F t Y m l h Z G 8 u e 0 N v b H V t b j E x N j Q z L D E x N j Q y f S Z x d W 9 0 O y w m c X V v d D t T Z W N 0 a W 9 u M S 9 I b 2 p h M S 9 U a X B v I G N h b W J p Y W R v L n t D b 2 x 1 b W 4 x M T Y 0 N C w x M T Y 0 M 3 0 m c X V v d D s s J n F 1 b 3 Q 7 U 2 V j d G l v b j E v S G 9 q Y T E v V G l w b y B j Y W 1 i a W F k b y 5 7 Q 2 9 s d W 1 u M T E 2 N D U s M T E 2 N D R 9 J n F 1 b 3 Q 7 L C Z x d W 9 0 O 1 N l Y 3 R p b 2 4 x L 0 h v a m E x L 1 R p c G 8 g Y 2 F t Y m l h Z G 8 u e 0 N v b H V t b j E x N j Q 2 L D E x N j Q 1 f S Z x d W 9 0 O y w m c X V v d D t T Z W N 0 a W 9 u M S 9 I b 2 p h M S 9 U a X B v I G N h b W J p Y W R v L n t D b 2 x 1 b W 4 x M T Y 0 N y w x M T Y 0 N n 0 m c X V v d D s s J n F 1 b 3 Q 7 U 2 V j d G l v b j E v S G 9 q Y T E v V G l w b y B j Y W 1 i a W F k b y 5 7 Q 2 9 s d W 1 u M T E 2 N D g s M T E 2 N D d 9 J n F 1 b 3 Q 7 L C Z x d W 9 0 O 1 N l Y 3 R p b 2 4 x L 0 h v a m E x L 1 R p c G 8 g Y 2 F t Y m l h Z G 8 u e 0 N v b H V t b j E x N j Q 5 L D E x N j Q 4 f S Z x d W 9 0 O y w m c X V v d D t T Z W N 0 a W 9 u M S 9 I b 2 p h M S 9 U a X B v I G N h b W J p Y W R v L n t D b 2 x 1 b W 4 x M T Y 1 M C w x M T Y 0 O X 0 m c X V v d D s s J n F 1 b 3 Q 7 U 2 V j d G l v b j E v S G 9 q Y T E v V G l w b y B j Y W 1 i a W F k b y 5 7 Q 2 9 s d W 1 u M T E 2 N T E s M T E 2 N T B 9 J n F 1 b 3 Q 7 L C Z x d W 9 0 O 1 N l Y 3 R p b 2 4 x L 0 h v a m E x L 1 R p c G 8 g Y 2 F t Y m l h Z G 8 u e 0 N v b H V t b j E x N j U y L D E x N j U x f S Z x d W 9 0 O y w m c X V v d D t T Z W N 0 a W 9 u M S 9 I b 2 p h M S 9 U a X B v I G N h b W J p Y W R v L n t D b 2 x 1 b W 4 x M T Y 1 M y w x M T Y 1 M n 0 m c X V v d D s s J n F 1 b 3 Q 7 U 2 V j d G l v b j E v S G 9 q Y T E v V G l w b y B j Y W 1 i a W F k b y 5 7 Q 2 9 s d W 1 u M T E 2 N T Q s M T E 2 N T N 9 J n F 1 b 3 Q 7 L C Z x d W 9 0 O 1 N l Y 3 R p b 2 4 x L 0 h v a m E x L 1 R p c G 8 g Y 2 F t Y m l h Z G 8 u e 0 N v b H V t b j E x N j U 1 L D E x N j U 0 f S Z x d W 9 0 O y w m c X V v d D t T Z W N 0 a W 9 u M S 9 I b 2 p h M S 9 U a X B v I G N h b W J p Y W R v L n t D b 2 x 1 b W 4 x M T Y 1 N i w x M T Y 1 N X 0 m c X V v d D s s J n F 1 b 3 Q 7 U 2 V j d G l v b j E v S G 9 q Y T E v V G l w b y B j Y W 1 i a W F k b y 5 7 Q 2 9 s d W 1 u M T E 2 N T c s M T E 2 N T Z 9 J n F 1 b 3 Q 7 L C Z x d W 9 0 O 1 N l Y 3 R p b 2 4 x L 0 h v a m E x L 1 R p c G 8 g Y 2 F t Y m l h Z G 8 u e 0 N v b H V t b j E x N j U 4 L D E x N j U 3 f S Z x d W 9 0 O y w m c X V v d D t T Z W N 0 a W 9 u M S 9 I b 2 p h M S 9 U a X B v I G N h b W J p Y W R v L n t D b 2 x 1 b W 4 x M T Y 1 O S w x M T Y 1 O H 0 m c X V v d D s s J n F 1 b 3 Q 7 U 2 V j d G l v b j E v S G 9 q Y T E v V G l w b y B j Y W 1 i a W F k b y 5 7 Q 2 9 s d W 1 u M T E 2 N j A s M T E 2 N T l 9 J n F 1 b 3 Q 7 L C Z x d W 9 0 O 1 N l Y 3 R p b 2 4 x L 0 h v a m E x L 1 R p c G 8 g Y 2 F t Y m l h Z G 8 u e 0 N v b H V t b j E x N j Y x L D E x N j Y w f S Z x d W 9 0 O y w m c X V v d D t T Z W N 0 a W 9 u M S 9 I b 2 p h M S 9 U a X B v I G N h b W J p Y W R v L n t D b 2 x 1 b W 4 x M T Y 2 M i w x M T Y 2 M X 0 m c X V v d D s s J n F 1 b 3 Q 7 U 2 V j d G l v b j E v S G 9 q Y T E v V G l w b y B j Y W 1 i a W F k b y 5 7 Q 2 9 s d W 1 u M T E 2 N j M s M T E 2 N j J 9 J n F 1 b 3 Q 7 L C Z x d W 9 0 O 1 N l Y 3 R p b 2 4 x L 0 h v a m E x L 1 R p c G 8 g Y 2 F t Y m l h Z G 8 u e 0 N v b H V t b j E x N j Y 0 L D E x N j Y z f S Z x d W 9 0 O y w m c X V v d D t T Z W N 0 a W 9 u M S 9 I b 2 p h M S 9 U a X B v I G N h b W J p Y W R v L n t D b 2 x 1 b W 4 x M T Y 2 N S w x M T Y 2 N H 0 m c X V v d D s s J n F 1 b 3 Q 7 U 2 V j d G l v b j E v S G 9 q Y T E v V G l w b y B j Y W 1 i a W F k b y 5 7 Q 2 9 s d W 1 u M T E 2 N j Y s M T E 2 N j V 9 J n F 1 b 3 Q 7 L C Z x d W 9 0 O 1 N l Y 3 R p b 2 4 x L 0 h v a m E x L 1 R p c G 8 g Y 2 F t Y m l h Z G 8 u e 0 N v b H V t b j E x N j Y 3 L D E x N j Y 2 f S Z x d W 9 0 O y w m c X V v d D t T Z W N 0 a W 9 u M S 9 I b 2 p h M S 9 U a X B v I G N h b W J p Y W R v L n t D b 2 x 1 b W 4 x M T Y 2 O C w x M T Y 2 N 3 0 m c X V v d D s s J n F 1 b 3 Q 7 U 2 V j d G l v b j E v S G 9 q Y T E v V G l w b y B j Y W 1 i a W F k b y 5 7 Q 2 9 s d W 1 u M T E 2 N j k s M T E 2 N j h 9 J n F 1 b 3 Q 7 L C Z x d W 9 0 O 1 N l Y 3 R p b 2 4 x L 0 h v a m E x L 1 R p c G 8 g Y 2 F t Y m l h Z G 8 u e 0 N v b H V t b j E x N j c w L D E x N j Y 5 f S Z x d W 9 0 O y w m c X V v d D t T Z W N 0 a W 9 u M S 9 I b 2 p h M S 9 U a X B v I G N h b W J p Y W R v L n t D b 2 x 1 b W 4 x M T Y 3 M S w x M T Y 3 M H 0 m c X V v d D s s J n F 1 b 3 Q 7 U 2 V j d G l v b j E v S G 9 q Y T E v V G l w b y B j Y W 1 i a W F k b y 5 7 Q 2 9 s d W 1 u M T E 2 N z I s M T E 2 N z F 9 J n F 1 b 3 Q 7 L C Z x d W 9 0 O 1 N l Y 3 R p b 2 4 x L 0 h v a m E x L 1 R p c G 8 g Y 2 F t Y m l h Z G 8 u e 0 N v b H V t b j E x N j c z L D E x N j c y f S Z x d W 9 0 O y w m c X V v d D t T Z W N 0 a W 9 u M S 9 I b 2 p h M S 9 U a X B v I G N h b W J p Y W R v L n t D b 2 x 1 b W 4 x M T Y 3 N C w x M T Y 3 M 3 0 m c X V v d D s s J n F 1 b 3 Q 7 U 2 V j d G l v b j E v S G 9 q Y T E v V G l w b y B j Y W 1 i a W F k b y 5 7 Q 2 9 s d W 1 u M T E 2 N z U s M T E 2 N z R 9 J n F 1 b 3 Q 7 L C Z x d W 9 0 O 1 N l Y 3 R p b 2 4 x L 0 h v a m E x L 1 R p c G 8 g Y 2 F t Y m l h Z G 8 u e 0 N v b H V t b j E x N j c 2 L D E x N j c 1 f S Z x d W 9 0 O y w m c X V v d D t T Z W N 0 a W 9 u M S 9 I b 2 p h M S 9 U a X B v I G N h b W J p Y W R v L n t D b 2 x 1 b W 4 x M T Y 3 N y w x M T Y 3 N n 0 m c X V v d D s s J n F 1 b 3 Q 7 U 2 V j d G l v b j E v S G 9 q Y T E v V G l w b y B j Y W 1 i a W F k b y 5 7 Q 2 9 s d W 1 u M T E 2 N z g s M T E 2 N z d 9 J n F 1 b 3 Q 7 L C Z x d W 9 0 O 1 N l Y 3 R p b 2 4 x L 0 h v a m E x L 1 R p c G 8 g Y 2 F t Y m l h Z G 8 u e 0 N v b H V t b j E x N j c 5 L D E x N j c 4 f S Z x d W 9 0 O y w m c X V v d D t T Z W N 0 a W 9 u M S 9 I b 2 p h M S 9 U a X B v I G N h b W J p Y W R v L n t D b 2 x 1 b W 4 x M T Y 4 M C w x M T Y 3 O X 0 m c X V v d D s s J n F 1 b 3 Q 7 U 2 V j d G l v b j E v S G 9 q Y T E v V G l w b y B j Y W 1 i a W F k b y 5 7 Q 2 9 s d W 1 u M T E 2 O D E s M T E 2 O D B 9 J n F 1 b 3 Q 7 L C Z x d W 9 0 O 1 N l Y 3 R p b 2 4 x L 0 h v a m E x L 1 R p c G 8 g Y 2 F t Y m l h Z G 8 u e 0 N v b H V t b j E x N j g y L D E x N j g x f S Z x d W 9 0 O y w m c X V v d D t T Z W N 0 a W 9 u M S 9 I b 2 p h M S 9 U a X B v I G N h b W J p Y W R v L n t D b 2 x 1 b W 4 x M T Y 4 M y w x M T Y 4 M n 0 m c X V v d D s s J n F 1 b 3 Q 7 U 2 V j d G l v b j E v S G 9 q Y T E v V G l w b y B j Y W 1 i a W F k b y 5 7 Q 2 9 s d W 1 u M T E 2 O D Q s M T E 2 O D N 9 J n F 1 b 3 Q 7 L C Z x d W 9 0 O 1 N l Y 3 R p b 2 4 x L 0 h v a m E x L 1 R p c G 8 g Y 2 F t Y m l h Z G 8 u e 0 N v b H V t b j E x N j g 1 L D E x N j g 0 f S Z x d W 9 0 O y w m c X V v d D t T Z W N 0 a W 9 u M S 9 I b 2 p h M S 9 U a X B v I G N h b W J p Y W R v L n t D b 2 x 1 b W 4 x M T Y 4 N i w x M T Y 4 N X 0 m c X V v d D s s J n F 1 b 3 Q 7 U 2 V j d G l v b j E v S G 9 q Y T E v V G l w b y B j Y W 1 i a W F k b y 5 7 Q 2 9 s d W 1 u M T E 2 O D c s M T E 2 O D Z 9 J n F 1 b 3 Q 7 L C Z x d W 9 0 O 1 N l Y 3 R p b 2 4 x L 0 h v a m E x L 1 R p c G 8 g Y 2 F t Y m l h Z G 8 u e 0 N v b H V t b j E x N j g 4 L D E x N j g 3 f S Z x d W 9 0 O y w m c X V v d D t T Z W N 0 a W 9 u M S 9 I b 2 p h M S 9 U a X B v I G N h b W J p Y W R v L n t D b 2 x 1 b W 4 x M T Y 4 O S w x M T Y 4 O H 0 m c X V v d D s s J n F 1 b 3 Q 7 U 2 V j d G l v b j E v S G 9 q Y T E v V G l w b y B j Y W 1 i a W F k b y 5 7 Q 2 9 s d W 1 u M T E 2 O T A s M T E 2 O D l 9 J n F 1 b 3 Q 7 L C Z x d W 9 0 O 1 N l Y 3 R p b 2 4 x L 0 h v a m E x L 1 R p c G 8 g Y 2 F t Y m l h Z G 8 u e 0 N v b H V t b j E x N j k x L D E x N j k w f S Z x d W 9 0 O y w m c X V v d D t T Z W N 0 a W 9 u M S 9 I b 2 p h M S 9 U a X B v I G N h b W J p Y W R v L n t D b 2 x 1 b W 4 x M T Y 5 M i w x M T Y 5 M X 0 m c X V v d D s s J n F 1 b 3 Q 7 U 2 V j d G l v b j E v S G 9 q Y T E v V G l w b y B j Y W 1 i a W F k b y 5 7 Q 2 9 s d W 1 u M T E 2 O T M s M T E 2 O T J 9 J n F 1 b 3 Q 7 L C Z x d W 9 0 O 1 N l Y 3 R p b 2 4 x L 0 h v a m E x L 1 R p c G 8 g Y 2 F t Y m l h Z G 8 u e 0 N v b H V t b j E x N j k 0 L D E x N j k z f S Z x d W 9 0 O y w m c X V v d D t T Z W N 0 a W 9 u M S 9 I b 2 p h M S 9 U a X B v I G N h b W J p Y W R v L n t D b 2 x 1 b W 4 x M T Y 5 N S w x M T Y 5 N H 0 m c X V v d D s s J n F 1 b 3 Q 7 U 2 V j d G l v b j E v S G 9 q Y T E v V G l w b y B j Y W 1 i a W F k b y 5 7 Q 2 9 s d W 1 u M T E 2 O T Y s M T E 2 O T V 9 J n F 1 b 3 Q 7 L C Z x d W 9 0 O 1 N l Y 3 R p b 2 4 x L 0 h v a m E x L 1 R p c G 8 g Y 2 F t Y m l h Z G 8 u e 0 N v b H V t b j E x N j k 3 L D E x N j k 2 f S Z x d W 9 0 O y w m c X V v d D t T Z W N 0 a W 9 u M S 9 I b 2 p h M S 9 U a X B v I G N h b W J p Y W R v L n t D b 2 x 1 b W 4 x M T Y 5 O C w x M T Y 5 N 3 0 m c X V v d D s s J n F 1 b 3 Q 7 U 2 V j d G l v b j E v S G 9 q Y T E v V G l w b y B j Y W 1 i a W F k b y 5 7 Q 2 9 s d W 1 u M T E 2 O T k s M T E 2 O T h 9 J n F 1 b 3 Q 7 L C Z x d W 9 0 O 1 N l Y 3 R p b 2 4 x L 0 h v a m E x L 1 R p c G 8 g Y 2 F t Y m l h Z G 8 u e 0 N v b H V t b j E x N z A w L D E x N j k 5 f S Z x d W 9 0 O y w m c X V v d D t T Z W N 0 a W 9 u M S 9 I b 2 p h M S 9 U a X B v I G N h b W J p Y W R v L n t D b 2 x 1 b W 4 x M T c w M S w x M T c w M H 0 m c X V v d D s s J n F 1 b 3 Q 7 U 2 V j d G l v b j E v S G 9 q Y T E v V G l w b y B j Y W 1 i a W F k b y 5 7 Q 2 9 s d W 1 u M T E 3 M D I s M T E 3 M D F 9 J n F 1 b 3 Q 7 L C Z x d W 9 0 O 1 N l Y 3 R p b 2 4 x L 0 h v a m E x L 1 R p c G 8 g Y 2 F t Y m l h Z G 8 u e 0 N v b H V t b j E x N z A z L D E x N z A y f S Z x d W 9 0 O y w m c X V v d D t T Z W N 0 a W 9 u M S 9 I b 2 p h M S 9 U a X B v I G N h b W J p Y W R v L n t D b 2 x 1 b W 4 x M T c w N C w x M T c w M 3 0 m c X V v d D s s J n F 1 b 3 Q 7 U 2 V j d G l v b j E v S G 9 q Y T E v V G l w b y B j Y W 1 i a W F k b y 5 7 Q 2 9 s d W 1 u M T E 3 M D U s M T E 3 M D R 9 J n F 1 b 3 Q 7 L C Z x d W 9 0 O 1 N l Y 3 R p b 2 4 x L 0 h v a m E x L 1 R p c G 8 g Y 2 F t Y m l h Z G 8 u e 0 N v b H V t b j E x N z A 2 L D E x N z A 1 f S Z x d W 9 0 O y w m c X V v d D t T Z W N 0 a W 9 u M S 9 I b 2 p h M S 9 U a X B v I G N h b W J p Y W R v L n t D b 2 x 1 b W 4 x M T c w N y w x M T c w N n 0 m c X V v d D s s J n F 1 b 3 Q 7 U 2 V j d G l v b j E v S G 9 q Y T E v V G l w b y B j Y W 1 i a W F k b y 5 7 Q 2 9 s d W 1 u M T E 3 M D g s M T E 3 M D d 9 J n F 1 b 3 Q 7 L C Z x d W 9 0 O 1 N l Y 3 R p b 2 4 x L 0 h v a m E x L 1 R p c G 8 g Y 2 F t Y m l h Z G 8 u e 0 N v b H V t b j E x N z A 5 L D E x N z A 4 f S Z x d W 9 0 O y w m c X V v d D t T Z W N 0 a W 9 u M S 9 I b 2 p h M S 9 U a X B v I G N h b W J p Y W R v L n t D b 2 x 1 b W 4 x M T c x M C w x M T c w O X 0 m c X V v d D s s J n F 1 b 3 Q 7 U 2 V j d G l v b j E v S G 9 q Y T E v V G l w b y B j Y W 1 i a W F k b y 5 7 Q 2 9 s d W 1 u M T E 3 M T E s M T E 3 M T B 9 J n F 1 b 3 Q 7 L C Z x d W 9 0 O 1 N l Y 3 R p b 2 4 x L 0 h v a m E x L 1 R p c G 8 g Y 2 F t Y m l h Z G 8 u e 0 N v b H V t b j E x N z E y L D E x N z E x f S Z x d W 9 0 O y w m c X V v d D t T Z W N 0 a W 9 u M S 9 I b 2 p h M S 9 U a X B v I G N h b W J p Y W R v L n t D b 2 x 1 b W 4 x M T c x M y w x M T c x M n 0 m c X V v d D s s J n F 1 b 3 Q 7 U 2 V j d G l v b j E v S G 9 q Y T E v V G l w b y B j Y W 1 i a W F k b y 5 7 Q 2 9 s d W 1 u M T E 3 M T Q s M T E 3 M T N 9 J n F 1 b 3 Q 7 L C Z x d W 9 0 O 1 N l Y 3 R p b 2 4 x L 0 h v a m E x L 1 R p c G 8 g Y 2 F t Y m l h Z G 8 u e 0 N v b H V t b j E x N z E 1 L D E x N z E 0 f S Z x d W 9 0 O y w m c X V v d D t T Z W N 0 a W 9 u M S 9 I b 2 p h M S 9 U a X B v I G N h b W J p Y W R v L n t D b 2 x 1 b W 4 x M T c x N i w x M T c x N X 0 m c X V v d D s s J n F 1 b 3 Q 7 U 2 V j d G l v b j E v S G 9 q Y T E v V G l w b y B j Y W 1 i a W F k b y 5 7 Q 2 9 s d W 1 u M T E 3 M T c s M T E 3 M T Z 9 J n F 1 b 3 Q 7 L C Z x d W 9 0 O 1 N l Y 3 R p b 2 4 x L 0 h v a m E x L 1 R p c G 8 g Y 2 F t Y m l h Z G 8 u e 0 N v b H V t b j E x N z E 4 L D E x N z E 3 f S Z x d W 9 0 O y w m c X V v d D t T Z W N 0 a W 9 u M S 9 I b 2 p h M S 9 U a X B v I G N h b W J p Y W R v L n t D b 2 x 1 b W 4 x M T c x O S w x M T c x O H 0 m c X V v d D s s J n F 1 b 3 Q 7 U 2 V j d G l v b j E v S G 9 q Y T E v V G l w b y B j Y W 1 i a W F k b y 5 7 Q 2 9 s d W 1 u M T E 3 M j A s M T E 3 M T l 9 J n F 1 b 3 Q 7 L C Z x d W 9 0 O 1 N l Y 3 R p b 2 4 x L 0 h v a m E x L 1 R p c G 8 g Y 2 F t Y m l h Z G 8 u e 0 N v b H V t b j E x N z I x L D E x N z I w f S Z x d W 9 0 O y w m c X V v d D t T Z W N 0 a W 9 u M S 9 I b 2 p h M S 9 U a X B v I G N h b W J p Y W R v L n t D b 2 x 1 b W 4 x M T c y M i w x M T c y M X 0 m c X V v d D s s J n F 1 b 3 Q 7 U 2 V j d G l v b j E v S G 9 q Y T E v V G l w b y B j Y W 1 i a W F k b y 5 7 Q 2 9 s d W 1 u M T E 3 M j M s M T E 3 M j J 9 J n F 1 b 3 Q 7 L C Z x d W 9 0 O 1 N l Y 3 R p b 2 4 x L 0 h v a m E x L 1 R p c G 8 g Y 2 F t Y m l h Z G 8 u e 0 N v b H V t b j E x N z I 0 L D E x N z I z f S Z x d W 9 0 O y w m c X V v d D t T Z W N 0 a W 9 u M S 9 I b 2 p h M S 9 U a X B v I G N h b W J p Y W R v L n t D b 2 x 1 b W 4 x M T c y N S w x M T c y N H 0 m c X V v d D s s J n F 1 b 3 Q 7 U 2 V j d G l v b j E v S G 9 q Y T E v V G l w b y B j Y W 1 i a W F k b y 5 7 Q 2 9 s d W 1 u M T E 3 M j Y s M T E 3 M j V 9 J n F 1 b 3 Q 7 L C Z x d W 9 0 O 1 N l Y 3 R p b 2 4 x L 0 h v a m E x L 1 R p c G 8 g Y 2 F t Y m l h Z G 8 u e 0 N v b H V t b j E x N z I 3 L D E x N z I 2 f S Z x d W 9 0 O y w m c X V v d D t T Z W N 0 a W 9 u M S 9 I b 2 p h M S 9 U a X B v I G N h b W J p Y W R v L n t D b 2 x 1 b W 4 x M T c y O C w x M T c y N 3 0 m c X V v d D s s J n F 1 b 3 Q 7 U 2 V j d G l v b j E v S G 9 q Y T E v V G l w b y B j Y W 1 i a W F k b y 5 7 Q 2 9 s d W 1 u M T E 3 M j k s M T E 3 M j h 9 J n F 1 b 3 Q 7 L C Z x d W 9 0 O 1 N l Y 3 R p b 2 4 x L 0 h v a m E x L 1 R p c G 8 g Y 2 F t Y m l h Z G 8 u e 0 N v b H V t b j E x N z M w L D E x N z I 5 f S Z x d W 9 0 O y w m c X V v d D t T Z W N 0 a W 9 u M S 9 I b 2 p h M S 9 U a X B v I G N h b W J p Y W R v L n t D b 2 x 1 b W 4 x M T c z M S w x M T c z M H 0 m c X V v d D s s J n F 1 b 3 Q 7 U 2 V j d G l v b j E v S G 9 q Y T E v V G l w b y B j Y W 1 i a W F k b y 5 7 Q 2 9 s d W 1 u M T E 3 M z I s M T E 3 M z F 9 J n F 1 b 3 Q 7 L C Z x d W 9 0 O 1 N l Y 3 R p b 2 4 x L 0 h v a m E x L 1 R p c G 8 g Y 2 F t Y m l h Z G 8 u e 0 N v b H V t b j E x N z M z L D E x N z M y f S Z x d W 9 0 O y w m c X V v d D t T Z W N 0 a W 9 u M S 9 I b 2 p h M S 9 U a X B v I G N h b W J p Y W R v L n t D b 2 x 1 b W 4 x M T c z N C w x M T c z M 3 0 m c X V v d D s s J n F 1 b 3 Q 7 U 2 V j d G l v b j E v S G 9 q Y T E v V G l w b y B j Y W 1 i a W F k b y 5 7 Q 2 9 s d W 1 u M T E 3 M z U s M T E 3 M z R 9 J n F 1 b 3 Q 7 L C Z x d W 9 0 O 1 N l Y 3 R p b 2 4 x L 0 h v a m E x L 1 R p c G 8 g Y 2 F t Y m l h Z G 8 u e 0 N v b H V t b j E x N z M 2 L D E x N z M 1 f S Z x d W 9 0 O y w m c X V v d D t T Z W N 0 a W 9 u M S 9 I b 2 p h M S 9 U a X B v I G N h b W J p Y W R v L n t D b 2 x 1 b W 4 x M T c z N y w x M T c z N n 0 m c X V v d D s s J n F 1 b 3 Q 7 U 2 V j d G l v b j E v S G 9 q Y T E v V G l w b y B j Y W 1 i a W F k b y 5 7 Q 2 9 s d W 1 u M T E 3 M z g s M T E 3 M z d 9 J n F 1 b 3 Q 7 L C Z x d W 9 0 O 1 N l Y 3 R p b 2 4 x L 0 h v a m E x L 1 R p c G 8 g Y 2 F t Y m l h Z G 8 u e 0 N v b H V t b j E x N z M 5 L D E x N z M 4 f S Z x d W 9 0 O y w m c X V v d D t T Z W N 0 a W 9 u M S 9 I b 2 p h M S 9 U a X B v I G N h b W J p Y W R v L n t D b 2 x 1 b W 4 x M T c 0 M C w x M T c z O X 0 m c X V v d D s s J n F 1 b 3 Q 7 U 2 V j d G l v b j E v S G 9 q Y T E v V G l w b y B j Y W 1 i a W F k b y 5 7 Q 2 9 s d W 1 u M T E 3 N D E s M T E 3 N D B 9 J n F 1 b 3 Q 7 L C Z x d W 9 0 O 1 N l Y 3 R p b 2 4 x L 0 h v a m E x L 1 R p c G 8 g Y 2 F t Y m l h Z G 8 u e 0 N v b H V t b j E x N z Q y L D E x N z Q x f S Z x d W 9 0 O y w m c X V v d D t T Z W N 0 a W 9 u M S 9 I b 2 p h M S 9 U a X B v I G N h b W J p Y W R v L n t D b 2 x 1 b W 4 x M T c 0 M y w x M T c 0 M n 0 m c X V v d D s s J n F 1 b 3 Q 7 U 2 V j d G l v b j E v S G 9 q Y T E v V G l w b y B j Y W 1 i a W F k b y 5 7 Q 2 9 s d W 1 u M T E 3 N D Q s M T E 3 N D N 9 J n F 1 b 3 Q 7 L C Z x d W 9 0 O 1 N l Y 3 R p b 2 4 x L 0 h v a m E x L 1 R p c G 8 g Y 2 F t Y m l h Z G 8 u e 0 N v b H V t b j E x N z Q 1 L D E x N z Q 0 f S Z x d W 9 0 O y w m c X V v d D t T Z W N 0 a W 9 u M S 9 I b 2 p h M S 9 U a X B v I G N h b W J p Y W R v L n t D b 2 x 1 b W 4 x M T c 0 N i w x M T c 0 N X 0 m c X V v d D s s J n F 1 b 3 Q 7 U 2 V j d G l v b j E v S G 9 q Y T E v V G l w b y B j Y W 1 i a W F k b y 5 7 Q 2 9 s d W 1 u M T E 3 N D c s M T E 3 N D Z 9 J n F 1 b 3 Q 7 L C Z x d W 9 0 O 1 N l Y 3 R p b 2 4 x L 0 h v a m E x L 1 R p c G 8 g Y 2 F t Y m l h Z G 8 u e 0 N v b H V t b j E x N z Q 4 L D E x N z Q 3 f S Z x d W 9 0 O y w m c X V v d D t T Z W N 0 a W 9 u M S 9 I b 2 p h M S 9 U a X B v I G N h b W J p Y W R v L n t D b 2 x 1 b W 4 x M T c 0 O S w x M T c 0 O H 0 m c X V v d D s s J n F 1 b 3 Q 7 U 2 V j d G l v b j E v S G 9 q Y T E v V G l w b y B j Y W 1 i a W F k b y 5 7 Q 2 9 s d W 1 u M T E 3 N T A s M T E 3 N D l 9 J n F 1 b 3 Q 7 L C Z x d W 9 0 O 1 N l Y 3 R p b 2 4 x L 0 h v a m E x L 1 R p c G 8 g Y 2 F t Y m l h Z G 8 u e 0 N v b H V t b j E x N z U x L D E x N z U w f S Z x d W 9 0 O y w m c X V v d D t T Z W N 0 a W 9 u M S 9 I b 2 p h M S 9 U a X B v I G N h b W J p Y W R v L n t D b 2 x 1 b W 4 x M T c 1 M i w x M T c 1 M X 0 m c X V v d D s s J n F 1 b 3 Q 7 U 2 V j d G l v b j E v S G 9 q Y T E v V G l w b y B j Y W 1 i a W F k b y 5 7 Q 2 9 s d W 1 u M T E 3 N T M s M T E 3 N T J 9 J n F 1 b 3 Q 7 L C Z x d W 9 0 O 1 N l Y 3 R p b 2 4 x L 0 h v a m E x L 1 R p c G 8 g Y 2 F t Y m l h Z G 8 u e 0 N v b H V t b j E x N z U 0 L D E x N z U z f S Z x d W 9 0 O y w m c X V v d D t T Z W N 0 a W 9 u M S 9 I b 2 p h M S 9 U a X B v I G N h b W J p Y W R v L n t D b 2 x 1 b W 4 x M T c 1 N S w x M T c 1 N H 0 m c X V v d D s s J n F 1 b 3 Q 7 U 2 V j d G l v b j E v S G 9 q Y T E v V G l w b y B j Y W 1 i a W F k b y 5 7 Q 2 9 s d W 1 u M T E 3 N T Y s M T E 3 N T V 9 J n F 1 b 3 Q 7 L C Z x d W 9 0 O 1 N l Y 3 R p b 2 4 x L 0 h v a m E x L 1 R p c G 8 g Y 2 F t Y m l h Z G 8 u e 0 N v b H V t b j E x N z U 3 L D E x N z U 2 f S Z x d W 9 0 O y w m c X V v d D t T Z W N 0 a W 9 u M S 9 I b 2 p h M S 9 U a X B v I G N h b W J p Y W R v L n t D b 2 x 1 b W 4 x M T c 1 O C w x M T c 1 N 3 0 m c X V v d D s s J n F 1 b 3 Q 7 U 2 V j d G l v b j E v S G 9 q Y T E v V G l w b y B j Y W 1 i a W F k b y 5 7 Q 2 9 s d W 1 u M T E 3 N T k s M T E 3 N T h 9 J n F 1 b 3 Q 7 L C Z x d W 9 0 O 1 N l Y 3 R p b 2 4 x L 0 h v a m E x L 1 R p c G 8 g Y 2 F t Y m l h Z G 8 u e 0 N v b H V t b j E x N z Y w L D E x N z U 5 f S Z x d W 9 0 O y w m c X V v d D t T Z W N 0 a W 9 u M S 9 I b 2 p h M S 9 U a X B v I G N h b W J p Y W R v L n t D b 2 x 1 b W 4 x M T c 2 M S w x M T c 2 M H 0 m c X V v d D s s J n F 1 b 3 Q 7 U 2 V j d G l v b j E v S G 9 q Y T E v V G l w b y B j Y W 1 i a W F k b y 5 7 Q 2 9 s d W 1 u M T E 3 N j I s M T E 3 N j F 9 J n F 1 b 3 Q 7 L C Z x d W 9 0 O 1 N l Y 3 R p b 2 4 x L 0 h v a m E x L 1 R p c G 8 g Y 2 F t Y m l h Z G 8 u e 0 N v b H V t b j E x N z Y z L D E x N z Y y f S Z x d W 9 0 O y w m c X V v d D t T Z W N 0 a W 9 u M S 9 I b 2 p h M S 9 U a X B v I G N h b W J p Y W R v L n t D b 2 x 1 b W 4 x M T c 2 N C w x M T c 2 M 3 0 m c X V v d D s s J n F 1 b 3 Q 7 U 2 V j d G l v b j E v S G 9 q Y T E v V G l w b y B j Y W 1 i a W F k b y 5 7 Q 2 9 s d W 1 u M T E 3 N j U s M T E 3 N j R 9 J n F 1 b 3 Q 7 L C Z x d W 9 0 O 1 N l Y 3 R p b 2 4 x L 0 h v a m E x L 1 R p c G 8 g Y 2 F t Y m l h Z G 8 u e 0 N v b H V t b j E x N z Y 2 L D E x N z Y 1 f S Z x d W 9 0 O y w m c X V v d D t T Z W N 0 a W 9 u M S 9 I b 2 p h M S 9 U a X B v I G N h b W J p Y W R v L n t D b 2 x 1 b W 4 x M T c 2 N y w x M T c 2 N n 0 m c X V v d D s s J n F 1 b 3 Q 7 U 2 V j d G l v b j E v S G 9 q Y T E v V G l w b y B j Y W 1 i a W F k b y 5 7 Q 2 9 s d W 1 u M T E 3 N j g s M T E 3 N j d 9 J n F 1 b 3 Q 7 L C Z x d W 9 0 O 1 N l Y 3 R p b 2 4 x L 0 h v a m E x L 1 R p c G 8 g Y 2 F t Y m l h Z G 8 u e 0 N v b H V t b j E x N z Y 5 L D E x N z Y 4 f S Z x d W 9 0 O y w m c X V v d D t T Z W N 0 a W 9 u M S 9 I b 2 p h M S 9 U a X B v I G N h b W J p Y W R v L n t D b 2 x 1 b W 4 x M T c 3 M C w x M T c 2 O X 0 m c X V v d D s s J n F 1 b 3 Q 7 U 2 V j d G l v b j E v S G 9 q Y T E v V G l w b y B j Y W 1 i a W F k b y 5 7 Q 2 9 s d W 1 u M T E 3 N z E s M T E 3 N z B 9 J n F 1 b 3 Q 7 L C Z x d W 9 0 O 1 N l Y 3 R p b 2 4 x L 0 h v a m E x L 1 R p c G 8 g Y 2 F t Y m l h Z G 8 u e 0 N v b H V t b j E x N z c y L D E x N z c x f S Z x d W 9 0 O y w m c X V v d D t T Z W N 0 a W 9 u M S 9 I b 2 p h M S 9 U a X B v I G N h b W J p Y W R v L n t D b 2 x 1 b W 4 x M T c 3 M y w x M T c 3 M n 0 m c X V v d D s s J n F 1 b 3 Q 7 U 2 V j d G l v b j E v S G 9 q Y T E v V G l w b y B j Y W 1 i a W F k b y 5 7 Q 2 9 s d W 1 u M T E 3 N z Q s M T E 3 N z N 9 J n F 1 b 3 Q 7 L C Z x d W 9 0 O 1 N l Y 3 R p b 2 4 x L 0 h v a m E x L 1 R p c G 8 g Y 2 F t Y m l h Z G 8 u e 0 N v b H V t b j E x N z c 1 L D E x N z c 0 f S Z x d W 9 0 O y w m c X V v d D t T Z W N 0 a W 9 u M S 9 I b 2 p h M S 9 U a X B v I G N h b W J p Y W R v L n t D b 2 x 1 b W 4 x M T c 3 N i w x M T c 3 N X 0 m c X V v d D s s J n F 1 b 3 Q 7 U 2 V j d G l v b j E v S G 9 q Y T E v V G l w b y B j Y W 1 i a W F k b y 5 7 Q 2 9 s d W 1 u M T E 3 N z c s M T E 3 N z Z 9 J n F 1 b 3 Q 7 L C Z x d W 9 0 O 1 N l Y 3 R p b 2 4 x L 0 h v a m E x L 1 R p c G 8 g Y 2 F t Y m l h Z G 8 u e 0 N v b H V t b j E x N z c 4 L D E x N z c 3 f S Z x d W 9 0 O y w m c X V v d D t T Z W N 0 a W 9 u M S 9 I b 2 p h M S 9 U a X B v I G N h b W J p Y W R v L n t D b 2 x 1 b W 4 x M T c 3 O S w x M T c 3 O H 0 m c X V v d D s s J n F 1 b 3 Q 7 U 2 V j d G l v b j E v S G 9 q Y T E v V G l w b y B j Y W 1 i a W F k b y 5 7 Q 2 9 s d W 1 u M T E 3 O D A s M T E 3 N z l 9 J n F 1 b 3 Q 7 L C Z x d W 9 0 O 1 N l Y 3 R p b 2 4 x L 0 h v a m E x L 1 R p c G 8 g Y 2 F t Y m l h Z G 8 u e 0 N v b H V t b j E x N z g x L D E x N z g w f S Z x d W 9 0 O y w m c X V v d D t T Z W N 0 a W 9 u M S 9 I b 2 p h M S 9 U a X B v I G N h b W J p Y W R v L n t D b 2 x 1 b W 4 x M T c 4 M i w x M T c 4 M X 0 m c X V v d D s s J n F 1 b 3 Q 7 U 2 V j d G l v b j E v S G 9 q Y T E v V G l w b y B j Y W 1 i a W F k b y 5 7 Q 2 9 s d W 1 u M T E 3 O D M s M T E 3 O D J 9 J n F 1 b 3 Q 7 L C Z x d W 9 0 O 1 N l Y 3 R p b 2 4 x L 0 h v a m E x L 1 R p c G 8 g Y 2 F t Y m l h Z G 8 u e 0 N v b H V t b j E x N z g 0 L D E x N z g z f S Z x d W 9 0 O y w m c X V v d D t T Z W N 0 a W 9 u M S 9 I b 2 p h M S 9 U a X B v I G N h b W J p Y W R v L n t D b 2 x 1 b W 4 x M T c 4 N S w x M T c 4 N H 0 m c X V v d D s s J n F 1 b 3 Q 7 U 2 V j d G l v b j E v S G 9 q Y T E v V G l w b y B j Y W 1 i a W F k b y 5 7 Q 2 9 s d W 1 u M T E 3 O D Y s M T E 3 O D V 9 J n F 1 b 3 Q 7 L C Z x d W 9 0 O 1 N l Y 3 R p b 2 4 x L 0 h v a m E x L 1 R p c G 8 g Y 2 F t Y m l h Z G 8 u e 0 N v b H V t b j E x N z g 3 L D E x N z g 2 f S Z x d W 9 0 O y w m c X V v d D t T Z W N 0 a W 9 u M S 9 I b 2 p h M S 9 U a X B v I G N h b W J p Y W R v L n t D b 2 x 1 b W 4 x M T c 4 O C w x M T c 4 N 3 0 m c X V v d D s s J n F 1 b 3 Q 7 U 2 V j d G l v b j E v S G 9 q Y T E v V G l w b y B j Y W 1 i a W F k b y 5 7 Q 2 9 s d W 1 u M T E 3 O D k s M T E 3 O D h 9 J n F 1 b 3 Q 7 L C Z x d W 9 0 O 1 N l Y 3 R p b 2 4 x L 0 h v a m E x L 1 R p c G 8 g Y 2 F t Y m l h Z G 8 u e 0 N v b H V t b j E x N z k w L D E x N z g 5 f S Z x d W 9 0 O y w m c X V v d D t T Z W N 0 a W 9 u M S 9 I b 2 p h M S 9 U a X B v I G N h b W J p Y W R v L n t D b 2 x 1 b W 4 x M T c 5 M S w x M T c 5 M H 0 m c X V v d D s s J n F 1 b 3 Q 7 U 2 V j d G l v b j E v S G 9 q Y T E v V G l w b y B j Y W 1 i a W F k b y 5 7 Q 2 9 s d W 1 u M T E 3 O T I s M T E 3 O T F 9 J n F 1 b 3 Q 7 L C Z x d W 9 0 O 1 N l Y 3 R p b 2 4 x L 0 h v a m E x L 1 R p c G 8 g Y 2 F t Y m l h Z G 8 u e 0 N v b H V t b j E x N z k z L D E x N z k y f S Z x d W 9 0 O y w m c X V v d D t T Z W N 0 a W 9 u M S 9 I b 2 p h M S 9 U a X B v I G N h b W J p Y W R v L n t D b 2 x 1 b W 4 x M T c 5 N C w x M T c 5 M 3 0 m c X V v d D s s J n F 1 b 3 Q 7 U 2 V j d G l v b j E v S G 9 q Y T E v V G l w b y B j Y W 1 i a W F k b y 5 7 Q 2 9 s d W 1 u M T E 3 O T U s M T E 3 O T R 9 J n F 1 b 3 Q 7 L C Z x d W 9 0 O 1 N l Y 3 R p b 2 4 x L 0 h v a m E x L 1 R p c G 8 g Y 2 F t Y m l h Z G 8 u e 0 N v b H V t b j E x N z k 2 L D E x N z k 1 f S Z x d W 9 0 O y w m c X V v d D t T Z W N 0 a W 9 u M S 9 I b 2 p h M S 9 U a X B v I G N h b W J p Y W R v L n t D b 2 x 1 b W 4 x M T c 5 N y w x M T c 5 N n 0 m c X V v d D s s J n F 1 b 3 Q 7 U 2 V j d G l v b j E v S G 9 q Y T E v V G l w b y B j Y W 1 i a W F k b y 5 7 Q 2 9 s d W 1 u M T E 3 O T g s M T E 3 O T d 9 J n F 1 b 3 Q 7 L C Z x d W 9 0 O 1 N l Y 3 R p b 2 4 x L 0 h v a m E x L 1 R p c G 8 g Y 2 F t Y m l h Z G 8 u e 0 N v b H V t b j E x N z k 5 L D E x N z k 4 f S Z x d W 9 0 O y w m c X V v d D t T Z W N 0 a W 9 u M S 9 I b 2 p h M S 9 U a X B v I G N h b W J p Y W R v L n t D b 2 x 1 b W 4 x M T g w M C w x M T c 5 O X 0 m c X V v d D s s J n F 1 b 3 Q 7 U 2 V j d G l v b j E v S G 9 q Y T E v V G l w b y B j Y W 1 i a W F k b y 5 7 Q 2 9 s d W 1 u M T E 4 M D E s M T E 4 M D B 9 J n F 1 b 3 Q 7 L C Z x d W 9 0 O 1 N l Y 3 R p b 2 4 x L 0 h v a m E x L 1 R p c G 8 g Y 2 F t Y m l h Z G 8 u e 0 N v b H V t b j E x O D A y L D E x O D A x f S Z x d W 9 0 O y w m c X V v d D t T Z W N 0 a W 9 u M S 9 I b 2 p h M S 9 U a X B v I G N h b W J p Y W R v L n t D b 2 x 1 b W 4 x M T g w M y w x M T g w M n 0 m c X V v d D s s J n F 1 b 3 Q 7 U 2 V j d G l v b j E v S G 9 q Y T E v V G l w b y B j Y W 1 i a W F k b y 5 7 Q 2 9 s d W 1 u M T E 4 M D Q s M T E 4 M D N 9 J n F 1 b 3 Q 7 L C Z x d W 9 0 O 1 N l Y 3 R p b 2 4 x L 0 h v a m E x L 1 R p c G 8 g Y 2 F t Y m l h Z G 8 u e 0 N v b H V t b j E x O D A 1 L D E x O D A 0 f S Z x d W 9 0 O y w m c X V v d D t T Z W N 0 a W 9 u M S 9 I b 2 p h M S 9 U a X B v I G N h b W J p Y W R v L n t D b 2 x 1 b W 4 x M T g w N i w x M T g w N X 0 m c X V v d D s s J n F 1 b 3 Q 7 U 2 V j d G l v b j E v S G 9 q Y T E v V G l w b y B j Y W 1 i a W F k b y 5 7 Q 2 9 s d W 1 u M T E 4 M D c s M T E 4 M D Z 9 J n F 1 b 3 Q 7 L C Z x d W 9 0 O 1 N l Y 3 R p b 2 4 x L 0 h v a m E x L 1 R p c G 8 g Y 2 F t Y m l h Z G 8 u e 0 N v b H V t b j E x O D A 4 L D E x O D A 3 f S Z x d W 9 0 O y w m c X V v d D t T Z W N 0 a W 9 u M S 9 I b 2 p h M S 9 U a X B v I G N h b W J p Y W R v L n t D b 2 x 1 b W 4 x M T g w O S w x M T g w O H 0 m c X V v d D s s J n F 1 b 3 Q 7 U 2 V j d G l v b j E v S G 9 q Y T E v V G l w b y B j Y W 1 i a W F k b y 5 7 Q 2 9 s d W 1 u M T E 4 M T A s M T E 4 M D l 9 J n F 1 b 3 Q 7 L C Z x d W 9 0 O 1 N l Y 3 R p b 2 4 x L 0 h v a m E x L 1 R p c G 8 g Y 2 F t Y m l h Z G 8 u e 0 N v b H V t b j E x O D E x L D E x O D E w f S Z x d W 9 0 O y w m c X V v d D t T Z W N 0 a W 9 u M S 9 I b 2 p h M S 9 U a X B v I G N h b W J p Y W R v L n t D b 2 x 1 b W 4 x M T g x M i w x M T g x M X 0 m c X V v d D s s J n F 1 b 3 Q 7 U 2 V j d G l v b j E v S G 9 q Y T E v V G l w b y B j Y W 1 i a W F k b y 5 7 Q 2 9 s d W 1 u M T E 4 M T M s M T E 4 M T J 9 J n F 1 b 3 Q 7 L C Z x d W 9 0 O 1 N l Y 3 R p b 2 4 x L 0 h v a m E x L 1 R p c G 8 g Y 2 F t Y m l h Z G 8 u e 0 N v b H V t b j E x O D E 0 L D E x O D E z f S Z x d W 9 0 O y w m c X V v d D t T Z W N 0 a W 9 u M S 9 I b 2 p h M S 9 U a X B v I G N h b W J p Y W R v L n t D b 2 x 1 b W 4 x M T g x N S w x M T g x N H 0 m c X V v d D s s J n F 1 b 3 Q 7 U 2 V j d G l v b j E v S G 9 q Y T E v V G l w b y B j Y W 1 i a W F k b y 5 7 Q 2 9 s d W 1 u M T E 4 M T Y s M T E 4 M T V 9 J n F 1 b 3 Q 7 L C Z x d W 9 0 O 1 N l Y 3 R p b 2 4 x L 0 h v a m E x L 1 R p c G 8 g Y 2 F t Y m l h Z G 8 u e 0 N v b H V t b j E x O D E 3 L D E x O D E 2 f S Z x d W 9 0 O y w m c X V v d D t T Z W N 0 a W 9 u M S 9 I b 2 p h M S 9 U a X B v I G N h b W J p Y W R v L n t D b 2 x 1 b W 4 x M T g x O C w x M T g x N 3 0 m c X V v d D s s J n F 1 b 3 Q 7 U 2 V j d G l v b j E v S G 9 q Y T E v V G l w b y B j Y W 1 i a W F k b y 5 7 Q 2 9 s d W 1 u M T E 4 M T k s M T E 4 M T h 9 J n F 1 b 3 Q 7 L C Z x d W 9 0 O 1 N l Y 3 R p b 2 4 x L 0 h v a m E x L 1 R p c G 8 g Y 2 F t Y m l h Z G 8 u e 0 N v b H V t b j E x O D I w L D E x O D E 5 f S Z x d W 9 0 O y w m c X V v d D t T Z W N 0 a W 9 u M S 9 I b 2 p h M S 9 U a X B v I G N h b W J p Y W R v L n t D b 2 x 1 b W 4 x M T g y M S w x M T g y M H 0 m c X V v d D s s J n F 1 b 3 Q 7 U 2 V j d G l v b j E v S G 9 q Y T E v V G l w b y B j Y W 1 i a W F k b y 5 7 Q 2 9 s d W 1 u M T E 4 M j I s M T E 4 M j F 9 J n F 1 b 3 Q 7 L C Z x d W 9 0 O 1 N l Y 3 R p b 2 4 x L 0 h v a m E x L 1 R p c G 8 g Y 2 F t Y m l h Z G 8 u e 0 N v b H V t b j E x O D I z L D E x O D I y f S Z x d W 9 0 O y w m c X V v d D t T Z W N 0 a W 9 u M S 9 I b 2 p h M S 9 U a X B v I G N h b W J p Y W R v L n t D b 2 x 1 b W 4 x M T g y N C w x M T g y M 3 0 m c X V v d D s s J n F 1 b 3 Q 7 U 2 V j d G l v b j E v S G 9 q Y T E v V G l w b y B j Y W 1 i a W F k b y 5 7 Q 2 9 s d W 1 u M T E 4 M j U s M T E 4 M j R 9 J n F 1 b 3 Q 7 L C Z x d W 9 0 O 1 N l Y 3 R p b 2 4 x L 0 h v a m E x L 1 R p c G 8 g Y 2 F t Y m l h Z G 8 u e 0 N v b H V t b j E x O D I 2 L D E x O D I 1 f S Z x d W 9 0 O y w m c X V v d D t T Z W N 0 a W 9 u M S 9 I b 2 p h M S 9 U a X B v I G N h b W J p Y W R v L n t D b 2 x 1 b W 4 x M T g y N y w x M T g y N n 0 m c X V v d D s s J n F 1 b 3 Q 7 U 2 V j d G l v b j E v S G 9 q Y T E v V G l w b y B j Y W 1 i a W F k b y 5 7 Q 2 9 s d W 1 u M T E 4 M j g s M T E 4 M j d 9 J n F 1 b 3 Q 7 L C Z x d W 9 0 O 1 N l Y 3 R p b 2 4 x L 0 h v a m E x L 1 R p c G 8 g Y 2 F t Y m l h Z G 8 u e 0 N v b H V t b j E x O D I 5 L D E x O D I 4 f S Z x d W 9 0 O y w m c X V v d D t T Z W N 0 a W 9 u M S 9 I b 2 p h M S 9 U a X B v I G N h b W J p Y W R v L n t D b 2 x 1 b W 4 x M T g z M C w x M T g y O X 0 m c X V v d D s s J n F 1 b 3 Q 7 U 2 V j d G l v b j E v S G 9 q Y T E v V G l w b y B j Y W 1 i a W F k b y 5 7 Q 2 9 s d W 1 u M T E 4 M z E s M T E 4 M z B 9 J n F 1 b 3 Q 7 L C Z x d W 9 0 O 1 N l Y 3 R p b 2 4 x L 0 h v a m E x L 1 R p c G 8 g Y 2 F t Y m l h Z G 8 u e 0 N v b H V t b j E x O D M y L D E x O D M x f S Z x d W 9 0 O y w m c X V v d D t T Z W N 0 a W 9 u M S 9 I b 2 p h M S 9 U a X B v I G N h b W J p Y W R v L n t D b 2 x 1 b W 4 x M T g z M y w x M T g z M n 0 m c X V v d D s s J n F 1 b 3 Q 7 U 2 V j d G l v b j E v S G 9 q Y T E v V G l w b y B j Y W 1 i a W F k b y 5 7 Q 2 9 s d W 1 u M T E 4 M z Q s M T E 4 M z N 9 J n F 1 b 3 Q 7 L C Z x d W 9 0 O 1 N l Y 3 R p b 2 4 x L 0 h v a m E x L 1 R p c G 8 g Y 2 F t Y m l h Z G 8 u e 0 N v b H V t b j E x O D M 1 L D E x O D M 0 f S Z x d W 9 0 O y w m c X V v d D t T Z W N 0 a W 9 u M S 9 I b 2 p h M S 9 U a X B v I G N h b W J p Y W R v L n t D b 2 x 1 b W 4 x M T g z N i w x M T g z N X 0 m c X V v d D s s J n F 1 b 3 Q 7 U 2 V j d G l v b j E v S G 9 q Y T E v V G l w b y B j Y W 1 i a W F k b y 5 7 Q 2 9 s d W 1 u M T E 4 M z c s M T E 4 M z Z 9 J n F 1 b 3 Q 7 L C Z x d W 9 0 O 1 N l Y 3 R p b 2 4 x L 0 h v a m E x L 1 R p c G 8 g Y 2 F t Y m l h Z G 8 u e 0 N v b H V t b j E x O D M 4 L D E x O D M 3 f S Z x d W 9 0 O y w m c X V v d D t T Z W N 0 a W 9 u M S 9 I b 2 p h M S 9 U a X B v I G N h b W J p Y W R v L n t D b 2 x 1 b W 4 x M T g z O S w x M T g z O H 0 m c X V v d D s s J n F 1 b 3 Q 7 U 2 V j d G l v b j E v S G 9 q Y T E v V G l w b y B j Y W 1 i a W F k b y 5 7 Q 2 9 s d W 1 u M T E 4 N D A s M T E 4 M z l 9 J n F 1 b 3 Q 7 L C Z x d W 9 0 O 1 N l Y 3 R p b 2 4 x L 0 h v a m E x L 1 R p c G 8 g Y 2 F t Y m l h Z G 8 u e 0 N v b H V t b j E x O D Q x L D E x O D Q w f S Z x d W 9 0 O y w m c X V v d D t T Z W N 0 a W 9 u M S 9 I b 2 p h M S 9 U a X B v I G N h b W J p Y W R v L n t D b 2 x 1 b W 4 x M T g 0 M i w x M T g 0 M X 0 m c X V v d D s s J n F 1 b 3 Q 7 U 2 V j d G l v b j E v S G 9 q Y T E v V G l w b y B j Y W 1 i a W F k b y 5 7 Q 2 9 s d W 1 u M T E 4 N D M s M T E 4 N D J 9 J n F 1 b 3 Q 7 L C Z x d W 9 0 O 1 N l Y 3 R p b 2 4 x L 0 h v a m E x L 1 R p c G 8 g Y 2 F t Y m l h Z G 8 u e 0 N v b H V t b j E x O D Q 0 L D E x O D Q z f S Z x d W 9 0 O y w m c X V v d D t T Z W N 0 a W 9 u M S 9 I b 2 p h M S 9 U a X B v I G N h b W J p Y W R v L n t D b 2 x 1 b W 4 x M T g 0 N S w x M T g 0 N H 0 m c X V v d D s s J n F 1 b 3 Q 7 U 2 V j d G l v b j E v S G 9 q Y T E v V G l w b y B j Y W 1 i a W F k b y 5 7 Q 2 9 s d W 1 u M T E 4 N D Y s M T E 4 N D V 9 J n F 1 b 3 Q 7 L C Z x d W 9 0 O 1 N l Y 3 R p b 2 4 x L 0 h v a m E x L 1 R p c G 8 g Y 2 F t Y m l h Z G 8 u e 0 N v b H V t b j E x O D Q 3 L D E x O D Q 2 f S Z x d W 9 0 O y w m c X V v d D t T Z W N 0 a W 9 u M S 9 I b 2 p h M S 9 U a X B v I G N h b W J p Y W R v L n t D b 2 x 1 b W 4 x M T g 0 O C w x M T g 0 N 3 0 m c X V v d D s s J n F 1 b 3 Q 7 U 2 V j d G l v b j E v S G 9 q Y T E v V G l w b y B j Y W 1 i a W F k b y 5 7 Q 2 9 s d W 1 u M T E 4 N D k s M T E 4 N D h 9 J n F 1 b 3 Q 7 L C Z x d W 9 0 O 1 N l Y 3 R p b 2 4 x L 0 h v a m E x L 1 R p c G 8 g Y 2 F t Y m l h Z G 8 u e 0 N v b H V t b j E x O D U w L D E x O D Q 5 f S Z x d W 9 0 O y w m c X V v d D t T Z W N 0 a W 9 u M S 9 I b 2 p h M S 9 U a X B v I G N h b W J p Y W R v L n t D b 2 x 1 b W 4 x M T g 1 M S w x M T g 1 M H 0 m c X V v d D s s J n F 1 b 3 Q 7 U 2 V j d G l v b j E v S G 9 q Y T E v V G l w b y B j Y W 1 i a W F k b y 5 7 Q 2 9 s d W 1 u M T E 4 N T I s M T E 4 N T F 9 J n F 1 b 3 Q 7 L C Z x d W 9 0 O 1 N l Y 3 R p b 2 4 x L 0 h v a m E x L 1 R p c G 8 g Y 2 F t Y m l h Z G 8 u e 0 N v b H V t b j E x O D U z L D E x O D U y f S Z x d W 9 0 O y w m c X V v d D t T Z W N 0 a W 9 u M S 9 I b 2 p h M S 9 U a X B v I G N h b W J p Y W R v L n t D b 2 x 1 b W 4 x M T g 1 N C w x M T g 1 M 3 0 m c X V v d D s s J n F 1 b 3 Q 7 U 2 V j d G l v b j E v S G 9 q Y T E v V G l w b y B j Y W 1 i a W F k b y 5 7 Q 2 9 s d W 1 u M T E 4 N T U s M T E 4 N T R 9 J n F 1 b 3 Q 7 L C Z x d W 9 0 O 1 N l Y 3 R p b 2 4 x L 0 h v a m E x L 1 R p c G 8 g Y 2 F t Y m l h Z G 8 u e 0 N v b H V t b j E x O D U 2 L D E x O D U 1 f S Z x d W 9 0 O y w m c X V v d D t T Z W N 0 a W 9 u M S 9 I b 2 p h M S 9 U a X B v I G N h b W J p Y W R v L n t D b 2 x 1 b W 4 x M T g 1 N y w x M T g 1 N n 0 m c X V v d D s s J n F 1 b 3 Q 7 U 2 V j d G l v b j E v S G 9 q Y T E v V G l w b y B j Y W 1 i a W F k b y 5 7 Q 2 9 s d W 1 u M T E 4 N T g s M T E 4 N T d 9 J n F 1 b 3 Q 7 L C Z x d W 9 0 O 1 N l Y 3 R p b 2 4 x L 0 h v a m E x L 1 R p c G 8 g Y 2 F t Y m l h Z G 8 u e 0 N v b H V t b j E x O D U 5 L D E x O D U 4 f S Z x d W 9 0 O y w m c X V v d D t T Z W N 0 a W 9 u M S 9 I b 2 p h M S 9 U a X B v I G N h b W J p Y W R v L n t D b 2 x 1 b W 4 x M T g 2 M C w x M T g 1 O X 0 m c X V v d D s s J n F 1 b 3 Q 7 U 2 V j d G l v b j E v S G 9 q Y T E v V G l w b y B j Y W 1 i a W F k b y 5 7 Q 2 9 s d W 1 u M T E 4 N j E s M T E 4 N j B 9 J n F 1 b 3 Q 7 L C Z x d W 9 0 O 1 N l Y 3 R p b 2 4 x L 0 h v a m E x L 1 R p c G 8 g Y 2 F t Y m l h Z G 8 u e 0 N v b H V t b j E x O D Y y L D E x O D Y x f S Z x d W 9 0 O y w m c X V v d D t T Z W N 0 a W 9 u M S 9 I b 2 p h M S 9 U a X B v I G N h b W J p Y W R v L n t D b 2 x 1 b W 4 x M T g 2 M y w x M T g 2 M n 0 m c X V v d D s s J n F 1 b 3 Q 7 U 2 V j d G l v b j E v S G 9 q Y T E v V G l w b y B j Y W 1 i a W F k b y 5 7 Q 2 9 s d W 1 u M T E 4 N j Q s M T E 4 N j N 9 J n F 1 b 3 Q 7 L C Z x d W 9 0 O 1 N l Y 3 R p b 2 4 x L 0 h v a m E x L 1 R p c G 8 g Y 2 F t Y m l h Z G 8 u e 0 N v b H V t b j E x O D Y 1 L D E x O D Y 0 f S Z x d W 9 0 O y w m c X V v d D t T Z W N 0 a W 9 u M S 9 I b 2 p h M S 9 U a X B v I G N h b W J p Y W R v L n t D b 2 x 1 b W 4 x M T g 2 N i w x M T g 2 N X 0 m c X V v d D s s J n F 1 b 3 Q 7 U 2 V j d G l v b j E v S G 9 q Y T E v V G l w b y B j Y W 1 i a W F k b y 5 7 Q 2 9 s d W 1 u M T E 4 N j c s M T E 4 N j Z 9 J n F 1 b 3 Q 7 L C Z x d W 9 0 O 1 N l Y 3 R p b 2 4 x L 0 h v a m E x L 1 R p c G 8 g Y 2 F t Y m l h Z G 8 u e 0 N v b H V t b j E x O D Y 4 L D E x O D Y 3 f S Z x d W 9 0 O y w m c X V v d D t T Z W N 0 a W 9 u M S 9 I b 2 p h M S 9 U a X B v I G N h b W J p Y W R v L n t D b 2 x 1 b W 4 x M T g 2 O S w x M T g 2 O H 0 m c X V v d D s s J n F 1 b 3 Q 7 U 2 V j d G l v b j E v S G 9 q Y T E v V G l w b y B j Y W 1 i a W F k b y 5 7 Q 2 9 s d W 1 u M T E 4 N z A s M T E 4 N j l 9 J n F 1 b 3 Q 7 L C Z x d W 9 0 O 1 N l Y 3 R p b 2 4 x L 0 h v a m E x L 1 R p c G 8 g Y 2 F t Y m l h Z G 8 u e 0 N v b H V t b j E x O D c x L D E x O D c w f S Z x d W 9 0 O y w m c X V v d D t T Z W N 0 a W 9 u M S 9 I b 2 p h M S 9 U a X B v I G N h b W J p Y W R v L n t D b 2 x 1 b W 4 x M T g 3 M i w x M T g 3 M X 0 m c X V v d D s s J n F 1 b 3 Q 7 U 2 V j d G l v b j E v S G 9 q Y T E v V G l w b y B j Y W 1 i a W F k b y 5 7 Q 2 9 s d W 1 u M T E 4 N z M s M T E 4 N z J 9 J n F 1 b 3 Q 7 L C Z x d W 9 0 O 1 N l Y 3 R p b 2 4 x L 0 h v a m E x L 1 R p c G 8 g Y 2 F t Y m l h Z G 8 u e 0 N v b H V t b j E x O D c 0 L D E x O D c z f S Z x d W 9 0 O y w m c X V v d D t T Z W N 0 a W 9 u M S 9 I b 2 p h M S 9 U a X B v I G N h b W J p Y W R v L n t D b 2 x 1 b W 4 x M T g 3 N S w x M T g 3 N H 0 m c X V v d D s s J n F 1 b 3 Q 7 U 2 V j d G l v b j E v S G 9 q Y T E v V G l w b y B j Y W 1 i a W F k b y 5 7 Q 2 9 s d W 1 u M T E 4 N z Y s M T E 4 N z V 9 J n F 1 b 3 Q 7 L C Z x d W 9 0 O 1 N l Y 3 R p b 2 4 x L 0 h v a m E x L 1 R p c G 8 g Y 2 F t Y m l h Z G 8 u e 0 N v b H V t b j E x O D c 3 L D E x O D c 2 f S Z x d W 9 0 O y w m c X V v d D t T Z W N 0 a W 9 u M S 9 I b 2 p h M S 9 U a X B v I G N h b W J p Y W R v L n t D b 2 x 1 b W 4 x M T g 3 O C w x M T g 3 N 3 0 m c X V v d D s s J n F 1 b 3 Q 7 U 2 V j d G l v b j E v S G 9 q Y T E v V G l w b y B j Y W 1 i a W F k b y 5 7 Q 2 9 s d W 1 u M T E 4 N z k s M T E 4 N z h 9 J n F 1 b 3 Q 7 L C Z x d W 9 0 O 1 N l Y 3 R p b 2 4 x L 0 h v a m E x L 1 R p c G 8 g Y 2 F t Y m l h Z G 8 u e 0 N v b H V t b j E x O D g w L D E x O D c 5 f S Z x d W 9 0 O y w m c X V v d D t T Z W N 0 a W 9 u M S 9 I b 2 p h M S 9 U a X B v I G N h b W J p Y W R v L n t D b 2 x 1 b W 4 x M T g 4 M S w x M T g 4 M H 0 m c X V v d D s s J n F 1 b 3 Q 7 U 2 V j d G l v b j E v S G 9 q Y T E v V G l w b y B j Y W 1 i a W F k b y 5 7 Q 2 9 s d W 1 u M T E 4 O D I s M T E 4 O D F 9 J n F 1 b 3 Q 7 L C Z x d W 9 0 O 1 N l Y 3 R p b 2 4 x L 0 h v a m E x L 1 R p c G 8 g Y 2 F t Y m l h Z G 8 u e 0 N v b H V t b j E x O D g z L D E x O D g y f S Z x d W 9 0 O y w m c X V v d D t T Z W N 0 a W 9 u M S 9 I b 2 p h M S 9 U a X B v I G N h b W J p Y W R v L n t D b 2 x 1 b W 4 x M T g 4 N C w x M T g 4 M 3 0 m c X V v d D s s J n F 1 b 3 Q 7 U 2 V j d G l v b j E v S G 9 q Y T E v V G l w b y B j Y W 1 i a W F k b y 5 7 Q 2 9 s d W 1 u M T E 4 O D U s M T E 4 O D R 9 J n F 1 b 3 Q 7 L C Z x d W 9 0 O 1 N l Y 3 R p b 2 4 x L 0 h v a m E x L 1 R p c G 8 g Y 2 F t Y m l h Z G 8 u e 0 N v b H V t b j E x O D g 2 L D E x O D g 1 f S Z x d W 9 0 O y w m c X V v d D t T Z W N 0 a W 9 u M S 9 I b 2 p h M S 9 U a X B v I G N h b W J p Y W R v L n t D b 2 x 1 b W 4 x M T g 4 N y w x M T g 4 N n 0 m c X V v d D s s J n F 1 b 3 Q 7 U 2 V j d G l v b j E v S G 9 q Y T E v V G l w b y B j Y W 1 i a W F k b y 5 7 Q 2 9 s d W 1 u M T E 4 O D g s M T E 4 O D d 9 J n F 1 b 3 Q 7 L C Z x d W 9 0 O 1 N l Y 3 R p b 2 4 x L 0 h v a m E x L 1 R p c G 8 g Y 2 F t Y m l h Z G 8 u e 0 N v b H V t b j E x O D g 5 L D E x O D g 4 f S Z x d W 9 0 O y w m c X V v d D t T Z W N 0 a W 9 u M S 9 I b 2 p h M S 9 U a X B v I G N h b W J p Y W R v L n t D b 2 x 1 b W 4 x M T g 5 M C w x M T g 4 O X 0 m c X V v d D s s J n F 1 b 3 Q 7 U 2 V j d G l v b j E v S G 9 q Y T E v V G l w b y B j Y W 1 i a W F k b y 5 7 Q 2 9 s d W 1 u M T E 4 O T E s M T E 4 O T B 9 J n F 1 b 3 Q 7 L C Z x d W 9 0 O 1 N l Y 3 R p b 2 4 x L 0 h v a m E x L 1 R p c G 8 g Y 2 F t Y m l h Z G 8 u e 0 N v b H V t b j E x O D k y L D E x O D k x f S Z x d W 9 0 O y w m c X V v d D t T Z W N 0 a W 9 u M S 9 I b 2 p h M S 9 U a X B v I G N h b W J p Y W R v L n t D b 2 x 1 b W 4 x M T g 5 M y w x M T g 5 M n 0 m c X V v d D s s J n F 1 b 3 Q 7 U 2 V j d G l v b j E v S G 9 q Y T E v V G l w b y B j Y W 1 i a W F k b y 5 7 Q 2 9 s d W 1 u M T E 4 O T Q s M T E 4 O T N 9 J n F 1 b 3 Q 7 L C Z x d W 9 0 O 1 N l Y 3 R p b 2 4 x L 0 h v a m E x L 1 R p c G 8 g Y 2 F t Y m l h Z G 8 u e 0 N v b H V t b j E x O D k 1 L D E x O D k 0 f S Z x d W 9 0 O y w m c X V v d D t T Z W N 0 a W 9 u M S 9 I b 2 p h M S 9 U a X B v I G N h b W J p Y W R v L n t D b 2 x 1 b W 4 x M T g 5 N i w x M T g 5 N X 0 m c X V v d D s s J n F 1 b 3 Q 7 U 2 V j d G l v b j E v S G 9 q Y T E v V G l w b y B j Y W 1 i a W F k b y 5 7 Q 2 9 s d W 1 u M T E 4 O T c s M T E 4 O T Z 9 J n F 1 b 3 Q 7 L C Z x d W 9 0 O 1 N l Y 3 R p b 2 4 x L 0 h v a m E x L 1 R p c G 8 g Y 2 F t Y m l h Z G 8 u e 0 N v b H V t b j E x O D k 4 L D E x O D k 3 f S Z x d W 9 0 O y w m c X V v d D t T Z W N 0 a W 9 u M S 9 I b 2 p h M S 9 U a X B v I G N h b W J p Y W R v L n t D b 2 x 1 b W 4 x M T g 5 O S w x M T g 5 O H 0 m c X V v d D s s J n F 1 b 3 Q 7 U 2 V j d G l v b j E v S G 9 q Y T E v V G l w b y B j Y W 1 i a W F k b y 5 7 Q 2 9 s d W 1 u M T E 5 M D A s M T E 4 O T l 9 J n F 1 b 3 Q 7 L C Z x d W 9 0 O 1 N l Y 3 R p b 2 4 x L 0 h v a m E x L 1 R p c G 8 g Y 2 F t Y m l h Z G 8 u e 0 N v b H V t b j E x O T A x L D E x O T A w f S Z x d W 9 0 O y w m c X V v d D t T Z W N 0 a W 9 u M S 9 I b 2 p h M S 9 U a X B v I G N h b W J p Y W R v L n t D b 2 x 1 b W 4 x M T k w M i w x M T k w M X 0 m c X V v d D s s J n F 1 b 3 Q 7 U 2 V j d G l v b j E v S G 9 q Y T E v V G l w b y B j Y W 1 i a W F k b y 5 7 Q 2 9 s d W 1 u M T E 5 M D M s M T E 5 M D J 9 J n F 1 b 3 Q 7 L C Z x d W 9 0 O 1 N l Y 3 R p b 2 4 x L 0 h v a m E x L 1 R p c G 8 g Y 2 F t Y m l h Z G 8 u e 0 N v b H V t b j E x O T A 0 L D E x O T A z f S Z x d W 9 0 O y w m c X V v d D t T Z W N 0 a W 9 u M S 9 I b 2 p h M S 9 U a X B v I G N h b W J p Y W R v L n t D b 2 x 1 b W 4 x M T k w N S w x M T k w N H 0 m c X V v d D s s J n F 1 b 3 Q 7 U 2 V j d G l v b j E v S G 9 q Y T E v V G l w b y B j Y W 1 i a W F k b y 5 7 Q 2 9 s d W 1 u M T E 5 M D Y s M T E 5 M D V 9 J n F 1 b 3 Q 7 L C Z x d W 9 0 O 1 N l Y 3 R p b 2 4 x L 0 h v a m E x L 1 R p c G 8 g Y 2 F t Y m l h Z G 8 u e 0 N v b H V t b j E x O T A 3 L D E x O T A 2 f S Z x d W 9 0 O y w m c X V v d D t T Z W N 0 a W 9 u M S 9 I b 2 p h M S 9 U a X B v I G N h b W J p Y W R v L n t D b 2 x 1 b W 4 x M T k w O C w x M T k w N 3 0 m c X V v d D s s J n F 1 b 3 Q 7 U 2 V j d G l v b j E v S G 9 q Y T E v V G l w b y B j Y W 1 i a W F k b y 5 7 Q 2 9 s d W 1 u M T E 5 M D k s M T E 5 M D h 9 J n F 1 b 3 Q 7 L C Z x d W 9 0 O 1 N l Y 3 R p b 2 4 x L 0 h v a m E x L 1 R p c G 8 g Y 2 F t Y m l h Z G 8 u e 0 N v b H V t b j E x O T E w L D E x O T A 5 f S Z x d W 9 0 O y w m c X V v d D t T Z W N 0 a W 9 u M S 9 I b 2 p h M S 9 U a X B v I G N h b W J p Y W R v L n t D b 2 x 1 b W 4 x M T k x M S w x M T k x M H 0 m c X V v d D s s J n F 1 b 3 Q 7 U 2 V j d G l v b j E v S G 9 q Y T E v V G l w b y B j Y W 1 i a W F k b y 5 7 Q 2 9 s d W 1 u M T E 5 M T I s M T E 5 M T F 9 J n F 1 b 3 Q 7 L C Z x d W 9 0 O 1 N l Y 3 R p b 2 4 x L 0 h v a m E x L 1 R p c G 8 g Y 2 F t Y m l h Z G 8 u e 0 N v b H V t b j E x O T E z L D E x O T E y f S Z x d W 9 0 O y w m c X V v d D t T Z W N 0 a W 9 u M S 9 I b 2 p h M S 9 U a X B v I G N h b W J p Y W R v L n t D b 2 x 1 b W 4 x M T k x N C w x M T k x M 3 0 m c X V v d D s s J n F 1 b 3 Q 7 U 2 V j d G l v b j E v S G 9 q Y T E v V G l w b y B j Y W 1 i a W F k b y 5 7 Q 2 9 s d W 1 u M T E 5 M T U s M T E 5 M T R 9 J n F 1 b 3 Q 7 L C Z x d W 9 0 O 1 N l Y 3 R p b 2 4 x L 0 h v a m E x L 1 R p c G 8 g Y 2 F t Y m l h Z G 8 u e 0 N v b H V t b j E x O T E 2 L D E x O T E 1 f S Z x d W 9 0 O y w m c X V v d D t T Z W N 0 a W 9 u M S 9 I b 2 p h M S 9 U a X B v I G N h b W J p Y W R v L n t D b 2 x 1 b W 4 x M T k x N y w x M T k x N n 0 m c X V v d D s s J n F 1 b 3 Q 7 U 2 V j d G l v b j E v S G 9 q Y T E v V G l w b y B j Y W 1 i a W F k b y 5 7 Q 2 9 s d W 1 u M T E 5 M T g s M T E 5 M T d 9 J n F 1 b 3 Q 7 L C Z x d W 9 0 O 1 N l Y 3 R p b 2 4 x L 0 h v a m E x L 1 R p c G 8 g Y 2 F t Y m l h Z G 8 u e 0 N v b H V t b j E x O T E 5 L D E x O T E 4 f S Z x d W 9 0 O y w m c X V v d D t T Z W N 0 a W 9 u M S 9 I b 2 p h M S 9 U a X B v I G N h b W J p Y W R v L n t D b 2 x 1 b W 4 x M T k y M C w x M T k x O X 0 m c X V v d D s s J n F 1 b 3 Q 7 U 2 V j d G l v b j E v S G 9 q Y T E v V G l w b y B j Y W 1 i a W F k b y 5 7 Q 2 9 s d W 1 u M T E 5 M j E s M T E 5 M j B 9 J n F 1 b 3 Q 7 L C Z x d W 9 0 O 1 N l Y 3 R p b 2 4 x L 0 h v a m E x L 1 R p c G 8 g Y 2 F t Y m l h Z G 8 u e 0 N v b H V t b j E x O T I y L D E x O T I x f S Z x d W 9 0 O y w m c X V v d D t T Z W N 0 a W 9 u M S 9 I b 2 p h M S 9 U a X B v I G N h b W J p Y W R v L n t D b 2 x 1 b W 4 x M T k y M y w x M T k y M n 0 m c X V v d D s s J n F 1 b 3 Q 7 U 2 V j d G l v b j E v S G 9 q Y T E v V G l w b y B j Y W 1 i a W F k b y 5 7 Q 2 9 s d W 1 u M T E 5 M j Q s M T E 5 M j N 9 J n F 1 b 3 Q 7 L C Z x d W 9 0 O 1 N l Y 3 R p b 2 4 x L 0 h v a m E x L 1 R p c G 8 g Y 2 F t Y m l h Z G 8 u e 0 N v b H V t b j E x O T I 1 L D E x O T I 0 f S Z x d W 9 0 O y w m c X V v d D t T Z W N 0 a W 9 u M S 9 I b 2 p h M S 9 U a X B v I G N h b W J p Y W R v L n t D b 2 x 1 b W 4 x M T k y N i w x M T k y N X 0 m c X V v d D s s J n F 1 b 3 Q 7 U 2 V j d G l v b j E v S G 9 q Y T E v V G l w b y B j Y W 1 i a W F k b y 5 7 Q 2 9 s d W 1 u M T E 5 M j c s M T E 5 M j Z 9 J n F 1 b 3 Q 7 L C Z x d W 9 0 O 1 N l Y 3 R p b 2 4 x L 0 h v a m E x L 1 R p c G 8 g Y 2 F t Y m l h Z G 8 u e 0 N v b H V t b j E x O T I 4 L D E x O T I 3 f S Z x d W 9 0 O y w m c X V v d D t T Z W N 0 a W 9 u M S 9 I b 2 p h M S 9 U a X B v I G N h b W J p Y W R v L n t D b 2 x 1 b W 4 x M T k y O S w x M T k y O H 0 m c X V v d D s s J n F 1 b 3 Q 7 U 2 V j d G l v b j E v S G 9 q Y T E v V G l w b y B j Y W 1 i a W F k b y 5 7 Q 2 9 s d W 1 u M T E 5 M z A s M T E 5 M j l 9 J n F 1 b 3 Q 7 L C Z x d W 9 0 O 1 N l Y 3 R p b 2 4 x L 0 h v a m E x L 1 R p c G 8 g Y 2 F t Y m l h Z G 8 u e 0 N v b H V t b j E x O T M x L D E x O T M w f S Z x d W 9 0 O y w m c X V v d D t T Z W N 0 a W 9 u M S 9 I b 2 p h M S 9 U a X B v I G N h b W J p Y W R v L n t D b 2 x 1 b W 4 x M T k z M i w x M T k z M X 0 m c X V v d D s s J n F 1 b 3 Q 7 U 2 V j d G l v b j E v S G 9 q Y T E v V G l w b y B j Y W 1 i a W F k b y 5 7 Q 2 9 s d W 1 u M T E 5 M z M s M T E 5 M z J 9 J n F 1 b 3 Q 7 L C Z x d W 9 0 O 1 N l Y 3 R p b 2 4 x L 0 h v a m E x L 1 R p c G 8 g Y 2 F t Y m l h Z G 8 u e 0 N v b H V t b j E x O T M 0 L D E x O T M z f S Z x d W 9 0 O y w m c X V v d D t T Z W N 0 a W 9 u M S 9 I b 2 p h M S 9 U a X B v I G N h b W J p Y W R v L n t D b 2 x 1 b W 4 x M T k z N S w x M T k z N H 0 m c X V v d D s s J n F 1 b 3 Q 7 U 2 V j d G l v b j E v S G 9 q Y T E v V G l w b y B j Y W 1 i a W F k b y 5 7 Q 2 9 s d W 1 u M T E 5 M z Y s M T E 5 M z V 9 J n F 1 b 3 Q 7 L C Z x d W 9 0 O 1 N l Y 3 R p b 2 4 x L 0 h v a m E x L 1 R p c G 8 g Y 2 F t Y m l h Z G 8 u e 0 N v b H V t b j E x O T M 3 L D E x O T M 2 f S Z x d W 9 0 O y w m c X V v d D t T Z W N 0 a W 9 u M S 9 I b 2 p h M S 9 U a X B v I G N h b W J p Y W R v L n t D b 2 x 1 b W 4 x M T k z O C w x M T k z N 3 0 m c X V v d D s s J n F 1 b 3 Q 7 U 2 V j d G l v b j E v S G 9 q Y T E v V G l w b y B j Y W 1 i a W F k b y 5 7 Q 2 9 s d W 1 u M T E 5 M z k s M T E 5 M z h 9 J n F 1 b 3 Q 7 L C Z x d W 9 0 O 1 N l Y 3 R p b 2 4 x L 0 h v a m E x L 1 R p c G 8 g Y 2 F t Y m l h Z G 8 u e 0 N v b H V t b j E x O T Q w L D E x O T M 5 f S Z x d W 9 0 O y w m c X V v d D t T Z W N 0 a W 9 u M S 9 I b 2 p h M S 9 U a X B v I G N h b W J p Y W R v L n t D b 2 x 1 b W 4 x M T k 0 M S w x M T k 0 M H 0 m c X V v d D s s J n F 1 b 3 Q 7 U 2 V j d G l v b j E v S G 9 q Y T E v V G l w b y B j Y W 1 i a W F k b y 5 7 Q 2 9 s d W 1 u M T E 5 N D I s M T E 5 N D F 9 J n F 1 b 3 Q 7 L C Z x d W 9 0 O 1 N l Y 3 R p b 2 4 x L 0 h v a m E x L 1 R p c G 8 g Y 2 F t Y m l h Z G 8 u e 0 N v b H V t b j E x O T Q z L D E x O T Q y f S Z x d W 9 0 O y w m c X V v d D t T Z W N 0 a W 9 u M S 9 I b 2 p h M S 9 U a X B v I G N h b W J p Y W R v L n t D b 2 x 1 b W 4 x M T k 0 N C w x M T k 0 M 3 0 m c X V v d D s s J n F 1 b 3 Q 7 U 2 V j d G l v b j E v S G 9 q Y T E v V G l w b y B j Y W 1 i a W F k b y 5 7 Q 2 9 s d W 1 u M T E 5 N D U s M T E 5 N D R 9 J n F 1 b 3 Q 7 L C Z x d W 9 0 O 1 N l Y 3 R p b 2 4 x L 0 h v a m E x L 1 R p c G 8 g Y 2 F t Y m l h Z G 8 u e 0 N v b H V t b j E x O T Q 2 L D E x O T Q 1 f S Z x d W 9 0 O y w m c X V v d D t T Z W N 0 a W 9 u M S 9 I b 2 p h M S 9 U a X B v I G N h b W J p Y W R v L n t D b 2 x 1 b W 4 x M T k 0 N y w x M T k 0 N n 0 m c X V v d D s s J n F 1 b 3 Q 7 U 2 V j d G l v b j E v S G 9 q Y T E v V G l w b y B j Y W 1 i a W F k b y 5 7 Q 2 9 s d W 1 u M T E 5 N D g s M T E 5 N D d 9 J n F 1 b 3 Q 7 L C Z x d W 9 0 O 1 N l Y 3 R p b 2 4 x L 0 h v a m E x L 1 R p c G 8 g Y 2 F t Y m l h Z G 8 u e 0 N v b H V t b j E x O T Q 5 L D E x O T Q 4 f S Z x d W 9 0 O y w m c X V v d D t T Z W N 0 a W 9 u M S 9 I b 2 p h M S 9 U a X B v I G N h b W J p Y W R v L n t D b 2 x 1 b W 4 x M T k 1 M C w x M T k 0 O X 0 m c X V v d D s s J n F 1 b 3 Q 7 U 2 V j d G l v b j E v S G 9 q Y T E v V G l w b y B j Y W 1 i a W F k b y 5 7 Q 2 9 s d W 1 u M T E 5 N T E s M T E 5 N T B 9 J n F 1 b 3 Q 7 L C Z x d W 9 0 O 1 N l Y 3 R p b 2 4 x L 0 h v a m E x L 1 R p c G 8 g Y 2 F t Y m l h Z G 8 u e 0 N v b H V t b j E x O T U y L D E x O T U x f S Z x d W 9 0 O y w m c X V v d D t T Z W N 0 a W 9 u M S 9 I b 2 p h M S 9 U a X B v I G N h b W J p Y W R v L n t D b 2 x 1 b W 4 x M T k 1 M y w x M T k 1 M n 0 m c X V v d D s s J n F 1 b 3 Q 7 U 2 V j d G l v b j E v S G 9 q Y T E v V G l w b y B j Y W 1 i a W F k b y 5 7 Q 2 9 s d W 1 u M T E 5 N T Q s M T E 5 N T N 9 J n F 1 b 3 Q 7 L C Z x d W 9 0 O 1 N l Y 3 R p b 2 4 x L 0 h v a m E x L 1 R p c G 8 g Y 2 F t Y m l h Z G 8 u e 0 N v b H V t b j E x O T U 1 L D E x O T U 0 f S Z x d W 9 0 O y w m c X V v d D t T Z W N 0 a W 9 u M S 9 I b 2 p h M S 9 U a X B v I G N h b W J p Y W R v L n t D b 2 x 1 b W 4 x M T k 1 N i w x M T k 1 N X 0 m c X V v d D s s J n F 1 b 3 Q 7 U 2 V j d G l v b j E v S G 9 q Y T E v V G l w b y B j Y W 1 i a W F k b y 5 7 Q 2 9 s d W 1 u M T E 5 N T c s M T E 5 N T Z 9 J n F 1 b 3 Q 7 L C Z x d W 9 0 O 1 N l Y 3 R p b 2 4 x L 0 h v a m E x L 1 R p c G 8 g Y 2 F t Y m l h Z G 8 u e 0 N v b H V t b j E x O T U 4 L D E x O T U 3 f S Z x d W 9 0 O y w m c X V v d D t T Z W N 0 a W 9 u M S 9 I b 2 p h M S 9 U a X B v I G N h b W J p Y W R v L n t D b 2 x 1 b W 4 x M T k 1 O S w x M T k 1 O H 0 m c X V v d D s s J n F 1 b 3 Q 7 U 2 V j d G l v b j E v S G 9 q Y T E v V G l w b y B j Y W 1 i a W F k b y 5 7 Q 2 9 s d W 1 u M T E 5 N j A s M T E 5 N T l 9 J n F 1 b 3 Q 7 L C Z x d W 9 0 O 1 N l Y 3 R p b 2 4 x L 0 h v a m E x L 1 R p c G 8 g Y 2 F t Y m l h Z G 8 u e 0 N v b H V t b j E x O T Y x L D E x O T Y w f S Z x d W 9 0 O y w m c X V v d D t T Z W N 0 a W 9 u M S 9 I b 2 p h M S 9 U a X B v I G N h b W J p Y W R v L n t D b 2 x 1 b W 4 x M T k 2 M i w x M T k 2 M X 0 m c X V v d D s s J n F 1 b 3 Q 7 U 2 V j d G l v b j E v S G 9 q Y T E v V G l w b y B j Y W 1 i a W F k b y 5 7 Q 2 9 s d W 1 u M T E 5 N j M s M T E 5 N j J 9 J n F 1 b 3 Q 7 L C Z x d W 9 0 O 1 N l Y 3 R p b 2 4 x L 0 h v a m E x L 1 R p c G 8 g Y 2 F t Y m l h Z G 8 u e 0 N v b H V t b j E x O T Y 0 L D E x O T Y z f S Z x d W 9 0 O y w m c X V v d D t T Z W N 0 a W 9 u M S 9 I b 2 p h M S 9 U a X B v I G N h b W J p Y W R v L n t D b 2 x 1 b W 4 x M T k 2 N S w x M T k 2 N H 0 m c X V v d D s s J n F 1 b 3 Q 7 U 2 V j d G l v b j E v S G 9 q Y T E v V G l w b y B j Y W 1 i a W F k b y 5 7 Q 2 9 s d W 1 u M T E 5 N j Y s M T E 5 N j V 9 J n F 1 b 3 Q 7 L C Z x d W 9 0 O 1 N l Y 3 R p b 2 4 x L 0 h v a m E x L 1 R p c G 8 g Y 2 F t Y m l h Z G 8 u e 0 N v b H V t b j E x O T Y 3 L D E x O T Y 2 f S Z x d W 9 0 O y w m c X V v d D t T Z W N 0 a W 9 u M S 9 I b 2 p h M S 9 U a X B v I G N h b W J p Y W R v L n t D b 2 x 1 b W 4 x M T k 2 O C w x M T k 2 N 3 0 m c X V v d D s s J n F 1 b 3 Q 7 U 2 V j d G l v b j E v S G 9 q Y T E v V G l w b y B j Y W 1 i a W F k b y 5 7 Q 2 9 s d W 1 u M T E 5 N j k s M T E 5 N j h 9 J n F 1 b 3 Q 7 L C Z x d W 9 0 O 1 N l Y 3 R p b 2 4 x L 0 h v a m E x L 1 R p c G 8 g Y 2 F t Y m l h Z G 8 u e 0 N v b H V t b j E x O T c w L D E x O T Y 5 f S Z x d W 9 0 O y w m c X V v d D t T Z W N 0 a W 9 u M S 9 I b 2 p h M S 9 U a X B v I G N h b W J p Y W R v L n t D b 2 x 1 b W 4 x M T k 3 M S w x M T k 3 M H 0 m c X V v d D s s J n F 1 b 3 Q 7 U 2 V j d G l v b j E v S G 9 q Y T E v V G l w b y B j Y W 1 i a W F k b y 5 7 Q 2 9 s d W 1 u M T E 5 N z I s M T E 5 N z F 9 J n F 1 b 3 Q 7 L C Z x d W 9 0 O 1 N l Y 3 R p b 2 4 x L 0 h v a m E x L 1 R p c G 8 g Y 2 F t Y m l h Z G 8 u e 0 N v b H V t b j E x O T c z L D E x O T c y f S Z x d W 9 0 O y w m c X V v d D t T Z W N 0 a W 9 u M S 9 I b 2 p h M S 9 U a X B v I G N h b W J p Y W R v L n t D b 2 x 1 b W 4 x M T k 3 N C w x M T k 3 M 3 0 m c X V v d D s s J n F 1 b 3 Q 7 U 2 V j d G l v b j E v S G 9 q Y T E v V G l w b y B j Y W 1 i a W F k b y 5 7 Q 2 9 s d W 1 u M T E 5 N z U s M T E 5 N z R 9 J n F 1 b 3 Q 7 L C Z x d W 9 0 O 1 N l Y 3 R p b 2 4 x L 0 h v a m E x L 1 R p c G 8 g Y 2 F t Y m l h Z G 8 u e 0 N v b H V t b j E x O T c 2 L D E x O T c 1 f S Z x d W 9 0 O y w m c X V v d D t T Z W N 0 a W 9 u M S 9 I b 2 p h M S 9 U a X B v I G N h b W J p Y W R v L n t D b 2 x 1 b W 4 x M T k 3 N y w x M T k 3 N n 0 m c X V v d D s s J n F 1 b 3 Q 7 U 2 V j d G l v b j E v S G 9 q Y T E v V G l w b y B j Y W 1 i a W F k b y 5 7 Q 2 9 s d W 1 u M T E 5 N z g s M T E 5 N z d 9 J n F 1 b 3 Q 7 L C Z x d W 9 0 O 1 N l Y 3 R p b 2 4 x L 0 h v a m E x L 1 R p c G 8 g Y 2 F t Y m l h Z G 8 u e 0 N v b H V t b j E x O T c 5 L D E x O T c 4 f S Z x d W 9 0 O y w m c X V v d D t T Z W N 0 a W 9 u M S 9 I b 2 p h M S 9 U a X B v I G N h b W J p Y W R v L n t D b 2 x 1 b W 4 x M T k 4 M C w x M T k 3 O X 0 m c X V v d D s s J n F 1 b 3 Q 7 U 2 V j d G l v b j E v S G 9 q Y T E v V G l w b y B j Y W 1 i a W F k b y 5 7 Q 2 9 s d W 1 u M T E 5 O D E s M T E 5 O D B 9 J n F 1 b 3 Q 7 L C Z x d W 9 0 O 1 N l Y 3 R p b 2 4 x L 0 h v a m E x L 1 R p c G 8 g Y 2 F t Y m l h Z G 8 u e 0 N v b H V t b j E x O T g y L D E x O T g x f S Z x d W 9 0 O y w m c X V v d D t T Z W N 0 a W 9 u M S 9 I b 2 p h M S 9 U a X B v I G N h b W J p Y W R v L n t D b 2 x 1 b W 4 x M T k 4 M y w x M T k 4 M n 0 m c X V v d D s s J n F 1 b 3 Q 7 U 2 V j d G l v b j E v S G 9 q Y T E v V G l w b y B j Y W 1 i a W F k b y 5 7 Q 2 9 s d W 1 u M T E 5 O D Q s M T E 5 O D N 9 J n F 1 b 3 Q 7 L C Z x d W 9 0 O 1 N l Y 3 R p b 2 4 x L 0 h v a m E x L 1 R p c G 8 g Y 2 F t Y m l h Z G 8 u e 0 N v b H V t b j E x O T g 1 L D E x O T g 0 f S Z x d W 9 0 O y w m c X V v d D t T Z W N 0 a W 9 u M S 9 I b 2 p h M S 9 U a X B v I G N h b W J p Y W R v L n t D b 2 x 1 b W 4 x M T k 4 N i w x M T k 4 N X 0 m c X V v d D s s J n F 1 b 3 Q 7 U 2 V j d G l v b j E v S G 9 q Y T E v V G l w b y B j Y W 1 i a W F k b y 5 7 Q 2 9 s d W 1 u M T E 5 O D c s M T E 5 O D Z 9 J n F 1 b 3 Q 7 L C Z x d W 9 0 O 1 N l Y 3 R p b 2 4 x L 0 h v a m E x L 1 R p c G 8 g Y 2 F t Y m l h Z G 8 u e 0 N v b H V t b j E x O T g 4 L D E x O T g 3 f S Z x d W 9 0 O y w m c X V v d D t T Z W N 0 a W 9 u M S 9 I b 2 p h M S 9 U a X B v I G N h b W J p Y W R v L n t D b 2 x 1 b W 4 x M T k 4 O S w x M T k 4 O H 0 m c X V v d D s s J n F 1 b 3 Q 7 U 2 V j d G l v b j E v S G 9 q Y T E v V G l w b y B j Y W 1 i a W F k b y 5 7 Q 2 9 s d W 1 u M T E 5 O T A s M T E 5 O D l 9 J n F 1 b 3 Q 7 L C Z x d W 9 0 O 1 N l Y 3 R p b 2 4 x L 0 h v a m E x L 1 R p c G 8 g Y 2 F t Y m l h Z G 8 u e 0 N v b H V t b j E x O T k x L D E x O T k w f S Z x d W 9 0 O y w m c X V v d D t T Z W N 0 a W 9 u M S 9 I b 2 p h M S 9 U a X B v I G N h b W J p Y W R v L n t D b 2 x 1 b W 4 x M T k 5 M i w x M T k 5 M X 0 m c X V v d D s s J n F 1 b 3 Q 7 U 2 V j d G l v b j E v S G 9 q Y T E v V G l w b y B j Y W 1 i a W F k b y 5 7 Q 2 9 s d W 1 u M T E 5 O T M s M T E 5 O T J 9 J n F 1 b 3 Q 7 L C Z x d W 9 0 O 1 N l Y 3 R p b 2 4 x L 0 h v a m E x L 1 R p c G 8 g Y 2 F t Y m l h Z G 8 u e 0 N v b H V t b j E x O T k 0 L D E x O T k z f S Z x d W 9 0 O y w m c X V v d D t T Z W N 0 a W 9 u M S 9 I b 2 p h M S 9 U a X B v I G N h b W J p Y W R v L n t D b 2 x 1 b W 4 x M T k 5 N S w x M T k 5 N H 0 m c X V v d D s s J n F 1 b 3 Q 7 U 2 V j d G l v b j E v S G 9 q Y T E v V G l w b y B j Y W 1 i a W F k b y 5 7 Q 2 9 s d W 1 u M T E 5 O T Y s M T E 5 O T V 9 J n F 1 b 3 Q 7 L C Z x d W 9 0 O 1 N l Y 3 R p b 2 4 x L 0 h v a m E x L 1 R p c G 8 g Y 2 F t Y m l h Z G 8 u e 0 N v b H V t b j E x O T k 3 L D E x O T k 2 f S Z x d W 9 0 O y w m c X V v d D t T Z W N 0 a W 9 u M S 9 I b 2 p h M S 9 U a X B v I G N h b W J p Y W R v L n t D b 2 x 1 b W 4 x M T k 5 O C w x M T k 5 N 3 0 m c X V v d D s s J n F 1 b 3 Q 7 U 2 V j d G l v b j E v S G 9 q Y T E v V G l w b y B j Y W 1 i a W F k b y 5 7 Q 2 9 s d W 1 u M T E 5 O T k s M T E 5 O T h 9 J n F 1 b 3 Q 7 L C Z x d W 9 0 O 1 N l Y 3 R p b 2 4 x L 0 h v a m E x L 1 R p c G 8 g Y 2 F t Y m l h Z G 8 u e 0 N v b H V t b j E y M D A w L D E x O T k 5 f S Z x d W 9 0 O y w m c X V v d D t T Z W N 0 a W 9 u M S 9 I b 2 p h M S 9 U a X B v I G N h b W J p Y W R v L n t D b 2 x 1 b W 4 x M j A w M S w x M j A w M H 0 m c X V v d D s s J n F 1 b 3 Q 7 U 2 V j d G l v b j E v S G 9 q Y T E v V G l w b y B j Y W 1 i a W F k b y 5 7 Q 2 9 s d W 1 u M T I w M D I s M T I w M D F 9 J n F 1 b 3 Q 7 L C Z x d W 9 0 O 1 N l Y 3 R p b 2 4 x L 0 h v a m E x L 1 R p c G 8 g Y 2 F t Y m l h Z G 8 u e 0 N v b H V t b j E y M D A z L D E y M D A y f S Z x d W 9 0 O y w m c X V v d D t T Z W N 0 a W 9 u M S 9 I b 2 p h M S 9 U a X B v I G N h b W J p Y W R v L n t D b 2 x 1 b W 4 x M j A w N C w x M j A w M 3 0 m c X V v d D s s J n F 1 b 3 Q 7 U 2 V j d G l v b j E v S G 9 q Y T E v V G l w b y B j Y W 1 i a W F k b y 5 7 Q 2 9 s d W 1 u M T I w M D U s M T I w M D R 9 J n F 1 b 3 Q 7 L C Z x d W 9 0 O 1 N l Y 3 R p b 2 4 x L 0 h v a m E x L 1 R p c G 8 g Y 2 F t Y m l h Z G 8 u e 0 N v b H V t b j E y M D A 2 L D E y M D A 1 f S Z x d W 9 0 O y w m c X V v d D t T Z W N 0 a W 9 u M S 9 I b 2 p h M S 9 U a X B v I G N h b W J p Y W R v L n t D b 2 x 1 b W 4 x M j A w N y w x M j A w N n 0 m c X V v d D s s J n F 1 b 3 Q 7 U 2 V j d G l v b j E v S G 9 q Y T E v V G l w b y B j Y W 1 i a W F k b y 5 7 Q 2 9 s d W 1 u M T I w M D g s M T I w M D d 9 J n F 1 b 3 Q 7 L C Z x d W 9 0 O 1 N l Y 3 R p b 2 4 x L 0 h v a m E x L 1 R p c G 8 g Y 2 F t Y m l h Z G 8 u e 0 N v b H V t b j E y M D A 5 L D E y M D A 4 f S Z x d W 9 0 O y w m c X V v d D t T Z W N 0 a W 9 u M S 9 I b 2 p h M S 9 U a X B v I G N h b W J p Y W R v L n t D b 2 x 1 b W 4 x M j A x M C w x M j A w O X 0 m c X V v d D s s J n F 1 b 3 Q 7 U 2 V j d G l v b j E v S G 9 q Y T E v V G l w b y B j Y W 1 i a W F k b y 5 7 Q 2 9 s d W 1 u M T I w M T E s M T I w M T B 9 J n F 1 b 3 Q 7 L C Z x d W 9 0 O 1 N l Y 3 R p b 2 4 x L 0 h v a m E x L 1 R p c G 8 g Y 2 F t Y m l h Z G 8 u e 0 N v b H V t b j E y M D E y L D E y M D E x f S Z x d W 9 0 O y w m c X V v d D t T Z W N 0 a W 9 u M S 9 I b 2 p h M S 9 U a X B v I G N h b W J p Y W R v L n t D b 2 x 1 b W 4 x M j A x M y w x M j A x M n 0 m c X V v d D s s J n F 1 b 3 Q 7 U 2 V j d G l v b j E v S G 9 q Y T E v V G l w b y B j Y W 1 i a W F k b y 5 7 Q 2 9 s d W 1 u M T I w M T Q s M T I w M T N 9 J n F 1 b 3 Q 7 L C Z x d W 9 0 O 1 N l Y 3 R p b 2 4 x L 0 h v a m E x L 1 R p c G 8 g Y 2 F t Y m l h Z G 8 u e 0 N v b H V t b j E y M D E 1 L D E y M D E 0 f S Z x d W 9 0 O y w m c X V v d D t T Z W N 0 a W 9 u M S 9 I b 2 p h M S 9 U a X B v I G N h b W J p Y W R v L n t D b 2 x 1 b W 4 x M j A x N i w x M j A x N X 0 m c X V v d D s s J n F 1 b 3 Q 7 U 2 V j d G l v b j E v S G 9 q Y T E v V G l w b y B j Y W 1 i a W F k b y 5 7 Q 2 9 s d W 1 u M T I w M T c s M T I w M T Z 9 J n F 1 b 3 Q 7 L C Z x d W 9 0 O 1 N l Y 3 R p b 2 4 x L 0 h v a m E x L 1 R p c G 8 g Y 2 F t Y m l h Z G 8 u e 0 N v b H V t b j E y M D E 4 L D E y M D E 3 f S Z x d W 9 0 O y w m c X V v d D t T Z W N 0 a W 9 u M S 9 I b 2 p h M S 9 U a X B v I G N h b W J p Y W R v L n t D b 2 x 1 b W 4 x M j A x O S w x M j A x O H 0 m c X V v d D s s J n F 1 b 3 Q 7 U 2 V j d G l v b j E v S G 9 q Y T E v V G l w b y B j Y W 1 i a W F k b y 5 7 Q 2 9 s d W 1 u M T I w M j A s M T I w M T l 9 J n F 1 b 3 Q 7 L C Z x d W 9 0 O 1 N l Y 3 R p b 2 4 x L 0 h v a m E x L 1 R p c G 8 g Y 2 F t Y m l h Z G 8 u e 0 N v b H V t b j E y M D I x L D E y M D I w f S Z x d W 9 0 O y w m c X V v d D t T Z W N 0 a W 9 u M S 9 I b 2 p h M S 9 U a X B v I G N h b W J p Y W R v L n t D b 2 x 1 b W 4 x M j A y M i w x M j A y M X 0 m c X V v d D s s J n F 1 b 3 Q 7 U 2 V j d G l v b j E v S G 9 q Y T E v V G l w b y B j Y W 1 i a W F k b y 5 7 Q 2 9 s d W 1 u M T I w M j M s M T I w M j J 9 J n F 1 b 3 Q 7 L C Z x d W 9 0 O 1 N l Y 3 R p b 2 4 x L 0 h v a m E x L 1 R p c G 8 g Y 2 F t Y m l h Z G 8 u e 0 N v b H V t b j E y M D I 0 L D E y M D I z f S Z x d W 9 0 O y w m c X V v d D t T Z W N 0 a W 9 u M S 9 I b 2 p h M S 9 U a X B v I G N h b W J p Y W R v L n t D b 2 x 1 b W 4 x M j A y N S w x M j A y N H 0 m c X V v d D s s J n F 1 b 3 Q 7 U 2 V j d G l v b j E v S G 9 q Y T E v V G l w b y B j Y W 1 i a W F k b y 5 7 Q 2 9 s d W 1 u M T I w M j Y s M T I w M j V 9 J n F 1 b 3 Q 7 L C Z x d W 9 0 O 1 N l Y 3 R p b 2 4 x L 0 h v a m E x L 1 R p c G 8 g Y 2 F t Y m l h Z G 8 u e 0 N v b H V t b j E y M D I 3 L D E y M D I 2 f S Z x d W 9 0 O y w m c X V v d D t T Z W N 0 a W 9 u M S 9 I b 2 p h M S 9 U a X B v I G N h b W J p Y W R v L n t D b 2 x 1 b W 4 x M j A y O C w x M j A y N 3 0 m c X V v d D s s J n F 1 b 3 Q 7 U 2 V j d G l v b j E v S G 9 q Y T E v V G l w b y B j Y W 1 i a W F k b y 5 7 Q 2 9 s d W 1 u M T I w M j k s M T I w M j h 9 J n F 1 b 3 Q 7 L C Z x d W 9 0 O 1 N l Y 3 R p b 2 4 x L 0 h v a m E x L 1 R p c G 8 g Y 2 F t Y m l h Z G 8 u e 0 N v b H V t b j E y M D M w L D E y M D I 5 f S Z x d W 9 0 O y w m c X V v d D t T Z W N 0 a W 9 u M S 9 I b 2 p h M S 9 U a X B v I G N h b W J p Y W R v L n t D b 2 x 1 b W 4 x M j A z M S w x M j A z M H 0 m c X V v d D s s J n F 1 b 3 Q 7 U 2 V j d G l v b j E v S G 9 q Y T E v V G l w b y B j Y W 1 i a W F k b y 5 7 Q 2 9 s d W 1 u M T I w M z I s M T I w M z F 9 J n F 1 b 3 Q 7 L C Z x d W 9 0 O 1 N l Y 3 R p b 2 4 x L 0 h v a m E x L 1 R p c G 8 g Y 2 F t Y m l h Z G 8 u e 0 N v b H V t b j E y M D M z L D E y M D M y f S Z x d W 9 0 O y w m c X V v d D t T Z W N 0 a W 9 u M S 9 I b 2 p h M S 9 U a X B v I G N h b W J p Y W R v L n t D b 2 x 1 b W 4 x M j A z N C w x M j A z M 3 0 m c X V v d D s s J n F 1 b 3 Q 7 U 2 V j d G l v b j E v S G 9 q Y T E v V G l w b y B j Y W 1 i a W F k b y 5 7 Q 2 9 s d W 1 u M T I w M z U s M T I w M z R 9 J n F 1 b 3 Q 7 L C Z x d W 9 0 O 1 N l Y 3 R p b 2 4 x L 0 h v a m E x L 1 R p c G 8 g Y 2 F t Y m l h Z G 8 u e 0 N v b H V t b j E y M D M 2 L D E y M D M 1 f S Z x d W 9 0 O y w m c X V v d D t T Z W N 0 a W 9 u M S 9 I b 2 p h M S 9 U a X B v I G N h b W J p Y W R v L n t D b 2 x 1 b W 4 x M j A z N y w x M j A z N n 0 m c X V v d D s s J n F 1 b 3 Q 7 U 2 V j d G l v b j E v S G 9 q Y T E v V G l w b y B j Y W 1 i a W F k b y 5 7 Q 2 9 s d W 1 u M T I w M z g s M T I w M z d 9 J n F 1 b 3 Q 7 L C Z x d W 9 0 O 1 N l Y 3 R p b 2 4 x L 0 h v a m E x L 1 R p c G 8 g Y 2 F t Y m l h Z G 8 u e 0 N v b H V t b j E y M D M 5 L D E y M D M 4 f S Z x d W 9 0 O y w m c X V v d D t T Z W N 0 a W 9 u M S 9 I b 2 p h M S 9 U a X B v I G N h b W J p Y W R v L n t D b 2 x 1 b W 4 x M j A 0 M C w x M j A z O X 0 m c X V v d D s s J n F 1 b 3 Q 7 U 2 V j d G l v b j E v S G 9 q Y T E v V G l w b y B j Y W 1 i a W F k b y 5 7 Q 2 9 s d W 1 u M T I w N D E s M T I w N D B 9 J n F 1 b 3 Q 7 L C Z x d W 9 0 O 1 N l Y 3 R p b 2 4 x L 0 h v a m E x L 1 R p c G 8 g Y 2 F t Y m l h Z G 8 u e 0 N v b H V t b j E y M D Q y L D E y M D Q x f S Z x d W 9 0 O y w m c X V v d D t T Z W N 0 a W 9 u M S 9 I b 2 p h M S 9 U a X B v I G N h b W J p Y W R v L n t D b 2 x 1 b W 4 x M j A 0 M y w x M j A 0 M n 0 m c X V v d D s s J n F 1 b 3 Q 7 U 2 V j d G l v b j E v S G 9 q Y T E v V G l w b y B j Y W 1 i a W F k b y 5 7 Q 2 9 s d W 1 u M T I w N D Q s M T I w N D N 9 J n F 1 b 3 Q 7 L C Z x d W 9 0 O 1 N l Y 3 R p b 2 4 x L 0 h v a m E x L 1 R p c G 8 g Y 2 F t Y m l h Z G 8 u e 0 N v b H V t b j E y M D Q 1 L D E y M D Q 0 f S Z x d W 9 0 O y w m c X V v d D t T Z W N 0 a W 9 u M S 9 I b 2 p h M S 9 U a X B v I G N h b W J p Y W R v L n t D b 2 x 1 b W 4 x M j A 0 N i w x M j A 0 N X 0 m c X V v d D s s J n F 1 b 3 Q 7 U 2 V j d G l v b j E v S G 9 q Y T E v V G l w b y B j Y W 1 i a W F k b y 5 7 Q 2 9 s d W 1 u M T I w N D c s M T I w N D Z 9 J n F 1 b 3 Q 7 L C Z x d W 9 0 O 1 N l Y 3 R p b 2 4 x L 0 h v a m E x L 1 R p c G 8 g Y 2 F t Y m l h Z G 8 u e 0 N v b H V t b j E y M D Q 4 L D E y M D Q 3 f S Z x d W 9 0 O y w m c X V v d D t T Z W N 0 a W 9 u M S 9 I b 2 p h M S 9 U a X B v I G N h b W J p Y W R v L n t D b 2 x 1 b W 4 x M j A 0 O S w x M j A 0 O H 0 m c X V v d D s s J n F 1 b 3 Q 7 U 2 V j d G l v b j E v S G 9 q Y T E v V G l w b y B j Y W 1 i a W F k b y 5 7 Q 2 9 s d W 1 u M T I w N T A s M T I w N D l 9 J n F 1 b 3 Q 7 L C Z x d W 9 0 O 1 N l Y 3 R p b 2 4 x L 0 h v a m E x L 1 R p c G 8 g Y 2 F t Y m l h Z G 8 u e 0 N v b H V t b j E y M D U x L D E y M D U w f S Z x d W 9 0 O y w m c X V v d D t T Z W N 0 a W 9 u M S 9 I b 2 p h M S 9 U a X B v I G N h b W J p Y W R v L n t D b 2 x 1 b W 4 x M j A 1 M i w x M j A 1 M X 0 m c X V v d D s s J n F 1 b 3 Q 7 U 2 V j d G l v b j E v S G 9 q Y T E v V G l w b y B j Y W 1 i a W F k b y 5 7 Q 2 9 s d W 1 u M T I w N T M s M T I w N T J 9 J n F 1 b 3 Q 7 L C Z x d W 9 0 O 1 N l Y 3 R p b 2 4 x L 0 h v a m E x L 1 R p c G 8 g Y 2 F t Y m l h Z G 8 u e 0 N v b H V t b j E y M D U 0 L D E y M D U z f S Z x d W 9 0 O y w m c X V v d D t T Z W N 0 a W 9 u M S 9 I b 2 p h M S 9 U a X B v I G N h b W J p Y W R v L n t D b 2 x 1 b W 4 x M j A 1 N S w x M j A 1 N H 0 m c X V v d D s s J n F 1 b 3 Q 7 U 2 V j d G l v b j E v S G 9 q Y T E v V G l w b y B j Y W 1 i a W F k b y 5 7 Q 2 9 s d W 1 u M T I w N T Y s M T I w N T V 9 J n F 1 b 3 Q 7 L C Z x d W 9 0 O 1 N l Y 3 R p b 2 4 x L 0 h v a m E x L 1 R p c G 8 g Y 2 F t Y m l h Z G 8 u e 0 N v b H V t b j E y M D U 3 L D E y M D U 2 f S Z x d W 9 0 O y w m c X V v d D t T Z W N 0 a W 9 u M S 9 I b 2 p h M S 9 U a X B v I G N h b W J p Y W R v L n t D b 2 x 1 b W 4 x M j A 1 O C w x M j A 1 N 3 0 m c X V v d D s s J n F 1 b 3 Q 7 U 2 V j d G l v b j E v S G 9 q Y T E v V G l w b y B j Y W 1 i a W F k b y 5 7 Q 2 9 s d W 1 u M T I w N T k s M T I w N T h 9 J n F 1 b 3 Q 7 L C Z x d W 9 0 O 1 N l Y 3 R p b 2 4 x L 0 h v a m E x L 1 R p c G 8 g Y 2 F t Y m l h Z G 8 u e 0 N v b H V t b j E y M D Y w L D E y M D U 5 f S Z x d W 9 0 O y w m c X V v d D t T Z W N 0 a W 9 u M S 9 I b 2 p h M S 9 U a X B v I G N h b W J p Y W R v L n t D b 2 x 1 b W 4 x M j A 2 M S w x M j A 2 M H 0 m c X V v d D s s J n F 1 b 3 Q 7 U 2 V j d G l v b j E v S G 9 q Y T E v V G l w b y B j Y W 1 i a W F k b y 5 7 Q 2 9 s d W 1 u M T I w N j I s M T I w N j F 9 J n F 1 b 3 Q 7 L C Z x d W 9 0 O 1 N l Y 3 R p b 2 4 x L 0 h v a m E x L 1 R p c G 8 g Y 2 F t Y m l h Z G 8 u e 0 N v b H V t b j E y M D Y z L D E y M D Y y f S Z x d W 9 0 O y w m c X V v d D t T Z W N 0 a W 9 u M S 9 I b 2 p h M S 9 U a X B v I G N h b W J p Y W R v L n t D b 2 x 1 b W 4 x M j A 2 N C w x M j A 2 M 3 0 m c X V v d D s s J n F 1 b 3 Q 7 U 2 V j d G l v b j E v S G 9 q Y T E v V G l w b y B j Y W 1 i a W F k b y 5 7 Q 2 9 s d W 1 u M T I w N j U s M T I w N j R 9 J n F 1 b 3 Q 7 L C Z x d W 9 0 O 1 N l Y 3 R p b 2 4 x L 0 h v a m E x L 1 R p c G 8 g Y 2 F t Y m l h Z G 8 u e 0 N v b H V t b j E y M D Y 2 L D E y M D Y 1 f S Z x d W 9 0 O y w m c X V v d D t T Z W N 0 a W 9 u M S 9 I b 2 p h M S 9 U a X B v I G N h b W J p Y W R v L n t D b 2 x 1 b W 4 x M j A 2 N y w x M j A 2 N n 0 m c X V v d D s s J n F 1 b 3 Q 7 U 2 V j d G l v b j E v S G 9 q Y T E v V G l w b y B j Y W 1 i a W F k b y 5 7 Q 2 9 s d W 1 u M T I w N j g s M T I w N j d 9 J n F 1 b 3 Q 7 L C Z x d W 9 0 O 1 N l Y 3 R p b 2 4 x L 0 h v a m E x L 1 R p c G 8 g Y 2 F t Y m l h Z G 8 u e 0 N v b H V t b j E y M D Y 5 L D E y M D Y 4 f S Z x d W 9 0 O y w m c X V v d D t T Z W N 0 a W 9 u M S 9 I b 2 p h M S 9 U a X B v I G N h b W J p Y W R v L n t D b 2 x 1 b W 4 x M j A 3 M C w x M j A 2 O X 0 m c X V v d D s s J n F 1 b 3 Q 7 U 2 V j d G l v b j E v S G 9 q Y T E v V G l w b y B j Y W 1 i a W F k b y 5 7 Q 2 9 s d W 1 u M T I w N z E s M T I w N z B 9 J n F 1 b 3 Q 7 L C Z x d W 9 0 O 1 N l Y 3 R p b 2 4 x L 0 h v a m E x L 1 R p c G 8 g Y 2 F t Y m l h Z G 8 u e 0 N v b H V t b j E y M D c y L D E y M D c x f S Z x d W 9 0 O y w m c X V v d D t T Z W N 0 a W 9 u M S 9 I b 2 p h M S 9 U a X B v I G N h b W J p Y W R v L n t D b 2 x 1 b W 4 x M j A 3 M y w x M j A 3 M n 0 m c X V v d D s s J n F 1 b 3 Q 7 U 2 V j d G l v b j E v S G 9 q Y T E v V G l w b y B j Y W 1 i a W F k b y 5 7 Q 2 9 s d W 1 u M T I w N z Q s M T I w N z N 9 J n F 1 b 3 Q 7 L C Z x d W 9 0 O 1 N l Y 3 R p b 2 4 x L 0 h v a m E x L 1 R p c G 8 g Y 2 F t Y m l h Z G 8 u e 0 N v b H V t b j E y M D c 1 L D E y M D c 0 f S Z x d W 9 0 O y w m c X V v d D t T Z W N 0 a W 9 u M S 9 I b 2 p h M S 9 U a X B v I G N h b W J p Y W R v L n t D b 2 x 1 b W 4 x M j A 3 N i w x M j A 3 N X 0 m c X V v d D s s J n F 1 b 3 Q 7 U 2 V j d G l v b j E v S G 9 q Y T E v V G l w b y B j Y W 1 i a W F k b y 5 7 Q 2 9 s d W 1 u M T I w N z c s M T I w N z Z 9 J n F 1 b 3 Q 7 L C Z x d W 9 0 O 1 N l Y 3 R p b 2 4 x L 0 h v a m E x L 1 R p c G 8 g Y 2 F t Y m l h Z G 8 u e 0 N v b H V t b j E y M D c 4 L D E y M D c 3 f S Z x d W 9 0 O y w m c X V v d D t T Z W N 0 a W 9 u M S 9 I b 2 p h M S 9 U a X B v I G N h b W J p Y W R v L n t D b 2 x 1 b W 4 x M j A 3 O S w x M j A 3 O H 0 m c X V v d D s s J n F 1 b 3 Q 7 U 2 V j d G l v b j E v S G 9 q Y T E v V G l w b y B j Y W 1 i a W F k b y 5 7 Q 2 9 s d W 1 u M T I w O D A s M T I w N z l 9 J n F 1 b 3 Q 7 L C Z x d W 9 0 O 1 N l Y 3 R p b 2 4 x L 0 h v a m E x L 1 R p c G 8 g Y 2 F t Y m l h Z G 8 u e 0 N v b H V t b j E y M D g x L D E y M D g w f S Z x d W 9 0 O y w m c X V v d D t T Z W N 0 a W 9 u M S 9 I b 2 p h M S 9 U a X B v I G N h b W J p Y W R v L n t D b 2 x 1 b W 4 x M j A 4 M i w x M j A 4 M X 0 m c X V v d D s s J n F 1 b 3 Q 7 U 2 V j d G l v b j E v S G 9 q Y T E v V G l w b y B j Y W 1 i a W F k b y 5 7 Q 2 9 s d W 1 u M T I w O D M s M T I w O D J 9 J n F 1 b 3 Q 7 L C Z x d W 9 0 O 1 N l Y 3 R p b 2 4 x L 0 h v a m E x L 1 R p c G 8 g Y 2 F t Y m l h Z G 8 u e 0 N v b H V t b j E y M D g 0 L D E y M D g z f S Z x d W 9 0 O y w m c X V v d D t T Z W N 0 a W 9 u M S 9 I b 2 p h M S 9 U a X B v I G N h b W J p Y W R v L n t D b 2 x 1 b W 4 x M j A 4 N S w x M j A 4 N H 0 m c X V v d D s s J n F 1 b 3 Q 7 U 2 V j d G l v b j E v S G 9 q Y T E v V G l w b y B j Y W 1 i a W F k b y 5 7 Q 2 9 s d W 1 u M T I w O D Y s M T I w O D V 9 J n F 1 b 3 Q 7 L C Z x d W 9 0 O 1 N l Y 3 R p b 2 4 x L 0 h v a m E x L 1 R p c G 8 g Y 2 F t Y m l h Z G 8 u e 0 N v b H V t b j E y M D g 3 L D E y M D g 2 f S Z x d W 9 0 O y w m c X V v d D t T Z W N 0 a W 9 u M S 9 I b 2 p h M S 9 U a X B v I G N h b W J p Y W R v L n t D b 2 x 1 b W 4 x M j A 4 O C w x M j A 4 N 3 0 m c X V v d D s s J n F 1 b 3 Q 7 U 2 V j d G l v b j E v S G 9 q Y T E v V G l w b y B j Y W 1 i a W F k b y 5 7 Q 2 9 s d W 1 u M T I w O D k s M T I w O D h 9 J n F 1 b 3 Q 7 L C Z x d W 9 0 O 1 N l Y 3 R p b 2 4 x L 0 h v a m E x L 1 R p c G 8 g Y 2 F t Y m l h Z G 8 u e 0 N v b H V t b j E y M D k w L D E y M D g 5 f S Z x d W 9 0 O y w m c X V v d D t T Z W N 0 a W 9 u M S 9 I b 2 p h M S 9 U a X B v I G N h b W J p Y W R v L n t D b 2 x 1 b W 4 x M j A 5 M S w x M j A 5 M H 0 m c X V v d D s s J n F 1 b 3 Q 7 U 2 V j d G l v b j E v S G 9 q Y T E v V G l w b y B j Y W 1 i a W F k b y 5 7 Q 2 9 s d W 1 u M T I w O T I s M T I w O T F 9 J n F 1 b 3 Q 7 L C Z x d W 9 0 O 1 N l Y 3 R p b 2 4 x L 0 h v a m E x L 1 R p c G 8 g Y 2 F t Y m l h Z G 8 u e 0 N v b H V t b j E y M D k z L D E y M D k y f S Z x d W 9 0 O y w m c X V v d D t T Z W N 0 a W 9 u M S 9 I b 2 p h M S 9 U a X B v I G N h b W J p Y W R v L n t D b 2 x 1 b W 4 x M j A 5 N C w x M j A 5 M 3 0 m c X V v d D s s J n F 1 b 3 Q 7 U 2 V j d G l v b j E v S G 9 q Y T E v V G l w b y B j Y W 1 i a W F k b y 5 7 Q 2 9 s d W 1 u M T I w O T U s M T I w O T R 9 J n F 1 b 3 Q 7 L C Z x d W 9 0 O 1 N l Y 3 R p b 2 4 x L 0 h v a m E x L 1 R p c G 8 g Y 2 F t Y m l h Z G 8 u e 0 N v b H V t b j E y M D k 2 L D E y M D k 1 f S Z x d W 9 0 O y w m c X V v d D t T Z W N 0 a W 9 u M S 9 I b 2 p h M S 9 U a X B v I G N h b W J p Y W R v L n t D b 2 x 1 b W 4 x M j A 5 N y w x M j A 5 N n 0 m c X V v d D s s J n F 1 b 3 Q 7 U 2 V j d G l v b j E v S G 9 q Y T E v V G l w b y B j Y W 1 i a W F k b y 5 7 Q 2 9 s d W 1 u M T I w O T g s M T I w O T d 9 J n F 1 b 3 Q 7 L C Z x d W 9 0 O 1 N l Y 3 R p b 2 4 x L 0 h v a m E x L 1 R p c G 8 g Y 2 F t Y m l h Z G 8 u e 0 N v b H V t b j E y M D k 5 L D E y M D k 4 f S Z x d W 9 0 O y w m c X V v d D t T Z W N 0 a W 9 u M S 9 I b 2 p h M S 9 U a X B v I G N h b W J p Y W R v L n t D b 2 x 1 b W 4 x M j E w M C w x M j A 5 O X 0 m c X V v d D s s J n F 1 b 3 Q 7 U 2 V j d G l v b j E v S G 9 q Y T E v V G l w b y B j Y W 1 i a W F k b y 5 7 Q 2 9 s d W 1 u M T I x M D E s M T I x M D B 9 J n F 1 b 3 Q 7 L C Z x d W 9 0 O 1 N l Y 3 R p b 2 4 x L 0 h v a m E x L 1 R p c G 8 g Y 2 F t Y m l h Z G 8 u e 0 N v b H V t b j E y M T A y L D E y M T A x f S Z x d W 9 0 O y w m c X V v d D t T Z W N 0 a W 9 u M S 9 I b 2 p h M S 9 U a X B v I G N h b W J p Y W R v L n t D b 2 x 1 b W 4 x M j E w M y w x M j E w M n 0 m c X V v d D s s J n F 1 b 3 Q 7 U 2 V j d G l v b j E v S G 9 q Y T E v V G l w b y B j Y W 1 i a W F k b y 5 7 Q 2 9 s d W 1 u M T I x M D Q s M T I x M D N 9 J n F 1 b 3 Q 7 L C Z x d W 9 0 O 1 N l Y 3 R p b 2 4 x L 0 h v a m E x L 1 R p c G 8 g Y 2 F t Y m l h Z G 8 u e 0 N v b H V t b j E y M T A 1 L D E y M T A 0 f S Z x d W 9 0 O y w m c X V v d D t T Z W N 0 a W 9 u M S 9 I b 2 p h M S 9 U a X B v I G N h b W J p Y W R v L n t D b 2 x 1 b W 4 x M j E w N i w x M j E w N X 0 m c X V v d D s s J n F 1 b 3 Q 7 U 2 V j d G l v b j E v S G 9 q Y T E v V G l w b y B j Y W 1 i a W F k b y 5 7 Q 2 9 s d W 1 u M T I x M D c s M T I x M D Z 9 J n F 1 b 3 Q 7 L C Z x d W 9 0 O 1 N l Y 3 R p b 2 4 x L 0 h v a m E x L 1 R p c G 8 g Y 2 F t Y m l h Z G 8 u e 0 N v b H V t b j E y M T A 4 L D E y M T A 3 f S Z x d W 9 0 O y w m c X V v d D t T Z W N 0 a W 9 u M S 9 I b 2 p h M S 9 U a X B v I G N h b W J p Y W R v L n t D b 2 x 1 b W 4 x M j E w O S w x M j E w O H 0 m c X V v d D s s J n F 1 b 3 Q 7 U 2 V j d G l v b j E v S G 9 q Y T E v V G l w b y B j Y W 1 i a W F k b y 5 7 Q 2 9 s d W 1 u M T I x M T A s M T I x M D l 9 J n F 1 b 3 Q 7 L C Z x d W 9 0 O 1 N l Y 3 R p b 2 4 x L 0 h v a m E x L 1 R p c G 8 g Y 2 F t Y m l h Z G 8 u e 0 N v b H V t b j E y M T E x L D E y M T E w f S Z x d W 9 0 O y w m c X V v d D t T Z W N 0 a W 9 u M S 9 I b 2 p h M S 9 U a X B v I G N h b W J p Y W R v L n t D b 2 x 1 b W 4 x M j E x M i w x M j E x M X 0 m c X V v d D s s J n F 1 b 3 Q 7 U 2 V j d G l v b j E v S G 9 q Y T E v V G l w b y B j Y W 1 i a W F k b y 5 7 Q 2 9 s d W 1 u M T I x M T M s M T I x M T J 9 J n F 1 b 3 Q 7 L C Z x d W 9 0 O 1 N l Y 3 R p b 2 4 x L 0 h v a m E x L 1 R p c G 8 g Y 2 F t Y m l h Z G 8 u e 0 N v b H V t b j E y M T E 0 L D E y M T E z f S Z x d W 9 0 O y w m c X V v d D t T Z W N 0 a W 9 u M S 9 I b 2 p h M S 9 U a X B v I G N h b W J p Y W R v L n t D b 2 x 1 b W 4 x M j E x N S w x M j E x N H 0 m c X V v d D s s J n F 1 b 3 Q 7 U 2 V j d G l v b j E v S G 9 q Y T E v V G l w b y B j Y W 1 i a W F k b y 5 7 Q 2 9 s d W 1 u M T I x M T Y s M T I x M T V 9 J n F 1 b 3 Q 7 L C Z x d W 9 0 O 1 N l Y 3 R p b 2 4 x L 0 h v a m E x L 1 R p c G 8 g Y 2 F t Y m l h Z G 8 u e 0 N v b H V t b j E y M T E 3 L D E y M T E 2 f S Z x d W 9 0 O y w m c X V v d D t T Z W N 0 a W 9 u M S 9 I b 2 p h M S 9 U a X B v I G N h b W J p Y W R v L n t D b 2 x 1 b W 4 x M j E x O C w x M j E x N 3 0 m c X V v d D s s J n F 1 b 3 Q 7 U 2 V j d G l v b j E v S G 9 q Y T E v V G l w b y B j Y W 1 i a W F k b y 5 7 Q 2 9 s d W 1 u M T I x M T k s M T I x M T h 9 J n F 1 b 3 Q 7 L C Z x d W 9 0 O 1 N l Y 3 R p b 2 4 x L 0 h v a m E x L 1 R p c G 8 g Y 2 F t Y m l h Z G 8 u e 0 N v b H V t b j E y M T I w L D E y M T E 5 f S Z x d W 9 0 O y w m c X V v d D t T Z W N 0 a W 9 u M S 9 I b 2 p h M S 9 U a X B v I G N h b W J p Y W R v L n t D b 2 x 1 b W 4 x M j E y M S w x M j E y M H 0 m c X V v d D s s J n F 1 b 3 Q 7 U 2 V j d G l v b j E v S G 9 q Y T E v V G l w b y B j Y W 1 i a W F k b y 5 7 Q 2 9 s d W 1 u M T I x M j I s M T I x M j F 9 J n F 1 b 3 Q 7 L C Z x d W 9 0 O 1 N l Y 3 R p b 2 4 x L 0 h v a m E x L 1 R p c G 8 g Y 2 F t Y m l h Z G 8 u e 0 N v b H V t b j E y M T I z L D E y M T I y f S Z x d W 9 0 O y w m c X V v d D t T Z W N 0 a W 9 u M S 9 I b 2 p h M S 9 U a X B v I G N h b W J p Y W R v L n t D b 2 x 1 b W 4 x M j E y N C w x M j E y M 3 0 m c X V v d D s s J n F 1 b 3 Q 7 U 2 V j d G l v b j E v S G 9 q Y T E v V G l w b y B j Y W 1 i a W F k b y 5 7 Q 2 9 s d W 1 u M T I x M j U s M T I x M j R 9 J n F 1 b 3 Q 7 L C Z x d W 9 0 O 1 N l Y 3 R p b 2 4 x L 0 h v a m E x L 1 R p c G 8 g Y 2 F t Y m l h Z G 8 u e 0 N v b H V t b j E y M T I 2 L D E y M T I 1 f S Z x d W 9 0 O y w m c X V v d D t T Z W N 0 a W 9 u M S 9 I b 2 p h M S 9 U a X B v I G N h b W J p Y W R v L n t D b 2 x 1 b W 4 x M j E y N y w x M j E y N n 0 m c X V v d D s s J n F 1 b 3 Q 7 U 2 V j d G l v b j E v S G 9 q Y T E v V G l w b y B j Y W 1 i a W F k b y 5 7 Q 2 9 s d W 1 u M T I x M j g s M T I x M j d 9 J n F 1 b 3 Q 7 L C Z x d W 9 0 O 1 N l Y 3 R p b 2 4 x L 0 h v a m E x L 1 R p c G 8 g Y 2 F t Y m l h Z G 8 u e 0 N v b H V t b j E y M T I 5 L D E y M T I 4 f S Z x d W 9 0 O y w m c X V v d D t T Z W N 0 a W 9 u M S 9 I b 2 p h M S 9 U a X B v I G N h b W J p Y W R v L n t D b 2 x 1 b W 4 x M j E z M C w x M j E y O X 0 m c X V v d D s s J n F 1 b 3 Q 7 U 2 V j d G l v b j E v S G 9 q Y T E v V G l w b y B j Y W 1 i a W F k b y 5 7 Q 2 9 s d W 1 u M T I x M z E s M T I x M z B 9 J n F 1 b 3 Q 7 L C Z x d W 9 0 O 1 N l Y 3 R p b 2 4 x L 0 h v a m E x L 1 R p c G 8 g Y 2 F t Y m l h Z G 8 u e 0 N v b H V t b j E y M T M y L D E y M T M x f S Z x d W 9 0 O y w m c X V v d D t T Z W N 0 a W 9 u M S 9 I b 2 p h M S 9 U a X B v I G N h b W J p Y W R v L n t D b 2 x 1 b W 4 x M j E z M y w x M j E z M n 0 m c X V v d D s s J n F 1 b 3 Q 7 U 2 V j d G l v b j E v S G 9 q Y T E v V G l w b y B j Y W 1 i a W F k b y 5 7 Q 2 9 s d W 1 u M T I x M z Q s M T I x M z N 9 J n F 1 b 3 Q 7 L C Z x d W 9 0 O 1 N l Y 3 R p b 2 4 x L 0 h v a m E x L 1 R p c G 8 g Y 2 F t Y m l h Z G 8 u e 0 N v b H V t b j E y M T M 1 L D E y M T M 0 f S Z x d W 9 0 O y w m c X V v d D t T Z W N 0 a W 9 u M S 9 I b 2 p h M S 9 U a X B v I G N h b W J p Y W R v L n t D b 2 x 1 b W 4 x M j E z N i w x M j E z N X 0 m c X V v d D s s J n F 1 b 3 Q 7 U 2 V j d G l v b j E v S G 9 q Y T E v V G l w b y B j Y W 1 i a W F k b y 5 7 Q 2 9 s d W 1 u M T I x M z c s M T I x M z Z 9 J n F 1 b 3 Q 7 L C Z x d W 9 0 O 1 N l Y 3 R p b 2 4 x L 0 h v a m E x L 1 R p c G 8 g Y 2 F t Y m l h Z G 8 u e 0 N v b H V t b j E y M T M 4 L D E y M T M 3 f S Z x d W 9 0 O y w m c X V v d D t T Z W N 0 a W 9 u M S 9 I b 2 p h M S 9 U a X B v I G N h b W J p Y W R v L n t D b 2 x 1 b W 4 x M j E z O S w x M j E z O H 0 m c X V v d D s s J n F 1 b 3 Q 7 U 2 V j d G l v b j E v S G 9 q Y T E v V G l w b y B j Y W 1 i a W F k b y 5 7 Q 2 9 s d W 1 u M T I x N D A s M T I x M z l 9 J n F 1 b 3 Q 7 L C Z x d W 9 0 O 1 N l Y 3 R p b 2 4 x L 0 h v a m E x L 1 R p c G 8 g Y 2 F t Y m l h Z G 8 u e 0 N v b H V t b j E y M T Q x L D E y M T Q w f S Z x d W 9 0 O y w m c X V v d D t T Z W N 0 a W 9 u M S 9 I b 2 p h M S 9 U a X B v I G N h b W J p Y W R v L n t D b 2 x 1 b W 4 x M j E 0 M i w x M j E 0 M X 0 m c X V v d D s s J n F 1 b 3 Q 7 U 2 V j d G l v b j E v S G 9 q Y T E v V G l w b y B j Y W 1 i a W F k b y 5 7 Q 2 9 s d W 1 u M T I x N D M s M T I x N D J 9 J n F 1 b 3 Q 7 L C Z x d W 9 0 O 1 N l Y 3 R p b 2 4 x L 0 h v a m E x L 1 R p c G 8 g Y 2 F t Y m l h Z G 8 u e 0 N v b H V t b j E y M T Q 0 L D E y M T Q z f S Z x d W 9 0 O y w m c X V v d D t T Z W N 0 a W 9 u M S 9 I b 2 p h M S 9 U a X B v I G N h b W J p Y W R v L n t D b 2 x 1 b W 4 x M j E 0 N S w x M j E 0 N H 0 m c X V v d D s s J n F 1 b 3 Q 7 U 2 V j d G l v b j E v S G 9 q Y T E v V G l w b y B j Y W 1 i a W F k b y 5 7 Q 2 9 s d W 1 u M T I x N D Y s M T I x N D V 9 J n F 1 b 3 Q 7 L C Z x d W 9 0 O 1 N l Y 3 R p b 2 4 x L 0 h v a m E x L 1 R p c G 8 g Y 2 F t Y m l h Z G 8 u e 0 N v b H V t b j E y M T Q 3 L D E y M T Q 2 f S Z x d W 9 0 O y w m c X V v d D t T Z W N 0 a W 9 u M S 9 I b 2 p h M S 9 U a X B v I G N h b W J p Y W R v L n t D b 2 x 1 b W 4 x M j E 0 O C w x M j E 0 N 3 0 m c X V v d D s s J n F 1 b 3 Q 7 U 2 V j d G l v b j E v S G 9 q Y T E v V G l w b y B j Y W 1 i a W F k b y 5 7 Q 2 9 s d W 1 u M T I x N D k s M T I x N D h 9 J n F 1 b 3 Q 7 L C Z x d W 9 0 O 1 N l Y 3 R p b 2 4 x L 0 h v a m E x L 1 R p c G 8 g Y 2 F t Y m l h Z G 8 u e 0 N v b H V t b j E y M T U w L D E y M T Q 5 f S Z x d W 9 0 O y w m c X V v d D t T Z W N 0 a W 9 u M S 9 I b 2 p h M S 9 U a X B v I G N h b W J p Y W R v L n t D b 2 x 1 b W 4 x M j E 1 M S w x M j E 1 M H 0 m c X V v d D s s J n F 1 b 3 Q 7 U 2 V j d G l v b j E v S G 9 q Y T E v V G l w b y B j Y W 1 i a W F k b y 5 7 Q 2 9 s d W 1 u M T I x N T I s M T I x N T F 9 J n F 1 b 3 Q 7 L C Z x d W 9 0 O 1 N l Y 3 R p b 2 4 x L 0 h v a m E x L 1 R p c G 8 g Y 2 F t Y m l h Z G 8 u e 0 N v b H V t b j E y M T U z L D E y M T U y f S Z x d W 9 0 O y w m c X V v d D t T Z W N 0 a W 9 u M S 9 I b 2 p h M S 9 U a X B v I G N h b W J p Y W R v L n t D b 2 x 1 b W 4 x M j E 1 N C w x M j E 1 M 3 0 m c X V v d D s s J n F 1 b 3 Q 7 U 2 V j d G l v b j E v S G 9 q Y T E v V G l w b y B j Y W 1 i a W F k b y 5 7 Q 2 9 s d W 1 u M T I x N T U s M T I x N T R 9 J n F 1 b 3 Q 7 L C Z x d W 9 0 O 1 N l Y 3 R p b 2 4 x L 0 h v a m E x L 1 R p c G 8 g Y 2 F t Y m l h Z G 8 u e 0 N v b H V t b j E y M T U 2 L D E y M T U 1 f S Z x d W 9 0 O y w m c X V v d D t T Z W N 0 a W 9 u M S 9 I b 2 p h M S 9 U a X B v I G N h b W J p Y W R v L n t D b 2 x 1 b W 4 x M j E 1 N y w x M j E 1 N n 0 m c X V v d D s s J n F 1 b 3 Q 7 U 2 V j d G l v b j E v S G 9 q Y T E v V G l w b y B j Y W 1 i a W F k b y 5 7 Q 2 9 s d W 1 u M T I x N T g s M T I x N T d 9 J n F 1 b 3 Q 7 L C Z x d W 9 0 O 1 N l Y 3 R p b 2 4 x L 0 h v a m E x L 1 R p c G 8 g Y 2 F t Y m l h Z G 8 u e 0 N v b H V t b j E y M T U 5 L D E y M T U 4 f S Z x d W 9 0 O y w m c X V v d D t T Z W N 0 a W 9 u M S 9 I b 2 p h M S 9 U a X B v I G N h b W J p Y W R v L n t D b 2 x 1 b W 4 x M j E 2 M C w x M j E 1 O X 0 m c X V v d D s s J n F 1 b 3 Q 7 U 2 V j d G l v b j E v S G 9 q Y T E v V G l w b y B j Y W 1 i a W F k b y 5 7 Q 2 9 s d W 1 u M T I x N j E s M T I x N j B 9 J n F 1 b 3 Q 7 L C Z x d W 9 0 O 1 N l Y 3 R p b 2 4 x L 0 h v a m E x L 1 R p c G 8 g Y 2 F t Y m l h Z G 8 u e 0 N v b H V t b j E y M T Y y L D E y M T Y x f S Z x d W 9 0 O y w m c X V v d D t T Z W N 0 a W 9 u M S 9 I b 2 p h M S 9 U a X B v I G N h b W J p Y W R v L n t D b 2 x 1 b W 4 x M j E 2 M y w x M j E 2 M n 0 m c X V v d D s s J n F 1 b 3 Q 7 U 2 V j d G l v b j E v S G 9 q Y T E v V G l w b y B j Y W 1 i a W F k b y 5 7 Q 2 9 s d W 1 u M T I x N j Q s M T I x N j N 9 J n F 1 b 3 Q 7 L C Z x d W 9 0 O 1 N l Y 3 R p b 2 4 x L 0 h v a m E x L 1 R p c G 8 g Y 2 F t Y m l h Z G 8 u e 0 N v b H V t b j E y M T Y 1 L D E y M T Y 0 f S Z x d W 9 0 O y w m c X V v d D t T Z W N 0 a W 9 u M S 9 I b 2 p h M S 9 U a X B v I G N h b W J p Y W R v L n t D b 2 x 1 b W 4 x M j E 2 N i w x M j E 2 N X 0 m c X V v d D s s J n F 1 b 3 Q 7 U 2 V j d G l v b j E v S G 9 q Y T E v V G l w b y B j Y W 1 i a W F k b y 5 7 Q 2 9 s d W 1 u M T I x N j c s M T I x N j Z 9 J n F 1 b 3 Q 7 L C Z x d W 9 0 O 1 N l Y 3 R p b 2 4 x L 0 h v a m E x L 1 R p c G 8 g Y 2 F t Y m l h Z G 8 u e 0 N v b H V t b j E y M T Y 4 L D E y M T Y 3 f S Z x d W 9 0 O y w m c X V v d D t T Z W N 0 a W 9 u M S 9 I b 2 p h M S 9 U a X B v I G N h b W J p Y W R v L n t D b 2 x 1 b W 4 x M j E 2 O S w x M j E 2 O H 0 m c X V v d D s s J n F 1 b 3 Q 7 U 2 V j d G l v b j E v S G 9 q Y T E v V G l w b y B j Y W 1 i a W F k b y 5 7 Q 2 9 s d W 1 u M T I x N z A s M T I x N j l 9 J n F 1 b 3 Q 7 L C Z x d W 9 0 O 1 N l Y 3 R p b 2 4 x L 0 h v a m E x L 1 R p c G 8 g Y 2 F t Y m l h Z G 8 u e 0 N v b H V t b j E y M T c x L D E y M T c w f S Z x d W 9 0 O y w m c X V v d D t T Z W N 0 a W 9 u M S 9 I b 2 p h M S 9 U a X B v I G N h b W J p Y W R v L n t D b 2 x 1 b W 4 x M j E 3 M i w x M j E 3 M X 0 m c X V v d D s s J n F 1 b 3 Q 7 U 2 V j d G l v b j E v S G 9 q Y T E v V G l w b y B j Y W 1 i a W F k b y 5 7 Q 2 9 s d W 1 u M T I x N z M s M T I x N z J 9 J n F 1 b 3 Q 7 L C Z x d W 9 0 O 1 N l Y 3 R p b 2 4 x L 0 h v a m E x L 1 R p c G 8 g Y 2 F t Y m l h Z G 8 u e 0 N v b H V t b j E y M T c 0 L D E y M T c z f S Z x d W 9 0 O y w m c X V v d D t T Z W N 0 a W 9 u M S 9 I b 2 p h M S 9 U a X B v I G N h b W J p Y W R v L n t D b 2 x 1 b W 4 x M j E 3 N S w x M j E 3 N H 0 m c X V v d D s s J n F 1 b 3 Q 7 U 2 V j d G l v b j E v S G 9 q Y T E v V G l w b y B j Y W 1 i a W F k b y 5 7 Q 2 9 s d W 1 u M T I x N z Y s M T I x N z V 9 J n F 1 b 3 Q 7 L C Z x d W 9 0 O 1 N l Y 3 R p b 2 4 x L 0 h v a m E x L 1 R p c G 8 g Y 2 F t Y m l h Z G 8 u e 0 N v b H V t b j E y M T c 3 L D E y M T c 2 f S Z x d W 9 0 O y w m c X V v d D t T Z W N 0 a W 9 u M S 9 I b 2 p h M S 9 U a X B v I G N h b W J p Y W R v L n t D b 2 x 1 b W 4 x M j E 3 O C w x M j E 3 N 3 0 m c X V v d D s s J n F 1 b 3 Q 7 U 2 V j d G l v b j E v S G 9 q Y T E v V G l w b y B j Y W 1 i a W F k b y 5 7 Q 2 9 s d W 1 u M T I x N z k s M T I x N z h 9 J n F 1 b 3 Q 7 L C Z x d W 9 0 O 1 N l Y 3 R p b 2 4 x L 0 h v a m E x L 1 R p c G 8 g Y 2 F t Y m l h Z G 8 u e 0 N v b H V t b j E y M T g w L D E y M T c 5 f S Z x d W 9 0 O y w m c X V v d D t T Z W N 0 a W 9 u M S 9 I b 2 p h M S 9 U a X B v I G N h b W J p Y W R v L n t D b 2 x 1 b W 4 x M j E 4 M S w x M j E 4 M H 0 m c X V v d D s s J n F 1 b 3 Q 7 U 2 V j d G l v b j E v S G 9 q Y T E v V G l w b y B j Y W 1 i a W F k b y 5 7 Q 2 9 s d W 1 u M T I x O D I s M T I x O D F 9 J n F 1 b 3 Q 7 L C Z x d W 9 0 O 1 N l Y 3 R p b 2 4 x L 0 h v a m E x L 1 R p c G 8 g Y 2 F t Y m l h Z G 8 u e 0 N v b H V t b j E y M T g z L D E y M T g y f S Z x d W 9 0 O y w m c X V v d D t T Z W N 0 a W 9 u M S 9 I b 2 p h M S 9 U a X B v I G N h b W J p Y W R v L n t D b 2 x 1 b W 4 x M j E 4 N C w x M j E 4 M 3 0 m c X V v d D s s J n F 1 b 3 Q 7 U 2 V j d G l v b j E v S G 9 q Y T E v V G l w b y B j Y W 1 i a W F k b y 5 7 Q 2 9 s d W 1 u M T I x O D U s M T I x O D R 9 J n F 1 b 3 Q 7 L C Z x d W 9 0 O 1 N l Y 3 R p b 2 4 x L 0 h v a m E x L 1 R p c G 8 g Y 2 F t Y m l h Z G 8 u e 0 N v b H V t b j E y M T g 2 L D E y M T g 1 f S Z x d W 9 0 O y w m c X V v d D t T Z W N 0 a W 9 u M S 9 I b 2 p h M S 9 U a X B v I G N h b W J p Y W R v L n t D b 2 x 1 b W 4 x M j E 4 N y w x M j E 4 N n 0 m c X V v d D s s J n F 1 b 3 Q 7 U 2 V j d G l v b j E v S G 9 q Y T E v V G l w b y B j Y W 1 i a W F k b y 5 7 Q 2 9 s d W 1 u M T I x O D g s M T I x O D d 9 J n F 1 b 3 Q 7 L C Z x d W 9 0 O 1 N l Y 3 R p b 2 4 x L 0 h v a m E x L 1 R p c G 8 g Y 2 F t Y m l h Z G 8 u e 0 N v b H V t b j E y M T g 5 L D E y M T g 4 f S Z x d W 9 0 O y w m c X V v d D t T Z W N 0 a W 9 u M S 9 I b 2 p h M S 9 U a X B v I G N h b W J p Y W R v L n t D b 2 x 1 b W 4 x M j E 5 M C w x M j E 4 O X 0 m c X V v d D s s J n F 1 b 3 Q 7 U 2 V j d G l v b j E v S G 9 q Y T E v V G l w b y B j Y W 1 i a W F k b y 5 7 Q 2 9 s d W 1 u M T I x O T E s M T I x O T B 9 J n F 1 b 3 Q 7 L C Z x d W 9 0 O 1 N l Y 3 R p b 2 4 x L 0 h v a m E x L 1 R p c G 8 g Y 2 F t Y m l h Z G 8 u e 0 N v b H V t b j E y M T k y L D E y M T k x f S Z x d W 9 0 O y w m c X V v d D t T Z W N 0 a W 9 u M S 9 I b 2 p h M S 9 U a X B v I G N h b W J p Y W R v L n t D b 2 x 1 b W 4 x M j E 5 M y w x M j E 5 M n 0 m c X V v d D s s J n F 1 b 3 Q 7 U 2 V j d G l v b j E v S G 9 q Y T E v V G l w b y B j Y W 1 i a W F k b y 5 7 Q 2 9 s d W 1 u M T I x O T Q s M T I x O T N 9 J n F 1 b 3 Q 7 L C Z x d W 9 0 O 1 N l Y 3 R p b 2 4 x L 0 h v a m E x L 1 R p c G 8 g Y 2 F t Y m l h Z G 8 u e 0 N v b H V t b j E y M T k 1 L D E y M T k 0 f S Z x d W 9 0 O y w m c X V v d D t T Z W N 0 a W 9 u M S 9 I b 2 p h M S 9 U a X B v I G N h b W J p Y W R v L n t D b 2 x 1 b W 4 x M j E 5 N i w x M j E 5 N X 0 m c X V v d D s s J n F 1 b 3 Q 7 U 2 V j d G l v b j E v S G 9 q Y T E v V G l w b y B j Y W 1 i a W F k b y 5 7 Q 2 9 s d W 1 u M T I x O T c s M T I x O T Z 9 J n F 1 b 3 Q 7 L C Z x d W 9 0 O 1 N l Y 3 R p b 2 4 x L 0 h v a m E x L 1 R p c G 8 g Y 2 F t Y m l h Z G 8 u e 0 N v b H V t b j E y M T k 4 L D E y M T k 3 f S Z x d W 9 0 O y w m c X V v d D t T Z W N 0 a W 9 u M S 9 I b 2 p h M S 9 U a X B v I G N h b W J p Y W R v L n t D b 2 x 1 b W 4 x M j E 5 O S w x M j E 5 O H 0 m c X V v d D s s J n F 1 b 3 Q 7 U 2 V j d G l v b j E v S G 9 q Y T E v V G l w b y B j Y W 1 i a W F k b y 5 7 Q 2 9 s d W 1 u M T I y M D A s M T I x O T l 9 J n F 1 b 3 Q 7 L C Z x d W 9 0 O 1 N l Y 3 R p b 2 4 x L 0 h v a m E x L 1 R p c G 8 g Y 2 F t Y m l h Z G 8 u e 0 N v b H V t b j E y M j A x L D E y M j A w f S Z x d W 9 0 O y w m c X V v d D t T Z W N 0 a W 9 u M S 9 I b 2 p h M S 9 U a X B v I G N h b W J p Y W R v L n t D b 2 x 1 b W 4 x M j I w M i w x M j I w M X 0 m c X V v d D s s J n F 1 b 3 Q 7 U 2 V j d G l v b j E v S G 9 q Y T E v V G l w b y B j Y W 1 i a W F k b y 5 7 Q 2 9 s d W 1 u M T I y M D M s M T I y M D J 9 J n F 1 b 3 Q 7 L C Z x d W 9 0 O 1 N l Y 3 R p b 2 4 x L 0 h v a m E x L 1 R p c G 8 g Y 2 F t Y m l h Z G 8 u e 0 N v b H V t b j E y M j A 0 L D E y M j A z f S Z x d W 9 0 O y w m c X V v d D t T Z W N 0 a W 9 u M S 9 I b 2 p h M S 9 U a X B v I G N h b W J p Y W R v L n t D b 2 x 1 b W 4 x M j I w N S w x M j I w N H 0 m c X V v d D s s J n F 1 b 3 Q 7 U 2 V j d G l v b j E v S G 9 q Y T E v V G l w b y B j Y W 1 i a W F k b y 5 7 Q 2 9 s d W 1 u M T I y M D Y s M T I y M D V 9 J n F 1 b 3 Q 7 L C Z x d W 9 0 O 1 N l Y 3 R p b 2 4 x L 0 h v a m E x L 1 R p c G 8 g Y 2 F t Y m l h Z G 8 u e 0 N v b H V t b j E y M j A 3 L D E y M j A 2 f S Z x d W 9 0 O y w m c X V v d D t T Z W N 0 a W 9 u M S 9 I b 2 p h M S 9 U a X B v I G N h b W J p Y W R v L n t D b 2 x 1 b W 4 x M j I w O C w x M j I w N 3 0 m c X V v d D s s J n F 1 b 3 Q 7 U 2 V j d G l v b j E v S G 9 q Y T E v V G l w b y B j Y W 1 i a W F k b y 5 7 Q 2 9 s d W 1 u M T I y M D k s M T I y M D h 9 J n F 1 b 3 Q 7 L C Z x d W 9 0 O 1 N l Y 3 R p b 2 4 x L 0 h v a m E x L 1 R p c G 8 g Y 2 F t Y m l h Z G 8 u e 0 N v b H V t b j E y M j E w L D E y M j A 5 f S Z x d W 9 0 O y w m c X V v d D t T Z W N 0 a W 9 u M S 9 I b 2 p h M S 9 U a X B v I G N h b W J p Y W R v L n t D b 2 x 1 b W 4 x M j I x M S w x M j I x M H 0 m c X V v d D s s J n F 1 b 3 Q 7 U 2 V j d G l v b j E v S G 9 q Y T E v V G l w b y B j Y W 1 i a W F k b y 5 7 Q 2 9 s d W 1 u M T I y M T I s M T I y M T F 9 J n F 1 b 3 Q 7 L C Z x d W 9 0 O 1 N l Y 3 R p b 2 4 x L 0 h v a m E x L 1 R p c G 8 g Y 2 F t Y m l h Z G 8 u e 0 N v b H V t b j E y M j E z L D E y M j E y f S Z x d W 9 0 O y w m c X V v d D t T Z W N 0 a W 9 u M S 9 I b 2 p h M S 9 U a X B v I G N h b W J p Y W R v L n t D b 2 x 1 b W 4 x M j I x N C w x M j I x M 3 0 m c X V v d D s s J n F 1 b 3 Q 7 U 2 V j d G l v b j E v S G 9 q Y T E v V G l w b y B j Y W 1 i a W F k b y 5 7 Q 2 9 s d W 1 u M T I y M T U s M T I y M T R 9 J n F 1 b 3 Q 7 L C Z x d W 9 0 O 1 N l Y 3 R p b 2 4 x L 0 h v a m E x L 1 R p c G 8 g Y 2 F t Y m l h Z G 8 u e 0 N v b H V t b j E y M j E 2 L D E y M j E 1 f S Z x d W 9 0 O y w m c X V v d D t T Z W N 0 a W 9 u M S 9 I b 2 p h M S 9 U a X B v I G N h b W J p Y W R v L n t D b 2 x 1 b W 4 x M j I x N y w x M j I x N n 0 m c X V v d D s s J n F 1 b 3 Q 7 U 2 V j d G l v b j E v S G 9 q Y T E v V G l w b y B j Y W 1 i a W F k b y 5 7 Q 2 9 s d W 1 u M T I y M T g s M T I y M T d 9 J n F 1 b 3 Q 7 L C Z x d W 9 0 O 1 N l Y 3 R p b 2 4 x L 0 h v a m E x L 1 R p c G 8 g Y 2 F t Y m l h Z G 8 u e 0 N v b H V t b j E y M j E 5 L D E y M j E 4 f S Z x d W 9 0 O y w m c X V v d D t T Z W N 0 a W 9 u M S 9 I b 2 p h M S 9 U a X B v I G N h b W J p Y W R v L n t D b 2 x 1 b W 4 x M j I y M C w x M j I x O X 0 m c X V v d D s s J n F 1 b 3 Q 7 U 2 V j d G l v b j E v S G 9 q Y T E v V G l w b y B j Y W 1 i a W F k b y 5 7 Q 2 9 s d W 1 u M T I y M j E s M T I y M j B 9 J n F 1 b 3 Q 7 L C Z x d W 9 0 O 1 N l Y 3 R p b 2 4 x L 0 h v a m E x L 1 R p c G 8 g Y 2 F t Y m l h Z G 8 u e 0 N v b H V t b j E y M j I y L D E y M j I x f S Z x d W 9 0 O y w m c X V v d D t T Z W N 0 a W 9 u M S 9 I b 2 p h M S 9 U a X B v I G N h b W J p Y W R v L n t D b 2 x 1 b W 4 x M j I y M y w x M j I y M n 0 m c X V v d D s s J n F 1 b 3 Q 7 U 2 V j d G l v b j E v S G 9 q Y T E v V G l w b y B j Y W 1 i a W F k b y 5 7 Q 2 9 s d W 1 u M T I y M j Q s M T I y M j N 9 J n F 1 b 3 Q 7 L C Z x d W 9 0 O 1 N l Y 3 R p b 2 4 x L 0 h v a m E x L 1 R p c G 8 g Y 2 F t Y m l h Z G 8 u e 0 N v b H V t b j E y M j I 1 L D E y M j I 0 f S Z x d W 9 0 O y w m c X V v d D t T Z W N 0 a W 9 u M S 9 I b 2 p h M S 9 U a X B v I G N h b W J p Y W R v L n t D b 2 x 1 b W 4 x M j I y N i w x M j I y N X 0 m c X V v d D s s J n F 1 b 3 Q 7 U 2 V j d G l v b j E v S G 9 q Y T E v V G l w b y B j Y W 1 i a W F k b y 5 7 Q 2 9 s d W 1 u M T I y M j c s M T I y M j Z 9 J n F 1 b 3 Q 7 L C Z x d W 9 0 O 1 N l Y 3 R p b 2 4 x L 0 h v a m E x L 1 R p c G 8 g Y 2 F t Y m l h Z G 8 u e 0 N v b H V t b j E y M j I 4 L D E y M j I 3 f S Z x d W 9 0 O y w m c X V v d D t T Z W N 0 a W 9 u M S 9 I b 2 p h M S 9 U a X B v I G N h b W J p Y W R v L n t D b 2 x 1 b W 4 x M j I y O S w x M j I y O H 0 m c X V v d D s s J n F 1 b 3 Q 7 U 2 V j d G l v b j E v S G 9 q Y T E v V G l w b y B j Y W 1 i a W F k b y 5 7 Q 2 9 s d W 1 u M T I y M z A s M T I y M j l 9 J n F 1 b 3 Q 7 L C Z x d W 9 0 O 1 N l Y 3 R p b 2 4 x L 0 h v a m E x L 1 R p c G 8 g Y 2 F t Y m l h Z G 8 u e 0 N v b H V t b j E y M j M x L D E y M j M w f S Z x d W 9 0 O y w m c X V v d D t T Z W N 0 a W 9 u M S 9 I b 2 p h M S 9 U a X B v I G N h b W J p Y W R v L n t D b 2 x 1 b W 4 x M j I z M i w x M j I z M X 0 m c X V v d D s s J n F 1 b 3 Q 7 U 2 V j d G l v b j E v S G 9 q Y T E v V G l w b y B j Y W 1 i a W F k b y 5 7 Q 2 9 s d W 1 u M T I y M z M s M T I y M z J 9 J n F 1 b 3 Q 7 L C Z x d W 9 0 O 1 N l Y 3 R p b 2 4 x L 0 h v a m E x L 1 R p c G 8 g Y 2 F t Y m l h Z G 8 u e 0 N v b H V t b j E y M j M 0 L D E y M j M z f S Z x d W 9 0 O y w m c X V v d D t T Z W N 0 a W 9 u M S 9 I b 2 p h M S 9 U a X B v I G N h b W J p Y W R v L n t D b 2 x 1 b W 4 x M j I z N S w x M j I z N H 0 m c X V v d D s s J n F 1 b 3 Q 7 U 2 V j d G l v b j E v S G 9 q Y T E v V G l w b y B j Y W 1 i a W F k b y 5 7 Q 2 9 s d W 1 u M T I y M z Y s M T I y M z V 9 J n F 1 b 3 Q 7 L C Z x d W 9 0 O 1 N l Y 3 R p b 2 4 x L 0 h v a m E x L 1 R p c G 8 g Y 2 F t Y m l h Z G 8 u e 0 N v b H V t b j E y M j M 3 L D E y M j M 2 f S Z x d W 9 0 O y w m c X V v d D t T Z W N 0 a W 9 u M S 9 I b 2 p h M S 9 U a X B v I G N h b W J p Y W R v L n t D b 2 x 1 b W 4 x M j I z O C w x M j I z N 3 0 m c X V v d D s s J n F 1 b 3 Q 7 U 2 V j d G l v b j E v S G 9 q Y T E v V G l w b y B j Y W 1 i a W F k b y 5 7 Q 2 9 s d W 1 u M T I y M z k s M T I y M z h 9 J n F 1 b 3 Q 7 L C Z x d W 9 0 O 1 N l Y 3 R p b 2 4 x L 0 h v a m E x L 1 R p c G 8 g Y 2 F t Y m l h Z G 8 u e 0 N v b H V t b j E y M j Q w L D E y M j M 5 f S Z x d W 9 0 O y w m c X V v d D t T Z W N 0 a W 9 u M S 9 I b 2 p h M S 9 U a X B v I G N h b W J p Y W R v L n t D b 2 x 1 b W 4 x M j I 0 M S w x M j I 0 M H 0 m c X V v d D s s J n F 1 b 3 Q 7 U 2 V j d G l v b j E v S G 9 q Y T E v V G l w b y B j Y W 1 i a W F k b y 5 7 Q 2 9 s d W 1 u M T I y N D I s M T I y N D F 9 J n F 1 b 3 Q 7 L C Z x d W 9 0 O 1 N l Y 3 R p b 2 4 x L 0 h v a m E x L 1 R p c G 8 g Y 2 F t Y m l h Z G 8 u e 0 N v b H V t b j E y M j Q z L D E y M j Q y f S Z x d W 9 0 O y w m c X V v d D t T Z W N 0 a W 9 u M S 9 I b 2 p h M S 9 U a X B v I G N h b W J p Y W R v L n t D b 2 x 1 b W 4 x M j I 0 N C w x M j I 0 M 3 0 m c X V v d D s s J n F 1 b 3 Q 7 U 2 V j d G l v b j E v S G 9 q Y T E v V G l w b y B j Y W 1 i a W F k b y 5 7 Q 2 9 s d W 1 u M T I y N D U s M T I y N D R 9 J n F 1 b 3 Q 7 L C Z x d W 9 0 O 1 N l Y 3 R p b 2 4 x L 0 h v a m E x L 1 R p c G 8 g Y 2 F t Y m l h Z G 8 u e 0 N v b H V t b j E y M j Q 2 L D E y M j Q 1 f S Z x d W 9 0 O y w m c X V v d D t T Z W N 0 a W 9 u M S 9 I b 2 p h M S 9 U a X B v I G N h b W J p Y W R v L n t D b 2 x 1 b W 4 x M j I 0 N y w x M j I 0 N n 0 m c X V v d D s s J n F 1 b 3 Q 7 U 2 V j d G l v b j E v S G 9 q Y T E v V G l w b y B j Y W 1 i a W F k b y 5 7 Q 2 9 s d W 1 u M T I y N D g s M T I y N D d 9 J n F 1 b 3 Q 7 L C Z x d W 9 0 O 1 N l Y 3 R p b 2 4 x L 0 h v a m E x L 1 R p c G 8 g Y 2 F t Y m l h Z G 8 u e 0 N v b H V t b j E y M j Q 5 L D E y M j Q 4 f S Z x d W 9 0 O y w m c X V v d D t T Z W N 0 a W 9 u M S 9 I b 2 p h M S 9 U a X B v I G N h b W J p Y W R v L n t D b 2 x 1 b W 4 x M j I 1 M C w x M j I 0 O X 0 m c X V v d D s s J n F 1 b 3 Q 7 U 2 V j d G l v b j E v S G 9 q Y T E v V G l w b y B j Y W 1 i a W F k b y 5 7 Q 2 9 s d W 1 u M T I y N T E s M T I y N T B 9 J n F 1 b 3 Q 7 L C Z x d W 9 0 O 1 N l Y 3 R p b 2 4 x L 0 h v a m E x L 1 R p c G 8 g Y 2 F t Y m l h Z G 8 u e 0 N v b H V t b j E y M j U y L D E y M j U x f S Z x d W 9 0 O y w m c X V v d D t T Z W N 0 a W 9 u M S 9 I b 2 p h M S 9 U a X B v I G N h b W J p Y W R v L n t D b 2 x 1 b W 4 x M j I 1 M y w x M j I 1 M n 0 m c X V v d D s s J n F 1 b 3 Q 7 U 2 V j d G l v b j E v S G 9 q Y T E v V G l w b y B j Y W 1 i a W F k b y 5 7 Q 2 9 s d W 1 u M T I y N T Q s M T I y N T N 9 J n F 1 b 3 Q 7 L C Z x d W 9 0 O 1 N l Y 3 R p b 2 4 x L 0 h v a m E x L 1 R p c G 8 g Y 2 F t Y m l h Z G 8 u e 0 N v b H V t b j E y M j U 1 L D E y M j U 0 f S Z x d W 9 0 O y w m c X V v d D t T Z W N 0 a W 9 u M S 9 I b 2 p h M S 9 U a X B v I G N h b W J p Y W R v L n t D b 2 x 1 b W 4 x M j I 1 N i w x M j I 1 N X 0 m c X V v d D s s J n F 1 b 3 Q 7 U 2 V j d G l v b j E v S G 9 q Y T E v V G l w b y B j Y W 1 i a W F k b y 5 7 Q 2 9 s d W 1 u M T I y N T c s M T I y N T Z 9 J n F 1 b 3 Q 7 L C Z x d W 9 0 O 1 N l Y 3 R p b 2 4 x L 0 h v a m E x L 1 R p c G 8 g Y 2 F t Y m l h Z G 8 u e 0 N v b H V t b j E y M j U 4 L D E y M j U 3 f S Z x d W 9 0 O y w m c X V v d D t T Z W N 0 a W 9 u M S 9 I b 2 p h M S 9 U a X B v I G N h b W J p Y W R v L n t D b 2 x 1 b W 4 x M j I 1 O S w x M j I 1 O H 0 m c X V v d D s s J n F 1 b 3 Q 7 U 2 V j d G l v b j E v S G 9 q Y T E v V G l w b y B j Y W 1 i a W F k b y 5 7 Q 2 9 s d W 1 u M T I y N j A s M T I y N T l 9 J n F 1 b 3 Q 7 L C Z x d W 9 0 O 1 N l Y 3 R p b 2 4 x L 0 h v a m E x L 1 R p c G 8 g Y 2 F t Y m l h Z G 8 u e 0 N v b H V t b j E y M j Y x L D E y M j Y w f S Z x d W 9 0 O y w m c X V v d D t T Z W N 0 a W 9 u M S 9 I b 2 p h M S 9 U a X B v I G N h b W J p Y W R v L n t D b 2 x 1 b W 4 x M j I 2 M i w x M j I 2 M X 0 m c X V v d D s s J n F 1 b 3 Q 7 U 2 V j d G l v b j E v S G 9 q Y T E v V G l w b y B j Y W 1 i a W F k b y 5 7 Q 2 9 s d W 1 u M T I y N j M s M T I y N j J 9 J n F 1 b 3 Q 7 L C Z x d W 9 0 O 1 N l Y 3 R p b 2 4 x L 0 h v a m E x L 1 R p c G 8 g Y 2 F t Y m l h Z G 8 u e 0 N v b H V t b j E y M j Y 0 L D E y M j Y z f S Z x d W 9 0 O y w m c X V v d D t T Z W N 0 a W 9 u M S 9 I b 2 p h M S 9 U a X B v I G N h b W J p Y W R v L n t D b 2 x 1 b W 4 x M j I 2 N S w x M j I 2 N H 0 m c X V v d D s s J n F 1 b 3 Q 7 U 2 V j d G l v b j E v S G 9 q Y T E v V G l w b y B j Y W 1 i a W F k b y 5 7 Q 2 9 s d W 1 u M T I y N j Y s M T I y N j V 9 J n F 1 b 3 Q 7 L C Z x d W 9 0 O 1 N l Y 3 R p b 2 4 x L 0 h v a m E x L 1 R p c G 8 g Y 2 F t Y m l h Z G 8 u e 0 N v b H V t b j E y M j Y 3 L D E y M j Y 2 f S Z x d W 9 0 O y w m c X V v d D t T Z W N 0 a W 9 u M S 9 I b 2 p h M S 9 U a X B v I G N h b W J p Y W R v L n t D b 2 x 1 b W 4 x M j I 2 O C w x M j I 2 N 3 0 m c X V v d D s s J n F 1 b 3 Q 7 U 2 V j d G l v b j E v S G 9 q Y T E v V G l w b y B j Y W 1 i a W F k b y 5 7 Q 2 9 s d W 1 u M T I y N j k s M T I y N j h 9 J n F 1 b 3 Q 7 L C Z x d W 9 0 O 1 N l Y 3 R p b 2 4 x L 0 h v a m E x L 1 R p c G 8 g Y 2 F t Y m l h Z G 8 u e 0 N v b H V t b j E y M j c w L D E y M j Y 5 f S Z x d W 9 0 O y w m c X V v d D t T Z W N 0 a W 9 u M S 9 I b 2 p h M S 9 U a X B v I G N h b W J p Y W R v L n t D b 2 x 1 b W 4 x M j I 3 M S w x M j I 3 M H 0 m c X V v d D s s J n F 1 b 3 Q 7 U 2 V j d G l v b j E v S G 9 q Y T E v V G l w b y B j Y W 1 i a W F k b y 5 7 Q 2 9 s d W 1 u M T I y N z I s M T I y N z F 9 J n F 1 b 3 Q 7 L C Z x d W 9 0 O 1 N l Y 3 R p b 2 4 x L 0 h v a m E x L 1 R p c G 8 g Y 2 F t Y m l h Z G 8 u e 0 N v b H V t b j E y M j c z L D E y M j c y f S Z x d W 9 0 O y w m c X V v d D t T Z W N 0 a W 9 u M S 9 I b 2 p h M S 9 U a X B v I G N h b W J p Y W R v L n t D b 2 x 1 b W 4 x M j I 3 N C w x M j I 3 M 3 0 m c X V v d D s s J n F 1 b 3 Q 7 U 2 V j d G l v b j E v S G 9 q Y T E v V G l w b y B j Y W 1 i a W F k b y 5 7 Q 2 9 s d W 1 u M T I y N z U s M T I y N z R 9 J n F 1 b 3 Q 7 L C Z x d W 9 0 O 1 N l Y 3 R p b 2 4 x L 0 h v a m E x L 1 R p c G 8 g Y 2 F t Y m l h Z G 8 u e 0 N v b H V t b j E y M j c 2 L D E y M j c 1 f S Z x d W 9 0 O y w m c X V v d D t T Z W N 0 a W 9 u M S 9 I b 2 p h M S 9 U a X B v I G N h b W J p Y W R v L n t D b 2 x 1 b W 4 x M j I 3 N y w x M j I 3 N n 0 m c X V v d D s s J n F 1 b 3 Q 7 U 2 V j d G l v b j E v S G 9 q Y T E v V G l w b y B j Y W 1 i a W F k b y 5 7 Q 2 9 s d W 1 u M T I y N z g s M T I y N z d 9 J n F 1 b 3 Q 7 L C Z x d W 9 0 O 1 N l Y 3 R p b 2 4 x L 0 h v a m E x L 1 R p c G 8 g Y 2 F t Y m l h Z G 8 u e 0 N v b H V t b j E y M j c 5 L D E y M j c 4 f S Z x d W 9 0 O y w m c X V v d D t T Z W N 0 a W 9 u M S 9 I b 2 p h M S 9 U a X B v I G N h b W J p Y W R v L n t D b 2 x 1 b W 4 x M j I 4 M C w x M j I 3 O X 0 m c X V v d D s s J n F 1 b 3 Q 7 U 2 V j d G l v b j E v S G 9 q Y T E v V G l w b y B j Y W 1 i a W F k b y 5 7 Q 2 9 s d W 1 u M T I y O D E s M T I y O D B 9 J n F 1 b 3 Q 7 L C Z x d W 9 0 O 1 N l Y 3 R p b 2 4 x L 0 h v a m E x L 1 R p c G 8 g Y 2 F t Y m l h Z G 8 u e 0 N v b H V t b j E y M j g y L D E y M j g x f S Z x d W 9 0 O y w m c X V v d D t T Z W N 0 a W 9 u M S 9 I b 2 p h M S 9 U a X B v I G N h b W J p Y W R v L n t D b 2 x 1 b W 4 x M j I 4 M y w x M j I 4 M n 0 m c X V v d D s s J n F 1 b 3 Q 7 U 2 V j d G l v b j E v S G 9 q Y T E v V G l w b y B j Y W 1 i a W F k b y 5 7 Q 2 9 s d W 1 u M T I y O D Q s M T I y O D N 9 J n F 1 b 3 Q 7 L C Z x d W 9 0 O 1 N l Y 3 R p b 2 4 x L 0 h v a m E x L 1 R p c G 8 g Y 2 F t Y m l h Z G 8 u e 0 N v b H V t b j E y M j g 1 L D E y M j g 0 f S Z x d W 9 0 O y w m c X V v d D t T Z W N 0 a W 9 u M S 9 I b 2 p h M S 9 U a X B v I G N h b W J p Y W R v L n t D b 2 x 1 b W 4 x M j I 4 N i w x M j I 4 N X 0 m c X V v d D s s J n F 1 b 3 Q 7 U 2 V j d G l v b j E v S G 9 q Y T E v V G l w b y B j Y W 1 i a W F k b y 5 7 Q 2 9 s d W 1 u M T I y O D c s M T I y O D Z 9 J n F 1 b 3 Q 7 L C Z x d W 9 0 O 1 N l Y 3 R p b 2 4 x L 0 h v a m E x L 1 R p c G 8 g Y 2 F t Y m l h Z G 8 u e 0 N v b H V t b j E y M j g 4 L D E y M j g 3 f S Z x d W 9 0 O y w m c X V v d D t T Z W N 0 a W 9 u M S 9 I b 2 p h M S 9 U a X B v I G N h b W J p Y W R v L n t D b 2 x 1 b W 4 x M j I 4 O S w x M j I 4 O H 0 m c X V v d D s s J n F 1 b 3 Q 7 U 2 V j d G l v b j E v S G 9 q Y T E v V G l w b y B j Y W 1 i a W F k b y 5 7 Q 2 9 s d W 1 u M T I y O T A s M T I y O D l 9 J n F 1 b 3 Q 7 L C Z x d W 9 0 O 1 N l Y 3 R p b 2 4 x L 0 h v a m E x L 1 R p c G 8 g Y 2 F t Y m l h Z G 8 u e 0 N v b H V t b j E y M j k x L D E y M j k w f S Z x d W 9 0 O y w m c X V v d D t T Z W N 0 a W 9 u M S 9 I b 2 p h M S 9 U a X B v I G N h b W J p Y W R v L n t D b 2 x 1 b W 4 x M j I 5 M i w x M j I 5 M X 0 m c X V v d D s s J n F 1 b 3 Q 7 U 2 V j d G l v b j E v S G 9 q Y T E v V G l w b y B j Y W 1 i a W F k b y 5 7 Q 2 9 s d W 1 u M T I y O T M s M T I y O T J 9 J n F 1 b 3 Q 7 L C Z x d W 9 0 O 1 N l Y 3 R p b 2 4 x L 0 h v a m E x L 1 R p c G 8 g Y 2 F t Y m l h Z G 8 u e 0 N v b H V t b j E y M j k 0 L D E y M j k z f S Z x d W 9 0 O y w m c X V v d D t T Z W N 0 a W 9 u M S 9 I b 2 p h M S 9 U a X B v I G N h b W J p Y W R v L n t D b 2 x 1 b W 4 x M j I 5 N S w x M j I 5 N H 0 m c X V v d D s s J n F 1 b 3 Q 7 U 2 V j d G l v b j E v S G 9 q Y T E v V G l w b y B j Y W 1 i a W F k b y 5 7 Q 2 9 s d W 1 u M T I y O T Y s M T I y O T V 9 J n F 1 b 3 Q 7 L C Z x d W 9 0 O 1 N l Y 3 R p b 2 4 x L 0 h v a m E x L 1 R p c G 8 g Y 2 F t Y m l h Z G 8 u e 0 N v b H V t b j E y M j k 3 L D E y M j k 2 f S Z x d W 9 0 O y w m c X V v d D t T Z W N 0 a W 9 u M S 9 I b 2 p h M S 9 U a X B v I G N h b W J p Y W R v L n t D b 2 x 1 b W 4 x M j I 5 O C w x M j I 5 N 3 0 m c X V v d D s s J n F 1 b 3 Q 7 U 2 V j d G l v b j E v S G 9 q Y T E v V G l w b y B j Y W 1 i a W F k b y 5 7 Q 2 9 s d W 1 u M T I y O T k s M T I y O T h 9 J n F 1 b 3 Q 7 L C Z x d W 9 0 O 1 N l Y 3 R p b 2 4 x L 0 h v a m E x L 1 R p c G 8 g Y 2 F t Y m l h Z G 8 u e 0 N v b H V t b j E y M z A w L D E y M j k 5 f S Z x d W 9 0 O y w m c X V v d D t T Z W N 0 a W 9 u M S 9 I b 2 p h M S 9 U a X B v I G N h b W J p Y W R v L n t D b 2 x 1 b W 4 x M j M w M S w x M j M w M H 0 m c X V v d D s s J n F 1 b 3 Q 7 U 2 V j d G l v b j E v S G 9 q Y T E v V G l w b y B j Y W 1 i a W F k b y 5 7 Q 2 9 s d W 1 u M T I z M D I s M T I z M D F 9 J n F 1 b 3 Q 7 L C Z x d W 9 0 O 1 N l Y 3 R p b 2 4 x L 0 h v a m E x L 1 R p c G 8 g Y 2 F t Y m l h Z G 8 u e 0 N v b H V t b j E y M z A z L D E y M z A y f S Z x d W 9 0 O y w m c X V v d D t T Z W N 0 a W 9 u M S 9 I b 2 p h M S 9 U a X B v I G N h b W J p Y W R v L n t D b 2 x 1 b W 4 x M j M w N C w x M j M w M 3 0 m c X V v d D s s J n F 1 b 3 Q 7 U 2 V j d G l v b j E v S G 9 q Y T E v V G l w b y B j Y W 1 i a W F k b y 5 7 Q 2 9 s d W 1 u M T I z M D U s M T I z M D R 9 J n F 1 b 3 Q 7 L C Z x d W 9 0 O 1 N l Y 3 R p b 2 4 x L 0 h v a m E x L 1 R p c G 8 g Y 2 F t Y m l h Z G 8 u e 0 N v b H V t b j E y M z A 2 L D E y M z A 1 f S Z x d W 9 0 O y w m c X V v d D t T Z W N 0 a W 9 u M S 9 I b 2 p h M S 9 U a X B v I G N h b W J p Y W R v L n t D b 2 x 1 b W 4 x M j M w N y w x M j M w N n 0 m c X V v d D s s J n F 1 b 3 Q 7 U 2 V j d G l v b j E v S G 9 q Y T E v V G l w b y B j Y W 1 i a W F k b y 5 7 Q 2 9 s d W 1 u M T I z M D g s M T I z M D d 9 J n F 1 b 3 Q 7 L C Z x d W 9 0 O 1 N l Y 3 R p b 2 4 x L 0 h v a m E x L 1 R p c G 8 g Y 2 F t Y m l h Z G 8 u e 0 N v b H V t b j E y M z A 5 L D E y M z A 4 f S Z x d W 9 0 O y w m c X V v d D t T Z W N 0 a W 9 u M S 9 I b 2 p h M S 9 U a X B v I G N h b W J p Y W R v L n t D b 2 x 1 b W 4 x M j M x M C w x M j M w O X 0 m c X V v d D s s J n F 1 b 3 Q 7 U 2 V j d G l v b j E v S G 9 q Y T E v V G l w b y B j Y W 1 i a W F k b y 5 7 Q 2 9 s d W 1 u M T I z M T E s M T I z M T B 9 J n F 1 b 3 Q 7 L C Z x d W 9 0 O 1 N l Y 3 R p b 2 4 x L 0 h v a m E x L 1 R p c G 8 g Y 2 F t Y m l h Z G 8 u e 0 N v b H V t b j E y M z E y L D E y M z E x f S Z x d W 9 0 O y w m c X V v d D t T Z W N 0 a W 9 u M S 9 I b 2 p h M S 9 U a X B v I G N h b W J p Y W R v L n t D b 2 x 1 b W 4 x M j M x M y w x M j M x M n 0 m c X V v d D s s J n F 1 b 3 Q 7 U 2 V j d G l v b j E v S G 9 q Y T E v V G l w b y B j Y W 1 i a W F k b y 5 7 Q 2 9 s d W 1 u M T I z M T Q s M T I z M T N 9 J n F 1 b 3 Q 7 L C Z x d W 9 0 O 1 N l Y 3 R p b 2 4 x L 0 h v a m E x L 1 R p c G 8 g Y 2 F t Y m l h Z G 8 u e 0 N v b H V t b j E y M z E 1 L D E y M z E 0 f S Z x d W 9 0 O y w m c X V v d D t T Z W N 0 a W 9 u M S 9 I b 2 p h M S 9 U a X B v I G N h b W J p Y W R v L n t D b 2 x 1 b W 4 x M j M x N i w x M j M x N X 0 m c X V v d D s s J n F 1 b 3 Q 7 U 2 V j d G l v b j E v S G 9 q Y T E v V G l w b y B j Y W 1 i a W F k b y 5 7 Q 2 9 s d W 1 u M T I z M T c s M T I z M T Z 9 J n F 1 b 3 Q 7 L C Z x d W 9 0 O 1 N l Y 3 R p b 2 4 x L 0 h v a m E x L 1 R p c G 8 g Y 2 F t Y m l h Z G 8 u e 0 N v b H V t b j E y M z E 4 L D E y M z E 3 f S Z x d W 9 0 O y w m c X V v d D t T Z W N 0 a W 9 u M S 9 I b 2 p h M S 9 U a X B v I G N h b W J p Y W R v L n t D b 2 x 1 b W 4 x M j M x O S w x M j M x O H 0 m c X V v d D s s J n F 1 b 3 Q 7 U 2 V j d G l v b j E v S G 9 q Y T E v V G l w b y B j Y W 1 i a W F k b y 5 7 Q 2 9 s d W 1 u M T I z M j A s M T I z M T l 9 J n F 1 b 3 Q 7 L C Z x d W 9 0 O 1 N l Y 3 R p b 2 4 x L 0 h v a m E x L 1 R p c G 8 g Y 2 F t Y m l h Z G 8 u e 0 N v b H V t b j E y M z I x L D E y M z I w f S Z x d W 9 0 O y w m c X V v d D t T Z W N 0 a W 9 u M S 9 I b 2 p h M S 9 U a X B v I G N h b W J p Y W R v L n t D b 2 x 1 b W 4 x M j M y M i w x M j M y M X 0 m c X V v d D s s J n F 1 b 3 Q 7 U 2 V j d G l v b j E v S G 9 q Y T E v V G l w b y B j Y W 1 i a W F k b y 5 7 Q 2 9 s d W 1 u M T I z M j M s M T I z M j J 9 J n F 1 b 3 Q 7 L C Z x d W 9 0 O 1 N l Y 3 R p b 2 4 x L 0 h v a m E x L 1 R p c G 8 g Y 2 F t Y m l h Z G 8 u e 0 N v b H V t b j E y M z I 0 L D E y M z I z f S Z x d W 9 0 O y w m c X V v d D t T Z W N 0 a W 9 u M S 9 I b 2 p h M S 9 U a X B v I G N h b W J p Y W R v L n t D b 2 x 1 b W 4 x M j M y N S w x M j M y N H 0 m c X V v d D s s J n F 1 b 3 Q 7 U 2 V j d G l v b j E v S G 9 q Y T E v V G l w b y B j Y W 1 i a W F k b y 5 7 Q 2 9 s d W 1 u M T I z M j Y s M T I z M j V 9 J n F 1 b 3 Q 7 L C Z x d W 9 0 O 1 N l Y 3 R p b 2 4 x L 0 h v a m E x L 1 R p c G 8 g Y 2 F t Y m l h Z G 8 u e 0 N v b H V t b j E y M z I 3 L D E y M z I 2 f S Z x d W 9 0 O y w m c X V v d D t T Z W N 0 a W 9 u M S 9 I b 2 p h M S 9 U a X B v I G N h b W J p Y W R v L n t D b 2 x 1 b W 4 x M j M y O C w x M j M y N 3 0 m c X V v d D s s J n F 1 b 3 Q 7 U 2 V j d G l v b j E v S G 9 q Y T E v V G l w b y B j Y W 1 i a W F k b y 5 7 Q 2 9 s d W 1 u M T I z M j k s M T I z M j h 9 J n F 1 b 3 Q 7 L C Z x d W 9 0 O 1 N l Y 3 R p b 2 4 x L 0 h v a m E x L 1 R p c G 8 g Y 2 F t Y m l h Z G 8 u e 0 N v b H V t b j E y M z M w L D E y M z I 5 f S Z x d W 9 0 O y w m c X V v d D t T Z W N 0 a W 9 u M S 9 I b 2 p h M S 9 U a X B v I G N h b W J p Y W R v L n t D b 2 x 1 b W 4 x M j M z M S w x M j M z M H 0 m c X V v d D s s J n F 1 b 3 Q 7 U 2 V j d G l v b j E v S G 9 q Y T E v V G l w b y B j Y W 1 i a W F k b y 5 7 Q 2 9 s d W 1 u M T I z M z I s M T I z M z F 9 J n F 1 b 3 Q 7 L C Z x d W 9 0 O 1 N l Y 3 R p b 2 4 x L 0 h v a m E x L 1 R p c G 8 g Y 2 F t Y m l h Z G 8 u e 0 N v b H V t b j E y M z M z L D E y M z M y f S Z x d W 9 0 O y w m c X V v d D t T Z W N 0 a W 9 u M S 9 I b 2 p h M S 9 U a X B v I G N h b W J p Y W R v L n t D b 2 x 1 b W 4 x M j M z N C w x M j M z M 3 0 m c X V v d D s s J n F 1 b 3 Q 7 U 2 V j d G l v b j E v S G 9 q Y T E v V G l w b y B j Y W 1 i a W F k b y 5 7 Q 2 9 s d W 1 u M T I z M z U s M T I z M z R 9 J n F 1 b 3 Q 7 L C Z x d W 9 0 O 1 N l Y 3 R p b 2 4 x L 0 h v a m E x L 1 R p c G 8 g Y 2 F t Y m l h Z G 8 u e 0 N v b H V t b j E y M z M 2 L D E y M z M 1 f S Z x d W 9 0 O y w m c X V v d D t T Z W N 0 a W 9 u M S 9 I b 2 p h M S 9 U a X B v I G N h b W J p Y W R v L n t D b 2 x 1 b W 4 x M j M z N y w x M j M z N n 0 m c X V v d D s s J n F 1 b 3 Q 7 U 2 V j d G l v b j E v S G 9 q Y T E v V G l w b y B j Y W 1 i a W F k b y 5 7 Q 2 9 s d W 1 u M T I z M z g s M T I z M z d 9 J n F 1 b 3 Q 7 L C Z x d W 9 0 O 1 N l Y 3 R p b 2 4 x L 0 h v a m E x L 1 R p c G 8 g Y 2 F t Y m l h Z G 8 u e 0 N v b H V t b j E y M z M 5 L D E y M z M 4 f S Z x d W 9 0 O y w m c X V v d D t T Z W N 0 a W 9 u M S 9 I b 2 p h M S 9 U a X B v I G N h b W J p Y W R v L n t D b 2 x 1 b W 4 x M j M 0 M C w x M j M z O X 0 m c X V v d D s s J n F 1 b 3 Q 7 U 2 V j d G l v b j E v S G 9 q Y T E v V G l w b y B j Y W 1 i a W F k b y 5 7 Q 2 9 s d W 1 u M T I z N D E s M T I z N D B 9 J n F 1 b 3 Q 7 L C Z x d W 9 0 O 1 N l Y 3 R p b 2 4 x L 0 h v a m E x L 1 R p c G 8 g Y 2 F t Y m l h Z G 8 u e 0 N v b H V t b j E y M z Q y L D E y M z Q x f S Z x d W 9 0 O y w m c X V v d D t T Z W N 0 a W 9 u M S 9 I b 2 p h M S 9 U a X B v I G N h b W J p Y W R v L n t D b 2 x 1 b W 4 x M j M 0 M y w x M j M 0 M n 0 m c X V v d D s s J n F 1 b 3 Q 7 U 2 V j d G l v b j E v S G 9 q Y T E v V G l w b y B j Y W 1 i a W F k b y 5 7 Q 2 9 s d W 1 u M T I z N D Q s M T I z N D N 9 J n F 1 b 3 Q 7 L C Z x d W 9 0 O 1 N l Y 3 R p b 2 4 x L 0 h v a m E x L 1 R p c G 8 g Y 2 F t Y m l h Z G 8 u e 0 N v b H V t b j E y M z Q 1 L D E y M z Q 0 f S Z x d W 9 0 O y w m c X V v d D t T Z W N 0 a W 9 u M S 9 I b 2 p h M S 9 U a X B v I G N h b W J p Y W R v L n t D b 2 x 1 b W 4 x M j M 0 N i w x M j M 0 N X 0 m c X V v d D s s J n F 1 b 3 Q 7 U 2 V j d G l v b j E v S G 9 q Y T E v V G l w b y B j Y W 1 i a W F k b y 5 7 Q 2 9 s d W 1 u M T I z N D c s M T I z N D Z 9 J n F 1 b 3 Q 7 L C Z x d W 9 0 O 1 N l Y 3 R p b 2 4 x L 0 h v a m E x L 1 R p c G 8 g Y 2 F t Y m l h Z G 8 u e 0 N v b H V t b j E y M z Q 4 L D E y M z Q 3 f S Z x d W 9 0 O y w m c X V v d D t T Z W N 0 a W 9 u M S 9 I b 2 p h M S 9 U a X B v I G N h b W J p Y W R v L n t D b 2 x 1 b W 4 x M j M 0 O S w x M j M 0 O H 0 m c X V v d D s s J n F 1 b 3 Q 7 U 2 V j d G l v b j E v S G 9 q Y T E v V G l w b y B j Y W 1 i a W F k b y 5 7 Q 2 9 s d W 1 u M T I z N T A s M T I z N D l 9 J n F 1 b 3 Q 7 L C Z x d W 9 0 O 1 N l Y 3 R p b 2 4 x L 0 h v a m E x L 1 R p c G 8 g Y 2 F t Y m l h Z G 8 u e 0 N v b H V t b j E y M z U x L D E y M z U w f S Z x d W 9 0 O y w m c X V v d D t T Z W N 0 a W 9 u M S 9 I b 2 p h M S 9 U a X B v I G N h b W J p Y W R v L n t D b 2 x 1 b W 4 x M j M 1 M i w x M j M 1 M X 0 m c X V v d D s s J n F 1 b 3 Q 7 U 2 V j d G l v b j E v S G 9 q Y T E v V G l w b y B j Y W 1 i a W F k b y 5 7 Q 2 9 s d W 1 u M T I z N T M s M T I z N T J 9 J n F 1 b 3 Q 7 L C Z x d W 9 0 O 1 N l Y 3 R p b 2 4 x L 0 h v a m E x L 1 R p c G 8 g Y 2 F t Y m l h Z G 8 u e 0 N v b H V t b j E y M z U 0 L D E y M z U z f S Z x d W 9 0 O y w m c X V v d D t T Z W N 0 a W 9 u M S 9 I b 2 p h M S 9 U a X B v I G N h b W J p Y W R v L n t D b 2 x 1 b W 4 x M j M 1 N S w x M j M 1 N H 0 m c X V v d D s s J n F 1 b 3 Q 7 U 2 V j d G l v b j E v S G 9 q Y T E v V G l w b y B j Y W 1 i a W F k b y 5 7 Q 2 9 s d W 1 u M T I z N T Y s M T I z N T V 9 J n F 1 b 3 Q 7 L C Z x d W 9 0 O 1 N l Y 3 R p b 2 4 x L 0 h v a m E x L 1 R p c G 8 g Y 2 F t Y m l h Z G 8 u e 0 N v b H V t b j E y M z U 3 L D E y M z U 2 f S Z x d W 9 0 O y w m c X V v d D t T Z W N 0 a W 9 u M S 9 I b 2 p h M S 9 U a X B v I G N h b W J p Y W R v L n t D b 2 x 1 b W 4 x M j M 1 O C w x M j M 1 N 3 0 m c X V v d D s s J n F 1 b 3 Q 7 U 2 V j d G l v b j E v S G 9 q Y T E v V G l w b y B j Y W 1 i a W F k b y 5 7 Q 2 9 s d W 1 u M T I z N T k s M T I z N T h 9 J n F 1 b 3 Q 7 L C Z x d W 9 0 O 1 N l Y 3 R p b 2 4 x L 0 h v a m E x L 1 R p c G 8 g Y 2 F t Y m l h Z G 8 u e 0 N v b H V t b j E y M z Y w L D E y M z U 5 f S Z x d W 9 0 O y w m c X V v d D t T Z W N 0 a W 9 u M S 9 I b 2 p h M S 9 U a X B v I G N h b W J p Y W R v L n t D b 2 x 1 b W 4 x M j M 2 M S w x M j M 2 M H 0 m c X V v d D s s J n F 1 b 3 Q 7 U 2 V j d G l v b j E v S G 9 q Y T E v V G l w b y B j Y W 1 i a W F k b y 5 7 Q 2 9 s d W 1 u M T I z N j I s M T I z N j F 9 J n F 1 b 3 Q 7 L C Z x d W 9 0 O 1 N l Y 3 R p b 2 4 x L 0 h v a m E x L 1 R p c G 8 g Y 2 F t Y m l h Z G 8 u e 0 N v b H V t b j E y M z Y z L D E y M z Y y f S Z x d W 9 0 O y w m c X V v d D t T Z W N 0 a W 9 u M S 9 I b 2 p h M S 9 U a X B v I G N h b W J p Y W R v L n t D b 2 x 1 b W 4 x M j M 2 N C w x M j M 2 M 3 0 m c X V v d D s s J n F 1 b 3 Q 7 U 2 V j d G l v b j E v S G 9 q Y T E v V G l w b y B j Y W 1 i a W F k b y 5 7 Q 2 9 s d W 1 u M T I z N j U s M T I z N j R 9 J n F 1 b 3 Q 7 L C Z x d W 9 0 O 1 N l Y 3 R p b 2 4 x L 0 h v a m E x L 1 R p c G 8 g Y 2 F t Y m l h Z G 8 u e 0 N v b H V t b j E y M z Y 2 L D E y M z Y 1 f S Z x d W 9 0 O y w m c X V v d D t T Z W N 0 a W 9 u M S 9 I b 2 p h M S 9 U a X B v I G N h b W J p Y W R v L n t D b 2 x 1 b W 4 x M j M 2 N y w x M j M 2 N n 0 m c X V v d D s s J n F 1 b 3 Q 7 U 2 V j d G l v b j E v S G 9 q Y T E v V G l w b y B j Y W 1 i a W F k b y 5 7 Q 2 9 s d W 1 u M T I z N j g s M T I z N j d 9 J n F 1 b 3 Q 7 L C Z x d W 9 0 O 1 N l Y 3 R p b 2 4 x L 0 h v a m E x L 1 R p c G 8 g Y 2 F t Y m l h Z G 8 u e 0 N v b H V t b j E y M z Y 5 L D E y M z Y 4 f S Z x d W 9 0 O y w m c X V v d D t T Z W N 0 a W 9 u M S 9 I b 2 p h M S 9 U a X B v I G N h b W J p Y W R v L n t D b 2 x 1 b W 4 x M j M 3 M C w x M j M 2 O X 0 m c X V v d D s s J n F 1 b 3 Q 7 U 2 V j d G l v b j E v S G 9 q Y T E v V G l w b y B j Y W 1 i a W F k b y 5 7 Q 2 9 s d W 1 u M T I z N z E s M T I z N z B 9 J n F 1 b 3 Q 7 L C Z x d W 9 0 O 1 N l Y 3 R p b 2 4 x L 0 h v a m E x L 1 R p c G 8 g Y 2 F t Y m l h Z G 8 u e 0 N v b H V t b j E y M z c y L D E y M z c x f S Z x d W 9 0 O y w m c X V v d D t T Z W N 0 a W 9 u M S 9 I b 2 p h M S 9 U a X B v I G N h b W J p Y W R v L n t D b 2 x 1 b W 4 x M j M 3 M y w x M j M 3 M n 0 m c X V v d D s s J n F 1 b 3 Q 7 U 2 V j d G l v b j E v S G 9 q Y T E v V G l w b y B j Y W 1 i a W F k b y 5 7 Q 2 9 s d W 1 u M T I z N z Q s M T I z N z N 9 J n F 1 b 3 Q 7 L C Z x d W 9 0 O 1 N l Y 3 R p b 2 4 x L 0 h v a m E x L 1 R p c G 8 g Y 2 F t Y m l h Z G 8 u e 0 N v b H V t b j E y M z c 1 L D E y M z c 0 f S Z x d W 9 0 O y w m c X V v d D t T Z W N 0 a W 9 u M S 9 I b 2 p h M S 9 U a X B v I G N h b W J p Y W R v L n t D b 2 x 1 b W 4 x M j M 3 N i w x M j M 3 N X 0 m c X V v d D s s J n F 1 b 3 Q 7 U 2 V j d G l v b j E v S G 9 q Y T E v V G l w b y B j Y W 1 i a W F k b y 5 7 Q 2 9 s d W 1 u M T I z N z c s M T I z N z Z 9 J n F 1 b 3 Q 7 L C Z x d W 9 0 O 1 N l Y 3 R p b 2 4 x L 0 h v a m E x L 1 R p c G 8 g Y 2 F t Y m l h Z G 8 u e 0 N v b H V t b j E y M z c 4 L D E y M z c 3 f S Z x d W 9 0 O y w m c X V v d D t T Z W N 0 a W 9 u M S 9 I b 2 p h M S 9 U a X B v I G N h b W J p Y W R v L n t D b 2 x 1 b W 4 x M j M 3 O S w x M j M 3 O H 0 m c X V v d D s s J n F 1 b 3 Q 7 U 2 V j d G l v b j E v S G 9 q Y T E v V G l w b y B j Y W 1 i a W F k b y 5 7 Q 2 9 s d W 1 u M T I z O D A s M T I z N z l 9 J n F 1 b 3 Q 7 L C Z x d W 9 0 O 1 N l Y 3 R p b 2 4 x L 0 h v a m E x L 1 R p c G 8 g Y 2 F t Y m l h Z G 8 u e 0 N v b H V t b j E y M z g x L D E y M z g w f S Z x d W 9 0 O y w m c X V v d D t T Z W N 0 a W 9 u M S 9 I b 2 p h M S 9 U a X B v I G N h b W J p Y W R v L n t D b 2 x 1 b W 4 x M j M 4 M i w x M j M 4 M X 0 m c X V v d D s s J n F 1 b 3 Q 7 U 2 V j d G l v b j E v S G 9 q Y T E v V G l w b y B j Y W 1 i a W F k b y 5 7 Q 2 9 s d W 1 u M T I z O D M s M T I z O D J 9 J n F 1 b 3 Q 7 L C Z x d W 9 0 O 1 N l Y 3 R p b 2 4 x L 0 h v a m E x L 1 R p c G 8 g Y 2 F t Y m l h Z G 8 u e 0 N v b H V t b j E y M z g 0 L D E y M z g z f S Z x d W 9 0 O y w m c X V v d D t T Z W N 0 a W 9 u M S 9 I b 2 p h M S 9 U a X B v I G N h b W J p Y W R v L n t D b 2 x 1 b W 4 x M j M 4 N S w x M j M 4 N H 0 m c X V v d D s s J n F 1 b 3 Q 7 U 2 V j d G l v b j E v S G 9 q Y T E v V G l w b y B j Y W 1 i a W F k b y 5 7 Q 2 9 s d W 1 u M T I z O D Y s M T I z O D V 9 J n F 1 b 3 Q 7 L C Z x d W 9 0 O 1 N l Y 3 R p b 2 4 x L 0 h v a m E x L 1 R p c G 8 g Y 2 F t Y m l h Z G 8 u e 0 N v b H V t b j E y M z g 3 L D E y M z g 2 f S Z x d W 9 0 O y w m c X V v d D t T Z W N 0 a W 9 u M S 9 I b 2 p h M S 9 U a X B v I G N h b W J p Y W R v L n t D b 2 x 1 b W 4 x M j M 4 O C w x M j M 4 N 3 0 m c X V v d D s s J n F 1 b 3 Q 7 U 2 V j d G l v b j E v S G 9 q Y T E v V G l w b y B j Y W 1 i a W F k b y 5 7 Q 2 9 s d W 1 u M T I z O D k s M T I z O D h 9 J n F 1 b 3 Q 7 L C Z x d W 9 0 O 1 N l Y 3 R p b 2 4 x L 0 h v a m E x L 1 R p c G 8 g Y 2 F t Y m l h Z G 8 u e 0 N v b H V t b j E y M z k w L D E y M z g 5 f S Z x d W 9 0 O y w m c X V v d D t T Z W N 0 a W 9 u M S 9 I b 2 p h M S 9 U a X B v I G N h b W J p Y W R v L n t D b 2 x 1 b W 4 x M j M 5 M S w x M j M 5 M H 0 m c X V v d D s s J n F 1 b 3 Q 7 U 2 V j d G l v b j E v S G 9 q Y T E v V G l w b y B j Y W 1 i a W F k b y 5 7 Q 2 9 s d W 1 u M T I z O T I s M T I z O T F 9 J n F 1 b 3 Q 7 L C Z x d W 9 0 O 1 N l Y 3 R p b 2 4 x L 0 h v a m E x L 1 R p c G 8 g Y 2 F t Y m l h Z G 8 u e 0 N v b H V t b j E y M z k z L D E y M z k y f S Z x d W 9 0 O y w m c X V v d D t T Z W N 0 a W 9 u M S 9 I b 2 p h M S 9 U a X B v I G N h b W J p Y W R v L n t D b 2 x 1 b W 4 x M j M 5 N C w x M j M 5 M 3 0 m c X V v d D s s J n F 1 b 3 Q 7 U 2 V j d G l v b j E v S G 9 q Y T E v V G l w b y B j Y W 1 i a W F k b y 5 7 Q 2 9 s d W 1 u M T I z O T U s M T I z O T R 9 J n F 1 b 3 Q 7 L C Z x d W 9 0 O 1 N l Y 3 R p b 2 4 x L 0 h v a m E x L 1 R p c G 8 g Y 2 F t Y m l h Z G 8 u e 0 N v b H V t b j E y M z k 2 L D E y M z k 1 f S Z x d W 9 0 O y w m c X V v d D t T Z W N 0 a W 9 u M S 9 I b 2 p h M S 9 U a X B v I G N h b W J p Y W R v L n t D b 2 x 1 b W 4 x M j M 5 N y w x M j M 5 N n 0 m c X V v d D s s J n F 1 b 3 Q 7 U 2 V j d G l v b j E v S G 9 q Y T E v V G l w b y B j Y W 1 i a W F k b y 5 7 Q 2 9 s d W 1 u M T I z O T g s M T I z O T d 9 J n F 1 b 3 Q 7 L C Z x d W 9 0 O 1 N l Y 3 R p b 2 4 x L 0 h v a m E x L 1 R p c G 8 g Y 2 F t Y m l h Z G 8 u e 0 N v b H V t b j E y M z k 5 L D E y M z k 4 f S Z x d W 9 0 O y w m c X V v d D t T Z W N 0 a W 9 u M S 9 I b 2 p h M S 9 U a X B v I G N h b W J p Y W R v L n t D b 2 x 1 b W 4 x M j Q w M C w x M j M 5 O X 0 m c X V v d D s s J n F 1 b 3 Q 7 U 2 V j d G l v b j E v S G 9 q Y T E v V G l w b y B j Y W 1 i a W F k b y 5 7 Q 2 9 s d W 1 u M T I 0 M D E s M T I 0 M D B 9 J n F 1 b 3 Q 7 L C Z x d W 9 0 O 1 N l Y 3 R p b 2 4 x L 0 h v a m E x L 1 R p c G 8 g Y 2 F t Y m l h Z G 8 u e 0 N v b H V t b j E y N D A y L D E y N D A x f S Z x d W 9 0 O y w m c X V v d D t T Z W N 0 a W 9 u M S 9 I b 2 p h M S 9 U a X B v I G N h b W J p Y W R v L n t D b 2 x 1 b W 4 x M j Q w M y w x M j Q w M n 0 m c X V v d D s s J n F 1 b 3 Q 7 U 2 V j d G l v b j E v S G 9 q Y T E v V G l w b y B j Y W 1 i a W F k b y 5 7 Q 2 9 s d W 1 u M T I 0 M D Q s M T I 0 M D N 9 J n F 1 b 3 Q 7 L C Z x d W 9 0 O 1 N l Y 3 R p b 2 4 x L 0 h v a m E x L 1 R p c G 8 g Y 2 F t Y m l h Z G 8 u e 0 N v b H V t b j E y N D A 1 L D E y N D A 0 f S Z x d W 9 0 O y w m c X V v d D t T Z W N 0 a W 9 u M S 9 I b 2 p h M S 9 U a X B v I G N h b W J p Y W R v L n t D b 2 x 1 b W 4 x M j Q w N i w x M j Q w N X 0 m c X V v d D s s J n F 1 b 3 Q 7 U 2 V j d G l v b j E v S G 9 q Y T E v V G l w b y B j Y W 1 i a W F k b y 5 7 Q 2 9 s d W 1 u M T I 0 M D c s M T I 0 M D Z 9 J n F 1 b 3 Q 7 L C Z x d W 9 0 O 1 N l Y 3 R p b 2 4 x L 0 h v a m E x L 1 R p c G 8 g Y 2 F t Y m l h Z G 8 u e 0 N v b H V t b j E y N D A 4 L D E y N D A 3 f S Z x d W 9 0 O y w m c X V v d D t T Z W N 0 a W 9 u M S 9 I b 2 p h M S 9 U a X B v I G N h b W J p Y W R v L n t D b 2 x 1 b W 4 x M j Q w O S w x M j Q w O H 0 m c X V v d D s s J n F 1 b 3 Q 7 U 2 V j d G l v b j E v S G 9 q Y T E v V G l w b y B j Y W 1 i a W F k b y 5 7 Q 2 9 s d W 1 u M T I 0 M T A s M T I 0 M D l 9 J n F 1 b 3 Q 7 L C Z x d W 9 0 O 1 N l Y 3 R p b 2 4 x L 0 h v a m E x L 1 R p c G 8 g Y 2 F t Y m l h Z G 8 u e 0 N v b H V t b j E y N D E x L D E y N D E w f S Z x d W 9 0 O y w m c X V v d D t T Z W N 0 a W 9 u M S 9 I b 2 p h M S 9 U a X B v I G N h b W J p Y W R v L n t D b 2 x 1 b W 4 x M j Q x M i w x M j Q x M X 0 m c X V v d D s s J n F 1 b 3 Q 7 U 2 V j d G l v b j E v S G 9 q Y T E v V G l w b y B j Y W 1 i a W F k b y 5 7 Q 2 9 s d W 1 u M T I 0 M T M s M T I 0 M T J 9 J n F 1 b 3 Q 7 L C Z x d W 9 0 O 1 N l Y 3 R p b 2 4 x L 0 h v a m E x L 1 R p c G 8 g Y 2 F t Y m l h Z G 8 u e 0 N v b H V t b j E y N D E 0 L D E y N D E z f S Z x d W 9 0 O y w m c X V v d D t T Z W N 0 a W 9 u M S 9 I b 2 p h M S 9 U a X B v I G N h b W J p Y W R v L n t D b 2 x 1 b W 4 x M j Q x N S w x M j Q x N H 0 m c X V v d D s s J n F 1 b 3 Q 7 U 2 V j d G l v b j E v S G 9 q Y T E v V G l w b y B j Y W 1 i a W F k b y 5 7 Q 2 9 s d W 1 u M T I 0 M T Y s M T I 0 M T V 9 J n F 1 b 3 Q 7 L C Z x d W 9 0 O 1 N l Y 3 R p b 2 4 x L 0 h v a m E x L 1 R p c G 8 g Y 2 F t Y m l h Z G 8 u e 0 N v b H V t b j E y N D E 3 L D E y N D E 2 f S Z x d W 9 0 O y w m c X V v d D t T Z W N 0 a W 9 u M S 9 I b 2 p h M S 9 U a X B v I G N h b W J p Y W R v L n t D b 2 x 1 b W 4 x M j Q x O C w x M j Q x N 3 0 m c X V v d D s s J n F 1 b 3 Q 7 U 2 V j d G l v b j E v S G 9 q Y T E v V G l w b y B j Y W 1 i a W F k b y 5 7 Q 2 9 s d W 1 u M T I 0 M T k s M T I 0 M T h 9 J n F 1 b 3 Q 7 L C Z x d W 9 0 O 1 N l Y 3 R p b 2 4 x L 0 h v a m E x L 1 R p c G 8 g Y 2 F t Y m l h Z G 8 u e 0 N v b H V t b j E y N D I w L D E y N D E 5 f S Z x d W 9 0 O y w m c X V v d D t T Z W N 0 a W 9 u M S 9 I b 2 p h M S 9 U a X B v I G N h b W J p Y W R v L n t D b 2 x 1 b W 4 x M j Q y M S w x M j Q y M H 0 m c X V v d D s s J n F 1 b 3 Q 7 U 2 V j d G l v b j E v S G 9 q Y T E v V G l w b y B j Y W 1 i a W F k b y 5 7 Q 2 9 s d W 1 u M T I 0 M j I s M T I 0 M j F 9 J n F 1 b 3 Q 7 L C Z x d W 9 0 O 1 N l Y 3 R p b 2 4 x L 0 h v a m E x L 1 R p c G 8 g Y 2 F t Y m l h Z G 8 u e 0 N v b H V t b j E y N D I z L D E y N D I y f S Z x d W 9 0 O y w m c X V v d D t T Z W N 0 a W 9 u M S 9 I b 2 p h M S 9 U a X B v I G N h b W J p Y W R v L n t D b 2 x 1 b W 4 x M j Q y N C w x M j Q y M 3 0 m c X V v d D s s J n F 1 b 3 Q 7 U 2 V j d G l v b j E v S G 9 q Y T E v V G l w b y B j Y W 1 i a W F k b y 5 7 Q 2 9 s d W 1 u M T I 0 M j U s M T I 0 M j R 9 J n F 1 b 3 Q 7 L C Z x d W 9 0 O 1 N l Y 3 R p b 2 4 x L 0 h v a m E x L 1 R p c G 8 g Y 2 F t Y m l h Z G 8 u e 0 N v b H V t b j E y N D I 2 L D E y N D I 1 f S Z x d W 9 0 O y w m c X V v d D t T Z W N 0 a W 9 u M S 9 I b 2 p h M S 9 U a X B v I G N h b W J p Y W R v L n t D b 2 x 1 b W 4 x M j Q y N y w x M j Q y N n 0 m c X V v d D s s J n F 1 b 3 Q 7 U 2 V j d G l v b j E v S G 9 q Y T E v V G l w b y B j Y W 1 i a W F k b y 5 7 Q 2 9 s d W 1 u M T I 0 M j g s M T I 0 M j d 9 J n F 1 b 3 Q 7 L C Z x d W 9 0 O 1 N l Y 3 R p b 2 4 x L 0 h v a m E x L 1 R p c G 8 g Y 2 F t Y m l h Z G 8 u e 0 N v b H V t b j E y N D I 5 L D E y N D I 4 f S Z x d W 9 0 O y w m c X V v d D t T Z W N 0 a W 9 u M S 9 I b 2 p h M S 9 U a X B v I G N h b W J p Y W R v L n t D b 2 x 1 b W 4 x M j Q z M C w x M j Q y O X 0 m c X V v d D s s J n F 1 b 3 Q 7 U 2 V j d G l v b j E v S G 9 q Y T E v V G l w b y B j Y W 1 i a W F k b y 5 7 Q 2 9 s d W 1 u M T I 0 M z E s M T I 0 M z B 9 J n F 1 b 3 Q 7 L C Z x d W 9 0 O 1 N l Y 3 R p b 2 4 x L 0 h v a m E x L 1 R p c G 8 g Y 2 F t Y m l h Z G 8 u e 0 N v b H V t b j E y N D M y L D E y N D M x f S Z x d W 9 0 O y w m c X V v d D t T Z W N 0 a W 9 u M S 9 I b 2 p h M S 9 U a X B v I G N h b W J p Y W R v L n t D b 2 x 1 b W 4 x M j Q z M y w x M j Q z M n 0 m c X V v d D s s J n F 1 b 3 Q 7 U 2 V j d G l v b j E v S G 9 q Y T E v V G l w b y B j Y W 1 i a W F k b y 5 7 Q 2 9 s d W 1 u M T I 0 M z Q s M T I 0 M z N 9 J n F 1 b 3 Q 7 L C Z x d W 9 0 O 1 N l Y 3 R p b 2 4 x L 0 h v a m E x L 1 R p c G 8 g Y 2 F t Y m l h Z G 8 u e 0 N v b H V t b j E y N D M 1 L D E y N D M 0 f S Z x d W 9 0 O y w m c X V v d D t T Z W N 0 a W 9 u M S 9 I b 2 p h M S 9 U a X B v I G N h b W J p Y W R v L n t D b 2 x 1 b W 4 x M j Q z N i w x M j Q z N X 0 m c X V v d D s s J n F 1 b 3 Q 7 U 2 V j d G l v b j E v S G 9 q Y T E v V G l w b y B j Y W 1 i a W F k b y 5 7 Q 2 9 s d W 1 u M T I 0 M z c s M T I 0 M z Z 9 J n F 1 b 3 Q 7 L C Z x d W 9 0 O 1 N l Y 3 R p b 2 4 x L 0 h v a m E x L 1 R p c G 8 g Y 2 F t Y m l h Z G 8 u e 0 N v b H V t b j E y N D M 4 L D E y N D M 3 f S Z x d W 9 0 O y w m c X V v d D t T Z W N 0 a W 9 u M S 9 I b 2 p h M S 9 U a X B v I G N h b W J p Y W R v L n t D b 2 x 1 b W 4 x M j Q z O S w x M j Q z O H 0 m c X V v d D s s J n F 1 b 3 Q 7 U 2 V j d G l v b j E v S G 9 q Y T E v V G l w b y B j Y W 1 i a W F k b y 5 7 Q 2 9 s d W 1 u M T I 0 N D A s M T I 0 M z l 9 J n F 1 b 3 Q 7 L C Z x d W 9 0 O 1 N l Y 3 R p b 2 4 x L 0 h v a m E x L 1 R p c G 8 g Y 2 F t Y m l h Z G 8 u e 0 N v b H V t b j E y N D Q x L D E y N D Q w f S Z x d W 9 0 O y w m c X V v d D t T Z W N 0 a W 9 u M S 9 I b 2 p h M S 9 U a X B v I G N h b W J p Y W R v L n t D b 2 x 1 b W 4 x M j Q 0 M i w x M j Q 0 M X 0 m c X V v d D s s J n F 1 b 3 Q 7 U 2 V j d G l v b j E v S G 9 q Y T E v V G l w b y B j Y W 1 i a W F k b y 5 7 Q 2 9 s d W 1 u M T I 0 N D M s M T I 0 N D J 9 J n F 1 b 3 Q 7 L C Z x d W 9 0 O 1 N l Y 3 R p b 2 4 x L 0 h v a m E x L 1 R p c G 8 g Y 2 F t Y m l h Z G 8 u e 0 N v b H V t b j E y N D Q 0 L D E y N D Q z f S Z x d W 9 0 O y w m c X V v d D t T Z W N 0 a W 9 u M S 9 I b 2 p h M S 9 U a X B v I G N h b W J p Y W R v L n t D b 2 x 1 b W 4 x M j Q 0 N S w x M j Q 0 N H 0 m c X V v d D s s J n F 1 b 3 Q 7 U 2 V j d G l v b j E v S G 9 q Y T E v V G l w b y B j Y W 1 i a W F k b y 5 7 Q 2 9 s d W 1 u M T I 0 N D Y s M T I 0 N D V 9 J n F 1 b 3 Q 7 L C Z x d W 9 0 O 1 N l Y 3 R p b 2 4 x L 0 h v a m E x L 1 R p c G 8 g Y 2 F t Y m l h Z G 8 u e 0 N v b H V t b j E y N D Q 3 L D E y N D Q 2 f S Z x d W 9 0 O y w m c X V v d D t T Z W N 0 a W 9 u M S 9 I b 2 p h M S 9 U a X B v I G N h b W J p Y W R v L n t D b 2 x 1 b W 4 x M j Q 0 O C w x M j Q 0 N 3 0 m c X V v d D s s J n F 1 b 3 Q 7 U 2 V j d G l v b j E v S G 9 q Y T E v V G l w b y B j Y W 1 i a W F k b y 5 7 Q 2 9 s d W 1 u M T I 0 N D k s M T I 0 N D h 9 J n F 1 b 3 Q 7 L C Z x d W 9 0 O 1 N l Y 3 R p b 2 4 x L 0 h v a m E x L 1 R p c G 8 g Y 2 F t Y m l h Z G 8 u e 0 N v b H V t b j E y N D U w L D E y N D Q 5 f S Z x d W 9 0 O y w m c X V v d D t T Z W N 0 a W 9 u M S 9 I b 2 p h M S 9 U a X B v I G N h b W J p Y W R v L n t D b 2 x 1 b W 4 x M j Q 1 M S w x M j Q 1 M H 0 m c X V v d D s s J n F 1 b 3 Q 7 U 2 V j d G l v b j E v S G 9 q Y T E v V G l w b y B j Y W 1 i a W F k b y 5 7 Q 2 9 s d W 1 u M T I 0 N T I s M T I 0 N T F 9 J n F 1 b 3 Q 7 L C Z x d W 9 0 O 1 N l Y 3 R p b 2 4 x L 0 h v a m E x L 1 R p c G 8 g Y 2 F t Y m l h Z G 8 u e 0 N v b H V t b j E y N D U z L D E y N D U y f S Z x d W 9 0 O y w m c X V v d D t T Z W N 0 a W 9 u M S 9 I b 2 p h M S 9 U a X B v I G N h b W J p Y W R v L n t D b 2 x 1 b W 4 x M j Q 1 N C w x M j Q 1 M 3 0 m c X V v d D s s J n F 1 b 3 Q 7 U 2 V j d G l v b j E v S G 9 q Y T E v V G l w b y B j Y W 1 i a W F k b y 5 7 Q 2 9 s d W 1 u M T I 0 N T U s M T I 0 N T R 9 J n F 1 b 3 Q 7 L C Z x d W 9 0 O 1 N l Y 3 R p b 2 4 x L 0 h v a m E x L 1 R p c G 8 g Y 2 F t Y m l h Z G 8 u e 0 N v b H V t b j E y N D U 2 L D E y N D U 1 f S Z x d W 9 0 O y w m c X V v d D t T Z W N 0 a W 9 u M S 9 I b 2 p h M S 9 U a X B v I G N h b W J p Y W R v L n t D b 2 x 1 b W 4 x M j Q 1 N y w x M j Q 1 N n 0 m c X V v d D s s J n F 1 b 3 Q 7 U 2 V j d G l v b j E v S G 9 q Y T E v V G l w b y B j Y W 1 i a W F k b y 5 7 Q 2 9 s d W 1 u M T I 0 N T g s M T I 0 N T d 9 J n F 1 b 3 Q 7 L C Z x d W 9 0 O 1 N l Y 3 R p b 2 4 x L 0 h v a m E x L 1 R p c G 8 g Y 2 F t Y m l h Z G 8 u e 0 N v b H V t b j E y N D U 5 L D E y N D U 4 f S Z x d W 9 0 O y w m c X V v d D t T Z W N 0 a W 9 u M S 9 I b 2 p h M S 9 U a X B v I G N h b W J p Y W R v L n t D b 2 x 1 b W 4 x M j Q 2 M C w x M j Q 1 O X 0 m c X V v d D s s J n F 1 b 3 Q 7 U 2 V j d G l v b j E v S G 9 q Y T E v V G l w b y B j Y W 1 i a W F k b y 5 7 Q 2 9 s d W 1 u M T I 0 N j E s M T I 0 N j B 9 J n F 1 b 3 Q 7 L C Z x d W 9 0 O 1 N l Y 3 R p b 2 4 x L 0 h v a m E x L 1 R p c G 8 g Y 2 F t Y m l h Z G 8 u e 0 N v b H V t b j E y N D Y y L D E y N D Y x f S Z x d W 9 0 O y w m c X V v d D t T Z W N 0 a W 9 u M S 9 I b 2 p h M S 9 U a X B v I G N h b W J p Y W R v L n t D b 2 x 1 b W 4 x M j Q 2 M y w x M j Q 2 M n 0 m c X V v d D s s J n F 1 b 3 Q 7 U 2 V j d G l v b j E v S G 9 q Y T E v V G l w b y B j Y W 1 i a W F k b y 5 7 Q 2 9 s d W 1 u M T I 0 N j Q s M T I 0 N j N 9 J n F 1 b 3 Q 7 L C Z x d W 9 0 O 1 N l Y 3 R p b 2 4 x L 0 h v a m E x L 1 R p c G 8 g Y 2 F t Y m l h Z G 8 u e 0 N v b H V t b j E y N D Y 1 L D E y N D Y 0 f S Z x d W 9 0 O y w m c X V v d D t T Z W N 0 a W 9 u M S 9 I b 2 p h M S 9 U a X B v I G N h b W J p Y W R v L n t D b 2 x 1 b W 4 x M j Q 2 N i w x M j Q 2 N X 0 m c X V v d D s s J n F 1 b 3 Q 7 U 2 V j d G l v b j E v S G 9 q Y T E v V G l w b y B j Y W 1 i a W F k b y 5 7 Q 2 9 s d W 1 u M T I 0 N j c s M T I 0 N j Z 9 J n F 1 b 3 Q 7 L C Z x d W 9 0 O 1 N l Y 3 R p b 2 4 x L 0 h v a m E x L 1 R p c G 8 g Y 2 F t Y m l h Z G 8 u e 0 N v b H V t b j E y N D Y 4 L D E y N D Y 3 f S Z x d W 9 0 O y w m c X V v d D t T Z W N 0 a W 9 u M S 9 I b 2 p h M S 9 U a X B v I G N h b W J p Y W R v L n t D b 2 x 1 b W 4 x M j Q 2 O S w x M j Q 2 O H 0 m c X V v d D s s J n F 1 b 3 Q 7 U 2 V j d G l v b j E v S G 9 q Y T E v V G l w b y B j Y W 1 i a W F k b y 5 7 Q 2 9 s d W 1 u M T I 0 N z A s M T I 0 N j l 9 J n F 1 b 3 Q 7 L C Z x d W 9 0 O 1 N l Y 3 R p b 2 4 x L 0 h v a m E x L 1 R p c G 8 g Y 2 F t Y m l h Z G 8 u e 0 N v b H V t b j E y N D c x L D E y N D c w f S Z x d W 9 0 O y w m c X V v d D t T Z W N 0 a W 9 u M S 9 I b 2 p h M S 9 U a X B v I G N h b W J p Y W R v L n t D b 2 x 1 b W 4 x M j Q 3 M i w x M j Q 3 M X 0 m c X V v d D s s J n F 1 b 3 Q 7 U 2 V j d G l v b j E v S G 9 q Y T E v V G l w b y B j Y W 1 i a W F k b y 5 7 Q 2 9 s d W 1 u M T I 0 N z M s M T I 0 N z J 9 J n F 1 b 3 Q 7 L C Z x d W 9 0 O 1 N l Y 3 R p b 2 4 x L 0 h v a m E x L 1 R p c G 8 g Y 2 F t Y m l h Z G 8 u e 0 N v b H V t b j E y N D c 0 L D E y N D c z f S Z x d W 9 0 O y w m c X V v d D t T Z W N 0 a W 9 u M S 9 I b 2 p h M S 9 U a X B v I G N h b W J p Y W R v L n t D b 2 x 1 b W 4 x M j Q 3 N S w x M j Q 3 N H 0 m c X V v d D s s J n F 1 b 3 Q 7 U 2 V j d G l v b j E v S G 9 q Y T E v V G l w b y B j Y W 1 i a W F k b y 5 7 Q 2 9 s d W 1 u M T I 0 N z Y s M T I 0 N z V 9 J n F 1 b 3 Q 7 L C Z x d W 9 0 O 1 N l Y 3 R p b 2 4 x L 0 h v a m E x L 1 R p c G 8 g Y 2 F t Y m l h Z G 8 u e 0 N v b H V t b j E y N D c 3 L D E y N D c 2 f S Z x d W 9 0 O y w m c X V v d D t T Z W N 0 a W 9 u M S 9 I b 2 p h M S 9 U a X B v I G N h b W J p Y W R v L n t D b 2 x 1 b W 4 x M j Q 3 O C w x M j Q 3 N 3 0 m c X V v d D s s J n F 1 b 3 Q 7 U 2 V j d G l v b j E v S G 9 q Y T E v V G l w b y B j Y W 1 i a W F k b y 5 7 Q 2 9 s d W 1 u M T I 0 N z k s M T I 0 N z h 9 J n F 1 b 3 Q 7 L C Z x d W 9 0 O 1 N l Y 3 R p b 2 4 x L 0 h v a m E x L 1 R p c G 8 g Y 2 F t Y m l h Z G 8 u e 0 N v b H V t b j E y N D g w L D E y N D c 5 f S Z x d W 9 0 O y w m c X V v d D t T Z W N 0 a W 9 u M S 9 I b 2 p h M S 9 U a X B v I G N h b W J p Y W R v L n t D b 2 x 1 b W 4 x M j Q 4 M S w x M j Q 4 M H 0 m c X V v d D s s J n F 1 b 3 Q 7 U 2 V j d G l v b j E v S G 9 q Y T E v V G l w b y B j Y W 1 i a W F k b y 5 7 Q 2 9 s d W 1 u M T I 0 O D I s M T I 0 O D F 9 J n F 1 b 3 Q 7 L C Z x d W 9 0 O 1 N l Y 3 R p b 2 4 x L 0 h v a m E x L 1 R p c G 8 g Y 2 F t Y m l h Z G 8 u e 0 N v b H V t b j E y N D g z L D E y N D g y f S Z x d W 9 0 O y w m c X V v d D t T Z W N 0 a W 9 u M S 9 I b 2 p h M S 9 U a X B v I G N h b W J p Y W R v L n t D b 2 x 1 b W 4 x M j Q 4 N C w x M j Q 4 M 3 0 m c X V v d D s s J n F 1 b 3 Q 7 U 2 V j d G l v b j E v S G 9 q Y T E v V G l w b y B j Y W 1 i a W F k b y 5 7 Q 2 9 s d W 1 u M T I 0 O D U s M T I 0 O D R 9 J n F 1 b 3 Q 7 L C Z x d W 9 0 O 1 N l Y 3 R p b 2 4 x L 0 h v a m E x L 1 R p c G 8 g Y 2 F t Y m l h Z G 8 u e 0 N v b H V t b j E y N D g 2 L D E y N D g 1 f S Z x d W 9 0 O y w m c X V v d D t T Z W N 0 a W 9 u M S 9 I b 2 p h M S 9 U a X B v I G N h b W J p Y W R v L n t D b 2 x 1 b W 4 x M j Q 4 N y w x M j Q 4 N n 0 m c X V v d D s s J n F 1 b 3 Q 7 U 2 V j d G l v b j E v S G 9 q Y T E v V G l w b y B j Y W 1 i a W F k b y 5 7 Q 2 9 s d W 1 u M T I 0 O D g s M T I 0 O D d 9 J n F 1 b 3 Q 7 L C Z x d W 9 0 O 1 N l Y 3 R p b 2 4 x L 0 h v a m E x L 1 R p c G 8 g Y 2 F t Y m l h Z G 8 u e 0 N v b H V t b j E y N D g 5 L D E y N D g 4 f S Z x d W 9 0 O y w m c X V v d D t T Z W N 0 a W 9 u M S 9 I b 2 p h M S 9 U a X B v I G N h b W J p Y W R v L n t D b 2 x 1 b W 4 x M j Q 5 M C w x M j Q 4 O X 0 m c X V v d D s s J n F 1 b 3 Q 7 U 2 V j d G l v b j E v S G 9 q Y T E v V G l w b y B j Y W 1 i a W F k b y 5 7 Q 2 9 s d W 1 u M T I 0 O T E s M T I 0 O T B 9 J n F 1 b 3 Q 7 L C Z x d W 9 0 O 1 N l Y 3 R p b 2 4 x L 0 h v a m E x L 1 R p c G 8 g Y 2 F t Y m l h Z G 8 u e 0 N v b H V t b j E y N D k y L D E y N D k x f S Z x d W 9 0 O y w m c X V v d D t T Z W N 0 a W 9 u M S 9 I b 2 p h M S 9 U a X B v I G N h b W J p Y W R v L n t D b 2 x 1 b W 4 x M j Q 5 M y w x M j Q 5 M n 0 m c X V v d D s s J n F 1 b 3 Q 7 U 2 V j d G l v b j E v S G 9 q Y T E v V G l w b y B j Y W 1 i a W F k b y 5 7 Q 2 9 s d W 1 u M T I 0 O T Q s M T I 0 O T N 9 J n F 1 b 3 Q 7 L C Z x d W 9 0 O 1 N l Y 3 R p b 2 4 x L 0 h v a m E x L 1 R p c G 8 g Y 2 F t Y m l h Z G 8 u e 0 N v b H V t b j E y N D k 1 L D E y N D k 0 f S Z x d W 9 0 O y w m c X V v d D t T Z W N 0 a W 9 u M S 9 I b 2 p h M S 9 U a X B v I G N h b W J p Y W R v L n t D b 2 x 1 b W 4 x M j Q 5 N i w x M j Q 5 N X 0 m c X V v d D s s J n F 1 b 3 Q 7 U 2 V j d G l v b j E v S G 9 q Y T E v V G l w b y B j Y W 1 i a W F k b y 5 7 Q 2 9 s d W 1 u M T I 0 O T c s M T I 0 O T Z 9 J n F 1 b 3 Q 7 L C Z x d W 9 0 O 1 N l Y 3 R p b 2 4 x L 0 h v a m E x L 1 R p c G 8 g Y 2 F t Y m l h Z G 8 u e 0 N v b H V t b j E y N D k 4 L D E y N D k 3 f S Z x d W 9 0 O y w m c X V v d D t T Z W N 0 a W 9 u M S 9 I b 2 p h M S 9 U a X B v I G N h b W J p Y W R v L n t D b 2 x 1 b W 4 x M j Q 5 O S w x M j Q 5 O H 0 m c X V v d D s s J n F 1 b 3 Q 7 U 2 V j d G l v b j E v S G 9 q Y T E v V G l w b y B j Y W 1 i a W F k b y 5 7 Q 2 9 s d W 1 u M T I 1 M D A s M T I 0 O T l 9 J n F 1 b 3 Q 7 L C Z x d W 9 0 O 1 N l Y 3 R p b 2 4 x L 0 h v a m E x L 1 R p c G 8 g Y 2 F t Y m l h Z G 8 u e 0 N v b H V t b j E y N T A x L D E y N T A w f S Z x d W 9 0 O y w m c X V v d D t T Z W N 0 a W 9 u M S 9 I b 2 p h M S 9 U a X B v I G N h b W J p Y W R v L n t D b 2 x 1 b W 4 x M j U w M i w x M j U w M X 0 m c X V v d D s s J n F 1 b 3 Q 7 U 2 V j d G l v b j E v S G 9 q Y T E v V G l w b y B j Y W 1 i a W F k b y 5 7 Q 2 9 s d W 1 u M T I 1 M D M s M T I 1 M D J 9 J n F 1 b 3 Q 7 L C Z x d W 9 0 O 1 N l Y 3 R p b 2 4 x L 0 h v a m E x L 1 R p c G 8 g Y 2 F t Y m l h Z G 8 u e 0 N v b H V t b j E y N T A 0 L D E y N T A z f S Z x d W 9 0 O y w m c X V v d D t T Z W N 0 a W 9 u M S 9 I b 2 p h M S 9 U a X B v I G N h b W J p Y W R v L n t D b 2 x 1 b W 4 x M j U w N S w x M j U w N H 0 m c X V v d D s s J n F 1 b 3 Q 7 U 2 V j d G l v b j E v S G 9 q Y T E v V G l w b y B j Y W 1 i a W F k b y 5 7 Q 2 9 s d W 1 u M T I 1 M D Y s M T I 1 M D V 9 J n F 1 b 3 Q 7 L C Z x d W 9 0 O 1 N l Y 3 R p b 2 4 x L 0 h v a m E x L 1 R p c G 8 g Y 2 F t Y m l h Z G 8 u e 0 N v b H V t b j E y N T A 3 L D E y N T A 2 f S Z x d W 9 0 O y w m c X V v d D t T Z W N 0 a W 9 u M S 9 I b 2 p h M S 9 U a X B v I G N h b W J p Y W R v L n t D b 2 x 1 b W 4 x M j U w O C w x M j U w N 3 0 m c X V v d D s s J n F 1 b 3 Q 7 U 2 V j d G l v b j E v S G 9 q Y T E v V G l w b y B j Y W 1 i a W F k b y 5 7 Q 2 9 s d W 1 u M T I 1 M D k s M T I 1 M D h 9 J n F 1 b 3 Q 7 L C Z x d W 9 0 O 1 N l Y 3 R p b 2 4 x L 0 h v a m E x L 1 R p c G 8 g Y 2 F t Y m l h Z G 8 u e 0 N v b H V t b j E y N T E w L D E y N T A 5 f S Z x d W 9 0 O y w m c X V v d D t T Z W N 0 a W 9 u M S 9 I b 2 p h M S 9 U a X B v I G N h b W J p Y W R v L n t D b 2 x 1 b W 4 x M j U x M S w x M j U x M H 0 m c X V v d D s s J n F 1 b 3 Q 7 U 2 V j d G l v b j E v S G 9 q Y T E v V G l w b y B j Y W 1 i a W F k b y 5 7 Q 2 9 s d W 1 u M T I 1 M T I s M T I 1 M T F 9 J n F 1 b 3 Q 7 L C Z x d W 9 0 O 1 N l Y 3 R p b 2 4 x L 0 h v a m E x L 1 R p c G 8 g Y 2 F t Y m l h Z G 8 u e 0 N v b H V t b j E y N T E z L D E y N T E y f S Z x d W 9 0 O y w m c X V v d D t T Z W N 0 a W 9 u M S 9 I b 2 p h M S 9 U a X B v I G N h b W J p Y W R v L n t D b 2 x 1 b W 4 x M j U x N C w x M j U x M 3 0 m c X V v d D s s J n F 1 b 3 Q 7 U 2 V j d G l v b j E v S G 9 q Y T E v V G l w b y B j Y W 1 i a W F k b y 5 7 Q 2 9 s d W 1 u M T I 1 M T U s M T I 1 M T R 9 J n F 1 b 3 Q 7 L C Z x d W 9 0 O 1 N l Y 3 R p b 2 4 x L 0 h v a m E x L 1 R p c G 8 g Y 2 F t Y m l h Z G 8 u e 0 N v b H V t b j E y N T E 2 L D E y N T E 1 f S Z x d W 9 0 O y w m c X V v d D t T Z W N 0 a W 9 u M S 9 I b 2 p h M S 9 U a X B v I G N h b W J p Y W R v L n t D b 2 x 1 b W 4 x M j U x N y w x M j U x N n 0 m c X V v d D s s J n F 1 b 3 Q 7 U 2 V j d G l v b j E v S G 9 q Y T E v V G l w b y B j Y W 1 i a W F k b y 5 7 Q 2 9 s d W 1 u M T I 1 M T g s M T I 1 M T d 9 J n F 1 b 3 Q 7 L C Z x d W 9 0 O 1 N l Y 3 R p b 2 4 x L 0 h v a m E x L 1 R p c G 8 g Y 2 F t Y m l h Z G 8 u e 0 N v b H V t b j E y N T E 5 L D E y N T E 4 f S Z x d W 9 0 O y w m c X V v d D t T Z W N 0 a W 9 u M S 9 I b 2 p h M S 9 U a X B v I G N h b W J p Y W R v L n t D b 2 x 1 b W 4 x M j U y M C w x M j U x O X 0 m c X V v d D s s J n F 1 b 3 Q 7 U 2 V j d G l v b j E v S G 9 q Y T E v V G l w b y B j Y W 1 i a W F k b y 5 7 Q 2 9 s d W 1 u M T I 1 M j E s M T I 1 M j B 9 J n F 1 b 3 Q 7 L C Z x d W 9 0 O 1 N l Y 3 R p b 2 4 x L 0 h v a m E x L 1 R p c G 8 g Y 2 F t Y m l h Z G 8 u e 0 N v b H V t b j E y N T I y L D E y N T I x f S Z x d W 9 0 O y w m c X V v d D t T Z W N 0 a W 9 u M S 9 I b 2 p h M S 9 U a X B v I G N h b W J p Y W R v L n t D b 2 x 1 b W 4 x M j U y M y w x M j U y M n 0 m c X V v d D s s J n F 1 b 3 Q 7 U 2 V j d G l v b j E v S G 9 q Y T E v V G l w b y B j Y W 1 i a W F k b y 5 7 Q 2 9 s d W 1 u M T I 1 M j Q s M T I 1 M j N 9 J n F 1 b 3 Q 7 L C Z x d W 9 0 O 1 N l Y 3 R p b 2 4 x L 0 h v a m E x L 1 R p c G 8 g Y 2 F t Y m l h Z G 8 u e 0 N v b H V t b j E y N T I 1 L D E y N T I 0 f S Z x d W 9 0 O y w m c X V v d D t T Z W N 0 a W 9 u M S 9 I b 2 p h M S 9 U a X B v I G N h b W J p Y W R v L n t D b 2 x 1 b W 4 x M j U y N i w x M j U y N X 0 m c X V v d D s s J n F 1 b 3 Q 7 U 2 V j d G l v b j E v S G 9 q Y T E v V G l w b y B j Y W 1 i a W F k b y 5 7 Q 2 9 s d W 1 u M T I 1 M j c s M T I 1 M j Z 9 J n F 1 b 3 Q 7 L C Z x d W 9 0 O 1 N l Y 3 R p b 2 4 x L 0 h v a m E x L 1 R p c G 8 g Y 2 F t Y m l h Z G 8 u e 0 N v b H V t b j E y N T I 4 L D E y N T I 3 f S Z x d W 9 0 O y w m c X V v d D t T Z W N 0 a W 9 u M S 9 I b 2 p h M S 9 U a X B v I G N h b W J p Y W R v L n t D b 2 x 1 b W 4 x M j U y O S w x M j U y O H 0 m c X V v d D s s J n F 1 b 3 Q 7 U 2 V j d G l v b j E v S G 9 q Y T E v V G l w b y B j Y W 1 i a W F k b y 5 7 Q 2 9 s d W 1 u M T I 1 M z A s M T I 1 M j l 9 J n F 1 b 3 Q 7 L C Z x d W 9 0 O 1 N l Y 3 R p b 2 4 x L 0 h v a m E x L 1 R p c G 8 g Y 2 F t Y m l h Z G 8 u e 0 N v b H V t b j E y N T M x L D E y N T M w f S Z x d W 9 0 O y w m c X V v d D t T Z W N 0 a W 9 u M S 9 I b 2 p h M S 9 U a X B v I G N h b W J p Y W R v L n t D b 2 x 1 b W 4 x M j U z M i w x M j U z M X 0 m c X V v d D s s J n F 1 b 3 Q 7 U 2 V j d G l v b j E v S G 9 q Y T E v V G l w b y B j Y W 1 i a W F k b y 5 7 Q 2 9 s d W 1 u M T I 1 M z M s M T I 1 M z J 9 J n F 1 b 3 Q 7 L C Z x d W 9 0 O 1 N l Y 3 R p b 2 4 x L 0 h v a m E x L 1 R p c G 8 g Y 2 F t Y m l h Z G 8 u e 0 N v b H V t b j E y N T M 0 L D E y N T M z f S Z x d W 9 0 O y w m c X V v d D t T Z W N 0 a W 9 u M S 9 I b 2 p h M S 9 U a X B v I G N h b W J p Y W R v L n t D b 2 x 1 b W 4 x M j U z N S w x M j U z N H 0 m c X V v d D s s J n F 1 b 3 Q 7 U 2 V j d G l v b j E v S G 9 q Y T E v V G l w b y B j Y W 1 i a W F k b y 5 7 Q 2 9 s d W 1 u M T I 1 M z Y s M T I 1 M z V 9 J n F 1 b 3 Q 7 L C Z x d W 9 0 O 1 N l Y 3 R p b 2 4 x L 0 h v a m E x L 1 R p c G 8 g Y 2 F t Y m l h Z G 8 u e 0 N v b H V t b j E y N T M 3 L D E y N T M 2 f S Z x d W 9 0 O y w m c X V v d D t T Z W N 0 a W 9 u M S 9 I b 2 p h M S 9 U a X B v I G N h b W J p Y W R v L n t D b 2 x 1 b W 4 x M j U z O C w x M j U z N 3 0 m c X V v d D s s J n F 1 b 3 Q 7 U 2 V j d G l v b j E v S G 9 q Y T E v V G l w b y B j Y W 1 i a W F k b y 5 7 Q 2 9 s d W 1 u M T I 1 M z k s M T I 1 M z h 9 J n F 1 b 3 Q 7 L C Z x d W 9 0 O 1 N l Y 3 R p b 2 4 x L 0 h v a m E x L 1 R p c G 8 g Y 2 F t Y m l h Z G 8 u e 0 N v b H V t b j E y N T Q w L D E y N T M 5 f S Z x d W 9 0 O y w m c X V v d D t T Z W N 0 a W 9 u M S 9 I b 2 p h M S 9 U a X B v I G N h b W J p Y W R v L n t D b 2 x 1 b W 4 x M j U 0 M S w x M j U 0 M H 0 m c X V v d D s s J n F 1 b 3 Q 7 U 2 V j d G l v b j E v S G 9 q Y T E v V G l w b y B j Y W 1 i a W F k b y 5 7 Q 2 9 s d W 1 u M T I 1 N D I s M T I 1 N D F 9 J n F 1 b 3 Q 7 L C Z x d W 9 0 O 1 N l Y 3 R p b 2 4 x L 0 h v a m E x L 1 R p c G 8 g Y 2 F t Y m l h Z G 8 u e 0 N v b H V t b j E y N T Q z L D E y N T Q y f S Z x d W 9 0 O y w m c X V v d D t T Z W N 0 a W 9 u M S 9 I b 2 p h M S 9 U a X B v I G N h b W J p Y W R v L n t D b 2 x 1 b W 4 x M j U 0 N C w x M j U 0 M 3 0 m c X V v d D s s J n F 1 b 3 Q 7 U 2 V j d G l v b j E v S G 9 q Y T E v V G l w b y B j Y W 1 i a W F k b y 5 7 Q 2 9 s d W 1 u M T I 1 N D U s M T I 1 N D R 9 J n F 1 b 3 Q 7 L C Z x d W 9 0 O 1 N l Y 3 R p b 2 4 x L 0 h v a m E x L 1 R p c G 8 g Y 2 F t Y m l h Z G 8 u e 0 N v b H V t b j E y N T Q 2 L D E y N T Q 1 f S Z x d W 9 0 O y w m c X V v d D t T Z W N 0 a W 9 u M S 9 I b 2 p h M S 9 U a X B v I G N h b W J p Y W R v L n t D b 2 x 1 b W 4 x M j U 0 N y w x M j U 0 N n 0 m c X V v d D s s J n F 1 b 3 Q 7 U 2 V j d G l v b j E v S G 9 q Y T E v V G l w b y B j Y W 1 i a W F k b y 5 7 Q 2 9 s d W 1 u M T I 1 N D g s M T I 1 N D d 9 J n F 1 b 3 Q 7 L C Z x d W 9 0 O 1 N l Y 3 R p b 2 4 x L 0 h v a m E x L 1 R p c G 8 g Y 2 F t Y m l h Z G 8 u e 0 N v b H V t b j E y N T Q 5 L D E y N T Q 4 f S Z x d W 9 0 O y w m c X V v d D t T Z W N 0 a W 9 u M S 9 I b 2 p h M S 9 U a X B v I G N h b W J p Y W R v L n t D b 2 x 1 b W 4 x M j U 1 M C w x M j U 0 O X 0 m c X V v d D s s J n F 1 b 3 Q 7 U 2 V j d G l v b j E v S G 9 q Y T E v V G l w b y B j Y W 1 i a W F k b y 5 7 Q 2 9 s d W 1 u M T I 1 N T E s M T I 1 N T B 9 J n F 1 b 3 Q 7 L C Z x d W 9 0 O 1 N l Y 3 R p b 2 4 x L 0 h v a m E x L 1 R p c G 8 g Y 2 F t Y m l h Z G 8 u e 0 N v b H V t b j E y N T U y L D E y N T U x f S Z x d W 9 0 O y w m c X V v d D t T Z W N 0 a W 9 u M S 9 I b 2 p h M S 9 U a X B v I G N h b W J p Y W R v L n t D b 2 x 1 b W 4 x M j U 1 M y w x M j U 1 M n 0 m c X V v d D s s J n F 1 b 3 Q 7 U 2 V j d G l v b j E v S G 9 q Y T E v V G l w b y B j Y W 1 i a W F k b y 5 7 Q 2 9 s d W 1 u M T I 1 N T Q s M T I 1 N T N 9 J n F 1 b 3 Q 7 L C Z x d W 9 0 O 1 N l Y 3 R p b 2 4 x L 0 h v a m E x L 1 R p c G 8 g Y 2 F t Y m l h Z G 8 u e 0 N v b H V t b j E y N T U 1 L D E y N T U 0 f S Z x d W 9 0 O y w m c X V v d D t T Z W N 0 a W 9 u M S 9 I b 2 p h M S 9 U a X B v I G N h b W J p Y W R v L n t D b 2 x 1 b W 4 x M j U 1 N i w x M j U 1 N X 0 m c X V v d D s s J n F 1 b 3 Q 7 U 2 V j d G l v b j E v S G 9 q Y T E v V G l w b y B j Y W 1 i a W F k b y 5 7 Q 2 9 s d W 1 u M T I 1 N T c s M T I 1 N T Z 9 J n F 1 b 3 Q 7 L C Z x d W 9 0 O 1 N l Y 3 R p b 2 4 x L 0 h v a m E x L 1 R p c G 8 g Y 2 F t Y m l h Z G 8 u e 0 N v b H V t b j E y N T U 4 L D E y N T U 3 f S Z x d W 9 0 O y w m c X V v d D t T Z W N 0 a W 9 u M S 9 I b 2 p h M S 9 U a X B v I G N h b W J p Y W R v L n t D b 2 x 1 b W 4 x M j U 1 O S w x M j U 1 O H 0 m c X V v d D s s J n F 1 b 3 Q 7 U 2 V j d G l v b j E v S G 9 q Y T E v V G l w b y B j Y W 1 i a W F k b y 5 7 Q 2 9 s d W 1 u M T I 1 N j A s M T I 1 N T l 9 J n F 1 b 3 Q 7 L C Z x d W 9 0 O 1 N l Y 3 R p b 2 4 x L 0 h v a m E x L 1 R p c G 8 g Y 2 F t Y m l h Z G 8 u e 0 N v b H V t b j E y N T Y x L D E y N T Y w f S Z x d W 9 0 O y w m c X V v d D t T Z W N 0 a W 9 u M S 9 I b 2 p h M S 9 U a X B v I G N h b W J p Y W R v L n t D b 2 x 1 b W 4 x M j U 2 M i w x M j U 2 M X 0 m c X V v d D s s J n F 1 b 3 Q 7 U 2 V j d G l v b j E v S G 9 q Y T E v V G l w b y B j Y W 1 i a W F k b y 5 7 Q 2 9 s d W 1 u M T I 1 N j M s M T I 1 N j J 9 J n F 1 b 3 Q 7 L C Z x d W 9 0 O 1 N l Y 3 R p b 2 4 x L 0 h v a m E x L 1 R p c G 8 g Y 2 F t Y m l h Z G 8 u e 0 N v b H V t b j E y N T Y 0 L D E y N T Y z f S Z x d W 9 0 O y w m c X V v d D t T Z W N 0 a W 9 u M S 9 I b 2 p h M S 9 U a X B v I G N h b W J p Y W R v L n t D b 2 x 1 b W 4 x M j U 2 N S w x M j U 2 N H 0 m c X V v d D s s J n F 1 b 3 Q 7 U 2 V j d G l v b j E v S G 9 q Y T E v V G l w b y B j Y W 1 i a W F k b y 5 7 Q 2 9 s d W 1 u M T I 1 N j Y s M T I 1 N j V 9 J n F 1 b 3 Q 7 L C Z x d W 9 0 O 1 N l Y 3 R p b 2 4 x L 0 h v a m E x L 1 R p c G 8 g Y 2 F t Y m l h Z G 8 u e 0 N v b H V t b j E y N T Y 3 L D E y N T Y 2 f S Z x d W 9 0 O y w m c X V v d D t T Z W N 0 a W 9 u M S 9 I b 2 p h M S 9 U a X B v I G N h b W J p Y W R v L n t D b 2 x 1 b W 4 x M j U 2 O C w x M j U 2 N 3 0 m c X V v d D s s J n F 1 b 3 Q 7 U 2 V j d G l v b j E v S G 9 q Y T E v V G l w b y B j Y W 1 i a W F k b y 5 7 Q 2 9 s d W 1 u M T I 1 N j k s M T I 1 N j h 9 J n F 1 b 3 Q 7 L C Z x d W 9 0 O 1 N l Y 3 R p b 2 4 x L 0 h v a m E x L 1 R p c G 8 g Y 2 F t Y m l h Z G 8 u e 0 N v b H V t b j E y N T c w L D E y N T Y 5 f S Z x d W 9 0 O y w m c X V v d D t T Z W N 0 a W 9 u M S 9 I b 2 p h M S 9 U a X B v I G N h b W J p Y W R v L n t D b 2 x 1 b W 4 x M j U 3 M S w x M j U 3 M H 0 m c X V v d D s s J n F 1 b 3 Q 7 U 2 V j d G l v b j E v S G 9 q Y T E v V G l w b y B j Y W 1 i a W F k b y 5 7 Q 2 9 s d W 1 u M T I 1 N z I s M T I 1 N z F 9 J n F 1 b 3 Q 7 L C Z x d W 9 0 O 1 N l Y 3 R p b 2 4 x L 0 h v a m E x L 1 R p c G 8 g Y 2 F t Y m l h Z G 8 u e 0 N v b H V t b j E y N T c z L D E y N T c y f S Z x d W 9 0 O y w m c X V v d D t T Z W N 0 a W 9 u M S 9 I b 2 p h M S 9 U a X B v I G N h b W J p Y W R v L n t D b 2 x 1 b W 4 x M j U 3 N C w x M j U 3 M 3 0 m c X V v d D s s J n F 1 b 3 Q 7 U 2 V j d G l v b j E v S G 9 q Y T E v V G l w b y B j Y W 1 i a W F k b y 5 7 Q 2 9 s d W 1 u M T I 1 N z U s M T I 1 N z R 9 J n F 1 b 3 Q 7 L C Z x d W 9 0 O 1 N l Y 3 R p b 2 4 x L 0 h v a m E x L 1 R p c G 8 g Y 2 F t Y m l h Z G 8 u e 0 N v b H V t b j E y N T c 2 L D E y N T c 1 f S Z x d W 9 0 O y w m c X V v d D t T Z W N 0 a W 9 u M S 9 I b 2 p h M S 9 U a X B v I G N h b W J p Y W R v L n t D b 2 x 1 b W 4 x M j U 3 N y w x M j U 3 N n 0 m c X V v d D s s J n F 1 b 3 Q 7 U 2 V j d G l v b j E v S G 9 q Y T E v V G l w b y B j Y W 1 i a W F k b y 5 7 Q 2 9 s d W 1 u M T I 1 N z g s M T I 1 N z d 9 J n F 1 b 3 Q 7 L C Z x d W 9 0 O 1 N l Y 3 R p b 2 4 x L 0 h v a m E x L 1 R p c G 8 g Y 2 F t Y m l h Z G 8 u e 0 N v b H V t b j E y N T c 5 L D E y N T c 4 f S Z x d W 9 0 O y w m c X V v d D t T Z W N 0 a W 9 u M S 9 I b 2 p h M S 9 U a X B v I G N h b W J p Y W R v L n t D b 2 x 1 b W 4 x M j U 4 M C w x M j U 3 O X 0 m c X V v d D s s J n F 1 b 3 Q 7 U 2 V j d G l v b j E v S G 9 q Y T E v V G l w b y B j Y W 1 i a W F k b y 5 7 Q 2 9 s d W 1 u M T I 1 O D E s M T I 1 O D B 9 J n F 1 b 3 Q 7 L C Z x d W 9 0 O 1 N l Y 3 R p b 2 4 x L 0 h v a m E x L 1 R p c G 8 g Y 2 F t Y m l h Z G 8 u e 0 N v b H V t b j E y N T g y L D E y N T g x f S Z x d W 9 0 O y w m c X V v d D t T Z W N 0 a W 9 u M S 9 I b 2 p h M S 9 U a X B v I G N h b W J p Y W R v L n t D b 2 x 1 b W 4 x M j U 4 M y w x M j U 4 M n 0 m c X V v d D s s J n F 1 b 3 Q 7 U 2 V j d G l v b j E v S G 9 q Y T E v V G l w b y B j Y W 1 i a W F k b y 5 7 Q 2 9 s d W 1 u M T I 1 O D Q s M T I 1 O D N 9 J n F 1 b 3 Q 7 L C Z x d W 9 0 O 1 N l Y 3 R p b 2 4 x L 0 h v a m E x L 1 R p c G 8 g Y 2 F t Y m l h Z G 8 u e 0 N v b H V t b j E y N T g 1 L D E y N T g 0 f S Z x d W 9 0 O y w m c X V v d D t T Z W N 0 a W 9 u M S 9 I b 2 p h M S 9 U a X B v I G N h b W J p Y W R v L n t D b 2 x 1 b W 4 x M j U 4 N i w x M j U 4 N X 0 m c X V v d D s s J n F 1 b 3 Q 7 U 2 V j d G l v b j E v S G 9 q Y T E v V G l w b y B j Y W 1 i a W F k b y 5 7 Q 2 9 s d W 1 u M T I 1 O D c s M T I 1 O D Z 9 J n F 1 b 3 Q 7 L C Z x d W 9 0 O 1 N l Y 3 R p b 2 4 x L 0 h v a m E x L 1 R p c G 8 g Y 2 F t Y m l h Z G 8 u e 0 N v b H V t b j E y N T g 4 L D E y N T g 3 f S Z x d W 9 0 O y w m c X V v d D t T Z W N 0 a W 9 u M S 9 I b 2 p h M S 9 U a X B v I G N h b W J p Y W R v L n t D b 2 x 1 b W 4 x M j U 4 O S w x M j U 4 O H 0 m c X V v d D s s J n F 1 b 3 Q 7 U 2 V j d G l v b j E v S G 9 q Y T E v V G l w b y B j Y W 1 i a W F k b y 5 7 Q 2 9 s d W 1 u M T I 1 O T A s M T I 1 O D l 9 J n F 1 b 3 Q 7 L C Z x d W 9 0 O 1 N l Y 3 R p b 2 4 x L 0 h v a m E x L 1 R p c G 8 g Y 2 F t Y m l h Z G 8 u e 0 N v b H V t b j E y N T k x L D E y N T k w f S Z x d W 9 0 O y w m c X V v d D t T Z W N 0 a W 9 u M S 9 I b 2 p h M S 9 U a X B v I G N h b W J p Y W R v L n t D b 2 x 1 b W 4 x M j U 5 M i w x M j U 5 M X 0 m c X V v d D s s J n F 1 b 3 Q 7 U 2 V j d G l v b j E v S G 9 q Y T E v V G l w b y B j Y W 1 i a W F k b y 5 7 Q 2 9 s d W 1 u M T I 1 O T M s M T I 1 O T J 9 J n F 1 b 3 Q 7 L C Z x d W 9 0 O 1 N l Y 3 R p b 2 4 x L 0 h v a m E x L 1 R p c G 8 g Y 2 F t Y m l h Z G 8 u e 0 N v b H V t b j E y N T k 0 L D E y N T k z f S Z x d W 9 0 O y w m c X V v d D t T Z W N 0 a W 9 u M S 9 I b 2 p h M S 9 U a X B v I G N h b W J p Y W R v L n t D b 2 x 1 b W 4 x M j U 5 N S w x M j U 5 N H 0 m c X V v d D s s J n F 1 b 3 Q 7 U 2 V j d G l v b j E v S G 9 q Y T E v V G l w b y B j Y W 1 i a W F k b y 5 7 Q 2 9 s d W 1 u M T I 1 O T Y s M T I 1 O T V 9 J n F 1 b 3 Q 7 L C Z x d W 9 0 O 1 N l Y 3 R p b 2 4 x L 0 h v a m E x L 1 R p c G 8 g Y 2 F t Y m l h Z G 8 u e 0 N v b H V t b j E y N T k 3 L D E y N T k 2 f S Z x d W 9 0 O y w m c X V v d D t T Z W N 0 a W 9 u M S 9 I b 2 p h M S 9 U a X B v I G N h b W J p Y W R v L n t D b 2 x 1 b W 4 x M j U 5 O C w x M j U 5 N 3 0 m c X V v d D s s J n F 1 b 3 Q 7 U 2 V j d G l v b j E v S G 9 q Y T E v V G l w b y B j Y W 1 i a W F k b y 5 7 Q 2 9 s d W 1 u M T I 1 O T k s M T I 1 O T h 9 J n F 1 b 3 Q 7 L C Z x d W 9 0 O 1 N l Y 3 R p b 2 4 x L 0 h v a m E x L 1 R p c G 8 g Y 2 F t Y m l h Z G 8 u e 0 N v b H V t b j E y N j A w L D E y N T k 5 f S Z x d W 9 0 O y w m c X V v d D t T Z W N 0 a W 9 u M S 9 I b 2 p h M S 9 U a X B v I G N h b W J p Y W R v L n t D b 2 x 1 b W 4 x M j Y w M S w x M j Y w M H 0 m c X V v d D s s J n F 1 b 3 Q 7 U 2 V j d G l v b j E v S G 9 q Y T E v V G l w b y B j Y W 1 i a W F k b y 5 7 Q 2 9 s d W 1 u M T I 2 M D I s M T I 2 M D F 9 J n F 1 b 3 Q 7 L C Z x d W 9 0 O 1 N l Y 3 R p b 2 4 x L 0 h v a m E x L 1 R p c G 8 g Y 2 F t Y m l h Z G 8 u e 0 N v b H V t b j E y N j A z L D E y N j A y f S Z x d W 9 0 O y w m c X V v d D t T Z W N 0 a W 9 u M S 9 I b 2 p h M S 9 U a X B v I G N h b W J p Y W R v L n t D b 2 x 1 b W 4 x M j Y w N C w x M j Y w M 3 0 m c X V v d D s s J n F 1 b 3 Q 7 U 2 V j d G l v b j E v S G 9 q Y T E v V G l w b y B j Y W 1 i a W F k b y 5 7 Q 2 9 s d W 1 u M T I 2 M D U s M T I 2 M D R 9 J n F 1 b 3 Q 7 L C Z x d W 9 0 O 1 N l Y 3 R p b 2 4 x L 0 h v a m E x L 1 R p c G 8 g Y 2 F t Y m l h Z G 8 u e 0 N v b H V t b j E y N j A 2 L D E y N j A 1 f S Z x d W 9 0 O y w m c X V v d D t T Z W N 0 a W 9 u M S 9 I b 2 p h M S 9 U a X B v I G N h b W J p Y W R v L n t D b 2 x 1 b W 4 x M j Y w N y w x M j Y w N n 0 m c X V v d D s s J n F 1 b 3 Q 7 U 2 V j d G l v b j E v S G 9 q Y T E v V G l w b y B j Y W 1 i a W F k b y 5 7 Q 2 9 s d W 1 u M T I 2 M D g s M T I 2 M D d 9 J n F 1 b 3 Q 7 L C Z x d W 9 0 O 1 N l Y 3 R p b 2 4 x L 0 h v a m E x L 1 R p c G 8 g Y 2 F t Y m l h Z G 8 u e 0 N v b H V t b j E y N j A 5 L D E y N j A 4 f S Z x d W 9 0 O y w m c X V v d D t T Z W N 0 a W 9 u M S 9 I b 2 p h M S 9 U a X B v I G N h b W J p Y W R v L n t D b 2 x 1 b W 4 x M j Y x M C w x M j Y w O X 0 m c X V v d D s s J n F 1 b 3 Q 7 U 2 V j d G l v b j E v S G 9 q Y T E v V G l w b y B j Y W 1 i a W F k b y 5 7 Q 2 9 s d W 1 u M T I 2 M T E s M T I 2 M T B 9 J n F 1 b 3 Q 7 L C Z x d W 9 0 O 1 N l Y 3 R p b 2 4 x L 0 h v a m E x L 1 R p c G 8 g Y 2 F t Y m l h Z G 8 u e 0 N v b H V t b j E y N j E y L D E y N j E x f S Z x d W 9 0 O y w m c X V v d D t T Z W N 0 a W 9 u M S 9 I b 2 p h M S 9 U a X B v I G N h b W J p Y W R v L n t D b 2 x 1 b W 4 x M j Y x M y w x M j Y x M n 0 m c X V v d D s s J n F 1 b 3 Q 7 U 2 V j d G l v b j E v S G 9 q Y T E v V G l w b y B j Y W 1 i a W F k b y 5 7 Q 2 9 s d W 1 u M T I 2 M T Q s M T I 2 M T N 9 J n F 1 b 3 Q 7 L C Z x d W 9 0 O 1 N l Y 3 R p b 2 4 x L 0 h v a m E x L 1 R p c G 8 g Y 2 F t Y m l h Z G 8 u e 0 N v b H V t b j E y N j E 1 L D E y N j E 0 f S Z x d W 9 0 O y w m c X V v d D t T Z W N 0 a W 9 u M S 9 I b 2 p h M S 9 U a X B v I G N h b W J p Y W R v L n t D b 2 x 1 b W 4 x M j Y x N i w x M j Y x N X 0 m c X V v d D s s J n F 1 b 3 Q 7 U 2 V j d G l v b j E v S G 9 q Y T E v V G l w b y B j Y W 1 i a W F k b y 5 7 Q 2 9 s d W 1 u M T I 2 M T c s M T I 2 M T Z 9 J n F 1 b 3 Q 7 L C Z x d W 9 0 O 1 N l Y 3 R p b 2 4 x L 0 h v a m E x L 1 R p c G 8 g Y 2 F t Y m l h Z G 8 u e 0 N v b H V t b j E y N j E 4 L D E y N j E 3 f S Z x d W 9 0 O y w m c X V v d D t T Z W N 0 a W 9 u M S 9 I b 2 p h M S 9 U a X B v I G N h b W J p Y W R v L n t D b 2 x 1 b W 4 x M j Y x O S w x M j Y x O H 0 m c X V v d D s s J n F 1 b 3 Q 7 U 2 V j d G l v b j E v S G 9 q Y T E v V G l w b y B j Y W 1 i a W F k b y 5 7 Q 2 9 s d W 1 u M T I 2 M j A s M T I 2 M T l 9 J n F 1 b 3 Q 7 L C Z x d W 9 0 O 1 N l Y 3 R p b 2 4 x L 0 h v a m E x L 1 R p c G 8 g Y 2 F t Y m l h Z G 8 u e 0 N v b H V t b j E y N j I x L D E y N j I w f S Z x d W 9 0 O y w m c X V v d D t T Z W N 0 a W 9 u M S 9 I b 2 p h M S 9 U a X B v I G N h b W J p Y W R v L n t D b 2 x 1 b W 4 x M j Y y M i w x M j Y y M X 0 m c X V v d D s s J n F 1 b 3 Q 7 U 2 V j d G l v b j E v S G 9 q Y T E v V G l w b y B j Y W 1 i a W F k b y 5 7 Q 2 9 s d W 1 u M T I 2 M j M s M T I 2 M j J 9 J n F 1 b 3 Q 7 L C Z x d W 9 0 O 1 N l Y 3 R p b 2 4 x L 0 h v a m E x L 1 R p c G 8 g Y 2 F t Y m l h Z G 8 u e 0 N v b H V t b j E y N j I 0 L D E y N j I z f S Z x d W 9 0 O y w m c X V v d D t T Z W N 0 a W 9 u M S 9 I b 2 p h M S 9 U a X B v I G N h b W J p Y W R v L n t D b 2 x 1 b W 4 x M j Y y N S w x M j Y y N H 0 m c X V v d D s s J n F 1 b 3 Q 7 U 2 V j d G l v b j E v S G 9 q Y T E v V G l w b y B j Y W 1 i a W F k b y 5 7 Q 2 9 s d W 1 u M T I 2 M j Y s M T I 2 M j V 9 J n F 1 b 3 Q 7 L C Z x d W 9 0 O 1 N l Y 3 R p b 2 4 x L 0 h v a m E x L 1 R p c G 8 g Y 2 F t Y m l h Z G 8 u e 0 N v b H V t b j E y N j I 3 L D E y N j I 2 f S Z x d W 9 0 O y w m c X V v d D t T Z W N 0 a W 9 u M S 9 I b 2 p h M S 9 U a X B v I G N h b W J p Y W R v L n t D b 2 x 1 b W 4 x M j Y y O C w x M j Y y N 3 0 m c X V v d D s s J n F 1 b 3 Q 7 U 2 V j d G l v b j E v S G 9 q Y T E v V G l w b y B j Y W 1 i a W F k b y 5 7 Q 2 9 s d W 1 u M T I 2 M j k s M T I 2 M j h 9 J n F 1 b 3 Q 7 L C Z x d W 9 0 O 1 N l Y 3 R p b 2 4 x L 0 h v a m E x L 1 R p c G 8 g Y 2 F t Y m l h Z G 8 u e 0 N v b H V t b j E y N j M w L D E y N j I 5 f S Z x d W 9 0 O y w m c X V v d D t T Z W N 0 a W 9 u M S 9 I b 2 p h M S 9 U a X B v I G N h b W J p Y W R v L n t D b 2 x 1 b W 4 x M j Y z M S w x M j Y z M H 0 m c X V v d D s s J n F 1 b 3 Q 7 U 2 V j d G l v b j E v S G 9 q Y T E v V G l w b y B j Y W 1 i a W F k b y 5 7 Q 2 9 s d W 1 u M T I 2 M z I s M T I 2 M z F 9 J n F 1 b 3 Q 7 L C Z x d W 9 0 O 1 N l Y 3 R p b 2 4 x L 0 h v a m E x L 1 R p c G 8 g Y 2 F t Y m l h Z G 8 u e 0 N v b H V t b j E y N j M z L D E y N j M y f S Z x d W 9 0 O y w m c X V v d D t T Z W N 0 a W 9 u M S 9 I b 2 p h M S 9 U a X B v I G N h b W J p Y W R v L n t D b 2 x 1 b W 4 x M j Y z N C w x M j Y z M 3 0 m c X V v d D s s J n F 1 b 3 Q 7 U 2 V j d G l v b j E v S G 9 q Y T E v V G l w b y B j Y W 1 i a W F k b y 5 7 Q 2 9 s d W 1 u M T I 2 M z U s M T I 2 M z R 9 J n F 1 b 3 Q 7 L C Z x d W 9 0 O 1 N l Y 3 R p b 2 4 x L 0 h v a m E x L 1 R p c G 8 g Y 2 F t Y m l h Z G 8 u e 0 N v b H V t b j E y N j M 2 L D E y N j M 1 f S Z x d W 9 0 O y w m c X V v d D t T Z W N 0 a W 9 u M S 9 I b 2 p h M S 9 U a X B v I G N h b W J p Y W R v L n t D b 2 x 1 b W 4 x M j Y z N y w x M j Y z N n 0 m c X V v d D s s J n F 1 b 3 Q 7 U 2 V j d G l v b j E v S G 9 q Y T E v V G l w b y B j Y W 1 i a W F k b y 5 7 Q 2 9 s d W 1 u M T I 2 M z g s M T I 2 M z d 9 J n F 1 b 3 Q 7 L C Z x d W 9 0 O 1 N l Y 3 R p b 2 4 x L 0 h v a m E x L 1 R p c G 8 g Y 2 F t Y m l h Z G 8 u e 0 N v b H V t b j E y N j M 5 L D E y N j M 4 f S Z x d W 9 0 O y w m c X V v d D t T Z W N 0 a W 9 u M S 9 I b 2 p h M S 9 U a X B v I G N h b W J p Y W R v L n t D b 2 x 1 b W 4 x M j Y 0 M C w x M j Y z O X 0 m c X V v d D s s J n F 1 b 3 Q 7 U 2 V j d G l v b j E v S G 9 q Y T E v V G l w b y B j Y W 1 i a W F k b y 5 7 Q 2 9 s d W 1 u M T I 2 N D E s M T I 2 N D B 9 J n F 1 b 3 Q 7 L C Z x d W 9 0 O 1 N l Y 3 R p b 2 4 x L 0 h v a m E x L 1 R p c G 8 g Y 2 F t Y m l h Z G 8 u e 0 N v b H V t b j E y N j Q y L D E y N j Q x f S Z x d W 9 0 O y w m c X V v d D t T Z W N 0 a W 9 u M S 9 I b 2 p h M S 9 U a X B v I G N h b W J p Y W R v L n t D b 2 x 1 b W 4 x M j Y 0 M y w x M j Y 0 M n 0 m c X V v d D s s J n F 1 b 3 Q 7 U 2 V j d G l v b j E v S G 9 q Y T E v V G l w b y B j Y W 1 i a W F k b y 5 7 Q 2 9 s d W 1 u M T I 2 N D Q s M T I 2 N D N 9 J n F 1 b 3 Q 7 L C Z x d W 9 0 O 1 N l Y 3 R p b 2 4 x L 0 h v a m E x L 1 R p c G 8 g Y 2 F t Y m l h Z G 8 u e 0 N v b H V t b j E y N j Q 1 L D E y N j Q 0 f S Z x d W 9 0 O y w m c X V v d D t T Z W N 0 a W 9 u M S 9 I b 2 p h M S 9 U a X B v I G N h b W J p Y W R v L n t D b 2 x 1 b W 4 x M j Y 0 N i w x M j Y 0 N X 0 m c X V v d D s s J n F 1 b 3 Q 7 U 2 V j d G l v b j E v S G 9 q Y T E v V G l w b y B j Y W 1 i a W F k b y 5 7 Q 2 9 s d W 1 u M T I 2 N D c s M T I 2 N D Z 9 J n F 1 b 3 Q 7 L C Z x d W 9 0 O 1 N l Y 3 R p b 2 4 x L 0 h v a m E x L 1 R p c G 8 g Y 2 F t Y m l h Z G 8 u e 0 N v b H V t b j E y N j Q 4 L D E y N j Q 3 f S Z x d W 9 0 O y w m c X V v d D t T Z W N 0 a W 9 u M S 9 I b 2 p h M S 9 U a X B v I G N h b W J p Y W R v L n t D b 2 x 1 b W 4 x M j Y 0 O S w x M j Y 0 O H 0 m c X V v d D s s J n F 1 b 3 Q 7 U 2 V j d G l v b j E v S G 9 q Y T E v V G l w b y B j Y W 1 i a W F k b y 5 7 Q 2 9 s d W 1 u M T I 2 N T A s M T I 2 N D l 9 J n F 1 b 3 Q 7 L C Z x d W 9 0 O 1 N l Y 3 R p b 2 4 x L 0 h v a m E x L 1 R p c G 8 g Y 2 F t Y m l h Z G 8 u e 0 N v b H V t b j E y N j U x L D E y N j U w f S Z x d W 9 0 O y w m c X V v d D t T Z W N 0 a W 9 u M S 9 I b 2 p h M S 9 U a X B v I G N h b W J p Y W R v L n t D b 2 x 1 b W 4 x M j Y 1 M i w x M j Y 1 M X 0 m c X V v d D s s J n F 1 b 3 Q 7 U 2 V j d G l v b j E v S G 9 q Y T E v V G l w b y B j Y W 1 i a W F k b y 5 7 Q 2 9 s d W 1 u M T I 2 N T M s M T I 2 N T J 9 J n F 1 b 3 Q 7 L C Z x d W 9 0 O 1 N l Y 3 R p b 2 4 x L 0 h v a m E x L 1 R p c G 8 g Y 2 F t Y m l h Z G 8 u e 0 N v b H V t b j E y N j U 0 L D E y N j U z f S Z x d W 9 0 O y w m c X V v d D t T Z W N 0 a W 9 u M S 9 I b 2 p h M S 9 U a X B v I G N h b W J p Y W R v L n t D b 2 x 1 b W 4 x M j Y 1 N S w x M j Y 1 N H 0 m c X V v d D s s J n F 1 b 3 Q 7 U 2 V j d G l v b j E v S G 9 q Y T E v V G l w b y B j Y W 1 i a W F k b y 5 7 Q 2 9 s d W 1 u M T I 2 N T Y s M T I 2 N T V 9 J n F 1 b 3 Q 7 L C Z x d W 9 0 O 1 N l Y 3 R p b 2 4 x L 0 h v a m E x L 1 R p c G 8 g Y 2 F t Y m l h Z G 8 u e 0 N v b H V t b j E y N j U 3 L D E y N j U 2 f S Z x d W 9 0 O y w m c X V v d D t T Z W N 0 a W 9 u M S 9 I b 2 p h M S 9 U a X B v I G N h b W J p Y W R v L n t D b 2 x 1 b W 4 x M j Y 1 O C w x M j Y 1 N 3 0 m c X V v d D s s J n F 1 b 3 Q 7 U 2 V j d G l v b j E v S G 9 q Y T E v V G l w b y B j Y W 1 i a W F k b y 5 7 Q 2 9 s d W 1 u M T I 2 N T k s M T I 2 N T h 9 J n F 1 b 3 Q 7 L C Z x d W 9 0 O 1 N l Y 3 R p b 2 4 x L 0 h v a m E x L 1 R p c G 8 g Y 2 F t Y m l h Z G 8 u e 0 N v b H V t b j E y N j Y w L D E y N j U 5 f S Z x d W 9 0 O y w m c X V v d D t T Z W N 0 a W 9 u M S 9 I b 2 p h M S 9 U a X B v I G N h b W J p Y W R v L n t D b 2 x 1 b W 4 x M j Y 2 M S w x M j Y 2 M H 0 m c X V v d D s s J n F 1 b 3 Q 7 U 2 V j d G l v b j E v S G 9 q Y T E v V G l w b y B j Y W 1 i a W F k b y 5 7 Q 2 9 s d W 1 u M T I 2 N j I s M T I 2 N j F 9 J n F 1 b 3 Q 7 L C Z x d W 9 0 O 1 N l Y 3 R p b 2 4 x L 0 h v a m E x L 1 R p c G 8 g Y 2 F t Y m l h Z G 8 u e 0 N v b H V t b j E y N j Y z L D E y N j Y y f S Z x d W 9 0 O y w m c X V v d D t T Z W N 0 a W 9 u M S 9 I b 2 p h M S 9 U a X B v I G N h b W J p Y W R v L n t D b 2 x 1 b W 4 x M j Y 2 N C w x M j Y 2 M 3 0 m c X V v d D s s J n F 1 b 3 Q 7 U 2 V j d G l v b j E v S G 9 q Y T E v V G l w b y B j Y W 1 i a W F k b y 5 7 Q 2 9 s d W 1 u M T I 2 N j U s M T I 2 N j R 9 J n F 1 b 3 Q 7 L C Z x d W 9 0 O 1 N l Y 3 R p b 2 4 x L 0 h v a m E x L 1 R p c G 8 g Y 2 F t Y m l h Z G 8 u e 0 N v b H V t b j E y N j Y 2 L D E y N j Y 1 f S Z x d W 9 0 O y w m c X V v d D t T Z W N 0 a W 9 u M S 9 I b 2 p h M S 9 U a X B v I G N h b W J p Y W R v L n t D b 2 x 1 b W 4 x M j Y 2 N y w x M j Y 2 N n 0 m c X V v d D s s J n F 1 b 3 Q 7 U 2 V j d G l v b j E v S G 9 q Y T E v V G l w b y B j Y W 1 i a W F k b y 5 7 Q 2 9 s d W 1 u M T I 2 N j g s M T I 2 N j d 9 J n F 1 b 3 Q 7 L C Z x d W 9 0 O 1 N l Y 3 R p b 2 4 x L 0 h v a m E x L 1 R p c G 8 g Y 2 F t Y m l h Z G 8 u e 0 N v b H V t b j E y N j Y 5 L D E y N j Y 4 f S Z x d W 9 0 O y w m c X V v d D t T Z W N 0 a W 9 u M S 9 I b 2 p h M S 9 U a X B v I G N h b W J p Y W R v L n t D b 2 x 1 b W 4 x M j Y 3 M C w x M j Y 2 O X 0 m c X V v d D s s J n F 1 b 3 Q 7 U 2 V j d G l v b j E v S G 9 q Y T E v V G l w b y B j Y W 1 i a W F k b y 5 7 Q 2 9 s d W 1 u M T I 2 N z E s M T I 2 N z B 9 J n F 1 b 3 Q 7 L C Z x d W 9 0 O 1 N l Y 3 R p b 2 4 x L 0 h v a m E x L 1 R p c G 8 g Y 2 F t Y m l h Z G 8 u e 0 N v b H V t b j E y N j c y L D E y N j c x f S Z x d W 9 0 O y w m c X V v d D t T Z W N 0 a W 9 u M S 9 I b 2 p h M S 9 U a X B v I G N h b W J p Y W R v L n t D b 2 x 1 b W 4 x M j Y 3 M y w x M j Y 3 M n 0 m c X V v d D s s J n F 1 b 3 Q 7 U 2 V j d G l v b j E v S G 9 q Y T E v V G l w b y B j Y W 1 i a W F k b y 5 7 Q 2 9 s d W 1 u M T I 2 N z Q s M T I 2 N z N 9 J n F 1 b 3 Q 7 L C Z x d W 9 0 O 1 N l Y 3 R p b 2 4 x L 0 h v a m E x L 1 R p c G 8 g Y 2 F t Y m l h Z G 8 u e 0 N v b H V t b j E y N j c 1 L D E y N j c 0 f S Z x d W 9 0 O y w m c X V v d D t T Z W N 0 a W 9 u M S 9 I b 2 p h M S 9 U a X B v I G N h b W J p Y W R v L n t D b 2 x 1 b W 4 x M j Y 3 N i w x M j Y 3 N X 0 m c X V v d D s s J n F 1 b 3 Q 7 U 2 V j d G l v b j E v S G 9 q Y T E v V G l w b y B j Y W 1 i a W F k b y 5 7 Q 2 9 s d W 1 u M T I 2 N z c s M T I 2 N z Z 9 J n F 1 b 3 Q 7 L C Z x d W 9 0 O 1 N l Y 3 R p b 2 4 x L 0 h v a m E x L 1 R p c G 8 g Y 2 F t Y m l h Z G 8 u e 0 N v b H V t b j E y N j c 4 L D E y N j c 3 f S Z x d W 9 0 O y w m c X V v d D t T Z W N 0 a W 9 u M S 9 I b 2 p h M S 9 U a X B v I G N h b W J p Y W R v L n t D b 2 x 1 b W 4 x M j Y 3 O S w x M j Y 3 O H 0 m c X V v d D s s J n F 1 b 3 Q 7 U 2 V j d G l v b j E v S G 9 q Y T E v V G l w b y B j Y W 1 i a W F k b y 5 7 Q 2 9 s d W 1 u M T I 2 O D A s M T I 2 N z l 9 J n F 1 b 3 Q 7 L C Z x d W 9 0 O 1 N l Y 3 R p b 2 4 x L 0 h v a m E x L 1 R p c G 8 g Y 2 F t Y m l h Z G 8 u e 0 N v b H V t b j E y N j g x L D E y N j g w f S Z x d W 9 0 O y w m c X V v d D t T Z W N 0 a W 9 u M S 9 I b 2 p h M S 9 U a X B v I G N h b W J p Y W R v L n t D b 2 x 1 b W 4 x M j Y 4 M i w x M j Y 4 M X 0 m c X V v d D s s J n F 1 b 3 Q 7 U 2 V j d G l v b j E v S G 9 q Y T E v V G l w b y B j Y W 1 i a W F k b y 5 7 Q 2 9 s d W 1 u M T I 2 O D M s M T I 2 O D J 9 J n F 1 b 3 Q 7 L C Z x d W 9 0 O 1 N l Y 3 R p b 2 4 x L 0 h v a m E x L 1 R p c G 8 g Y 2 F t Y m l h Z G 8 u e 0 N v b H V t b j E y N j g 0 L D E y N j g z f S Z x d W 9 0 O y w m c X V v d D t T Z W N 0 a W 9 u M S 9 I b 2 p h M S 9 U a X B v I G N h b W J p Y W R v L n t D b 2 x 1 b W 4 x M j Y 4 N S w x M j Y 4 N H 0 m c X V v d D s s J n F 1 b 3 Q 7 U 2 V j d G l v b j E v S G 9 q Y T E v V G l w b y B j Y W 1 i a W F k b y 5 7 Q 2 9 s d W 1 u M T I 2 O D Y s M T I 2 O D V 9 J n F 1 b 3 Q 7 L C Z x d W 9 0 O 1 N l Y 3 R p b 2 4 x L 0 h v a m E x L 1 R p c G 8 g Y 2 F t Y m l h Z G 8 u e 0 N v b H V t b j E y N j g 3 L D E y N j g 2 f S Z x d W 9 0 O y w m c X V v d D t T Z W N 0 a W 9 u M S 9 I b 2 p h M S 9 U a X B v I G N h b W J p Y W R v L n t D b 2 x 1 b W 4 x M j Y 4 O C w x M j Y 4 N 3 0 m c X V v d D s s J n F 1 b 3 Q 7 U 2 V j d G l v b j E v S G 9 q Y T E v V G l w b y B j Y W 1 i a W F k b y 5 7 Q 2 9 s d W 1 u M T I 2 O D k s M T I 2 O D h 9 J n F 1 b 3 Q 7 L C Z x d W 9 0 O 1 N l Y 3 R p b 2 4 x L 0 h v a m E x L 1 R p c G 8 g Y 2 F t Y m l h Z G 8 u e 0 N v b H V t b j E y N j k w L D E y N j g 5 f S Z x d W 9 0 O y w m c X V v d D t T Z W N 0 a W 9 u M S 9 I b 2 p h M S 9 U a X B v I G N h b W J p Y W R v L n t D b 2 x 1 b W 4 x M j Y 5 M S w x M j Y 5 M H 0 m c X V v d D s s J n F 1 b 3 Q 7 U 2 V j d G l v b j E v S G 9 q Y T E v V G l w b y B j Y W 1 i a W F k b y 5 7 Q 2 9 s d W 1 u M T I 2 O T I s M T I 2 O T F 9 J n F 1 b 3 Q 7 L C Z x d W 9 0 O 1 N l Y 3 R p b 2 4 x L 0 h v a m E x L 1 R p c G 8 g Y 2 F t Y m l h Z G 8 u e 0 N v b H V t b j E y N j k z L D E y N j k y f S Z x d W 9 0 O y w m c X V v d D t T Z W N 0 a W 9 u M S 9 I b 2 p h M S 9 U a X B v I G N h b W J p Y W R v L n t D b 2 x 1 b W 4 x M j Y 5 N C w x M j Y 5 M 3 0 m c X V v d D s s J n F 1 b 3 Q 7 U 2 V j d G l v b j E v S G 9 q Y T E v V G l w b y B j Y W 1 i a W F k b y 5 7 Q 2 9 s d W 1 u M T I 2 O T U s M T I 2 O T R 9 J n F 1 b 3 Q 7 L C Z x d W 9 0 O 1 N l Y 3 R p b 2 4 x L 0 h v a m E x L 1 R p c G 8 g Y 2 F t Y m l h Z G 8 u e 0 N v b H V t b j E y N j k 2 L D E y N j k 1 f S Z x d W 9 0 O y w m c X V v d D t T Z W N 0 a W 9 u M S 9 I b 2 p h M S 9 U a X B v I G N h b W J p Y W R v L n t D b 2 x 1 b W 4 x M j Y 5 N y w x M j Y 5 N n 0 m c X V v d D s s J n F 1 b 3 Q 7 U 2 V j d G l v b j E v S G 9 q Y T E v V G l w b y B j Y W 1 i a W F k b y 5 7 Q 2 9 s d W 1 u M T I 2 O T g s M T I 2 O T d 9 J n F 1 b 3 Q 7 L C Z x d W 9 0 O 1 N l Y 3 R p b 2 4 x L 0 h v a m E x L 1 R p c G 8 g Y 2 F t Y m l h Z G 8 u e 0 N v b H V t b j E y N j k 5 L D E y N j k 4 f S Z x d W 9 0 O y w m c X V v d D t T Z W N 0 a W 9 u M S 9 I b 2 p h M S 9 U a X B v I G N h b W J p Y W R v L n t D b 2 x 1 b W 4 x M j c w M C w x M j Y 5 O X 0 m c X V v d D s s J n F 1 b 3 Q 7 U 2 V j d G l v b j E v S G 9 q Y T E v V G l w b y B j Y W 1 i a W F k b y 5 7 Q 2 9 s d W 1 u M T I 3 M D E s M T I 3 M D B 9 J n F 1 b 3 Q 7 L C Z x d W 9 0 O 1 N l Y 3 R p b 2 4 x L 0 h v a m E x L 1 R p c G 8 g Y 2 F t Y m l h Z G 8 u e 0 N v b H V t b j E y N z A y L D E y N z A x f S Z x d W 9 0 O y w m c X V v d D t T Z W N 0 a W 9 u M S 9 I b 2 p h M S 9 U a X B v I G N h b W J p Y W R v L n t D b 2 x 1 b W 4 x M j c w M y w x M j c w M n 0 m c X V v d D s s J n F 1 b 3 Q 7 U 2 V j d G l v b j E v S G 9 q Y T E v V G l w b y B j Y W 1 i a W F k b y 5 7 Q 2 9 s d W 1 u M T I 3 M D Q s M T I 3 M D N 9 J n F 1 b 3 Q 7 L C Z x d W 9 0 O 1 N l Y 3 R p b 2 4 x L 0 h v a m E x L 1 R p c G 8 g Y 2 F t Y m l h Z G 8 u e 0 N v b H V t b j E y N z A 1 L D E y N z A 0 f S Z x d W 9 0 O y w m c X V v d D t T Z W N 0 a W 9 u M S 9 I b 2 p h M S 9 U a X B v I G N h b W J p Y W R v L n t D b 2 x 1 b W 4 x M j c w N i w x M j c w N X 0 m c X V v d D s s J n F 1 b 3 Q 7 U 2 V j d G l v b j E v S G 9 q Y T E v V G l w b y B j Y W 1 i a W F k b y 5 7 Q 2 9 s d W 1 u M T I 3 M D c s M T I 3 M D Z 9 J n F 1 b 3 Q 7 L C Z x d W 9 0 O 1 N l Y 3 R p b 2 4 x L 0 h v a m E x L 1 R p c G 8 g Y 2 F t Y m l h Z G 8 u e 0 N v b H V t b j E y N z A 4 L D E y N z A 3 f S Z x d W 9 0 O y w m c X V v d D t T Z W N 0 a W 9 u M S 9 I b 2 p h M S 9 U a X B v I G N h b W J p Y W R v L n t D b 2 x 1 b W 4 x M j c w O S w x M j c w O H 0 m c X V v d D s s J n F 1 b 3 Q 7 U 2 V j d G l v b j E v S G 9 q Y T E v V G l w b y B j Y W 1 i a W F k b y 5 7 Q 2 9 s d W 1 u M T I 3 M T A s M T I 3 M D l 9 J n F 1 b 3 Q 7 L C Z x d W 9 0 O 1 N l Y 3 R p b 2 4 x L 0 h v a m E x L 1 R p c G 8 g Y 2 F t Y m l h Z G 8 u e 0 N v b H V t b j E y N z E x L D E y N z E w f S Z x d W 9 0 O y w m c X V v d D t T Z W N 0 a W 9 u M S 9 I b 2 p h M S 9 U a X B v I G N h b W J p Y W R v L n t D b 2 x 1 b W 4 x M j c x M i w x M j c x M X 0 m c X V v d D s s J n F 1 b 3 Q 7 U 2 V j d G l v b j E v S G 9 q Y T E v V G l w b y B j Y W 1 i a W F k b y 5 7 Q 2 9 s d W 1 u M T I 3 M T M s M T I 3 M T J 9 J n F 1 b 3 Q 7 L C Z x d W 9 0 O 1 N l Y 3 R p b 2 4 x L 0 h v a m E x L 1 R p c G 8 g Y 2 F t Y m l h Z G 8 u e 0 N v b H V t b j E y N z E 0 L D E y N z E z f S Z x d W 9 0 O y w m c X V v d D t T Z W N 0 a W 9 u M S 9 I b 2 p h M S 9 U a X B v I G N h b W J p Y W R v L n t D b 2 x 1 b W 4 x M j c x N S w x M j c x N H 0 m c X V v d D s s J n F 1 b 3 Q 7 U 2 V j d G l v b j E v S G 9 q Y T E v V G l w b y B j Y W 1 i a W F k b y 5 7 Q 2 9 s d W 1 u M T I 3 M T Y s M T I 3 M T V 9 J n F 1 b 3 Q 7 L C Z x d W 9 0 O 1 N l Y 3 R p b 2 4 x L 0 h v a m E x L 1 R p c G 8 g Y 2 F t Y m l h Z G 8 u e 0 N v b H V t b j E y N z E 3 L D E y N z E 2 f S Z x d W 9 0 O y w m c X V v d D t T Z W N 0 a W 9 u M S 9 I b 2 p h M S 9 U a X B v I G N h b W J p Y W R v L n t D b 2 x 1 b W 4 x M j c x O C w x M j c x N 3 0 m c X V v d D s s J n F 1 b 3 Q 7 U 2 V j d G l v b j E v S G 9 q Y T E v V G l w b y B j Y W 1 i a W F k b y 5 7 Q 2 9 s d W 1 u M T I 3 M T k s M T I 3 M T h 9 J n F 1 b 3 Q 7 L C Z x d W 9 0 O 1 N l Y 3 R p b 2 4 x L 0 h v a m E x L 1 R p c G 8 g Y 2 F t Y m l h Z G 8 u e 0 N v b H V t b j E y N z I w L D E y N z E 5 f S Z x d W 9 0 O y w m c X V v d D t T Z W N 0 a W 9 u M S 9 I b 2 p h M S 9 U a X B v I G N h b W J p Y W R v L n t D b 2 x 1 b W 4 x M j c y M S w x M j c y M H 0 m c X V v d D s s J n F 1 b 3 Q 7 U 2 V j d G l v b j E v S G 9 q Y T E v V G l w b y B j Y W 1 i a W F k b y 5 7 Q 2 9 s d W 1 u M T I 3 M j I s M T I 3 M j F 9 J n F 1 b 3 Q 7 L C Z x d W 9 0 O 1 N l Y 3 R p b 2 4 x L 0 h v a m E x L 1 R p c G 8 g Y 2 F t Y m l h Z G 8 u e 0 N v b H V t b j E y N z I z L D E y N z I y f S Z x d W 9 0 O y w m c X V v d D t T Z W N 0 a W 9 u M S 9 I b 2 p h M S 9 U a X B v I G N h b W J p Y W R v L n t D b 2 x 1 b W 4 x M j c y N C w x M j c y M 3 0 m c X V v d D s s J n F 1 b 3 Q 7 U 2 V j d G l v b j E v S G 9 q Y T E v V G l w b y B j Y W 1 i a W F k b y 5 7 Q 2 9 s d W 1 u M T I 3 M j U s M T I 3 M j R 9 J n F 1 b 3 Q 7 L C Z x d W 9 0 O 1 N l Y 3 R p b 2 4 x L 0 h v a m E x L 1 R p c G 8 g Y 2 F t Y m l h Z G 8 u e 0 N v b H V t b j E y N z I 2 L D E y N z I 1 f S Z x d W 9 0 O y w m c X V v d D t T Z W N 0 a W 9 u M S 9 I b 2 p h M S 9 U a X B v I G N h b W J p Y W R v L n t D b 2 x 1 b W 4 x M j c y N y w x M j c y N n 0 m c X V v d D s s J n F 1 b 3 Q 7 U 2 V j d G l v b j E v S G 9 q Y T E v V G l w b y B j Y W 1 i a W F k b y 5 7 Q 2 9 s d W 1 u M T I 3 M j g s M T I 3 M j d 9 J n F 1 b 3 Q 7 L C Z x d W 9 0 O 1 N l Y 3 R p b 2 4 x L 0 h v a m E x L 1 R p c G 8 g Y 2 F t Y m l h Z G 8 u e 0 N v b H V t b j E y N z I 5 L D E y N z I 4 f S Z x d W 9 0 O y w m c X V v d D t T Z W N 0 a W 9 u M S 9 I b 2 p h M S 9 U a X B v I G N h b W J p Y W R v L n t D b 2 x 1 b W 4 x M j c z M C w x M j c y O X 0 m c X V v d D s s J n F 1 b 3 Q 7 U 2 V j d G l v b j E v S G 9 q Y T E v V G l w b y B j Y W 1 i a W F k b y 5 7 Q 2 9 s d W 1 u M T I 3 M z E s M T I 3 M z B 9 J n F 1 b 3 Q 7 L C Z x d W 9 0 O 1 N l Y 3 R p b 2 4 x L 0 h v a m E x L 1 R p c G 8 g Y 2 F t Y m l h Z G 8 u e 0 N v b H V t b j E y N z M y L D E y N z M x f S Z x d W 9 0 O y w m c X V v d D t T Z W N 0 a W 9 u M S 9 I b 2 p h M S 9 U a X B v I G N h b W J p Y W R v L n t D b 2 x 1 b W 4 x M j c z M y w x M j c z M n 0 m c X V v d D s s J n F 1 b 3 Q 7 U 2 V j d G l v b j E v S G 9 q Y T E v V G l w b y B j Y W 1 i a W F k b y 5 7 Q 2 9 s d W 1 u M T I 3 M z Q s M T I 3 M z N 9 J n F 1 b 3 Q 7 L C Z x d W 9 0 O 1 N l Y 3 R p b 2 4 x L 0 h v a m E x L 1 R p c G 8 g Y 2 F t Y m l h Z G 8 u e 0 N v b H V t b j E y N z M 1 L D E y N z M 0 f S Z x d W 9 0 O y w m c X V v d D t T Z W N 0 a W 9 u M S 9 I b 2 p h M S 9 U a X B v I G N h b W J p Y W R v L n t D b 2 x 1 b W 4 x M j c z N i w x M j c z N X 0 m c X V v d D s s J n F 1 b 3 Q 7 U 2 V j d G l v b j E v S G 9 q Y T E v V G l w b y B j Y W 1 i a W F k b y 5 7 Q 2 9 s d W 1 u M T I 3 M z c s M T I 3 M z Z 9 J n F 1 b 3 Q 7 L C Z x d W 9 0 O 1 N l Y 3 R p b 2 4 x L 0 h v a m E x L 1 R p c G 8 g Y 2 F t Y m l h Z G 8 u e 0 N v b H V t b j E y N z M 4 L D E y N z M 3 f S Z x d W 9 0 O y w m c X V v d D t T Z W N 0 a W 9 u M S 9 I b 2 p h M S 9 U a X B v I G N h b W J p Y W R v L n t D b 2 x 1 b W 4 x M j c z O S w x M j c z O H 0 m c X V v d D s s J n F 1 b 3 Q 7 U 2 V j d G l v b j E v S G 9 q Y T E v V G l w b y B j Y W 1 i a W F k b y 5 7 Q 2 9 s d W 1 u M T I 3 N D A s M T I 3 M z l 9 J n F 1 b 3 Q 7 L C Z x d W 9 0 O 1 N l Y 3 R p b 2 4 x L 0 h v a m E x L 1 R p c G 8 g Y 2 F t Y m l h Z G 8 u e 0 N v b H V t b j E y N z Q x L D E y N z Q w f S Z x d W 9 0 O y w m c X V v d D t T Z W N 0 a W 9 u M S 9 I b 2 p h M S 9 U a X B v I G N h b W J p Y W R v L n t D b 2 x 1 b W 4 x M j c 0 M i w x M j c 0 M X 0 m c X V v d D s s J n F 1 b 3 Q 7 U 2 V j d G l v b j E v S G 9 q Y T E v V G l w b y B j Y W 1 i a W F k b y 5 7 Q 2 9 s d W 1 u M T I 3 N D M s M T I 3 N D J 9 J n F 1 b 3 Q 7 L C Z x d W 9 0 O 1 N l Y 3 R p b 2 4 x L 0 h v a m E x L 1 R p c G 8 g Y 2 F t Y m l h Z G 8 u e 0 N v b H V t b j E y N z Q 0 L D E y N z Q z f S Z x d W 9 0 O y w m c X V v d D t T Z W N 0 a W 9 u M S 9 I b 2 p h M S 9 U a X B v I G N h b W J p Y W R v L n t D b 2 x 1 b W 4 x M j c 0 N S w x M j c 0 N H 0 m c X V v d D s s J n F 1 b 3 Q 7 U 2 V j d G l v b j E v S G 9 q Y T E v V G l w b y B j Y W 1 i a W F k b y 5 7 Q 2 9 s d W 1 u M T I 3 N D Y s M T I 3 N D V 9 J n F 1 b 3 Q 7 L C Z x d W 9 0 O 1 N l Y 3 R p b 2 4 x L 0 h v a m E x L 1 R p c G 8 g Y 2 F t Y m l h Z G 8 u e 0 N v b H V t b j E y N z Q 3 L D E y N z Q 2 f S Z x d W 9 0 O y w m c X V v d D t T Z W N 0 a W 9 u M S 9 I b 2 p h M S 9 U a X B v I G N h b W J p Y W R v L n t D b 2 x 1 b W 4 x M j c 0 O C w x M j c 0 N 3 0 m c X V v d D s s J n F 1 b 3 Q 7 U 2 V j d G l v b j E v S G 9 q Y T E v V G l w b y B j Y W 1 i a W F k b y 5 7 Q 2 9 s d W 1 u M T I 3 N D k s M T I 3 N D h 9 J n F 1 b 3 Q 7 L C Z x d W 9 0 O 1 N l Y 3 R p b 2 4 x L 0 h v a m E x L 1 R p c G 8 g Y 2 F t Y m l h Z G 8 u e 0 N v b H V t b j E y N z U w L D E y N z Q 5 f S Z x d W 9 0 O y w m c X V v d D t T Z W N 0 a W 9 u M S 9 I b 2 p h M S 9 U a X B v I G N h b W J p Y W R v L n t D b 2 x 1 b W 4 x M j c 1 M S w x M j c 1 M H 0 m c X V v d D s s J n F 1 b 3 Q 7 U 2 V j d G l v b j E v S G 9 q Y T E v V G l w b y B j Y W 1 i a W F k b y 5 7 Q 2 9 s d W 1 u M T I 3 N T I s M T I 3 N T F 9 J n F 1 b 3 Q 7 L C Z x d W 9 0 O 1 N l Y 3 R p b 2 4 x L 0 h v a m E x L 1 R p c G 8 g Y 2 F t Y m l h Z G 8 u e 0 N v b H V t b j E y N z U z L D E y N z U y f S Z x d W 9 0 O y w m c X V v d D t T Z W N 0 a W 9 u M S 9 I b 2 p h M S 9 U a X B v I G N h b W J p Y W R v L n t D b 2 x 1 b W 4 x M j c 1 N C w x M j c 1 M 3 0 m c X V v d D s s J n F 1 b 3 Q 7 U 2 V j d G l v b j E v S G 9 q Y T E v V G l w b y B j Y W 1 i a W F k b y 5 7 Q 2 9 s d W 1 u M T I 3 N T U s M T I 3 N T R 9 J n F 1 b 3 Q 7 L C Z x d W 9 0 O 1 N l Y 3 R p b 2 4 x L 0 h v a m E x L 1 R p c G 8 g Y 2 F t Y m l h Z G 8 u e 0 N v b H V t b j E y N z U 2 L D E y N z U 1 f S Z x d W 9 0 O y w m c X V v d D t T Z W N 0 a W 9 u M S 9 I b 2 p h M S 9 U a X B v I G N h b W J p Y W R v L n t D b 2 x 1 b W 4 x M j c 1 N y w x M j c 1 N n 0 m c X V v d D s s J n F 1 b 3 Q 7 U 2 V j d G l v b j E v S G 9 q Y T E v V G l w b y B j Y W 1 i a W F k b y 5 7 Q 2 9 s d W 1 u M T I 3 N T g s M T I 3 N T d 9 J n F 1 b 3 Q 7 L C Z x d W 9 0 O 1 N l Y 3 R p b 2 4 x L 0 h v a m E x L 1 R p c G 8 g Y 2 F t Y m l h Z G 8 u e 0 N v b H V t b j E y N z U 5 L D E y N z U 4 f S Z x d W 9 0 O y w m c X V v d D t T Z W N 0 a W 9 u M S 9 I b 2 p h M S 9 U a X B v I G N h b W J p Y W R v L n t D b 2 x 1 b W 4 x M j c 2 M C w x M j c 1 O X 0 m c X V v d D s s J n F 1 b 3 Q 7 U 2 V j d G l v b j E v S G 9 q Y T E v V G l w b y B j Y W 1 i a W F k b y 5 7 Q 2 9 s d W 1 u M T I 3 N j E s M T I 3 N j B 9 J n F 1 b 3 Q 7 L C Z x d W 9 0 O 1 N l Y 3 R p b 2 4 x L 0 h v a m E x L 1 R p c G 8 g Y 2 F t Y m l h Z G 8 u e 0 N v b H V t b j E y N z Y y L D E y N z Y x f S Z x d W 9 0 O y w m c X V v d D t T Z W N 0 a W 9 u M S 9 I b 2 p h M S 9 U a X B v I G N h b W J p Y W R v L n t D b 2 x 1 b W 4 x M j c 2 M y w x M j c 2 M n 0 m c X V v d D s s J n F 1 b 3 Q 7 U 2 V j d G l v b j E v S G 9 q Y T E v V G l w b y B j Y W 1 i a W F k b y 5 7 Q 2 9 s d W 1 u M T I 3 N j Q s M T I 3 N j N 9 J n F 1 b 3 Q 7 L C Z x d W 9 0 O 1 N l Y 3 R p b 2 4 x L 0 h v a m E x L 1 R p c G 8 g Y 2 F t Y m l h Z G 8 u e 0 N v b H V t b j E y N z Y 1 L D E y N z Y 0 f S Z x d W 9 0 O y w m c X V v d D t T Z W N 0 a W 9 u M S 9 I b 2 p h M S 9 U a X B v I G N h b W J p Y W R v L n t D b 2 x 1 b W 4 x M j c 2 N i w x M j c 2 N X 0 m c X V v d D s s J n F 1 b 3 Q 7 U 2 V j d G l v b j E v S G 9 q Y T E v V G l w b y B j Y W 1 i a W F k b y 5 7 Q 2 9 s d W 1 u M T I 3 N j c s M T I 3 N j Z 9 J n F 1 b 3 Q 7 L C Z x d W 9 0 O 1 N l Y 3 R p b 2 4 x L 0 h v a m E x L 1 R p c G 8 g Y 2 F t Y m l h Z G 8 u e 0 N v b H V t b j E y N z Y 4 L D E y N z Y 3 f S Z x d W 9 0 O y w m c X V v d D t T Z W N 0 a W 9 u M S 9 I b 2 p h M S 9 U a X B v I G N h b W J p Y W R v L n t D b 2 x 1 b W 4 x M j c 2 O S w x M j c 2 O H 0 m c X V v d D s s J n F 1 b 3 Q 7 U 2 V j d G l v b j E v S G 9 q Y T E v V G l w b y B j Y W 1 i a W F k b y 5 7 Q 2 9 s d W 1 u M T I 3 N z A s M T I 3 N j l 9 J n F 1 b 3 Q 7 L C Z x d W 9 0 O 1 N l Y 3 R p b 2 4 x L 0 h v a m E x L 1 R p c G 8 g Y 2 F t Y m l h Z G 8 u e 0 N v b H V t b j E y N z c x L D E y N z c w f S Z x d W 9 0 O y w m c X V v d D t T Z W N 0 a W 9 u M S 9 I b 2 p h M S 9 U a X B v I G N h b W J p Y W R v L n t D b 2 x 1 b W 4 x M j c 3 M i w x M j c 3 M X 0 m c X V v d D s s J n F 1 b 3 Q 7 U 2 V j d G l v b j E v S G 9 q Y T E v V G l w b y B j Y W 1 i a W F k b y 5 7 Q 2 9 s d W 1 u M T I 3 N z M s M T I 3 N z J 9 J n F 1 b 3 Q 7 L C Z x d W 9 0 O 1 N l Y 3 R p b 2 4 x L 0 h v a m E x L 1 R p c G 8 g Y 2 F t Y m l h Z G 8 u e 0 N v b H V t b j E y N z c 0 L D E y N z c z f S Z x d W 9 0 O y w m c X V v d D t T Z W N 0 a W 9 u M S 9 I b 2 p h M S 9 U a X B v I G N h b W J p Y W R v L n t D b 2 x 1 b W 4 x M j c 3 N S w x M j c 3 N H 0 m c X V v d D s s J n F 1 b 3 Q 7 U 2 V j d G l v b j E v S G 9 q Y T E v V G l w b y B j Y W 1 i a W F k b y 5 7 Q 2 9 s d W 1 u M T I 3 N z Y s M T I 3 N z V 9 J n F 1 b 3 Q 7 L C Z x d W 9 0 O 1 N l Y 3 R p b 2 4 x L 0 h v a m E x L 1 R p c G 8 g Y 2 F t Y m l h Z G 8 u e 0 N v b H V t b j E y N z c 3 L D E y N z c 2 f S Z x d W 9 0 O y w m c X V v d D t T Z W N 0 a W 9 u M S 9 I b 2 p h M S 9 U a X B v I G N h b W J p Y W R v L n t D b 2 x 1 b W 4 x M j c 3 O C w x M j c 3 N 3 0 m c X V v d D s s J n F 1 b 3 Q 7 U 2 V j d G l v b j E v S G 9 q Y T E v V G l w b y B j Y W 1 i a W F k b y 5 7 Q 2 9 s d W 1 u M T I 3 N z k s M T I 3 N z h 9 J n F 1 b 3 Q 7 L C Z x d W 9 0 O 1 N l Y 3 R p b 2 4 x L 0 h v a m E x L 1 R p c G 8 g Y 2 F t Y m l h Z G 8 u e 0 N v b H V t b j E y N z g w L D E y N z c 5 f S Z x d W 9 0 O y w m c X V v d D t T Z W N 0 a W 9 u M S 9 I b 2 p h M S 9 U a X B v I G N h b W J p Y W R v L n t D b 2 x 1 b W 4 x M j c 4 M S w x M j c 4 M H 0 m c X V v d D s s J n F 1 b 3 Q 7 U 2 V j d G l v b j E v S G 9 q Y T E v V G l w b y B j Y W 1 i a W F k b y 5 7 Q 2 9 s d W 1 u M T I 3 O D I s M T I 3 O D F 9 J n F 1 b 3 Q 7 L C Z x d W 9 0 O 1 N l Y 3 R p b 2 4 x L 0 h v a m E x L 1 R p c G 8 g Y 2 F t Y m l h Z G 8 u e 0 N v b H V t b j E y N z g z L D E y N z g y f S Z x d W 9 0 O y w m c X V v d D t T Z W N 0 a W 9 u M S 9 I b 2 p h M S 9 U a X B v I G N h b W J p Y W R v L n t D b 2 x 1 b W 4 x M j c 4 N C w x M j c 4 M 3 0 m c X V v d D s s J n F 1 b 3 Q 7 U 2 V j d G l v b j E v S G 9 q Y T E v V G l w b y B j Y W 1 i a W F k b y 5 7 Q 2 9 s d W 1 u M T I 3 O D U s M T I 3 O D R 9 J n F 1 b 3 Q 7 L C Z x d W 9 0 O 1 N l Y 3 R p b 2 4 x L 0 h v a m E x L 1 R p c G 8 g Y 2 F t Y m l h Z G 8 u e 0 N v b H V t b j E y N z g 2 L D E y N z g 1 f S Z x d W 9 0 O y w m c X V v d D t T Z W N 0 a W 9 u M S 9 I b 2 p h M S 9 U a X B v I G N h b W J p Y W R v L n t D b 2 x 1 b W 4 x M j c 4 N y w x M j c 4 N n 0 m c X V v d D s s J n F 1 b 3 Q 7 U 2 V j d G l v b j E v S G 9 q Y T E v V G l w b y B j Y W 1 i a W F k b y 5 7 Q 2 9 s d W 1 u M T I 3 O D g s M T I 3 O D d 9 J n F 1 b 3 Q 7 L C Z x d W 9 0 O 1 N l Y 3 R p b 2 4 x L 0 h v a m E x L 1 R p c G 8 g Y 2 F t Y m l h Z G 8 u e 0 N v b H V t b j E y N z g 5 L D E y N z g 4 f S Z x d W 9 0 O y w m c X V v d D t T Z W N 0 a W 9 u M S 9 I b 2 p h M S 9 U a X B v I G N h b W J p Y W R v L n t D b 2 x 1 b W 4 x M j c 5 M C w x M j c 4 O X 0 m c X V v d D s s J n F 1 b 3 Q 7 U 2 V j d G l v b j E v S G 9 q Y T E v V G l w b y B j Y W 1 i a W F k b y 5 7 Q 2 9 s d W 1 u M T I 3 O T E s M T I 3 O T B 9 J n F 1 b 3 Q 7 L C Z x d W 9 0 O 1 N l Y 3 R p b 2 4 x L 0 h v a m E x L 1 R p c G 8 g Y 2 F t Y m l h Z G 8 u e 0 N v b H V t b j E y N z k y L D E y N z k x f S Z x d W 9 0 O y w m c X V v d D t T Z W N 0 a W 9 u M S 9 I b 2 p h M S 9 U a X B v I G N h b W J p Y W R v L n t D b 2 x 1 b W 4 x M j c 5 M y w x M j c 5 M n 0 m c X V v d D s s J n F 1 b 3 Q 7 U 2 V j d G l v b j E v S G 9 q Y T E v V G l w b y B j Y W 1 i a W F k b y 5 7 Q 2 9 s d W 1 u M T I 3 O T Q s M T I 3 O T N 9 J n F 1 b 3 Q 7 L C Z x d W 9 0 O 1 N l Y 3 R p b 2 4 x L 0 h v a m E x L 1 R p c G 8 g Y 2 F t Y m l h Z G 8 u e 0 N v b H V t b j E y N z k 1 L D E y N z k 0 f S Z x d W 9 0 O y w m c X V v d D t T Z W N 0 a W 9 u M S 9 I b 2 p h M S 9 U a X B v I G N h b W J p Y W R v L n t D b 2 x 1 b W 4 x M j c 5 N i w x M j c 5 N X 0 m c X V v d D s s J n F 1 b 3 Q 7 U 2 V j d G l v b j E v S G 9 q Y T E v V G l w b y B j Y W 1 i a W F k b y 5 7 Q 2 9 s d W 1 u M T I 3 O T c s M T I 3 O T Z 9 J n F 1 b 3 Q 7 L C Z x d W 9 0 O 1 N l Y 3 R p b 2 4 x L 0 h v a m E x L 1 R p c G 8 g Y 2 F t Y m l h Z G 8 u e 0 N v b H V t b j E y N z k 4 L D E y N z k 3 f S Z x d W 9 0 O y w m c X V v d D t T Z W N 0 a W 9 u M S 9 I b 2 p h M S 9 U a X B v I G N h b W J p Y W R v L n t D b 2 x 1 b W 4 x M j c 5 O S w x M j c 5 O H 0 m c X V v d D s s J n F 1 b 3 Q 7 U 2 V j d G l v b j E v S G 9 q Y T E v V G l w b y B j Y W 1 i a W F k b y 5 7 Q 2 9 s d W 1 u M T I 4 M D A s M T I 3 O T l 9 J n F 1 b 3 Q 7 L C Z x d W 9 0 O 1 N l Y 3 R p b 2 4 x L 0 h v a m E x L 1 R p c G 8 g Y 2 F t Y m l h Z G 8 u e 0 N v b H V t b j E y O D A x L D E y O D A w f S Z x d W 9 0 O y w m c X V v d D t T Z W N 0 a W 9 u M S 9 I b 2 p h M S 9 U a X B v I G N h b W J p Y W R v L n t D b 2 x 1 b W 4 x M j g w M i w x M j g w M X 0 m c X V v d D s s J n F 1 b 3 Q 7 U 2 V j d G l v b j E v S G 9 q Y T E v V G l w b y B j Y W 1 i a W F k b y 5 7 Q 2 9 s d W 1 u M T I 4 M D M s M T I 4 M D J 9 J n F 1 b 3 Q 7 L C Z x d W 9 0 O 1 N l Y 3 R p b 2 4 x L 0 h v a m E x L 1 R p c G 8 g Y 2 F t Y m l h Z G 8 u e 0 N v b H V t b j E y O D A 0 L D E y O D A z f S Z x d W 9 0 O y w m c X V v d D t T Z W N 0 a W 9 u M S 9 I b 2 p h M S 9 U a X B v I G N h b W J p Y W R v L n t D b 2 x 1 b W 4 x M j g w N S w x M j g w N H 0 m c X V v d D s s J n F 1 b 3 Q 7 U 2 V j d G l v b j E v S G 9 q Y T E v V G l w b y B j Y W 1 i a W F k b y 5 7 Q 2 9 s d W 1 u M T I 4 M D Y s M T I 4 M D V 9 J n F 1 b 3 Q 7 L C Z x d W 9 0 O 1 N l Y 3 R p b 2 4 x L 0 h v a m E x L 1 R p c G 8 g Y 2 F t Y m l h Z G 8 u e 0 N v b H V t b j E y O D A 3 L D E y O D A 2 f S Z x d W 9 0 O y w m c X V v d D t T Z W N 0 a W 9 u M S 9 I b 2 p h M S 9 U a X B v I G N h b W J p Y W R v L n t D b 2 x 1 b W 4 x M j g w O C w x M j g w N 3 0 m c X V v d D s s J n F 1 b 3 Q 7 U 2 V j d G l v b j E v S G 9 q Y T E v V G l w b y B j Y W 1 i a W F k b y 5 7 Q 2 9 s d W 1 u M T I 4 M D k s M T I 4 M D h 9 J n F 1 b 3 Q 7 L C Z x d W 9 0 O 1 N l Y 3 R p b 2 4 x L 0 h v a m E x L 1 R p c G 8 g Y 2 F t Y m l h Z G 8 u e 0 N v b H V t b j E y O D E w L D E y O D A 5 f S Z x d W 9 0 O y w m c X V v d D t T Z W N 0 a W 9 u M S 9 I b 2 p h M S 9 U a X B v I G N h b W J p Y W R v L n t D b 2 x 1 b W 4 x M j g x M S w x M j g x M H 0 m c X V v d D s s J n F 1 b 3 Q 7 U 2 V j d G l v b j E v S G 9 q Y T E v V G l w b y B j Y W 1 i a W F k b y 5 7 Q 2 9 s d W 1 u M T I 4 M T I s M T I 4 M T F 9 J n F 1 b 3 Q 7 L C Z x d W 9 0 O 1 N l Y 3 R p b 2 4 x L 0 h v a m E x L 1 R p c G 8 g Y 2 F t Y m l h Z G 8 u e 0 N v b H V t b j E y O D E z L D E y O D E y f S Z x d W 9 0 O y w m c X V v d D t T Z W N 0 a W 9 u M S 9 I b 2 p h M S 9 U a X B v I G N h b W J p Y W R v L n t D b 2 x 1 b W 4 x M j g x N C w x M j g x M 3 0 m c X V v d D s s J n F 1 b 3 Q 7 U 2 V j d G l v b j E v S G 9 q Y T E v V G l w b y B j Y W 1 i a W F k b y 5 7 Q 2 9 s d W 1 u M T I 4 M T U s M T I 4 M T R 9 J n F 1 b 3 Q 7 L C Z x d W 9 0 O 1 N l Y 3 R p b 2 4 x L 0 h v a m E x L 1 R p c G 8 g Y 2 F t Y m l h Z G 8 u e 0 N v b H V t b j E y O D E 2 L D E y O D E 1 f S Z x d W 9 0 O y w m c X V v d D t T Z W N 0 a W 9 u M S 9 I b 2 p h M S 9 U a X B v I G N h b W J p Y W R v L n t D b 2 x 1 b W 4 x M j g x N y w x M j g x N n 0 m c X V v d D s s J n F 1 b 3 Q 7 U 2 V j d G l v b j E v S G 9 q Y T E v V G l w b y B j Y W 1 i a W F k b y 5 7 Q 2 9 s d W 1 u M T I 4 M T g s M T I 4 M T d 9 J n F 1 b 3 Q 7 L C Z x d W 9 0 O 1 N l Y 3 R p b 2 4 x L 0 h v a m E x L 1 R p c G 8 g Y 2 F t Y m l h Z G 8 u e 0 N v b H V t b j E y O D E 5 L D E y O D E 4 f S Z x d W 9 0 O y w m c X V v d D t T Z W N 0 a W 9 u M S 9 I b 2 p h M S 9 U a X B v I G N h b W J p Y W R v L n t D b 2 x 1 b W 4 x M j g y M C w x M j g x O X 0 m c X V v d D s s J n F 1 b 3 Q 7 U 2 V j d G l v b j E v S G 9 q Y T E v V G l w b y B j Y W 1 i a W F k b y 5 7 Q 2 9 s d W 1 u M T I 4 M j E s M T I 4 M j B 9 J n F 1 b 3 Q 7 L C Z x d W 9 0 O 1 N l Y 3 R p b 2 4 x L 0 h v a m E x L 1 R p c G 8 g Y 2 F t Y m l h Z G 8 u e 0 N v b H V t b j E y O D I y L D E y O D I x f S Z x d W 9 0 O y w m c X V v d D t T Z W N 0 a W 9 u M S 9 I b 2 p h M S 9 U a X B v I G N h b W J p Y W R v L n t D b 2 x 1 b W 4 x M j g y M y w x M j g y M n 0 m c X V v d D s s J n F 1 b 3 Q 7 U 2 V j d G l v b j E v S G 9 q Y T E v V G l w b y B j Y W 1 i a W F k b y 5 7 Q 2 9 s d W 1 u M T I 4 M j Q s M T I 4 M j N 9 J n F 1 b 3 Q 7 L C Z x d W 9 0 O 1 N l Y 3 R p b 2 4 x L 0 h v a m E x L 1 R p c G 8 g Y 2 F t Y m l h Z G 8 u e 0 N v b H V t b j E y O D I 1 L D E y O D I 0 f S Z x d W 9 0 O y w m c X V v d D t T Z W N 0 a W 9 u M S 9 I b 2 p h M S 9 U a X B v I G N h b W J p Y W R v L n t D b 2 x 1 b W 4 x M j g y N i w x M j g y N X 0 m c X V v d D s s J n F 1 b 3 Q 7 U 2 V j d G l v b j E v S G 9 q Y T E v V G l w b y B j Y W 1 i a W F k b y 5 7 Q 2 9 s d W 1 u M T I 4 M j c s M T I 4 M j Z 9 J n F 1 b 3 Q 7 L C Z x d W 9 0 O 1 N l Y 3 R p b 2 4 x L 0 h v a m E x L 1 R p c G 8 g Y 2 F t Y m l h Z G 8 u e 0 N v b H V t b j E y O D I 4 L D E y O D I 3 f S Z x d W 9 0 O y w m c X V v d D t T Z W N 0 a W 9 u M S 9 I b 2 p h M S 9 U a X B v I G N h b W J p Y W R v L n t D b 2 x 1 b W 4 x M j g y O S w x M j g y O H 0 m c X V v d D s s J n F 1 b 3 Q 7 U 2 V j d G l v b j E v S G 9 q Y T E v V G l w b y B j Y W 1 i a W F k b y 5 7 Q 2 9 s d W 1 u M T I 4 M z A s M T I 4 M j l 9 J n F 1 b 3 Q 7 L C Z x d W 9 0 O 1 N l Y 3 R p b 2 4 x L 0 h v a m E x L 1 R p c G 8 g Y 2 F t Y m l h Z G 8 u e 0 N v b H V t b j E y O D M x L D E y O D M w f S Z x d W 9 0 O y w m c X V v d D t T Z W N 0 a W 9 u M S 9 I b 2 p h M S 9 U a X B v I G N h b W J p Y W R v L n t D b 2 x 1 b W 4 x M j g z M i w x M j g z M X 0 m c X V v d D s s J n F 1 b 3 Q 7 U 2 V j d G l v b j E v S G 9 q Y T E v V G l w b y B j Y W 1 i a W F k b y 5 7 Q 2 9 s d W 1 u M T I 4 M z M s M T I 4 M z J 9 J n F 1 b 3 Q 7 L C Z x d W 9 0 O 1 N l Y 3 R p b 2 4 x L 0 h v a m E x L 1 R p c G 8 g Y 2 F t Y m l h Z G 8 u e 0 N v b H V t b j E y O D M 0 L D E y O D M z f S Z x d W 9 0 O y w m c X V v d D t T Z W N 0 a W 9 u M S 9 I b 2 p h M S 9 U a X B v I G N h b W J p Y W R v L n t D b 2 x 1 b W 4 x M j g z N S w x M j g z N H 0 m c X V v d D s s J n F 1 b 3 Q 7 U 2 V j d G l v b j E v S G 9 q Y T E v V G l w b y B j Y W 1 i a W F k b y 5 7 Q 2 9 s d W 1 u M T I 4 M z Y s M T I 4 M z V 9 J n F 1 b 3 Q 7 L C Z x d W 9 0 O 1 N l Y 3 R p b 2 4 x L 0 h v a m E x L 1 R p c G 8 g Y 2 F t Y m l h Z G 8 u e 0 N v b H V t b j E y O D M 3 L D E y O D M 2 f S Z x d W 9 0 O y w m c X V v d D t T Z W N 0 a W 9 u M S 9 I b 2 p h M S 9 U a X B v I G N h b W J p Y W R v L n t D b 2 x 1 b W 4 x M j g z O C w x M j g z N 3 0 m c X V v d D s s J n F 1 b 3 Q 7 U 2 V j d G l v b j E v S G 9 q Y T E v V G l w b y B j Y W 1 i a W F k b y 5 7 Q 2 9 s d W 1 u M T I 4 M z k s M T I 4 M z h 9 J n F 1 b 3 Q 7 L C Z x d W 9 0 O 1 N l Y 3 R p b 2 4 x L 0 h v a m E x L 1 R p c G 8 g Y 2 F t Y m l h Z G 8 u e 0 N v b H V t b j E y O D Q w L D E y O D M 5 f S Z x d W 9 0 O y w m c X V v d D t T Z W N 0 a W 9 u M S 9 I b 2 p h M S 9 U a X B v I G N h b W J p Y W R v L n t D b 2 x 1 b W 4 x M j g 0 M S w x M j g 0 M H 0 m c X V v d D s s J n F 1 b 3 Q 7 U 2 V j d G l v b j E v S G 9 q Y T E v V G l w b y B j Y W 1 i a W F k b y 5 7 Q 2 9 s d W 1 u M T I 4 N D I s M T I 4 N D F 9 J n F 1 b 3 Q 7 L C Z x d W 9 0 O 1 N l Y 3 R p b 2 4 x L 0 h v a m E x L 1 R p c G 8 g Y 2 F t Y m l h Z G 8 u e 0 N v b H V t b j E y O D Q z L D E y O D Q y f S Z x d W 9 0 O y w m c X V v d D t T Z W N 0 a W 9 u M S 9 I b 2 p h M S 9 U a X B v I G N h b W J p Y W R v L n t D b 2 x 1 b W 4 x M j g 0 N C w x M j g 0 M 3 0 m c X V v d D s s J n F 1 b 3 Q 7 U 2 V j d G l v b j E v S G 9 q Y T E v V G l w b y B j Y W 1 i a W F k b y 5 7 Q 2 9 s d W 1 u M T I 4 N D U s M T I 4 N D R 9 J n F 1 b 3 Q 7 L C Z x d W 9 0 O 1 N l Y 3 R p b 2 4 x L 0 h v a m E x L 1 R p c G 8 g Y 2 F t Y m l h Z G 8 u e 0 N v b H V t b j E y O D Q 2 L D E y O D Q 1 f S Z x d W 9 0 O y w m c X V v d D t T Z W N 0 a W 9 u M S 9 I b 2 p h M S 9 U a X B v I G N h b W J p Y W R v L n t D b 2 x 1 b W 4 x M j g 0 N y w x M j g 0 N n 0 m c X V v d D s s J n F 1 b 3 Q 7 U 2 V j d G l v b j E v S G 9 q Y T E v V G l w b y B j Y W 1 i a W F k b y 5 7 Q 2 9 s d W 1 u M T I 4 N D g s M T I 4 N D d 9 J n F 1 b 3 Q 7 L C Z x d W 9 0 O 1 N l Y 3 R p b 2 4 x L 0 h v a m E x L 1 R p c G 8 g Y 2 F t Y m l h Z G 8 u e 0 N v b H V t b j E y O D Q 5 L D E y O D Q 4 f S Z x d W 9 0 O y w m c X V v d D t T Z W N 0 a W 9 u M S 9 I b 2 p h M S 9 U a X B v I G N h b W J p Y W R v L n t D b 2 x 1 b W 4 x M j g 1 M C w x M j g 0 O X 0 m c X V v d D s s J n F 1 b 3 Q 7 U 2 V j d G l v b j E v S G 9 q Y T E v V G l w b y B j Y W 1 i a W F k b y 5 7 Q 2 9 s d W 1 u M T I 4 N T E s M T I 4 N T B 9 J n F 1 b 3 Q 7 L C Z x d W 9 0 O 1 N l Y 3 R p b 2 4 x L 0 h v a m E x L 1 R p c G 8 g Y 2 F t Y m l h Z G 8 u e 0 N v b H V t b j E y O D U y L D E y O D U x f S Z x d W 9 0 O y w m c X V v d D t T Z W N 0 a W 9 u M S 9 I b 2 p h M S 9 U a X B v I G N h b W J p Y W R v L n t D b 2 x 1 b W 4 x M j g 1 M y w x M j g 1 M n 0 m c X V v d D s s J n F 1 b 3 Q 7 U 2 V j d G l v b j E v S G 9 q Y T E v V G l w b y B j Y W 1 i a W F k b y 5 7 Q 2 9 s d W 1 u M T I 4 N T Q s M T I 4 N T N 9 J n F 1 b 3 Q 7 L C Z x d W 9 0 O 1 N l Y 3 R p b 2 4 x L 0 h v a m E x L 1 R p c G 8 g Y 2 F t Y m l h Z G 8 u e 0 N v b H V t b j E y O D U 1 L D E y O D U 0 f S Z x d W 9 0 O y w m c X V v d D t T Z W N 0 a W 9 u M S 9 I b 2 p h M S 9 U a X B v I G N h b W J p Y W R v L n t D b 2 x 1 b W 4 x M j g 1 N i w x M j g 1 N X 0 m c X V v d D s s J n F 1 b 3 Q 7 U 2 V j d G l v b j E v S G 9 q Y T E v V G l w b y B j Y W 1 i a W F k b y 5 7 Q 2 9 s d W 1 u M T I 4 N T c s M T I 4 N T Z 9 J n F 1 b 3 Q 7 L C Z x d W 9 0 O 1 N l Y 3 R p b 2 4 x L 0 h v a m E x L 1 R p c G 8 g Y 2 F t Y m l h Z G 8 u e 0 N v b H V t b j E y O D U 4 L D E y O D U 3 f S Z x d W 9 0 O y w m c X V v d D t T Z W N 0 a W 9 u M S 9 I b 2 p h M S 9 U a X B v I G N h b W J p Y W R v L n t D b 2 x 1 b W 4 x M j g 1 O S w x M j g 1 O H 0 m c X V v d D s s J n F 1 b 3 Q 7 U 2 V j d G l v b j E v S G 9 q Y T E v V G l w b y B j Y W 1 i a W F k b y 5 7 Q 2 9 s d W 1 u M T I 4 N j A s M T I 4 N T l 9 J n F 1 b 3 Q 7 L C Z x d W 9 0 O 1 N l Y 3 R p b 2 4 x L 0 h v a m E x L 1 R p c G 8 g Y 2 F t Y m l h Z G 8 u e 0 N v b H V t b j E y O D Y x L D E y O D Y w f S Z x d W 9 0 O y w m c X V v d D t T Z W N 0 a W 9 u M S 9 I b 2 p h M S 9 U a X B v I G N h b W J p Y W R v L n t D b 2 x 1 b W 4 x M j g 2 M i w x M j g 2 M X 0 m c X V v d D s s J n F 1 b 3 Q 7 U 2 V j d G l v b j E v S G 9 q Y T E v V G l w b y B j Y W 1 i a W F k b y 5 7 Q 2 9 s d W 1 u M T I 4 N j M s M T I 4 N j J 9 J n F 1 b 3 Q 7 L C Z x d W 9 0 O 1 N l Y 3 R p b 2 4 x L 0 h v a m E x L 1 R p c G 8 g Y 2 F t Y m l h Z G 8 u e 0 N v b H V t b j E y O D Y 0 L D E y O D Y z f S Z x d W 9 0 O y w m c X V v d D t T Z W N 0 a W 9 u M S 9 I b 2 p h M S 9 U a X B v I G N h b W J p Y W R v L n t D b 2 x 1 b W 4 x M j g 2 N S w x M j g 2 N H 0 m c X V v d D s s J n F 1 b 3 Q 7 U 2 V j d G l v b j E v S G 9 q Y T E v V G l w b y B j Y W 1 i a W F k b y 5 7 Q 2 9 s d W 1 u M T I 4 N j Y s M T I 4 N j V 9 J n F 1 b 3 Q 7 L C Z x d W 9 0 O 1 N l Y 3 R p b 2 4 x L 0 h v a m E x L 1 R p c G 8 g Y 2 F t Y m l h Z G 8 u e 0 N v b H V t b j E y O D Y 3 L D E y O D Y 2 f S Z x d W 9 0 O y w m c X V v d D t T Z W N 0 a W 9 u M S 9 I b 2 p h M S 9 U a X B v I G N h b W J p Y W R v L n t D b 2 x 1 b W 4 x M j g 2 O C w x M j g 2 N 3 0 m c X V v d D s s J n F 1 b 3 Q 7 U 2 V j d G l v b j E v S G 9 q Y T E v V G l w b y B j Y W 1 i a W F k b y 5 7 Q 2 9 s d W 1 u M T I 4 N j k s M T I 4 N j h 9 J n F 1 b 3 Q 7 L C Z x d W 9 0 O 1 N l Y 3 R p b 2 4 x L 0 h v a m E x L 1 R p c G 8 g Y 2 F t Y m l h Z G 8 u e 0 N v b H V t b j E y O D c w L D E y O D Y 5 f S Z x d W 9 0 O y w m c X V v d D t T Z W N 0 a W 9 u M S 9 I b 2 p h M S 9 U a X B v I G N h b W J p Y W R v L n t D b 2 x 1 b W 4 x M j g 3 M S w x M j g 3 M H 0 m c X V v d D s s J n F 1 b 3 Q 7 U 2 V j d G l v b j E v S G 9 q Y T E v V G l w b y B j Y W 1 i a W F k b y 5 7 Q 2 9 s d W 1 u M T I 4 N z I s M T I 4 N z F 9 J n F 1 b 3 Q 7 L C Z x d W 9 0 O 1 N l Y 3 R p b 2 4 x L 0 h v a m E x L 1 R p c G 8 g Y 2 F t Y m l h Z G 8 u e 0 N v b H V t b j E y O D c z L D E y O D c y f S Z x d W 9 0 O y w m c X V v d D t T Z W N 0 a W 9 u M S 9 I b 2 p h M S 9 U a X B v I G N h b W J p Y W R v L n t D b 2 x 1 b W 4 x M j g 3 N C w x M j g 3 M 3 0 m c X V v d D s s J n F 1 b 3 Q 7 U 2 V j d G l v b j E v S G 9 q Y T E v V G l w b y B j Y W 1 i a W F k b y 5 7 Q 2 9 s d W 1 u M T I 4 N z U s M T I 4 N z R 9 J n F 1 b 3 Q 7 L C Z x d W 9 0 O 1 N l Y 3 R p b 2 4 x L 0 h v a m E x L 1 R p c G 8 g Y 2 F t Y m l h Z G 8 u e 0 N v b H V t b j E y O D c 2 L D E y O D c 1 f S Z x d W 9 0 O y w m c X V v d D t T Z W N 0 a W 9 u M S 9 I b 2 p h M S 9 U a X B v I G N h b W J p Y W R v L n t D b 2 x 1 b W 4 x M j g 3 N y w x M j g 3 N n 0 m c X V v d D s s J n F 1 b 3 Q 7 U 2 V j d G l v b j E v S G 9 q Y T E v V G l w b y B j Y W 1 i a W F k b y 5 7 Q 2 9 s d W 1 u M T I 4 N z g s M T I 4 N z d 9 J n F 1 b 3 Q 7 L C Z x d W 9 0 O 1 N l Y 3 R p b 2 4 x L 0 h v a m E x L 1 R p c G 8 g Y 2 F t Y m l h Z G 8 u e 0 N v b H V t b j E y O D c 5 L D E y O D c 4 f S Z x d W 9 0 O y w m c X V v d D t T Z W N 0 a W 9 u M S 9 I b 2 p h M S 9 U a X B v I G N h b W J p Y W R v L n t D b 2 x 1 b W 4 x M j g 4 M C w x M j g 3 O X 0 m c X V v d D s s J n F 1 b 3 Q 7 U 2 V j d G l v b j E v S G 9 q Y T E v V G l w b y B j Y W 1 i a W F k b y 5 7 Q 2 9 s d W 1 u M T I 4 O D E s M T I 4 O D B 9 J n F 1 b 3 Q 7 L C Z x d W 9 0 O 1 N l Y 3 R p b 2 4 x L 0 h v a m E x L 1 R p c G 8 g Y 2 F t Y m l h Z G 8 u e 0 N v b H V t b j E y O D g y L D E y O D g x f S Z x d W 9 0 O y w m c X V v d D t T Z W N 0 a W 9 u M S 9 I b 2 p h M S 9 U a X B v I G N h b W J p Y W R v L n t D b 2 x 1 b W 4 x M j g 4 M y w x M j g 4 M n 0 m c X V v d D s s J n F 1 b 3 Q 7 U 2 V j d G l v b j E v S G 9 q Y T E v V G l w b y B j Y W 1 i a W F k b y 5 7 Q 2 9 s d W 1 u M T I 4 O D Q s M T I 4 O D N 9 J n F 1 b 3 Q 7 L C Z x d W 9 0 O 1 N l Y 3 R p b 2 4 x L 0 h v a m E x L 1 R p c G 8 g Y 2 F t Y m l h Z G 8 u e 0 N v b H V t b j E y O D g 1 L D E y O D g 0 f S Z x d W 9 0 O y w m c X V v d D t T Z W N 0 a W 9 u M S 9 I b 2 p h M S 9 U a X B v I G N h b W J p Y W R v L n t D b 2 x 1 b W 4 x M j g 4 N i w x M j g 4 N X 0 m c X V v d D s s J n F 1 b 3 Q 7 U 2 V j d G l v b j E v S G 9 q Y T E v V G l w b y B j Y W 1 i a W F k b y 5 7 Q 2 9 s d W 1 u M T I 4 O D c s M T I 4 O D Z 9 J n F 1 b 3 Q 7 L C Z x d W 9 0 O 1 N l Y 3 R p b 2 4 x L 0 h v a m E x L 1 R p c G 8 g Y 2 F t Y m l h Z G 8 u e 0 N v b H V t b j E y O D g 4 L D E y O D g 3 f S Z x d W 9 0 O y w m c X V v d D t T Z W N 0 a W 9 u M S 9 I b 2 p h M S 9 U a X B v I G N h b W J p Y W R v L n t D b 2 x 1 b W 4 x M j g 4 O S w x M j g 4 O H 0 m c X V v d D s s J n F 1 b 3 Q 7 U 2 V j d G l v b j E v S G 9 q Y T E v V G l w b y B j Y W 1 i a W F k b y 5 7 Q 2 9 s d W 1 u M T I 4 O T A s M T I 4 O D l 9 J n F 1 b 3 Q 7 L C Z x d W 9 0 O 1 N l Y 3 R p b 2 4 x L 0 h v a m E x L 1 R p c G 8 g Y 2 F t Y m l h Z G 8 u e 0 N v b H V t b j E y O D k x L D E y O D k w f S Z x d W 9 0 O y w m c X V v d D t T Z W N 0 a W 9 u M S 9 I b 2 p h M S 9 U a X B v I G N h b W J p Y W R v L n t D b 2 x 1 b W 4 x M j g 5 M i w x M j g 5 M X 0 m c X V v d D s s J n F 1 b 3 Q 7 U 2 V j d G l v b j E v S G 9 q Y T E v V G l w b y B j Y W 1 i a W F k b y 5 7 Q 2 9 s d W 1 u M T I 4 O T M s M T I 4 O T J 9 J n F 1 b 3 Q 7 L C Z x d W 9 0 O 1 N l Y 3 R p b 2 4 x L 0 h v a m E x L 1 R p c G 8 g Y 2 F t Y m l h Z G 8 u e 0 N v b H V t b j E y O D k 0 L D E y O D k z f S Z x d W 9 0 O y w m c X V v d D t T Z W N 0 a W 9 u M S 9 I b 2 p h M S 9 U a X B v I G N h b W J p Y W R v L n t D b 2 x 1 b W 4 x M j g 5 N S w x M j g 5 N H 0 m c X V v d D s s J n F 1 b 3 Q 7 U 2 V j d G l v b j E v S G 9 q Y T E v V G l w b y B j Y W 1 i a W F k b y 5 7 Q 2 9 s d W 1 u M T I 4 O T Y s M T I 4 O T V 9 J n F 1 b 3 Q 7 L C Z x d W 9 0 O 1 N l Y 3 R p b 2 4 x L 0 h v a m E x L 1 R p c G 8 g Y 2 F t Y m l h Z G 8 u e 0 N v b H V t b j E y O D k 3 L D E y O D k 2 f S Z x d W 9 0 O y w m c X V v d D t T Z W N 0 a W 9 u M S 9 I b 2 p h M S 9 U a X B v I G N h b W J p Y W R v L n t D b 2 x 1 b W 4 x M j g 5 O C w x M j g 5 N 3 0 m c X V v d D s s J n F 1 b 3 Q 7 U 2 V j d G l v b j E v S G 9 q Y T E v V G l w b y B j Y W 1 i a W F k b y 5 7 Q 2 9 s d W 1 u M T I 4 O T k s M T I 4 O T h 9 J n F 1 b 3 Q 7 L C Z x d W 9 0 O 1 N l Y 3 R p b 2 4 x L 0 h v a m E x L 1 R p c G 8 g Y 2 F t Y m l h Z G 8 u e 0 N v b H V t b j E y O T A w L D E y O D k 5 f S Z x d W 9 0 O y w m c X V v d D t T Z W N 0 a W 9 u M S 9 I b 2 p h M S 9 U a X B v I G N h b W J p Y W R v L n t D b 2 x 1 b W 4 x M j k w M S w x M j k w M H 0 m c X V v d D s s J n F 1 b 3 Q 7 U 2 V j d G l v b j E v S G 9 q Y T E v V G l w b y B j Y W 1 i a W F k b y 5 7 Q 2 9 s d W 1 u M T I 5 M D I s M T I 5 M D F 9 J n F 1 b 3 Q 7 L C Z x d W 9 0 O 1 N l Y 3 R p b 2 4 x L 0 h v a m E x L 1 R p c G 8 g Y 2 F t Y m l h Z G 8 u e 0 N v b H V t b j E y O T A z L D E y O T A y f S Z x d W 9 0 O y w m c X V v d D t T Z W N 0 a W 9 u M S 9 I b 2 p h M S 9 U a X B v I G N h b W J p Y W R v L n t D b 2 x 1 b W 4 x M j k w N C w x M j k w M 3 0 m c X V v d D s s J n F 1 b 3 Q 7 U 2 V j d G l v b j E v S G 9 q Y T E v V G l w b y B j Y W 1 i a W F k b y 5 7 Q 2 9 s d W 1 u M T I 5 M D U s M T I 5 M D R 9 J n F 1 b 3 Q 7 L C Z x d W 9 0 O 1 N l Y 3 R p b 2 4 x L 0 h v a m E x L 1 R p c G 8 g Y 2 F t Y m l h Z G 8 u e 0 N v b H V t b j E y O T A 2 L D E y O T A 1 f S Z x d W 9 0 O y w m c X V v d D t T Z W N 0 a W 9 u M S 9 I b 2 p h M S 9 U a X B v I G N h b W J p Y W R v L n t D b 2 x 1 b W 4 x M j k w N y w x M j k w N n 0 m c X V v d D s s J n F 1 b 3 Q 7 U 2 V j d G l v b j E v S G 9 q Y T E v V G l w b y B j Y W 1 i a W F k b y 5 7 Q 2 9 s d W 1 u M T I 5 M D g s M T I 5 M D d 9 J n F 1 b 3 Q 7 L C Z x d W 9 0 O 1 N l Y 3 R p b 2 4 x L 0 h v a m E x L 1 R p c G 8 g Y 2 F t Y m l h Z G 8 u e 0 N v b H V t b j E y O T A 5 L D E y O T A 4 f S Z x d W 9 0 O y w m c X V v d D t T Z W N 0 a W 9 u M S 9 I b 2 p h M S 9 U a X B v I G N h b W J p Y W R v L n t D b 2 x 1 b W 4 x M j k x M C w x M j k w O X 0 m c X V v d D s s J n F 1 b 3 Q 7 U 2 V j d G l v b j E v S G 9 q Y T E v V G l w b y B j Y W 1 i a W F k b y 5 7 Q 2 9 s d W 1 u M T I 5 M T E s M T I 5 M T B 9 J n F 1 b 3 Q 7 L C Z x d W 9 0 O 1 N l Y 3 R p b 2 4 x L 0 h v a m E x L 1 R p c G 8 g Y 2 F t Y m l h Z G 8 u e 0 N v b H V t b j E y O T E y L D E y O T E x f S Z x d W 9 0 O y w m c X V v d D t T Z W N 0 a W 9 u M S 9 I b 2 p h M S 9 U a X B v I G N h b W J p Y W R v L n t D b 2 x 1 b W 4 x M j k x M y w x M j k x M n 0 m c X V v d D s s J n F 1 b 3 Q 7 U 2 V j d G l v b j E v S G 9 q Y T E v V G l w b y B j Y W 1 i a W F k b y 5 7 Q 2 9 s d W 1 u M T I 5 M T Q s M T I 5 M T N 9 J n F 1 b 3 Q 7 L C Z x d W 9 0 O 1 N l Y 3 R p b 2 4 x L 0 h v a m E x L 1 R p c G 8 g Y 2 F t Y m l h Z G 8 u e 0 N v b H V t b j E y O T E 1 L D E y O T E 0 f S Z x d W 9 0 O y w m c X V v d D t T Z W N 0 a W 9 u M S 9 I b 2 p h M S 9 U a X B v I G N h b W J p Y W R v L n t D b 2 x 1 b W 4 x M j k x N i w x M j k x N X 0 m c X V v d D s s J n F 1 b 3 Q 7 U 2 V j d G l v b j E v S G 9 q Y T E v V G l w b y B j Y W 1 i a W F k b y 5 7 Q 2 9 s d W 1 u M T I 5 M T c s M T I 5 M T Z 9 J n F 1 b 3 Q 7 L C Z x d W 9 0 O 1 N l Y 3 R p b 2 4 x L 0 h v a m E x L 1 R p c G 8 g Y 2 F t Y m l h Z G 8 u e 0 N v b H V t b j E y O T E 4 L D E y O T E 3 f S Z x d W 9 0 O y w m c X V v d D t T Z W N 0 a W 9 u M S 9 I b 2 p h M S 9 U a X B v I G N h b W J p Y W R v L n t D b 2 x 1 b W 4 x M j k x O S w x M j k x O H 0 m c X V v d D s s J n F 1 b 3 Q 7 U 2 V j d G l v b j E v S G 9 q Y T E v V G l w b y B j Y W 1 i a W F k b y 5 7 Q 2 9 s d W 1 u M T I 5 M j A s M T I 5 M T l 9 J n F 1 b 3 Q 7 L C Z x d W 9 0 O 1 N l Y 3 R p b 2 4 x L 0 h v a m E x L 1 R p c G 8 g Y 2 F t Y m l h Z G 8 u e 0 N v b H V t b j E y O T I x L D E y O T I w f S Z x d W 9 0 O y w m c X V v d D t T Z W N 0 a W 9 u M S 9 I b 2 p h M S 9 U a X B v I G N h b W J p Y W R v L n t D b 2 x 1 b W 4 x M j k y M i w x M j k y M X 0 m c X V v d D s s J n F 1 b 3 Q 7 U 2 V j d G l v b j E v S G 9 q Y T E v V G l w b y B j Y W 1 i a W F k b y 5 7 Q 2 9 s d W 1 u M T I 5 M j M s M T I 5 M j J 9 J n F 1 b 3 Q 7 L C Z x d W 9 0 O 1 N l Y 3 R p b 2 4 x L 0 h v a m E x L 1 R p c G 8 g Y 2 F t Y m l h Z G 8 u e 0 N v b H V t b j E y O T I 0 L D E y O T I z f S Z x d W 9 0 O y w m c X V v d D t T Z W N 0 a W 9 u M S 9 I b 2 p h M S 9 U a X B v I G N h b W J p Y W R v L n t D b 2 x 1 b W 4 x M j k y N S w x M j k y N H 0 m c X V v d D s s J n F 1 b 3 Q 7 U 2 V j d G l v b j E v S G 9 q Y T E v V G l w b y B j Y W 1 i a W F k b y 5 7 Q 2 9 s d W 1 u M T I 5 M j Y s M T I 5 M j V 9 J n F 1 b 3 Q 7 L C Z x d W 9 0 O 1 N l Y 3 R p b 2 4 x L 0 h v a m E x L 1 R p c G 8 g Y 2 F t Y m l h Z G 8 u e 0 N v b H V t b j E y O T I 3 L D E y O T I 2 f S Z x d W 9 0 O y w m c X V v d D t T Z W N 0 a W 9 u M S 9 I b 2 p h M S 9 U a X B v I G N h b W J p Y W R v L n t D b 2 x 1 b W 4 x M j k y O C w x M j k y N 3 0 m c X V v d D s s J n F 1 b 3 Q 7 U 2 V j d G l v b j E v S G 9 q Y T E v V G l w b y B j Y W 1 i a W F k b y 5 7 Q 2 9 s d W 1 u M T I 5 M j k s M T I 5 M j h 9 J n F 1 b 3 Q 7 L C Z x d W 9 0 O 1 N l Y 3 R p b 2 4 x L 0 h v a m E x L 1 R p c G 8 g Y 2 F t Y m l h Z G 8 u e 0 N v b H V t b j E y O T M w L D E y O T I 5 f S Z x d W 9 0 O y w m c X V v d D t T Z W N 0 a W 9 u M S 9 I b 2 p h M S 9 U a X B v I G N h b W J p Y W R v L n t D b 2 x 1 b W 4 x M j k z M S w x M j k z M H 0 m c X V v d D s s J n F 1 b 3 Q 7 U 2 V j d G l v b j E v S G 9 q Y T E v V G l w b y B j Y W 1 i a W F k b y 5 7 Q 2 9 s d W 1 u M T I 5 M z I s M T I 5 M z F 9 J n F 1 b 3 Q 7 L C Z x d W 9 0 O 1 N l Y 3 R p b 2 4 x L 0 h v a m E x L 1 R p c G 8 g Y 2 F t Y m l h Z G 8 u e 0 N v b H V t b j E y O T M z L D E y O T M y f S Z x d W 9 0 O y w m c X V v d D t T Z W N 0 a W 9 u M S 9 I b 2 p h M S 9 U a X B v I G N h b W J p Y W R v L n t D b 2 x 1 b W 4 x M j k z N C w x M j k z M 3 0 m c X V v d D s s J n F 1 b 3 Q 7 U 2 V j d G l v b j E v S G 9 q Y T E v V G l w b y B j Y W 1 i a W F k b y 5 7 Q 2 9 s d W 1 u M T I 5 M z U s M T I 5 M z R 9 J n F 1 b 3 Q 7 L C Z x d W 9 0 O 1 N l Y 3 R p b 2 4 x L 0 h v a m E x L 1 R p c G 8 g Y 2 F t Y m l h Z G 8 u e 0 N v b H V t b j E y O T M 2 L D E y O T M 1 f S Z x d W 9 0 O y w m c X V v d D t T Z W N 0 a W 9 u M S 9 I b 2 p h M S 9 U a X B v I G N h b W J p Y W R v L n t D b 2 x 1 b W 4 x M j k z N y w x M j k z N n 0 m c X V v d D s s J n F 1 b 3 Q 7 U 2 V j d G l v b j E v S G 9 q Y T E v V G l w b y B j Y W 1 i a W F k b y 5 7 Q 2 9 s d W 1 u M T I 5 M z g s M T I 5 M z d 9 J n F 1 b 3 Q 7 L C Z x d W 9 0 O 1 N l Y 3 R p b 2 4 x L 0 h v a m E x L 1 R p c G 8 g Y 2 F t Y m l h Z G 8 u e 0 N v b H V t b j E y O T M 5 L D E y O T M 4 f S Z x d W 9 0 O y w m c X V v d D t T Z W N 0 a W 9 u M S 9 I b 2 p h M S 9 U a X B v I G N h b W J p Y W R v L n t D b 2 x 1 b W 4 x M j k 0 M C w x M j k z O X 0 m c X V v d D s s J n F 1 b 3 Q 7 U 2 V j d G l v b j E v S G 9 q Y T E v V G l w b y B j Y W 1 i a W F k b y 5 7 Q 2 9 s d W 1 u M T I 5 N D E s M T I 5 N D B 9 J n F 1 b 3 Q 7 L C Z x d W 9 0 O 1 N l Y 3 R p b 2 4 x L 0 h v a m E x L 1 R p c G 8 g Y 2 F t Y m l h Z G 8 u e 0 N v b H V t b j E y O T Q y L D E y O T Q x f S Z x d W 9 0 O y w m c X V v d D t T Z W N 0 a W 9 u M S 9 I b 2 p h M S 9 U a X B v I G N h b W J p Y W R v L n t D b 2 x 1 b W 4 x M j k 0 M y w x M j k 0 M n 0 m c X V v d D s s J n F 1 b 3 Q 7 U 2 V j d G l v b j E v S G 9 q Y T E v V G l w b y B j Y W 1 i a W F k b y 5 7 Q 2 9 s d W 1 u M T I 5 N D Q s M T I 5 N D N 9 J n F 1 b 3 Q 7 L C Z x d W 9 0 O 1 N l Y 3 R p b 2 4 x L 0 h v a m E x L 1 R p c G 8 g Y 2 F t Y m l h Z G 8 u e 0 N v b H V t b j E y O T Q 1 L D E y O T Q 0 f S Z x d W 9 0 O y w m c X V v d D t T Z W N 0 a W 9 u M S 9 I b 2 p h M S 9 U a X B v I G N h b W J p Y W R v L n t D b 2 x 1 b W 4 x M j k 0 N i w x M j k 0 N X 0 m c X V v d D s s J n F 1 b 3 Q 7 U 2 V j d G l v b j E v S G 9 q Y T E v V G l w b y B j Y W 1 i a W F k b y 5 7 Q 2 9 s d W 1 u M T I 5 N D c s M T I 5 N D Z 9 J n F 1 b 3 Q 7 L C Z x d W 9 0 O 1 N l Y 3 R p b 2 4 x L 0 h v a m E x L 1 R p c G 8 g Y 2 F t Y m l h Z G 8 u e 0 N v b H V t b j E y O T Q 4 L D E y O T Q 3 f S Z x d W 9 0 O y w m c X V v d D t T Z W N 0 a W 9 u M S 9 I b 2 p h M S 9 U a X B v I G N h b W J p Y W R v L n t D b 2 x 1 b W 4 x M j k 0 O S w x M j k 0 O H 0 m c X V v d D s s J n F 1 b 3 Q 7 U 2 V j d G l v b j E v S G 9 q Y T E v V G l w b y B j Y W 1 i a W F k b y 5 7 Q 2 9 s d W 1 u M T I 5 N T A s M T I 5 N D l 9 J n F 1 b 3 Q 7 L C Z x d W 9 0 O 1 N l Y 3 R p b 2 4 x L 0 h v a m E x L 1 R p c G 8 g Y 2 F t Y m l h Z G 8 u e 0 N v b H V t b j E y O T U x L D E y O T U w f S Z x d W 9 0 O y w m c X V v d D t T Z W N 0 a W 9 u M S 9 I b 2 p h M S 9 U a X B v I G N h b W J p Y W R v L n t D b 2 x 1 b W 4 x M j k 1 M i w x M j k 1 M X 0 m c X V v d D s s J n F 1 b 3 Q 7 U 2 V j d G l v b j E v S G 9 q Y T E v V G l w b y B j Y W 1 i a W F k b y 5 7 Q 2 9 s d W 1 u M T I 5 N T M s M T I 5 N T J 9 J n F 1 b 3 Q 7 L C Z x d W 9 0 O 1 N l Y 3 R p b 2 4 x L 0 h v a m E x L 1 R p c G 8 g Y 2 F t Y m l h Z G 8 u e 0 N v b H V t b j E y O T U 0 L D E y O T U z f S Z x d W 9 0 O y w m c X V v d D t T Z W N 0 a W 9 u M S 9 I b 2 p h M S 9 U a X B v I G N h b W J p Y W R v L n t D b 2 x 1 b W 4 x M j k 1 N S w x M j k 1 N H 0 m c X V v d D s s J n F 1 b 3 Q 7 U 2 V j d G l v b j E v S G 9 q Y T E v V G l w b y B j Y W 1 i a W F k b y 5 7 Q 2 9 s d W 1 u M T I 5 N T Y s M T I 5 N T V 9 J n F 1 b 3 Q 7 L C Z x d W 9 0 O 1 N l Y 3 R p b 2 4 x L 0 h v a m E x L 1 R p c G 8 g Y 2 F t Y m l h Z G 8 u e 0 N v b H V t b j E y O T U 3 L D E y O T U 2 f S Z x d W 9 0 O y w m c X V v d D t T Z W N 0 a W 9 u M S 9 I b 2 p h M S 9 U a X B v I G N h b W J p Y W R v L n t D b 2 x 1 b W 4 x M j k 1 O C w x M j k 1 N 3 0 m c X V v d D s s J n F 1 b 3 Q 7 U 2 V j d G l v b j E v S G 9 q Y T E v V G l w b y B j Y W 1 i a W F k b y 5 7 Q 2 9 s d W 1 u M T I 5 N T k s M T I 5 N T h 9 J n F 1 b 3 Q 7 L C Z x d W 9 0 O 1 N l Y 3 R p b 2 4 x L 0 h v a m E x L 1 R p c G 8 g Y 2 F t Y m l h Z G 8 u e 0 N v b H V t b j E y O T Y w L D E y O T U 5 f S Z x d W 9 0 O y w m c X V v d D t T Z W N 0 a W 9 u M S 9 I b 2 p h M S 9 U a X B v I G N h b W J p Y W R v L n t D b 2 x 1 b W 4 x M j k 2 M S w x M j k 2 M H 0 m c X V v d D s s J n F 1 b 3 Q 7 U 2 V j d G l v b j E v S G 9 q Y T E v V G l w b y B j Y W 1 i a W F k b y 5 7 Q 2 9 s d W 1 u M T I 5 N j I s M T I 5 N j F 9 J n F 1 b 3 Q 7 L C Z x d W 9 0 O 1 N l Y 3 R p b 2 4 x L 0 h v a m E x L 1 R p c G 8 g Y 2 F t Y m l h Z G 8 u e 0 N v b H V t b j E y O T Y z L D E y O T Y y f S Z x d W 9 0 O y w m c X V v d D t T Z W N 0 a W 9 u M S 9 I b 2 p h M S 9 U a X B v I G N h b W J p Y W R v L n t D b 2 x 1 b W 4 x M j k 2 N C w x M j k 2 M 3 0 m c X V v d D s s J n F 1 b 3 Q 7 U 2 V j d G l v b j E v S G 9 q Y T E v V G l w b y B j Y W 1 i a W F k b y 5 7 Q 2 9 s d W 1 u M T I 5 N j U s M T I 5 N j R 9 J n F 1 b 3 Q 7 L C Z x d W 9 0 O 1 N l Y 3 R p b 2 4 x L 0 h v a m E x L 1 R p c G 8 g Y 2 F t Y m l h Z G 8 u e 0 N v b H V t b j E y O T Y 2 L D E y O T Y 1 f S Z x d W 9 0 O y w m c X V v d D t T Z W N 0 a W 9 u M S 9 I b 2 p h M S 9 U a X B v I G N h b W J p Y W R v L n t D b 2 x 1 b W 4 x M j k 2 N y w x M j k 2 N n 0 m c X V v d D s s J n F 1 b 3 Q 7 U 2 V j d G l v b j E v S G 9 q Y T E v V G l w b y B j Y W 1 i a W F k b y 5 7 Q 2 9 s d W 1 u M T I 5 N j g s M T I 5 N j d 9 J n F 1 b 3 Q 7 L C Z x d W 9 0 O 1 N l Y 3 R p b 2 4 x L 0 h v a m E x L 1 R p c G 8 g Y 2 F t Y m l h Z G 8 u e 0 N v b H V t b j E y O T Y 5 L D E y O T Y 4 f S Z x d W 9 0 O y w m c X V v d D t T Z W N 0 a W 9 u M S 9 I b 2 p h M S 9 U a X B v I G N h b W J p Y W R v L n t D b 2 x 1 b W 4 x M j k 3 M C w x M j k 2 O X 0 m c X V v d D s s J n F 1 b 3 Q 7 U 2 V j d G l v b j E v S G 9 q Y T E v V G l w b y B j Y W 1 i a W F k b y 5 7 Q 2 9 s d W 1 u M T I 5 N z E s M T I 5 N z B 9 J n F 1 b 3 Q 7 L C Z x d W 9 0 O 1 N l Y 3 R p b 2 4 x L 0 h v a m E x L 1 R p c G 8 g Y 2 F t Y m l h Z G 8 u e 0 N v b H V t b j E y O T c y L D E y O T c x f S Z x d W 9 0 O y w m c X V v d D t T Z W N 0 a W 9 u M S 9 I b 2 p h M S 9 U a X B v I G N h b W J p Y W R v L n t D b 2 x 1 b W 4 x M j k 3 M y w x M j k 3 M n 0 m c X V v d D s s J n F 1 b 3 Q 7 U 2 V j d G l v b j E v S G 9 q Y T E v V G l w b y B j Y W 1 i a W F k b y 5 7 Q 2 9 s d W 1 u M T I 5 N z Q s M T I 5 N z N 9 J n F 1 b 3 Q 7 L C Z x d W 9 0 O 1 N l Y 3 R p b 2 4 x L 0 h v a m E x L 1 R p c G 8 g Y 2 F t Y m l h Z G 8 u e 0 N v b H V t b j E y O T c 1 L D E y O T c 0 f S Z x d W 9 0 O y w m c X V v d D t T Z W N 0 a W 9 u M S 9 I b 2 p h M S 9 U a X B v I G N h b W J p Y W R v L n t D b 2 x 1 b W 4 x M j k 3 N i w x M j k 3 N X 0 m c X V v d D s s J n F 1 b 3 Q 7 U 2 V j d G l v b j E v S G 9 q Y T E v V G l w b y B j Y W 1 i a W F k b y 5 7 Q 2 9 s d W 1 u M T I 5 N z c s M T I 5 N z Z 9 J n F 1 b 3 Q 7 L C Z x d W 9 0 O 1 N l Y 3 R p b 2 4 x L 0 h v a m E x L 1 R p c G 8 g Y 2 F t Y m l h Z G 8 u e 0 N v b H V t b j E y O T c 4 L D E y O T c 3 f S Z x d W 9 0 O y w m c X V v d D t T Z W N 0 a W 9 u M S 9 I b 2 p h M S 9 U a X B v I G N h b W J p Y W R v L n t D b 2 x 1 b W 4 x M j k 3 O S w x M j k 3 O H 0 m c X V v d D s s J n F 1 b 3 Q 7 U 2 V j d G l v b j E v S G 9 q Y T E v V G l w b y B j Y W 1 i a W F k b y 5 7 Q 2 9 s d W 1 u M T I 5 O D A s M T I 5 N z l 9 J n F 1 b 3 Q 7 L C Z x d W 9 0 O 1 N l Y 3 R p b 2 4 x L 0 h v a m E x L 1 R p c G 8 g Y 2 F t Y m l h Z G 8 u e 0 N v b H V t b j E y O T g x L D E y O T g w f S Z x d W 9 0 O y w m c X V v d D t T Z W N 0 a W 9 u M S 9 I b 2 p h M S 9 U a X B v I G N h b W J p Y W R v L n t D b 2 x 1 b W 4 x M j k 4 M i w x M j k 4 M X 0 m c X V v d D s s J n F 1 b 3 Q 7 U 2 V j d G l v b j E v S G 9 q Y T E v V G l w b y B j Y W 1 i a W F k b y 5 7 Q 2 9 s d W 1 u M T I 5 O D M s M T I 5 O D J 9 J n F 1 b 3 Q 7 L C Z x d W 9 0 O 1 N l Y 3 R p b 2 4 x L 0 h v a m E x L 1 R p c G 8 g Y 2 F t Y m l h Z G 8 u e 0 N v b H V t b j E y O T g 0 L D E y O T g z f S Z x d W 9 0 O y w m c X V v d D t T Z W N 0 a W 9 u M S 9 I b 2 p h M S 9 U a X B v I G N h b W J p Y W R v L n t D b 2 x 1 b W 4 x M j k 4 N S w x M j k 4 N H 0 m c X V v d D s s J n F 1 b 3 Q 7 U 2 V j d G l v b j E v S G 9 q Y T E v V G l w b y B j Y W 1 i a W F k b y 5 7 Q 2 9 s d W 1 u M T I 5 O D Y s M T I 5 O D V 9 J n F 1 b 3 Q 7 L C Z x d W 9 0 O 1 N l Y 3 R p b 2 4 x L 0 h v a m E x L 1 R p c G 8 g Y 2 F t Y m l h Z G 8 u e 0 N v b H V t b j E y O T g 3 L D E y O T g 2 f S Z x d W 9 0 O y w m c X V v d D t T Z W N 0 a W 9 u M S 9 I b 2 p h M S 9 U a X B v I G N h b W J p Y W R v L n t D b 2 x 1 b W 4 x M j k 4 O C w x M j k 4 N 3 0 m c X V v d D s s J n F 1 b 3 Q 7 U 2 V j d G l v b j E v S G 9 q Y T E v V G l w b y B j Y W 1 i a W F k b y 5 7 Q 2 9 s d W 1 u M T I 5 O D k s M T I 5 O D h 9 J n F 1 b 3 Q 7 L C Z x d W 9 0 O 1 N l Y 3 R p b 2 4 x L 0 h v a m E x L 1 R p c G 8 g Y 2 F t Y m l h Z G 8 u e 0 N v b H V t b j E y O T k w L D E y O T g 5 f S Z x d W 9 0 O y w m c X V v d D t T Z W N 0 a W 9 u M S 9 I b 2 p h M S 9 U a X B v I G N h b W J p Y W R v L n t D b 2 x 1 b W 4 x M j k 5 M S w x M j k 5 M H 0 m c X V v d D s s J n F 1 b 3 Q 7 U 2 V j d G l v b j E v S G 9 q Y T E v V G l w b y B j Y W 1 i a W F k b y 5 7 Q 2 9 s d W 1 u M T I 5 O T I s M T I 5 O T F 9 J n F 1 b 3 Q 7 L C Z x d W 9 0 O 1 N l Y 3 R p b 2 4 x L 0 h v a m E x L 1 R p c G 8 g Y 2 F t Y m l h Z G 8 u e 0 N v b H V t b j E y O T k z L D E y O T k y f S Z x d W 9 0 O y w m c X V v d D t T Z W N 0 a W 9 u M S 9 I b 2 p h M S 9 U a X B v I G N h b W J p Y W R v L n t D b 2 x 1 b W 4 x M j k 5 N C w x M j k 5 M 3 0 m c X V v d D s s J n F 1 b 3 Q 7 U 2 V j d G l v b j E v S G 9 q Y T E v V G l w b y B j Y W 1 i a W F k b y 5 7 Q 2 9 s d W 1 u M T I 5 O T U s M T I 5 O T R 9 J n F 1 b 3 Q 7 L C Z x d W 9 0 O 1 N l Y 3 R p b 2 4 x L 0 h v a m E x L 1 R p c G 8 g Y 2 F t Y m l h Z G 8 u e 0 N v b H V t b j E y O T k 2 L D E y O T k 1 f S Z x d W 9 0 O y w m c X V v d D t T Z W N 0 a W 9 u M S 9 I b 2 p h M S 9 U a X B v I G N h b W J p Y W R v L n t D b 2 x 1 b W 4 x M j k 5 N y w x M j k 5 N n 0 m c X V v d D s s J n F 1 b 3 Q 7 U 2 V j d G l v b j E v S G 9 q Y T E v V G l w b y B j Y W 1 i a W F k b y 5 7 Q 2 9 s d W 1 u M T I 5 O T g s M T I 5 O T d 9 J n F 1 b 3 Q 7 L C Z x d W 9 0 O 1 N l Y 3 R p b 2 4 x L 0 h v a m E x L 1 R p c G 8 g Y 2 F t Y m l h Z G 8 u e 0 N v b H V t b j E y O T k 5 L D E y O T k 4 f S Z x d W 9 0 O y w m c X V v d D t T Z W N 0 a W 9 u M S 9 I b 2 p h M S 9 U a X B v I G N h b W J p Y W R v L n t D b 2 x 1 b W 4 x M z A w M C w x M j k 5 O X 0 m c X V v d D s s J n F 1 b 3 Q 7 U 2 V j d G l v b j E v S G 9 q Y T E v V G l w b y B j Y W 1 i a W F k b y 5 7 Q 2 9 s d W 1 u M T M w M D E s M T M w M D B 9 J n F 1 b 3 Q 7 L C Z x d W 9 0 O 1 N l Y 3 R p b 2 4 x L 0 h v a m E x L 1 R p c G 8 g Y 2 F t Y m l h Z G 8 u e 0 N v b H V t b j E z M D A y L D E z M D A x f S Z x d W 9 0 O y w m c X V v d D t T Z W N 0 a W 9 u M S 9 I b 2 p h M S 9 U a X B v I G N h b W J p Y W R v L n t D b 2 x 1 b W 4 x M z A w M y w x M z A w M n 0 m c X V v d D s s J n F 1 b 3 Q 7 U 2 V j d G l v b j E v S G 9 q Y T E v V G l w b y B j Y W 1 i a W F k b y 5 7 Q 2 9 s d W 1 u M T M w M D Q s M T M w M D N 9 J n F 1 b 3 Q 7 L C Z x d W 9 0 O 1 N l Y 3 R p b 2 4 x L 0 h v a m E x L 1 R p c G 8 g Y 2 F t Y m l h Z G 8 u e 0 N v b H V t b j E z M D A 1 L D E z M D A 0 f S Z x d W 9 0 O y w m c X V v d D t T Z W N 0 a W 9 u M S 9 I b 2 p h M S 9 U a X B v I G N h b W J p Y W R v L n t D b 2 x 1 b W 4 x M z A w N i w x M z A w N X 0 m c X V v d D s s J n F 1 b 3 Q 7 U 2 V j d G l v b j E v S G 9 q Y T E v V G l w b y B j Y W 1 i a W F k b y 5 7 Q 2 9 s d W 1 u M T M w M D c s M T M w M D Z 9 J n F 1 b 3 Q 7 L C Z x d W 9 0 O 1 N l Y 3 R p b 2 4 x L 0 h v a m E x L 1 R p c G 8 g Y 2 F t Y m l h Z G 8 u e 0 N v b H V t b j E z M D A 4 L D E z M D A 3 f S Z x d W 9 0 O y w m c X V v d D t T Z W N 0 a W 9 u M S 9 I b 2 p h M S 9 U a X B v I G N h b W J p Y W R v L n t D b 2 x 1 b W 4 x M z A w O S w x M z A w O H 0 m c X V v d D s s J n F 1 b 3 Q 7 U 2 V j d G l v b j E v S G 9 q Y T E v V G l w b y B j Y W 1 i a W F k b y 5 7 Q 2 9 s d W 1 u M T M w M T A s M T M w M D l 9 J n F 1 b 3 Q 7 L C Z x d W 9 0 O 1 N l Y 3 R p b 2 4 x L 0 h v a m E x L 1 R p c G 8 g Y 2 F t Y m l h Z G 8 u e 0 N v b H V t b j E z M D E x L D E z M D E w f S Z x d W 9 0 O y w m c X V v d D t T Z W N 0 a W 9 u M S 9 I b 2 p h M S 9 U a X B v I G N h b W J p Y W R v L n t D b 2 x 1 b W 4 x M z A x M i w x M z A x M X 0 m c X V v d D s s J n F 1 b 3 Q 7 U 2 V j d G l v b j E v S G 9 q Y T E v V G l w b y B j Y W 1 i a W F k b y 5 7 Q 2 9 s d W 1 u M T M w M T M s M T M w M T J 9 J n F 1 b 3 Q 7 L C Z x d W 9 0 O 1 N l Y 3 R p b 2 4 x L 0 h v a m E x L 1 R p c G 8 g Y 2 F t Y m l h Z G 8 u e 0 N v b H V t b j E z M D E 0 L D E z M D E z f S Z x d W 9 0 O y w m c X V v d D t T Z W N 0 a W 9 u M S 9 I b 2 p h M S 9 U a X B v I G N h b W J p Y W R v L n t D b 2 x 1 b W 4 x M z A x N S w x M z A x N H 0 m c X V v d D s s J n F 1 b 3 Q 7 U 2 V j d G l v b j E v S G 9 q Y T E v V G l w b y B j Y W 1 i a W F k b y 5 7 Q 2 9 s d W 1 u M T M w M T Y s M T M w M T V 9 J n F 1 b 3 Q 7 L C Z x d W 9 0 O 1 N l Y 3 R p b 2 4 x L 0 h v a m E x L 1 R p c G 8 g Y 2 F t Y m l h Z G 8 u e 0 N v b H V t b j E z M D E 3 L D E z M D E 2 f S Z x d W 9 0 O y w m c X V v d D t T Z W N 0 a W 9 u M S 9 I b 2 p h M S 9 U a X B v I G N h b W J p Y W R v L n t D b 2 x 1 b W 4 x M z A x O C w x M z A x N 3 0 m c X V v d D s s J n F 1 b 3 Q 7 U 2 V j d G l v b j E v S G 9 q Y T E v V G l w b y B j Y W 1 i a W F k b y 5 7 Q 2 9 s d W 1 u M T M w M T k s M T M w M T h 9 J n F 1 b 3 Q 7 L C Z x d W 9 0 O 1 N l Y 3 R p b 2 4 x L 0 h v a m E x L 1 R p c G 8 g Y 2 F t Y m l h Z G 8 u e 0 N v b H V t b j E z M D I w L D E z M D E 5 f S Z x d W 9 0 O y w m c X V v d D t T Z W N 0 a W 9 u M S 9 I b 2 p h M S 9 U a X B v I G N h b W J p Y W R v L n t D b 2 x 1 b W 4 x M z A y M S w x M z A y M H 0 m c X V v d D s s J n F 1 b 3 Q 7 U 2 V j d G l v b j E v S G 9 q Y T E v V G l w b y B j Y W 1 i a W F k b y 5 7 Q 2 9 s d W 1 u M T M w M j I s M T M w M j F 9 J n F 1 b 3 Q 7 L C Z x d W 9 0 O 1 N l Y 3 R p b 2 4 x L 0 h v a m E x L 1 R p c G 8 g Y 2 F t Y m l h Z G 8 u e 0 N v b H V t b j E z M D I z L D E z M D I y f S Z x d W 9 0 O y w m c X V v d D t T Z W N 0 a W 9 u M S 9 I b 2 p h M S 9 U a X B v I G N h b W J p Y W R v L n t D b 2 x 1 b W 4 x M z A y N C w x M z A y M 3 0 m c X V v d D s s J n F 1 b 3 Q 7 U 2 V j d G l v b j E v S G 9 q Y T E v V G l w b y B j Y W 1 i a W F k b y 5 7 Q 2 9 s d W 1 u M T M w M j U s M T M w M j R 9 J n F 1 b 3 Q 7 L C Z x d W 9 0 O 1 N l Y 3 R p b 2 4 x L 0 h v a m E x L 1 R p c G 8 g Y 2 F t Y m l h Z G 8 u e 0 N v b H V t b j E z M D I 2 L D E z M D I 1 f S Z x d W 9 0 O y w m c X V v d D t T Z W N 0 a W 9 u M S 9 I b 2 p h M S 9 U a X B v I G N h b W J p Y W R v L n t D b 2 x 1 b W 4 x M z A y N y w x M z A y N n 0 m c X V v d D s s J n F 1 b 3 Q 7 U 2 V j d G l v b j E v S G 9 q Y T E v V G l w b y B j Y W 1 i a W F k b y 5 7 Q 2 9 s d W 1 u M T M w M j g s M T M w M j d 9 J n F 1 b 3 Q 7 L C Z x d W 9 0 O 1 N l Y 3 R p b 2 4 x L 0 h v a m E x L 1 R p c G 8 g Y 2 F t Y m l h Z G 8 u e 0 N v b H V t b j E z M D I 5 L D E z M D I 4 f S Z x d W 9 0 O y w m c X V v d D t T Z W N 0 a W 9 u M S 9 I b 2 p h M S 9 U a X B v I G N h b W J p Y W R v L n t D b 2 x 1 b W 4 x M z A z M C w x M z A y O X 0 m c X V v d D s s J n F 1 b 3 Q 7 U 2 V j d G l v b j E v S G 9 q Y T E v V G l w b y B j Y W 1 i a W F k b y 5 7 Q 2 9 s d W 1 u M T M w M z E s M T M w M z B 9 J n F 1 b 3 Q 7 L C Z x d W 9 0 O 1 N l Y 3 R p b 2 4 x L 0 h v a m E x L 1 R p c G 8 g Y 2 F t Y m l h Z G 8 u e 0 N v b H V t b j E z M D M y L D E z M D M x f S Z x d W 9 0 O y w m c X V v d D t T Z W N 0 a W 9 u M S 9 I b 2 p h M S 9 U a X B v I G N h b W J p Y W R v L n t D b 2 x 1 b W 4 x M z A z M y w x M z A z M n 0 m c X V v d D s s J n F 1 b 3 Q 7 U 2 V j d G l v b j E v S G 9 q Y T E v V G l w b y B j Y W 1 i a W F k b y 5 7 Q 2 9 s d W 1 u M T M w M z Q s M T M w M z N 9 J n F 1 b 3 Q 7 L C Z x d W 9 0 O 1 N l Y 3 R p b 2 4 x L 0 h v a m E x L 1 R p c G 8 g Y 2 F t Y m l h Z G 8 u e 0 N v b H V t b j E z M D M 1 L D E z M D M 0 f S Z x d W 9 0 O y w m c X V v d D t T Z W N 0 a W 9 u M S 9 I b 2 p h M S 9 U a X B v I G N h b W J p Y W R v L n t D b 2 x 1 b W 4 x M z A z N i w x M z A z N X 0 m c X V v d D s s J n F 1 b 3 Q 7 U 2 V j d G l v b j E v S G 9 q Y T E v V G l w b y B j Y W 1 i a W F k b y 5 7 Q 2 9 s d W 1 u M T M w M z c s M T M w M z Z 9 J n F 1 b 3 Q 7 L C Z x d W 9 0 O 1 N l Y 3 R p b 2 4 x L 0 h v a m E x L 1 R p c G 8 g Y 2 F t Y m l h Z G 8 u e 0 N v b H V t b j E z M D M 4 L D E z M D M 3 f S Z x d W 9 0 O y w m c X V v d D t T Z W N 0 a W 9 u M S 9 I b 2 p h M S 9 U a X B v I G N h b W J p Y W R v L n t D b 2 x 1 b W 4 x M z A z O S w x M z A z O H 0 m c X V v d D s s J n F 1 b 3 Q 7 U 2 V j d G l v b j E v S G 9 q Y T E v V G l w b y B j Y W 1 i a W F k b y 5 7 Q 2 9 s d W 1 u M T M w N D A s M T M w M z l 9 J n F 1 b 3 Q 7 L C Z x d W 9 0 O 1 N l Y 3 R p b 2 4 x L 0 h v a m E x L 1 R p c G 8 g Y 2 F t Y m l h Z G 8 u e 0 N v b H V t b j E z M D Q x L D E z M D Q w f S Z x d W 9 0 O y w m c X V v d D t T Z W N 0 a W 9 u M S 9 I b 2 p h M S 9 U a X B v I G N h b W J p Y W R v L n t D b 2 x 1 b W 4 x M z A 0 M i w x M z A 0 M X 0 m c X V v d D s s J n F 1 b 3 Q 7 U 2 V j d G l v b j E v S G 9 q Y T E v V G l w b y B j Y W 1 i a W F k b y 5 7 Q 2 9 s d W 1 u M T M w N D M s M T M w N D J 9 J n F 1 b 3 Q 7 L C Z x d W 9 0 O 1 N l Y 3 R p b 2 4 x L 0 h v a m E x L 1 R p c G 8 g Y 2 F t Y m l h Z G 8 u e 0 N v b H V t b j E z M D Q 0 L D E z M D Q z f S Z x d W 9 0 O y w m c X V v d D t T Z W N 0 a W 9 u M S 9 I b 2 p h M S 9 U a X B v I G N h b W J p Y W R v L n t D b 2 x 1 b W 4 x M z A 0 N S w x M z A 0 N H 0 m c X V v d D s s J n F 1 b 3 Q 7 U 2 V j d G l v b j E v S G 9 q Y T E v V G l w b y B j Y W 1 i a W F k b y 5 7 Q 2 9 s d W 1 u M T M w N D Y s M T M w N D V 9 J n F 1 b 3 Q 7 L C Z x d W 9 0 O 1 N l Y 3 R p b 2 4 x L 0 h v a m E x L 1 R p c G 8 g Y 2 F t Y m l h Z G 8 u e 0 N v b H V t b j E z M D Q 3 L D E z M D Q 2 f S Z x d W 9 0 O y w m c X V v d D t T Z W N 0 a W 9 u M S 9 I b 2 p h M S 9 U a X B v I G N h b W J p Y W R v L n t D b 2 x 1 b W 4 x M z A 0 O C w x M z A 0 N 3 0 m c X V v d D s s J n F 1 b 3 Q 7 U 2 V j d G l v b j E v S G 9 q Y T E v V G l w b y B j Y W 1 i a W F k b y 5 7 Q 2 9 s d W 1 u M T M w N D k s M T M w N D h 9 J n F 1 b 3 Q 7 L C Z x d W 9 0 O 1 N l Y 3 R p b 2 4 x L 0 h v a m E x L 1 R p c G 8 g Y 2 F t Y m l h Z G 8 u e 0 N v b H V t b j E z M D U w L D E z M D Q 5 f S Z x d W 9 0 O y w m c X V v d D t T Z W N 0 a W 9 u M S 9 I b 2 p h M S 9 U a X B v I G N h b W J p Y W R v L n t D b 2 x 1 b W 4 x M z A 1 M S w x M z A 1 M H 0 m c X V v d D s s J n F 1 b 3 Q 7 U 2 V j d G l v b j E v S G 9 q Y T E v V G l w b y B j Y W 1 i a W F k b y 5 7 Q 2 9 s d W 1 u M T M w N T I s M T M w N T F 9 J n F 1 b 3 Q 7 L C Z x d W 9 0 O 1 N l Y 3 R p b 2 4 x L 0 h v a m E x L 1 R p c G 8 g Y 2 F t Y m l h Z G 8 u e 0 N v b H V t b j E z M D U z L D E z M D U y f S Z x d W 9 0 O y w m c X V v d D t T Z W N 0 a W 9 u M S 9 I b 2 p h M S 9 U a X B v I G N h b W J p Y W R v L n t D b 2 x 1 b W 4 x M z A 1 N C w x M z A 1 M 3 0 m c X V v d D s s J n F 1 b 3 Q 7 U 2 V j d G l v b j E v S G 9 q Y T E v V G l w b y B j Y W 1 i a W F k b y 5 7 Q 2 9 s d W 1 u M T M w N T U s M T M w N T R 9 J n F 1 b 3 Q 7 L C Z x d W 9 0 O 1 N l Y 3 R p b 2 4 x L 0 h v a m E x L 1 R p c G 8 g Y 2 F t Y m l h Z G 8 u e 0 N v b H V t b j E z M D U 2 L D E z M D U 1 f S Z x d W 9 0 O y w m c X V v d D t T Z W N 0 a W 9 u M S 9 I b 2 p h M S 9 U a X B v I G N h b W J p Y W R v L n t D b 2 x 1 b W 4 x M z A 1 N y w x M z A 1 N n 0 m c X V v d D s s J n F 1 b 3 Q 7 U 2 V j d G l v b j E v S G 9 q Y T E v V G l w b y B j Y W 1 i a W F k b y 5 7 Q 2 9 s d W 1 u M T M w N T g s M T M w N T d 9 J n F 1 b 3 Q 7 L C Z x d W 9 0 O 1 N l Y 3 R p b 2 4 x L 0 h v a m E x L 1 R p c G 8 g Y 2 F t Y m l h Z G 8 u e 0 N v b H V t b j E z M D U 5 L D E z M D U 4 f S Z x d W 9 0 O y w m c X V v d D t T Z W N 0 a W 9 u M S 9 I b 2 p h M S 9 U a X B v I G N h b W J p Y W R v L n t D b 2 x 1 b W 4 x M z A 2 M C w x M z A 1 O X 0 m c X V v d D s s J n F 1 b 3 Q 7 U 2 V j d G l v b j E v S G 9 q Y T E v V G l w b y B j Y W 1 i a W F k b y 5 7 Q 2 9 s d W 1 u M T M w N j E s M T M w N j B 9 J n F 1 b 3 Q 7 L C Z x d W 9 0 O 1 N l Y 3 R p b 2 4 x L 0 h v a m E x L 1 R p c G 8 g Y 2 F t Y m l h Z G 8 u e 0 N v b H V t b j E z M D Y y L D E z M D Y x f S Z x d W 9 0 O y w m c X V v d D t T Z W N 0 a W 9 u M S 9 I b 2 p h M S 9 U a X B v I G N h b W J p Y W R v L n t D b 2 x 1 b W 4 x M z A 2 M y w x M z A 2 M n 0 m c X V v d D s s J n F 1 b 3 Q 7 U 2 V j d G l v b j E v S G 9 q Y T E v V G l w b y B j Y W 1 i a W F k b y 5 7 Q 2 9 s d W 1 u M T M w N j Q s M T M w N j N 9 J n F 1 b 3 Q 7 L C Z x d W 9 0 O 1 N l Y 3 R p b 2 4 x L 0 h v a m E x L 1 R p c G 8 g Y 2 F t Y m l h Z G 8 u e 0 N v b H V t b j E z M D Y 1 L D E z M D Y 0 f S Z x d W 9 0 O y w m c X V v d D t T Z W N 0 a W 9 u M S 9 I b 2 p h M S 9 U a X B v I G N h b W J p Y W R v L n t D b 2 x 1 b W 4 x M z A 2 N i w x M z A 2 N X 0 m c X V v d D s s J n F 1 b 3 Q 7 U 2 V j d G l v b j E v S G 9 q Y T E v V G l w b y B j Y W 1 i a W F k b y 5 7 Q 2 9 s d W 1 u M T M w N j c s M T M w N j Z 9 J n F 1 b 3 Q 7 L C Z x d W 9 0 O 1 N l Y 3 R p b 2 4 x L 0 h v a m E x L 1 R p c G 8 g Y 2 F t Y m l h Z G 8 u e 0 N v b H V t b j E z M D Y 4 L D E z M D Y 3 f S Z x d W 9 0 O y w m c X V v d D t T Z W N 0 a W 9 u M S 9 I b 2 p h M S 9 U a X B v I G N h b W J p Y W R v L n t D b 2 x 1 b W 4 x M z A 2 O S w x M z A 2 O H 0 m c X V v d D s s J n F 1 b 3 Q 7 U 2 V j d G l v b j E v S G 9 q Y T E v V G l w b y B j Y W 1 i a W F k b y 5 7 Q 2 9 s d W 1 u M T M w N z A s M T M w N j l 9 J n F 1 b 3 Q 7 L C Z x d W 9 0 O 1 N l Y 3 R p b 2 4 x L 0 h v a m E x L 1 R p c G 8 g Y 2 F t Y m l h Z G 8 u e 0 N v b H V t b j E z M D c x L D E z M D c w f S Z x d W 9 0 O y w m c X V v d D t T Z W N 0 a W 9 u M S 9 I b 2 p h M S 9 U a X B v I G N h b W J p Y W R v L n t D b 2 x 1 b W 4 x M z A 3 M i w x M z A 3 M X 0 m c X V v d D s s J n F 1 b 3 Q 7 U 2 V j d G l v b j E v S G 9 q Y T E v V G l w b y B j Y W 1 i a W F k b y 5 7 Q 2 9 s d W 1 u M T M w N z M s M T M w N z J 9 J n F 1 b 3 Q 7 L C Z x d W 9 0 O 1 N l Y 3 R p b 2 4 x L 0 h v a m E x L 1 R p c G 8 g Y 2 F t Y m l h Z G 8 u e 0 N v b H V t b j E z M D c 0 L D E z M D c z f S Z x d W 9 0 O y w m c X V v d D t T Z W N 0 a W 9 u M S 9 I b 2 p h M S 9 U a X B v I G N h b W J p Y W R v L n t D b 2 x 1 b W 4 x M z A 3 N S w x M z A 3 N H 0 m c X V v d D s s J n F 1 b 3 Q 7 U 2 V j d G l v b j E v S G 9 q Y T E v V G l w b y B j Y W 1 i a W F k b y 5 7 Q 2 9 s d W 1 u M T M w N z Y s M T M w N z V 9 J n F 1 b 3 Q 7 L C Z x d W 9 0 O 1 N l Y 3 R p b 2 4 x L 0 h v a m E x L 1 R p c G 8 g Y 2 F t Y m l h Z G 8 u e 0 N v b H V t b j E z M D c 3 L D E z M D c 2 f S Z x d W 9 0 O y w m c X V v d D t T Z W N 0 a W 9 u M S 9 I b 2 p h M S 9 U a X B v I G N h b W J p Y W R v L n t D b 2 x 1 b W 4 x M z A 3 O C w x M z A 3 N 3 0 m c X V v d D s s J n F 1 b 3 Q 7 U 2 V j d G l v b j E v S G 9 q Y T E v V G l w b y B j Y W 1 i a W F k b y 5 7 Q 2 9 s d W 1 u M T M w N z k s M T M w N z h 9 J n F 1 b 3 Q 7 L C Z x d W 9 0 O 1 N l Y 3 R p b 2 4 x L 0 h v a m E x L 1 R p c G 8 g Y 2 F t Y m l h Z G 8 u e 0 N v b H V t b j E z M D g w L D E z M D c 5 f S Z x d W 9 0 O y w m c X V v d D t T Z W N 0 a W 9 u M S 9 I b 2 p h M S 9 U a X B v I G N h b W J p Y W R v L n t D b 2 x 1 b W 4 x M z A 4 M S w x M z A 4 M H 0 m c X V v d D s s J n F 1 b 3 Q 7 U 2 V j d G l v b j E v S G 9 q Y T E v V G l w b y B j Y W 1 i a W F k b y 5 7 Q 2 9 s d W 1 u M T M w O D I s M T M w O D F 9 J n F 1 b 3 Q 7 L C Z x d W 9 0 O 1 N l Y 3 R p b 2 4 x L 0 h v a m E x L 1 R p c G 8 g Y 2 F t Y m l h Z G 8 u e 0 N v b H V t b j E z M D g z L D E z M D g y f S Z x d W 9 0 O y w m c X V v d D t T Z W N 0 a W 9 u M S 9 I b 2 p h M S 9 U a X B v I G N h b W J p Y W R v L n t D b 2 x 1 b W 4 x M z A 4 N C w x M z A 4 M 3 0 m c X V v d D s s J n F 1 b 3 Q 7 U 2 V j d G l v b j E v S G 9 q Y T E v V G l w b y B j Y W 1 i a W F k b y 5 7 Q 2 9 s d W 1 u M T M w O D U s M T M w O D R 9 J n F 1 b 3 Q 7 L C Z x d W 9 0 O 1 N l Y 3 R p b 2 4 x L 0 h v a m E x L 1 R p c G 8 g Y 2 F t Y m l h Z G 8 u e 0 N v b H V t b j E z M D g 2 L D E z M D g 1 f S Z x d W 9 0 O y w m c X V v d D t T Z W N 0 a W 9 u M S 9 I b 2 p h M S 9 U a X B v I G N h b W J p Y W R v L n t D b 2 x 1 b W 4 x M z A 4 N y w x M z A 4 N n 0 m c X V v d D s s J n F 1 b 3 Q 7 U 2 V j d G l v b j E v S G 9 q Y T E v V G l w b y B j Y W 1 i a W F k b y 5 7 Q 2 9 s d W 1 u M T M w O D g s M T M w O D d 9 J n F 1 b 3 Q 7 L C Z x d W 9 0 O 1 N l Y 3 R p b 2 4 x L 0 h v a m E x L 1 R p c G 8 g Y 2 F t Y m l h Z G 8 u e 0 N v b H V t b j E z M D g 5 L D E z M D g 4 f S Z x d W 9 0 O y w m c X V v d D t T Z W N 0 a W 9 u M S 9 I b 2 p h M S 9 U a X B v I G N h b W J p Y W R v L n t D b 2 x 1 b W 4 x M z A 5 M C w x M z A 4 O X 0 m c X V v d D s s J n F 1 b 3 Q 7 U 2 V j d G l v b j E v S G 9 q Y T E v V G l w b y B j Y W 1 i a W F k b y 5 7 Q 2 9 s d W 1 u M T M w O T E s M T M w O T B 9 J n F 1 b 3 Q 7 L C Z x d W 9 0 O 1 N l Y 3 R p b 2 4 x L 0 h v a m E x L 1 R p c G 8 g Y 2 F t Y m l h Z G 8 u e 0 N v b H V t b j E z M D k y L D E z M D k x f S Z x d W 9 0 O y w m c X V v d D t T Z W N 0 a W 9 u M S 9 I b 2 p h M S 9 U a X B v I G N h b W J p Y W R v L n t D b 2 x 1 b W 4 x M z A 5 M y w x M z A 5 M n 0 m c X V v d D s s J n F 1 b 3 Q 7 U 2 V j d G l v b j E v S G 9 q Y T E v V G l w b y B j Y W 1 i a W F k b y 5 7 Q 2 9 s d W 1 u M T M w O T Q s M T M w O T N 9 J n F 1 b 3 Q 7 L C Z x d W 9 0 O 1 N l Y 3 R p b 2 4 x L 0 h v a m E x L 1 R p c G 8 g Y 2 F t Y m l h Z G 8 u e 0 N v b H V t b j E z M D k 1 L D E z M D k 0 f S Z x d W 9 0 O y w m c X V v d D t T Z W N 0 a W 9 u M S 9 I b 2 p h M S 9 U a X B v I G N h b W J p Y W R v L n t D b 2 x 1 b W 4 x M z A 5 N i w x M z A 5 N X 0 m c X V v d D s s J n F 1 b 3 Q 7 U 2 V j d G l v b j E v S G 9 q Y T E v V G l w b y B j Y W 1 i a W F k b y 5 7 Q 2 9 s d W 1 u M T M w O T c s M T M w O T Z 9 J n F 1 b 3 Q 7 L C Z x d W 9 0 O 1 N l Y 3 R p b 2 4 x L 0 h v a m E x L 1 R p c G 8 g Y 2 F t Y m l h Z G 8 u e 0 N v b H V t b j E z M D k 4 L D E z M D k 3 f S Z x d W 9 0 O y w m c X V v d D t T Z W N 0 a W 9 u M S 9 I b 2 p h M S 9 U a X B v I G N h b W J p Y W R v L n t D b 2 x 1 b W 4 x M z A 5 O S w x M z A 5 O H 0 m c X V v d D s s J n F 1 b 3 Q 7 U 2 V j d G l v b j E v S G 9 q Y T E v V G l w b y B j Y W 1 i a W F k b y 5 7 Q 2 9 s d W 1 u M T M x M D A s M T M w O T l 9 J n F 1 b 3 Q 7 L C Z x d W 9 0 O 1 N l Y 3 R p b 2 4 x L 0 h v a m E x L 1 R p c G 8 g Y 2 F t Y m l h Z G 8 u e 0 N v b H V t b j E z M T A x L D E z M T A w f S Z x d W 9 0 O y w m c X V v d D t T Z W N 0 a W 9 u M S 9 I b 2 p h M S 9 U a X B v I G N h b W J p Y W R v L n t D b 2 x 1 b W 4 x M z E w M i w x M z E w M X 0 m c X V v d D s s J n F 1 b 3 Q 7 U 2 V j d G l v b j E v S G 9 q Y T E v V G l w b y B j Y W 1 i a W F k b y 5 7 Q 2 9 s d W 1 u M T M x M D M s M T M x M D J 9 J n F 1 b 3 Q 7 L C Z x d W 9 0 O 1 N l Y 3 R p b 2 4 x L 0 h v a m E x L 1 R p c G 8 g Y 2 F t Y m l h Z G 8 u e 0 N v b H V t b j E z M T A 0 L D E z M T A z f S Z x d W 9 0 O y w m c X V v d D t T Z W N 0 a W 9 u M S 9 I b 2 p h M S 9 U a X B v I G N h b W J p Y W R v L n t D b 2 x 1 b W 4 x M z E w N S w x M z E w N H 0 m c X V v d D s s J n F 1 b 3 Q 7 U 2 V j d G l v b j E v S G 9 q Y T E v V G l w b y B j Y W 1 i a W F k b y 5 7 Q 2 9 s d W 1 u M T M x M D Y s M T M x M D V 9 J n F 1 b 3 Q 7 L C Z x d W 9 0 O 1 N l Y 3 R p b 2 4 x L 0 h v a m E x L 1 R p c G 8 g Y 2 F t Y m l h Z G 8 u e 0 N v b H V t b j E z M T A 3 L D E z M T A 2 f S Z x d W 9 0 O y w m c X V v d D t T Z W N 0 a W 9 u M S 9 I b 2 p h M S 9 U a X B v I G N h b W J p Y W R v L n t D b 2 x 1 b W 4 x M z E w O C w x M z E w N 3 0 m c X V v d D s s J n F 1 b 3 Q 7 U 2 V j d G l v b j E v S G 9 q Y T E v V G l w b y B j Y W 1 i a W F k b y 5 7 Q 2 9 s d W 1 u M T M x M D k s M T M x M D h 9 J n F 1 b 3 Q 7 L C Z x d W 9 0 O 1 N l Y 3 R p b 2 4 x L 0 h v a m E x L 1 R p c G 8 g Y 2 F t Y m l h Z G 8 u e 0 N v b H V t b j E z M T E w L D E z M T A 5 f S Z x d W 9 0 O y w m c X V v d D t T Z W N 0 a W 9 u M S 9 I b 2 p h M S 9 U a X B v I G N h b W J p Y W R v L n t D b 2 x 1 b W 4 x M z E x M S w x M z E x M H 0 m c X V v d D s s J n F 1 b 3 Q 7 U 2 V j d G l v b j E v S G 9 q Y T E v V G l w b y B j Y W 1 i a W F k b y 5 7 Q 2 9 s d W 1 u M T M x M T I s M T M x M T F 9 J n F 1 b 3 Q 7 L C Z x d W 9 0 O 1 N l Y 3 R p b 2 4 x L 0 h v a m E x L 1 R p c G 8 g Y 2 F t Y m l h Z G 8 u e 0 N v b H V t b j E z M T E z L D E z M T E y f S Z x d W 9 0 O y w m c X V v d D t T Z W N 0 a W 9 u M S 9 I b 2 p h M S 9 U a X B v I G N h b W J p Y W R v L n t D b 2 x 1 b W 4 x M z E x N C w x M z E x M 3 0 m c X V v d D s s J n F 1 b 3 Q 7 U 2 V j d G l v b j E v S G 9 q Y T E v V G l w b y B j Y W 1 i a W F k b y 5 7 Q 2 9 s d W 1 u M T M x M T U s M T M x M T R 9 J n F 1 b 3 Q 7 L C Z x d W 9 0 O 1 N l Y 3 R p b 2 4 x L 0 h v a m E x L 1 R p c G 8 g Y 2 F t Y m l h Z G 8 u e 0 N v b H V t b j E z M T E 2 L D E z M T E 1 f S Z x d W 9 0 O y w m c X V v d D t T Z W N 0 a W 9 u M S 9 I b 2 p h M S 9 U a X B v I G N h b W J p Y W R v L n t D b 2 x 1 b W 4 x M z E x N y w x M z E x N n 0 m c X V v d D s s J n F 1 b 3 Q 7 U 2 V j d G l v b j E v S G 9 q Y T E v V G l w b y B j Y W 1 i a W F k b y 5 7 Q 2 9 s d W 1 u M T M x M T g s M T M x M T d 9 J n F 1 b 3 Q 7 L C Z x d W 9 0 O 1 N l Y 3 R p b 2 4 x L 0 h v a m E x L 1 R p c G 8 g Y 2 F t Y m l h Z G 8 u e 0 N v b H V t b j E z M T E 5 L D E z M T E 4 f S Z x d W 9 0 O y w m c X V v d D t T Z W N 0 a W 9 u M S 9 I b 2 p h M S 9 U a X B v I G N h b W J p Y W R v L n t D b 2 x 1 b W 4 x M z E y M C w x M z E x O X 0 m c X V v d D s s J n F 1 b 3 Q 7 U 2 V j d G l v b j E v S G 9 q Y T E v V G l w b y B j Y W 1 i a W F k b y 5 7 Q 2 9 s d W 1 u M T M x M j E s M T M x M j B 9 J n F 1 b 3 Q 7 L C Z x d W 9 0 O 1 N l Y 3 R p b 2 4 x L 0 h v a m E x L 1 R p c G 8 g Y 2 F t Y m l h Z G 8 u e 0 N v b H V t b j E z M T I y L D E z M T I x f S Z x d W 9 0 O y w m c X V v d D t T Z W N 0 a W 9 u M S 9 I b 2 p h M S 9 U a X B v I G N h b W J p Y W R v L n t D b 2 x 1 b W 4 x M z E y M y w x M z E y M n 0 m c X V v d D s s J n F 1 b 3 Q 7 U 2 V j d G l v b j E v S G 9 q Y T E v V G l w b y B j Y W 1 i a W F k b y 5 7 Q 2 9 s d W 1 u M T M x M j Q s M T M x M j N 9 J n F 1 b 3 Q 7 L C Z x d W 9 0 O 1 N l Y 3 R p b 2 4 x L 0 h v a m E x L 1 R p c G 8 g Y 2 F t Y m l h Z G 8 u e 0 N v b H V t b j E z M T I 1 L D E z M T I 0 f S Z x d W 9 0 O y w m c X V v d D t T Z W N 0 a W 9 u M S 9 I b 2 p h M S 9 U a X B v I G N h b W J p Y W R v L n t D b 2 x 1 b W 4 x M z E y N i w x M z E y N X 0 m c X V v d D s s J n F 1 b 3 Q 7 U 2 V j d G l v b j E v S G 9 q Y T E v V G l w b y B j Y W 1 i a W F k b y 5 7 Q 2 9 s d W 1 u M T M x M j c s M T M x M j Z 9 J n F 1 b 3 Q 7 L C Z x d W 9 0 O 1 N l Y 3 R p b 2 4 x L 0 h v a m E x L 1 R p c G 8 g Y 2 F t Y m l h Z G 8 u e 0 N v b H V t b j E z M T I 4 L D E z M T I 3 f S Z x d W 9 0 O y w m c X V v d D t T Z W N 0 a W 9 u M S 9 I b 2 p h M S 9 U a X B v I G N h b W J p Y W R v L n t D b 2 x 1 b W 4 x M z E y O S w x M z E y O H 0 m c X V v d D s s J n F 1 b 3 Q 7 U 2 V j d G l v b j E v S G 9 q Y T E v V G l w b y B j Y W 1 i a W F k b y 5 7 Q 2 9 s d W 1 u M T M x M z A s M T M x M j l 9 J n F 1 b 3 Q 7 L C Z x d W 9 0 O 1 N l Y 3 R p b 2 4 x L 0 h v a m E x L 1 R p c G 8 g Y 2 F t Y m l h Z G 8 u e 0 N v b H V t b j E z M T M x L D E z M T M w f S Z x d W 9 0 O y w m c X V v d D t T Z W N 0 a W 9 u M S 9 I b 2 p h M S 9 U a X B v I G N h b W J p Y W R v L n t D b 2 x 1 b W 4 x M z E z M i w x M z E z M X 0 m c X V v d D s s J n F 1 b 3 Q 7 U 2 V j d G l v b j E v S G 9 q Y T E v V G l w b y B j Y W 1 i a W F k b y 5 7 Q 2 9 s d W 1 u M T M x M z M s M T M x M z J 9 J n F 1 b 3 Q 7 L C Z x d W 9 0 O 1 N l Y 3 R p b 2 4 x L 0 h v a m E x L 1 R p c G 8 g Y 2 F t Y m l h Z G 8 u e 0 N v b H V t b j E z M T M 0 L D E z M T M z f S Z x d W 9 0 O y w m c X V v d D t T Z W N 0 a W 9 u M S 9 I b 2 p h M S 9 U a X B v I G N h b W J p Y W R v L n t D b 2 x 1 b W 4 x M z E z N S w x M z E z N H 0 m c X V v d D s s J n F 1 b 3 Q 7 U 2 V j d G l v b j E v S G 9 q Y T E v V G l w b y B j Y W 1 i a W F k b y 5 7 Q 2 9 s d W 1 u M T M x M z Y s M T M x M z V 9 J n F 1 b 3 Q 7 L C Z x d W 9 0 O 1 N l Y 3 R p b 2 4 x L 0 h v a m E x L 1 R p c G 8 g Y 2 F t Y m l h Z G 8 u e 0 N v b H V t b j E z M T M 3 L D E z M T M 2 f S Z x d W 9 0 O y w m c X V v d D t T Z W N 0 a W 9 u M S 9 I b 2 p h M S 9 U a X B v I G N h b W J p Y W R v L n t D b 2 x 1 b W 4 x M z E z O C w x M z E z N 3 0 m c X V v d D s s J n F 1 b 3 Q 7 U 2 V j d G l v b j E v S G 9 q Y T E v V G l w b y B j Y W 1 i a W F k b y 5 7 Q 2 9 s d W 1 u M T M x M z k s M T M x M z h 9 J n F 1 b 3 Q 7 L C Z x d W 9 0 O 1 N l Y 3 R p b 2 4 x L 0 h v a m E x L 1 R p c G 8 g Y 2 F t Y m l h Z G 8 u e 0 N v b H V t b j E z M T Q w L D E z M T M 5 f S Z x d W 9 0 O y w m c X V v d D t T Z W N 0 a W 9 u M S 9 I b 2 p h M S 9 U a X B v I G N h b W J p Y W R v L n t D b 2 x 1 b W 4 x M z E 0 M S w x M z E 0 M H 0 m c X V v d D s s J n F 1 b 3 Q 7 U 2 V j d G l v b j E v S G 9 q Y T E v V G l w b y B j Y W 1 i a W F k b y 5 7 Q 2 9 s d W 1 u M T M x N D I s M T M x N D F 9 J n F 1 b 3 Q 7 L C Z x d W 9 0 O 1 N l Y 3 R p b 2 4 x L 0 h v a m E x L 1 R p c G 8 g Y 2 F t Y m l h Z G 8 u e 0 N v b H V t b j E z M T Q z L D E z M T Q y f S Z x d W 9 0 O y w m c X V v d D t T Z W N 0 a W 9 u M S 9 I b 2 p h M S 9 U a X B v I G N h b W J p Y W R v L n t D b 2 x 1 b W 4 x M z E 0 N C w x M z E 0 M 3 0 m c X V v d D s s J n F 1 b 3 Q 7 U 2 V j d G l v b j E v S G 9 q Y T E v V G l w b y B j Y W 1 i a W F k b y 5 7 Q 2 9 s d W 1 u M T M x N D U s M T M x N D R 9 J n F 1 b 3 Q 7 L C Z x d W 9 0 O 1 N l Y 3 R p b 2 4 x L 0 h v a m E x L 1 R p c G 8 g Y 2 F t Y m l h Z G 8 u e 0 N v b H V t b j E z M T Q 2 L D E z M T Q 1 f S Z x d W 9 0 O y w m c X V v d D t T Z W N 0 a W 9 u M S 9 I b 2 p h M S 9 U a X B v I G N h b W J p Y W R v L n t D b 2 x 1 b W 4 x M z E 0 N y w x M z E 0 N n 0 m c X V v d D s s J n F 1 b 3 Q 7 U 2 V j d G l v b j E v S G 9 q Y T E v V G l w b y B j Y W 1 i a W F k b y 5 7 Q 2 9 s d W 1 u M T M x N D g s M T M x N D d 9 J n F 1 b 3 Q 7 L C Z x d W 9 0 O 1 N l Y 3 R p b 2 4 x L 0 h v a m E x L 1 R p c G 8 g Y 2 F t Y m l h Z G 8 u e 0 N v b H V t b j E z M T Q 5 L D E z M T Q 4 f S Z x d W 9 0 O y w m c X V v d D t T Z W N 0 a W 9 u M S 9 I b 2 p h M S 9 U a X B v I G N h b W J p Y W R v L n t D b 2 x 1 b W 4 x M z E 1 M C w x M z E 0 O X 0 m c X V v d D s s J n F 1 b 3 Q 7 U 2 V j d G l v b j E v S G 9 q Y T E v V G l w b y B j Y W 1 i a W F k b y 5 7 Q 2 9 s d W 1 u M T M x N T E s M T M x N T B 9 J n F 1 b 3 Q 7 L C Z x d W 9 0 O 1 N l Y 3 R p b 2 4 x L 0 h v a m E x L 1 R p c G 8 g Y 2 F t Y m l h Z G 8 u e 0 N v b H V t b j E z M T U y L D E z M T U x f S Z x d W 9 0 O y w m c X V v d D t T Z W N 0 a W 9 u M S 9 I b 2 p h M S 9 U a X B v I G N h b W J p Y W R v L n t D b 2 x 1 b W 4 x M z E 1 M y w x M z E 1 M n 0 m c X V v d D s s J n F 1 b 3 Q 7 U 2 V j d G l v b j E v S G 9 q Y T E v V G l w b y B j Y W 1 i a W F k b y 5 7 Q 2 9 s d W 1 u M T M x N T Q s M T M x N T N 9 J n F 1 b 3 Q 7 L C Z x d W 9 0 O 1 N l Y 3 R p b 2 4 x L 0 h v a m E x L 1 R p c G 8 g Y 2 F t Y m l h Z G 8 u e 0 N v b H V t b j E z M T U 1 L D E z M T U 0 f S Z x d W 9 0 O y w m c X V v d D t T Z W N 0 a W 9 u M S 9 I b 2 p h M S 9 U a X B v I G N h b W J p Y W R v L n t D b 2 x 1 b W 4 x M z E 1 N i w x M z E 1 N X 0 m c X V v d D s s J n F 1 b 3 Q 7 U 2 V j d G l v b j E v S G 9 q Y T E v V G l w b y B j Y W 1 i a W F k b y 5 7 Q 2 9 s d W 1 u M T M x N T c s M T M x N T Z 9 J n F 1 b 3 Q 7 L C Z x d W 9 0 O 1 N l Y 3 R p b 2 4 x L 0 h v a m E x L 1 R p c G 8 g Y 2 F t Y m l h Z G 8 u e 0 N v b H V t b j E z M T U 4 L D E z M T U 3 f S Z x d W 9 0 O y w m c X V v d D t T Z W N 0 a W 9 u M S 9 I b 2 p h M S 9 U a X B v I G N h b W J p Y W R v L n t D b 2 x 1 b W 4 x M z E 1 O S w x M z E 1 O H 0 m c X V v d D s s J n F 1 b 3 Q 7 U 2 V j d G l v b j E v S G 9 q Y T E v V G l w b y B j Y W 1 i a W F k b y 5 7 Q 2 9 s d W 1 u M T M x N j A s M T M x N T l 9 J n F 1 b 3 Q 7 L C Z x d W 9 0 O 1 N l Y 3 R p b 2 4 x L 0 h v a m E x L 1 R p c G 8 g Y 2 F t Y m l h Z G 8 u e 0 N v b H V t b j E z M T Y x L D E z M T Y w f S Z x d W 9 0 O y w m c X V v d D t T Z W N 0 a W 9 u M S 9 I b 2 p h M S 9 U a X B v I G N h b W J p Y W R v L n t D b 2 x 1 b W 4 x M z E 2 M i w x M z E 2 M X 0 m c X V v d D s s J n F 1 b 3 Q 7 U 2 V j d G l v b j E v S G 9 q Y T E v V G l w b y B j Y W 1 i a W F k b y 5 7 Q 2 9 s d W 1 u M T M x N j M s M T M x N j J 9 J n F 1 b 3 Q 7 L C Z x d W 9 0 O 1 N l Y 3 R p b 2 4 x L 0 h v a m E x L 1 R p c G 8 g Y 2 F t Y m l h Z G 8 u e 0 N v b H V t b j E z M T Y 0 L D E z M T Y z f S Z x d W 9 0 O y w m c X V v d D t T Z W N 0 a W 9 u M S 9 I b 2 p h M S 9 U a X B v I G N h b W J p Y W R v L n t D b 2 x 1 b W 4 x M z E 2 N S w x M z E 2 N H 0 m c X V v d D s s J n F 1 b 3 Q 7 U 2 V j d G l v b j E v S G 9 q Y T E v V G l w b y B j Y W 1 i a W F k b y 5 7 Q 2 9 s d W 1 u M T M x N j Y s M T M x N j V 9 J n F 1 b 3 Q 7 L C Z x d W 9 0 O 1 N l Y 3 R p b 2 4 x L 0 h v a m E x L 1 R p c G 8 g Y 2 F t Y m l h Z G 8 u e 0 N v b H V t b j E z M T Y 3 L D E z M T Y 2 f S Z x d W 9 0 O y w m c X V v d D t T Z W N 0 a W 9 u M S 9 I b 2 p h M S 9 U a X B v I G N h b W J p Y W R v L n t D b 2 x 1 b W 4 x M z E 2 O C w x M z E 2 N 3 0 m c X V v d D s s J n F 1 b 3 Q 7 U 2 V j d G l v b j E v S G 9 q Y T E v V G l w b y B j Y W 1 i a W F k b y 5 7 Q 2 9 s d W 1 u M T M x N j k s M T M x N j h 9 J n F 1 b 3 Q 7 L C Z x d W 9 0 O 1 N l Y 3 R p b 2 4 x L 0 h v a m E x L 1 R p c G 8 g Y 2 F t Y m l h Z G 8 u e 0 N v b H V t b j E z M T c w L D E z M T Y 5 f S Z x d W 9 0 O y w m c X V v d D t T Z W N 0 a W 9 u M S 9 I b 2 p h M S 9 U a X B v I G N h b W J p Y W R v L n t D b 2 x 1 b W 4 x M z E 3 M S w x M z E 3 M H 0 m c X V v d D s s J n F 1 b 3 Q 7 U 2 V j d G l v b j E v S G 9 q Y T E v V G l w b y B j Y W 1 i a W F k b y 5 7 Q 2 9 s d W 1 u M T M x N z I s M T M x N z F 9 J n F 1 b 3 Q 7 L C Z x d W 9 0 O 1 N l Y 3 R p b 2 4 x L 0 h v a m E x L 1 R p c G 8 g Y 2 F t Y m l h Z G 8 u e 0 N v b H V t b j E z M T c z L D E z M T c y f S Z x d W 9 0 O y w m c X V v d D t T Z W N 0 a W 9 u M S 9 I b 2 p h M S 9 U a X B v I G N h b W J p Y W R v L n t D b 2 x 1 b W 4 x M z E 3 N C w x M z E 3 M 3 0 m c X V v d D s s J n F 1 b 3 Q 7 U 2 V j d G l v b j E v S G 9 q Y T E v V G l w b y B j Y W 1 i a W F k b y 5 7 Q 2 9 s d W 1 u M T M x N z U s M T M x N z R 9 J n F 1 b 3 Q 7 L C Z x d W 9 0 O 1 N l Y 3 R p b 2 4 x L 0 h v a m E x L 1 R p c G 8 g Y 2 F t Y m l h Z G 8 u e 0 N v b H V t b j E z M T c 2 L D E z M T c 1 f S Z x d W 9 0 O y w m c X V v d D t T Z W N 0 a W 9 u M S 9 I b 2 p h M S 9 U a X B v I G N h b W J p Y W R v L n t D b 2 x 1 b W 4 x M z E 3 N y w x M z E 3 N n 0 m c X V v d D s s J n F 1 b 3 Q 7 U 2 V j d G l v b j E v S G 9 q Y T E v V G l w b y B j Y W 1 i a W F k b y 5 7 Q 2 9 s d W 1 u M T M x N z g s M T M x N z d 9 J n F 1 b 3 Q 7 L C Z x d W 9 0 O 1 N l Y 3 R p b 2 4 x L 0 h v a m E x L 1 R p c G 8 g Y 2 F t Y m l h Z G 8 u e 0 N v b H V t b j E z M T c 5 L D E z M T c 4 f S Z x d W 9 0 O y w m c X V v d D t T Z W N 0 a W 9 u M S 9 I b 2 p h M S 9 U a X B v I G N h b W J p Y W R v L n t D b 2 x 1 b W 4 x M z E 4 M C w x M z E 3 O X 0 m c X V v d D s s J n F 1 b 3 Q 7 U 2 V j d G l v b j E v S G 9 q Y T E v V G l w b y B j Y W 1 i a W F k b y 5 7 Q 2 9 s d W 1 u M T M x O D E s M T M x O D B 9 J n F 1 b 3 Q 7 L C Z x d W 9 0 O 1 N l Y 3 R p b 2 4 x L 0 h v a m E x L 1 R p c G 8 g Y 2 F t Y m l h Z G 8 u e 0 N v b H V t b j E z M T g y L D E z M T g x f S Z x d W 9 0 O y w m c X V v d D t T Z W N 0 a W 9 u M S 9 I b 2 p h M S 9 U a X B v I G N h b W J p Y W R v L n t D b 2 x 1 b W 4 x M z E 4 M y w x M z E 4 M n 0 m c X V v d D s s J n F 1 b 3 Q 7 U 2 V j d G l v b j E v S G 9 q Y T E v V G l w b y B j Y W 1 i a W F k b y 5 7 Q 2 9 s d W 1 u M T M x O D Q s M T M x O D N 9 J n F 1 b 3 Q 7 L C Z x d W 9 0 O 1 N l Y 3 R p b 2 4 x L 0 h v a m E x L 1 R p c G 8 g Y 2 F t Y m l h Z G 8 u e 0 N v b H V t b j E z M T g 1 L D E z M T g 0 f S Z x d W 9 0 O y w m c X V v d D t T Z W N 0 a W 9 u M S 9 I b 2 p h M S 9 U a X B v I G N h b W J p Y W R v L n t D b 2 x 1 b W 4 x M z E 4 N i w x M z E 4 N X 0 m c X V v d D s s J n F 1 b 3 Q 7 U 2 V j d G l v b j E v S G 9 q Y T E v V G l w b y B j Y W 1 i a W F k b y 5 7 Q 2 9 s d W 1 u M T M x O D c s M T M x O D Z 9 J n F 1 b 3 Q 7 L C Z x d W 9 0 O 1 N l Y 3 R p b 2 4 x L 0 h v a m E x L 1 R p c G 8 g Y 2 F t Y m l h Z G 8 u e 0 N v b H V t b j E z M T g 4 L D E z M T g 3 f S Z x d W 9 0 O y w m c X V v d D t T Z W N 0 a W 9 u M S 9 I b 2 p h M S 9 U a X B v I G N h b W J p Y W R v L n t D b 2 x 1 b W 4 x M z E 4 O S w x M z E 4 O H 0 m c X V v d D s s J n F 1 b 3 Q 7 U 2 V j d G l v b j E v S G 9 q Y T E v V G l w b y B j Y W 1 i a W F k b y 5 7 Q 2 9 s d W 1 u M T M x O T A s M T M x O D l 9 J n F 1 b 3 Q 7 L C Z x d W 9 0 O 1 N l Y 3 R p b 2 4 x L 0 h v a m E x L 1 R p c G 8 g Y 2 F t Y m l h Z G 8 u e 0 N v b H V t b j E z M T k x L D E z M T k w f S Z x d W 9 0 O y w m c X V v d D t T Z W N 0 a W 9 u M S 9 I b 2 p h M S 9 U a X B v I G N h b W J p Y W R v L n t D b 2 x 1 b W 4 x M z E 5 M i w x M z E 5 M X 0 m c X V v d D s s J n F 1 b 3 Q 7 U 2 V j d G l v b j E v S G 9 q Y T E v V G l w b y B j Y W 1 i a W F k b y 5 7 Q 2 9 s d W 1 u M T M x O T M s M T M x O T J 9 J n F 1 b 3 Q 7 L C Z x d W 9 0 O 1 N l Y 3 R p b 2 4 x L 0 h v a m E x L 1 R p c G 8 g Y 2 F t Y m l h Z G 8 u e 0 N v b H V t b j E z M T k 0 L D E z M T k z f S Z x d W 9 0 O y w m c X V v d D t T Z W N 0 a W 9 u M S 9 I b 2 p h M S 9 U a X B v I G N h b W J p Y W R v L n t D b 2 x 1 b W 4 x M z E 5 N S w x M z E 5 N H 0 m c X V v d D s s J n F 1 b 3 Q 7 U 2 V j d G l v b j E v S G 9 q Y T E v V G l w b y B j Y W 1 i a W F k b y 5 7 Q 2 9 s d W 1 u M T M x O T Y s M T M x O T V 9 J n F 1 b 3 Q 7 L C Z x d W 9 0 O 1 N l Y 3 R p b 2 4 x L 0 h v a m E x L 1 R p c G 8 g Y 2 F t Y m l h Z G 8 u e 0 N v b H V t b j E z M T k 3 L D E z M T k 2 f S Z x d W 9 0 O y w m c X V v d D t T Z W N 0 a W 9 u M S 9 I b 2 p h M S 9 U a X B v I G N h b W J p Y W R v L n t D b 2 x 1 b W 4 x M z E 5 O C w x M z E 5 N 3 0 m c X V v d D s s J n F 1 b 3 Q 7 U 2 V j d G l v b j E v S G 9 q Y T E v V G l w b y B j Y W 1 i a W F k b y 5 7 Q 2 9 s d W 1 u M T M x O T k s M T M x O T h 9 J n F 1 b 3 Q 7 L C Z x d W 9 0 O 1 N l Y 3 R p b 2 4 x L 0 h v a m E x L 1 R p c G 8 g Y 2 F t Y m l h Z G 8 u e 0 N v b H V t b j E z M j A w L D E z M T k 5 f S Z x d W 9 0 O y w m c X V v d D t T Z W N 0 a W 9 u M S 9 I b 2 p h M S 9 U a X B v I G N h b W J p Y W R v L n t D b 2 x 1 b W 4 x M z I w M S w x M z I w M H 0 m c X V v d D s s J n F 1 b 3 Q 7 U 2 V j d G l v b j E v S G 9 q Y T E v V G l w b y B j Y W 1 i a W F k b y 5 7 Q 2 9 s d W 1 u M T M y M D I s M T M y M D F 9 J n F 1 b 3 Q 7 L C Z x d W 9 0 O 1 N l Y 3 R p b 2 4 x L 0 h v a m E x L 1 R p c G 8 g Y 2 F t Y m l h Z G 8 u e 0 N v b H V t b j E z M j A z L D E z M j A y f S Z x d W 9 0 O y w m c X V v d D t T Z W N 0 a W 9 u M S 9 I b 2 p h M S 9 U a X B v I G N h b W J p Y W R v L n t D b 2 x 1 b W 4 x M z I w N C w x M z I w M 3 0 m c X V v d D s s J n F 1 b 3 Q 7 U 2 V j d G l v b j E v S G 9 q Y T E v V G l w b y B j Y W 1 i a W F k b y 5 7 Q 2 9 s d W 1 u M T M y M D U s M T M y M D R 9 J n F 1 b 3 Q 7 L C Z x d W 9 0 O 1 N l Y 3 R p b 2 4 x L 0 h v a m E x L 1 R p c G 8 g Y 2 F t Y m l h Z G 8 u e 0 N v b H V t b j E z M j A 2 L D E z M j A 1 f S Z x d W 9 0 O y w m c X V v d D t T Z W N 0 a W 9 u M S 9 I b 2 p h M S 9 U a X B v I G N h b W J p Y W R v L n t D b 2 x 1 b W 4 x M z I w N y w x M z I w N n 0 m c X V v d D s s J n F 1 b 3 Q 7 U 2 V j d G l v b j E v S G 9 q Y T E v V G l w b y B j Y W 1 i a W F k b y 5 7 Q 2 9 s d W 1 u M T M y M D g s M T M y M D d 9 J n F 1 b 3 Q 7 L C Z x d W 9 0 O 1 N l Y 3 R p b 2 4 x L 0 h v a m E x L 1 R p c G 8 g Y 2 F t Y m l h Z G 8 u e 0 N v b H V t b j E z M j A 5 L D E z M j A 4 f S Z x d W 9 0 O y w m c X V v d D t T Z W N 0 a W 9 u M S 9 I b 2 p h M S 9 U a X B v I G N h b W J p Y W R v L n t D b 2 x 1 b W 4 x M z I x M C w x M z I w O X 0 m c X V v d D s s J n F 1 b 3 Q 7 U 2 V j d G l v b j E v S G 9 q Y T E v V G l w b y B j Y W 1 i a W F k b y 5 7 Q 2 9 s d W 1 u M T M y M T E s M T M y M T B 9 J n F 1 b 3 Q 7 L C Z x d W 9 0 O 1 N l Y 3 R p b 2 4 x L 0 h v a m E x L 1 R p c G 8 g Y 2 F t Y m l h Z G 8 u e 0 N v b H V t b j E z M j E y L D E z M j E x f S Z x d W 9 0 O y w m c X V v d D t T Z W N 0 a W 9 u M S 9 I b 2 p h M S 9 U a X B v I G N h b W J p Y W R v L n t D b 2 x 1 b W 4 x M z I x M y w x M z I x M n 0 m c X V v d D s s J n F 1 b 3 Q 7 U 2 V j d G l v b j E v S G 9 q Y T E v V G l w b y B j Y W 1 i a W F k b y 5 7 Q 2 9 s d W 1 u M T M y M T Q s M T M y M T N 9 J n F 1 b 3 Q 7 L C Z x d W 9 0 O 1 N l Y 3 R p b 2 4 x L 0 h v a m E x L 1 R p c G 8 g Y 2 F t Y m l h Z G 8 u e 0 N v b H V t b j E z M j E 1 L D E z M j E 0 f S Z x d W 9 0 O y w m c X V v d D t T Z W N 0 a W 9 u M S 9 I b 2 p h M S 9 U a X B v I G N h b W J p Y W R v L n t D b 2 x 1 b W 4 x M z I x N i w x M z I x N X 0 m c X V v d D s s J n F 1 b 3 Q 7 U 2 V j d G l v b j E v S G 9 q Y T E v V G l w b y B j Y W 1 i a W F k b y 5 7 Q 2 9 s d W 1 u M T M y M T c s M T M y M T Z 9 J n F 1 b 3 Q 7 L C Z x d W 9 0 O 1 N l Y 3 R p b 2 4 x L 0 h v a m E x L 1 R p c G 8 g Y 2 F t Y m l h Z G 8 u e 0 N v b H V t b j E z M j E 4 L D E z M j E 3 f S Z x d W 9 0 O y w m c X V v d D t T Z W N 0 a W 9 u M S 9 I b 2 p h M S 9 U a X B v I G N h b W J p Y W R v L n t D b 2 x 1 b W 4 x M z I x O S w x M z I x O H 0 m c X V v d D s s J n F 1 b 3 Q 7 U 2 V j d G l v b j E v S G 9 q Y T E v V G l w b y B j Y W 1 i a W F k b y 5 7 Q 2 9 s d W 1 u M T M y M j A s M T M y M T l 9 J n F 1 b 3 Q 7 L C Z x d W 9 0 O 1 N l Y 3 R p b 2 4 x L 0 h v a m E x L 1 R p c G 8 g Y 2 F t Y m l h Z G 8 u e 0 N v b H V t b j E z M j I x L D E z M j I w f S Z x d W 9 0 O y w m c X V v d D t T Z W N 0 a W 9 u M S 9 I b 2 p h M S 9 U a X B v I G N h b W J p Y W R v L n t D b 2 x 1 b W 4 x M z I y M i w x M z I y M X 0 m c X V v d D s s J n F 1 b 3 Q 7 U 2 V j d G l v b j E v S G 9 q Y T E v V G l w b y B j Y W 1 i a W F k b y 5 7 Q 2 9 s d W 1 u M T M y M j M s M T M y M j J 9 J n F 1 b 3 Q 7 L C Z x d W 9 0 O 1 N l Y 3 R p b 2 4 x L 0 h v a m E x L 1 R p c G 8 g Y 2 F t Y m l h Z G 8 u e 0 N v b H V t b j E z M j I 0 L D E z M j I z f S Z x d W 9 0 O y w m c X V v d D t T Z W N 0 a W 9 u M S 9 I b 2 p h M S 9 U a X B v I G N h b W J p Y W R v L n t D b 2 x 1 b W 4 x M z I y N S w x M z I y N H 0 m c X V v d D s s J n F 1 b 3 Q 7 U 2 V j d G l v b j E v S G 9 q Y T E v V G l w b y B j Y W 1 i a W F k b y 5 7 Q 2 9 s d W 1 u M T M y M j Y s M T M y M j V 9 J n F 1 b 3 Q 7 L C Z x d W 9 0 O 1 N l Y 3 R p b 2 4 x L 0 h v a m E x L 1 R p c G 8 g Y 2 F t Y m l h Z G 8 u e 0 N v b H V t b j E z M j I 3 L D E z M j I 2 f S Z x d W 9 0 O y w m c X V v d D t T Z W N 0 a W 9 u M S 9 I b 2 p h M S 9 U a X B v I G N h b W J p Y W R v L n t D b 2 x 1 b W 4 x M z I y O C w x M z I y N 3 0 m c X V v d D s s J n F 1 b 3 Q 7 U 2 V j d G l v b j E v S G 9 q Y T E v V G l w b y B j Y W 1 i a W F k b y 5 7 Q 2 9 s d W 1 u M T M y M j k s M T M y M j h 9 J n F 1 b 3 Q 7 L C Z x d W 9 0 O 1 N l Y 3 R p b 2 4 x L 0 h v a m E x L 1 R p c G 8 g Y 2 F t Y m l h Z G 8 u e 0 N v b H V t b j E z M j M w L D E z M j I 5 f S Z x d W 9 0 O y w m c X V v d D t T Z W N 0 a W 9 u M S 9 I b 2 p h M S 9 U a X B v I G N h b W J p Y W R v L n t D b 2 x 1 b W 4 x M z I z M S w x M z I z M H 0 m c X V v d D s s J n F 1 b 3 Q 7 U 2 V j d G l v b j E v S G 9 q Y T E v V G l w b y B j Y W 1 i a W F k b y 5 7 Q 2 9 s d W 1 u M T M y M z I s M T M y M z F 9 J n F 1 b 3 Q 7 L C Z x d W 9 0 O 1 N l Y 3 R p b 2 4 x L 0 h v a m E x L 1 R p c G 8 g Y 2 F t Y m l h Z G 8 u e 0 N v b H V t b j E z M j M z L D E z M j M y f S Z x d W 9 0 O y w m c X V v d D t T Z W N 0 a W 9 u M S 9 I b 2 p h M S 9 U a X B v I G N h b W J p Y W R v L n t D b 2 x 1 b W 4 x M z I z N C w x M z I z M 3 0 m c X V v d D s s J n F 1 b 3 Q 7 U 2 V j d G l v b j E v S G 9 q Y T E v V G l w b y B j Y W 1 i a W F k b y 5 7 Q 2 9 s d W 1 u M T M y M z U s M T M y M z R 9 J n F 1 b 3 Q 7 L C Z x d W 9 0 O 1 N l Y 3 R p b 2 4 x L 0 h v a m E x L 1 R p c G 8 g Y 2 F t Y m l h Z G 8 u e 0 N v b H V t b j E z M j M 2 L D E z M j M 1 f S Z x d W 9 0 O y w m c X V v d D t T Z W N 0 a W 9 u M S 9 I b 2 p h M S 9 U a X B v I G N h b W J p Y W R v L n t D b 2 x 1 b W 4 x M z I z N y w x M z I z N n 0 m c X V v d D s s J n F 1 b 3 Q 7 U 2 V j d G l v b j E v S G 9 q Y T E v V G l w b y B j Y W 1 i a W F k b y 5 7 Q 2 9 s d W 1 u M T M y M z g s M T M y M z d 9 J n F 1 b 3 Q 7 L C Z x d W 9 0 O 1 N l Y 3 R p b 2 4 x L 0 h v a m E x L 1 R p c G 8 g Y 2 F t Y m l h Z G 8 u e 0 N v b H V t b j E z M j M 5 L D E z M j M 4 f S Z x d W 9 0 O y w m c X V v d D t T Z W N 0 a W 9 u M S 9 I b 2 p h M S 9 U a X B v I G N h b W J p Y W R v L n t D b 2 x 1 b W 4 x M z I 0 M C w x M z I z O X 0 m c X V v d D s s J n F 1 b 3 Q 7 U 2 V j d G l v b j E v S G 9 q Y T E v V G l w b y B j Y W 1 i a W F k b y 5 7 Q 2 9 s d W 1 u M T M y N D E s M T M y N D B 9 J n F 1 b 3 Q 7 L C Z x d W 9 0 O 1 N l Y 3 R p b 2 4 x L 0 h v a m E x L 1 R p c G 8 g Y 2 F t Y m l h Z G 8 u e 0 N v b H V t b j E z M j Q y L D E z M j Q x f S Z x d W 9 0 O y w m c X V v d D t T Z W N 0 a W 9 u M S 9 I b 2 p h M S 9 U a X B v I G N h b W J p Y W R v L n t D b 2 x 1 b W 4 x M z I 0 M y w x M z I 0 M n 0 m c X V v d D s s J n F 1 b 3 Q 7 U 2 V j d G l v b j E v S G 9 q Y T E v V G l w b y B j Y W 1 i a W F k b y 5 7 Q 2 9 s d W 1 u M T M y N D Q s M T M y N D N 9 J n F 1 b 3 Q 7 L C Z x d W 9 0 O 1 N l Y 3 R p b 2 4 x L 0 h v a m E x L 1 R p c G 8 g Y 2 F t Y m l h Z G 8 u e 0 N v b H V t b j E z M j Q 1 L D E z M j Q 0 f S Z x d W 9 0 O y w m c X V v d D t T Z W N 0 a W 9 u M S 9 I b 2 p h M S 9 U a X B v I G N h b W J p Y W R v L n t D b 2 x 1 b W 4 x M z I 0 N i w x M z I 0 N X 0 m c X V v d D s s J n F 1 b 3 Q 7 U 2 V j d G l v b j E v S G 9 q Y T E v V G l w b y B j Y W 1 i a W F k b y 5 7 Q 2 9 s d W 1 u M T M y N D c s M T M y N D Z 9 J n F 1 b 3 Q 7 L C Z x d W 9 0 O 1 N l Y 3 R p b 2 4 x L 0 h v a m E x L 1 R p c G 8 g Y 2 F t Y m l h Z G 8 u e 0 N v b H V t b j E z M j Q 4 L D E z M j Q 3 f S Z x d W 9 0 O y w m c X V v d D t T Z W N 0 a W 9 u M S 9 I b 2 p h M S 9 U a X B v I G N h b W J p Y W R v L n t D b 2 x 1 b W 4 x M z I 0 O S w x M z I 0 O H 0 m c X V v d D s s J n F 1 b 3 Q 7 U 2 V j d G l v b j E v S G 9 q Y T E v V G l w b y B j Y W 1 i a W F k b y 5 7 Q 2 9 s d W 1 u M T M y N T A s M T M y N D l 9 J n F 1 b 3 Q 7 L C Z x d W 9 0 O 1 N l Y 3 R p b 2 4 x L 0 h v a m E x L 1 R p c G 8 g Y 2 F t Y m l h Z G 8 u e 0 N v b H V t b j E z M j U x L D E z M j U w f S Z x d W 9 0 O y w m c X V v d D t T Z W N 0 a W 9 u M S 9 I b 2 p h M S 9 U a X B v I G N h b W J p Y W R v L n t D b 2 x 1 b W 4 x M z I 1 M i w x M z I 1 M X 0 m c X V v d D s s J n F 1 b 3 Q 7 U 2 V j d G l v b j E v S G 9 q Y T E v V G l w b y B j Y W 1 i a W F k b y 5 7 Q 2 9 s d W 1 u M T M y N T M s M T M y N T J 9 J n F 1 b 3 Q 7 L C Z x d W 9 0 O 1 N l Y 3 R p b 2 4 x L 0 h v a m E x L 1 R p c G 8 g Y 2 F t Y m l h Z G 8 u e 0 N v b H V t b j E z M j U 0 L D E z M j U z f S Z x d W 9 0 O y w m c X V v d D t T Z W N 0 a W 9 u M S 9 I b 2 p h M S 9 U a X B v I G N h b W J p Y W R v L n t D b 2 x 1 b W 4 x M z I 1 N S w x M z I 1 N H 0 m c X V v d D s s J n F 1 b 3 Q 7 U 2 V j d G l v b j E v S G 9 q Y T E v V G l w b y B j Y W 1 i a W F k b y 5 7 Q 2 9 s d W 1 u M T M y N T Y s M T M y N T V 9 J n F 1 b 3 Q 7 L C Z x d W 9 0 O 1 N l Y 3 R p b 2 4 x L 0 h v a m E x L 1 R p c G 8 g Y 2 F t Y m l h Z G 8 u e 0 N v b H V t b j E z M j U 3 L D E z M j U 2 f S Z x d W 9 0 O y w m c X V v d D t T Z W N 0 a W 9 u M S 9 I b 2 p h M S 9 U a X B v I G N h b W J p Y W R v L n t D b 2 x 1 b W 4 x M z I 1 O C w x M z I 1 N 3 0 m c X V v d D s s J n F 1 b 3 Q 7 U 2 V j d G l v b j E v S G 9 q Y T E v V G l w b y B j Y W 1 i a W F k b y 5 7 Q 2 9 s d W 1 u M T M y N T k s M T M y N T h 9 J n F 1 b 3 Q 7 L C Z x d W 9 0 O 1 N l Y 3 R p b 2 4 x L 0 h v a m E x L 1 R p c G 8 g Y 2 F t Y m l h Z G 8 u e 0 N v b H V t b j E z M j Y w L D E z M j U 5 f S Z x d W 9 0 O y w m c X V v d D t T Z W N 0 a W 9 u M S 9 I b 2 p h M S 9 U a X B v I G N h b W J p Y W R v L n t D b 2 x 1 b W 4 x M z I 2 M S w x M z I 2 M H 0 m c X V v d D s s J n F 1 b 3 Q 7 U 2 V j d G l v b j E v S G 9 q Y T E v V G l w b y B j Y W 1 i a W F k b y 5 7 Q 2 9 s d W 1 u M T M y N j I s M T M y N j F 9 J n F 1 b 3 Q 7 L C Z x d W 9 0 O 1 N l Y 3 R p b 2 4 x L 0 h v a m E x L 1 R p c G 8 g Y 2 F t Y m l h Z G 8 u e 0 N v b H V t b j E z M j Y z L D E z M j Y y f S Z x d W 9 0 O y w m c X V v d D t T Z W N 0 a W 9 u M S 9 I b 2 p h M S 9 U a X B v I G N h b W J p Y W R v L n t D b 2 x 1 b W 4 x M z I 2 N C w x M z I 2 M 3 0 m c X V v d D s s J n F 1 b 3 Q 7 U 2 V j d G l v b j E v S G 9 q Y T E v V G l w b y B j Y W 1 i a W F k b y 5 7 Q 2 9 s d W 1 u M T M y N j U s M T M y N j R 9 J n F 1 b 3 Q 7 L C Z x d W 9 0 O 1 N l Y 3 R p b 2 4 x L 0 h v a m E x L 1 R p c G 8 g Y 2 F t Y m l h Z G 8 u e 0 N v b H V t b j E z M j Y 2 L D E z M j Y 1 f S Z x d W 9 0 O y w m c X V v d D t T Z W N 0 a W 9 u M S 9 I b 2 p h M S 9 U a X B v I G N h b W J p Y W R v L n t D b 2 x 1 b W 4 x M z I 2 N y w x M z I 2 N n 0 m c X V v d D s s J n F 1 b 3 Q 7 U 2 V j d G l v b j E v S G 9 q Y T E v V G l w b y B j Y W 1 i a W F k b y 5 7 Q 2 9 s d W 1 u M T M y N j g s M T M y N j d 9 J n F 1 b 3 Q 7 L C Z x d W 9 0 O 1 N l Y 3 R p b 2 4 x L 0 h v a m E x L 1 R p c G 8 g Y 2 F t Y m l h Z G 8 u e 0 N v b H V t b j E z M j Y 5 L D E z M j Y 4 f S Z x d W 9 0 O y w m c X V v d D t T Z W N 0 a W 9 u M S 9 I b 2 p h M S 9 U a X B v I G N h b W J p Y W R v L n t D b 2 x 1 b W 4 x M z I 3 M C w x M z I 2 O X 0 m c X V v d D s s J n F 1 b 3 Q 7 U 2 V j d G l v b j E v S G 9 q Y T E v V G l w b y B j Y W 1 i a W F k b y 5 7 Q 2 9 s d W 1 u M T M y N z E s M T M y N z B 9 J n F 1 b 3 Q 7 L C Z x d W 9 0 O 1 N l Y 3 R p b 2 4 x L 0 h v a m E x L 1 R p c G 8 g Y 2 F t Y m l h Z G 8 u e 0 N v b H V t b j E z M j c y L D E z M j c x f S Z x d W 9 0 O y w m c X V v d D t T Z W N 0 a W 9 u M S 9 I b 2 p h M S 9 U a X B v I G N h b W J p Y W R v L n t D b 2 x 1 b W 4 x M z I 3 M y w x M z I 3 M n 0 m c X V v d D s s J n F 1 b 3 Q 7 U 2 V j d G l v b j E v S G 9 q Y T E v V G l w b y B j Y W 1 i a W F k b y 5 7 Q 2 9 s d W 1 u M T M y N z Q s M T M y N z N 9 J n F 1 b 3 Q 7 L C Z x d W 9 0 O 1 N l Y 3 R p b 2 4 x L 0 h v a m E x L 1 R p c G 8 g Y 2 F t Y m l h Z G 8 u e 0 N v b H V t b j E z M j c 1 L D E z M j c 0 f S Z x d W 9 0 O y w m c X V v d D t T Z W N 0 a W 9 u M S 9 I b 2 p h M S 9 U a X B v I G N h b W J p Y W R v L n t D b 2 x 1 b W 4 x M z I 3 N i w x M z I 3 N X 0 m c X V v d D s s J n F 1 b 3 Q 7 U 2 V j d G l v b j E v S G 9 q Y T E v V G l w b y B j Y W 1 i a W F k b y 5 7 Q 2 9 s d W 1 u M T M y N z c s M T M y N z Z 9 J n F 1 b 3 Q 7 L C Z x d W 9 0 O 1 N l Y 3 R p b 2 4 x L 0 h v a m E x L 1 R p c G 8 g Y 2 F t Y m l h Z G 8 u e 0 N v b H V t b j E z M j c 4 L D E z M j c 3 f S Z x d W 9 0 O y w m c X V v d D t T Z W N 0 a W 9 u M S 9 I b 2 p h M S 9 U a X B v I G N h b W J p Y W R v L n t D b 2 x 1 b W 4 x M z I 3 O S w x M z I 3 O H 0 m c X V v d D s s J n F 1 b 3 Q 7 U 2 V j d G l v b j E v S G 9 q Y T E v V G l w b y B j Y W 1 i a W F k b y 5 7 Q 2 9 s d W 1 u M T M y O D A s M T M y N z l 9 J n F 1 b 3 Q 7 L C Z x d W 9 0 O 1 N l Y 3 R p b 2 4 x L 0 h v a m E x L 1 R p c G 8 g Y 2 F t Y m l h Z G 8 u e 0 N v b H V t b j E z M j g x L D E z M j g w f S Z x d W 9 0 O y w m c X V v d D t T Z W N 0 a W 9 u M S 9 I b 2 p h M S 9 U a X B v I G N h b W J p Y W R v L n t D b 2 x 1 b W 4 x M z I 4 M i w x M z I 4 M X 0 m c X V v d D s s J n F 1 b 3 Q 7 U 2 V j d G l v b j E v S G 9 q Y T E v V G l w b y B j Y W 1 i a W F k b y 5 7 Q 2 9 s d W 1 u M T M y O D M s M T M y O D J 9 J n F 1 b 3 Q 7 L C Z x d W 9 0 O 1 N l Y 3 R p b 2 4 x L 0 h v a m E x L 1 R p c G 8 g Y 2 F t Y m l h Z G 8 u e 0 N v b H V t b j E z M j g 0 L D E z M j g z f S Z x d W 9 0 O y w m c X V v d D t T Z W N 0 a W 9 u M S 9 I b 2 p h M S 9 U a X B v I G N h b W J p Y W R v L n t D b 2 x 1 b W 4 x M z I 4 N S w x M z I 4 N H 0 m c X V v d D s s J n F 1 b 3 Q 7 U 2 V j d G l v b j E v S G 9 q Y T E v V G l w b y B j Y W 1 i a W F k b y 5 7 Q 2 9 s d W 1 u M T M y O D Y s M T M y O D V 9 J n F 1 b 3 Q 7 L C Z x d W 9 0 O 1 N l Y 3 R p b 2 4 x L 0 h v a m E x L 1 R p c G 8 g Y 2 F t Y m l h Z G 8 u e 0 N v b H V t b j E z M j g 3 L D E z M j g 2 f S Z x d W 9 0 O y w m c X V v d D t T Z W N 0 a W 9 u M S 9 I b 2 p h M S 9 U a X B v I G N h b W J p Y W R v L n t D b 2 x 1 b W 4 x M z I 4 O C w x M z I 4 N 3 0 m c X V v d D s s J n F 1 b 3 Q 7 U 2 V j d G l v b j E v S G 9 q Y T E v V G l w b y B j Y W 1 i a W F k b y 5 7 Q 2 9 s d W 1 u M T M y O D k s M T M y O D h 9 J n F 1 b 3 Q 7 L C Z x d W 9 0 O 1 N l Y 3 R p b 2 4 x L 0 h v a m E x L 1 R p c G 8 g Y 2 F t Y m l h Z G 8 u e 0 N v b H V t b j E z M j k w L D E z M j g 5 f S Z x d W 9 0 O y w m c X V v d D t T Z W N 0 a W 9 u M S 9 I b 2 p h M S 9 U a X B v I G N h b W J p Y W R v L n t D b 2 x 1 b W 4 x M z I 5 M S w x M z I 5 M H 0 m c X V v d D s s J n F 1 b 3 Q 7 U 2 V j d G l v b j E v S G 9 q Y T E v V G l w b y B j Y W 1 i a W F k b y 5 7 Q 2 9 s d W 1 u M T M y O T I s M T M y O T F 9 J n F 1 b 3 Q 7 L C Z x d W 9 0 O 1 N l Y 3 R p b 2 4 x L 0 h v a m E x L 1 R p c G 8 g Y 2 F t Y m l h Z G 8 u e 0 N v b H V t b j E z M j k z L D E z M j k y f S Z x d W 9 0 O y w m c X V v d D t T Z W N 0 a W 9 u M S 9 I b 2 p h M S 9 U a X B v I G N h b W J p Y W R v L n t D b 2 x 1 b W 4 x M z I 5 N C w x M z I 5 M 3 0 m c X V v d D s s J n F 1 b 3 Q 7 U 2 V j d G l v b j E v S G 9 q Y T E v V G l w b y B j Y W 1 i a W F k b y 5 7 Q 2 9 s d W 1 u M T M y O T U s M T M y O T R 9 J n F 1 b 3 Q 7 L C Z x d W 9 0 O 1 N l Y 3 R p b 2 4 x L 0 h v a m E x L 1 R p c G 8 g Y 2 F t Y m l h Z G 8 u e 0 N v b H V t b j E z M j k 2 L D E z M j k 1 f S Z x d W 9 0 O y w m c X V v d D t T Z W N 0 a W 9 u M S 9 I b 2 p h M S 9 U a X B v I G N h b W J p Y W R v L n t D b 2 x 1 b W 4 x M z I 5 N y w x M z I 5 N n 0 m c X V v d D s s J n F 1 b 3 Q 7 U 2 V j d G l v b j E v S G 9 q Y T E v V G l w b y B j Y W 1 i a W F k b y 5 7 Q 2 9 s d W 1 u M T M y O T g s M T M y O T d 9 J n F 1 b 3 Q 7 L C Z x d W 9 0 O 1 N l Y 3 R p b 2 4 x L 0 h v a m E x L 1 R p c G 8 g Y 2 F t Y m l h Z G 8 u e 0 N v b H V t b j E z M j k 5 L D E z M j k 4 f S Z x d W 9 0 O y w m c X V v d D t T Z W N 0 a W 9 u M S 9 I b 2 p h M S 9 U a X B v I G N h b W J p Y W R v L n t D b 2 x 1 b W 4 x M z M w M C w x M z I 5 O X 0 m c X V v d D s s J n F 1 b 3 Q 7 U 2 V j d G l v b j E v S G 9 q Y T E v V G l w b y B j Y W 1 i a W F k b y 5 7 Q 2 9 s d W 1 u M T M z M D E s M T M z M D B 9 J n F 1 b 3 Q 7 L C Z x d W 9 0 O 1 N l Y 3 R p b 2 4 x L 0 h v a m E x L 1 R p c G 8 g Y 2 F t Y m l h Z G 8 u e 0 N v b H V t b j E z M z A y L D E z M z A x f S Z x d W 9 0 O y w m c X V v d D t T Z W N 0 a W 9 u M S 9 I b 2 p h M S 9 U a X B v I G N h b W J p Y W R v L n t D b 2 x 1 b W 4 x M z M w M y w x M z M w M n 0 m c X V v d D s s J n F 1 b 3 Q 7 U 2 V j d G l v b j E v S G 9 q Y T E v V G l w b y B j Y W 1 i a W F k b y 5 7 Q 2 9 s d W 1 u M T M z M D Q s M T M z M D N 9 J n F 1 b 3 Q 7 L C Z x d W 9 0 O 1 N l Y 3 R p b 2 4 x L 0 h v a m E x L 1 R p c G 8 g Y 2 F t Y m l h Z G 8 u e 0 N v b H V t b j E z M z A 1 L D E z M z A 0 f S Z x d W 9 0 O y w m c X V v d D t T Z W N 0 a W 9 u M S 9 I b 2 p h M S 9 U a X B v I G N h b W J p Y W R v L n t D b 2 x 1 b W 4 x M z M w N i w x M z M w N X 0 m c X V v d D s s J n F 1 b 3 Q 7 U 2 V j d G l v b j E v S G 9 q Y T E v V G l w b y B j Y W 1 i a W F k b y 5 7 Q 2 9 s d W 1 u M T M z M D c s M T M z M D Z 9 J n F 1 b 3 Q 7 L C Z x d W 9 0 O 1 N l Y 3 R p b 2 4 x L 0 h v a m E x L 1 R p c G 8 g Y 2 F t Y m l h Z G 8 u e 0 N v b H V t b j E z M z A 4 L D E z M z A 3 f S Z x d W 9 0 O y w m c X V v d D t T Z W N 0 a W 9 u M S 9 I b 2 p h M S 9 U a X B v I G N h b W J p Y W R v L n t D b 2 x 1 b W 4 x M z M w O S w x M z M w O H 0 m c X V v d D s s J n F 1 b 3 Q 7 U 2 V j d G l v b j E v S G 9 q Y T E v V G l w b y B j Y W 1 i a W F k b y 5 7 Q 2 9 s d W 1 u M T M z M T A s M T M z M D l 9 J n F 1 b 3 Q 7 L C Z x d W 9 0 O 1 N l Y 3 R p b 2 4 x L 0 h v a m E x L 1 R p c G 8 g Y 2 F t Y m l h Z G 8 u e 0 N v b H V t b j E z M z E x L D E z M z E w f S Z x d W 9 0 O y w m c X V v d D t T Z W N 0 a W 9 u M S 9 I b 2 p h M S 9 U a X B v I G N h b W J p Y W R v L n t D b 2 x 1 b W 4 x M z M x M i w x M z M x M X 0 m c X V v d D s s J n F 1 b 3 Q 7 U 2 V j d G l v b j E v S G 9 q Y T E v V G l w b y B j Y W 1 i a W F k b y 5 7 Q 2 9 s d W 1 u M T M z M T M s M T M z M T J 9 J n F 1 b 3 Q 7 L C Z x d W 9 0 O 1 N l Y 3 R p b 2 4 x L 0 h v a m E x L 1 R p c G 8 g Y 2 F t Y m l h Z G 8 u e 0 N v b H V t b j E z M z E 0 L D E z M z E z f S Z x d W 9 0 O y w m c X V v d D t T Z W N 0 a W 9 u M S 9 I b 2 p h M S 9 U a X B v I G N h b W J p Y W R v L n t D b 2 x 1 b W 4 x M z M x N S w x M z M x N H 0 m c X V v d D s s J n F 1 b 3 Q 7 U 2 V j d G l v b j E v S G 9 q Y T E v V G l w b y B j Y W 1 i a W F k b y 5 7 Q 2 9 s d W 1 u M T M z M T Y s M T M z M T V 9 J n F 1 b 3 Q 7 L C Z x d W 9 0 O 1 N l Y 3 R p b 2 4 x L 0 h v a m E x L 1 R p c G 8 g Y 2 F t Y m l h Z G 8 u e 0 N v b H V t b j E z M z E 3 L D E z M z E 2 f S Z x d W 9 0 O y w m c X V v d D t T Z W N 0 a W 9 u M S 9 I b 2 p h M S 9 U a X B v I G N h b W J p Y W R v L n t D b 2 x 1 b W 4 x M z M x O C w x M z M x N 3 0 m c X V v d D s s J n F 1 b 3 Q 7 U 2 V j d G l v b j E v S G 9 q Y T E v V G l w b y B j Y W 1 i a W F k b y 5 7 Q 2 9 s d W 1 u M T M z M T k s M T M z M T h 9 J n F 1 b 3 Q 7 L C Z x d W 9 0 O 1 N l Y 3 R p b 2 4 x L 0 h v a m E x L 1 R p c G 8 g Y 2 F t Y m l h Z G 8 u e 0 N v b H V t b j E z M z I w L D E z M z E 5 f S Z x d W 9 0 O y w m c X V v d D t T Z W N 0 a W 9 u M S 9 I b 2 p h M S 9 U a X B v I G N h b W J p Y W R v L n t D b 2 x 1 b W 4 x M z M y M S w x M z M y M H 0 m c X V v d D s s J n F 1 b 3 Q 7 U 2 V j d G l v b j E v S G 9 q Y T E v V G l w b y B j Y W 1 i a W F k b y 5 7 Q 2 9 s d W 1 u M T M z M j I s M T M z M j F 9 J n F 1 b 3 Q 7 L C Z x d W 9 0 O 1 N l Y 3 R p b 2 4 x L 0 h v a m E x L 1 R p c G 8 g Y 2 F t Y m l h Z G 8 u e 0 N v b H V t b j E z M z I z L D E z M z I y f S Z x d W 9 0 O y w m c X V v d D t T Z W N 0 a W 9 u M S 9 I b 2 p h M S 9 U a X B v I G N h b W J p Y W R v L n t D b 2 x 1 b W 4 x M z M y N C w x M z M y M 3 0 m c X V v d D s s J n F 1 b 3 Q 7 U 2 V j d G l v b j E v S G 9 q Y T E v V G l w b y B j Y W 1 i a W F k b y 5 7 Q 2 9 s d W 1 u M T M z M j U s M T M z M j R 9 J n F 1 b 3 Q 7 L C Z x d W 9 0 O 1 N l Y 3 R p b 2 4 x L 0 h v a m E x L 1 R p c G 8 g Y 2 F t Y m l h Z G 8 u e 0 N v b H V t b j E z M z I 2 L D E z M z I 1 f S Z x d W 9 0 O y w m c X V v d D t T Z W N 0 a W 9 u M S 9 I b 2 p h M S 9 U a X B v I G N h b W J p Y W R v L n t D b 2 x 1 b W 4 x M z M y N y w x M z M y N n 0 m c X V v d D s s J n F 1 b 3 Q 7 U 2 V j d G l v b j E v S G 9 q Y T E v V G l w b y B j Y W 1 i a W F k b y 5 7 Q 2 9 s d W 1 u M T M z M j g s M T M z M j d 9 J n F 1 b 3 Q 7 L C Z x d W 9 0 O 1 N l Y 3 R p b 2 4 x L 0 h v a m E x L 1 R p c G 8 g Y 2 F t Y m l h Z G 8 u e 0 N v b H V t b j E z M z I 5 L D E z M z I 4 f S Z x d W 9 0 O y w m c X V v d D t T Z W N 0 a W 9 u M S 9 I b 2 p h M S 9 U a X B v I G N h b W J p Y W R v L n t D b 2 x 1 b W 4 x M z M z M C w x M z M y O X 0 m c X V v d D s s J n F 1 b 3 Q 7 U 2 V j d G l v b j E v S G 9 q Y T E v V G l w b y B j Y W 1 i a W F k b y 5 7 Q 2 9 s d W 1 u M T M z M z E s M T M z M z B 9 J n F 1 b 3 Q 7 L C Z x d W 9 0 O 1 N l Y 3 R p b 2 4 x L 0 h v a m E x L 1 R p c G 8 g Y 2 F t Y m l h Z G 8 u e 0 N v b H V t b j E z M z M y L D E z M z M x f S Z x d W 9 0 O y w m c X V v d D t T Z W N 0 a W 9 u M S 9 I b 2 p h M S 9 U a X B v I G N h b W J p Y W R v L n t D b 2 x 1 b W 4 x M z M z M y w x M z M z M n 0 m c X V v d D s s J n F 1 b 3 Q 7 U 2 V j d G l v b j E v S G 9 q Y T E v V G l w b y B j Y W 1 i a W F k b y 5 7 Q 2 9 s d W 1 u M T M z M z Q s M T M z M z N 9 J n F 1 b 3 Q 7 L C Z x d W 9 0 O 1 N l Y 3 R p b 2 4 x L 0 h v a m E x L 1 R p c G 8 g Y 2 F t Y m l h Z G 8 u e 0 N v b H V t b j E z M z M 1 L D E z M z M 0 f S Z x d W 9 0 O y w m c X V v d D t T Z W N 0 a W 9 u M S 9 I b 2 p h M S 9 U a X B v I G N h b W J p Y W R v L n t D b 2 x 1 b W 4 x M z M z N i w x M z M z N X 0 m c X V v d D s s J n F 1 b 3 Q 7 U 2 V j d G l v b j E v S G 9 q Y T E v V G l w b y B j Y W 1 i a W F k b y 5 7 Q 2 9 s d W 1 u M T M z M z c s M T M z M z Z 9 J n F 1 b 3 Q 7 L C Z x d W 9 0 O 1 N l Y 3 R p b 2 4 x L 0 h v a m E x L 1 R p c G 8 g Y 2 F t Y m l h Z G 8 u e 0 N v b H V t b j E z M z M 4 L D E z M z M 3 f S Z x d W 9 0 O y w m c X V v d D t T Z W N 0 a W 9 u M S 9 I b 2 p h M S 9 U a X B v I G N h b W J p Y W R v L n t D b 2 x 1 b W 4 x M z M z O S w x M z M z O H 0 m c X V v d D s s J n F 1 b 3 Q 7 U 2 V j d G l v b j E v S G 9 q Y T E v V G l w b y B j Y W 1 i a W F k b y 5 7 Q 2 9 s d W 1 u M T M z N D A s M T M z M z l 9 J n F 1 b 3 Q 7 L C Z x d W 9 0 O 1 N l Y 3 R p b 2 4 x L 0 h v a m E x L 1 R p c G 8 g Y 2 F t Y m l h Z G 8 u e 0 N v b H V t b j E z M z Q x L D E z M z Q w f S Z x d W 9 0 O y w m c X V v d D t T Z W N 0 a W 9 u M S 9 I b 2 p h M S 9 U a X B v I G N h b W J p Y W R v L n t D b 2 x 1 b W 4 x M z M 0 M i w x M z M 0 M X 0 m c X V v d D s s J n F 1 b 3 Q 7 U 2 V j d G l v b j E v S G 9 q Y T E v V G l w b y B j Y W 1 i a W F k b y 5 7 Q 2 9 s d W 1 u M T M z N D M s M T M z N D J 9 J n F 1 b 3 Q 7 L C Z x d W 9 0 O 1 N l Y 3 R p b 2 4 x L 0 h v a m E x L 1 R p c G 8 g Y 2 F t Y m l h Z G 8 u e 0 N v b H V t b j E z M z Q 0 L D E z M z Q z f S Z x d W 9 0 O y w m c X V v d D t T Z W N 0 a W 9 u M S 9 I b 2 p h M S 9 U a X B v I G N h b W J p Y W R v L n t D b 2 x 1 b W 4 x M z M 0 N S w x M z M 0 N H 0 m c X V v d D s s J n F 1 b 3 Q 7 U 2 V j d G l v b j E v S G 9 q Y T E v V G l w b y B j Y W 1 i a W F k b y 5 7 Q 2 9 s d W 1 u M T M z N D Y s M T M z N D V 9 J n F 1 b 3 Q 7 L C Z x d W 9 0 O 1 N l Y 3 R p b 2 4 x L 0 h v a m E x L 1 R p c G 8 g Y 2 F t Y m l h Z G 8 u e 0 N v b H V t b j E z M z Q 3 L D E z M z Q 2 f S Z x d W 9 0 O y w m c X V v d D t T Z W N 0 a W 9 u M S 9 I b 2 p h M S 9 U a X B v I G N h b W J p Y W R v L n t D b 2 x 1 b W 4 x M z M 0 O C w x M z M 0 N 3 0 m c X V v d D s s J n F 1 b 3 Q 7 U 2 V j d G l v b j E v S G 9 q Y T E v V G l w b y B j Y W 1 i a W F k b y 5 7 Q 2 9 s d W 1 u M T M z N D k s M T M z N D h 9 J n F 1 b 3 Q 7 L C Z x d W 9 0 O 1 N l Y 3 R p b 2 4 x L 0 h v a m E x L 1 R p c G 8 g Y 2 F t Y m l h Z G 8 u e 0 N v b H V t b j E z M z U w L D E z M z Q 5 f S Z x d W 9 0 O y w m c X V v d D t T Z W N 0 a W 9 u M S 9 I b 2 p h M S 9 U a X B v I G N h b W J p Y W R v L n t D b 2 x 1 b W 4 x M z M 1 M S w x M z M 1 M H 0 m c X V v d D s s J n F 1 b 3 Q 7 U 2 V j d G l v b j E v S G 9 q Y T E v V G l w b y B j Y W 1 i a W F k b y 5 7 Q 2 9 s d W 1 u M T M z N T I s M T M z N T F 9 J n F 1 b 3 Q 7 L C Z x d W 9 0 O 1 N l Y 3 R p b 2 4 x L 0 h v a m E x L 1 R p c G 8 g Y 2 F t Y m l h Z G 8 u e 0 N v b H V t b j E z M z U z L D E z M z U y f S Z x d W 9 0 O y w m c X V v d D t T Z W N 0 a W 9 u M S 9 I b 2 p h M S 9 U a X B v I G N h b W J p Y W R v L n t D b 2 x 1 b W 4 x M z M 1 N C w x M z M 1 M 3 0 m c X V v d D s s J n F 1 b 3 Q 7 U 2 V j d G l v b j E v S G 9 q Y T E v V G l w b y B j Y W 1 i a W F k b y 5 7 Q 2 9 s d W 1 u M T M z N T U s M T M z N T R 9 J n F 1 b 3 Q 7 L C Z x d W 9 0 O 1 N l Y 3 R p b 2 4 x L 0 h v a m E x L 1 R p c G 8 g Y 2 F t Y m l h Z G 8 u e 0 N v b H V t b j E z M z U 2 L D E z M z U 1 f S Z x d W 9 0 O y w m c X V v d D t T Z W N 0 a W 9 u M S 9 I b 2 p h M S 9 U a X B v I G N h b W J p Y W R v L n t D b 2 x 1 b W 4 x M z M 1 N y w x M z M 1 N n 0 m c X V v d D s s J n F 1 b 3 Q 7 U 2 V j d G l v b j E v S G 9 q Y T E v V G l w b y B j Y W 1 i a W F k b y 5 7 Q 2 9 s d W 1 u M T M z N T g s M T M z N T d 9 J n F 1 b 3 Q 7 L C Z x d W 9 0 O 1 N l Y 3 R p b 2 4 x L 0 h v a m E x L 1 R p c G 8 g Y 2 F t Y m l h Z G 8 u e 0 N v b H V t b j E z M z U 5 L D E z M z U 4 f S Z x d W 9 0 O y w m c X V v d D t T Z W N 0 a W 9 u M S 9 I b 2 p h M S 9 U a X B v I G N h b W J p Y W R v L n t D b 2 x 1 b W 4 x M z M 2 M C w x M z M 1 O X 0 m c X V v d D s s J n F 1 b 3 Q 7 U 2 V j d G l v b j E v S G 9 q Y T E v V G l w b y B j Y W 1 i a W F k b y 5 7 Q 2 9 s d W 1 u M T M z N j E s M T M z N j B 9 J n F 1 b 3 Q 7 L C Z x d W 9 0 O 1 N l Y 3 R p b 2 4 x L 0 h v a m E x L 1 R p c G 8 g Y 2 F t Y m l h Z G 8 u e 0 N v b H V t b j E z M z Y y L D E z M z Y x f S Z x d W 9 0 O y w m c X V v d D t T Z W N 0 a W 9 u M S 9 I b 2 p h M S 9 U a X B v I G N h b W J p Y W R v L n t D b 2 x 1 b W 4 x M z M 2 M y w x M z M 2 M n 0 m c X V v d D s s J n F 1 b 3 Q 7 U 2 V j d G l v b j E v S G 9 q Y T E v V G l w b y B j Y W 1 i a W F k b y 5 7 Q 2 9 s d W 1 u M T M z N j Q s M T M z N j N 9 J n F 1 b 3 Q 7 L C Z x d W 9 0 O 1 N l Y 3 R p b 2 4 x L 0 h v a m E x L 1 R p c G 8 g Y 2 F t Y m l h Z G 8 u e 0 N v b H V t b j E z M z Y 1 L D E z M z Y 0 f S Z x d W 9 0 O y w m c X V v d D t T Z W N 0 a W 9 u M S 9 I b 2 p h M S 9 U a X B v I G N h b W J p Y W R v L n t D b 2 x 1 b W 4 x M z M 2 N i w x M z M 2 N X 0 m c X V v d D s s J n F 1 b 3 Q 7 U 2 V j d G l v b j E v S G 9 q Y T E v V G l w b y B j Y W 1 i a W F k b y 5 7 Q 2 9 s d W 1 u M T M z N j c s M T M z N j Z 9 J n F 1 b 3 Q 7 L C Z x d W 9 0 O 1 N l Y 3 R p b 2 4 x L 0 h v a m E x L 1 R p c G 8 g Y 2 F t Y m l h Z G 8 u e 0 N v b H V t b j E z M z Y 4 L D E z M z Y 3 f S Z x d W 9 0 O y w m c X V v d D t T Z W N 0 a W 9 u M S 9 I b 2 p h M S 9 U a X B v I G N h b W J p Y W R v L n t D b 2 x 1 b W 4 x M z M 2 O S w x M z M 2 O H 0 m c X V v d D s s J n F 1 b 3 Q 7 U 2 V j d G l v b j E v S G 9 q Y T E v V G l w b y B j Y W 1 i a W F k b y 5 7 Q 2 9 s d W 1 u M T M z N z A s M T M z N j l 9 J n F 1 b 3 Q 7 L C Z x d W 9 0 O 1 N l Y 3 R p b 2 4 x L 0 h v a m E x L 1 R p c G 8 g Y 2 F t Y m l h Z G 8 u e 0 N v b H V t b j E z M z c x L D E z M z c w f S Z x d W 9 0 O y w m c X V v d D t T Z W N 0 a W 9 u M S 9 I b 2 p h M S 9 U a X B v I G N h b W J p Y W R v L n t D b 2 x 1 b W 4 x M z M 3 M i w x M z M 3 M X 0 m c X V v d D s s J n F 1 b 3 Q 7 U 2 V j d G l v b j E v S G 9 q Y T E v V G l w b y B j Y W 1 i a W F k b y 5 7 Q 2 9 s d W 1 u M T M z N z M s M T M z N z J 9 J n F 1 b 3 Q 7 L C Z x d W 9 0 O 1 N l Y 3 R p b 2 4 x L 0 h v a m E x L 1 R p c G 8 g Y 2 F t Y m l h Z G 8 u e 0 N v b H V t b j E z M z c 0 L D E z M z c z f S Z x d W 9 0 O y w m c X V v d D t T Z W N 0 a W 9 u M S 9 I b 2 p h M S 9 U a X B v I G N h b W J p Y W R v L n t D b 2 x 1 b W 4 x M z M 3 N S w x M z M 3 N H 0 m c X V v d D s s J n F 1 b 3 Q 7 U 2 V j d G l v b j E v S G 9 q Y T E v V G l w b y B j Y W 1 i a W F k b y 5 7 Q 2 9 s d W 1 u M T M z N z Y s M T M z N z V 9 J n F 1 b 3 Q 7 L C Z x d W 9 0 O 1 N l Y 3 R p b 2 4 x L 0 h v a m E x L 1 R p c G 8 g Y 2 F t Y m l h Z G 8 u e 0 N v b H V t b j E z M z c 3 L D E z M z c 2 f S Z x d W 9 0 O y w m c X V v d D t T Z W N 0 a W 9 u M S 9 I b 2 p h M S 9 U a X B v I G N h b W J p Y W R v L n t D b 2 x 1 b W 4 x M z M 3 O C w x M z M 3 N 3 0 m c X V v d D s s J n F 1 b 3 Q 7 U 2 V j d G l v b j E v S G 9 q Y T E v V G l w b y B j Y W 1 i a W F k b y 5 7 Q 2 9 s d W 1 u M T M z N z k s M T M z N z h 9 J n F 1 b 3 Q 7 L C Z x d W 9 0 O 1 N l Y 3 R p b 2 4 x L 0 h v a m E x L 1 R p c G 8 g Y 2 F t Y m l h Z G 8 u e 0 N v b H V t b j E z M z g w L D E z M z c 5 f S Z x d W 9 0 O y w m c X V v d D t T Z W N 0 a W 9 u M S 9 I b 2 p h M S 9 U a X B v I G N h b W J p Y W R v L n t D b 2 x 1 b W 4 x M z M 4 M S w x M z M 4 M H 0 m c X V v d D s s J n F 1 b 3 Q 7 U 2 V j d G l v b j E v S G 9 q Y T E v V G l w b y B j Y W 1 i a W F k b y 5 7 Q 2 9 s d W 1 u M T M z O D I s M T M z O D F 9 J n F 1 b 3 Q 7 L C Z x d W 9 0 O 1 N l Y 3 R p b 2 4 x L 0 h v a m E x L 1 R p c G 8 g Y 2 F t Y m l h Z G 8 u e 0 N v b H V t b j E z M z g z L D E z M z g y f S Z x d W 9 0 O y w m c X V v d D t T Z W N 0 a W 9 u M S 9 I b 2 p h M S 9 U a X B v I G N h b W J p Y W R v L n t D b 2 x 1 b W 4 x M z M 4 N C w x M z M 4 M 3 0 m c X V v d D s s J n F 1 b 3 Q 7 U 2 V j d G l v b j E v S G 9 q Y T E v V G l w b y B j Y W 1 i a W F k b y 5 7 Q 2 9 s d W 1 u M T M z O D U s M T M z O D R 9 J n F 1 b 3 Q 7 L C Z x d W 9 0 O 1 N l Y 3 R p b 2 4 x L 0 h v a m E x L 1 R p c G 8 g Y 2 F t Y m l h Z G 8 u e 0 N v b H V t b j E z M z g 2 L D E z M z g 1 f S Z x d W 9 0 O y w m c X V v d D t T Z W N 0 a W 9 u M S 9 I b 2 p h M S 9 U a X B v I G N h b W J p Y W R v L n t D b 2 x 1 b W 4 x M z M 4 N y w x M z M 4 N n 0 m c X V v d D s s J n F 1 b 3 Q 7 U 2 V j d G l v b j E v S G 9 q Y T E v V G l w b y B j Y W 1 i a W F k b y 5 7 Q 2 9 s d W 1 u M T M z O D g s M T M z O D d 9 J n F 1 b 3 Q 7 L C Z x d W 9 0 O 1 N l Y 3 R p b 2 4 x L 0 h v a m E x L 1 R p c G 8 g Y 2 F t Y m l h Z G 8 u e 0 N v b H V t b j E z M z g 5 L D E z M z g 4 f S Z x d W 9 0 O y w m c X V v d D t T Z W N 0 a W 9 u M S 9 I b 2 p h M S 9 U a X B v I G N h b W J p Y W R v L n t D b 2 x 1 b W 4 x M z M 5 M C w x M z M 4 O X 0 m c X V v d D s s J n F 1 b 3 Q 7 U 2 V j d G l v b j E v S G 9 q Y T E v V G l w b y B j Y W 1 i a W F k b y 5 7 Q 2 9 s d W 1 u M T M z O T E s M T M z O T B 9 J n F 1 b 3 Q 7 L C Z x d W 9 0 O 1 N l Y 3 R p b 2 4 x L 0 h v a m E x L 1 R p c G 8 g Y 2 F t Y m l h Z G 8 u e 0 N v b H V t b j E z M z k y L D E z M z k x f S Z x d W 9 0 O y w m c X V v d D t T Z W N 0 a W 9 u M S 9 I b 2 p h M S 9 U a X B v I G N h b W J p Y W R v L n t D b 2 x 1 b W 4 x M z M 5 M y w x M z M 5 M n 0 m c X V v d D s s J n F 1 b 3 Q 7 U 2 V j d G l v b j E v S G 9 q Y T E v V G l w b y B j Y W 1 i a W F k b y 5 7 Q 2 9 s d W 1 u M T M z O T Q s M T M z O T N 9 J n F 1 b 3 Q 7 L C Z x d W 9 0 O 1 N l Y 3 R p b 2 4 x L 0 h v a m E x L 1 R p c G 8 g Y 2 F t Y m l h Z G 8 u e 0 N v b H V t b j E z M z k 1 L D E z M z k 0 f S Z x d W 9 0 O y w m c X V v d D t T Z W N 0 a W 9 u M S 9 I b 2 p h M S 9 U a X B v I G N h b W J p Y W R v L n t D b 2 x 1 b W 4 x M z M 5 N i w x M z M 5 N X 0 m c X V v d D s s J n F 1 b 3 Q 7 U 2 V j d G l v b j E v S G 9 q Y T E v V G l w b y B j Y W 1 i a W F k b y 5 7 Q 2 9 s d W 1 u M T M z O T c s M T M z O T Z 9 J n F 1 b 3 Q 7 L C Z x d W 9 0 O 1 N l Y 3 R p b 2 4 x L 0 h v a m E x L 1 R p c G 8 g Y 2 F t Y m l h Z G 8 u e 0 N v b H V t b j E z M z k 4 L D E z M z k 3 f S Z x d W 9 0 O y w m c X V v d D t T Z W N 0 a W 9 u M S 9 I b 2 p h M S 9 U a X B v I G N h b W J p Y W R v L n t D b 2 x 1 b W 4 x M z M 5 O S w x M z M 5 O H 0 m c X V v d D s s J n F 1 b 3 Q 7 U 2 V j d G l v b j E v S G 9 q Y T E v V G l w b y B j Y W 1 i a W F k b y 5 7 Q 2 9 s d W 1 u M T M 0 M D A s M T M z O T l 9 J n F 1 b 3 Q 7 L C Z x d W 9 0 O 1 N l Y 3 R p b 2 4 x L 0 h v a m E x L 1 R p c G 8 g Y 2 F t Y m l h Z G 8 u e 0 N v b H V t b j E z N D A x L D E z N D A w f S Z x d W 9 0 O y w m c X V v d D t T Z W N 0 a W 9 u M S 9 I b 2 p h M S 9 U a X B v I G N h b W J p Y W R v L n t D b 2 x 1 b W 4 x M z Q w M i w x M z Q w M X 0 m c X V v d D s s J n F 1 b 3 Q 7 U 2 V j d G l v b j E v S G 9 q Y T E v V G l w b y B j Y W 1 i a W F k b y 5 7 Q 2 9 s d W 1 u M T M 0 M D M s M T M 0 M D J 9 J n F 1 b 3 Q 7 L C Z x d W 9 0 O 1 N l Y 3 R p b 2 4 x L 0 h v a m E x L 1 R p c G 8 g Y 2 F t Y m l h Z G 8 u e 0 N v b H V t b j E z N D A 0 L D E z N D A z f S Z x d W 9 0 O y w m c X V v d D t T Z W N 0 a W 9 u M S 9 I b 2 p h M S 9 U a X B v I G N h b W J p Y W R v L n t D b 2 x 1 b W 4 x M z Q w N S w x M z Q w N H 0 m c X V v d D s s J n F 1 b 3 Q 7 U 2 V j d G l v b j E v S G 9 q Y T E v V G l w b y B j Y W 1 i a W F k b y 5 7 Q 2 9 s d W 1 u M T M 0 M D Y s M T M 0 M D V 9 J n F 1 b 3 Q 7 L C Z x d W 9 0 O 1 N l Y 3 R p b 2 4 x L 0 h v a m E x L 1 R p c G 8 g Y 2 F t Y m l h Z G 8 u e 0 N v b H V t b j E z N D A 3 L D E z N D A 2 f S Z x d W 9 0 O y w m c X V v d D t T Z W N 0 a W 9 u M S 9 I b 2 p h M S 9 U a X B v I G N h b W J p Y W R v L n t D b 2 x 1 b W 4 x M z Q w O C w x M z Q w N 3 0 m c X V v d D s s J n F 1 b 3 Q 7 U 2 V j d G l v b j E v S G 9 q Y T E v V G l w b y B j Y W 1 i a W F k b y 5 7 Q 2 9 s d W 1 u M T M 0 M D k s M T M 0 M D h 9 J n F 1 b 3 Q 7 L C Z x d W 9 0 O 1 N l Y 3 R p b 2 4 x L 0 h v a m E x L 1 R p c G 8 g Y 2 F t Y m l h Z G 8 u e 0 N v b H V t b j E z N D E w L D E z N D A 5 f S Z x d W 9 0 O y w m c X V v d D t T Z W N 0 a W 9 u M S 9 I b 2 p h M S 9 U a X B v I G N h b W J p Y W R v L n t D b 2 x 1 b W 4 x M z Q x M S w x M z Q x M H 0 m c X V v d D s s J n F 1 b 3 Q 7 U 2 V j d G l v b j E v S G 9 q Y T E v V G l w b y B j Y W 1 i a W F k b y 5 7 Q 2 9 s d W 1 u M T M 0 M T I s M T M 0 M T F 9 J n F 1 b 3 Q 7 L C Z x d W 9 0 O 1 N l Y 3 R p b 2 4 x L 0 h v a m E x L 1 R p c G 8 g Y 2 F t Y m l h Z G 8 u e 0 N v b H V t b j E z N D E z L D E z N D E y f S Z x d W 9 0 O y w m c X V v d D t T Z W N 0 a W 9 u M S 9 I b 2 p h M S 9 U a X B v I G N h b W J p Y W R v L n t D b 2 x 1 b W 4 x M z Q x N C w x M z Q x M 3 0 m c X V v d D s s J n F 1 b 3 Q 7 U 2 V j d G l v b j E v S G 9 q Y T E v V G l w b y B j Y W 1 i a W F k b y 5 7 Q 2 9 s d W 1 u M T M 0 M T U s M T M 0 M T R 9 J n F 1 b 3 Q 7 L C Z x d W 9 0 O 1 N l Y 3 R p b 2 4 x L 0 h v a m E x L 1 R p c G 8 g Y 2 F t Y m l h Z G 8 u e 0 N v b H V t b j E z N D E 2 L D E z N D E 1 f S Z x d W 9 0 O y w m c X V v d D t T Z W N 0 a W 9 u M S 9 I b 2 p h M S 9 U a X B v I G N h b W J p Y W R v L n t D b 2 x 1 b W 4 x M z Q x N y w x M z Q x N n 0 m c X V v d D s s J n F 1 b 3 Q 7 U 2 V j d G l v b j E v S G 9 q Y T E v V G l w b y B j Y W 1 i a W F k b y 5 7 Q 2 9 s d W 1 u M T M 0 M T g s M T M 0 M T d 9 J n F 1 b 3 Q 7 L C Z x d W 9 0 O 1 N l Y 3 R p b 2 4 x L 0 h v a m E x L 1 R p c G 8 g Y 2 F t Y m l h Z G 8 u e 0 N v b H V t b j E z N D E 5 L D E z N D E 4 f S Z x d W 9 0 O y w m c X V v d D t T Z W N 0 a W 9 u M S 9 I b 2 p h M S 9 U a X B v I G N h b W J p Y W R v L n t D b 2 x 1 b W 4 x M z Q y M C w x M z Q x O X 0 m c X V v d D s s J n F 1 b 3 Q 7 U 2 V j d G l v b j E v S G 9 q Y T E v V G l w b y B j Y W 1 i a W F k b y 5 7 Q 2 9 s d W 1 u M T M 0 M j E s M T M 0 M j B 9 J n F 1 b 3 Q 7 L C Z x d W 9 0 O 1 N l Y 3 R p b 2 4 x L 0 h v a m E x L 1 R p c G 8 g Y 2 F t Y m l h Z G 8 u e 0 N v b H V t b j E z N D I y L D E z N D I x f S Z x d W 9 0 O y w m c X V v d D t T Z W N 0 a W 9 u M S 9 I b 2 p h M S 9 U a X B v I G N h b W J p Y W R v L n t D b 2 x 1 b W 4 x M z Q y M y w x M z Q y M n 0 m c X V v d D s s J n F 1 b 3 Q 7 U 2 V j d G l v b j E v S G 9 q Y T E v V G l w b y B j Y W 1 i a W F k b y 5 7 Q 2 9 s d W 1 u M T M 0 M j Q s M T M 0 M j N 9 J n F 1 b 3 Q 7 L C Z x d W 9 0 O 1 N l Y 3 R p b 2 4 x L 0 h v a m E x L 1 R p c G 8 g Y 2 F t Y m l h Z G 8 u e 0 N v b H V t b j E z N D I 1 L D E z N D I 0 f S Z x d W 9 0 O y w m c X V v d D t T Z W N 0 a W 9 u M S 9 I b 2 p h M S 9 U a X B v I G N h b W J p Y W R v L n t D b 2 x 1 b W 4 x M z Q y N i w x M z Q y N X 0 m c X V v d D s s J n F 1 b 3 Q 7 U 2 V j d G l v b j E v S G 9 q Y T E v V G l w b y B j Y W 1 i a W F k b y 5 7 Q 2 9 s d W 1 u M T M 0 M j c s M T M 0 M j Z 9 J n F 1 b 3 Q 7 L C Z x d W 9 0 O 1 N l Y 3 R p b 2 4 x L 0 h v a m E x L 1 R p c G 8 g Y 2 F t Y m l h Z G 8 u e 0 N v b H V t b j E z N D I 4 L D E z N D I 3 f S Z x d W 9 0 O y w m c X V v d D t T Z W N 0 a W 9 u M S 9 I b 2 p h M S 9 U a X B v I G N h b W J p Y W R v L n t D b 2 x 1 b W 4 x M z Q y O S w x M z Q y O H 0 m c X V v d D s s J n F 1 b 3 Q 7 U 2 V j d G l v b j E v S G 9 q Y T E v V G l w b y B j Y W 1 i a W F k b y 5 7 Q 2 9 s d W 1 u M T M 0 M z A s M T M 0 M j l 9 J n F 1 b 3 Q 7 L C Z x d W 9 0 O 1 N l Y 3 R p b 2 4 x L 0 h v a m E x L 1 R p c G 8 g Y 2 F t Y m l h Z G 8 u e 0 N v b H V t b j E z N D M x L D E z N D M w f S Z x d W 9 0 O y w m c X V v d D t T Z W N 0 a W 9 u M S 9 I b 2 p h M S 9 U a X B v I G N h b W J p Y W R v L n t D b 2 x 1 b W 4 x M z Q z M i w x M z Q z M X 0 m c X V v d D s s J n F 1 b 3 Q 7 U 2 V j d G l v b j E v S G 9 q Y T E v V G l w b y B j Y W 1 i a W F k b y 5 7 Q 2 9 s d W 1 u M T M 0 M z M s M T M 0 M z J 9 J n F 1 b 3 Q 7 L C Z x d W 9 0 O 1 N l Y 3 R p b 2 4 x L 0 h v a m E x L 1 R p c G 8 g Y 2 F t Y m l h Z G 8 u e 0 N v b H V t b j E z N D M 0 L D E z N D M z f S Z x d W 9 0 O y w m c X V v d D t T Z W N 0 a W 9 u M S 9 I b 2 p h M S 9 U a X B v I G N h b W J p Y W R v L n t D b 2 x 1 b W 4 x M z Q z N S w x M z Q z N H 0 m c X V v d D s s J n F 1 b 3 Q 7 U 2 V j d G l v b j E v S G 9 q Y T E v V G l w b y B j Y W 1 i a W F k b y 5 7 Q 2 9 s d W 1 u M T M 0 M z Y s M T M 0 M z V 9 J n F 1 b 3 Q 7 L C Z x d W 9 0 O 1 N l Y 3 R p b 2 4 x L 0 h v a m E x L 1 R p c G 8 g Y 2 F t Y m l h Z G 8 u e 0 N v b H V t b j E z N D M 3 L D E z N D M 2 f S Z x d W 9 0 O y w m c X V v d D t T Z W N 0 a W 9 u M S 9 I b 2 p h M S 9 U a X B v I G N h b W J p Y W R v L n t D b 2 x 1 b W 4 x M z Q z O C w x M z Q z N 3 0 m c X V v d D s s J n F 1 b 3 Q 7 U 2 V j d G l v b j E v S G 9 q Y T E v V G l w b y B j Y W 1 i a W F k b y 5 7 Q 2 9 s d W 1 u M T M 0 M z k s M T M 0 M z h 9 J n F 1 b 3 Q 7 L C Z x d W 9 0 O 1 N l Y 3 R p b 2 4 x L 0 h v a m E x L 1 R p c G 8 g Y 2 F t Y m l h Z G 8 u e 0 N v b H V t b j E z N D Q w L D E z N D M 5 f S Z x d W 9 0 O y w m c X V v d D t T Z W N 0 a W 9 u M S 9 I b 2 p h M S 9 U a X B v I G N h b W J p Y W R v L n t D b 2 x 1 b W 4 x M z Q 0 M S w x M z Q 0 M H 0 m c X V v d D s s J n F 1 b 3 Q 7 U 2 V j d G l v b j E v S G 9 q Y T E v V G l w b y B j Y W 1 i a W F k b y 5 7 Q 2 9 s d W 1 u M T M 0 N D I s M T M 0 N D F 9 J n F 1 b 3 Q 7 L C Z x d W 9 0 O 1 N l Y 3 R p b 2 4 x L 0 h v a m E x L 1 R p c G 8 g Y 2 F t Y m l h Z G 8 u e 0 N v b H V t b j E z N D Q z L D E z N D Q y f S Z x d W 9 0 O y w m c X V v d D t T Z W N 0 a W 9 u M S 9 I b 2 p h M S 9 U a X B v I G N h b W J p Y W R v L n t D b 2 x 1 b W 4 x M z Q 0 N C w x M z Q 0 M 3 0 m c X V v d D s s J n F 1 b 3 Q 7 U 2 V j d G l v b j E v S G 9 q Y T E v V G l w b y B j Y W 1 i a W F k b y 5 7 Q 2 9 s d W 1 u M T M 0 N D U s M T M 0 N D R 9 J n F 1 b 3 Q 7 L C Z x d W 9 0 O 1 N l Y 3 R p b 2 4 x L 0 h v a m E x L 1 R p c G 8 g Y 2 F t Y m l h Z G 8 u e 0 N v b H V t b j E z N D Q 2 L D E z N D Q 1 f S Z x d W 9 0 O y w m c X V v d D t T Z W N 0 a W 9 u M S 9 I b 2 p h M S 9 U a X B v I G N h b W J p Y W R v L n t D b 2 x 1 b W 4 x M z Q 0 N y w x M z Q 0 N n 0 m c X V v d D s s J n F 1 b 3 Q 7 U 2 V j d G l v b j E v S G 9 q Y T E v V G l w b y B j Y W 1 i a W F k b y 5 7 Q 2 9 s d W 1 u M T M 0 N D g s M T M 0 N D d 9 J n F 1 b 3 Q 7 L C Z x d W 9 0 O 1 N l Y 3 R p b 2 4 x L 0 h v a m E x L 1 R p c G 8 g Y 2 F t Y m l h Z G 8 u e 0 N v b H V t b j E z N D Q 5 L D E z N D Q 4 f S Z x d W 9 0 O y w m c X V v d D t T Z W N 0 a W 9 u M S 9 I b 2 p h M S 9 U a X B v I G N h b W J p Y W R v L n t D b 2 x 1 b W 4 x M z Q 1 M C w x M z Q 0 O X 0 m c X V v d D s s J n F 1 b 3 Q 7 U 2 V j d G l v b j E v S G 9 q Y T E v V G l w b y B j Y W 1 i a W F k b y 5 7 Q 2 9 s d W 1 u M T M 0 N T E s M T M 0 N T B 9 J n F 1 b 3 Q 7 L C Z x d W 9 0 O 1 N l Y 3 R p b 2 4 x L 0 h v a m E x L 1 R p c G 8 g Y 2 F t Y m l h Z G 8 u e 0 N v b H V t b j E z N D U y L D E z N D U x f S Z x d W 9 0 O y w m c X V v d D t T Z W N 0 a W 9 u M S 9 I b 2 p h M S 9 U a X B v I G N h b W J p Y W R v L n t D b 2 x 1 b W 4 x M z Q 1 M y w x M z Q 1 M n 0 m c X V v d D s s J n F 1 b 3 Q 7 U 2 V j d G l v b j E v S G 9 q Y T E v V G l w b y B j Y W 1 i a W F k b y 5 7 Q 2 9 s d W 1 u M T M 0 N T Q s M T M 0 N T N 9 J n F 1 b 3 Q 7 L C Z x d W 9 0 O 1 N l Y 3 R p b 2 4 x L 0 h v a m E x L 1 R p c G 8 g Y 2 F t Y m l h Z G 8 u e 0 N v b H V t b j E z N D U 1 L D E z N D U 0 f S Z x d W 9 0 O y w m c X V v d D t T Z W N 0 a W 9 u M S 9 I b 2 p h M S 9 U a X B v I G N h b W J p Y W R v L n t D b 2 x 1 b W 4 x M z Q 1 N i w x M z Q 1 N X 0 m c X V v d D s s J n F 1 b 3 Q 7 U 2 V j d G l v b j E v S G 9 q Y T E v V G l w b y B j Y W 1 i a W F k b y 5 7 Q 2 9 s d W 1 u M T M 0 N T c s M T M 0 N T Z 9 J n F 1 b 3 Q 7 L C Z x d W 9 0 O 1 N l Y 3 R p b 2 4 x L 0 h v a m E x L 1 R p c G 8 g Y 2 F t Y m l h Z G 8 u e 0 N v b H V t b j E z N D U 4 L D E z N D U 3 f S Z x d W 9 0 O y w m c X V v d D t T Z W N 0 a W 9 u M S 9 I b 2 p h M S 9 U a X B v I G N h b W J p Y W R v L n t D b 2 x 1 b W 4 x M z Q 1 O S w x M z Q 1 O H 0 m c X V v d D s s J n F 1 b 3 Q 7 U 2 V j d G l v b j E v S G 9 q Y T E v V G l w b y B j Y W 1 i a W F k b y 5 7 Q 2 9 s d W 1 u M T M 0 N j A s M T M 0 N T l 9 J n F 1 b 3 Q 7 L C Z x d W 9 0 O 1 N l Y 3 R p b 2 4 x L 0 h v a m E x L 1 R p c G 8 g Y 2 F t Y m l h Z G 8 u e 0 N v b H V t b j E z N D Y x L D E z N D Y w f S Z x d W 9 0 O y w m c X V v d D t T Z W N 0 a W 9 u M S 9 I b 2 p h M S 9 U a X B v I G N h b W J p Y W R v L n t D b 2 x 1 b W 4 x M z Q 2 M i w x M z Q 2 M X 0 m c X V v d D s s J n F 1 b 3 Q 7 U 2 V j d G l v b j E v S G 9 q Y T E v V G l w b y B j Y W 1 i a W F k b y 5 7 Q 2 9 s d W 1 u M T M 0 N j M s M T M 0 N j J 9 J n F 1 b 3 Q 7 L C Z x d W 9 0 O 1 N l Y 3 R p b 2 4 x L 0 h v a m E x L 1 R p c G 8 g Y 2 F t Y m l h Z G 8 u e 0 N v b H V t b j E z N D Y 0 L D E z N D Y z f S Z x d W 9 0 O y w m c X V v d D t T Z W N 0 a W 9 u M S 9 I b 2 p h M S 9 U a X B v I G N h b W J p Y W R v L n t D b 2 x 1 b W 4 x M z Q 2 N S w x M z Q 2 N H 0 m c X V v d D s s J n F 1 b 3 Q 7 U 2 V j d G l v b j E v S G 9 q Y T E v V G l w b y B j Y W 1 i a W F k b y 5 7 Q 2 9 s d W 1 u M T M 0 N j Y s M T M 0 N j V 9 J n F 1 b 3 Q 7 L C Z x d W 9 0 O 1 N l Y 3 R p b 2 4 x L 0 h v a m E x L 1 R p c G 8 g Y 2 F t Y m l h Z G 8 u e 0 N v b H V t b j E z N D Y 3 L D E z N D Y 2 f S Z x d W 9 0 O y w m c X V v d D t T Z W N 0 a W 9 u M S 9 I b 2 p h M S 9 U a X B v I G N h b W J p Y W R v L n t D b 2 x 1 b W 4 x M z Q 2 O C w x M z Q 2 N 3 0 m c X V v d D s s J n F 1 b 3 Q 7 U 2 V j d G l v b j E v S G 9 q Y T E v V G l w b y B j Y W 1 i a W F k b y 5 7 Q 2 9 s d W 1 u M T M 0 N j k s M T M 0 N j h 9 J n F 1 b 3 Q 7 L C Z x d W 9 0 O 1 N l Y 3 R p b 2 4 x L 0 h v a m E x L 1 R p c G 8 g Y 2 F t Y m l h Z G 8 u e 0 N v b H V t b j E z N D c w L D E z N D Y 5 f S Z x d W 9 0 O y w m c X V v d D t T Z W N 0 a W 9 u M S 9 I b 2 p h M S 9 U a X B v I G N h b W J p Y W R v L n t D b 2 x 1 b W 4 x M z Q 3 M S w x M z Q 3 M H 0 m c X V v d D s s J n F 1 b 3 Q 7 U 2 V j d G l v b j E v S G 9 q Y T E v V G l w b y B j Y W 1 i a W F k b y 5 7 Q 2 9 s d W 1 u M T M 0 N z I s M T M 0 N z F 9 J n F 1 b 3 Q 7 L C Z x d W 9 0 O 1 N l Y 3 R p b 2 4 x L 0 h v a m E x L 1 R p c G 8 g Y 2 F t Y m l h Z G 8 u e 0 N v b H V t b j E z N D c z L D E z N D c y f S Z x d W 9 0 O y w m c X V v d D t T Z W N 0 a W 9 u M S 9 I b 2 p h M S 9 U a X B v I G N h b W J p Y W R v L n t D b 2 x 1 b W 4 x M z Q 3 N C w x M z Q 3 M 3 0 m c X V v d D s s J n F 1 b 3 Q 7 U 2 V j d G l v b j E v S G 9 q Y T E v V G l w b y B j Y W 1 i a W F k b y 5 7 Q 2 9 s d W 1 u M T M 0 N z U s M T M 0 N z R 9 J n F 1 b 3 Q 7 L C Z x d W 9 0 O 1 N l Y 3 R p b 2 4 x L 0 h v a m E x L 1 R p c G 8 g Y 2 F t Y m l h Z G 8 u e 0 N v b H V t b j E z N D c 2 L D E z N D c 1 f S Z x d W 9 0 O y w m c X V v d D t T Z W N 0 a W 9 u M S 9 I b 2 p h M S 9 U a X B v I G N h b W J p Y W R v L n t D b 2 x 1 b W 4 x M z Q 3 N y w x M z Q 3 N n 0 m c X V v d D s s J n F 1 b 3 Q 7 U 2 V j d G l v b j E v S G 9 q Y T E v V G l w b y B j Y W 1 i a W F k b y 5 7 Q 2 9 s d W 1 u M T M 0 N z g s M T M 0 N z d 9 J n F 1 b 3 Q 7 L C Z x d W 9 0 O 1 N l Y 3 R p b 2 4 x L 0 h v a m E x L 1 R p c G 8 g Y 2 F t Y m l h Z G 8 u e 0 N v b H V t b j E z N D c 5 L D E z N D c 4 f S Z x d W 9 0 O y w m c X V v d D t T Z W N 0 a W 9 u M S 9 I b 2 p h M S 9 U a X B v I G N h b W J p Y W R v L n t D b 2 x 1 b W 4 x M z Q 4 M C w x M z Q 3 O X 0 m c X V v d D s s J n F 1 b 3 Q 7 U 2 V j d G l v b j E v S G 9 q Y T E v V G l w b y B j Y W 1 i a W F k b y 5 7 Q 2 9 s d W 1 u M T M 0 O D E s M T M 0 O D B 9 J n F 1 b 3 Q 7 L C Z x d W 9 0 O 1 N l Y 3 R p b 2 4 x L 0 h v a m E x L 1 R p c G 8 g Y 2 F t Y m l h Z G 8 u e 0 N v b H V t b j E z N D g y L D E z N D g x f S Z x d W 9 0 O y w m c X V v d D t T Z W N 0 a W 9 u M S 9 I b 2 p h M S 9 U a X B v I G N h b W J p Y W R v L n t D b 2 x 1 b W 4 x M z Q 4 M y w x M z Q 4 M n 0 m c X V v d D s s J n F 1 b 3 Q 7 U 2 V j d G l v b j E v S G 9 q Y T E v V G l w b y B j Y W 1 i a W F k b y 5 7 Q 2 9 s d W 1 u M T M 0 O D Q s M T M 0 O D N 9 J n F 1 b 3 Q 7 L C Z x d W 9 0 O 1 N l Y 3 R p b 2 4 x L 0 h v a m E x L 1 R p c G 8 g Y 2 F t Y m l h Z G 8 u e 0 N v b H V t b j E z N D g 1 L D E z N D g 0 f S Z x d W 9 0 O y w m c X V v d D t T Z W N 0 a W 9 u M S 9 I b 2 p h M S 9 U a X B v I G N h b W J p Y W R v L n t D b 2 x 1 b W 4 x M z Q 4 N i w x M z Q 4 N X 0 m c X V v d D s s J n F 1 b 3 Q 7 U 2 V j d G l v b j E v S G 9 q Y T E v V G l w b y B j Y W 1 i a W F k b y 5 7 Q 2 9 s d W 1 u M T M 0 O D c s M T M 0 O D Z 9 J n F 1 b 3 Q 7 L C Z x d W 9 0 O 1 N l Y 3 R p b 2 4 x L 0 h v a m E x L 1 R p c G 8 g Y 2 F t Y m l h Z G 8 u e 0 N v b H V t b j E z N D g 4 L D E z N D g 3 f S Z x d W 9 0 O y w m c X V v d D t T Z W N 0 a W 9 u M S 9 I b 2 p h M S 9 U a X B v I G N h b W J p Y W R v L n t D b 2 x 1 b W 4 x M z Q 4 O S w x M z Q 4 O H 0 m c X V v d D s s J n F 1 b 3 Q 7 U 2 V j d G l v b j E v S G 9 q Y T E v V G l w b y B j Y W 1 i a W F k b y 5 7 Q 2 9 s d W 1 u M T M 0 O T A s M T M 0 O D l 9 J n F 1 b 3 Q 7 L C Z x d W 9 0 O 1 N l Y 3 R p b 2 4 x L 0 h v a m E x L 1 R p c G 8 g Y 2 F t Y m l h Z G 8 u e 0 N v b H V t b j E z N D k x L D E z N D k w f S Z x d W 9 0 O y w m c X V v d D t T Z W N 0 a W 9 u M S 9 I b 2 p h M S 9 U a X B v I G N h b W J p Y W R v L n t D b 2 x 1 b W 4 x M z Q 5 M i w x M z Q 5 M X 0 m c X V v d D s s J n F 1 b 3 Q 7 U 2 V j d G l v b j E v S G 9 q Y T E v V G l w b y B j Y W 1 i a W F k b y 5 7 Q 2 9 s d W 1 u M T M 0 O T M s M T M 0 O T J 9 J n F 1 b 3 Q 7 L C Z x d W 9 0 O 1 N l Y 3 R p b 2 4 x L 0 h v a m E x L 1 R p c G 8 g Y 2 F t Y m l h Z G 8 u e 0 N v b H V t b j E z N D k 0 L D E z N D k z f S Z x d W 9 0 O y w m c X V v d D t T Z W N 0 a W 9 u M S 9 I b 2 p h M S 9 U a X B v I G N h b W J p Y W R v L n t D b 2 x 1 b W 4 x M z Q 5 N S w x M z Q 5 N H 0 m c X V v d D s s J n F 1 b 3 Q 7 U 2 V j d G l v b j E v S G 9 q Y T E v V G l w b y B j Y W 1 i a W F k b y 5 7 Q 2 9 s d W 1 u M T M 0 O T Y s M T M 0 O T V 9 J n F 1 b 3 Q 7 L C Z x d W 9 0 O 1 N l Y 3 R p b 2 4 x L 0 h v a m E x L 1 R p c G 8 g Y 2 F t Y m l h Z G 8 u e 0 N v b H V t b j E z N D k 3 L D E z N D k 2 f S Z x d W 9 0 O y w m c X V v d D t T Z W N 0 a W 9 u M S 9 I b 2 p h M S 9 U a X B v I G N h b W J p Y W R v L n t D b 2 x 1 b W 4 x M z Q 5 O C w x M z Q 5 N 3 0 m c X V v d D s s J n F 1 b 3 Q 7 U 2 V j d G l v b j E v S G 9 q Y T E v V G l w b y B j Y W 1 i a W F k b y 5 7 Q 2 9 s d W 1 u M T M 0 O T k s M T M 0 O T h 9 J n F 1 b 3 Q 7 L C Z x d W 9 0 O 1 N l Y 3 R p b 2 4 x L 0 h v a m E x L 1 R p c G 8 g Y 2 F t Y m l h Z G 8 u e 0 N v b H V t b j E z N T A w L D E z N D k 5 f S Z x d W 9 0 O y w m c X V v d D t T Z W N 0 a W 9 u M S 9 I b 2 p h M S 9 U a X B v I G N h b W J p Y W R v L n t D b 2 x 1 b W 4 x M z U w M S w x M z U w M H 0 m c X V v d D s s J n F 1 b 3 Q 7 U 2 V j d G l v b j E v S G 9 q Y T E v V G l w b y B j Y W 1 i a W F k b y 5 7 Q 2 9 s d W 1 u M T M 1 M D I s M T M 1 M D F 9 J n F 1 b 3 Q 7 L C Z x d W 9 0 O 1 N l Y 3 R p b 2 4 x L 0 h v a m E x L 1 R p c G 8 g Y 2 F t Y m l h Z G 8 u e 0 N v b H V t b j E z N T A z L D E z N T A y f S Z x d W 9 0 O y w m c X V v d D t T Z W N 0 a W 9 u M S 9 I b 2 p h M S 9 U a X B v I G N h b W J p Y W R v L n t D b 2 x 1 b W 4 x M z U w N C w x M z U w M 3 0 m c X V v d D s s J n F 1 b 3 Q 7 U 2 V j d G l v b j E v S G 9 q Y T E v V G l w b y B j Y W 1 i a W F k b y 5 7 Q 2 9 s d W 1 u M T M 1 M D U s M T M 1 M D R 9 J n F 1 b 3 Q 7 L C Z x d W 9 0 O 1 N l Y 3 R p b 2 4 x L 0 h v a m E x L 1 R p c G 8 g Y 2 F t Y m l h Z G 8 u e 0 N v b H V t b j E z N T A 2 L D E z N T A 1 f S Z x d W 9 0 O y w m c X V v d D t T Z W N 0 a W 9 u M S 9 I b 2 p h M S 9 U a X B v I G N h b W J p Y W R v L n t D b 2 x 1 b W 4 x M z U w N y w x M z U w N n 0 m c X V v d D s s J n F 1 b 3 Q 7 U 2 V j d G l v b j E v S G 9 q Y T E v V G l w b y B j Y W 1 i a W F k b y 5 7 Q 2 9 s d W 1 u M T M 1 M D g s M T M 1 M D d 9 J n F 1 b 3 Q 7 L C Z x d W 9 0 O 1 N l Y 3 R p b 2 4 x L 0 h v a m E x L 1 R p c G 8 g Y 2 F t Y m l h Z G 8 u e 0 N v b H V t b j E z N T A 5 L D E z N T A 4 f S Z x d W 9 0 O y w m c X V v d D t T Z W N 0 a W 9 u M S 9 I b 2 p h M S 9 U a X B v I G N h b W J p Y W R v L n t D b 2 x 1 b W 4 x M z U x M C w x M z U w O X 0 m c X V v d D s s J n F 1 b 3 Q 7 U 2 V j d G l v b j E v S G 9 q Y T E v V G l w b y B j Y W 1 i a W F k b y 5 7 Q 2 9 s d W 1 u M T M 1 M T E s M T M 1 M T B 9 J n F 1 b 3 Q 7 L C Z x d W 9 0 O 1 N l Y 3 R p b 2 4 x L 0 h v a m E x L 1 R p c G 8 g Y 2 F t Y m l h Z G 8 u e 0 N v b H V t b j E z N T E y L D E z N T E x f S Z x d W 9 0 O y w m c X V v d D t T Z W N 0 a W 9 u M S 9 I b 2 p h M S 9 U a X B v I G N h b W J p Y W R v L n t D b 2 x 1 b W 4 x M z U x M y w x M z U x M n 0 m c X V v d D s s J n F 1 b 3 Q 7 U 2 V j d G l v b j E v S G 9 q Y T E v V G l w b y B j Y W 1 i a W F k b y 5 7 Q 2 9 s d W 1 u M T M 1 M T Q s M T M 1 M T N 9 J n F 1 b 3 Q 7 L C Z x d W 9 0 O 1 N l Y 3 R p b 2 4 x L 0 h v a m E x L 1 R p c G 8 g Y 2 F t Y m l h Z G 8 u e 0 N v b H V t b j E z N T E 1 L D E z N T E 0 f S Z x d W 9 0 O y w m c X V v d D t T Z W N 0 a W 9 u M S 9 I b 2 p h M S 9 U a X B v I G N h b W J p Y W R v L n t D b 2 x 1 b W 4 x M z U x N i w x M z U x N X 0 m c X V v d D s s J n F 1 b 3 Q 7 U 2 V j d G l v b j E v S G 9 q Y T E v V G l w b y B j Y W 1 i a W F k b y 5 7 Q 2 9 s d W 1 u M T M 1 M T c s M T M 1 M T Z 9 J n F 1 b 3 Q 7 L C Z x d W 9 0 O 1 N l Y 3 R p b 2 4 x L 0 h v a m E x L 1 R p c G 8 g Y 2 F t Y m l h Z G 8 u e 0 N v b H V t b j E z N T E 4 L D E z N T E 3 f S Z x d W 9 0 O y w m c X V v d D t T Z W N 0 a W 9 u M S 9 I b 2 p h M S 9 U a X B v I G N h b W J p Y W R v L n t D b 2 x 1 b W 4 x M z U x O S w x M z U x O H 0 m c X V v d D s s J n F 1 b 3 Q 7 U 2 V j d G l v b j E v S G 9 q Y T E v V G l w b y B j Y W 1 i a W F k b y 5 7 Q 2 9 s d W 1 u M T M 1 M j A s M T M 1 M T l 9 J n F 1 b 3 Q 7 L C Z x d W 9 0 O 1 N l Y 3 R p b 2 4 x L 0 h v a m E x L 1 R p c G 8 g Y 2 F t Y m l h Z G 8 u e 0 N v b H V t b j E z N T I x L D E z N T I w f S Z x d W 9 0 O y w m c X V v d D t T Z W N 0 a W 9 u M S 9 I b 2 p h M S 9 U a X B v I G N h b W J p Y W R v L n t D b 2 x 1 b W 4 x M z U y M i w x M z U y M X 0 m c X V v d D s s J n F 1 b 3 Q 7 U 2 V j d G l v b j E v S G 9 q Y T E v V G l w b y B j Y W 1 i a W F k b y 5 7 Q 2 9 s d W 1 u M T M 1 M j M s M T M 1 M j J 9 J n F 1 b 3 Q 7 L C Z x d W 9 0 O 1 N l Y 3 R p b 2 4 x L 0 h v a m E x L 1 R p c G 8 g Y 2 F t Y m l h Z G 8 u e 0 N v b H V t b j E z N T I 0 L D E z N T I z f S Z x d W 9 0 O y w m c X V v d D t T Z W N 0 a W 9 u M S 9 I b 2 p h M S 9 U a X B v I G N h b W J p Y W R v L n t D b 2 x 1 b W 4 x M z U y N S w x M z U y N H 0 m c X V v d D s s J n F 1 b 3 Q 7 U 2 V j d G l v b j E v S G 9 q Y T E v V G l w b y B j Y W 1 i a W F k b y 5 7 Q 2 9 s d W 1 u M T M 1 M j Y s M T M 1 M j V 9 J n F 1 b 3 Q 7 L C Z x d W 9 0 O 1 N l Y 3 R p b 2 4 x L 0 h v a m E x L 1 R p c G 8 g Y 2 F t Y m l h Z G 8 u e 0 N v b H V t b j E z N T I 3 L D E z N T I 2 f S Z x d W 9 0 O y w m c X V v d D t T Z W N 0 a W 9 u M S 9 I b 2 p h M S 9 U a X B v I G N h b W J p Y W R v L n t D b 2 x 1 b W 4 x M z U y O C w x M z U y N 3 0 m c X V v d D s s J n F 1 b 3 Q 7 U 2 V j d G l v b j E v S G 9 q Y T E v V G l w b y B j Y W 1 i a W F k b y 5 7 Q 2 9 s d W 1 u M T M 1 M j k s M T M 1 M j h 9 J n F 1 b 3 Q 7 L C Z x d W 9 0 O 1 N l Y 3 R p b 2 4 x L 0 h v a m E x L 1 R p c G 8 g Y 2 F t Y m l h Z G 8 u e 0 N v b H V t b j E z N T M w L D E z N T I 5 f S Z x d W 9 0 O y w m c X V v d D t T Z W N 0 a W 9 u M S 9 I b 2 p h M S 9 U a X B v I G N h b W J p Y W R v L n t D b 2 x 1 b W 4 x M z U z M S w x M z U z M H 0 m c X V v d D s s J n F 1 b 3 Q 7 U 2 V j d G l v b j E v S G 9 q Y T E v V G l w b y B j Y W 1 i a W F k b y 5 7 Q 2 9 s d W 1 u M T M 1 M z I s M T M 1 M z F 9 J n F 1 b 3 Q 7 L C Z x d W 9 0 O 1 N l Y 3 R p b 2 4 x L 0 h v a m E x L 1 R p c G 8 g Y 2 F t Y m l h Z G 8 u e 0 N v b H V t b j E z N T M z L D E z N T M y f S Z x d W 9 0 O y w m c X V v d D t T Z W N 0 a W 9 u M S 9 I b 2 p h M S 9 U a X B v I G N h b W J p Y W R v L n t D b 2 x 1 b W 4 x M z U z N C w x M z U z M 3 0 m c X V v d D s s J n F 1 b 3 Q 7 U 2 V j d G l v b j E v S G 9 q Y T E v V G l w b y B j Y W 1 i a W F k b y 5 7 Q 2 9 s d W 1 u M T M 1 M z U s M T M 1 M z R 9 J n F 1 b 3 Q 7 L C Z x d W 9 0 O 1 N l Y 3 R p b 2 4 x L 0 h v a m E x L 1 R p c G 8 g Y 2 F t Y m l h Z G 8 u e 0 N v b H V t b j E z N T M 2 L D E z N T M 1 f S Z x d W 9 0 O y w m c X V v d D t T Z W N 0 a W 9 u M S 9 I b 2 p h M S 9 U a X B v I G N h b W J p Y W R v L n t D b 2 x 1 b W 4 x M z U z N y w x M z U z N n 0 m c X V v d D s s J n F 1 b 3 Q 7 U 2 V j d G l v b j E v S G 9 q Y T E v V G l w b y B j Y W 1 i a W F k b y 5 7 Q 2 9 s d W 1 u M T M 1 M z g s M T M 1 M z d 9 J n F 1 b 3 Q 7 L C Z x d W 9 0 O 1 N l Y 3 R p b 2 4 x L 0 h v a m E x L 1 R p c G 8 g Y 2 F t Y m l h Z G 8 u e 0 N v b H V t b j E z N T M 5 L D E z N T M 4 f S Z x d W 9 0 O y w m c X V v d D t T Z W N 0 a W 9 u M S 9 I b 2 p h M S 9 U a X B v I G N h b W J p Y W R v L n t D b 2 x 1 b W 4 x M z U 0 M C w x M z U z O X 0 m c X V v d D s s J n F 1 b 3 Q 7 U 2 V j d G l v b j E v S G 9 q Y T E v V G l w b y B j Y W 1 i a W F k b y 5 7 Q 2 9 s d W 1 u M T M 1 N D E s M T M 1 N D B 9 J n F 1 b 3 Q 7 L C Z x d W 9 0 O 1 N l Y 3 R p b 2 4 x L 0 h v a m E x L 1 R p c G 8 g Y 2 F t Y m l h Z G 8 u e 0 N v b H V t b j E z N T Q y L D E z N T Q x f S Z x d W 9 0 O y w m c X V v d D t T Z W N 0 a W 9 u M S 9 I b 2 p h M S 9 U a X B v I G N h b W J p Y W R v L n t D b 2 x 1 b W 4 x M z U 0 M y w x M z U 0 M n 0 m c X V v d D s s J n F 1 b 3 Q 7 U 2 V j d G l v b j E v S G 9 q Y T E v V G l w b y B j Y W 1 i a W F k b y 5 7 Q 2 9 s d W 1 u M T M 1 N D Q s M T M 1 N D N 9 J n F 1 b 3 Q 7 L C Z x d W 9 0 O 1 N l Y 3 R p b 2 4 x L 0 h v a m E x L 1 R p c G 8 g Y 2 F t Y m l h Z G 8 u e 0 N v b H V t b j E z N T Q 1 L D E z N T Q 0 f S Z x d W 9 0 O y w m c X V v d D t T Z W N 0 a W 9 u M S 9 I b 2 p h M S 9 U a X B v I G N h b W J p Y W R v L n t D b 2 x 1 b W 4 x M z U 0 N i w x M z U 0 N X 0 m c X V v d D s s J n F 1 b 3 Q 7 U 2 V j d G l v b j E v S G 9 q Y T E v V G l w b y B j Y W 1 i a W F k b y 5 7 Q 2 9 s d W 1 u M T M 1 N D c s M T M 1 N D Z 9 J n F 1 b 3 Q 7 L C Z x d W 9 0 O 1 N l Y 3 R p b 2 4 x L 0 h v a m E x L 1 R p c G 8 g Y 2 F t Y m l h Z G 8 u e 0 N v b H V t b j E z N T Q 4 L D E z N T Q 3 f S Z x d W 9 0 O y w m c X V v d D t T Z W N 0 a W 9 u M S 9 I b 2 p h M S 9 U a X B v I G N h b W J p Y W R v L n t D b 2 x 1 b W 4 x M z U 0 O S w x M z U 0 O H 0 m c X V v d D s s J n F 1 b 3 Q 7 U 2 V j d G l v b j E v S G 9 q Y T E v V G l w b y B j Y W 1 i a W F k b y 5 7 Q 2 9 s d W 1 u M T M 1 N T A s M T M 1 N D l 9 J n F 1 b 3 Q 7 L C Z x d W 9 0 O 1 N l Y 3 R p b 2 4 x L 0 h v a m E x L 1 R p c G 8 g Y 2 F t Y m l h Z G 8 u e 0 N v b H V t b j E z N T U x L D E z N T U w f S Z x d W 9 0 O y w m c X V v d D t T Z W N 0 a W 9 u M S 9 I b 2 p h M S 9 U a X B v I G N h b W J p Y W R v L n t D b 2 x 1 b W 4 x M z U 1 M i w x M z U 1 M X 0 m c X V v d D s s J n F 1 b 3 Q 7 U 2 V j d G l v b j E v S G 9 q Y T E v V G l w b y B j Y W 1 i a W F k b y 5 7 Q 2 9 s d W 1 u M T M 1 N T M s M T M 1 N T J 9 J n F 1 b 3 Q 7 L C Z x d W 9 0 O 1 N l Y 3 R p b 2 4 x L 0 h v a m E x L 1 R p c G 8 g Y 2 F t Y m l h Z G 8 u e 0 N v b H V t b j E z N T U 0 L D E z N T U z f S Z x d W 9 0 O y w m c X V v d D t T Z W N 0 a W 9 u M S 9 I b 2 p h M S 9 U a X B v I G N h b W J p Y W R v L n t D b 2 x 1 b W 4 x M z U 1 N S w x M z U 1 N H 0 m c X V v d D s s J n F 1 b 3 Q 7 U 2 V j d G l v b j E v S G 9 q Y T E v V G l w b y B j Y W 1 i a W F k b y 5 7 Q 2 9 s d W 1 u M T M 1 N T Y s M T M 1 N T V 9 J n F 1 b 3 Q 7 L C Z x d W 9 0 O 1 N l Y 3 R p b 2 4 x L 0 h v a m E x L 1 R p c G 8 g Y 2 F t Y m l h Z G 8 u e 0 N v b H V t b j E z N T U 3 L D E z N T U 2 f S Z x d W 9 0 O y w m c X V v d D t T Z W N 0 a W 9 u M S 9 I b 2 p h M S 9 U a X B v I G N h b W J p Y W R v L n t D b 2 x 1 b W 4 x M z U 1 O C w x M z U 1 N 3 0 m c X V v d D s s J n F 1 b 3 Q 7 U 2 V j d G l v b j E v S G 9 q Y T E v V G l w b y B j Y W 1 i a W F k b y 5 7 Q 2 9 s d W 1 u M T M 1 N T k s M T M 1 N T h 9 J n F 1 b 3 Q 7 L C Z x d W 9 0 O 1 N l Y 3 R p b 2 4 x L 0 h v a m E x L 1 R p c G 8 g Y 2 F t Y m l h Z G 8 u e 0 N v b H V t b j E z N T Y w L D E z N T U 5 f S Z x d W 9 0 O y w m c X V v d D t T Z W N 0 a W 9 u M S 9 I b 2 p h M S 9 U a X B v I G N h b W J p Y W R v L n t D b 2 x 1 b W 4 x M z U 2 M S w x M z U 2 M H 0 m c X V v d D s s J n F 1 b 3 Q 7 U 2 V j d G l v b j E v S G 9 q Y T E v V G l w b y B j Y W 1 i a W F k b y 5 7 Q 2 9 s d W 1 u M T M 1 N j I s M T M 1 N j F 9 J n F 1 b 3 Q 7 L C Z x d W 9 0 O 1 N l Y 3 R p b 2 4 x L 0 h v a m E x L 1 R p c G 8 g Y 2 F t Y m l h Z G 8 u e 0 N v b H V t b j E z N T Y z L D E z N T Y y f S Z x d W 9 0 O y w m c X V v d D t T Z W N 0 a W 9 u M S 9 I b 2 p h M S 9 U a X B v I G N h b W J p Y W R v L n t D b 2 x 1 b W 4 x M z U 2 N C w x M z U 2 M 3 0 m c X V v d D s s J n F 1 b 3 Q 7 U 2 V j d G l v b j E v S G 9 q Y T E v V G l w b y B j Y W 1 i a W F k b y 5 7 Q 2 9 s d W 1 u M T M 1 N j U s M T M 1 N j R 9 J n F 1 b 3 Q 7 L C Z x d W 9 0 O 1 N l Y 3 R p b 2 4 x L 0 h v a m E x L 1 R p c G 8 g Y 2 F t Y m l h Z G 8 u e 0 N v b H V t b j E z N T Y 2 L D E z N T Y 1 f S Z x d W 9 0 O y w m c X V v d D t T Z W N 0 a W 9 u M S 9 I b 2 p h M S 9 U a X B v I G N h b W J p Y W R v L n t D b 2 x 1 b W 4 x M z U 2 N y w x M z U 2 N n 0 m c X V v d D s s J n F 1 b 3 Q 7 U 2 V j d G l v b j E v S G 9 q Y T E v V G l w b y B j Y W 1 i a W F k b y 5 7 Q 2 9 s d W 1 u M T M 1 N j g s M T M 1 N j d 9 J n F 1 b 3 Q 7 L C Z x d W 9 0 O 1 N l Y 3 R p b 2 4 x L 0 h v a m E x L 1 R p c G 8 g Y 2 F t Y m l h Z G 8 u e 0 N v b H V t b j E z N T Y 5 L D E z N T Y 4 f S Z x d W 9 0 O y w m c X V v d D t T Z W N 0 a W 9 u M S 9 I b 2 p h M S 9 U a X B v I G N h b W J p Y W R v L n t D b 2 x 1 b W 4 x M z U 3 M C w x M z U 2 O X 0 m c X V v d D s s J n F 1 b 3 Q 7 U 2 V j d G l v b j E v S G 9 q Y T E v V G l w b y B j Y W 1 i a W F k b y 5 7 Q 2 9 s d W 1 u M T M 1 N z E s M T M 1 N z B 9 J n F 1 b 3 Q 7 L C Z x d W 9 0 O 1 N l Y 3 R p b 2 4 x L 0 h v a m E x L 1 R p c G 8 g Y 2 F t Y m l h Z G 8 u e 0 N v b H V t b j E z N T c y L D E z N T c x f S Z x d W 9 0 O y w m c X V v d D t T Z W N 0 a W 9 u M S 9 I b 2 p h M S 9 U a X B v I G N h b W J p Y W R v L n t D b 2 x 1 b W 4 x M z U 3 M y w x M z U 3 M n 0 m c X V v d D s s J n F 1 b 3 Q 7 U 2 V j d G l v b j E v S G 9 q Y T E v V G l w b y B j Y W 1 i a W F k b y 5 7 Q 2 9 s d W 1 u M T M 1 N z Q s M T M 1 N z N 9 J n F 1 b 3 Q 7 L C Z x d W 9 0 O 1 N l Y 3 R p b 2 4 x L 0 h v a m E x L 1 R p c G 8 g Y 2 F t Y m l h Z G 8 u e 0 N v b H V t b j E z N T c 1 L D E z N T c 0 f S Z x d W 9 0 O y w m c X V v d D t T Z W N 0 a W 9 u M S 9 I b 2 p h M S 9 U a X B v I G N h b W J p Y W R v L n t D b 2 x 1 b W 4 x M z U 3 N i w x M z U 3 N X 0 m c X V v d D s s J n F 1 b 3 Q 7 U 2 V j d G l v b j E v S G 9 q Y T E v V G l w b y B j Y W 1 i a W F k b y 5 7 Q 2 9 s d W 1 u M T M 1 N z c s M T M 1 N z Z 9 J n F 1 b 3 Q 7 L C Z x d W 9 0 O 1 N l Y 3 R p b 2 4 x L 0 h v a m E x L 1 R p c G 8 g Y 2 F t Y m l h Z G 8 u e 0 N v b H V t b j E z N T c 4 L D E z N T c 3 f S Z x d W 9 0 O y w m c X V v d D t T Z W N 0 a W 9 u M S 9 I b 2 p h M S 9 U a X B v I G N h b W J p Y W R v L n t D b 2 x 1 b W 4 x M z U 3 O S w x M z U 3 O H 0 m c X V v d D s s J n F 1 b 3 Q 7 U 2 V j d G l v b j E v S G 9 q Y T E v V G l w b y B j Y W 1 i a W F k b y 5 7 Q 2 9 s d W 1 u M T M 1 O D A s M T M 1 N z l 9 J n F 1 b 3 Q 7 L C Z x d W 9 0 O 1 N l Y 3 R p b 2 4 x L 0 h v a m E x L 1 R p c G 8 g Y 2 F t Y m l h Z G 8 u e 0 N v b H V t b j E z N T g x L D E z N T g w f S Z x d W 9 0 O y w m c X V v d D t T Z W N 0 a W 9 u M S 9 I b 2 p h M S 9 U a X B v I G N h b W J p Y W R v L n t D b 2 x 1 b W 4 x M z U 4 M i w x M z U 4 M X 0 m c X V v d D s s J n F 1 b 3 Q 7 U 2 V j d G l v b j E v S G 9 q Y T E v V G l w b y B j Y W 1 i a W F k b y 5 7 Q 2 9 s d W 1 u M T M 1 O D M s M T M 1 O D J 9 J n F 1 b 3 Q 7 L C Z x d W 9 0 O 1 N l Y 3 R p b 2 4 x L 0 h v a m E x L 1 R p c G 8 g Y 2 F t Y m l h Z G 8 u e 0 N v b H V t b j E z N T g 0 L D E z N T g z f S Z x d W 9 0 O y w m c X V v d D t T Z W N 0 a W 9 u M S 9 I b 2 p h M S 9 U a X B v I G N h b W J p Y W R v L n t D b 2 x 1 b W 4 x M z U 4 N S w x M z U 4 N H 0 m c X V v d D s s J n F 1 b 3 Q 7 U 2 V j d G l v b j E v S G 9 q Y T E v V G l w b y B j Y W 1 i a W F k b y 5 7 Q 2 9 s d W 1 u M T M 1 O D Y s M T M 1 O D V 9 J n F 1 b 3 Q 7 L C Z x d W 9 0 O 1 N l Y 3 R p b 2 4 x L 0 h v a m E x L 1 R p c G 8 g Y 2 F t Y m l h Z G 8 u e 0 N v b H V t b j E z N T g 3 L D E z N T g 2 f S Z x d W 9 0 O y w m c X V v d D t T Z W N 0 a W 9 u M S 9 I b 2 p h M S 9 U a X B v I G N h b W J p Y W R v L n t D b 2 x 1 b W 4 x M z U 4 O C w x M z U 4 N 3 0 m c X V v d D s s J n F 1 b 3 Q 7 U 2 V j d G l v b j E v S G 9 q Y T E v V G l w b y B j Y W 1 i a W F k b y 5 7 Q 2 9 s d W 1 u M T M 1 O D k s M T M 1 O D h 9 J n F 1 b 3 Q 7 L C Z x d W 9 0 O 1 N l Y 3 R p b 2 4 x L 0 h v a m E x L 1 R p c G 8 g Y 2 F t Y m l h Z G 8 u e 0 N v b H V t b j E z N T k w L D E z N T g 5 f S Z x d W 9 0 O y w m c X V v d D t T Z W N 0 a W 9 u M S 9 I b 2 p h M S 9 U a X B v I G N h b W J p Y W R v L n t D b 2 x 1 b W 4 x M z U 5 M S w x M z U 5 M H 0 m c X V v d D s s J n F 1 b 3 Q 7 U 2 V j d G l v b j E v S G 9 q Y T E v V G l w b y B j Y W 1 i a W F k b y 5 7 Q 2 9 s d W 1 u M T M 1 O T I s M T M 1 O T F 9 J n F 1 b 3 Q 7 L C Z x d W 9 0 O 1 N l Y 3 R p b 2 4 x L 0 h v a m E x L 1 R p c G 8 g Y 2 F t Y m l h Z G 8 u e 0 N v b H V t b j E z N T k z L D E z N T k y f S Z x d W 9 0 O y w m c X V v d D t T Z W N 0 a W 9 u M S 9 I b 2 p h M S 9 U a X B v I G N h b W J p Y W R v L n t D b 2 x 1 b W 4 x M z U 5 N C w x M z U 5 M 3 0 m c X V v d D s s J n F 1 b 3 Q 7 U 2 V j d G l v b j E v S G 9 q Y T E v V G l w b y B j Y W 1 i a W F k b y 5 7 Q 2 9 s d W 1 u M T M 1 O T U s M T M 1 O T R 9 J n F 1 b 3 Q 7 L C Z x d W 9 0 O 1 N l Y 3 R p b 2 4 x L 0 h v a m E x L 1 R p c G 8 g Y 2 F t Y m l h Z G 8 u e 0 N v b H V t b j E z N T k 2 L D E z N T k 1 f S Z x d W 9 0 O y w m c X V v d D t T Z W N 0 a W 9 u M S 9 I b 2 p h M S 9 U a X B v I G N h b W J p Y W R v L n t D b 2 x 1 b W 4 x M z U 5 N y w x M z U 5 N n 0 m c X V v d D s s J n F 1 b 3 Q 7 U 2 V j d G l v b j E v S G 9 q Y T E v V G l w b y B j Y W 1 i a W F k b y 5 7 Q 2 9 s d W 1 u M T M 1 O T g s M T M 1 O T d 9 J n F 1 b 3 Q 7 L C Z x d W 9 0 O 1 N l Y 3 R p b 2 4 x L 0 h v a m E x L 1 R p c G 8 g Y 2 F t Y m l h Z G 8 u e 0 N v b H V t b j E z N T k 5 L D E z N T k 4 f S Z x d W 9 0 O y w m c X V v d D t T Z W N 0 a W 9 u M S 9 I b 2 p h M S 9 U a X B v I G N h b W J p Y W R v L n t D b 2 x 1 b W 4 x M z Y w M C w x M z U 5 O X 0 m c X V v d D s s J n F 1 b 3 Q 7 U 2 V j d G l v b j E v S G 9 q Y T E v V G l w b y B j Y W 1 i a W F k b y 5 7 Q 2 9 s d W 1 u M T M 2 M D E s M T M 2 M D B 9 J n F 1 b 3 Q 7 L C Z x d W 9 0 O 1 N l Y 3 R p b 2 4 x L 0 h v a m E x L 1 R p c G 8 g Y 2 F t Y m l h Z G 8 u e 0 N v b H V t b j E z N j A y L D E z N j A x f S Z x d W 9 0 O y w m c X V v d D t T Z W N 0 a W 9 u M S 9 I b 2 p h M S 9 U a X B v I G N h b W J p Y W R v L n t D b 2 x 1 b W 4 x M z Y w M y w x M z Y w M n 0 m c X V v d D s s J n F 1 b 3 Q 7 U 2 V j d G l v b j E v S G 9 q Y T E v V G l w b y B j Y W 1 i a W F k b y 5 7 Q 2 9 s d W 1 u M T M 2 M D Q s M T M 2 M D N 9 J n F 1 b 3 Q 7 L C Z x d W 9 0 O 1 N l Y 3 R p b 2 4 x L 0 h v a m E x L 1 R p c G 8 g Y 2 F t Y m l h Z G 8 u e 0 N v b H V t b j E z N j A 1 L D E z N j A 0 f S Z x d W 9 0 O y w m c X V v d D t T Z W N 0 a W 9 u M S 9 I b 2 p h M S 9 U a X B v I G N h b W J p Y W R v L n t D b 2 x 1 b W 4 x M z Y w N i w x M z Y w N X 0 m c X V v d D s s J n F 1 b 3 Q 7 U 2 V j d G l v b j E v S G 9 q Y T E v V G l w b y B j Y W 1 i a W F k b y 5 7 Q 2 9 s d W 1 u M T M 2 M D c s M T M 2 M D Z 9 J n F 1 b 3 Q 7 L C Z x d W 9 0 O 1 N l Y 3 R p b 2 4 x L 0 h v a m E x L 1 R p c G 8 g Y 2 F t Y m l h Z G 8 u e 0 N v b H V t b j E z N j A 4 L D E z N j A 3 f S Z x d W 9 0 O y w m c X V v d D t T Z W N 0 a W 9 u M S 9 I b 2 p h M S 9 U a X B v I G N h b W J p Y W R v L n t D b 2 x 1 b W 4 x M z Y w O S w x M z Y w O H 0 m c X V v d D s s J n F 1 b 3 Q 7 U 2 V j d G l v b j E v S G 9 q Y T E v V G l w b y B j Y W 1 i a W F k b y 5 7 Q 2 9 s d W 1 u M T M 2 M T A s M T M 2 M D l 9 J n F 1 b 3 Q 7 L C Z x d W 9 0 O 1 N l Y 3 R p b 2 4 x L 0 h v a m E x L 1 R p c G 8 g Y 2 F t Y m l h Z G 8 u e 0 N v b H V t b j E z N j E x L D E z N j E w f S Z x d W 9 0 O y w m c X V v d D t T Z W N 0 a W 9 u M S 9 I b 2 p h M S 9 U a X B v I G N h b W J p Y W R v L n t D b 2 x 1 b W 4 x M z Y x M i w x M z Y x M X 0 m c X V v d D s s J n F 1 b 3 Q 7 U 2 V j d G l v b j E v S G 9 q Y T E v V G l w b y B j Y W 1 i a W F k b y 5 7 Q 2 9 s d W 1 u M T M 2 M T M s M T M 2 M T J 9 J n F 1 b 3 Q 7 L C Z x d W 9 0 O 1 N l Y 3 R p b 2 4 x L 0 h v a m E x L 1 R p c G 8 g Y 2 F t Y m l h Z G 8 u e 0 N v b H V t b j E z N j E 0 L D E z N j E z f S Z x d W 9 0 O y w m c X V v d D t T Z W N 0 a W 9 u M S 9 I b 2 p h M S 9 U a X B v I G N h b W J p Y W R v L n t D b 2 x 1 b W 4 x M z Y x N S w x M z Y x N H 0 m c X V v d D s s J n F 1 b 3 Q 7 U 2 V j d G l v b j E v S G 9 q Y T E v V G l w b y B j Y W 1 i a W F k b y 5 7 Q 2 9 s d W 1 u M T M 2 M T Y s M T M 2 M T V 9 J n F 1 b 3 Q 7 L C Z x d W 9 0 O 1 N l Y 3 R p b 2 4 x L 0 h v a m E x L 1 R p c G 8 g Y 2 F t Y m l h Z G 8 u e 0 N v b H V t b j E z N j E 3 L D E z N j E 2 f S Z x d W 9 0 O y w m c X V v d D t T Z W N 0 a W 9 u M S 9 I b 2 p h M S 9 U a X B v I G N h b W J p Y W R v L n t D b 2 x 1 b W 4 x M z Y x O C w x M z Y x N 3 0 m c X V v d D s s J n F 1 b 3 Q 7 U 2 V j d G l v b j E v S G 9 q Y T E v V G l w b y B j Y W 1 i a W F k b y 5 7 Q 2 9 s d W 1 u M T M 2 M T k s M T M 2 M T h 9 J n F 1 b 3 Q 7 L C Z x d W 9 0 O 1 N l Y 3 R p b 2 4 x L 0 h v a m E x L 1 R p c G 8 g Y 2 F t Y m l h Z G 8 u e 0 N v b H V t b j E z N j I w L D E z N j E 5 f S Z x d W 9 0 O y w m c X V v d D t T Z W N 0 a W 9 u M S 9 I b 2 p h M S 9 U a X B v I G N h b W J p Y W R v L n t D b 2 x 1 b W 4 x M z Y y M S w x M z Y y M H 0 m c X V v d D s s J n F 1 b 3 Q 7 U 2 V j d G l v b j E v S G 9 q Y T E v V G l w b y B j Y W 1 i a W F k b y 5 7 Q 2 9 s d W 1 u M T M 2 M j I s M T M 2 M j F 9 J n F 1 b 3 Q 7 L C Z x d W 9 0 O 1 N l Y 3 R p b 2 4 x L 0 h v a m E x L 1 R p c G 8 g Y 2 F t Y m l h Z G 8 u e 0 N v b H V t b j E z N j I z L D E z N j I y f S Z x d W 9 0 O y w m c X V v d D t T Z W N 0 a W 9 u M S 9 I b 2 p h M S 9 U a X B v I G N h b W J p Y W R v L n t D b 2 x 1 b W 4 x M z Y y N C w x M z Y y M 3 0 m c X V v d D s s J n F 1 b 3 Q 7 U 2 V j d G l v b j E v S G 9 q Y T E v V G l w b y B j Y W 1 i a W F k b y 5 7 Q 2 9 s d W 1 u M T M 2 M j U s M T M 2 M j R 9 J n F 1 b 3 Q 7 L C Z x d W 9 0 O 1 N l Y 3 R p b 2 4 x L 0 h v a m E x L 1 R p c G 8 g Y 2 F t Y m l h Z G 8 u e 0 N v b H V t b j E z N j I 2 L D E z N j I 1 f S Z x d W 9 0 O y w m c X V v d D t T Z W N 0 a W 9 u M S 9 I b 2 p h M S 9 U a X B v I G N h b W J p Y W R v L n t D b 2 x 1 b W 4 x M z Y y N y w x M z Y y N n 0 m c X V v d D s s J n F 1 b 3 Q 7 U 2 V j d G l v b j E v S G 9 q Y T E v V G l w b y B j Y W 1 i a W F k b y 5 7 Q 2 9 s d W 1 u M T M 2 M j g s M T M 2 M j d 9 J n F 1 b 3 Q 7 L C Z x d W 9 0 O 1 N l Y 3 R p b 2 4 x L 0 h v a m E x L 1 R p c G 8 g Y 2 F t Y m l h Z G 8 u e 0 N v b H V t b j E z N j I 5 L D E z N j I 4 f S Z x d W 9 0 O y w m c X V v d D t T Z W N 0 a W 9 u M S 9 I b 2 p h M S 9 U a X B v I G N h b W J p Y W R v L n t D b 2 x 1 b W 4 x M z Y z M C w x M z Y y O X 0 m c X V v d D s s J n F 1 b 3 Q 7 U 2 V j d G l v b j E v S G 9 q Y T E v V G l w b y B j Y W 1 i a W F k b y 5 7 Q 2 9 s d W 1 u M T M 2 M z E s M T M 2 M z B 9 J n F 1 b 3 Q 7 L C Z x d W 9 0 O 1 N l Y 3 R p b 2 4 x L 0 h v a m E x L 1 R p c G 8 g Y 2 F t Y m l h Z G 8 u e 0 N v b H V t b j E z N j M y L D E z N j M x f S Z x d W 9 0 O y w m c X V v d D t T Z W N 0 a W 9 u M S 9 I b 2 p h M S 9 U a X B v I G N h b W J p Y W R v L n t D b 2 x 1 b W 4 x M z Y z M y w x M z Y z M n 0 m c X V v d D s s J n F 1 b 3 Q 7 U 2 V j d G l v b j E v S G 9 q Y T E v V G l w b y B j Y W 1 i a W F k b y 5 7 Q 2 9 s d W 1 u M T M 2 M z Q s M T M 2 M z N 9 J n F 1 b 3 Q 7 L C Z x d W 9 0 O 1 N l Y 3 R p b 2 4 x L 0 h v a m E x L 1 R p c G 8 g Y 2 F t Y m l h Z G 8 u e 0 N v b H V t b j E z N j M 1 L D E z N j M 0 f S Z x d W 9 0 O y w m c X V v d D t T Z W N 0 a W 9 u M S 9 I b 2 p h M S 9 U a X B v I G N h b W J p Y W R v L n t D b 2 x 1 b W 4 x M z Y z N i w x M z Y z N X 0 m c X V v d D s s J n F 1 b 3 Q 7 U 2 V j d G l v b j E v S G 9 q Y T E v V G l w b y B j Y W 1 i a W F k b y 5 7 Q 2 9 s d W 1 u M T M 2 M z c s M T M 2 M z Z 9 J n F 1 b 3 Q 7 L C Z x d W 9 0 O 1 N l Y 3 R p b 2 4 x L 0 h v a m E x L 1 R p c G 8 g Y 2 F t Y m l h Z G 8 u e 0 N v b H V t b j E z N j M 4 L D E z N j M 3 f S Z x d W 9 0 O y w m c X V v d D t T Z W N 0 a W 9 u M S 9 I b 2 p h M S 9 U a X B v I G N h b W J p Y W R v L n t D b 2 x 1 b W 4 x M z Y z O S w x M z Y z O H 0 m c X V v d D s s J n F 1 b 3 Q 7 U 2 V j d G l v b j E v S G 9 q Y T E v V G l w b y B j Y W 1 i a W F k b y 5 7 Q 2 9 s d W 1 u M T M 2 N D A s M T M 2 M z l 9 J n F 1 b 3 Q 7 L C Z x d W 9 0 O 1 N l Y 3 R p b 2 4 x L 0 h v a m E x L 1 R p c G 8 g Y 2 F t Y m l h Z G 8 u e 0 N v b H V t b j E z N j Q x L D E z N j Q w f S Z x d W 9 0 O y w m c X V v d D t T Z W N 0 a W 9 u M S 9 I b 2 p h M S 9 U a X B v I G N h b W J p Y W R v L n t D b 2 x 1 b W 4 x M z Y 0 M i w x M z Y 0 M X 0 m c X V v d D s s J n F 1 b 3 Q 7 U 2 V j d G l v b j E v S G 9 q Y T E v V G l w b y B j Y W 1 i a W F k b y 5 7 Q 2 9 s d W 1 u M T M 2 N D M s M T M 2 N D J 9 J n F 1 b 3 Q 7 L C Z x d W 9 0 O 1 N l Y 3 R p b 2 4 x L 0 h v a m E x L 1 R p c G 8 g Y 2 F t Y m l h Z G 8 u e 0 N v b H V t b j E z N j Q 0 L D E z N j Q z f S Z x d W 9 0 O y w m c X V v d D t T Z W N 0 a W 9 u M S 9 I b 2 p h M S 9 U a X B v I G N h b W J p Y W R v L n t D b 2 x 1 b W 4 x M z Y 0 N S w x M z Y 0 N H 0 m c X V v d D s s J n F 1 b 3 Q 7 U 2 V j d G l v b j E v S G 9 q Y T E v V G l w b y B j Y W 1 i a W F k b y 5 7 Q 2 9 s d W 1 u M T M 2 N D Y s M T M 2 N D V 9 J n F 1 b 3 Q 7 L C Z x d W 9 0 O 1 N l Y 3 R p b 2 4 x L 0 h v a m E x L 1 R p c G 8 g Y 2 F t Y m l h Z G 8 u e 0 N v b H V t b j E z N j Q 3 L D E z N j Q 2 f S Z x d W 9 0 O y w m c X V v d D t T Z W N 0 a W 9 u M S 9 I b 2 p h M S 9 U a X B v I G N h b W J p Y W R v L n t D b 2 x 1 b W 4 x M z Y 0 O C w x M z Y 0 N 3 0 m c X V v d D s s J n F 1 b 3 Q 7 U 2 V j d G l v b j E v S G 9 q Y T E v V G l w b y B j Y W 1 i a W F k b y 5 7 Q 2 9 s d W 1 u M T M 2 N D k s M T M 2 N D h 9 J n F 1 b 3 Q 7 L C Z x d W 9 0 O 1 N l Y 3 R p b 2 4 x L 0 h v a m E x L 1 R p c G 8 g Y 2 F t Y m l h Z G 8 u e 0 N v b H V t b j E z N j U w L D E z N j Q 5 f S Z x d W 9 0 O y w m c X V v d D t T Z W N 0 a W 9 u M S 9 I b 2 p h M S 9 U a X B v I G N h b W J p Y W R v L n t D b 2 x 1 b W 4 x M z Y 1 M S w x M z Y 1 M H 0 m c X V v d D s s J n F 1 b 3 Q 7 U 2 V j d G l v b j E v S G 9 q Y T E v V G l w b y B j Y W 1 i a W F k b y 5 7 Q 2 9 s d W 1 u M T M 2 N T I s M T M 2 N T F 9 J n F 1 b 3 Q 7 L C Z x d W 9 0 O 1 N l Y 3 R p b 2 4 x L 0 h v a m E x L 1 R p c G 8 g Y 2 F t Y m l h Z G 8 u e 0 N v b H V t b j E z N j U z L D E z N j U y f S Z x d W 9 0 O y w m c X V v d D t T Z W N 0 a W 9 u M S 9 I b 2 p h M S 9 U a X B v I G N h b W J p Y W R v L n t D b 2 x 1 b W 4 x M z Y 1 N C w x M z Y 1 M 3 0 m c X V v d D s s J n F 1 b 3 Q 7 U 2 V j d G l v b j E v S G 9 q Y T E v V G l w b y B j Y W 1 i a W F k b y 5 7 Q 2 9 s d W 1 u M T M 2 N T U s M T M 2 N T R 9 J n F 1 b 3 Q 7 L C Z x d W 9 0 O 1 N l Y 3 R p b 2 4 x L 0 h v a m E x L 1 R p c G 8 g Y 2 F t Y m l h Z G 8 u e 0 N v b H V t b j E z N j U 2 L D E z N j U 1 f S Z x d W 9 0 O y w m c X V v d D t T Z W N 0 a W 9 u M S 9 I b 2 p h M S 9 U a X B v I G N h b W J p Y W R v L n t D b 2 x 1 b W 4 x M z Y 1 N y w x M z Y 1 N n 0 m c X V v d D s s J n F 1 b 3 Q 7 U 2 V j d G l v b j E v S G 9 q Y T E v V G l w b y B j Y W 1 i a W F k b y 5 7 Q 2 9 s d W 1 u M T M 2 N T g s M T M 2 N T d 9 J n F 1 b 3 Q 7 L C Z x d W 9 0 O 1 N l Y 3 R p b 2 4 x L 0 h v a m E x L 1 R p c G 8 g Y 2 F t Y m l h Z G 8 u e 0 N v b H V t b j E z N j U 5 L D E z N j U 4 f S Z x d W 9 0 O y w m c X V v d D t T Z W N 0 a W 9 u M S 9 I b 2 p h M S 9 U a X B v I G N h b W J p Y W R v L n t D b 2 x 1 b W 4 x M z Y 2 M C w x M z Y 1 O X 0 m c X V v d D s s J n F 1 b 3 Q 7 U 2 V j d G l v b j E v S G 9 q Y T E v V G l w b y B j Y W 1 i a W F k b y 5 7 Q 2 9 s d W 1 u M T M 2 N j E s M T M 2 N j B 9 J n F 1 b 3 Q 7 L C Z x d W 9 0 O 1 N l Y 3 R p b 2 4 x L 0 h v a m E x L 1 R p c G 8 g Y 2 F t Y m l h Z G 8 u e 0 N v b H V t b j E z N j Y y L D E z N j Y x f S Z x d W 9 0 O y w m c X V v d D t T Z W N 0 a W 9 u M S 9 I b 2 p h M S 9 U a X B v I G N h b W J p Y W R v L n t D b 2 x 1 b W 4 x M z Y 2 M y w x M z Y 2 M n 0 m c X V v d D s s J n F 1 b 3 Q 7 U 2 V j d G l v b j E v S G 9 q Y T E v V G l w b y B j Y W 1 i a W F k b y 5 7 Q 2 9 s d W 1 u M T M 2 N j Q s M T M 2 N j N 9 J n F 1 b 3 Q 7 L C Z x d W 9 0 O 1 N l Y 3 R p b 2 4 x L 0 h v a m E x L 1 R p c G 8 g Y 2 F t Y m l h Z G 8 u e 0 N v b H V t b j E z N j Y 1 L D E z N j Y 0 f S Z x d W 9 0 O y w m c X V v d D t T Z W N 0 a W 9 u M S 9 I b 2 p h M S 9 U a X B v I G N h b W J p Y W R v L n t D b 2 x 1 b W 4 x M z Y 2 N i w x M z Y 2 N X 0 m c X V v d D s s J n F 1 b 3 Q 7 U 2 V j d G l v b j E v S G 9 q Y T E v V G l w b y B j Y W 1 i a W F k b y 5 7 Q 2 9 s d W 1 u M T M 2 N j c s M T M 2 N j Z 9 J n F 1 b 3 Q 7 L C Z x d W 9 0 O 1 N l Y 3 R p b 2 4 x L 0 h v a m E x L 1 R p c G 8 g Y 2 F t Y m l h Z G 8 u e 0 N v b H V t b j E z N j Y 4 L D E z N j Y 3 f S Z x d W 9 0 O y w m c X V v d D t T Z W N 0 a W 9 u M S 9 I b 2 p h M S 9 U a X B v I G N h b W J p Y W R v L n t D b 2 x 1 b W 4 x M z Y 2 O S w x M z Y 2 O H 0 m c X V v d D s s J n F 1 b 3 Q 7 U 2 V j d G l v b j E v S G 9 q Y T E v V G l w b y B j Y W 1 i a W F k b y 5 7 Q 2 9 s d W 1 u M T M 2 N z A s M T M 2 N j l 9 J n F 1 b 3 Q 7 L C Z x d W 9 0 O 1 N l Y 3 R p b 2 4 x L 0 h v a m E x L 1 R p c G 8 g Y 2 F t Y m l h Z G 8 u e 0 N v b H V t b j E z N j c x L D E z N j c w f S Z x d W 9 0 O y w m c X V v d D t T Z W N 0 a W 9 u M S 9 I b 2 p h M S 9 U a X B v I G N h b W J p Y W R v L n t D b 2 x 1 b W 4 x M z Y 3 M i w x M z Y 3 M X 0 m c X V v d D s s J n F 1 b 3 Q 7 U 2 V j d G l v b j E v S G 9 q Y T E v V G l w b y B j Y W 1 i a W F k b y 5 7 Q 2 9 s d W 1 u M T M 2 N z M s M T M 2 N z J 9 J n F 1 b 3 Q 7 L C Z x d W 9 0 O 1 N l Y 3 R p b 2 4 x L 0 h v a m E x L 1 R p c G 8 g Y 2 F t Y m l h Z G 8 u e 0 N v b H V t b j E z N j c 0 L D E z N j c z f S Z x d W 9 0 O y w m c X V v d D t T Z W N 0 a W 9 u M S 9 I b 2 p h M S 9 U a X B v I G N h b W J p Y W R v L n t D b 2 x 1 b W 4 x M z Y 3 N S w x M z Y 3 N H 0 m c X V v d D s s J n F 1 b 3 Q 7 U 2 V j d G l v b j E v S G 9 q Y T E v V G l w b y B j Y W 1 i a W F k b y 5 7 Q 2 9 s d W 1 u M T M 2 N z Y s M T M 2 N z V 9 J n F 1 b 3 Q 7 L C Z x d W 9 0 O 1 N l Y 3 R p b 2 4 x L 0 h v a m E x L 1 R p c G 8 g Y 2 F t Y m l h Z G 8 u e 0 N v b H V t b j E z N j c 3 L D E z N j c 2 f S Z x d W 9 0 O y w m c X V v d D t T Z W N 0 a W 9 u M S 9 I b 2 p h M S 9 U a X B v I G N h b W J p Y W R v L n t D b 2 x 1 b W 4 x M z Y 3 O C w x M z Y 3 N 3 0 m c X V v d D s s J n F 1 b 3 Q 7 U 2 V j d G l v b j E v S G 9 q Y T E v V G l w b y B j Y W 1 i a W F k b y 5 7 Q 2 9 s d W 1 u M T M 2 N z k s M T M 2 N z h 9 J n F 1 b 3 Q 7 L C Z x d W 9 0 O 1 N l Y 3 R p b 2 4 x L 0 h v a m E x L 1 R p c G 8 g Y 2 F t Y m l h Z G 8 u e 0 N v b H V t b j E z N j g w L D E z N j c 5 f S Z x d W 9 0 O y w m c X V v d D t T Z W N 0 a W 9 u M S 9 I b 2 p h M S 9 U a X B v I G N h b W J p Y W R v L n t D b 2 x 1 b W 4 x M z Y 4 M S w x M z Y 4 M H 0 m c X V v d D s s J n F 1 b 3 Q 7 U 2 V j d G l v b j E v S G 9 q Y T E v V G l w b y B j Y W 1 i a W F k b y 5 7 Q 2 9 s d W 1 u M T M 2 O D I s M T M 2 O D F 9 J n F 1 b 3 Q 7 L C Z x d W 9 0 O 1 N l Y 3 R p b 2 4 x L 0 h v a m E x L 1 R p c G 8 g Y 2 F t Y m l h Z G 8 u e 0 N v b H V t b j E z N j g z L D E z N j g y f S Z x d W 9 0 O y w m c X V v d D t T Z W N 0 a W 9 u M S 9 I b 2 p h M S 9 U a X B v I G N h b W J p Y W R v L n t D b 2 x 1 b W 4 x M z Y 4 N C w x M z Y 4 M 3 0 m c X V v d D s s J n F 1 b 3 Q 7 U 2 V j d G l v b j E v S G 9 q Y T E v V G l w b y B j Y W 1 i a W F k b y 5 7 Q 2 9 s d W 1 u M T M 2 O D U s M T M 2 O D R 9 J n F 1 b 3 Q 7 L C Z x d W 9 0 O 1 N l Y 3 R p b 2 4 x L 0 h v a m E x L 1 R p c G 8 g Y 2 F t Y m l h Z G 8 u e 0 N v b H V t b j E z N j g 2 L D E z N j g 1 f S Z x d W 9 0 O y w m c X V v d D t T Z W N 0 a W 9 u M S 9 I b 2 p h M S 9 U a X B v I G N h b W J p Y W R v L n t D b 2 x 1 b W 4 x M z Y 4 N y w x M z Y 4 N n 0 m c X V v d D s s J n F 1 b 3 Q 7 U 2 V j d G l v b j E v S G 9 q Y T E v V G l w b y B j Y W 1 i a W F k b y 5 7 Q 2 9 s d W 1 u M T M 2 O D g s M T M 2 O D d 9 J n F 1 b 3 Q 7 L C Z x d W 9 0 O 1 N l Y 3 R p b 2 4 x L 0 h v a m E x L 1 R p c G 8 g Y 2 F t Y m l h Z G 8 u e 0 N v b H V t b j E z N j g 5 L D E z N j g 4 f S Z x d W 9 0 O y w m c X V v d D t T Z W N 0 a W 9 u M S 9 I b 2 p h M S 9 U a X B v I G N h b W J p Y W R v L n t D b 2 x 1 b W 4 x M z Y 5 M C w x M z Y 4 O X 0 m c X V v d D s s J n F 1 b 3 Q 7 U 2 V j d G l v b j E v S G 9 q Y T E v V G l w b y B j Y W 1 i a W F k b y 5 7 Q 2 9 s d W 1 u M T M 2 O T E s M T M 2 O T B 9 J n F 1 b 3 Q 7 L C Z x d W 9 0 O 1 N l Y 3 R p b 2 4 x L 0 h v a m E x L 1 R p c G 8 g Y 2 F t Y m l h Z G 8 u e 0 N v b H V t b j E z N j k y L D E z N j k x f S Z x d W 9 0 O y w m c X V v d D t T Z W N 0 a W 9 u M S 9 I b 2 p h M S 9 U a X B v I G N h b W J p Y W R v L n t D b 2 x 1 b W 4 x M z Y 5 M y w x M z Y 5 M n 0 m c X V v d D s s J n F 1 b 3 Q 7 U 2 V j d G l v b j E v S G 9 q Y T E v V G l w b y B j Y W 1 i a W F k b y 5 7 Q 2 9 s d W 1 u M T M 2 O T Q s M T M 2 O T N 9 J n F 1 b 3 Q 7 L C Z x d W 9 0 O 1 N l Y 3 R p b 2 4 x L 0 h v a m E x L 1 R p c G 8 g Y 2 F t Y m l h Z G 8 u e 0 N v b H V t b j E z N j k 1 L D E z N j k 0 f S Z x d W 9 0 O y w m c X V v d D t T Z W N 0 a W 9 u M S 9 I b 2 p h M S 9 U a X B v I G N h b W J p Y W R v L n t D b 2 x 1 b W 4 x M z Y 5 N i w x M z Y 5 N X 0 m c X V v d D s s J n F 1 b 3 Q 7 U 2 V j d G l v b j E v S G 9 q Y T E v V G l w b y B j Y W 1 i a W F k b y 5 7 Q 2 9 s d W 1 u M T M 2 O T c s M T M 2 O T Z 9 J n F 1 b 3 Q 7 L C Z x d W 9 0 O 1 N l Y 3 R p b 2 4 x L 0 h v a m E x L 1 R p c G 8 g Y 2 F t Y m l h Z G 8 u e 0 N v b H V t b j E z N j k 4 L D E z N j k 3 f S Z x d W 9 0 O y w m c X V v d D t T Z W N 0 a W 9 u M S 9 I b 2 p h M S 9 U a X B v I G N h b W J p Y W R v L n t D b 2 x 1 b W 4 x M z Y 5 O S w x M z Y 5 O H 0 m c X V v d D s s J n F 1 b 3 Q 7 U 2 V j d G l v b j E v S G 9 q Y T E v V G l w b y B j Y W 1 i a W F k b y 5 7 Q 2 9 s d W 1 u M T M 3 M D A s M T M 2 O T l 9 J n F 1 b 3 Q 7 L C Z x d W 9 0 O 1 N l Y 3 R p b 2 4 x L 0 h v a m E x L 1 R p c G 8 g Y 2 F t Y m l h Z G 8 u e 0 N v b H V t b j E z N z A x L D E z N z A w f S Z x d W 9 0 O y w m c X V v d D t T Z W N 0 a W 9 u M S 9 I b 2 p h M S 9 U a X B v I G N h b W J p Y W R v L n t D b 2 x 1 b W 4 x M z c w M i w x M z c w M X 0 m c X V v d D s s J n F 1 b 3 Q 7 U 2 V j d G l v b j E v S G 9 q Y T E v V G l w b y B j Y W 1 i a W F k b y 5 7 Q 2 9 s d W 1 u M T M 3 M D M s M T M 3 M D J 9 J n F 1 b 3 Q 7 L C Z x d W 9 0 O 1 N l Y 3 R p b 2 4 x L 0 h v a m E x L 1 R p c G 8 g Y 2 F t Y m l h Z G 8 u e 0 N v b H V t b j E z N z A 0 L D E z N z A z f S Z x d W 9 0 O y w m c X V v d D t T Z W N 0 a W 9 u M S 9 I b 2 p h M S 9 U a X B v I G N h b W J p Y W R v L n t D b 2 x 1 b W 4 x M z c w N S w x M z c w N H 0 m c X V v d D s s J n F 1 b 3 Q 7 U 2 V j d G l v b j E v S G 9 q Y T E v V G l w b y B j Y W 1 i a W F k b y 5 7 Q 2 9 s d W 1 u M T M 3 M D Y s M T M 3 M D V 9 J n F 1 b 3 Q 7 L C Z x d W 9 0 O 1 N l Y 3 R p b 2 4 x L 0 h v a m E x L 1 R p c G 8 g Y 2 F t Y m l h Z G 8 u e 0 N v b H V t b j E z N z A 3 L D E z N z A 2 f S Z x d W 9 0 O y w m c X V v d D t T Z W N 0 a W 9 u M S 9 I b 2 p h M S 9 U a X B v I G N h b W J p Y W R v L n t D b 2 x 1 b W 4 x M z c w O C w x M z c w N 3 0 m c X V v d D s s J n F 1 b 3 Q 7 U 2 V j d G l v b j E v S G 9 q Y T E v V G l w b y B j Y W 1 i a W F k b y 5 7 Q 2 9 s d W 1 u M T M 3 M D k s M T M 3 M D h 9 J n F 1 b 3 Q 7 L C Z x d W 9 0 O 1 N l Y 3 R p b 2 4 x L 0 h v a m E x L 1 R p c G 8 g Y 2 F t Y m l h Z G 8 u e 0 N v b H V t b j E z N z E w L D E z N z A 5 f S Z x d W 9 0 O y w m c X V v d D t T Z W N 0 a W 9 u M S 9 I b 2 p h M S 9 U a X B v I G N h b W J p Y W R v L n t D b 2 x 1 b W 4 x M z c x M S w x M z c x M H 0 m c X V v d D s s J n F 1 b 3 Q 7 U 2 V j d G l v b j E v S G 9 q Y T E v V G l w b y B j Y W 1 i a W F k b y 5 7 Q 2 9 s d W 1 u M T M 3 M T I s M T M 3 M T F 9 J n F 1 b 3 Q 7 L C Z x d W 9 0 O 1 N l Y 3 R p b 2 4 x L 0 h v a m E x L 1 R p c G 8 g Y 2 F t Y m l h Z G 8 u e 0 N v b H V t b j E z N z E z L D E z N z E y f S Z x d W 9 0 O y w m c X V v d D t T Z W N 0 a W 9 u M S 9 I b 2 p h M S 9 U a X B v I G N h b W J p Y W R v L n t D b 2 x 1 b W 4 x M z c x N C w x M z c x M 3 0 m c X V v d D s s J n F 1 b 3 Q 7 U 2 V j d G l v b j E v S G 9 q Y T E v V G l w b y B j Y W 1 i a W F k b y 5 7 Q 2 9 s d W 1 u M T M 3 M T U s M T M 3 M T R 9 J n F 1 b 3 Q 7 L C Z x d W 9 0 O 1 N l Y 3 R p b 2 4 x L 0 h v a m E x L 1 R p c G 8 g Y 2 F t Y m l h Z G 8 u e 0 N v b H V t b j E z N z E 2 L D E z N z E 1 f S Z x d W 9 0 O y w m c X V v d D t T Z W N 0 a W 9 u M S 9 I b 2 p h M S 9 U a X B v I G N h b W J p Y W R v L n t D b 2 x 1 b W 4 x M z c x N y w x M z c x N n 0 m c X V v d D s s J n F 1 b 3 Q 7 U 2 V j d G l v b j E v S G 9 q Y T E v V G l w b y B j Y W 1 i a W F k b y 5 7 Q 2 9 s d W 1 u M T M 3 M T g s M T M 3 M T d 9 J n F 1 b 3 Q 7 L C Z x d W 9 0 O 1 N l Y 3 R p b 2 4 x L 0 h v a m E x L 1 R p c G 8 g Y 2 F t Y m l h Z G 8 u e 0 N v b H V t b j E z N z E 5 L D E z N z E 4 f S Z x d W 9 0 O y w m c X V v d D t T Z W N 0 a W 9 u M S 9 I b 2 p h M S 9 U a X B v I G N h b W J p Y W R v L n t D b 2 x 1 b W 4 x M z c y M C w x M z c x O X 0 m c X V v d D s s J n F 1 b 3 Q 7 U 2 V j d G l v b j E v S G 9 q Y T E v V G l w b y B j Y W 1 i a W F k b y 5 7 Q 2 9 s d W 1 u M T M 3 M j E s M T M 3 M j B 9 J n F 1 b 3 Q 7 L C Z x d W 9 0 O 1 N l Y 3 R p b 2 4 x L 0 h v a m E x L 1 R p c G 8 g Y 2 F t Y m l h Z G 8 u e 0 N v b H V t b j E z N z I y L D E z N z I x f S Z x d W 9 0 O y w m c X V v d D t T Z W N 0 a W 9 u M S 9 I b 2 p h M S 9 U a X B v I G N h b W J p Y W R v L n t D b 2 x 1 b W 4 x M z c y M y w x M z c y M n 0 m c X V v d D s s J n F 1 b 3 Q 7 U 2 V j d G l v b j E v S G 9 q Y T E v V G l w b y B j Y W 1 i a W F k b y 5 7 Q 2 9 s d W 1 u M T M 3 M j Q s M T M 3 M j N 9 J n F 1 b 3 Q 7 L C Z x d W 9 0 O 1 N l Y 3 R p b 2 4 x L 0 h v a m E x L 1 R p c G 8 g Y 2 F t Y m l h Z G 8 u e 0 N v b H V t b j E z N z I 1 L D E z N z I 0 f S Z x d W 9 0 O y w m c X V v d D t T Z W N 0 a W 9 u M S 9 I b 2 p h M S 9 U a X B v I G N h b W J p Y W R v L n t D b 2 x 1 b W 4 x M z c y N i w x M z c y N X 0 m c X V v d D s s J n F 1 b 3 Q 7 U 2 V j d G l v b j E v S G 9 q Y T E v V G l w b y B j Y W 1 i a W F k b y 5 7 Q 2 9 s d W 1 u M T M 3 M j c s M T M 3 M j Z 9 J n F 1 b 3 Q 7 L C Z x d W 9 0 O 1 N l Y 3 R p b 2 4 x L 0 h v a m E x L 1 R p c G 8 g Y 2 F t Y m l h Z G 8 u e 0 N v b H V t b j E z N z I 4 L D E z N z I 3 f S Z x d W 9 0 O y w m c X V v d D t T Z W N 0 a W 9 u M S 9 I b 2 p h M S 9 U a X B v I G N h b W J p Y W R v L n t D b 2 x 1 b W 4 x M z c y O S w x M z c y O H 0 m c X V v d D s s J n F 1 b 3 Q 7 U 2 V j d G l v b j E v S G 9 q Y T E v V G l w b y B j Y W 1 i a W F k b y 5 7 Q 2 9 s d W 1 u M T M 3 M z A s M T M 3 M j l 9 J n F 1 b 3 Q 7 L C Z x d W 9 0 O 1 N l Y 3 R p b 2 4 x L 0 h v a m E x L 1 R p c G 8 g Y 2 F t Y m l h Z G 8 u e 0 N v b H V t b j E z N z M x L D E z N z M w f S Z x d W 9 0 O y w m c X V v d D t T Z W N 0 a W 9 u M S 9 I b 2 p h M S 9 U a X B v I G N h b W J p Y W R v L n t D b 2 x 1 b W 4 x M z c z M i w x M z c z M X 0 m c X V v d D s s J n F 1 b 3 Q 7 U 2 V j d G l v b j E v S G 9 q Y T E v V G l w b y B j Y W 1 i a W F k b y 5 7 Q 2 9 s d W 1 u M T M 3 M z M s M T M 3 M z J 9 J n F 1 b 3 Q 7 L C Z x d W 9 0 O 1 N l Y 3 R p b 2 4 x L 0 h v a m E x L 1 R p c G 8 g Y 2 F t Y m l h Z G 8 u e 0 N v b H V t b j E z N z M 0 L D E z N z M z f S Z x d W 9 0 O y w m c X V v d D t T Z W N 0 a W 9 u M S 9 I b 2 p h M S 9 U a X B v I G N h b W J p Y W R v L n t D b 2 x 1 b W 4 x M z c z N S w x M z c z N H 0 m c X V v d D s s J n F 1 b 3 Q 7 U 2 V j d G l v b j E v S G 9 q Y T E v V G l w b y B j Y W 1 i a W F k b y 5 7 Q 2 9 s d W 1 u M T M 3 M z Y s M T M 3 M z V 9 J n F 1 b 3 Q 7 L C Z x d W 9 0 O 1 N l Y 3 R p b 2 4 x L 0 h v a m E x L 1 R p c G 8 g Y 2 F t Y m l h Z G 8 u e 0 N v b H V t b j E z N z M 3 L D E z N z M 2 f S Z x d W 9 0 O y w m c X V v d D t T Z W N 0 a W 9 u M S 9 I b 2 p h M S 9 U a X B v I G N h b W J p Y W R v L n t D b 2 x 1 b W 4 x M z c z O C w x M z c z N 3 0 m c X V v d D s s J n F 1 b 3 Q 7 U 2 V j d G l v b j E v S G 9 q Y T E v V G l w b y B j Y W 1 i a W F k b y 5 7 Q 2 9 s d W 1 u M T M 3 M z k s M T M 3 M z h 9 J n F 1 b 3 Q 7 L C Z x d W 9 0 O 1 N l Y 3 R p b 2 4 x L 0 h v a m E x L 1 R p c G 8 g Y 2 F t Y m l h Z G 8 u e 0 N v b H V t b j E z N z Q w L D E z N z M 5 f S Z x d W 9 0 O y w m c X V v d D t T Z W N 0 a W 9 u M S 9 I b 2 p h M S 9 U a X B v I G N h b W J p Y W R v L n t D b 2 x 1 b W 4 x M z c 0 M S w x M z c 0 M H 0 m c X V v d D s s J n F 1 b 3 Q 7 U 2 V j d G l v b j E v S G 9 q Y T E v V G l w b y B j Y W 1 i a W F k b y 5 7 Q 2 9 s d W 1 u M T M 3 N D I s M T M 3 N D F 9 J n F 1 b 3 Q 7 L C Z x d W 9 0 O 1 N l Y 3 R p b 2 4 x L 0 h v a m E x L 1 R p c G 8 g Y 2 F t Y m l h Z G 8 u e 0 N v b H V t b j E z N z Q z L D E z N z Q y f S Z x d W 9 0 O y w m c X V v d D t T Z W N 0 a W 9 u M S 9 I b 2 p h M S 9 U a X B v I G N h b W J p Y W R v L n t D b 2 x 1 b W 4 x M z c 0 N C w x M z c 0 M 3 0 m c X V v d D s s J n F 1 b 3 Q 7 U 2 V j d G l v b j E v S G 9 q Y T E v V G l w b y B j Y W 1 i a W F k b y 5 7 Q 2 9 s d W 1 u M T M 3 N D U s M T M 3 N D R 9 J n F 1 b 3 Q 7 L C Z x d W 9 0 O 1 N l Y 3 R p b 2 4 x L 0 h v a m E x L 1 R p c G 8 g Y 2 F t Y m l h Z G 8 u e 0 N v b H V t b j E z N z Q 2 L D E z N z Q 1 f S Z x d W 9 0 O y w m c X V v d D t T Z W N 0 a W 9 u M S 9 I b 2 p h M S 9 U a X B v I G N h b W J p Y W R v L n t D b 2 x 1 b W 4 x M z c 0 N y w x M z c 0 N n 0 m c X V v d D s s J n F 1 b 3 Q 7 U 2 V j d G l v b j E v S G 9 q Y T E v V G l w b y B j Y W 1 i a W F k b y 5 7 Q 2 9 s d W 1 u M T M 3 N D g s M T M 3 N D d 9 J n F 1 b 3 Q 7 L C Z x d W 9 0 O 1 N l Y 3 R p b 2 4 x L 0 h v a m E x L 1 R p c G 8 g Y 2 F t Y m l h Z G 8 u e 0 N v b H V t b j E z N z Q 5 L D E z N z Q 4 f S Z x d W 9 0 O y w m c X V v d D t T Z W N 0 a W 9 u M S 9 I b 2 p h M S 9 U a X B v I G N h b W J p Y W R v L n t D b 2 x 1 b W 4 x M z c 1 M C w x M z c 0 O X 0 m c X V v d D s s J n F 1 b 3 Q 7 U 2 V j d G l v b j E v S G 9 q Y T E v V G l w b y B j Y W 1 i a W F k b y 5 7 Q 2 9 s d W 1 u M T M 3 N T E s M T M 3 N T B 9 J n F 1 b 3 Q 7 L C Z x d W 9 0 O 1 N l Y 3 R p b 2 4 x L 0 h v a m E x L 1 R p c G 8 g Y 2 F t Y m l h Z G 8 u e 0 N v b H V t b j E z N z U y L D E z N z U x f S Z x d W 9 0 O y w m c X V v d D t T Z W N 0 a W 9 u M S 9 I b 2 p h M S 9 U a X B v I G N h b W J p Y W R v L n t D b 2 x 1 b W 4 x M z c 1 M y w x M z c 1 M n 0 m c X V v d D s s J n F 1 b 3 Q 7 U 2 V j d G l v b j E v S G 9 q Y T E v V G l w b y B j Y W 1 i a W F k b y 5 7 Q 2 9 s d W 1 u M T M 3 N T Q s M T M 3 N T N 9 J n F 1 b 3 Q 7 L C Z x d W 9 0 O 1 N l Y 3 R p b 2 4 x L 0 h v a m E x L 1 R p c G 8 g Y 2 F t Y m l h Z G 8 u e 0 N v b H V t b j E z N z U 1 L D E z N z U 0 f S Z x d W 9 0 O y w m c X V v d D t T Z W N 0 a W 9 u M S 9 I b 2 p h M S 9 U a X B v I G N h b W J p Y W R v L n t D b 2 x 1 b W 4 x M z c 1 N i w x M z c 1 N X 0 m c X V v d D s s J n F 1 b 3 Q 7 U 2 V j d G l v b j E v S G 9 q Y T E v V G l w b y B j Y W 1 i a W F k b y 5 7 Q 2 9 s d W 1 u M T M 3 N T c s M T M 3 N T Z 9 J n F 1 b 3 Q 7 L C Z x d W 9 0 O 1 N l Y 3 R p b 2 4 x L 0 h v a m E x L 1 R p c G 8 g Y 2 F t Y m l h Z G 8 u e 0 N v b H V t b j E z N z U 4 L D E z N z U 3 f S Z x d W 9 0 O y w m c X V v d D t T Z W N 0 a W 9 u M S 9 I b 2 p h M S 9 U a X B v I G N h b W J p Y W R v L n t D b 2 x 1 b W 4 x M z c 1 O S w x M z c 1 O H 0 m c X V v d D s s J n F 1 b 3 Q 7 U 2 V j d G l v b j E v S G 9 q Y T E v V G l w b y B j Y W 1 i a W F k b y 5 7 Q 2 9 s d W 1 u M T M 3 N j A s M T M 3 N T l 9 J n F 1 b 3 Q 7 L C Z x d W 9 0 O 1 N l Y 3 R p b 2 4 x L 0 h v a m E x L 1 R p c G 8 g Y 2 F t Y m l h Z G 8 u e 0 N v b H V t b j E z N z Y x L D E z N z Y w f S Z x d W 9 0 O y w m c X V v d D t T Z W N 0 a W 9 u M S 9 I b 2 p h M S 9 U a X B v I G N h b W J p Y W R v L n t D b 2 x 1 b W 4 x M z c 2 M i w x M z c 2 M X 0 m c X V v d D s s J n F 1 b 3 Q 7 U 2 V j d G l v b j E v S G 9 q Y T E v V G l w b y B j Y W 1 i a W F k b y 5 7 Q 2 9 s d W 1 u M T M 3 N j M s M T M 3 N j J 9 J n F 1 b 3 Q 7 L C Z x d W 9 0 O 1 N l Y 3 R p b 2 4 x L 0 h v a m E x L 1 R p c G 8 g Y 2 F t Y m l h Z G 8 u e 0 N v b H V t b j E z N z Y 0 L D E z N z Y z f S Z x d W 9 0 O y w m c X V v d D t T Z W N 0 a W 9 u M S 9 I b 2 p h M S 9 U a X B v I G N h b W J p Y W R v L n t D b 2 x 1 b W 4 x M z c 2 N S w x M z c 2 N H 0 m c X V v d D s s J n F 1 b 3 Q 7 U 2 V j d G l v b j E v S G 9 q Y T E v V G l w b y B j Y W 1 i a W F k b y 5 7 Q 2 9 s d W 1 u M T M 3 N j Y s M T M 3 N j V 9 J n F 1 b 3 Q 7 L C Z x d W 9 0 O 1 N l Y 3 R p b 2 4 x L 0 h v a m E x L 1 R p c G 8 g Y 2 F t Y m l h Z G 8 u e 0 N v b H V t b j E z N z Y 3 L D E z N z Y 2 f S Z x d W 9 0 O y w m c X V v d D t T Z W N 0 a W 9 u M S 9 I b 2 p h M S 9 U a X B v I G N h b W J p Y W R v L n t D b 2 x 1 b W 4 x M z c 2 O C w x M z c 2 N 3 0 m c X V v d D s s J n F 1 b 3 Q 7 U 2 V j d G l v b j E v S G 9 q Y T E v V G l w b y B j Y W 1 i a W F k b y 5 7 Q 2 9 s d W 1 u M T M 3 N j k s M T M 3 N j h 9 J n F 1 b 3 Q 7 L C Z x d W 9 0 O 1 N l Y 3 R p b 2 4 x L 0 h v a m E x L 1 R p c G 8 g Y 2 F t Y m l h Z G 8 u e 0 N v b H V t b j E z N z c w L D E z N z Y 5 f S Z x d W 9 0 O y w m c X V v d D t T Z W N 0 a W 9 u M S 9 I b 2 p h M S 9 U a X B v I G N h b W J p Y W R v L n t D b 2 x 1 b W 4 x M z c 3 M S w x M z c 3 M H 0 m c X V v d D s s J n F 1 b 3 Q 7 U 2 V j d G l v b j E v S G 9 q Y T E v V G l w b y B j Y W 1 i a W F k b y 5 7 Q 2 9 s d W 1 u M T M 3 N z I s M T M 3 N z F 9 J n F 1 b 3 Q 7 L C Z x d W 9 0 O 1 N l Y 3 R p b 2 4 x L 0 h v a m E x L 1 R p c G 8 g Y 2 F t Y m l h Z G 8 u e 0 N v b H V t b j E z N z c z L D E z N z c y f S Z x d W 9 0 O y w m c X V v d D t T Z W N 0 a W 9 u M S 9 I b 2 p h M S 9 U a X B v I G N h b W J p Y W R v L n t D b 2 x 1 b W 4 x M z c 3 N C w x M z c 3 M 3 0 m c X V v d D s s J n F 1 b 3 Q 7 U 2 V j d G l v b j E v S G 9 q Y T E v V G l w b y B j Y W 1 i a W F k b y 5 7 Q 2 9 s d W 1 u M T M 3 N z U s M T M 3 N z R 9 J n F 1 b 3 Q 7 L C Z x d W 9 0 O 1 N l Y 3 R p b 2 4 x L 0 h v a m E x L 1 R p c G 8 g Y 2 F t Y m l h Z G 8 u e 0 N v b H V t b j E z N z c 2 L D E z N z c 1 f S Z x d W 9 0 O y w m c X V v d D t T Z W N 0 a W 9 u M S 9 I b 2 p h M S 9 U a X B v I G N h b W J p Y W R v L n t D b 2 x 1 b W 4 x M z c 3 N y w x M z c 3 N n 0 m c X V v d D s s J n F 1 b 3 Q 7 U 2 V j d G l v b j E v S G 9 q Y T E v V G l w b y B j Y W 1 i a W F k b y 5 7 Q 2 9 s d W 1 u M T M 3 N z g s M T M 3 N z d 9 J n F 1 b 3 Q 7 L C Z x d W 9 0 O 1 N l Y 3 R p b 2 4 x L 0 h v a m E x L 1 R p c G 8 g Y 2 F t Y m l h Z G 8 u e 0 N v b H V t b j E z N z c 5 L D E z N z c 4 f S Z x d W 9 0 O y w m c X V v d D t T Z W N 0 a W 9 u M S 9 I b 2 p h M S 9 U a X B v I G N h b W J p Y W R v L n t D b 2 x 1 b W 4 x M z c 4 M C w x M z c 3 O X 0 m c X V v d D s s J n F 1 b 3 Q 7 U 2 V j d G l v b j E v S G 9 q Y T E v V G l w b y B j Y W 1 i a W F k b y 5 7 Q 2 9 s d W 1 u M T M 3 O D E s M T M 3 O D B 9 J n F 1 b 3 Q 7 L C Z x d W 9 0 O 1 N l Y 3 R p b 2 4 x L 0 h v a m E x L 1 R p c G 8 g Y 2 F t Y m l h Z G 8 u e 0 N v b H V t b j E z N z g y L D E z N z g x f S Z x d W 9 0 O y w m c X V v d D t T Z W N 0 a W 9 u M S 9 I b 2 p h M S 9 U a X B v I G N h b W J p Y W R v L n t D b 2 x 1 b W 4 x M z c 4 M y w x M z c 4 M n 0 m c X V v d D s s J n F 1 b 3 Q 7 U 2 V j d G l v b j E v S G 9 q Y T E v V G l w b y B j Y W 1 i a W F k b y 5 7 Q 2 9 s d W 1 u M T M 3 O D Q s M T M 3 O D N 9 J n F 1 b 3 Q 7 L C Z x d W 9 0 O 1 N l Y 3 R p b 2 4 x L 0 h v a m E x L 1 R p c G 8 g Y 2 F t Y m l h Z G 8 u e 0 N v b H V t b j E z N z g 1 L D E z N z g 0 f S Z x d W 9 0 O y w m c X V v d D t T Z W N 0 a W 9 u M S 9 I b 2 p h M S 9 U a X B v I G N h b W J p Y W R v L n t D b 2 x 1 b W 4 x M z c 4 N i w x M z c 4 N X 0 m c X V v d D s s J n F 1 b 3 Q 7 U 2 V j d G l v b j E v S G 9 q Y T E v V G l w b y B j Y W 1 i a W F k b y 5 7 Q 2 9 s d W 1 u M T M 3 O D c s M T M 3 O D Z 9 J n F 1 b 3 Q 7 L C Z x d W 9 0 O 1 N l Y 3 R p b 2 4 x L 0 h v a m E x L 1 R p c G 8 g Y 2 F t Y m l h Z G 8 u e 0 N v b H V t b j E z N z g 4 L D E z N z g 3 f S Z x d W 9 0 O y w m c X V v d D t T Z W N 0 a W 9 u M S 9 I b 2 p h M S 9 U a X B v I G N h b W J p Y W R v L n t D b 2 x 1 b W 4 x M z c 4 O S w x M z c 4 O H 0 m c X V v d D s s J n F 1 b 3 Q 7 U 2 V j d G l v b j E v S G 9 q Y T E v V G l w b y B j Y W 1 i a W F k b y 5 7 Q 2 9 s d W 1 u M T M 3 O T A s M T M 3 O D l 9 J n F 1 b 3 Q 7 L C Z x d W 9 0 O 1 N l Y 3 R p b 2 4 x L 0 h v a m E x L 1 R p c G 8 g Y 2 F t Y m l h Z G 8 u e 0 N v b H V t b j E z N z k x L D E z N z k w f S Z x d W 9 0 O y w m c X V v d D t T Z W N 0 a W 9 u M S 9 I b 2 p h M S 9 U a X B v I G N h b W J p Y W R v L n t D b 2 x 1 b W 4 x M z c 5 M i w x M z c 5 M X 0 m c X V v d D s s J n F 1 b 3 Q 7 U 2 V j d G l v b j E v S G 9 q Y T E v V G l w b y B j Y W 1 i a W F k b y 5 7 Q 2 9 s d W 1 u M T M 3 O T M s M T M 3 O T J 9 J n F 1 b 3 Q 7 L C Z x d W 9 0 O 1 N l Y 3 R p b 2 4 x L 0 h v a m E x L 1 R p c G 8 g Y 2 F t Y m l h Z G 8 u e 0 N v b H V t b j E z N z k 0 L D E z N z k z f S Z x d W 9 0 O y w m c X V v d D t T Z W N 0 a W 9 u M S 9 I b 2 p h M S 9 U a X B v I G N h b W J p Y W R v L n t D b 2 x 1 b W 4 x M z c 5 N S w x M z c 5 N H 0 m c X V v d D s s J n F 1 b 3 Q 7 U 2 V j d G l v b j E v S G 9 q Y T E v V G l w b y B j Y W 1 i a W F k b y 5 7 Q 2 9 s d W 1 u M T M 3 O T Y s M T M 3 O T V 9 J n F 1 b 3 Q 7 L C Z x d W 9 0 O 1 N l Y 3 R p b 2 4 x L 0 h v a m E x L 1 R p c G 8 g Y 2 F t Y m l h Z G 8 u e 0 N v b H V t b j E z N z k 3 L D E z N z k 2 f S Z x d W 9 0 O y w m c X V v d D t T Z W N 0 a W 9 u M S 9 I b 2 p h M S 9 U a X B v I G N h b W J p Y W R v L n t D b 2 x 1 b W 4 x M z c 5 O C w x M z c 5 N 3 0 m c X V v d D s s J n F 1 b 3 Q 7 U 2 V j d G l v b j E v S G 9 q Y T E v V G l w b y B j Y W 1 i a W F k b y 5 7 Q 2 9 s d W 1 u M T M 3 O T k s M T M 3 O T h 9 J n F 1 b 3 Q 7 L C Z x d W 9 0 O 1 N l Y 3 R p b 2 4 x L 0 h v a m E x L 1 R p c G 8 g Y 2 F t Y m l h Z G 8 u e 0 N v b H V t b j E z O D A w L D E z N z k 5 f S Z x d W 9 0 O y w m c X V v d D t T Z W N 0 a W 9 u M S 9 I b 2 p h M S 9 U a X B v I G N h b W J p Y W R v L n t D b 2 x 1 b W 4 x M z g w M S w x M z g w M H 0 m c X V v d D s s J n F 1 b 3 Q 7 U 2 V j d G l v b j E v S G 9 q Y T E v V G l w b y B j Y W 1 i a W F k b y 5 7 Q 2 9 s d W 1 u M T M 4 M D I s M T M 4 M D F 9 J n F 1 b 3 Q 7 L C Z x d W 9 0 O 1 N l Y 3 R p b 2 4 x L 0 h v a m E x L 1 R p c G 8 g Y 2 F t Y m l h Z G 8 u e 0 N v b H V t b j E z O D A z L D E z O D A y f S Z x d W 9 0 O y w m c X V v d D t T Z W N 0 a W 9 u M S 9 I b 2 p h M S 9 U a X B v I G N h b W J p Y W R v L n t D b 2 x 1 b W 4 x M z g w N C w x M z g w M 3 0 m c X V v d D s s J n F 1 b 3 Q 7 U 2 V j d G l v b j E v S G 9 q Y T E v V G l w b y B j Y W 1 i a W F k b y 5 7 Q 2 9 s d W 1 u M T M 4 M D U s M T M 4 M D R 9 J n F 1 b 3 Q 7 L C Z x d W 9 0 O 1 N l Y 3 R p b 2 4 x L 0 h v a m E x L 1 R p c G 8 g Y 2 F t Y m l h Z G 8 u e 0 N v b H V t b j E z O D A 2 L D E z O D A 1 f S Z x d W 9 0 O y w m c X V v d D t T Z W N 0 a W 9 u M S 9 I b 2 p h M S 9 U a X B v I G N h b W J p Y W R v L n t D b 2 x 1 b W 4 x M z g w N y w x M z g w N n 0 m c X V v d D s s J n F 1 b 3 Q 7 U 2 V j d G l v b j E v S G 9 q Y T E v V G l w b y B j Y W 1 i a W F k b y 5 7 Q 2 9 s d W 1 u M T M 4 M D g s M T M 4 M D d 9 J n F 1 b 3 Q 7 L C Z x d W 9 0 O 1 N l Y 3 R p b 2 4 x L 0 h v a m E x L 1 R p c G 8 g Y 2 F t Y m l h Z G 8 u e 0 N v b H V t b j E z O D A 5 L D E z O D A 4 f S Z x d W 9 0 O y w m c X V v d D t T Z W N 0 a W 9 u M S 9 I b 2 p h M S 9 U a X B v I G N h b W J p Y W R v L n t D b 2 x 1 b W 4 x M z g x M C w x M z g w O X 0 m c X V v d D s s J n F 1 b 3 Q 7 U 2 V j d G l v b j E v S G 9 q Y T E v V G l w b y B j Y W 1 i a W F k b y 5 7 Q 2 9 s d W 1 u M T M 4 M T E s M T M 4 M T B 9 J n F 1 b 3 Q 7 L C Z x d W 9 0 O 1 N l Y 3 R p b 2 4 x L 0 h v a m E x L 1 R p c G 8 g Y 2 F t Y m l h Z G 8 u e 0 N v b H V t b j E z O D E y L D E z O D E x f S Z x d W 9 0 O y w m c X V v d D t T Z W N 0 a W 9 u M S 9 I b 2 p h M S 9 U a X B v I G N h b W J p Y W R v L n t D b 2 x 1 b W 4 x M z g x M y w x M z g x M n 0 m c X V v d D s s J n F 1 b 3 Q 7 U 2 V j d G l v b j E v S G 9 q Y T E v V G l w b y B j Y W 1 i a W F k b y 5 7 Q 2 9 s d W 1 u M T M 4 M T Q s M T M 4 M T N 9 J n F 1 b 3 Q 7 L C Z x d W 9 0 O 1 N l Y 3 R p b 2 4 x L 0 h v a m E x L 1 R p c G 8 g Y 2 F t Y m l h Z G 8 u e 0 N v b H V t b j E z O D E 1 L D E z O D E 0 f S Z x d W 9 0 O y w m c X V v d D t T Z W N 0 a W 9 u M S 9 I b 2 p h M S 9 U a X B v I G N h b W J p Y W R v L n t D b 2 x 1 b W 4 x M z g x N i w x M z g x N X 0 m c X V v d D s s J n F 1 b 3 Q 7 U 2 V j d G l v b j E v S G 9 q Y T E v V G l w b y B j Y W 1 i a W F k b y 5 7 Q 2 9 s d W 1 u M T M 4 M T c s M T M 4 M T Z 9 J n F 1 b 3 Q 7 L C Z x d W 9 0 O 1 N l Y 3 R p b 2 4 x L 0 h v a m E x L 1 R p c G 8 g Y 2 F t Y m l h Z G 8 u e 0 N v b H V t b j E z O D E 4 L D E z O D E 3 f S Z x d W 9 0 O y w m c X V v d D t T Z W N 0 a W 9 u M S 9 I b 2 p h M S 9 U a X B v I G N h b W J p Y W R v L n t D b 2 x 1 b W 4 x M z g x O S w x M z g x O H 0 m c X V v d D s s J n F 1 b 3 Q 7 U 2 V j d G l v b j E v S G 9 q Y T E v V G l w b y B j Y W 1 i a W F k b y 5 7 Q 2 9 s d W 1 u M T M 4 M j A s M T M 4 M T l 9 J n F 1 b 3 Q 7 L C Z x d W 9 0 O 1 N l Y 3 R p b 2 4 x L 0 h v a m E x L 1 R p c G 8 g Y 2 F t Y m l h Z G 8 u e 0 N v b H V t b j E z O D I x L D E z O D I w f S Z x d W 9 0 O y w m c X V v d D t T Z W N 0 a W 9 u M S 9 I b 2 p h M S 9 U a X B v I G N h b W J p Y W R v L n t D b 2 x 1 b W 4 x M z g y M i w x M z g y M X 0 m c X V v d D s s J n F 1 b 3 Q 7 U 2 V j d G l v b j E v S G 9 q Y T E v V G l w b y B j Y W 1 i a W F k b y 5 7 Q 2 9 s d W 1 u M T M 4 M j M s M T M 4 M j J 9 J n F 1 b 3 Q 7 L C Z x d W 9 0 O 1 N l Y 3 R p b 2 4 x L 0 h v a m E x L 1 R p c G 8 g Y 2 F t Y m l h Z G 8 u e 0 N v b H V t b j E z O D I 0 L D E z O D I z f S Z x d W 9 0 O y w m c X V v d D t T Z W N 0 a W 9 u M S 9 I b 2 p h M S 9 U a X B v I G N h b W J p Y W R v L n t D b 2 x 1 b W 4 x M z g y N S w x M z g y N H 0 m c X V v d D s s J n F 1 b 3 Q 7 U 2 V j d G l v b j E v S G 9 q Y T E v V G l w b y B j Y W 1 i a W F k b y 5 7 Q 2 9 s d W 1 u M T M 4 M j Y s M T M 4 M j V 9 J n F 1 b 3 Q 7 L C Z x d W 9 0 O 1 N l Y 3 R p b 2 4 x L 0 h v a m E x L 1 R p c G 8 g Y 2 F t Y m l h Z G 8 u e 0 N v b H V t b j E z O D I 3 L D E z O D I 2 f S Z x d W 9 0 O y w m c X V v d D t T Z W N 0 a W 9 u M S 9 I b 2 p h M S 9 U a X B v I G N h b W J p Y W R v L n t D b 2 x 1 b W 4 x M z g y O C w x M z g y N 3 0 m c X V v d D s s J n F 1 b 3 Q 7 U 2 V j d G l v b j E v S G 9 q Y T E v V G l w b y B j Y W 1 i a W F k b y 5 7 Q 2 9 s d W 1 u M T M 4 M j k s M T M 4 M j h 9 J n F 1 b 3 Q 7 L C Z x d W 9 0 O 1 N l Y 3 R p b 2 4 x L 0 h v a m E x L 1 R p c G 8 g Y 2 F t Y m l h Z G 8 u e 0 N v b H V t b j E z O D M w L D E z O D I 5 f S Z x d W 9 0 O y w m c X V v d D t T Z W N 0 a W 9 u M S 9 I b 2 p h M S 9 U a X B v I G N h b W J p Y W R v L n t D b 2 x 1 b W 4 x M z g z M S w x M z g z M H 0 m c X V v d D s s J n F 1 b 3 Q 7 U 2 V j d G l v b j E v S G 9 q Y T E v V G l w b y B j Y W 1 i a W F k b y 5 7 Q 2 9 s d W 1 u M T M 4 M z I s M T M 4 M z F 9 J n F 1 b 3 Q 7 L C Z x d W 9 0 O 1 N l Y 3 R p b 2 4 x L 0 h v a m E x L 1 R p c G 8 g Y 2 F t Y m l h Z G 8 u e 0 N v b H V t b j E z O D M z L D E z O D M y f S Z x d W 9 0 O y w m c X V v d D t T Z W N 0 a W 9 u M S 9 I b 2 p h M S 9 U a X B v I G N h b W J p Y W R v L n t D b 2 x 1 b W 4 x M z g z N C w x M z g z M 3 0 m c X V v d D s s J n F 1 b 3 Q 7 U 2 V j d G l v b j E v S G 9 q Y T E v V G l w b y B j Y W 1 i a W F k b y 5 7 Q 2 9 s d W 1 u M T M 4 M z U s M T M 4 M z R 9 J n F 1 b 3 Q 7 L C Z x d W 9 0 O 1 N l Y 3 R p b 2 4 x L 0 h v a m E x L 1 R p c G 8 g Y 2 F t Y m l h Z G 8 u e 0 N v b H V t b j E z O D M 2 L D E z O D M 1 f S Z x d W 9 0 O y w m c X V v d D t T Z W N 0 a W 9 u M S 9 I b 2 p h M S 9 U a X B v I G N h b W J p Y W R v L n t D b 2 x 1 b W 4 x M z g z N y w x M z g z N n 0 m c X V v d D s s J n F 1 b 3 Q 7 U 2 V j d G l v b j E v S G 9 q Y T E v V G l w b y B j Y W 1 i a W F k b y 5 7 Q 2 9 s d W 1 u M T M 4 M z g s M T M 4 M z d 9 J n F 1 b 3 Q 7 L C Z x d W 9 0 O 1 N l Y 3 R p b 2 4 x L 0 h v a m E x L 1 R p c G 8 g Y 2 F t Y m l h Z G 8 u e 0 N v b H V t b j E z O D M 5 L D E z O D M 4 f S Z x d W 9 0 O y w m c X V v d D t T Z W N 0 a W 9 u M S 9 I b 2 p h M S 9 U a X B v I G N h b W J p Y W R v L n t D b 2 x 1 b W 4 x M z g 0 M C w x M z g z O X 0 m c X V v d D s s J n F 1 b 3 Q 7 U 2 V j d G l v b j E v S G 9 q Y T E v V G l w b y B j Y W 1 i a W F k b y 5 7 Q 2 9 s d W 1 u M T M 4 N D E s M T M 4 N D B 9 J n F 1 b 3 Q 7 L C Z x d W 9 0 O 1 N l Y 3 R p b 2 4 x L 0 h v a m E x L 1 R p c G 8 g Y 2 F t Y m l h Z G 8 u e 0 N v b H V t b j E z O D Q y L D E z O D Q x f S Z x d W 9 0 O y w m c X V v d D t T Z W N 0 a W 9 u M S 9 I b 2 p h M S 9 U a X B v I G N h b W J p Y W R v L n t D b 2 x 1 b W 4 x M z g 0 M y w x M z g 0 M n 0 m c X V v d D s s J n F 1 b 3 Q 7 U 2 V j d G l v b j E v S G 9 q Y T E v V G l w b y B j Y W 1 i a W F k b y 5 7 Q 2 9 s d W 1 u M T M 4 N D Q s M T M 4 N D N 9 J n F 1 b 3 Q 7 L C Z x d W 9 0 O 1 N l Y 3 R p b 2 4 x L 0 h v a m E x L 1 R p c G 8 g Y 2 F t Y m l h Z G 8 u e 0 N v b H V t b j E z O D Q 1 L D E z O D Q 0 f S Z x d W 9 0 O y w m c X V v d D t T Z W N 0 a W 9 u M S 9 I b 2 p h M S 9 U a X B v I G N h b W J p Y W R v L n t D b 2 x 1 b W 4 x M z g 0 N i w x M z g 0 N X 0 m c X V v d D s s J n F 1 b 3 Q 7 U 2 V j d G l v b j E v S G 9 q Y T E v V G l w b y B j Y W 1 i a W F k b y 5 7 Q 2 9 s d W 1 u M T M 4 N D c s M T M 4 N D Z 9 J n F 1 b 3 Q 7 L C Z x d W 9 0 O 1 N l Y 3 R p b 2 4 x L 0 h v a m E x L 1 R p c G 8 g Y 2 F t Y m l h Z G 8 u e 0 N v b H V t b j E z O D Q 4 L D E z O D Q 3 f S Z x d W 9 0 O y w m c X V v d D t T Z W N 0 a W 9 u M S 9 I b 2 p h M S 9 U a X B v I G N h b W J p Y W R v L n t D b 2 x 1 b W 4 x M z g 0 O S w x M z g 0 O H 0 m c X V v d D s s J n F 1 b 3 Q 7 U 2 V j d G l v b j E v S G 9 q Y T E v V G l w b y B j Y W 1 i a W F k b y 5 7 Q 2 9 s d W 1 u M T M 4 N T A s M T M 4 N D l 9 J n F 1 b 3 Q 7 L C Z x d W 9 0 O 1 N l Y 3 R p b 2 4 x L 0 h v a m E x L 1 R p c G 8 g Y 2 F t Y m l h Z G 8 u e 0 N v b H V t b j E z O D U x L D E z O D U w f S Z x d W 9 0 O y w m c X V v d D t T Z W N 0 a W 9 u M S 9 I b 2 p h M S 9 U a X B v I G N h b W J p Y W R v L n t D b 2 x 1 b W 4 x M z g 1 M i w x M z g 1 M X 0 m c X V v d D s s J n F 1 b 3 Q 7 U 2 V j d G l v b j E v S G 9 q Y T E v V G l w b y B j Y W 1 i a W F k b y 5 7 Q 2 9 s d W 1 u M T M 4 N T M s M T M 4 N T J 9 J n F 1 b 3 Q 7 L C Z x d W 9 0 O 1 N l Y 3 R p b 2 4 x L 0 h v a m E x L 1 R p c G 8 g Y 2 F t Y m l h Z G 8 u e 0 N v b H V t b j E z O D U 0 L D E z O D U z f S Z x d W 9 0 O y w m c X V v d D t T Z W N 0 a W 9 u M S 9 I b 2 p h M S 9 U a X B v I G N h b W J p Y W R v L n t D b 2 x 1 b W 4 x M z g 1 N S w x M z g 1 N H 0 m c X V v d D s s J n F 1 b 3 Q 7 U 2 V j d G l v b j E v S G 9 q Y T E v V G l w b y B j Y W 1 i a W F k b y 5 7 Q 2 9 s d W 1 u M T M 4 N T Y s M T M 4 N T V 9 J n F 1 b 3 Q 7 L C Z x d W 9 0 O 1 N l Y 3 R p b 2 4 x L 0 h v a m E x L 1 R p c G 8 g Y 2 F t Y m l h Z G 8 u e 0 N v b H V t b j E z O D U 3 L D E z O D U 2 f S Z x d W 9 0 O y w m c X V v d D t T Z W N 0 a W 9 u M S 9 I b 2 p h M S 9 U a X B v I G N h b W J p Y W R v L n t D b 2 x 1 b W 4 x M z g 1 O C w x M z g 1 N 3 0 m c X V v d D s s J n F 1 b 3 Q 7 U 2 V j d G l v b j E v S G 9 q Y T E v V G l w b y B j Y W 1 i a W F k b y 5 7 Q 2 9 s d W 1 u M T M 4 N T k s M T M 4 N T h 9 J n F 1 b 3 Q 7 L C Z x d W 9 0 O 1 N l Y 3 R p b 2 4 x L 0 h v a m E x L 1 R p c G 8 g Y 2 F t Y m l h Z G 8 u e 0 N v b H V t b j E z O D Y w L D E z O D U 5 f S Z x d W 9 0 O y w m c X V v d D t T Z W N 0 a W 9 u M S 9 I b 2 p h M S 9 U a X B v I G N h b W J p Y W R v L n t D b 2 x 1 b W 4 x M z g 2 M S w x M z g 2 M H 0 m c X V v d D s s J n F 1 b 3 Q 7 U 2 V j d G l v b j E v S G 9 q Y T E v V G l w b y B j Y W 1 i a W F k b y 5 7 Q 2 9 s d W 1 u M T M 4 N j I s M T M 4 N j F 9 J n F 1 b 3 Q 7 L C Z x d W 9 0 O 1 N l Y 3 R p b 2 4 x L 0 h v a m E x L 1 R p c G 8 g Y 2 F t Y m l h Z G 8 u e 0 N v b H V t b j E z O D Y z L D E z O D Y y f S Z x d W 9 0 O y w m c X V v d D t T Z W N 0 a W 9 u M S 9 I b 2 p h M S 9 U a X B v I G N h b W J p Y W R v L n t D b 2 x 1 b W 4 x M z g 2 N C w x M z g 2 M 3 0 m c X V v d D s s J n F 1 b 3 Q 7 U 2 V j d G l v b j E v S G 9 q Y T E v V G l w b y B j Y W 1 i a W F k b y 5 7 Q 2 9 s d W 1 u M T M 4 N j U s M T M 4 N j R 9 J n F 1 b 3 Q 7 L C Z x d W 9 0 O 1 N l Y 3 R p b 2 4 x L 0 h v a m E x L 1 R p c G 8 g Y 2 F t Y m l h Z G 8 u e 0 N v b H V t b j E z O D Y 2 L D E z O D Y 1 f S Z x d W 9 0 O y w m c X V v d D t T Z W N 0 a W 9 u M S 9 I b 2 p h M S 9 U a X B v I G N h b W J p Y W R v L n t D b 2 x 1 b W 4 x M z g 2 N y w x M z g 2 N n 0 m c X V v d D s s J n F 1 b 3 Q 7 U 2 V j d G l v b j E v S G 9 q Y T E v V G l w b y B j Y W 1 i a W F k b y 5 7 Q 2 9 s d W 1 u M T M 4 N j g s M T M 4 N j d 9 J n F 1 b 3 Q 7 L C Z x d W 9 0 O 1 N l Y 3 R p b 2 4 x L 0 h v a m E x L 1 R p c G 8 g Y 2 F t Y m l h Z G 8 u e 0 N v b H V t b j E z O D Y 5 L D E z O D Y 4 f S Z x d W 9 0 O y w m c X V v d D t T Z W N 0 a W 9 u M S 9 I b 2 p h M S 9 U a X B v I G N h b W J p Y W R v L n t D b 2 x 1 b W 4 x M z g 3 M C w x M z g 2 O X 0 m c X V v d D s s J n F 1 b 3 Q 7 U 2 V j d G l v b j E v S G 9 q Y T E v V G l w b y B j Y W 1 i a W F k b y 5 7 Q 2 9 s d W 1 u M T M 4 N z E s M T M 4 N z B 9 J n F 1 b 3 Q 7 L C Z x d W 9 0 O 1 N l Y 3 R p b 2 4 x L 0 h v a m E x L 1 R p c G 8 g Y 2 F t Y m l h Z G 8 u e 0 N v b H V t b j E z O D c y L D E z O D c x f S Z x d W 9 0 O y w m c X V v d D t T Z W N 0 a W 9 u M S 9 I b 2 p h M S 9 U a X B v I G N h b W J p Y W R v L n t D b 2 x 1 b W 4 x M z g 3 M y w x M z g 3 M n 0 m c X V v d D s s J n F 1 b 3 Q 7 U 2 V j d G l v b j E v S G 9 q Y T E v V G l w b y B j Y W 1 i a W F k b y 5 7 Q 2 9 s d W 1 u M T M 4 N z Q s M T M 4 N z N 9 J n F 1 b 3 Q 7 L C Z x d W 9 0 O 1 N l Y 3 R p b 2 4 x L 0 h v a m E x L 1 R p c G 8 g Y 2 F t Y m l h Z G 8 u e 0 N v b H V t b j E z O D c 1 L D E z O D c 0 f S Z x d W 9 0 O y w m c X V v d D t T Z W N 0 a W 9 u M S 9 I b 2 p h M S 9 U a X B v I G N h b W J p Y W R v L n t D b 2 x 1 b W 4 x M z g 3 N i w x M z g 3 N X 0 m c X V v d D s s J n F 1 b 3 Q 7 U 2 V j d G l v b j E v S G 9 q Y T E v V G l w b y B j Y W 1 i a W F k b y 5 7 Q 2 9 s d W 1 u M T M 4 N z c s M T M 4 N z Z 9 J n F 1 b 3 Q 7 L C Z x d W 9 0 O 1 N l Y 3 R p b 2 4 x L 0 h v a m E x L 1 R p c G 8 g Y 2 F t Y m l h Z G 8 u e 0 N v b H V t b j E z O D c 4 L D E z O D c 3 f S Z x d W 9 0 O y w m c X V v d D t T Z W N 0 a W 9 u M S 9 I b 2 p h M S 9 U a X B v I G N h b W J p Y W R v L n t D b 2 x 1 b W 4 x M z g 3 O S w x M z g 3 O H 0 m c X V v d D s s J n F 1 b 3 Q 7 U 2 V j d G l v b j E v S G 9 q Y T E v V G l w b y B j Y W 1 i a W F k b y 5 7 Q 2 9 s d W 1 u M T M 4 O D A s M T M 4 N z l 9 J n F 1 b 3 Q 7 L C Z x d W 9 0 O 1 N l Y 3 R p b 2 4 x L 0 h v a m E x L 1 R p c G 8 g Y 2 F t Y m l h Z G 8 u e 0 N v b H V t b j E z O D g x L D E z O D g w f S Z x d W 9 0 O y w m c X V v d D t T Z W N 0 a W 9 u M S 9 I b 2 p h M S 9 U a X B v I G N h b W J p Y W R v L n t D b 2 x 1 b W 4 x M z g 4 M i w x M z g 4 M X 0 m c X V v d D s s J n F 1 b 3 Q 7 U 2 V j d G l v b j E v S G 9 q Y T E v V G l w b y B j Y W 1 i a W F k b y 5 7 Q 2 9 s d W 1 u M T M 4 O D M s M T M 4 O D J 9 J n F 1 b 3 Q 7 L C Z x d W 9 0 O 1 N l Y 3 R p b 2 4 x L 0 h v a m E x L 1 R p c G 8 g Y 2 F t Y m l h Z G 8 u e 0 N v b H V t b j E z O D g 0 L D E z O D g z f S Z x d W 9 0 O y w m c X V v d D t T Z W N 0 a W 9 u M S 9 I b 2 p h M S 9 U a X B v I G N h b W J p Y W R v L n t D b 2 x 1 b W 4 x M z g 4 N S w x M z g 4 N H 0 m c X V v d D s s J n F 1 b 3 Q 7 U 2 V j d G l v b j E v S G 9 q Y T E v V G l w b y B j Y W 1 i a W F k b y 5 7 Q 2 9 s d W 1 u M T M 4 O D Y s M T M 4 O D V 9 J n F 1 b 3 Q 7 L C Z x d W 9 0 O 1 N l Y 3 R p b 2 4 x L 0 h v a m E x L 1 R p c G 8 g Y 2 F t Y m l h Z G 8 u e 0 N v b H V t b j E z O D g 3 L D E z O D g 2 f S Z x d W 9 0 O y w m c X V v d D t T Z W N 0 a W 9 u M S 9 I b 2 p h M S 9 U a X B v I G N h b W J p Y W R v L n t D b 2 x 1 b W 4 x M z g 4 O C w x M z g 4 N 3 0 m c X V v d D s s J n F 1 b 3 Q 7 U 2 V j d G l v b j E v S G 9 q Y T E v V G l w b y B j Y W 1 i a W F k b y 5 7 Q 2 9 s d W 1 u M T M 4 O D k s M T M 4 O D h 9 J n F 1 b 3 Q 7 L C Z x d W 9 0 O 1 N l Y 3 R p b 2 4 x L 0 h v a m E x L 1 R p c G 8 g Y 2 F t Y m l h Z G 8 u e 0 N v b H V t b j E z O D k w L D E z O D g 5 f S Z x d W 9 0 O y w m c X V v d D t T Z W N 0 a W 9 u M S 9 I b 2 p h M S 9 U a X B v I G N h b W J p Y W R v L n t D b 2 x 1 b W 4 x M z g 5 M S w x M z g 5 M H 0 m c X V v d D s s J n F 1 b 3 Q 7 U 2 V j d G l v b j E v S G 9 q Y T E v V G l w b y B j Y W 1 i a W F k b y 5 7 Q 2 9 s d W 1 u M T M 4 O T I s M T M 4 O T F 9 J n F 1 b 3 Q 7 L C Z x d W 9 0 O 1 N l Y 3 R p b 2 4 x L 0 h v a m E x L 1 R p c G 8 g Y 2 F t Y m l h Z G 8 u e 0 N v b H V t b j E z O D k z L D E z O D k y f S Z x d W 9 0 O y w m c X V v d D t T Z W N 0 a W 9 u M S 9 I b 2 p h M S 9 U a X B v I G N h b W J p Y W R v L n t D b 2 x 1 b W 4 x M z g 5 N C w x M z g 5 M 3 0 m c X V v d D s s J n F 1 b 3 Q 7 U 2 V j d G l v b j E v S G 9 q Y T E v V G l w b y B j Y W 1 i a W F k b y 5 7 Q 2 9 s d W 1 u M T M 4 O T U s M T M 4 O T R 9 J n F 1 b 3 Q 7 L C Z x d W 9 0 O 1 N l Y 3 R p b 2 4 x L 0 h v a m E x L 1 R p c G 8 g Y 2 F t Y m l h Z G 8 u e 0 N v b H V t b j E z O D k 2 L D E z O D k 1 f S Z x d W 9 0 O y w m c X V v d D t T Z W N 0 a W 9 u M S 9 I b 2 p h M S 9 U a X B v I G N h b W J p Y W R v L n t D b 2 x 1 b W 4 x M z g 5 N y w x M z g 5 N n 0 m c X V v d D s s J n F 1 b 3 Q 7 U 2 V j d G l v b j E v S G 9 q Y T E v V G l w b y B j Y W 1 i a W F k b y 5 7 Q 2 9 s d W 1 u M T M 4 O T g s M T M 4 O T d 9 J n F 1 b 3 Q 7 L C Z x d W 9 0 O 1 N l Y 3 R p b 2 4 x L 0 h v a m E x L 1 R p c G 8 g Y 2 F t Y m l h Z G 8 u e 0 N v b H V t b j E z O D k 5 L D E z O D k 4 f S Z x d W 9 0 O y w m c X V v d D t T Z W N 0 a W 9 u M S 9 I b 2 p h M S 9 U a X B v I G N h b W J p Y W R v L n t D b 2 x 1 b W 4 x M z k w M C w x M z g 5 O X 0 m c X V v d D s s J n F 1 b 3 Q 7 U 2 V j d G l v b j E v S G 9 q Y T E v V G l w b y B j Y W 1 i a W F k b y 5 7 Q 2 9 s d W 1 u M T M 5 M D E s M T M 5 M D B 9 J n F 1 b 3 Q 7 L C Z x d W 9 0 O 1 N l Y 3 R p b 2 4 x L 0 h v a m E x L 1 R p c G 8 g Y 2 F t Y m l h Z G 8 u e 0 N v b H V t b j E z O T A y L D E z O T A x f S Z x d W 9 0 O y w m c X V v d D t T Z W N 0 a W 9 u M S 9 I b 2 p h M S 9 U a X B v I G N h b W J p Y W R v L n t D b 2 x 1 b W 4 x M z k w M y w x M z k w M n 0 m c X V v d D s s J n F 1 b 3 Q 7 U 2 V j d G l v b j E v S G 9 q Y T E v V G l w b y B j Y W 1 i a W F k b y 5 7 Q 2 9 s d W 1 u M T M 5 M D Q s M T M 5 M D N 9 J n F 1 b 3 Q 7 L C Z x d W 9 0 O 1 N l Y 3 R p b 2 4 x L 0 h v a m E x L 1 R p c G 8 g Y 2 F t Y m l h Z G 8 u e 0 N v b H V t b j E z O T A 1 L D E z O T A 0 f S Z x d W 9 0 O y w m c X V v d D t T Z W N 0 a W 9 u M S 9 I b 2 p h M S 9 U a X B v I G N h b W J p Y W R v L n t D b 2 x 1 b W 4 x M z k w N i w x M z k w N X 0 m c X V v d D s s J n F 1 b 3 Q 7 U 2 V j d G l v b j E v S G 9 q Y T E v V G l w b y B j Y W 1 i a W F k b y 5 7 Q 2 9 s d W 1 u M T M 5 M D c s M T M 5 M D Z 9 J n F 1 b 3 Q 7 L C Z x d W 9 0 O 1 N l Y 3 R p b 2 4 x L 0 h v a m E x L 1 R p c G 8 g Y 2 F t Y m l h Z G 8 u e 0 N v b H V t b j E z O T A 4 L D E z O T A 3 f S Z x d W 9 0 O y w m c X V v d D t T Z W N 0 a W 9 u M S 9 I b 2 p h M S 9 U a X B v I G N h b W J p Y W R v L n t D b 2 x 1 b W 4 x M z k w O S w x M z k w O H 0 m c X V v d D s s J n F 1 b 3 Q 7 U 2 V j d G l v b j E v S G 9 q Y T E v V G l w b y B j Y W 1 i a W F k b y 5 7 Q 2 9 s d W 1 u M T M 5 M T A s M T M 5 M D l 9 J n F 1 b 3 Q 7 L C Z x d W 9 0 O 1 N l Y 3 R p b 2 4 x L 0 h v a m E x L 1 R p c G 8 g Y 2 F t Y m l h Z G 8 u e 0 N v b H V t b j E z O T E x L D E z O T E w f S Z x d W 9 0 O y w m c X V v d D t T Z W N 0 a W 9 u M S 9 I b 2 p h M S 9 U a X B v I G N h b W J p Y W R v L n t D b 2 x 1 b W 4 x M z k x M i w x M z k x M X 0 m c X V v d D s s J n F 1 b 3 Q 7 U 2 V j d G l v b j E v S G 9 q Y T E v V G l w b y B j Y W 1 i a W F k b y 5 7 Q 2 9 s d W 1 u M T M 5 M T M s M T M 5 M T J 9 J n F 1 b 3 Q 7 L C Z x d W 9 0 O 1 N l Y 3 R p b 2 4 x L 0 h v a m E x L 1 R p c G 8 g Y 2 F t Y m l h Z G 8 u e 0 N v b H V t b j E z O T E 0 L D E z O T E z f S Z x d W 9 0 O y w m c X V v d D t T Z W N 0 a W 9 u M S 9 I b 2 p h M S 9 U a X B v I G N h b W J p Y W R v L n t D b 2 x 1 b W 4 x M z k x N S w x M z k x N H 0 m c X V v d D s s J n F 1 b 3 Q 7 U 2 V j d G l v b j E v S G 9 q Y T E v V G l w b y B j Y W 1 i a W F k b y 5 7 Q 2 9 s d W 1 u M T M 5 M T Y s M T M 5 M T V 9 J n F 1 b 3 Q 7 L C Z x d W 9 0 O 1 N l Y 3 R p b 2 4 x L 0 h v a m E x L 1 R p c G 8 g Y 2 F t Y m l h Z G 8 u e 0 N v b H V t b j E z O T E 3 L D E z O T E 2 f S Z x d W 9 0 O y w m c X V v d D t T Z W N 0 a W 9 u M S 9 I b 2 p h M S 9 U a X B v I G N h b W J p Y W R v L n t D b 2 x 1 b W 4 x M z k x O C w x M z k x N 3 0 m c X V v d D s s J n F 1 b 3 Q 7 U 2 V j d G l v b j E v S G 9 q Y T E v V G l w b y B j Y W 1 i a W F k b y 5 7 Q 2 9 s d W 1 u M T M 5 M T k s M T M 5 M T h 9 J n F 1 b 3 Q 7 L C Z x d W 9 0 O 1 N l Y 3 R p b 2 4 x L 0 h v a m E x L 1 R p c G 8 g Y 2 F t Y m l h Z G 8 u e 0 N v b H V t b j E z O T I w L D E z O T E 5 f S Z x d W 9 0 O y w m c X V v d D t T Z W N 0 a W 9 u M S 9 I b 2 p h M S 9 U a X B v I G N h b W J p Y W R v L n t D b 2 x 1 b W 4 x M z k y M S w x M z k y M H 0 m c X V v d D s s J n F 1 b 3 Q 7 U 2 V j d G l v b j E v S G 9 q Y T E v V G l w b y B j Y W 1 i a W F k b y 5 7 Q 2 9 s d W 1 u M T M 5 M j I s M T M 5 M j F 9 J n F 1 b 3 Q 7 L C Z x d W 9 0 O 1 N l Y 3 R p b 2 4 x L 0 h v a m E x L 1 R p c G 8 g Y 2 F t Y m l h Z G 8 u e 0 N v b H V t b j E z O T I z L D E z O T I y f S Z x d W 9 0 O y w m c X V v d D t T Z W N 0 a W 9 u M S 9 I b 2 p h M S 9 U a X B v I G N h b W J p Y W R v L n t D b 2 x 1 b W 4 x M z k y N C w x M z k y M 3 0 m c X V v d D s s J n F 1 b 3 Q 7 U 2 V j d G l v b j E v S G 9 q Y T E v V G l w b y B j Y W 1 i a W F k b y 5 7 Q 2 9 s d W 1 u M T M 5 M j U s M T M 5 M j R 9 J n F 1 b 3 Q 7 L C Z x d W 9 0 O 1 N l Y 3 R p b 2 4 x L 0 h v a m E x L 1 R p c G 8 g Y 2 F t Y m l h Z G 8 u e 0 N v b H V t b j E z O T I 2 L D E z O T I 1 f S Z x d W 9 0 O y w m c X V v d D t T Z W N 0 a W 9 u M S 9 I b 2 p h M S 9 U a X B v I G N h b W J p Y W R v L n t D b 2 x 1 b W 4 x M z k y N y w x M z k y N n 0 m c X V v d D s s J n F 1 b 3 Q 7 U 2 V j d G l v b j E v S G 9 q Y T E v V G l w b y B j Y W 1 i a W F k b y 5 7 Q 2 9 s d W 1 u M T M 5 M j g s M T M 5 M j d 9 J n F 1 b 3 Q 7 L C Z x d W 9 0 O 1 N l Y 3 R p b 2 4 x L 0 h v a m E x L 1 R p c G 8 g Y 2 F t Y m l h Z G 8 u e 0 N v b H V t b j E z O T I 5 L D E z O T I 4 f S Z x d W 9 0 O y w m c X V v d D t T Z W N 0 a W 9 u M S 9 I b 2 p h M S 9 U a X B v I G N h b W J p Y W R v L n t D b 2 x 1 b W 4 x M z k z M C w x M z k y O X 0 m c X V v d D s s J n F 1 b 3 Q 7 U 2 V j d G l v b j E v S G 9 q Y T E v V G l w b y B j Y W 1 i a W F k b y 5 7 Q 2 9 s d W 1 u M T M 5 M z E s M T M 5 M z B 9 J n F 1 b 3 Q 7 L C Z x d W 9 0 O 1 N l Y 3 R p b 2 4 x L 0 h v a m E x L 1 R p c G 8 g Y 2 F t Y m l h Z G 8 u e 0 N v b H V t b j E z O T M y L D E z O T M x f S Z x d W 9 0 O y w m c X V v d D t T Z W N 0 a W 9 u M S 9 I b 2 p h M S 9 U a X B v I G N h b W J p Y W R v L n t D b 2 x 1 b W 4 x M z k z M y w x M z k z M n 0 m c X V v d D s s J n F 1 b 3 Q 7 U 2 V j d G l v b j E v S G 9 q Y T E v V G l w b y B j Y W 1 i a W F k b y 5 7 Q 2 9 s d W 1 u M T M 5 M z Q s M T M 5 M z N 9 J n F 1 b 3 Q 7 L C Z x d W 9 0 O 1 N l Y 3 R p b 2 4 x L 0 h v a m E x L 1 R p c G 8 g Y 2 F t Y m l h Z G 8 u e 0 N v b H V t b j E z O T M 1 L D E z O T M 0 f S Z x d W 9 0 O y w m c X V v d D t T Z W N 0 a W 9 u M S 9 I b 2 p h M S 9 U a X B v I G N h b W J p Y W R v L n t D b 2 x 1 b W 4 x M z k z N i w x M z k z N X 0 m c X V v d D s s J n F 1 b 3 Q 7 U 2 V j d G l v b j E v S G 9 q Y T E v V G l w b y B j Y W 1 i a W F k b y 5 7 Q 2 9 s d W 1 u M T M 5 M z c s M T M 5 M z Z 9 J n F 1 b 3 Q 7 L C Z x d W 9 0 O 1 N l Y 3 R p b 2 4 x L 0 h v a m E x L 1 R p c G 8 g Y 2 F t Y m l h Z G 8 u e 0 N v b H V t b j E z O T M 4 L D E z O T M 3 f S Z x d W 9 0 O y w m c X V v d D t T Z W N 0 a W 9 u M S 9 I b 2 p h M S 9 U a X B v I G N h b W J p Y W R v L n t D b 2 x 1 b W 4 x M z k z O S w x M z k z O H 0 m c X V v d D s s J n F 1 b 3 Q 7 U 2 V j d G l v b j E v S G 9 q Y T E v V G l w b y B j Y W 1 i a W F k b y 5 7 Q 2 9 s d W 1 u M T M 5 N D A s M T M 5 M z l 9 J n F 1 b 3 Q 7 L C Z x d W 9 0 O 1 N l Y 3 R p b 2 4 x L 0 h v a m E x L 1 R p c G 8 g Y 2 F t Y m l h Z G 8 u e 0 N v b H V t b j E z O T Q x L D E z O T Q w f S Z x d W 9 0 O y w m c X V v d D t T Z W N 0 a W 9 u M S 9 I b 2 p h M S 9 U a X B v I G N h b W J p Y W R v L n t D b 2 x 1 b W 4 x M z k 0 M i w x M z k 0 M X 0 m c X V v d D s s J n F 1 b 3 Q 7 U 2 V j d G l v b j E v S G 9 q Y T E v V G l w b y B j Y W 1 i a W F k b y 5 7 Q 2 9 s d W 1 u M T M 5 N D M s M T M 5 N D J 9 J n F 1 b 3 Q 7 L C Z x d W 9 0 O 1 N l Y 3 R p b 2 4 x L 0 h v a m E x L 1 R p c G 8 g Y 2 F t Y m l h Z G 8 u e 0 N v b H V t b j E z O T Q 0 L D E z O T Q z f S Z x d W 9 0 O y w m c X V v d D t T Z W N 0 a W 9 u M S 9 I b 2 p h M S 9 U a X B v I G N h b W J p Y W R v L n t D b 2 x 1 b W 4 x M z k 0 N S w x M z k 0 N H 0 m c X V v d D s s J n F 1 b 3 Q 7 U 2 V j d G l v b j E v S G 9 q Y T E v V G l w b y B j Y W 1 i a W F k b y 5 7 Q 2 9 s d W 1 u M T M 5 N D Y s M T M 5 N D V 9 J n F 1 b 3 Q 7 L C Z x d W 9 0 O 1 N l Y 3 R p b 2 4 x L 0 h v a m E x L 1 R p c G 8 g Y 2 F t Y m l h Z G 8 u e 0 N v b H V t b j E z O T Q 3 L D E z O T Q 2 f S Z x d W 9 0 O y w m c X V v d D t T Z W N 0 a W 9 u M S 9 I b 2 p h M S 9 U a X B v I G N h b W J p Y W R v L n t D b 2 x 1 b W 4 x M z k 0 O C w x M z k 0 N 3 0 m c X V v d D s s J n F 1 b 3 Q 7 U 2 V j d G l v b j E v S G 9 q Y T E v V G l w b y B j Y W 1 i a W F k b y 5 7 Q 2 9 s d W 1 u M T M 5 N D k s M T M 5 N D h 9 J n F 1 b 3 Q 7 L C Z x d W 9 0 O 1 N l Y 3 R p b 2 4 x L 0 h v a m E x L 1 R p c G 8 g Y 2 F t Y m l h Z G 8 u e 0 N v b H V t b j E z O T U w L D E z O T Q 5 f S Z x d W 9 0 O y w m c X V v d D t T Z W N 0 a W 9 u M S 9 I b 2 p h M S 9 U a X B v I G N h b W J p Y W R v L n t D b 2 x 1 b W 4 x M z k 1 M S w x M z k 1 M H 0 m c X V v d D s s J n F 1 b 3 Q 7 U 2 V j d G l v b j E v S G 9 q Y T E v V G l w b y B j Y W 1 i a W F k b y 5 7 Q 2 9 s d W 1 u M T M 5 N T I s M T M 5 N T F 9 J n F 1 b 3 Q 7 L C Z x d W 9 0 O 1 N l Y 3 R p b 2 4 x L 0 h v a m E x L 1 R p c G 8 g Y 2 F t Y m l h Z G 8 u e 0 N v b H V t b j E z O T U z L D E z O T U y f S Z x d W 9 0 O y w m c X V v d D t T Z W N 0 a W 9 u M S 9 I b 2 p h M S 9 U a X B v I G N h b W J p Y W R v L n t D b 2 x 1 b W 4 x M z k 1 N C w x M z k 1 M 3 0 m c X V v d D s s J n F 1 b 3 Q 7 U 2 V j d G l v b j E v S G 9 q Y T E v V G l w b y B j Y W 1 i a W F k b y 5 7 Q 2 9 s d W 1 u M T M 5 N T U s M T M 5 N T R 9 J n F 1 b 3 Q 7 L C Z x d W 9 0 O 1 N l Y 3 R p b 2 4 x L 0 h v a m E x L 1 R p c G 8 g Y 2 F t Y m l h Z G 8 u e 0 N v b H V t b j E z O T U 2 L D E z O T U 1 f S Z x d W 9 0 O y w m c X V v d D t T Z W N 0 a W 9 u M S 9 I b 2 p h M S 9 U a X B v I G N h b W J p Y W R v L n t D b 2 x 1 b W 4 x M z k 1 N y w x M z k 1 N n 0 m c X V v d D s s J n F 1 b 3 Q 7 U 2 V j d G l v b j E v S G 9 q Y T E v V G l w b y B j Y W 1 i a W F k b y 5 7 Q 2 9 s d W 1 u M T M 5 N T g s M T M 5 N T d 9 J n F 1 b 3 Q 7 L C Z x d W 9 0 O 1 N l Y 3 R p b 2 4 x L 0 h v a m E x L 1 R p c G 8 g Y 2 F t Y m l h Z G 8 u e 0 N v b H V t b j E z O T U 5 L D E z O T U 4 f S Z x d W 9 0 O y w m c X V v d D t T Z W N 0 a W 9 u M S 9 I b 2 p h M S 9 U a X B v I G N h b W J p Y W R v L n t D b 2 x 1 b W 4 x M z k 2 M C w x M z k 1 O X 0 m c X V v d D s s J n F 1 b 3 Q 7 U 2 V j d G l v b j E v S G 9 q Y T E v V G l w b y B j Y W 1 i a W F k b y 5 7 Q 2 9 s d W 1 u M T M 5 N j E s M T M 5 N j B 9 J n F 1 b 3 Q 7 L C Z x d W 9 0 O 1 N l Y 3 R p b 2 4 x L 0 h v a m E x L 1 R p c G 8 g Y 2 F t Y m l h Z G 8 u e 0 N v b H V t b j E z O T Y y L D E z O T Y x f S Z x d W 9 0 O y w m c X V v d D t T Z W N 0 a W 9 u M S 9 I b 2 p h M S 9 U a X B v I G N h b W J p Y W R v L n t D b 2 x 1 b W 4 x M z k 2 M y w x M z k 2 M n 0 m c X V v d D s s J n F 1 b 3 Q 7 U 2 V j d G l v b j E v S G 9 q Y T E v V G l w b y B j Y W 1 i a W F k b y 5 7 Q 2 9 s d W 1 u M T M 5 N j Q s M T M 5 N j N 9 J n F 1 b 3 Q 7 L C Z x d W 9 0 O 1 N l Y 3 R p b 2 4 x L 0 h v a m E x L 1 R p c G 8 g Y 2 F t Y m l h Z G 8 u e 0 N v b H V t b j E z O T Y 1 L D E z O T Y 0 f S Z x d W 9 0 O y w m c X V v d D t T Z W N 0 a W 9 u M S 9 I b 2 p h M S 9 U a X B v I G N h b W J p Y W R v L n t D b 2 x 1 b W 4 x M z k 2 N i w x M z k 2 N X 0 m c X V v d D s s J n F 1 b 3 Q 7 U 2 V j d G l v b j E v S G 9 q Y T E v V G l w b y B j Y W 1 i a W F k b y 5 7 Q 2 9 s d W 1 u M T M 5 N j c s M T M 5 N j Z 9 J n F 1 b 3 Q 7 L C Z x d W 9 0 O 1 N l Y 3 R p b 2 4 x L 0 h v a m E x L 1 R p c G 8 g Y 2 F t Y m l h Z G 8 u e 0 N v b H V t b j E z O T Y 4 L D E z O T Y 3 f S Z x d W 9 0 O y w m c X V v d D t T Z W N 0 a W 9 u M S 9 I b 2 p h M S 9 U a X B v I G N h b W J p Y W R v L n t D b 2 x 1 b W 4 x M z k 2 O S w x M z k 2 O H 0 m c X V v d D s s J n F 1 b 3 Q 7 U 2 V j d G l v b j E v S G 9 q Y T E v V G l w b y B j Y W 1 i a W F k b y 5 7 Q 2 9 s d W 1 u M T M 5 N z A s M T M 5 N j l 9 J n F 1 b 3 Q 7 L C Z x d W 9 0 O 1 N l Y 3 R p b 2 4 x L 0 h v a m E x L 1 R p c G 8 g Y 2 F t Y m l h Z G 8 u e 0 N v b H V t b j E z O T c x L D E z O T c w f S Z x d W 9 0 O y w m c X V v d D t T Z W N 0 a W 9 u M S 9 I b 2 p h M S 9 U a X B v I G N h b W J p Y W R v L n t D b 2 x 1 b W 4 x M z k 3 M i w x M z k 3 M X 0 m c X V v d D s s J n F 1 b 3 Q 7 U 2 V j d G l v b j E v S G 9 q Y T E v V G l w b y B j Y W 1 i a W F k b y 5 7 Q 2 9 s d W 1 u M T M 5 N z M s M T M 5 N z J 9 J n F 1 b 3 Q 7 L C Z x d W 9 0 O 1 N l Y 3 R p b 2 4 x L 0 h v a m E x L 1 R p c G 8 g Y 2 F t Y m l h Z G 8 u e 0 N v b H V t b j E z O T c 0 L D E z O T c z f S Z x d W 9 0 O y w m c X V v d D t T Z W N 0 a W 9 u M S 9 I b 2 p h M S 9 U a X B v I G N h b W J p Y W R v L n t D b 2 x 1 b W 4 x M z k 3 N S w x M z k 3 N H 0 m c X V v d D s s J n F 1 b 3 Q 7 U 2 V j d G l v b j E v S G 9 q Y T E v V G l w b y B j Y W 1 i a W F k b y 5 7 Q 2 9 s d W 1 u M T M 5 N z Y s M T M 5 N z V 9 J n F 1 b 3 Q 7 L C Z x d W 9 0 O 1 N l Y 3 R p b 2 4 x L 0 h v a m E x L 1 R p c G 8 g Y 2 F t Y m l h Z G 8 u e 0 N v b H V t b j E z O T c 3 L D E z O T c 2 f S Z x d W 9 0 O y w m c X V v d D t T Z W N 0 a W 9 u M S 9 I b 2 p h M S 9 U a X B v I G N h b W J p Y W R v L n t D b 2 x 1 b W 4 x M z k 3 O C w x M z k 3 N 3 0 m c X V v d D s s J n F 1 b 3 Q 7 U 2 V j d G l v b j E v S G 9 q Y T E v V G l w b y B j Y W 1 i a W F k b y 5 7 Q 2 9 s d W 1 u M T M 5 N z k s M T M 5 N z h 9 J n F 1 b 3 Q 7 L C Z x d W 9 0 O 1 N l Y 3 R p b 2 4 x L 0 h v a m E x L 1 R p c G 8 g Y 2 F t Y m l h Z G 8 u e 0 N v b H V t b j E z O T g w L D E z O T c 5 f S Z x d W 9 0 O y w m c X V v d D t T Z W N 0 a W 9 u M S 9 I b 2 p h M S 9 U a X B v I G N h b W J p Y W R v L n t D b 2 x 1 b W 4 x M z k 4 M S w x M z k 4 M H 0 m c X V v d D s s J n F 1 b 3 Q 7 U 2 V j d G l v b j E v S G 9 q Y T E v V G l w b y B j Y W 1 i a W F k b y 5 7 Q 2 9 s d W 1 u M T M 5 O D I s M T M 5 O D F 9 J n F 1 b 3 Q 7 L C Z x d W 9 0 O 1 N l Y 3 R p b 2 4 x L 0 h v a m E x L 1 R p c G 8 g Y 2 F t Y m l h Z G 8 u e 0 N v b H V t b j E z O T g z L D E z O T g y f S Z x d W 9 0 O y w m c X V v d D t T Z W N 0 a W 9 u M S 9 I b 2 p h M S 9 U a X B v I G N h b W J p Y W R v L n t D b 2 x 1 b W 4 x M z k 4 N C w x M z k 4 M 3 0 m c X V v d D s s J n F 1 b 3 Q 7 U 2 V j d G l v b j E v S G 9 q Y T E v V G l w b y B j Y W 1 i a W F k b y 5 7 Q 2 9 s d W 1 u M T M 5 O D U s M T M 5 O D R 9 J n F 1 b 3 Q 7 L C Z x d W 9 0 O 1 N l Y 3 R p b 2 4 x L 0 h v a m E x L 1 R p c G 8 g Y 2 F t Y m l h Z G 8 u e 0 N v b H V t b j E z O T g 2 L D E z O T g 1 f S Z x d W 9 0 O y w m c X V v d D t T Z W N 0 a W 9 u M S 9 I b 2 p h M S 9 U a X B v I G N h b W J p Y W R v L n t D b 2 x 1 b W 4 x M z k 4 N y w x M z k 4 N n 0 m c X V v d D s s J n F 1 b 3 Q 7 U 2 V j d G l v b j E v S G 9 q Y T E v V G l w b y B j Y W 1 i a W F k b y 5 7 Q 2 9 s d W 1 u M T M 5 O D g s M T M 5 O D d 9 J n F 1 b 3 Q 7 L C Z x d W 9 0 O 1 N l Y 3 R p b 2 4 x L 0 h v a m E x L 1 R p c G 8 g Y 2 F t Y m l h Z G 8 u e 0 N v b H V t b j E z O T g 5 L D E z O T g 4 f S Z x d W 9 0 O y w m c X V v d D t T Z W N 0 a W 9 u M S 9 I b 2 p h M S 9 U a X B v I G N h b W J p Y W R v L n t D b 2 x 1 b W 4 x M z k 5 M C w x M z k 4 O X 0 m c X V v d D s s J n F 1 b 3 Q 7 U 2 V j d G l v b j E v S G 9 q Y T E v V G l w b y B j Y W 1 i a W F k b y 5 7 Q 2 9 s d W 1 u M T M 5 O T E s M T M 5 O T B 9 J n F 1 b 3 Q 7 L C Z x d W 9 0 O 1 N l Y 3 R p b 2 4 x L 0 h v a m E x L 1 R p c G 8 g Y 2 F t Y m l h Z G 8 u e 0 N v b H V t b j E z O T k y L D E z O T k x f S Z x d W 9 0 O y w m c X V v d D t T Z W N 0 a W 9 u M S 9 I b 2 p h M S 9 U a X B v I G N h b W J p Y W R v L n t D b 2 x 1 b W 4 x M z k 5 M y w x M z k 5 M n 0 m c X V v d D s s J n F 1 b 3 Q 7 U 2 V j d G l v b j E v S G 9 q Y T E v V G l w b y B j Y W 1 i a W F k b y 5 7 Q 2 9 s d W 1 u M T M 5 O T Q s M T M 5 O T N 9 J n F 1 b 3 Q 7 L C Z x d W 9 0 O 1 N l Y 3 R p b 2 4 x L 0 h v a m E x L 1 R p c G 8 g Y 2 F t Y m l h Z G 8 u e 0 N v b H V t b j E z O T k 1 L D E z O T k 0 f S Z x d W 9 0 O y w m c X V v d D t T Z W N 0 a W 9 u M S 9 I b 2 p h M S 9 U a X B v I G N h b W J p Y W R v L n t D b 2 x 1 b W 4 x M z k 5 N i w x M z k 5 N X 0 m c X V v d D s s J n F 1 b 3 Q 7 U 2 V j d G l v b j E v S G 9 q Y T E v V G l w b y B j Y W 1 i a W F k b y 5 7 Q 2 9 s d W 1 u M T M 5 O T c s M T M 5 O T Z 9 J n F 1 b 3 Q 7 L C Z x d W 9 0 O 1 N l Y 3 R p b 2 4 x L 0 h v a m E x L 1 R p c G 8 g Y 2 F t Y m l h Z G 8 u e 0 N v b H V t b j E z O T k 4 L D E z O T k 3 f S Z x d W 9 0 O y w m c X V v d D t T Z W N 0 a W 9 u M S 9 I b 2 p h M S 9 U a X B v I G N h b W J p Y W R v L n t D b 2 x 1 b W 4 x M z k 5 O S w x M z k 5 O H 0 m c X V v d D s s J n F 1 b 3 Q 7 U 2 V j d G l v b j E v S G 9 q Y T E v V G l w b y B j Y W 1 i a W F k b y 5 7 Q 2 9 s d W 1 u M T Q w M D A s M T M 5 O T l 9 J n F 1 b 3 Q 7 L C Z x d W 9 0 O 1 N l Y 3 R p b 2 4 x L 0 h v a m E x L 1 R p c G 8 g Y 2 F t Y m l h Z G 8 u e 0 N v b H V t b j E 0 M D A x L D E 0 M D A w f S Z x d W 9 0 O y w m c X V v d D t T Z W N 0 a W 9 u M S 9 I b 2 p h M S 9 U a X B v I G N h b W J p Y W R v L n t D b 2 x 1 b W 4 x N D A w M i w x N D A w M X 0 m c X V v d D s s J n F 1 b 3 Q 7 U 2 V j d G l v b j E v S G 9 q Y T E v V G l w b y B j Y W 1 i a W F k b y 5 7 Q 2 9 s d W 1 u M T Q w M D M s M T Q w M D J 9 J n F 1 b 3 Q 7 L C Z x d W 9 0 O 1 N l Y 3 R p b 2 4 x L 0 h v a m E x L 1 R p c G 8 g Y 2 F t Y m l h Z G 8 u e 0 N v b H V t b j E 0 M D A 0 L D E 0 M D A z f S Z x d W 9 0 O y w m c X V v d D t T Z W N 0 a W 9 u M S 9 I b 2 p h M S 9 U a X B v I G N h b W J p Y W R v L n t D b 2 x 1 b W 4 x N D A w N S w x N D A w N H 0 m c X V v d D s s J n F 1 b 3 Q 7 U 2 V j d G l v b j E v S G 9 q Y T E v V G l w b y B j Y W 1 i a W F k b y 5 7 Q 2 9 s d W 1 u M T Q w M D Y s M T Q w M D V 9 J n F 1 b 3 Q 7 L C Z x d W 9 0 O 1 N l Y 3 R p b 2 4 x L 0 h v a m E x L 1 R p c G 8 g Y 2 F t Y m l h Z G 8 u e 0 N v b H V t b j E 0 M D A 3 L D E 0 M D A 2 f S Z x d W 9 0 O y w m c X V v d D t T Z W N 0 a W 9 u M S 9 I b 2 p h M S 9 U a X B v I G N h b W J p Y W R v L n t D b 2 x 1 b W 4 x N D A w O C w x N D A w N 3 0 m c X V v d D s s J n F 1 b 3 Q 7 U 2 V j d G l v b j E v S G 9 q Y T E v V G l w b y B j Y W 1 i a W F k b y 5 7 Q 2 9 s d W 1 u M T Q w M D k s M T Q w M D h 9 J n F 1 b 3 Q 7 L C Z x d W 9 0 O 1 N l Y 3 R p b 2 4 x L 0 h v a m E x L 1 R p c G 8 g Y 2 F t Y m l h Z G 8 u e 0 N v b H V t b j E 0 M D E w L D E 0 M D A 5 f S Z x d W 9 0 O y w m c X V v d D t T Z W N 0 a W 9 u M S 9 I b 2 p h M S 9 U a X B v I G N h b W J p Y W R v L n t D b 2 x 1 b W 4 x N D A x M S w x N D A x M H 0 m c X V v d D s s J n F 1 b 3 Q 7 U 2 V j d G l v b j E v S G 9 q Y T E v V G l w b y B j Y W 1 i a W F k b y 5 7 Q 2 9 s d W 1 u M T Q w M T I s M T Q w M T F 9 J n F 1 b 3 Q 7 L C Z x d W 9 0 O 1 N l Y 3 R p b 2 4 x L 0 h v a m E x L 1 R p c G 8 g Y 2 F t Y m l h Z G 8 u e 0 N v b H V t b j E 0 M D E z L D E 0 M D E y f S Z x d W 9 0 O y w m c X V v d D t T Z W N 0 a W 9 u M S 9 I b 2 p h M S 9 U a X B v I G N h b W J p Y W R v L n t D b 2 x 1 b W 4 x N D A x N C w x N D A x M 3 0 m c X V v d D s s J n F 1 b 3 Q 7 U 2 V j d G l v b j E v S G 9 q Y T E v V G l w b y B j Y W 1 i a W F k b y 5 7 Q 2 9 s d W 1 u M T Q w M T U s M T Q w M T R 9 J n F 1 b 3 Q 7 L C Z x d W 9 0 O 1 N l Y 3 R p b 2 4 x L 0 h v a m E x L 1 R p c G 8 g Y 2 F t Y m l h Z G 8 u e 0 N v b H V t b j E 0 M D E 2 L D E 0 M D E 1 f S Z x d W 9 0 O y w m c X V v d D t T Z W N 0 a W 9 u M S 9 I b 2 p h M S 9 U a X B v I G N h b W J p Y W R v L n t D b 2 x 1 b W 4 x N D A x N y w x N D A x N n 0 m c X V v d D s s J n F 1 b 3 Q 7 U 2 V j d G l v b j E v S G 9 q Y T E v V G l w b y B j Y W 1 i a W F k b y 5 7 Q 2 9 s d W 1 u M T Q w M T g s M T Q w M T d 9 J n F 1 b 3 Q 7 L C Z x d W 9 0 O 1 N l Y 3 R p b 2 4 x L 0 h v a m E x L 1 R p c G 8 g Y 2 F t Y m l h Z G 8 u e 0 N v b H V t b j E 0 M D E 5 L D E 0 M D E 4 f S Z x d W 9 0 O y w m c X V v d D t T Z W N 0 a W 9 u M S 9 I b 2 p h M S 9 U a X B v I G N h b W J p Y W R v L n t D b 2 x 1 b W 4 x N D A y M C w x N D A x O X 0 m c X V v d D s s J n F 1 b 3 Q 7 U 2 V j d G l v b j E v S G 9 q Y T E v V G l w b y B j Y W 1 i a W F k b y 5 7 Q 2 9 s d W 1 u M T Q w M j E s M T Q w M j B 9 J n F 1 b 3 Q 7 L C Z x d W 9 0 O 1 N l Y 3 R p b 2 4 x L 0 h v a m E x L 1 R p c G 8 g Y 2 F t Y m l h Z G 8 u e 0 N v b H V t b j E 0 M D I y L D E 0 M D I x f S Z x d W 9 0 O y w m c X V v d D t T Z W N 0 a W 9 u M S 9 I b 2 p h M S 9 U a X B v I G N h b W J p Y W R v L n t D b 2 x 1 b W 4 x N D A y M y w x N D A y M n 0 m c X V v d D s s J n F 1 b 3 Q 7 U 2 V j d G l v b j E v S G 9 q Y T E v V G l w b y B j Y W 1 i a W F k b y 5 7 Q 2 9 s d W 1 u M T Q w M j Q s M T Q w M j N 9 J n F 1 b 3 Q 7 L C Z x d W 9 0 O 1 N l Y 3 R p b 2 4 x L 0 h v a m E x L 1 R p c G 8 g Y 2 F t Y m l h Z G 8 u e 0 N v b H V t b j E 0 M D I 1 L D E 0 M D I 0 f S Z x d W 9 0 O y w m c X V v d D t T Z W N 0 a W 9 u M S 9 I b 2 p h M S 9 U a X B v I G N h b W J p Y W R v L n t D b 2 x 1 b W 4 x N D A y N i w x N D A y N X 0 m c X V v d D s s J n F 1 b 3 Q 7 U 2 V j d G l v b j E v S G 9 q Y T E v V G l w b y B j Y W 1 i a W F k b y 5 7 Q 2 9 s d W 1 u M T Q w M j c s M T Q w M j Z 9 J n F 1 b 3 Q 7 L C Z x d W 9 0 O 1 N l Y 3 R p b 2 4 x L 0 h v a m E x L 1 R p c G 8 g Y 2 F t Y m l h Z G 8 u e 0 N v b H V t b j E 0 M D I 4 L D E 0 M D I 3 f S Z x d W 9 0 O y w m c X V v d D t T Z W N 0 a W 9 u M S 9 I b 2 p h M S 9 U a X B v I G N h b W J p Y W R v L n t D b 2 x 1 b W 4 x N D A y O S w x N D A y O H 0 m c X V v d D s s J n F 1 b 3 Q 7 U 2 V j d G l v b j E v S G 9 q Y T E v V G l w b y B j Y W 1 i a W F k b y 5 7 Q 2 9 s d W 1 u M T Q w M z A s M T Q w M j l 9 J n F 1 b 3 Q 7 L C Z x d W 9 0 O 1 N l Y 3 R p b 2 4 x L 0 h v a m E x L 1 R p c G 8 g Y 2 F t Y m l h Z G 8 u e 0 N v b H V t b j E 0 M D M x L D E 0 M D M w f S Z x d W 9 0 O y w m c X V v d D t T Z W N 0 a W 9 u M S 9 I b 2 p h M S 9 U a X B v I G N h b W J p Y W R v L n t D b 2 x 1 b W 4 x N D A z M i w x N D A z M X 0 m c X V v d D s s J n F 1 b 3 Q 7 U 2 V j d G l v b j E v S G 9 q Y T E v V G l w b y B j Y W 1 i a W F k b y 5 7 Q 2 9 s d W 1 u M T Q w M z M s M T Q w M z J 9 J n F 1 b 3 Q 7 L C Z x d W 9 0 O 1 N l Y 3 R p b 2 4 x L 0 h v a m E x L 1 R p c G 8 g Y 2 F t Y m l h Z G 8 u e 0 N v b H V t b j E 0 M D M 0 L D E 0 M D M z f S Z x d W 9 0 O y w m c X V v d D t T Z W N 0 a W 9 u M S 9 I b 2 p h M S 9 U a X B v I G N h b W J p Y W R v L n t D b 2 x 1 b W 4 x N D A z N S w x N D A z N H 0 m c X V v d D s s J n F 1 b 3 Q 7 U 2 V j d G l v b j E v S G 9 q Y T E v V G l w b y B j Y W 1 i a W F k b y 5 7 Q 2 9 s d W 1 u M T Q w M z Y s M T Q w M z V 9 J n F 1 b 3 Q 7 L C Z x d W 9 0 O 1 N l Y 3 R p b 2 4 x L 0 h v a m E x L 1 R p c G 8 g Y 2 F t Y m l h Z G 8 u e 0 N v b H V t b j E 0 M D M 3 L D E 0 M D M 2 f S Z x d W 9 0 O y w m c X V v d D t T Z W N 0 a W 9 u M S 9 I b 2 p h M S 9 U a X B v I G N h b W J p Y W R v L n t D b 2 x 1 b W 4 x N D A z O C w x N D A z N 3 0 m c X V v d D s s J n F 1 b 3 Q 7 U 2 V j d G l v b j E v S G 9 q Y T E v V G l w b y B j Y W 1 i a W F k b y 5 7 Q 2 9 s d W 1 u M T Q w M z k s M T Q w M z h 9 J n F 1 b 3 Q 7 L C Z x d W 9 0 O 1 N l Y 3 R p b 2 4 x L 0 h v a m E x L 1 R p c G 8 g Y 2 F t Y m l h Z G 8 u e 0 N v b H V t b j E 0 M D Q w L D E 0 M D M 5 f S Z x d W 9 0 O y w m c X V v d D t T Z W N 0 a W 9 u M S 9 I b 2 p h M S 9 U a X B v I G N h b W J p Y W R v L n t D b 2 x 1 b W 4 x N D A 0 M S w x N D A 0 M H 0 m c X V v d D s s J n F 1 b 3 Q 7 U 2 V j d G l v b j E v S G 9 q Y T E v V G l w b y B j Y W 1 i a W F k b y 5 7 Q 2 9 s d W 1 u M T Q w N D I s M T Q w N D F 9 J n F 1 b 3 Q 7 L C Z x d W 9 0 O 1 N l Y 3 R p b 2 4 x L 0 h v a m E x L 1 R p c G 8 g Y 2 F t Y m l h Z G 8 u e 0 N v b H V t b j E 0 M D Q z L D E 0 M D Q y f S Z x d W 9 0 O y w m c X V v d D t T Z W N 0 a W 9 u M S 9 I b 2 p h M S 9 U a X B v I G N h b W J p Y W R v L n t D b 2 x 1 b W 4 x N D A 0 N C w x N D A 0 M 3 0 m c X V v d D s s J n F 1 b 3 Q 7 U 2 V j d G l v b j E v S G 9 q Y T E v V G l w b y B j Y W 1 i a W F k b y 5 7 Q 2 9 s d W 1 u M T Q w N D U s M T Q w N D R 9 J n F 1 b 3 Q 7 L C Z x d W 9 0 O 1 N l Y 3 R p b 2 4 x L 0 h v a m E x L 1 R p c G 8 g Y 2 F t Y m l h Z G 8 u e 0 N v b H V t b j E 0 M D Q 2 L D E 0 M D Q 1 f S Z x d W 9 0 O y w m c X V v d D t T Z W N 0 a W 9 u M S 9 I b 2 p h M S 9 U a X B v I G N h b W J p Y W R v L n t D b 2 x 1 b W 4 x N D A 0 N y w x N D A 0 N n 0 m c X V v d D s s J n F 1 b 3 Q 7 U 2 V j d G l v b j E v S G 9 q Y T E v V G l w b y B j Y W 1 i a W F k b y 5 7 Q 2 9 s d W 1 u M T Q w N D g s M T Q w N D d 9 J n F 1 b 3 Q 7 L C Z x d W 9 0 O 1 N l Y 3 R p b 2 4 x L 0 h v a m E x L 1 R p c G 8 g Y 2 F t Y m l h Z G 8 u e 0 N v b H V t b j E 0 M D Q 5 L D E 0 M D Q 4 f S Z x d W 9 0 O y w m c X V v d D t T Z W N 0 a W 9 u M S 9 I b 2 p h M S 9 U a X B v I G N h b W J p Y W R v L n t D b 2 x 1 b W 4 x N D A 1 M C w x N D A 0 O X 0 m c X V v d D s s J n F 1 b 3 Q 7 U 2 V j d G l v b j E v S G 9 q Y T E v V G l w b y B j Y W 1 i a W F k b y 5 7 Q 2 9 s d W 1 u M T Q w N T E s M T Q w N T B 9 J n F 1 b 3 Q 7 L C Z x d W 9 0 O 1 N l Y 3 R p b 2 4 x L 0 h v a m E x L 1 R p c G 8 g Y 2 F t Y m l h Z G 8 u e 0 N v b H V t b j E 0 M D U y L D E 0 M D U x f S Z x d W 9 0 O y w m c X V v d D t T Z W N 0 a W 9 u M S 9 I b 2 p h M S 9 U a X B v I G N h b W J p Y W R v L n t D b 2 x 1 b W 4 x N D A 1 M y w x N D A 1 M n 0 m c X V v d D s s J n F 1 b 3 Q 7 U 2 V j d G l v b j E v S G 9 q Y T E v V G l w b y B j Y W 1 i a W F k b y 5 7 Q 2 9 s d W 1 u M T Q w N T Q s M T Q w N T N 9 J n F 1 b 3 Q 7 L C Z x d W 9 0 O 1 N l Y 3 R p b 2 4 x L 0 h v a m E x L 1 R p c G 8 g Y 2 F t Y m l h Z G 8 u e 0 N v b H V t b j E 0 M D U 1 L D E 0 M D U 0 f S Z x d W 9 0 O y w m c X V v d D t T Z W N 0 a W 9 u M S 9 I b 2 p h M S 9 U a X B v I G N h b W J p Y W R v L n t D b 2 x 1 b W 4 x N D A 1 N i w x N D A 1 N X 0 m c X V v d D s s J n F 1 b 3 Q 7 U 2 V j d G l v b j E v S G 9 q Y T E v V G l w b y B j Y W 1 i a W F k b y 5 7 Q 2 9 s d W 1 u M T Q w N T c s M T Q w N T Z 9 J n F 1 b 3 Q 7 L C Z x d W 9 0 O 1 N l Y 3 R p b 2 4 x L 0 h v a m E x L 1 R p c G 8 g Y 2 F t Y m l h Z G 8 u e 0 N v b H V t b j E 0 M D U 4 L D E 0 M D U 3 f S Z x d W 9 0 O y w m c X V v d D t T Z W N 0 a W 9 u M S 9 I b 2 p h M S 9 U a X B v I G N h b W J p Y W R v L n t D b 2 x 1 b W 4 x N D A 1 O S w x N D A 1 O H 0 m c X V v d D s s J n F 1 b 3 Q 7 U 2 V j d G l v b j E v S G 9 q Y T E v V G l w b y B j Y W 1 i a W F k b y 5 7 Q 2 9 s d W 1 u M T Q w N j A s M T Q w N T l 9 J n F 1 b 3 Q 7 L C Z x d W 9 0 O 1 N l Y 3 R p b 2 4 x L 0 h v a m E x L 1 R p c G 8 g Y 2 F t Y m l h Z G 8 u e 0 N v b H V t b j E 0 M D Y x L D E 0 M D Y w f S Z x d W 9 0 O y w m c X V v d D t T Z W N 0 a W 9 u M S 9 I b 2 p h M S 9 U a X B v I G N h b W J p Y W R v L n t D b 2 x 1 b W 4 x N D A 2 M i w x N D A 2 M X 0 m c X V v d D s s J n F 1 b 3 Q 7 U 2 V j d G l v b j E v S G 9 q Y T E v V G l w b y B j Y W 1 i a W F k b y 5 7 Q 2 9 s d W 1 u M T Q w N j M s M T Q w N j J 9 J n F 1 b 3 Q 7 L C Z x d W 9 0 O 1 N l Y 3 R p b 2 4 x L 0 h v a m E x L 1 R p c G 8 g Y 2 F t Y m l h Z G 8 u e 0 N v b H V t b j E 0 M D Y 0 L D E 0 M D Y z f S Z x d W 9 0 O y w m c X V v d D t T Z W N 0 a W 9 u M S 9 I b 2 p h M S 9 U a X B v I G N h b W J p Y W R v L n t D b 2 x 1 b W 4 x N D A 2 N S w x N D A 2 N H 0 m c X V v d D s s J n F 1 b 3 Q 7 U 2 V j d G l v b j E v S G 9 q Y T E v V G l w b y B j Y W 1 i a W F k b y 5 7 Q 2 9 s d W 1 u M T Q w N j Y s M T Q w N j V 9 J n F 1 b 3 Q 7 L C Z x d W 9 0 O 1 N l Y 3 R p b 2 4 x L 0 h v a m E x L 1 R p c G 8 g Y 2 F t Y m l h Z G 8 u e 0 N v b H V t b j E 0 M D Y 3 L D E 0 M D Y 2 f S Z x d W 9 0 O y w m c X V v d D t T Z W N 0 a W 9 u M S 9 I b 2 p h M S 9 U a X B v I G N h b W J p Y W R v L n t D b 2 x 1 b W 4 x N D A 2 O C w x N D A 2 N 3 0 m c X V v d D s s J n F 1 b 3 Q 7 U 2 V j d G l v b j E v S G 9 q Y T E v V G l w b y B j Y W 1 i a W F k b y 5 7 Q 2 9 s d W 1 u M T Q w N j k s M T Q w N j h 9 J n F 1 b 3 Q 7 L C Z x d W 9 0 O 1 N l Y 3 R p b 2 4 x L 0 h v a m E x L 1 R p c G 8 g Y 2 F t Y m l h Z G 8 u e 0 N v b H V t b j E 0 M D c w L D E 0 M D Y 5 f S Z x d W 9 0 O y w m c X V v d D t T Z W N 0 a W 9 u M S 9 I b 2 p h M S 9 U a X B v I G N h b W J p Y W R v L n t D b 2 x 1 b W 4 x N D A 3 M S w x N D A 3 M H 0 m c X V v d D s s J n F 1 b 3 Q 7 U 2 V j d G l v b j E v S G 9 q Y T E v V G l w b y B j Y W 1 i a W F k b y 5 7 Q 2 9 s d W 1 u M T Q w N z I s M T Q w N z F 9 J n F 1 b 3 Q 7 L C Z x d W 9 0 O 1 N l Y 3 R p b 2 4 x L 0 h v a m E x L 1 R p c G 8 g Y 2 F t Y m l h Z G 8 u e 0 N v b H V t b j E 0 M D c z L D E 0 M D c y f S Z x d W 9 0 O y w m c X V v d D t T Z W N 0 a W 9 u M S 9 I b 2 p h M S 9 U a X B v I G N h b W J p Y W R v L n t D b 2 x 1 b W 4 x N D A 3 N C w x N D A 3 M 3 0 m c X V v d D s s J n F 1 b 3 Q 7 U 2 V j d G l v b j E v S G 9 q Y T E v V G l w b y B j Y W 1 i a W F k b y 5 7 Q 2 9 s d W 1 u M T Q w N z U s M T Q w N z R 9 J n F 1 b 3 Q 7 L C Z x d W 9 0 O 1 N l Y 3 R p b 2 4 x L 0 h v a m E x L 1 R p c G 8 g Y 2 F t Y m l h Z G 8 u e 0 N v b H V t b j E 0 M D c 2 L D E 0 M D c 1 f S Z x d W 9 0 O y w m c X V v d D t T Z W N 0 a W 9 u M S 9 I b 2 p h M S 9 U a X B v I G N h b W J p Y W R v L n t D b 2 x 1 b W 4 x N D A 3 N y w x N D A 3 N n 0 m c X V v d D s s J n F 1 b 3 Q 7 U 2 V j d G l v b j E v S G 9 q Y T E v V G l w b y B j Y W 1 i a W F k b y 5 7 Q 2 9 s d W 1 u M T Q w N z g s M T Q w N z d 9 J n F 1 b 3 Q 7 L C Z x d W 9 0 O 1 N l Y 3 R p b 2 4 x L 0 h v a m E x L 1 R p c G 8 g Y 2 F t Y m l h Z G 8 u e 0 N v b H V t b j E 0 M D c 5 L D E 0 M D c 4 f S Z x d W 9 0 O y w m c X V v d D t T Z W N 0 a W 9 u M S 9 I b 2 p h M S 9 U a X B v I G N h b W J p Y W R v L n t D b 2 x 1 b W 4 x N D A 4 M C w x N D A 3 O X 0 m c X V v d D s s J n F 1 b 3 Q 7 U 2 V j d G l v b j E v S G 9 q Y T E v V G l w b y B j Y W 1 i a W F k b y 5 7 Q 2 9 s d W 1 u M T Q w O D E s M T Q w O D B 9 J n F 1 b 3 Q 7 L C Z x d W 9 0 O 1 N l Y 3 R p b 2 4 x L 0 h v a m E x L 1 R p c G 8 g Y 2 F t Y m l h Z G 8 u e 0 N v b H V t b j E 0 M D g y L D E 0 M D g x f S Z x d W 9 0 O y w m c X V v d D t T Z W N 0 a W 9 u M S 9 I b 2 p h M S 9 U a X B v I G N h b W J p Y W R v L n t D b 2 x 1 b W 4 x N D A 4 M y w x N D A 4 M n 0 m c X V v d D s s J n F 1 b 3 Q 7 U 2 V j d G l v b j E v S G 9 q Y T E v V G l w b y B j Y W 1 i a W F k b y 5 7 Q 2 9 s d W 1 u M T Q w O D Q s M T Q w O D N 9 J n F 1 b 3 Q 7 L C Z x d W 9 0 O 1 N l Y 3 R p b 2 4 x L 0 h v a m E x L 1 R p c G 8 g Y 2 F t Y m l h Z G 8 u e 0 N v b H V t b j E 0 M D g 1 L D E 0 M D g 0 f S Z x d W 9 0 O y w m c X V v d D t T Z W N 0 a W 9 u M S 9 I b 2 p h M S 9 U a X B v I G N h b W J p Y W R v L n t D b 2 x 1 b W 4 x N D A 4 N i w x N D A 4 N X 0 m c X V v d D s s J n F 1 b 3 Q 7 U 2 V j d G l v b j E v S G 9 q Y T E v V G l w b y B j Y W 1 i a W F k b y 5 7 Q 2 9 s d W 1 u M T Q w O D c s M T Q w O D Z 9 J n F 1 b 3 Q 7 L C Z x d W 9 0 O 1 N l Y 3 R p b 2 4 x L 0 h v a m E x L 1 R p c G 8 g Y 2 F t Y m l h Z G 8 u e 0 N v b H V t b j E 0 M D g 4 L D E 0 M D g 3 f S Z x d W 9 0 O y w m c X V v d D t T Z W N 0 a W 9 u M S 9 I b 2 p h M S 9 U a X B v I G N h b W J p Y W R v L n t D b 2 x 1 b W 4 x N D A 4 O S w x N D A 4 O H 0 m c X V v d D s s J n F 1 b 3 Q 7 U 2 V j d G l v b j E v S G 9 q Y T E v V G l w b y B j Y W 1 i a W F k b y 5 7 Q 2 9 s d W 1 u M T Q w O T A s M T Q w O D l 9 J n F 1 b 3 Q 7 L C Z x d W 9 0 O 1 N l Y 3 R p b 2 4 x L 0 h v a m E x L 1 R p c G 8 g Y 2 F t Y m l h Z G 8 u e 0 N v b H V t b j E 0 M D k x L D E 0 M D k w f S Z x d W 9 0 O y w m c X V v d D t T Z W N 0 a W 9 u M S 9 I b 2 p h M S 9 U a X B v I G N h b W J p Y W R v L n t D b 2 x 1 b W 4 x N D A 5 M i w x N D A 5 M X 0 m c X V v d D s s J n F 1 b 3 Q 7 U 2 V j d G l v b j E v S G 9 q Y T E v V G l w b y B j Y W 1 i a W F k b y 5 7 Q 2 9 s d W 1 u M T Q w O T M s M T Q w O T J 9 J n F 1 b 3 Q 7 L C Z x d W 9 0 O 1 N l Y 3 R p b 2 4 x L 0 h v a m E x L 1 R p c G 8 g Y 2 F t Y m l h Z G 8 u e 0 N v b H V t b j E 0 M D k 0 L D E 0 M D k z f S Z x d W 9 0 O y w m c X V v d D t T Z W N 0 a W 9 u M S 9 I b 2 p h M S 9 U a X B v I G N h b W J p Y W R v L n t D b 2 x 1 b W 4 x N D A 5 N S w x N D A 5 N H 0 m c X V v d D s s J n F 1 b 3 Q 7 U 2 V j d G l v b j E v S G 9 q Y T E v V G l w b y B j Y W 1 i a W F k b y 5 7 Q 2 9 s d W 1 u M T Q w O T Y s M T Q w O T V 9 J n F 1 b 3 Q 7 L C Z x d W 9 0 O 1 N l Y 3 R p b 2 4 x L 0 h v a m E x L 1 R p c G 8 g Y 2 F t Y m l h Z G 8 u e 0 N v b H V t b j E 0 M D k 3 L D E 0 M D k 2 f S Z x d W 9 0 O y w m c X V v d D t T Z W N 0 a W 9 u M S 9 I b 2 p h M S 9 U a X B v I G N h b W J p Y W R v L n t D b 2 x 1 b W 4 x N D A 5 O C w x N D A 5 N 3 0 m c X V v d D s s J n F 1 b 3 Q 7 U 2 V j d G l v b j E v S G 9 q Y T E v V G l w b y B j Y W 1 i a W F k b y 5 7 Q 2 9 s d W 1 u M T Q w O T k s M T Q w O T h 9 J n F 1 b 3 Q 7 L C Z x d W 9 0 O 1 N l Y 3 R p b 2 4 x L 0 h v a m E x L 1 R p c G 8 g Y 2 F t Y m l h Z G 8 u e 0 N v b H V t b j E 0 M T A w L D E 0 M D k 5 f S Z x d W 9 0 O y w m c X V v d D t T Z W N 0 a W 9 u M S 9 I b 2 p h M S 9 U a X B v I G N h b W J p Y W R v L n t D b 2 x 1 b W 4 x N D E w M S w x N D E w M H 0 m c X V v d D s s J n F 1 b 3 Q 7 U 2 V j d G l v b j E v S G 9 q Y T E v V G l w b y B j Y W 1 i a W F k b y 5 7 Q 2 9 s d W 1 u M T Q x M D I s M T Q x M D F 9 J n F 1 b 3 Q 7 L C Z x d W 9 0 O 1 N l Y 3 R p b 2 4 x L 0 h v a m E x L 1 R p c G 8 g Y 2 F t Y m l h Z G 8 u e 0 N v b H V t b j E 0 M T A z L D E 0 M T A y f S Z x d W 9 0 O y w m c X V v d D t T Z W N 0 a W 9 u M S 9 I b 2 p h M S 9 U a X B v I G N h b W J p Y W R v L n t D b 2 x 1 b W 4 x N D E w N C w x N D E w M 3 0 m c X V v d D s s J n F 1 b 3 Q 7 U 2 V j d G l v b j E v S G 9 q Y T E v V G l w b y B j Y W 1 i a W F k b y 5 7 Q 2 9 s d W 1 u M T Q x M D U s M T Q x M D R 9 J n F 1 b 3 Q 7 L C Z x d W 9 0 O 1 N l Y 3 R p b 2 4 x L 0 h v a m E x L 1 R p c G 8 g Y 2 F t Y m l h Z G 8 u e 0 N v b H V t b j E 0 M T A 2 L D E 0 M T A 1 f S Z x d W 9 0 O y w m c X V v d D t T Z W N 0 a W 9 u M S 9 I b 2 p h M S 9 U a X B v I G N h b W J p Y W R v L n t D b 2 x 1 b W 4 x N D E w N y w x N D E w N n 0 m c X V v d D s s J n F 1 b 3 Q 7 U 2 V j d G l v b j E v S G 9 q Y T E v V G l w b y B j Y W 1 i a W F k b y 5 7 Q 2 9 s d W 1 u M T Q x M D g s M T Q x M D d 9 J n F 1 b 3 Q 7 L C Z x d W 9 0 O 1 N l Y 3 R p b 2 4 x L 0 h v a m E x L 1 R p c G 8 g Y 2 F t Y m l h Z G 8 u e 0 N v b H V t b j E 0 M T A 5 L D E 0 M T A 4 f S Z x d W 9 0 O y w m c X V v d D t T Z W N 0 a W 9 u M S 9 I b 2 p h M S 9 U a X B v I G N h b W J p Y W R v L n t D b 2 x 1 b W 4 x N D E x M C w x N D E w O X 0 m c X V v d D s s J n F 1 b 3 Q 7 U 2 V j d G l v b j E v S G 9 q Y T E v V G l w b y B j Y W 1 i a W F k b y 5 7 Q 2 9 s d W 1 u M T Q x M T E s M T Q x M T B 9 J n F 1 b 3 Q 7 L C Z x d W 9 0 O 1 N l Y 3 R p b 2 4 x L 0 h v a m E x L 1 R p c G 8 g Y 2 F t Y m l h Z G 8 u e 0 N v b H V t b j E 0 M T E y L D E 0 M T E x f S Z x d W 9 0 O y w m c X V v d D t T Z W N 0 a W 9 u M S 9 I b 2 p h M S 9 U a X B v I G N h b W J p Y W R v L n t D b 2 x 1 b W 4 x N D E x M y w x N D E x M n 0 m c X V v d D s s J n F 1 b 3 Q 7 U 2 V j d G l v b j E v S G 9 q Y T E v V G l w b y B j Y W 1 i a W F k b y 5 7 Q 2 9 s d W 1 u M T Q x M T Q s M T Q x M T N 9 J n F 1 b 3 Q 7 L C Z x d W 9 0 O 1 N l Y 3 R p b 2 4 x L 0 h v a m E x L 1 R p c G 8 g Y 2 F t Y m l h Z G 8 u e 0 N v b H V t b j E 0 M T E 1 L D E 0 M T E 0 f S Z x d W 9 0 O y w m c X V v d D t T Z W N 0 a W 9 u M S 9 I b 2 p h M S 9 U a X B v I G N h b W J p Y W R v L n t D b 2 x 1 b W 4 x N D E x N i w x N D E x N X 0 m c X V v d D s s J n F 1 b 3 Q 7 U 2 V j d G l v b j E v S G 9 q Y T E v V G l w b y B j Y W 1 i a W F k b y 5 7 Q 2 9 s d W 1 u M T Q x M T c s M T Q x M T Z 9 J n F 1 b 3 Q 7 L C Z x d W 9 0 O 1 N l Y 3 R p b 2 4 x L 0 h v a m E x L 1 R p c G 8 g Y 2 F t Y m l h Z G 8 u e 0 N v b H V t b j E 0 M T E 4 L D E 0 M T E 3 f S Z x d W 9 0 O y w m c X V v d D t T Z W N 0 a W 9 u M S 9 I b 2 p h M S 9 U a X B v I G N h b W J p Y W R v L n t D b 2 x 1 b W 4 x N D E x O S w x N D E x O H 0 m c X V v d D s s J n F 1 b 3 Q 7 U 2 V j d G l v b j E v S G 9 q Y T E v V G l w b y B j Y W 1 i a W F k b y 5 7 Q 2 9 s d W 1 u M T Q x M j A s M T Q x M T l 9 J n F 1 b 3 Q 7 L C Z x d W 9 0 O 1 N l Y 3 R p b 2 4 x L 0 h v a m E x L 1 R p c G 8 g Y 2 F t Y m l h Z G 8 u e 0 N v b H V t b j E 0 M T I x L D E 0 M T I w f S Z x d W 9 0 O y w m c X V v d D t T Z W N 0 a W 9 u M S 9 I b 2 p h M S 9 U a X B v I G N h b W J p Y W R v L n t D b 2 x 1 b W 4 x N D E y M i w x N D E y M X 0 m c X V v d D s s J n F 1 b 3 Q 7 U 2 V j d G l v b j E v S G 9 q Y T E v V G l w b y B j Y W 1 i a W F k b y 5 7 Q 2 9 s d W 1 u M T Q x M j M s M T Q x M j J 9 J n F 1 b 3 Q 7 L C Z x d W 9 0 O 1 N l Y 3 R p b 2 4 x L 0 h v a m E x L 1 R p c G 8 g Y 2 F t Y m l h Z G 8 u e 0 N v b H V t b j E 0 M T I 0 L D E 0 M T I z f S Z x d W 9 0 O y w m c X V v d D t T Z W N 0 a W 9 u M S 9 I b 2 p h M S 9 U a X B v I G N h b W J p Y W R v L n t D b 2 x 1 b W 4 x N D E y N S w x N D E y N H 0 m c X V v d D s s J n F 1 b 3 Q 7 U 2 V j d G l v b j E v S G 9 q Y T E v V G l w b y B j Y W 1 i a W F k b y 5 7 Q 2 9 s d W 1 u M T Q x M j Y s M T Q x M j V 9 J n F 1 b 3 Q 7 L C Z x d W 9 0 O 1 N l Y 3 R p b 2 4 x L 0 h v a m E x L 1 R p c G 8 g Y 2 F t Y m l h Z G 8 u e 0 N v b H V t b j E 0 M T I 3 L D E 0 M T I 2 f S Z x d W 9 0 O y w m c X V v d D t T Z W N 0 a W 9 u M S 9 I b 2 p h M S 9 U a X B v I G N h b W J p Y W R v L n t D b 2 x 1 b W 4 x N D E y O C w x N D E y N 3 0 m c X V v d D s s J n F 1 b 3 Q 7 U 2 V j d G l v b j E v S G 9 q Y T E v V G l w b y B j Y W 1 i a W F k b y 5 7 Q 2 9 s d W 1 u M T Q x M j k s M T Q x M j h 9 J n F 1 b 3 Q 7 L C Z x d W 9 0 O 1 N l Y 3 R p b 2 4 x L 0 h v a m E x L 1 R p c G 8 g Y 2 F t Y m l h Z G 8 u e 0 N v b H V t b j E 0 M T M w L D E 0 M T I 5 f S Z x d W 9 0 O y w m c X V v d D t T Z W N 0 a W 9 u M S 9 I b 2 p h M S 9 U a X B v I G N h b W J p Y W R v L n t D b 2 x 1 b W 4 x N D E z M S w x N D E z M H 0 m c X V v d D s s J n F 1 b 3 Q 7 U 2 V j d G l v b j E v S G 9 q Y T E v V G l w b y B j Y W 1 i a W F k b y 5 7 Q 2 9 s d W 1 u M T Q x M z I s M T Q x M z F 9 J n F 1 b 3 Q 7 L C Z x d W 9 0 O 1 N l Y 3 R p b 2 4 x L 0 h v a m E x L 1 R p c G 8 g Y 2 F t Y m l h Z G 8 u e 0 N v b H V t b j E 0 M T M z L D E 0 M T M y f S Z x d W 9 0 O y w m c X V v d D t T Z W N 0 a W 9 u M S 9 I b 2 p h M S 9 U a X B v I G N h b W J p Y W R v L n t D b 2 x 1 b W 4 x N D E z N C w x N D E z M 3 0 m c X V v d D s s J n F 1 b 3 Q 7 U 2 V j d G l v b j E v S G 9 q Y T E v V G l w b y B j Y W 1 i a W F k b y 5 7 Q 2 9 s d W 1 u M T Q x M z U s M T Q x M z R 9 J n F 1 b 3 Q 7 L C Z x d W 9 0 O 1 N l Y 3 R p b 2 4 x L 0 h v a m E x L 1 R p c G 8 g Y 2 F t Y m l h Z G 8 u e 0 N v b H V t b j E 0 M T M 2 L D E 0 M T M 1 f S Z x d W 9 0 O y w m c X V v d D t T Z W N 0 a W 9 u M S 9 I b 2 p h M S 9 U a X B v I G N h b W J p Y W R v L n t D b 2 x 1 b W 4 x N D E z N y w x N D E z N n 0 m c X V v d D s s J n F 1 b 3 Q 7 U 2 V j d G l v b j E v S G 9 q Y T E v V G l w b y B j Y W 1 i a W F k b y 5 7 Q 2 9 s d W 1 u M T Q x M z g s M T Q x M z d 9 J n F 1 b 3 Q 7 L C Z x d W 9 0 O 1 N l Y 3 R p b 2 4 x L 0 h v a m E x L 1 R p c G 8 g Y 2 F t Y m l h Z G 8 u e 0 N v b H V t b j E 0 M T M 5 L D E 0 M T M 4 f S Z x d W 9 0 O y w m c X V v d D t T Z W N 0 a W 9 u M S 9 I b 2 p h M S 9 U a X B v I G N h b W J p Y W R v L n t D b 2 x 1 b W 4 x N D E 0 M C w x N D E z O X 0 m c X V v d D s s J n F 1 b 3 Q 7 U 2 V j d G l v b j E v S G 9 q Y T E v V G l w b y B j Y W 1 i a W F k b y 5 7 Q 2 9 s d W 1 u M T Q x N D E s M T Q x N D B 9 J n F 1 b 3 Q 7 L C Z x d W 9 0 O 1 N l Y 3 R p b 2 4 x L 0 h v a m E x L 1 R p c G 8 g Y 2 F t Y m l h Z G 8 u e 0 N v b H V t b j E 0 M T Q y L D E 0 M T Q x f S Z x d W 9 0 O y w m c X V v d D t T Z W N 0 a W 9 u M S 9 I b 2 p h M S 9 U a X B v I G N h b W J p Y W R v L n t D b 2 x 1 b W 4 x N D E 0 M y w x N D E 0 M n 0 m c X V v d D s s J n F 1 b 3 Q 7 U 2 V j d G l v b j E v S G 9 q Y T E v V G l w b y B j Y W 1 i a W F k b y 5 7 Q 2 9 s d W 1 u M T Q x N D Q s M T Q x N D N 9 J n F 1 b 3 Q 7 L C Z x d W 9 0 O 1 N l Y 3 R p b 2 4 x L 0 h v a m E x L 1 R p c G 8 g Y 2 F t Y m l h Z G 8 u e 0 N v b H V t b j E 0 M T Q 1 L D E 0 M T Q 0 f S Z x d W 9 0 O y w m c X V v d D t T Z W N 0 a W 9 u M S 9 I b 2 p h M S 9 U a X B v I G N h b W J p Y W R v L n t D b 2 x 1 b W 4 x N D E 0 N i w x N D E 0 N X 0 m c X V v d D s s J n F 1 b 3 Q 7 U 2 V j d G l v b j E v S G 9 q Y T E v V G l w b y B j Y W 1 i a W F k b y 5 7 Q 2 9 s d W 1 u M T Q x N D c s M T Q x N D Z 9 J n F 1 b 3 Q 7 L C Z x d W 9 0 O 1 N l Y 3 R p b 2 4 x L 0 h v a m E x L 1 R p c G 8 g Y 2 F t Y m l h Z G 8 u e 0 N v b H V t b j E 0 M T Q 4 L D E 0 M T Q 3 f S Z x d W 9 0 O y w m c X V v d D t T Z W N 0 a W 9 u M S 9 I b 2 p h M S 9 U a X B v I G N h b W J p Y W R v L n t D b 2 x 1 b W 4 x N D E 0 O S w x N D E 0 O H 0 m c X V v d D s s J n F 1 b 3 Q 7 U 2 V j d G l v b j E v S G 9 q Y T E v V G l w b y B j Y W 1 i a W F k b y 5 7 Q 2 9 s d W 1 u M T Q x N T A s M T Q x N D l 9 J n F 1 b 3 Q 7 L C Z x d W 9 0 O 1 N l Y 3 R p b 2 4 x L 0 h v a m E x L 1 R p c G 8 g Y 2 F t Y m l h Z G 8 u e 0 N v b H V t b j E 0 M T U x L D E 0 M T U w f S Z x d W 9 0 O y w m c X V v d D t T Z W N 0 a W 9 u M S 9 I b 2 p h M S 9 U a X B v I G N h b W J p Y W R v L n t D b 2 x 1 b W 4 x N D E 1 M i w x N D E 1 M X 0 m c X V v d D s s J n F 1 b 3 Q 7 U 2 V j d G l v b j E v S G 9 q Y T E v V G l w b y B j Y W 1 i a W F k b y 5 7 Q 2 9 s d W 1 u M T Q x N T M s M T Q x N T J 9 J n F 1 b 3 Q 7 L C Z x d W 9 0 O 1 N l Y 3 R p b 2 4 x L 0 h v a m E x L 1 R p c G 8 g Y 2 F t Y m l h Z G 8 u e 0 N v b H V t b j E 0 M T U 0 L D E 0 M T U z f S Z x d W 9 0 O y w m c X V v d D t T Z W N 0 a W 9 u M S 9 I b 2 p h M S 9 U a X B v I G N h b W J p Y W R v L n t D b 2 x 1 b W 4 x N D E 1 N S w x N D E 1 N H 0 m c X V v d D s s J n F 1 b 3 Q 7 U 2 V j d G l v b j E v S G 9 q Y T E v V G l w b y B j Y W 1 i a W F k b y 5 7 Q 2 9 s d W 1 u M T Q x N T Y s M T Q x N T V 9 J n F 1 b 3 Q 7 L C Z x d W 9 0 O 1 N l Y 3 R p b 2 4 x L 0 h v a m E x L 1 R p c G 8 g Y 2 F t Y m l h Z G 8 u e 0 N v b H V t b j E 0 M T U 3 L D E 0 M T U 2 f S Z x d W 9 0 O y w m c X V v d D t T Z W N 0 a W 9 u M S 9 I b 2 p h M S 9 U a X B v I G N h b W J p Y W R v L n t D b 2 x 1 b W 4 x N D E 1 O C w x N D E 1 N 3 0 m c X V v d D s s J n F 1 b 3 Q 7 U 2 V j d G l v b j E v S G 9 q Y T E v V G l w b y B j Y W 1 i a W F k b y 5 7 Q 2 9 s d W 1 u M T Q x N T k s M T Q x N T h 9 J n F 1 b 3 Q 7 L C Z x d W 9 0 O 1 N l Y 3 R p b 2 4 x L 0 h v a m E x L 1 R p c G 8 g Y 2 F t Y m l h Z G 8 u e 0 N v b H V t b j E 0 M T Y w L D E 0 M T U 5 f S Z x d W 9 0 O y w m c X V v d D t T Z W N 0 a W 9 u M S 9 I b 2 p h M S 9 U a X B v I G N h b W J p Y W R v L n t D b 2 x 1 b W 4 x N D E 2 M S w x N D E 2 M H 0 m c X V v d D s s J n F 1 b 3 Q 7 U 2 V j d G l v b j E v S G 9 q Y T E v V G l w b y B j Y W 1 i a W F k b y 5 7 Q 2 9 s d W 1 u M T Q x N j I s M T Q x N j F 9 J n F 1 b 3 Q 7 L C Z x d W 9 0 O 1 N l Y 3 R p b 2 4 x L 0 h v a m E x L 1 R p c G 8 g Y 2 F t Y m l h Z G 8 u e 0 N v b H V t b j E 0 M T Y z L D E 0 M T Y y f S Z x d W 9 0 O y w m c X V v d D t T Z W N 0 a W 9 u M S 9 I b 2 p h M S 9 U a X B v I G N h b W J p Y W R v L n t D b 2 x 1 b W 4 x N D E 2 N C w x N D E 2 M 3 0 m c X V v d D s s J n F 1 b 3 Q 7 U 2 V j d G l v b j E v S G 9 q Y T E v V G l w b y B j Y W 1 i a W F k b y 5 7 Q 2 9 s d W 1 u M T Q x N j U s M T Q x N j R 9 J n F 1 b 3 Q 7 L C Z x d W 9 0 O 1 N l Y 3 R p b 2 4 x L 0 h v a m E x L 1 R p c G 8 g Y 2 F t Y m l h Z G 8 u e 0 N v b H V t b j E 0 M T Y 2 L D E 0 M T Y 1 f S Z x d W 9 0 O y w m c X V v d D t T Z W N 0 a W 9 u M S 9 I b 2 p h M S 9 U a X B v I G N h b W J p Y W R v L n t D b 2 x 1 b W 4 x N D E 2 N y w x N D E 2 N n 0 m c X V v d D s s J n F 1 b 3 Q 7 U 2 V j d G l v b j E v S G 9 q Y T E v V G l w b y B j Y W 1 i a W F k b y 5 7 Q 2 9 s d W 1 u M T Q x N j g s M T Q x N j d 9 J n F 1 b 3 Q 7 L C Z x d W 9 0 O 1 N l Y 3 R p b 2 4 x L 0 h v a m E x L 1 R p c G 8 g Y 2 F t Y m l h Z G 8 u e 0 N v b H V t b j E 0 M T Y 5 L D E 0 M T Y 4 f S Z x d W 9 0 O y w m c X V v d D t T Z W N 0 a W 9 u M S 9 I b 2 p h M S 9 U a X B v I G N h b W J p Y W R v L n t D b 2 x 1 b W 4 x N D E 3 M C w x N D E 2 O X 0 m c X V v d D s s J n F 1 b 3 Q 7 U 2 V j d G l v b j E v S G 9 q Y T E v V G l w b y B j Y W 1 i a W F k b y 5 7 Q 2 9 s d W 1 u M T Q x N z E s M T Q x N z B 9 J n F 1 b 3 Q 7 L C Z x d W 9 0 O 1 N l Y 3 R p b 2 4 x L 0 h v a m E x L 1 R p c G 8 g Y 2 F t Y m l h Z G 8 u e 0 N v b H V t b j E 0 M T c y L D E 0 M T c x f S Z x d W 9 0 O y w m c X V v d D t T Z W N 0 a W 9 u M S 9 I b 2 p h M S 9 U a X B v I G N h b W J p Y W R v L n t D b 2 x 1 b W 4 x N D E 3 M y w x N D E 3 M n 0 m c X V v d D s s J n F 1 b 3 Q 7 U 2 V j d G l v b j E v S G 9 q Y T E v V G l w b y B j Y W 1 i a W F k b y 5 7 Q 2 9 s d W 1 u M T Q x N z Q s M T Q x N z N 9 J n F 1 b 3 Q 7 L C Z x d W 9 0 O 1 N l Y 3 R p b 2 4 x L 0 h v a m E x L 1 R p c G 8 g Y 2 F t Y m l h Z G 8 u e 0 N v b H V t b j E 0 M T c 1 L D E 0 M T c 0 f S Z x d W 9 0 O y w m c X V v d D t T Z W N 0 a W 9 u M S 9 I b 2 p h M S 9 U a X B v I G N h b W J p Y W R v L n t D b 2 x 1 b W 4 x N D E 3 N i w x N D E 3 N X 0 m c X V v d D s s J n F 1 b 3 Q 7 U 2 V j d G l v b j E v S G 9 q Y T E v V G l w b y B j Y W 1 i a W F k b y 5 7 Q 2 9 s d W 1 u M T Q x N z c s M T Q x N z Z 9 J n F 1 b 3 Q 7 L C Z x d W 9 0 O 1 N l Y 3 R p b 2 4 x L 0 h v a m E x L 1 R p c G 8 g Y 2 F t Y m l h Z G 8 u e 0 N v b H V t b j E 0 M T c 4 L D E 0 M T c 3 f S Z x d W 9 0 O y w m c X V v d D t T Z W N 0 a W 9 u M S 9 I b 2 p h M S 9 U a X B v I G N h b W J p Y W R v L n t D b 2 x 1 b W 4 x N D E 3 O S w x N D E 3 O H 0 m c X V v d D s s J n F 1 b 3 Q 7 U 2 V j d G l v b j E v S G 9 q Y T E v V G l w b y B j Y W 1 i a W F k b y 5 7 Q 2 9 s d W 1 u M T Q x O D A s M T Q x N z l 9 J n F 1 b 3 Q 7 L C Z x d W 9 0 O 1 N l Y 3 R p b 2 4 x L 0 h v a m E x L 1 R p c G 8 g Y 2 F t Y m l h Z G 8 u e 0 N v b H V t b j E 0 M T g x L D E 0 M T g w f S Z x d W 9 0 O y w m c X V v d D t T Z W N 0 a W 9 u M S 9 I b 2 p h M S 9 U a X B v I G N h b W J p Y W R v L n t D b 2 x 1 b W 4 x N D E 4 M i w x N D E 4 M X 0 m c X V v d D s s J n F 1 b 3 Q 7 U 2 V j d G l v b j E v S G 9 q Y T E v V G l w b y B j Y W 1 i a W F k b y 5 7 Q 2 9 s d W 1 u M T Q x O D M s M T Q x O D J 9 J n F 1 b 3 Q 7 L C Z x d W 9 0 O 1 N l Y 3 R p b 2 4 x L 0 h v a m E x L 1 R p c G 8 g Y 2 F t Y m l h Z G 8 u e 0 N v b H V t b j E 0 M T g 0 L D E 0 M T g z f S Z x d W 9 0 O y w m c X V v d D t T Z W N 0 a W 9 u M S 9 I b 2 p h M S 9 U a X B v I G N h b W J p Y W R v L n t D b 2 x 1 b W 4 x N D E 4 N S w x N D E 4 N H 0 m c X V v d D s s J n F 1 b 3 Q 7 U 2 V j d G l v b j E v S G 9 q Y T E v V G l w b y B j Y W 1 i a W F k b y 5 7 Q 2 9 s d W 1 u M T Q x O D Y s M T Q x O D V 9 J n F 1 b 3 Q 7 L C Z x d W 9 0 O 1 N l Y 3 R p b 2 4 x L 0 h v a m E x L 1 R p c G 8 g Y 2 F t Y m l h Z G 8 u e 0 N v b H V t b j E 0 M T g 3 L D E 0 M T g 2 f S Z x d W 9 0 O y w m c X V v d D t T Z W N 0 a W 9 u M S 9 I b 2 p h M S 9 U a X B v I G N h b W J p Y W R v L n t D b 2 x 1 b W 4 x N D E 4 O C w x N D E 4 N 3 0 m c X V v d D s s J n F 1 b 3 Q 7 U 2 V j d G l v b j E v S G 9 q Y T E v V G l w b y B j Y W 1 i a W F k b y 5 7 Q 2 9 s d W 1 u M T Q x O D k s M T Q x O D h 9 J n F 1 b 3 Q 7 L C Z x d W 9 0 O 1 N l Y 3 R p b 2 4 x L 0 h v a m E x L 1 R p c G 8 g Y 2 F t Y m l h Z G 8 u e 0 N v b H V t b j E 0 M T k w L D E 0 M T g 5 f S Z x d W 9 0 O y w m c X V v d D t T Z W N 0 a W 9 u M S 9 I b 2 p h M S 9 U a X B v I G N h b W J p Y W R v L n t D b 2 x 1 b W 4 x N D E 5 M S w x N D E 5 M H 0 m c X V v d D s s J n F 1 b 3 Q 7 U 2 V j d G l v b j E v S G 9 q Y T E v V G l w b y B j Y W 1 i a W F k b y 5 7 Q 2 9 s d W 1 u M T Q x O T I s M T Q x O T F 9 J n F 1 b 3 Q 7 L C Z x d W 9 0 O 1 N l Y 3 R p b 2 4 x L 0 h v a m E x L 1 R p c G 8 g Y 2 F t Y m l h Z G 8 u e 0 N v b H V t b j E 0 M T k z L D E 0 M T k y f S Z x d W 9 0 O y w m c X V v d D t T Z W N 0 a W 9 u M S 9 I b 2 p h M S 9 U a X B v I G N h b W J p Y W R v L n t D b 2 x 1 b W 4 x N D E 5 N C w x N D E 5 M 3 0 m c X V v d D s s J n F 1 b 3 Q 7 U 2 V j d G l v b j E v S G 9 q Y T E v V G l w b y B j Y W 1 i a W F k b y 5 7 Q 2 9 s d W 1 u M T Q x O T U s M T Q x O T R 9 J n F 1 b 3 Q 7 L C Z x d W 9 0 O 1 N l Y 3 R p b 2 4 x L 0 h v a m E x L 1 R p c G 8 g Y 2 F t Y m l h Z G 8 u e 0 N v b H V t b j E 0 M T k 2 L D E 0 M T k 1 f S Z x d W 9 0 O y w m c X V v d D t T Z W N 0 a W 9 u M S 9 I b 2 p h M S 9 U a X B v I G N h b W J p Y W R v L n t D b 2 x 1 b W 4 x N D E 5 N y w x N D E 5 N n 0 m c X V v d D s s J n F 1 b 3 Q 7 U 2 V j d G l v b j E v S G 9 q Y T E v V G l w b y B j Y W 1 i a W F k b y 5 7 Q 2 9 s d W 1 u M T Q x O T g s M T Q x O T d 9 J n F 1 b 3 Q 7 L C Z x d W 9 0 O 1 N l Y 3 R p b 2 4 x L 0 h v a m E x L 1 R p c G 8 g Y 2 F t Y m l h Z G 8 u e 0 N v b H V t b j E 0 M T k 5 L D E 0 M T k 4 f S Z x d W 9 0 O y w m c X V v d D t T Z W N 0 a W 9 u M S 9 I b 2 p h M S 9 U a X B v I G N h b W J p Y W R v L n t D b 2 x 1 b W 4 x N D I w M C w x N D E 5 O X 0 m c X V v d D s s J n F 1 b 3 Q 7 U 2 V j d G l v b j E v S G 9 q Y T E v V G l w b y B j Y W 1 i a W F k b y 5 7 Q 2 9 s d W 1 u M T Q y M D E s M T Q y M D B 9 J n F 1 b 3 Q 7 L C Z x d W 9 0 O 1 N l Y 3 R p b 2 4 x L 0 h v a m E x L 1 R p c G 8 g Y 2 F t Y m l h Z G 8 u e 0 N v b H V t b j E 0 M j A y L D E 0 M j A x f S Z x d W 9 0 O y w m c X V v d D t T Z W N 0 a W 9 u M S 9 I b 2 p h M S 9 U a X B v I G N h b W J p Y W R v L n t D b 2 x 1 b W 4 x N D I w M y w x N D I w M n 0 m c X V v d D s s J n F 1 b 3 Q 7 U 2 V j d G l v b j E v S G 9 q Y T E v V G l w b y B j Y W 1 i a W F k b y 5 7 Q 2 9 s d W 1 u M T Q y M D Q s M T Q y M D N 9 J n F 1 b 3 Q 7 L C Z x d W 9 0 O 1 N l Y 3 R p b 2 4 x L 0 h v a m E x L 1 R p c G 8 g Y 2 F t Y m l h Z G 8 u e 0 N v b H V t b j E 0 M j A 1 L D E 0 M j A 0 f S Z x d W 9 0 O y w m c X V v d D t T Z W N 0 a W 9 u M S 9 I b 2 p h M S 9 U a X B v I G N h b W J p Y W R v L n t D b 2 x 1 b W 4 x N D I w N i w x N D I w N X 0 m c X V v d D s s J n F 1 b 3 Q 7 U 2 V j d G l v b j E v S G 9 q Y T E v V G l w b y B j Y W 1 i a W F k b y 5 7 Q 2 9 s d W 1 u M T Q y M D c s M T Q y M D Z 9 J n F 1 b 3 Q 7 L C Z x d W 9 0 O 1 N l Y 3 R p b 2 4 x L 0 h v a m E x L 1 R p c G 8 g Y 2 F t Y m l h Z G 8 u e 0 N v b H V t b j E 0 M j A 4 L D E 0 M j A 3 f S Z x d W 9 0 O y w m c X V v d D t T Z W N 0 a W 9 u M S 9 I b 2 p h M S 9 U a X B v I G N h b W J p Y W R v L n t D b 2 x 1 b W 4 x N D I w O S w x N D I w O H 0 m c X V v d D s s J n F 1 b 3 Q 7 U 2 V j d G l v b j E v S G 9 q Y T E v V G l w b y B j Y W 1 i a W F k b y 5 7 Q 2 9 s d W 1 u M T Q y M T A s M T Q y M D l 9 J n F 1 b 3 Q 7 L C Z x d W 9 0 O 1 N l Y 3 R p b 2 4 x L 0 h v a m E x L 1 R p c G 8 g Y 2 F t Y m l h Z G 8 u e 0 N v b H V t b j E 0 M j E x L D E 0 M j E w f S Z x d W 9 0 O y w m c X V v d D t T Z W N 0 a W 9 u M S 9 I b 2 p h M S 9 U a X B v I G N h b W J p Y W R v L n t D b 2 x 1 b W 4 x N D I x M i w x N D I x M X 0 m c X V v d D s s J n F 1 b 3 Q 7 U 2 V j d G l v b j E v S G 9 q Y T E v V G l w b y B j Y W 1 i a W F k b y 5 7 Q 2 9 s d W 1 u M T Q y M T M s M T Q y M T J 9 J n F 1 b 3 Q 7 L C Z x d W 9 0 O 1 N l Y 3 R p b 2 4 x L 0 h v a m E x L 1 R p c G 8 g Y 2 F t Y m l h Z G 8 u e 0 N v b H V t b j E 0 M j E 0 L D E 0 M j E z f S Z x d W 9 0 O y w m c X V v d D t T Z W N 0 a W 9 u M S 9 I b 2 p h M S 9 U a X B v I G N h b W J p Y W R v L n t D b 2 x 1 b W 4 x N D I x N S w x N D I x N H 0 m c X V v d D s s J n F 1 b 3 Q 7 U 2 V j d G l v b j E v S G 9 q Y T E v V G l w b y B j Y W 1 i a W F k b y 5 7 Q 2 9 s d W 1 u M T Q y M T Y s M T Q y M T V 9 J n F 1 b 3 Q 7 L C Z x d W 9 0 O 1 N l Y 3 R p b 2 4 x L 0 h v a m E x L 1 R p c G 8 g Y 2 F t Y m l h Z G 8 u e 0 N v b H V t b j E 0 M j E 3 L D E 0 M j E 2 f S Z x d W 9 0 O y w m c X V v d D t T Z W N 0 a W 9 u M S 9 I b 2 p h M S 9 U a X B v I G N h b W J p Y W R v L n t D b 2 x 1 b W 4 x N D I x O C w x N D I x N 3 0 m c X V v d D s s J n F 1 b 3 Q 7 U 2 V j d G l v b j E v S G 9 q Y T E v V G l w b y B j Y W 1 i a W F k b y 5 7 Q 2 9 s d W 1 u M T Q y M T k s M T Q y M T h 9 J n F 1 b 3 Q 7 L C Z x d W 9 0 O 1 N l Y 3 R p b 2 4 x L 0 h v a m E x L 1 R p c G 8 g Y 2 F t Y m l h Z G 8 u e 0 N v b H V t b j E 0 M j I w L D E 0 M j E 5 f S Z x d W 9 0 O y w m c X V v d D t T Z W N 0 a W 9 u M S 9 I b 2 p h M S 9 U a X B v I G N h b W J p Y W R v L n t D b 2 x 1 b W 4 x N D I y M S w x N D I y M H 0 m c X V v d D s s J n F 1 b 3 Q 7 U 2 V j d G l v b j E v S G 9 q Y T E v V G l w b y B j Y W 1 i a W F k b y 5 7 Q 2 9 s d W 1 u M T Q y M j I s M T Q y M j F 9 J n F 1 b 3 Q 7 L C Z x d W 9 0 O 1 N l Y 3 R p b 2 4 x L 0 h v a m E x L 1 R p c G 8 g Y 2 F t Y m l h Z G 8 u e 0 N v b H V t b j E 0 M j I z L D E 0 M j I y f S Z x d W 9 0 O y w m c X V v d D t T Z W N 0 a W 9 u M S 9 I b 2 p h M S 9 U a X B v I G N h b W J p Y W R v L n t D b 2 x 1 b W 4 x N D I y N C w x N D I y M 3 0 m c X V v d D s s J n F 1 b 3 Q 7 U 2 V j d G l v b j E v S G 9 q Y T E v V G l w b y B j Y W 1 i a W F k b y 5 7 Q 2 9 s d W 1 u M T Q y M j U s M T Q y M j R 9 J n F 1 b 3 Q 7 L C Z x d W 9 0 O 1 N l Y 3 R p b 2 4 x L 0 h v a m E x L 1 R p c G 8 g Y 2 F t Y m l h Z G 8 u e 0 N v b H V t b j E 0 M j I 2 L D E 0 M j I 1 f S Z x d W 9 0 O y w m c X V v d D t T Z W N 0 a W 9 u M S 9 I b 2 p h M S 9 U a X B v I G N h b W J p Y W R v L n t D b 2 x 1 b W 4 x N D I y N y w x N D I y N n 0 m c X V v d D s s J n F 1 b 3 Q 7 U 2 V j d G l v b j E v S G 9 q Y T E v V G l w b y B j Y W 1 i a W F k b y 5 7 Q 2 9 s d W 1 u M T Q y M j g s M T Q y M j d 9 J n F 1 b 3 Q 7 L C Z x d W 9 0 O 1 N l Y 3 R p b 2 4 x L 0 h v a m E x L 1 R p c G 8 g Y 2 F t Y m l h Z G 8 u e 0 N v b H V t b j E 0 M j I 5 L D E 0 M j I 4 f S Z x d W 9 0 O y w m c X V v d D t T Z W N 0 a W 9 u M S 9 I b 2 p h M S 9 U a X B v I G N h b W J p Y W R v L n t D b 2 x 1 b W 4 x N D I z M C w x N D I y O X 0 m c X V v d D s s J n F 1 b 3 Q 7 U 2 V j d G l v b j E v S G 9 q Y T E v V G l w b y B j Y W 1 i a W F k b y 5 7 Q 2 9 s d W 1 u M T Q y M z E s M T Q y M z B 9 J n F 1 b 3 Q 7 L C Z x d W 9 0 O 1 N l Y 3 R p b 2 4 x L 0 h v a m E x L 1 R p c G 8 g Y 2 F t Y m l h Z G 8 u e 0 N v b H V t b j E 0 M j M y L D E 0 M j M x f S Z x d W 9 0 O y w m c X V v d D t T Z W N 0 a W 9 u M S 9 I b 2 p h M S 9 U a X B v I G N h b W J p Y W R v L n t D b 2 x 1 b W 4 x N D I z M y w x N D I z M n 0 m c X V v d D s s J n F 1 b 3 Q 7 U 2 V j d G l v b j E v S G 9 q Y T E v V G l w b y B j Y W 1 i a W F k b y 5 7 Q 2 9 s d W 1 u M T Q y M z Q s M T Q y M z N 9 J n F 1 b 3 Q 7 L C Z x d W 9 0 O 1 N l Y 3 R p b 2 4 x L 0 h v a m E x L 1 R p c G 8 g Y 2 F t Y m l h Z G 8 u e 0 N v b H V t b j E 0 M j M 1 L D E 0 M j M 0 f S Z x d W 9 0 O y w m c X V v d D t T Z W N 0 a W 9 u M S 9 I b 2 p h M S 9 U a X B v I G N h b W J p Y W R v L n t D b 2 x 1 b W 4 x N D I z N i w x N D I z N X 0 m c X V v d D s s J n F 1 b 3 Q 7 U 2 V j d G l v b j E v S G 9 q Y T E v V G l w b y B j Y W 1 i a W F k b y 5 7 Q 2 9 s d W 1 u M T Q y M z c s M T Q y M z Z 9 J n F 1 b 3 Q 7 L C Z x d W 9 0 O 1 N l Y 3 R p b 2 4 x L 0 h v a m E x L 1 R p c G 8 g Y 2 F t Y m l h Z G 8 u e 0 N v b H V t b j E 0 M j M 4 L D E 0 M j M 3 f S Z x d W 9 0 O y w m c X V v d D t T Z W N 0 a W 9 u M S 9 I b 2 p h M S 9 U a X B v I G N h b W J p Y W R v L n t D b 2 x 1 b W 4 x N D I z O S w x N D I z O H 0 m c X V v d D s s J n F 1 b 3 Q 7 U 2 V j d G l v b j E v S G 9 q Y T E v V G l w b y B j Y W 1 i a W F k b y 5 7 Q 2 9 s d W 1 u M T Q y N D A s M T Q y M z l 9 J n F 1 b 3 Q 7 L C Z x d W 9 0 O 1 N l Y 3 R p b 2 4 x L 0 h v a m E x L 1 R p c G 8 g Y 2 F t Y m l h Z G 8 u e 0 N v b H V t b j E 0 M j Q x L D E 0 M j Q w f S Z x d W 9 0 O y w m c X V v d D t T Z W N 0 a W 9 u M S 9 I b 2 p h M S 9 U a X B v I G N h b W J p Y W R v L n t D b 2 x 1 b W 4 x N D I 0 M i w x N D I 0 M X 0 m c X V v d D s s J n F 1 b 3 Q 7 U 2 V j d G l v b j E v S G 9 q Y T E v V G l w b y B j Y W 1 i a W F k b y 5 7 Q 2 9 s d W 1 u M T Q y N D M s M T Q y N D J 9 J n F 1 b 3 Q 7 L C Z x d W 9 0 O 1 N l Y 3 R p b 2 4 x L 0 h v a m E x L 1 R p c G 8 g Y 2 F t Y m l h Z G 8 u e 0 N v b H V t b j E 0 M j Q 0 L D E 0 M j Q z f S Z x d W 9 0 O y w m c X V v d D t T Z W N 0 a W 9 u M S 9 I b 2 p h M S 9 U a X B v I G N h b W J p Y W R v L n t D b 2 x 1 b W 4 x N D I 0 N S w x N D I 0 N H 0 m c X V v d D s s J n F 1 b 3 Q 7 U 2 V j d G l v b j E v S G 9 q Y T E v V G l w b y B j Y W 1 i a W F k b y 5 7 Q 2 9 s d W 1 u M T Q y N D Y s M T Q y N D V 9 J n F 1 b 3 Q 7 L C Z x d W 9 0 O 1 N l Y 3 R p b 2 4 x L 0 h v a m E x L 1 R p c G 8 g Y 2 F t Y m l h Z G 8 u e 0 N v b H V t b j E 0 M j Q 3 L D E 0 M j Q 2 f S Z x d W 9 0 O y w m c X V v d D t T Z W N 0 a W 9 u M S 9 I b 2 p h M S 9 U a X B v I G N h b W J p Y W R v L n t D b 2 x 1 b W 4 x N D I 0 O C w x N D I 0 N 3 0 m c X V v d D s s J n F 1 b 3 Q 7 U 2 V j d G l v b j E v S G 9 q Y T E v V G l w b y B j Y W 1 i a W F k b y 5 7 Q 2 9 s d W 1 u M T Q y N D k s M T Q y N D h 9 J n F 1 b 3 Q 7 L C Z x d W 9 0 O 1 N l Y 3 R p b 2 4 x L 0 h v a m E x L 1 R p c G 8 g Y 2 F t Y m l h Z G 8 u e 0 N v b H V t b j E 0 M j U w L D E 0 M j Q 5 f S Z x d W 9 0 O y w m c X V v d D t T Z W N 0 a W 9 u M S 9 I b 2 p h M S 9 U a X B v I G N h b W J p Y W R v L n t D b 2 x 1 b W 4 x N D I 1 M S w x N D I 1 M H 0 m c X V v d D s s J n F 1 b 3 Q 7 U 2 V j d G l v b j E v S G 9 q Y T E v V G l w b y B j Y W 1 i a W F k b y 5 7 Q 2 9 s d W 1 u M T Q y N T I s M T Q y N T F 9 J n F 1 b 3 Q 7 L C Z x d W 9 0 O 1 N l Y 3 R p b 2 4 x L 0 h v a m E x L 1 R p c G 8 g Y 2 F t Y m l h Z G 8 u e 0 N v b H V t b j E 0 M j U z L D E 0 M j U y f S Z x d W 9 0 O y w m c X V v d D t T Z W N 0 a W 9 u M S 9 I b 2 p h M S 9 U a X B v I G N h b W J p Y W R v L n t D b 2 x 1 b W 4 x N D I 1 N C w x N D I 1 M 3 0 m c X V v d D s s J n F 1 b 3 Q 7 U 2 V j d G l v b j E v S G 9 q Y T E v V G l w b y B j Y W 1 i a W F k b y 5 7 Q 2 9 s d W 1 u M T Q y N T U s M T Q y N T R 9 J n F 1 b 3 Q 7 L C Z x d W 9 0 O 1 N l Y 3 R p b 2 4 x L 0 h v a m E x L 1 R p c G 8 g Y 2 F t Y m l h Z G 8 u e 0 N v b H V t b j E 0 M j U 2 L D E 0 M j U 1 f S Z x d W 9 0 O y w m c X V v d D t T Z W N 0 a W 9 u M S 9 I b 2 p h M S 9 U a X B v I G N h b W J p Y W R v L n t D b 2 x 1 b W 4 x N D I 1 N y w x N D I 1 N n 0 m c X V v d D s s J n F 1 b 3 Q 7 U 2 V j d G l v b j E v S G 9 q Y T E v V G l w b y B j Y W 1 i a W F k b y 5 7 Q 2 9 s d W 1 u M T Q y N T g s M T Q y N T d 9 J n F 1 b 3 Q 7 L C Z x d W 9 0 O 1 N l Y 3 R p b 2 4 x L 0 h v a m E x L 1 R p c G 8 g Y 2 F t Y m l h Z G 8 u e 0 N v b H V t b j E 0 M j U 5 L D E 0 M j U 4 f S Z x d W 9 0 O y w m c X V v d D t T Z W N 0 a W 9 u M S 9 I b 2 p h M S 9 U a X B v I G N h b W J p Y W R v L n t D b 2 x 1 b W 4 x N D I 2 M C w x N D I 1 O X 0 m c X V v d D s s J n F 1 b 3 Q 7 U 2 V j d G l v b j E v S G 9 q Y T E v V G l w b y B j Y W 1 i a W F k b y 5 7 Q 2 9 s d W 1 u M T Q y N j E s M T Q y N j B 9 J n F 1 b 3 Q 7 L C Z x d W 9 0 O 1 N l Y 3 R p b 2 4 x L 0 h v a m E x L 1 R p c G 8 g Y 2 F t Y m l h Z G 8 u e 0 N v b H V t b j E 0 M j Y y L D E 0 M j Y x f S Z x d W 9 0 O y w m c X V v d D t T Z W N 0 a W 9 u M S 9 I b 2 p h M S 9 U a X B v I G N h b W J p Y W R v L n t D b 2 x 1 b W 4 x N D I 2 M y w x N D I 2 M n 0 m c X V v d D s s J n F 1 b 3 Q 7 U 2 V j d G l v b j E v S G 9 q Y T E v V G l w b y B j Y W 1 i a W F k b y 5 7 Q 2 9 s d W 1 u M T Q y N j Q s M T Q y N j N 9 J n F 1 b 3 Q 7 L C Z x d W 9 0 O 1 N l Y 3 R p b 2 4 x L 0 h v a m E x L 1 R p c G 8 g Y 2 F t Y m l h Z G 8 u e 0 N v b H V t b j E 0 M j Y 1 L D E 0 M j Y 0 f S Z x d W 9 0 O y w m c X V v d D t T Z W N 0 a W 9 u M S 9 I b 2 p h M S 9 U a X B v I G N h b W J p Y W R v L n t D b 2 x 1 b W 4 x N D I 2 N i w x N D I 2 N X 0 m c X V v d D s s J n F 1 b 3 Q 7 U 2 V j d G l v b j E v S G 9 q Y T E v V G l w b y B j Y W 1 i a W F k b y 5 7 Q 2 9 s d W 1 u M T Q y N j c s M T Q y N j Z 9 J n F 1 b 3 Q 7 L C Z x d W 9 0 O 1 N l Y 3 R p b 2 4 x L 0 h v a m E x L 1 R p c G 8 g Y 2 F t Y m l h Z G 8 u e 0 N v b H V t b j E 0 M j Y 4 L D E 0 M j Y 3 f S Z x d W 9 0 O y w m c X V v d D t T Z W N 0 a W 9 u M S 9 I b 2 p h M S 9 U a X B v I G N h b W J p Y W R v L n t D b 2 x 1 b W 4 x N D I 2 O S w x N D I 2 O H 0 m c X V v d D s s J n F 1 b 3 Q 7 U 2 V j d G l v b j E v S G 9 q Y T E v V G l w b y B j Y W 1 i a W F k b y 5 7 Q 2 9 s d W 1 u M T Q y N z A s M T Q y N j l 9 J n F 1 b 3 Q 7 L C Z x d W 9 0 O 1 N l Y 3 R p b 2 4 x L 0 h v a m E x L 1 R p c G 8 g Y 2 F t Y m l h Z G 8 u e 0 N v b H V t b j E 0 M j c x L D E 0 M j c w f S Z x d W 9 0 O y w m c X V v d D t T Z W N 0 a W 9 u M S 9 I b 2 p h M S 9 U a X B v I G N h b W J p Y W R v L n t D b 2 x 1 b W 4 x N D I 3 M i w x N D I 3 M X 0 m c X V v d D s s J n F 1 b 3 Q 7 U 2 V j d G l v b j E v S G 9 q Y T E v V G l w b y B j Y W 1 i a W F k b y 5 7 Q 2 9 s d W 1 u M T Q y N z M s M T Q y N z J 9 J n F 1 b 3 Q 7 L C Z x d W 9 0 O 1 N l Y 3 R p b 2 4 x L 0 h v a m E x L 1 R p c G 8 g Y 2 F t Y m l h Z G 8 u e 0 N v b H V t b j E 0 M j c 0 L D E 0 M j c z f S Z x d W 9 0 O y w m c X V v d D t T Z W N 0 a W 9 u M S 9 I b 2 p h M S 9 U a X B v I G N h b W J p Y W R v L n t D b 2 x 1 b W 4 x N D I 3 N S w x N D I 3 N H 0 m c X V v d D s s J n F 1 b 3 Q 7 U 2 V j d G l v b j E v S G 9 q Y T E v V G l w b y B j Y W 1 i a W F k b y 5 7 Q 2 9 s d W 1 u M T Q y N z Y s M T Q y N z V 9 J n F 1 b 3 Q 7 L C Z x d W 9 0 O 1 N l Y 3 R p b 2 4 x L 0 h v a m E x L 1 R p c G 8 g Y 2 F t Y m l h Z G 8 u e 0 N v b H V t b j E 0 M j c 3 L D E 0 M j c 2 f S Z x d W 9 0 O y w m c X V v d D t T Z W N 0 a W 9 u M S 9 I b 2 p h M S 9 U a X B v I G N h b W J p Y W R v L n t D b 2 x 1 b W 4 x N D I 3 O C w x N D I 3 N 3 0 m c X V v d D s s J n F 1 b 3 Q 7 U 2 V j d G l v b j E v S G 9 q Y T E v V G l w b y B j Y W 1 i a W F k b y 5 7 Q 2 9 s d W 1 u M T Q y N z k s M T Q y N z h 9 J n F 1 b 3 Q 7 L C Z x d W 9 0 O 1 N l Y 3 R p b 2 4 x L 0 h v a m E x L 1 R p c G 8 g Y 2 F t Y m l h Z G 8 u e 0 N v b H V t b j E 0 M j g w L D E 0 M j c 5 f S Z x d W 9 0 O y w m c X V v d D t T Z W N 0 a W 9 u M S 9 I b 2 p h M S 9 U a X B v I G N h b W J p Y W R v L n t D b 2 x 1 b W 4 x N D I 4 M S w x N D I 4 M H 0 m c X V v d D s s J n F 1 b 3 Q 7 U 2 V j d G l v b j E v S G 9 q Y T E v V G l w b y B j Y W 1 i a W F k b y 5 7 Q 2 9 s d W 1 u M T Q y O D I s M T Q y O D F 9 J n F 1 b 3 Q 7 L C Z x d W 9 0 O 1 N l Y 3 R p b 2 4 x L 0 h v a m E x L 1 R p c G 8 g Y 2 F t Y m l h Z G 8 u e 0 N v b H V t b j E 0 M j g z L D E 0 M j g y f S Z x d W 9 0 O y w m c X V v d D t T Z W N 0 a W 9 u M S 9 I b 2 p h M S 9 U a X B v I G N h b W J p Y W R v L n t D b 2 x 1 b W 4 x N D I 4 N C w x N D I 4 M 3 0 m c X V v d D s s J n F 1 b 3 Q 7 U 2 V j d G l v b j E v S G 9 q Y T E v V G l w b y B j Y W 1 i a W F k b y 5 7 Q 2 9 s d W 1 u M T Q y O D U s M T Q y O D R 9 J n F 1 b 3 Q 7 L C Z x d W 9 0 O 1 N l Y 3 R p b 2 4 x L 0 h v a m E x L 1 R p c G 8 g Y 2 F t Y m l h Z G 8 u e 0 N v b H V t b j E 0 M j g 2 L D E 0 M j g 1 f S Z x d W 9 0 O y w m c X V v d D t T Z W N 0 a W 9 u M S 9 I b 2 p h M S 9 U a X B v I G N h b W J p Y W R v L n t D b 2 x 1 b W 4 x N D I 4 N y w x N D I 4 N n 0 m c X V v d D s s J n F 1 b 3 Q 7 U 2 V j d G l v b j E v S G 9 q Y T E v V G l w b y B j Y W 1 i a W F k b y 5 7 Q 2 9 s d W 1 u M T Q y O D g s M T Q y O D d 9 J n F 1 b 3 Q 7 L C Z x d W 9 0 O 1 N l Y 3 R p b 2 4 x L 0 h v a m E x L 1 R p c G 8 g Y 2 F t Y m l h Z G 8 u e 0 N v b H V t b j E 0 M j g 5 L D E 0 M j g 4 f S Z x d W 9 0 O y w m c X V v d D t T Z W N 0 a W 9 u M S 9 I b 2 p h M S 9 U a X B v I G N h b W J p Y W R v L n t D b 2 x 1 b W 4 x N D I 5 M C w x N D I 4 O X 0 m c X V v d D s s J n F 1 b 3 Q 7 U 2 V j d G l v b j E v S G 9 q Y T E v V G l w b y B j Y W 1 i a W F k b y 5 7 Q 2 9 s d W 1 u M T Q y O T E s M T Q y O T B 9 J n F 1 b 3 Q 7 L C Z x d W 9 0 O 1 N l Y 3 R p b 2 4 x L 0 h v a m E x L 1 R p c G 8 g Y 2 F t Y m l h Z G 8 u e 0 N v b H V t b j E 0 M j k y L D E 0 M j k x f S Z x d W 9 0 O y w m c X V v d D t T Z W N 0 a W 9 u M S 9 I b 2 p h M S 9 U a X B v I G N h b W J p Y W R v L n t D b 2 x 1 b W 4 x N D I 5 M y w x N D I 5 M n 0 m c X V v d D s s J n F 1 b 3 Q 7 U 2 V j d G l v b j E v S G 9 q Y T E v V G l w b y B j Y W 1 i a W F k b y 5 7 Q 2 9 s d W 1 u M T Q y O T Q s M T Q y O T N 9 J n F 1 b 3 Q 7 L C Z x d W 9 0 O 1 N l Y 3 R p b 2 4 x L 0 h v a m E x L 1 R p c G 8 g Y 2 F t Y m l h Z G 8 u e 0 N v b H V t b j E 0 M j k 1 L D E 0 M j k 0 f S Z x d W 9 0 O y w m c X V v d D t T Z W N 0 a W 9 u M S 9 I b 2 p h M S 9 U a X B v I G N h b W J p Y W R v L n t D b 2 x 1 b W 4 x N D I 5 N i w x N D I 5 N X 0 m c X V v d D s s J n F 1 b 3 Q 7 U 2 V j d G l v b j E v S G 9 q Y T E v V G l w b y B j Y W 1 i a W F k b y 5 7 Q 2 9 s d W 1 u M T Q y O T c s M T Q y O T Z 9 J n F 1 b 3 Q 7 L C Z x d W 9 0 O 1 N l Y 3 R p b 2 4 x L 0 h v a m E x L 1 R p c G 8 g Y 2 F t Y m l h Z G 8 u e 0 N v b H V t b j E 0 M j k 4 L D E 0 M j k 3 f S Z x d W 9 0 O y w m c X V v d D t T Z W N 0 a W 9 u M S 9 I b 2 p h M S 9 U a X B v I G N h b W J p Y W R v L n t D b 2 x 1 b W 4 x N D I 5 O S w x N D I 5 O H 0 m c X V v d D s s J n F 1 b 3 Q 7 U 2 V j d G l v b j E v S G 9 q Y T E v V G l w b y B j Y W 1 i a W F k b y 5 7 Q 2 9 s d W 1 u M T Q z M D A s M T Q y O T l 9 J n F 1 b 3 Q 7 L C Z x d W 9 0 O 1 N l Y 3 R p b 2 4 x L 0 h v a m E x L 1 R p c G 8 g Y 2 F t Y m l h Z G 8 u e 0 N v b H V t b j E 0 M z A x L D E 0 M z A w f S Z x d W 9 0 O y w m c X V v d D t T Z W N 0 a W 9 u M S 9 I b 2 p h M S 9 U a X B v I G N h b W J p Y W R v L n t D b 2 x 1 b W 4 x N D M w M i w x N D M w M X 0 m c X V v d D s s J n F 1 b 3 Q 7 U 2 V j d G l v b j E v S G 9 q Y T E v V G l w b y B j Y W 1 i a W F k b y 5 7 Q 2 9 s d W 1 u M T Q z M D M s M T Q z M D J 9 J n F 1 b 3 Q 7 L C Z x d W 9 0 O 1 N l Y 3 R p b 2 4 x L 0 h v a m E x L 1 R p c G 8 g Y 2 F t Y m l h Z G 8 u e 0 N v b H V t b j E 0 M z A 0 L D E 0 M z A z f S Z x d W 9 0 O y w m c X V v d D t T Z W N 0 a W 9 u M S 9 I b 2 p h M S 9 U a X B v I G N h b W J p Y W R v L n t D b 2 x 1 b W 4 x N D M w N S w x N D M w N H 0 m c X V v d D s s J n F 1 b 3 Q 7 U 2 V j d G l v b j E v S G 9 q Y T E v V G l w b y B j Y W 1 i a W F k b y 5 7 Q 2 9 s d W 1 u M T Q z M D Y s M T Q z M D V 9 J n F 1 b 3 Q 7 L C Z x d W 9 0 O 1 N l Y 3 R p b 2 4 x L 0 h v a m E x L 1 R p c G 8 g Y 2 F t Y m l h Z G 8 u e 0 N v b H V t b j E 0 M z A 3 L D E 0 M z A 2 f S Z x d W 9 0 O y w m c X V v d D t T Z W N 0 a W 9 u M S 9 I b 2 p h M S 9 U a X B v I G N h b W J p Y W R v L n t D b 2 x 1 b W 4 x N D M w O C w x N D M w N 3 0 m c X V v d D s s J n F 1 b 3 Q 7 U 2 V j d G l v b j E v S G 9 q Y T E v V G l w b y B j Y W 1 i a W F k b y 5 7 Q 2 9 s d W 1 u M T Q z M D k s M T Q z M D h 9 J n F 1 b 3 Q 7 L C Z x d W 9 0 O 1 N l Y 3 R p b 2 4 x L 0 h v a m E x L 1 R p c G 8 g Y 2 F t Y m l h Z G 8 u e 0 N v b H V t b j E 0 M z E w L D E 0 M z A 5 f S Z x d W 9 0 O y w m c X V v d D t T Z W N 0 a W 9 u M S 9 I b 2 p h M S 9 U a X B v I G N h b W J p Y W R v L n t D b 2 x 1 b W 4 x N D M x M S w x N D M x M H 0 m c X V v d D s s J n F 1 b 3 Q 7 U 2 V j d G l v b j E v S G 9 q Y T E v V G l w b y B j Y W 1 i a W F k b y 5 7 Q 2 9 s d W 1 u M T Q z M T I s M T Q z M T F 9 J n F 1 b 3 Q 7 L C Z x d W 9 0 O 1 N l Y 3 R p b 2 4 x L 0 h v a m E x L 1 R p c G 8 g Y 2 F t Y m l h Z G 8 u e 0 N v b H V t b j E 0 M z E z L D E 0 M z E y f S Z x d W 9 0 O y w m c X V v d D t T Z W N 0 a W 9 u M S 9 I b 2 p h M S 9 U a X B v I G N h b W J p Y W R v L n t D b 2 x 1 b W 4 x N D M x N C w x N D M x M 3 0 m c X V v d D s s J n F 1 b 3 Q 7 U 2 V j d G l v b j E v S G 9 q Y T E v V G l w b y B j Y W 1 i a W F k b y 5 7 Q 2 9 s d W 1 u M T Q z M T U s M T Q z M T R 9 J n F 1 b 3 Q 7 L C Z x d W 9 0 O 1 N l Y 3 R p b 2 4 x L 0 h v a m E x L 1 R p c G 8 g Y 2 F t Y m l h Z G 8 u e 0 N v b H V t b j E 0 M z E 2 L D E 0 M z E 1 f S Z x d W 9 0 O y w m c X V v d D t T Z W N 0 a W 9 u M S 9 I b 2 p h M S 9 U a X B v I G N h b W J p Y W R v L n t D b 2 x 1 b W 4 x N D M x N y w x N D M x N n 0 m c X V v d D s s J n F 1 b 3 Q 7 U 2 V j d G l v b j E v S G 9 q Y T E v V G l w b y B j Y W 1 i a W F k b y 5 7 Q 2 9 s d W 1 u M T Q z M T g s M T Q z M T d 9 J n F 1 b 3 Q 7 L C Z x d W 9 0 O 1 N l Y 3 R p b 2 4 x L 0 h v a m E x L 1 R p c G 8 g Y 2 F t Y m l h Z G 8 u e 0 N v b H V t b j E 0 M z E 5 L D E 0 M z E 4 f S Z x d W 9 0 O y w m c X V v d D t T Z W N 0 a W 9 u M S 9 I b 2 p h M S 9 U a X B v I G N h b W J p Y W R v L n t D b 2 x 1 b W 4 x N D M y M C w x N D M x O X 0 m c X V v d D s s J n F 1 b 3 Q 7 U 2 V j d G l v b j E v S G 9 q Y T E v V G l w b y B j Y W 1 i a W F k b y 5 7 Q 2 9 s d W 1 u M T Q z M j E s M T Q z M j B 9 J n F 1 b 3 Q 7 L C Z x d W 9 0 O 1 N l Y 3 R p b 2 4 x L 0 h v a m E x L 1 R p c G 8 g Y 2 F t Y m l h Z G 8 u e 0 N v b H V t b j E 0 M z I y L D E 0 M z I x f S Z x d W 9 0 O y w m c X V v d D t T Z W N 0 a W 9 u M S 9 I b 2 p h M S 9 U a X B v I G N h b W J p Y W R v L n t D b 2 x 1 b W 4 x N D M y M y w x N D M y M n 0 m c X V v d D s s J n F 1 b 3 Q 7 U 2 V j d G l v b j E v S G 9 q Y T E v V G l w b y B j Y W 1 i a W F k b y 5 7 Q 2 9 s d W 1 u M T Q z M j Q s M T Q z M j N 9 J n F 1 b 3 Q 7 L C Z x d W 9 0 O 1 N l Y 3 R p b 2 4 x L 0 h v a m E x L 1 R p c G 8 g Y 2 F t Y m l h Z G 8 u e 0 N v b H V t b j E 0 M z I 1 L D E 0 M z I 0 f S Z x d W 9 0 O y w m c X V v d D t T Z W N 0 a W 9 u M S 9 I b 2 p h M S 9 U a X B v I G N h b W J p Y W R v L n t D b 2 x 1 b W 4 x N D M y N i w x N D M y N X 0 m c X V v d D s s J n F 1 b 3 Q 7 U 2 V j d G l v b j E v S G 9 q Y T E v V G l w b y B j Y W 1 i a W F k b y 5 7 Q 2 9 s d W 1 u M T Q z M j c s M T Q z M j Z 9 J n F 1 b 3 Q 7 L C Z x d W 9 0 O 1 N l Y 3 R p b 2 4 x L 0 h v a m E x L 1 R p c G 8 g Y 2 F t Y m l h Z G 8 u e 0 N v b H V t b j E 0 M z I 4 L D E 0 M z I 3 f S Z x d W 9 0 O y w m c X V v d D t T Z W N 0 a W 9 u M S 9 I b 2 p h M S 9 U a X B v I G N h b W J p Y W R v L n t D b 2 x 1 b W 4 x N D M y O S w x N D M y O H 0 m c X V v d D s s J n F 1 b 3 Q 7 U 2 V j d G l v b j E v S G 9 q Y T E v V G l w b y B j Y W 1 i a W F k b y 5 7 Q 2 9 s d W 1 u M T Q z M z A s M T Q z M j l 9 J n F 1 b 3 Q 7 L C Z x d W 9 0 O 1 N l Y 3 R p b 2 4 x L 0 h v a m E x L 1 R p c G 8 g Y 2 F t Y m l h Z G 8 u e 0 N v b H V t b j E 0 M z M x L D E 0 M z M w f S Z x d W 9 0 O y w m c X V v d D t T Z W N 0 a W 9 u M S 9 I b 2 p h M S 9 U a X B v I G N h b W J p Y W R v L n t D b 2 x 1 b W 4 x N D M z M i w x N D M z M X 0 m c X V v d D s s J n F 1 b 3 Q 7 U 2 V j d G l v b j E v S G 9 q Y T E v V G l w b y B j Y W 1 i a W F k b y 5 7 Q 2 9 s d W 1 u M T Q z M z M s M T Q z M z J 9 J n F 1 b 3 Q 7 L C Z x d W 9 0 O 1 N l Y 3 R p b 2 4 x L 0 h v a m E x L 1 R p c G 8 g Y 2 F t Y m l h Z G 8 u e 0 N v b H V t b j E 0 M z M 0 L D E 0 M z M z f S Z x d W 9 0 O y w m c X V v d D t T Z W N 0 a W 9 u M S 9 I b 2 p h M S 9 U a X B v I G N h b W J p Y W R v L n t D b 2 x 1 b W 4 x N D M z N S w x N D M z N H 0 m c X V v d D s s J n F 1 b 3 Q 7 U 2 V j d G l v b j E v S G 9 q Y T E v V G l w b y B j Y W 1 i a W F k b y 5 7 Q 2 9 s d W 1 u M T Q z M z Y s M T Q z M z V 9 J n F 1 b 3 Q 7 L C Z x d W 9 0 O 1 N l Y 3 R p b 2 4 x L 0 h v a m E x L 1 R p c G 8 g Y 2 F t Y m l h Z G 8 u e 0 N v b H V t b j E 0 M z M 3 L D E 0 M z M 2 f S Z x d W 9 0 O y w m c X V v d D t T Z W N 0 a W 9 u M S 9 I b 2 p h M S 9 U a X B v I G N h b W J p Y W R v L n t D b 2 x 1 b W 4 x N D M z O C w x N D M z N 3 0 m c X V v d D s s J n F 1 b 3 Q 7 U 2 V j d G l v b j E v S G 9 q Y T E v V G l w b y B j Y W 1 i a W F k b y 5 7 Q 2 9 s d W 1 u M T Q z M z k s M T Q z M z h 9 J n F 1 b 3 Q 7 L C Z x d W 9 0 O 1 N l Y 3 R p b 2 4 x L 0 h v a m E x L 1 R p c G 8 g Y 2 F t Y m l h Z G 8 u e 0 N v b H V t b j E 0 M z Q w L D E 0 M z M 5 f S Z x d W 9 0 O y w m c X V v d D t T Z W N 0 a W 9 u M S 9 I b 2 p h M S 9 U a X B v I G N h b W J p Y W R v L n t D b 2 x 1 b W 4 x N D M 0 M S w x N D M 0 M H 0 m c X V v d D s s J n F 1 b 3 Q 7 U 2 V j d G l v b j E v S G 9 q Y T E v V G l w b y B j Y W 1 i a W F k b y 5 7 Q 2 9 s d W 1 u M T Q z N D I s M T Q z N D F 9 J n F 1 b 3 Q 7 L C Z x d W 9 0 O 1 N l Y 3 R p b 2 4 x L 0 h v a m E x L 1 R p c G 8 g Y 2 F t Y m l h Z G 8 u e 0 N v b H V t b j E 0 M z Q z L D E 0 M z Q y f S Z x d W 9 0 O y w m c X V v d D t T Z W N 0 a W 9 u M S 9 I b 2 p h M S 9 U a X B v I G N h b W J p Y W R v L n t D b 2 x 1 b W 4 x N D M 0 N C w x N D M 0 M 3 0 m c X V v d D s s J n F 1 b 3 Q 7 U 2 V j d G l v b j E v S G 9 q Y T E v V G l w b y B j Y W 1 i a W F k b y 5 7 Q 2 9 s d W 1 u M T Q z N D U s M T Q z N D R 9 J n F 1 b 3 Q 7 L C Z x d W 9 0 O 1 N l Y 3 R p b 2 4 x L 0 h v a m E x L 1 R p c G 8 g Y 2 F t Y m l h Z G 8 u e 0 N v b H V t b j E 0 M z Q 2 L D E 0 M z Q 1 f S Z x d W 9 0 O y w m c X V v d D t T Z W N 0 a W 9 u M S 9 I b 2 p h M S 9 U a X B v I G N h b W J p Y W R v L n t D b 2 x 1 b W 4 x N D M 0 N y w x N D M 0 N n 0 m c X V v d D s s J n F 1 b 3 Q 7 U 2 V j d G l v b j E v S G 9 q Y T E v V G l w b y B j Y W 1 i a W F k b y 5 7 Q 2 9 s d W 1 u M T Q z N D g s M T Q z N D d 9 J n F 1 b 3 Q 7 L C Z x d W 9 0 O 1 N l Y 3 R p b 2 4 x L 0 h v a m E x L 1 R p c G 8 g Y 2 F t Y m l h Z G 8 u e 0 N v b H V t b j E 0 M z Q 5 L D E 0 M z Q 4 f S Z x d W 9 0 O y w m c X V v d D t T Z W N 0 a W 9 u M S 9 I b 2 p h M S 9 U a X B v I G N h b W J p Y W R v L n t D b 2 x 1 b W 4 x N D M 1 M C w x N D M 0 O X 0 m c X V v d D s s J n F 1 b 3 Q 7 U 2 V j d G l v b j E v S G 9 q Y T E v V G l w b y B j Y W 1 i a W F k b y 5 7 Q 2 9 s d W 1 u M T Q z N T E s M T Q z N T B 9 J n F 1 b 3 Q 7 L C Z x d W 9 0 O 1 N l Y 3 R p b 2 4 x L 0 h v a m E x L 1 R p c G 8 g Y 2 F t Y m l h Z G 8 u e 0 N v b H V t b j E 0 M z U y L D E 0 M z U x f S Z x d W 9 0 O y w m c X V v d D t T Z W N 0 a W 9 u M S 9 I b 2 p h M S 9 U a X B v I G N h b W J p Y W R v L n t D b 2 x 1 b W 4 x N D M 1 M y w x N D M 1 M n 0 m c X V v d D s s J n F 1 b 3 Q 7 U 2 V j d G l v b j E v S G 9 q Y T E v V G l w b y B j Y W 1 i a W F k b y 5 7 Q 2 9 s d W 1 u M T Q z N T Q s M T Q z N T N 9 J n F 1 b 3 Q 7 L C Z x d W 9 0 O 1 N l Y 3 R p b 2 4 x L 0 h v a m E x L 1 R p c G 8 g Y 2 F t Y m l h Z G 8 u e 0 N v b H V t b j E 0 M z U 1 L D E 0 M z U 0 f S Z x d W 9 0 O y w m c X V v d D t T Z W N 0 a W 9 u M S 9 I b 2 p h M S 9 U a X B v I G N h b W J p Y W R v L n t D b 2 x 1 b W 4 x N D M 1 N i w x N D M 1 N X 0 m c X V v d D s s J n F 1 b 3 Q 7 U 2 V j d G l v b j E v S G 9 q Y T E v V G l w b y B j Y W 1 i a W F k b y 5 7 Q 2 9 s d W 1 u M T Q z N T c s M T Q z N T Z 9 J n F 1 b 3 Q 7 L C Z x d W 9 0 O 1 N l Y 3 R p b 2 4 x L 0 h v a m E x L 1 R p c G 8 g Y 2 F t Y m l h Z G 8 u e 0 N v b H V t b j E 0 M z U 4 L D E 0 M z U 3 f S Z x d W 9 0 O y w m c X V v d D t T Z W N 0 a W 9 u M S 9 I b 2 p h M S 9 U a X B v I G N h b W J p Y W R v L n t D b 2 x 1 b W 4 x N D M 1 O S w x N D M 1 O H 0 m c X V v d D s s J n F 1 b 3 Q 7 U 2 V j d G l v b j E v S G 9 q Y T E v V G l w b y B j Y W 1 i a W F k b y 5 7 Q 2 9 s d W 1 u M T Q z N j A s M T Q z N T l 9 J n F 1 b 3 Q 7 L C Z x d W 9 0 O 1 N l Y 3 R p b 2 4 x L 0 h v a m E x L 1 R p c G 8 g Y 2 F t Y m l h Z G 8 u e 0 N v b H V t b j E 0 M z Y x L D E 0 M z Y w f S Z x d W 9 0 O y w m c X V v d D t T Z W N 0 a W 9 u M S 9 I b 2 p h M S 9 U a X B v I G N h b W J p Y W R v L n t D b 2 x 1 b W 4 x N D M 2 M i w x N D M 2 M X 0 m c X V v d D s s J n F 1 b 3 Q 7 U 2 V j d G l v b j E v S G 9 q Y T E v V G l w b y B j Y W 1 i a W F k b y 5 7 Q 2 9 s d W 1 u M T Q z N j M s M T Q z N j J 9 J n F 1 b 3 Q 7 L C Z x d W 9 0 O 1 N l Y 3 R p b 2 4 x L 0 h v a m E x L 1 R p c G 8 g Y 2 F t Y m l h Z G 8 u e 0 N v b H V t b j E 0 M z Y 0 L D E 0 M z Y z f S Z x d W 9 0 O y w m c X V v d D t T Z W N 0 a W 9 u M S 9 I b 2 p h M S 9 U a X B v I G N h b W J p Y W R v L n t D b 2 x 1 b W 4 x N D M 2 N S w x N D M 2 N H 0 m c X V v d D s s J n F 1 b 3 Q 7 U 2 V j d G l v b j E v S G 9 q Y T E v V G l w b y B j Y W 1 i a W F k b y 5 7 Q 2 9 s d W 1 u M T Q z N j Y s M T Q z N j V 9 J n F 1 b 3 Q 7 L C Z x d W 9 0 O 1 N l Y 3 R p b 2 4 x L 0 h v a m E x L 1 R p c G 8 g Y 2 F t Y m l h Z G 8 u e 0 N v b H V t b j E 0 M z Y 3 L D E 0 M z Y 2 f S Z x d W 9 0 O y w m c X V v d D t T Z W N 0 a W 9 u M S 9 I b 2 p h M S 9 U a X B v I G N h b W J p Y W R v L n t D b 2 x 1 b W 4 x N D M 2 O C w x N D M 2 N 3 0 m c X V v d D s s J n F 1 b 3 Q 7 U 2 V j d G l v b j E v S G 9 q Y T E v V G l w b y B j Y W 1 i a W F k b y 5 7 Q 2 9 s d W 1 u M T Q z N j k s M T Q z N j h 9 J n F 1 b 3 Q 7 L C Z x d W 9 0 O 1 N l Y 3 R p b 2 4 x L 0 h v a m E x L 1 R p c G 8 g Y 2 F t Y m l h Z G 8 u e 0 N v b H V t b j E 0 M z c w L D E 0 M z Y 5 f S Z x d W 9 0 O y w m c X V v d D t T Z W N 0 a W 9 u M S 9 I b 2 p h M S 9 U a X B v I G N h b W J p Y W R v L n t D b 2 x 1 b W 4 x N D M 3 M S w x N D M 3 M H 0 m c X V v d D s s J n F 1 b 3 Q 7 U 2 V j d G l v b j E v S G 9 q Y T E v V G l w b y B j Y W 1 i a W F k b y 5 7 Q 2 9 s d W 1 u M T Q z N z I s M T Q z N z F 9 J n F 1 b 3 Q 7 L C Z x d W 9 0 O 1 N l Y 3 R p b 2 4 x L 0 h v a m E x L 1 R p c G 8 g Y 2 F t Y m l h Z G 8 u e 0 N v b H V t b j E 0 M z c z L D E 0 M z c y f S Z x d W 9 0 O y w m c X V v d D t T Z W N 0 a W 9 u M S 9 I b 2 p h M S 9 U a X B v I G N h b W J p Y W R v L n t D b 2 x 1 b W 4 x N D M 3 N C w x N D M 3 M 3 0 m c X V v d D s s J n F 1 b 3 Q 7 U 2 V j d G l v b j E v S G 9 q Y T E v V G l w b y B j Y W 1 i a W F k b y 5 7 Q 2 9 s d W 1 u M T Q z N z U s M T Q z N z R 9 J n F 1 b 3 Q 7 L C Z x d W 9 0 O 1 N l Y 3 R p b 2 4 x L 0 h v a m E x L 1 R p c G 8 g Y 2 F t Y m l h Z G 8 u e 0 N v b H V t b j E 0 M z c 2 L D E 0 M z c 1 f S Z x d W 9 0 O y w m c X V v d D t T Z W N 0 a W 9 u M S 9 I b 2 p h M S 9 U a X B v I G N h b W J p Y W R v L n t D b 2 x 1 b W 4 x N D M 3 N y w x N D M 3 N n 0 m c X V v d D s s J n F 1 b 3 Q 7 U 2 V j d G l v b j E v S G 9 q Y T E v V G l w b y B j Y W 1 i a W F k b y 5 7 Q 2 9 s d W 1 u M T Q z N z g s M T Q z N z d 9 J n F 1 b 3 Q 7 L C Z x d W 9 0 O 1 N l Y 3 R p b 2 4 x L 0 h v a m E x L 1 R p c G 8 g Y 2 F t Y m l h Z G 8 u e 0 N v b H V t b j E 0 M z c 5 L D E 0 M z c 4 f S Z x d W 9 0 O y w m c X V v d D t T Z W N 0 a W 9 u M S 9 I b 2 p h M S 9 U a X B v I G N h b W J p Y W R v L n t D b 2 x 1 b W 4 x N D M 4 M C w x N D M 3 O X 0 m c X V v d D s s J n F 1 b 3 Q 7 U 2 V j d G l v b j E v S G 9 q Y T E v V G l w b y B j Y W 1 i a W F k b y 5 7 Q 2 9 s d W 1 u M T Q z O D E s M T Q z O D B 9 J n F 1 b 3 Q 7 L C Z x d W 9 0 O 1 N l Y 3 R p b 2 4 x L 0 h v a m E x L 1 R p c G 8 g Y 2 F t Y m l h Z G 8 u e 0 N v b H V t b j E 0 M z g y L D E 0 M z g x f S Z x d W 9 0 O y w m c X V v d D t T Z W N 0 a W 9 u M S 9 I b 2 p h M S 9 U a X B v I G N h b W J p Y W R v L n t D b 2 x 1 b W 4 x N D M 4 M y w x N D M 4 M n 0 m c X V v d D s s J n F 1 b 3 Q 7 U 2 V j d G l v b j E v S G 9 q Y T E v V G l w b y B j Y W 1 i a W F k b y 5 7 Q 2 9 s d W 1 u M T Q z O D Q s M T Q z O D N 9 J n F 1 b 3 Q 7 L C Z x d W 9 0 O 1 N l Y 3 R p b 2 4 x L 0 h v a m E x L 1 R p c G 8 g Y 2 F t Y m l h Z G 8 u e 0 N v b H V t b j E 0 M z g 1 L D E 0 M z g 0 f S Z x d W 9 0 O y w m c X V v d D t T Z W N 0 a W 9 u M S 9 I b 2 p h M S 9 U a X B v I G N h b W J p Y W R v L n t D b 2 x 1 b W 4 x N D M 4 N i w x N D M 4 N X 0 m c X V v d D s s J n F 1 b 3 Q 7 U 2 V j d G l v b j E v S G 9 q Y T E v V G l w b y B j Y W 1 i a W F k b y 5 7 Q 2 9 s d W 1 u M T Q z O D c s M T Q z O D Z 9 J n F 1 b 3 Q 7 L C Z x d W 9 0 O 1 N l Y 3 R p b 2 4 x L 0 h v a m E x L 1 R p c G 8 g Y 2 F t Y m l h Z G 8 u e 0 N v b H V t b j E 0 M z g 4 L D E 0 M z g 3 f S Z x d W 9 0 O y w m c X V v d D t T Z W N 0 a W 9 u M S 9 I b 2 p h M S 9 U a X B v I G N h b W J p Y W R v L n t D b 2 x 1 b W 4 x N D M 4 O S w x N D M 4 O H 0 m c X V v d D s s J n F 1 b 3 Q 7 U 2 V j d G l v b j E v S G 9 q Y T E v V G l w b y B j Y W 1 i a W F k b y 5 7 Q 2 9 s d W 1 u M T Q z O T A s M T Q z O D l 9 J n F 1 b 3 Q 7 L C Z x d W 9 0 O 1 N l Y 3 R p b 2 4 x L 0 h v a m E x L 1 R p c G 8 g Y 2 F t Y m l h Z G 8 u e 0 N v b H V t b j E 0 M z k x L D E 0 M z k w f S Z x d W 9 0 O y w m c X V v d D t T Z W N 0 a W 9 u M S 9 I b 2 p h M S 9 U a X B v I G N h b W J p Y W R v L n t D b 2 x 1 b W 4 x N D M 5 M i w x N D M 5 M X 0 m c X V v d D s s J n F 1 b 3 Q 7 U 2 V j d G l v b j E v S G 9 q Y T E v V G l w b y B j Y W 1 i a W F k b y 5 7 Q 2 9 s d W 1 u M T Q z O T M s M T Q z O T J 9 J n F 1 b 3 Q 7 L C Z x d W 9 0 O 1 N l Y 3 R p b 2 4 x L 0 h v a m E x L 1 R p c G 8 g Y 2 F t Y m l h Z G 8 u e 0 N v b H V t b j E 0 M z k 0 L D E 0 M z k z f S Z x d W 9 0 O y w m c X V v d D t T Z W N 0 a W 9 u M S 9 I b 2 p h M S 9 U a X B v I G N h b W J p Y W R v L n t D b 2 x 1 b W 4 x N D M 5 N S w x N D M 5 N H 0 m c X V v d D s s J n F 1 b 3 Q 7 U 2 V j d G l v b j E v S G 9 q Y T E v V G l w b y B j Y W 1 i a W F k b y 5 7 Q 2 9 s d W 1 u M T Q z O T Y s M T Q z O T V 9 J n F 1 b 3 Q 7 L C Z x d W 9 0 O 1 N l Y 3 R p b 2 4 x L 0 h v a m E x L 1 R p c G 8 g Y 2 F t Y m l h Z G 8 u e 0 N v b H V t b j E 0 M z k 3 L D E 0 M z k 2 f S Z x d W 9 0 O y w m c X V v d D t T Z W N 0 a W 9 u M S 9 I b 2 p h M S 9 U a X B v I G N h b W J p Y W R v L n t D b 2 x 1 b W 4 x N D M 5 O C w x N D M 5 N 3 0 m c X V v d D s s J n F 1 b 3 Q 7 U 2 V j d G l v b j E v S G 9 q Y T E v V G l w b y B j Y W 1 i a W F k b y 5 7 Q 2 9 s d W 1 u M T Q z O T k s M T Q z O T h 9 J n F 1 b 3 Q 7 L C Z x d W 9 0 O 1 N l Y 3 R p b 2 4 x L 0 h v a m E x L 1 R p c G 8 g Y 2 F t Y m l h Z G 8 u e 0 N v b H V t b j E 0 N D A w L D E 0 M z k 5 f S Z x d W 9 0 O y w m c X V v d D t T Z W N 0 a W 9 u M S 9 I b 2 p h M S 9 U a X B v I G N h b W J p Y W R v L n t D b 2 x 1 b W 4 x N D Q w M S w x N D Q w M H 0 m c X V v d D s s J n F 1 b 3 Q 7 U 2 V j d G l v b j E v S G 9 q Y T E v V G l w b y B j Y W 1 i a W F k b y 5 7 Q 2 9 s d W 1 u M T Q 0 M D I s M T Q 0 M D F 9 J n F 1 b 3 Q 7 L C Z x d W 9 0 O 1 N l Y 3 R p b 2 4 x L 0 h v a m E x L 1 R p c G 8 g Y 2 F t Y m l h Z G 8 u e 0 N v b H V t b j E 0 N D A z L D E 0 N D A y f S Z x d W 9 0 O y w m c X V v d D t T Z W N 0 a W 9 u M S 9 I b 2 p h M S 9 U a X B v I G N h b W J p Y W R v L n t D b 2 x 1 b W 4 x N D Q w N C w x N D Q w M 3 0 m c X V v d D s s J n F 1 b 3 Q 7 U 2 V j d G l v b j E v S G 9 q Y T E v V G l w b y B j Y W 1 i a W F k b y 5 7 Q 2 9 s d W 1 u M T Q 0 M D U s M T Q 0 M D R 9 J n F 1 b 3 Q 7 L C Z x d W 9 0 O 1 N l Y 3 R p b 2 4 x L 0 h v a m E x L 1 R p c G 8 g Y 2 F t Y m l h Z G 8 u e 0 N v b H V t b j E 0 N D A 2 L D E 0 N D A 1 f S Z x d W 9 0 O y w m c X V v d D t T Z W N 0 a W 9 u M S 9 I b 2 p h M S 9 U a X B v I G N h b W J p Y W R v L n t D b 2 x 1 b W 4 x N D Q w N y w x N D Q w N n 0 m c X V v d D s s J n F 1 b 3 Q 7 U 2 V j d G l v b j E v S G 9 q Y T E v V G l w b y B j Y W 1 i a W F k b y 5 7 Q 2 9 s d W 1 u M T Q 0 M D g s M T Q 0 M D d 9 J n F 1 b 3 Q 7 L C Z x d W 9 0 O 1 N l Y 3 R p b 2 4 x L 0 h v a m E x L 1 R p c G 8 g Y 2 F t Y m l h Z G 8 u e 0 N v b H V t b j E 0 N D A 5 L D E 0 N D A 4 f S Z x d W 9 0 O y w m c X V v d D t T Z W N 0 a W 9 u M S 9 I b 2 p h M S 9 U a X B v I G N h b W J p Y W R v L n t D b 2 x 1 b W 4 x N D Q x M C w x N D Q w O X 0 m c X V v d D s s J n F 1 b 3 Q 7 U 2 V j d G l v b j E v S G 9 q Y T E v V G l w b y B j Y W 1 i a W F k b y 5 7 Q 2 9 s d W 1 u M T Q 0 M T E s M T Q 0 M T B 9 J n F 1 b 3 Q 7 L C Z x d W 9 0 O 1 N l Y 3 R p b 2 4 x L 0 h v a m E x L 1 R p c G 8 g Y 2 F t Y m l h Z G 8 u e 0 N v b H V t b j E 0 N D E y L D E 0 N D E x f S Z x d W 9 0 O y w m c X V v d D t T Z W N 0 a W 9 u M S 9 I b 2 p h M S 9 U a X B v I G N h b W J p Y W R v L n t D b 2 x 1 b W 4 x N D Q x M y w x N D Q x M n 0 m c X V v d D s s J n F 1 b 3 Q 7 U 2 V j d G l v b j E v S G 9 q Y T E v V G l w b y B j Y W 1 i a W F k b y 5 7 Q 2 9 s d W 1 u M T Q 0 M T Q s M T Q 0 M T N 9 J n F 1 b 3 Q 7 L C Z x d W 9 0 O 1 N l Y 3 R p b 2 4 x L 0 h v a m E x L 1 R p c G 8 g Y 2 F t Y m l h Z G 8 u e 0 N v b H V t b j E 0 N D E 1 L D E 0 N D E 0 f S Z x d W 9 0 O y w m c X V v d D t T Z W N 0 a W 9 u M S 9 I b 2 p h M S 9 U a X B v I G N h b W J p Y W R v L n t D b 2 x 1 b W 4 x N D Q x N i w x N D Q x N X 0 m c X V v d D s s J n F 1 b 3 Q 7 U 2 V j d G l v b j E v S G 9 q Y T E v V G l w b y B j Y W 1 i a W F k b y 5 7 Q 2 9 s d W 1 u M T Q 0 M T c s M T Q 0 M T Z 9 J n F 1 b 3 Q 7 L C Z x d W 9 0 O 1 N l Y 3 R p b 2 4 x L 0 h v a m E x L 1 R p c G 8 g Y 2 F t Y m l h Z G 8 u e 0 N v b H V t b j E 0 N D E 4 L D E 0 N D E 3 f S Z x d W 9 0 O y w m c X V v d D t T Z W N 0 a W 9 u M S 9 I b 2 p h M S 9 U a X B v I G N h b W J p Y W R v L n t D b 2 x 1 b W 4 x N D Q x O S w x N D Q x O H 0 m c X V v d D s s J n F 1 b 3 Q 7 U 2 V j d G l v b j E v S G 9 q Y T E v V G l w b y B j Y W 1 i a W F k b y 5 7 Q 2 9 s d W 1 u M T Q 0 M j A s M T Q 0 M T l 9 J n F 1 b 3 Q 7 L C Z x d W 9 0 O 1 N l Y 3 R p b 2 4 x L 0 h v a m E x L 1 R p c G 8 g Y 2 F t Y m l h Z G 8 u e 0 N v b H V t b j E 0 N D I x L D E 0 N D I w f S Z x d W 9 0 O y w m c X V v d D t T Z W N 0 a W 9 u M S 9 I b 2 p h M S 9 U a X B v I G N h b W J p Y W R v L n t D b 2 x 1 b W 4 x N D Q y M i w x N D Q y M X 0 m c X V v d D s s J n F 1 b 3 Q 7 U 2 V j d G l v b j E v S G 9 q Y T E v V G l w b y B j Y W 1 i a W F k b y 5 7 Q 2 9 s d W 1 u M T Q 0 M j M s M T Q 0 M j J 9 J n F 1 b 3 Q 7 L C Z x d W 9 0 O 1 N l Y 3 R p b 2 4 x L 0 h v a m E x L 1 R p c G 8 g Y 2 F t Y m l h Z G 8 u e 0 N v b H V t b j E 0 N D I 0 L D E 0 N D I z f S Z x d W 9 0 O y w m c X V v d D t T Z W N 0 a W 9 u M S 9 I b 2 p h M S 9 U a X B v I G N h b W J p Y W R v L n t D b 2 x 1 b W 4 x N D Q y N S w x N D Q y N H 0 m c X V v d D s s J n F 1 b 3 Q 7 U 2 V j d G l v b j E v S G 9 q Y T E v V G l w b y B j Y W 1 i a W F k b y 5 7 Q 2 9 s d W 1 u M T Q 0 M j Y s M T Q 0 M j V 9 J n F 1 b 3 Q 7 L C Z x d W 9 0 O 1 N l Y 3 R p b 2 4 x L 0 h v a m E x L 1 R p c G 8 g Y 2 F t Y m l h Z G 8 u e 0 N v b H V t b j E 0 N D I 3 L D E 0 N D I 2 f S Z x d W 9 0 O y w m c X V v d D t T Z W N 0 a W 9 u M S 9 I b 2 p h M S 9 U a X B v I G N h b W J p Y W R v L n t D b 2 x 1 b W 4 x N D Q y O C w x N D Q y N 3 0 m c X V v d D s s J n F 1 b 3 Q 7 U 2 V j d G l v b j E v S G 9 q Y T E v V G l w b y B j Y W 1 i a W F k b y 5 7 Q 2 9 s d W 1 u M T Q 0 M j k s M T Q 0 M j h 9 J n F 1 b 3 Q 7 L C Z x d W 9 0 O 1 N l Y 3 R p b 2 4 x L 0 h v a m E x L 1 R p c G 8 g Y 2 F t Y m l h Z G 8 u e 0 N v b H V t b j E 0 N D M w L D E 0 N D I 5 f S Z x d W 9 0 O y w m c X V v d D t T Z W N 0 a W 9 u M S 9 I b 2 p h M S 9 U a X B v I G N h b W J p Y W R v L n t D b 2 x 1 b W 4 x N D Q z M S w x N D Q z M H 0 m c X V v d D s s J n F 1 b 3 Q 7 U 2 V j d G l v b j E v S G 9 q Y T E v V G l w b y B j Y W 1 i a W F k b y 5 7 Q 2 9 s d W 1 u M T Q 0 M z I s M T Q 0 M z F 9 J n F 1 b 3 Q 7 L C Z x d W 9 0 O 1 N l Y 3 R p b 2 4 x L 0 h v a m E x L 1 R p c G 8 g Y 2 F t Y m l h Z G 8 u e 0 N v b H V t b j E 0 N D M z L D E 0 N D M y f S Z x d W 9 0 O y w m c X V v d D t T Z W N 0 a W 9 u M S 9 I b 2 p h M S 9 U a X B v I G N h b W J p Y W R v L n t D b 2 x 1 b W 4 x N D Q z N C w x N D Q z M 3 0 m c X V v d D s s J n F 1 b 3 Q 7 U 2 V j d G l v b j E v S G 9 q Y T E v V G l w b y B j Y W 1 i a W F k b y 5 7 Q 2 9 s d W 1 u M T Q 0 M z U s M T Q 0 M z R 9 J n F 1 b 3 Q 7 L C Z x d W 9 0 O 1 N l Y 3 R p b 2 4 x L 0 h v a m E x L 1 R p c G 8 g Y 2 F t Y m l h Z G 8 u e 0 N v b H V t b j E 0 N D M 2 L D E 0 N D M 1 f S Z x d W 9 0 O y w m c X V v d D t T Z W N 0 a W 9 u M S 9 I b 2 p h M S 9 U a X B v I G N h b W J p Y W R v L n t D b 2 x 1 b W 4 x N D Q z N y w x N D Q z N n 0 m c X V v d D s s J n F 1 b 3 Q 7 U 2 V j d G l v b j E v S G 9 q Y T E v V G l w b y B j Y W 1 i a W F k b y 5 7 Q 2 9 s d W 1 u M T Q 0 M z g s M T Q 0 M z d 9 J n F 1 b 3 Q 7 L C Z x d W 9 0 O 1 N l Y 3 R p b 2 4 x L 0 h v a m E x L 1 R p c G 8 g Y 2 F t Y m l h Z G 8 u e 0 N v b H V t b j E 0 N D M 5 L D E 0 N D M 4 f S Z x d W 9 0 O y w m c X V v d D t T Z W N 0 a W 9 u M S 9 I b 2 p h M S 9 U a X B v I G N h b W J p Y W R v L n t D b 2 x 1 b W 4 x N D Q 0 M C w x N D Q z O X 0 m c X V v d D s s J n F 1 b 3 Q 7 U 2 V j d G l v b j E v S G 9 q Y T E v V G l w b y B j Y W 1 i a W F k b y 5 7 Q 2 9 s d W 1 u M T Q 0 N D E s M T Q 0 N D B 9 J n F 1 b 3 Q 7 L C Z x d W 9 0 O 1 N l Y 3 R p b 2 4 x L 0 h v a m E x L 1 R p c G 8 g Y 2 F t Y m l h Z G 8 u e 0 N v b H V t b j E 0 N D Q y L D E 0 N D Q x f S Z x d W 9 0 O y w m c X V v d D t T Z W N 0 a W 9 u M S 9 I b 2 p h M S 9 U a X B v I G N h b W J p Y W R v L n t D b 2 x 1 b W 4 x N D Q 0 M y w x N D Q 0 M n 0 m c X V v d D s s J n F 1 b 3 Q 7 U 2 V j d G l v b j E v S G 9 q Y T E v V G l w b y B j Y W 1 i a W F k b y 5 7 Q 2 9 s d W 1 u M T Q 0 N D Q s M T Q 0 N D N 9 J n F 1 b 3 Q 7 L C Z x d W 9 0 O 1 N l Y 3 R p b 2 4 x L 0 h v a m E x L 1 R p c G 8 g Y 2 F t Y m l h Z G 8 u e 0 N v b H V t b j E 0 N D Q 1 L D E 0 N D Q 0 f S Z x d W 9 0 O y w m c X V v d D t T Z W N 0 a W 9 u M S 9 I b 2 p h M S 9 U a X B v I G N h b W J p Y W R v L n t D b 2 x 1 b W 4 x N D Q 0 N i w x N D Q 0 N X 0 m c X V v d D s s J n F 1 b 3 Q 7 U 2 V j d G l v b j E v S G 9 q Y T E v V G l w b y B j Y W 1 i a W F k b y 5 7 Q 2 9 s d W 1 u M T Q 0 N D c s M T Q 0 N D Z 9 J n F 1 b 3 Q 7 L C Z x d W 9 0 O 1 N l Y 3 R p b 2 4 x L 0 h v a m E x L 1 R p c G 8 g Y 2 F t Y m l h Z G 8 u e 0 N v b H V t b j E 0 N D Q 4 L D E 0 N D Q 3 f S Z x d W 9 0 O y w m c X V v d D t T Z W N 0 a W 9 u M S 9 I b 2 p h M S 9 U a X B v I G N h b W J p Y W R v L n t D b 2 x 1 b W 4 x N D Q 0 O S w x N D Q 0 O H 0 m c X V v d D s s J n F 1 b 3 Q 7 U 2 V j d G l v b j E v S G 9 q Y T E v V G l w b y B j Y W 1 i a W F k b y 5 7 Q 2 9 s d W 1 u M T Q 0 N T A s M T Q 0 N D l 9 J n F 1 b 3 Q 7 L C Z x d W 9 0 O 1 N l Y 3 R p b 2 4 x L 0 h v a m E x L 1 R p c G 8 g Y 2 F t Y m l h Z G 8 u e 0 N v b H V t b j E 0 N D U x L D E 0 N D U w f S Z x d W 9 0 O y w m c X V v d D t T Z W N 0 a W 9 u M S 9 I b 2 p h M S 9 U a X B v I G N h b W J p Y W R v L n t D b 2 x 1 b W 4 x N D Q 1 M i w x N D Q 1 M X 0 m c X V v d D s s J n F 1 b 3 Q 7 U 2 V j d G l v b j E v S G 9 q Y T E v V G l w b y B j Y W 1 i a W F k b y 5 7 Q 2 9 s d W 1 u M T Q 0 N T M s M T Q 0 N T J 9 J n F 1 b 3 Q 7 L C Z x d W 9 0 O 1 N l Y 3 R p b 2 4 x L 0 h v a m E x L 1 R p c G 8 g Y 2 F t Y m l h Z G 8 u e 0 N v b H V t b j E 0 N D U 0 L D E 0 N D U z f S Z x d W 9 0 O y w m c X V v d D t T Z W N 0 a W 9 u M S 9 I b 2 p h M S 9 U a X B v I G N h b W J p Y W R v L n t D b 2 x 1 b W 4 x N D Q 1 N S w x N D Q 1 N H 0 m c X V v d D s s J n F 1 b 3 Q 7 U 2 V j d G l v b j E v S G 9 q Y T E v V G l w b y B j Y W 1 i a W F k b y 5 7 Q 2 9 s d W 1 u M T Q 0 N T Y s M T Q 0 N T V 9 J n F 1 b 3 Q 7 L C Z x d W 9 0 O 1 N l Y 3 R p b 2 4 x L 0 h v a m E x L 1 R p c G 8 g Y 2 F t Y m l h Z G 8 u e 0 N v b H V t b j E 0 N D U 3 L D E 0 N D U 2 f S Z x d W 9 0 O y w m c X V v d D t T Z W N 0 a W 9 u M S 9 I b 2 p h M S 9 U a X B v I G N h b W J p Y W R v L n t D b 2 x 1 b W 4 x N D Q 1 O C w x N D Q 1 N 3 0 m c X V v d D s s J n F 1 b 3 Q 7 U 2 V j d G l v b j E v S G 9 q Y T E v V G l w b y B j Y W 1 i a W F k b y 5 7 Q 2 9 s d W 1 u M T Q 0 N T k s M T Q 0 N T h 9 J n F 1 b 3 Q 7 L C Z x d W 9 0 O 1 N l Y 3 R p b 2 4 x L 0 h v a m E x L 1 R p c G 8 g Y 2 F t Y m l h Z G 8 u e 0 N v b H V t b j E 0 N D Y w L D E 0 N D U 5 f S Z x d W 9 0 O y w m c X V v d D t T Z W N 0 a W 9 u M S 9 I b 2 p h M S 9 U a X B v I G N h b W J p Y W R v L n t D b 2 x 1 b W 4 x N D Q 2 M S w x N D Q 2 M H 0 m c X V v d D s s J n F 1 b 3 Q 7 U 2 V j d G l v b j E v S G 9 q Y T E v V G l w b y B j Y W 1 i a W F k b y 5 7 Q 2 9 s d W 1 u M T Q 0 N j I s M T Q 0 N j F 9 J n F 1 b 3 Q 7 L C Z x d W 9 0 O 1 N l Y 3 R p b 2 4 x L 0 h v a m E x L 1 R p c G 8 g Y 2 F t Y m l h Z G 8 u e 0 N v b H V t b j E 0 N D Y z L D E 0 N D Y y f S Z x d W 9 0 O y w m c X V v d D t T Z W N 0 a W 9 u M S 9 I b 2 p h M S 9 U a X B v I G N h b W J p Y W R v L n t D b 2 x 1 b W 4 x N D Q 2 N C w x N D Q 2 M 3 0 m c X V v d D s s J n F 1 b 3 Q 7 U 2 V j d G l v b j E v S G 9 q Y T E v V G l w b y B j Y W 1 i a W F k b y 5 7 Q 2 9 s d W 1 u M T Q 0 N j U s M T Q 0 N j R 9 J n F 1 b 3 Q 7 L C Z x d W 9 0 O 1 N l Y 3 R p b 2 4 x L 0 h v a m E x L 1 R p c G 8 g Y 2 F t Y m l h Z G 8 u e 0 N v b H V t b j E 0 N D Y 2 L D E 0 N D Y 1 f S Z x d W 9 0 O y w m c X V v d D t T Z W N 0 a W 9 u M S 9 I b 2 p h M S 9 U a X B v I G N h b W J p Y W R v L n t D b 2 x 1 b W 4 x N D Q 2 N y w x N D Q 2 N n 0 m c X V v d D s s J n F 1 b 3 Q 7 U 2 V j d G l v b j E v S G 9 q Y T E v V G l w b y B j Y W 1 i a W F k b y 5 7 Q 2 9 s d W 1 u M T Q 0 N j g s M T Q 0 N j d 9 J n F 1 b 3 Q 7 L C Z x d W 9 0 O 1 N l Y 3 R p b 2 4 x L 0 h v a m E x L 1 R p c G 8 g Y 2 F t Y m l h Z G 8 u e 0 N v b H V t b j E 0 N D Y 5 L D E 0 N D Y 4 f S Z x d W 9 0 O y w m c X V v d D t T Z W N 0 a W 9 u M S 9 I b 2 p h M S 9 U a X B v I G N h b W J p Y W R v L n t D b 2 x 1 b W 4 x N D Q 3 M C w x N D Q 2 O X 0 m c X V v d D s s J n F 1 b 3 Q 7 U 2 V j d G l v b j E v S G 9 q Y T E v V G l w b y B j Y W 1 i a W F k b y 5 7 Q 2 9 s d W 1 u M T Q 0 N z E s M T Q 0 N z B 9 J n F 1 b 3 Q 7 L C Z x d W 9 0 O 1 N l Y 3 R p b 2 4 x L 0 h v a m E x L 1 R p c G 8 g Y 2 F t Y m l h Z G 8 u e 0 N v b H V t b j E 0 N D c y L D E 0 N D c x f S Z x d W 9 0 O y w m c X V v d D t T Z W N 0 a W 9 u M S 9 I b 2 p h M S 9 U a X B v I G N h b W J p Y W R v L n t D b 2 x 1 b W 4 x N D Q 3 M y w x N D Q 3 M n 0 m c X V v d D s s J n F 1 b 3 Q 7 U 2 V j d G l v b j E v S G 9 q Y T E v V G l w b y B j Y W 1 i a W F k b y 5 7 Q 2 9 s d W 1 u M T Q 0 N z Q s M T Q 0 N z N 9 J n F 1 b 3 Q 7 L C Z x d W 9 0 O 1 N l Y 3 R p b 2 4 x L 0 h v a m E x L 1 R p c G 8 g Y 2 F t Y m l h Z G 8 u e 0 N v b H V t b j E 0 N D c 1 L D E 0 N D c 0 f S Z x d W 9 0 O y w m c X V v d D t T Z W N 0 a W 9 u M S 9 I b 2 p h M S 9 U a X B v I G N h b W J p Y W R v L n t D b 2 x 1 b W 4 x N D Q 3 N i w x N D Q 3 N X 0 m c X V v d D s s J n F 1 b 3 Q 7 U 2 V j d G l v b j E v S G 9 q Y T E v V G l w b y B j Y W 1 i a W F k b y 5 7 Q 2 9 s d W 1 u M T Q 0 N z c s M T Q 0 N z Z 9 J n F 1 b 3 Q 7 L C Z x d W 9 0 O 1 N l Y 3 R p b 2 4 x L 0 h v a m E x L 1 R p c G 8 g Y 2 F t Y m l h Z G 8 u e 0 N v b H V t b j E 0 N D c 4 L D E 0 N D c 3 f S Z x d W 9 0 O y w m c X V v d D t T Z W N 0 a W 9 u M S 9 I b 2 p h M S 9 U a X B v I G N h b W J p Y W R v L n t D b 2 x 1 b W 4 x N D Q 3 O S w x N D Q 3 O H 0 m c X V v d D s s J n F 1 b 3 Q 7 U 2 V j d G l v b j E v S G 9 q Y T E v V G l w b y B j Y W 1 i a W F k b y 5 7 Q 2 9 s d W 1 u M T Q 0 O D A s M T Q 0 N z l 9 J n F 1 b 3 Q 7 L C Z x d W 9 0 O 1 N l Y 3 R p b 2 4 x L 0 h v a m E x L 1 R p c G 8 g Y 2 F t Y m l h Z G 8 u e 0 N v b H V t b j E 0 N D g x L D E 0 N D g w f S Z x d W 9 0 O y w m c X V v d D t T Z W N 0 a W 9 u M S 9 I b 2 p h M S 9 U a X B v I G N h b W J p Y W R v L n t D b 2 x 1 b W 4 x N D Q 4 M i w x N D Q 4 M X 0 m c X V v d D s s J n F 1 b 3 Q 7 U 2 V j d G l v b j E v S G 9 q Y T E v V G l w b y B j Y W 1 i a W F k b y 5 7 Q 2 9 s d W 1 u M T Q 0 O D M s M T Q 0 O D J 9 J n F 1 b 3 Q 7 L C Z x d W 9 0 O 1 N l Y 3 R p b 2 4 x L 0 h v a m E x L 1 R p c G 8 g Y 2 F t Y m l h Z G 8 u e 0 N v b H V t b j E 0 N D g 0 L D E 0 N D g z f S Z x d W 9 0 O y w m c X V v d D t T Z W N 0 a W 9 u M S 9 I b 2 p h M S 9 U a X B v I G N h b W J p Y W R v L n t D b 2 x 1 b W 4 x N D Q 4 N S w x N D Q 4 N H 0 m c X V v d D s s J n F 1 b 3 Q 7 U 2 V j d G l v b j E v S G 9 q Y T E v V G l w b y B j Y W 1 i a W F k b y 5 7 Q 2 9 s d W 1 u M T Q 0 O D Y s M T Q 0 O D V 9 J n F 1 b 3 Q 7 L C Z x d W 9 0 O 1 N l Y 3 R p b 2 4 x L 0 h v a m E x L 1 R p c G 8 g Y 2 F t Y m l h Z G 8 u e 0 N v b H V t b j E 0 N D g 3 L D E 0 N D g 2 f S Z x d W 9 0 O y w m c X V v d D t T Z W N 0 a W 9 u M S 9 I b 2 p h M S 9 U a X B v I G N h b W J p Y W R v L n t D b 2 x 1 b W 4 x N D Q 4 O C w x N D Q 4 N 3 0 m c X V v d D s s J n F 1 b 3 Q 7 U 2 V j d G l v b j E v S G 9 q Y T E v V G l w b y B j Y W 1 i a W F k b y 5 7 Q 2 9 s d W 1 u M T Q 0 O D k s M T Q 0 O D h 9 J n F 1 b 3 Q 7 L C Z x d W 9 0 O 1 N l Y 3 R p b 2 4 x L 0 h v a m E x L 1 R p c G 8 g Y 2 F t Y m l h Z G 8 u e 0 N v b H V t b j E 0 N D k w L D E 0 N D g 5 f S Z x d W 9 0 O y w m c X V v d D t T Z W N 0 a W 9 u M S 9 I b 2 p h M S 9 U a X B v I G N h b W J p Y W R v L n t D b 2 x 1 b W 4 x N D Q 5 M S w x N D Q 5 M H 0 m c X V v d D s s J n F 1 b 3 Q 7 U 2 V j d G l v b j E v S G 9 q Y T E v V G l w b y B j Y W 1 i a W F k b y 5 7 Q 2 9 s d W 1 u M T Q 0 O T I s M T Q 0 O T F 9 J n F 1 b 3 Q 7 L C Z x d W 9 0 O 1 N l Y 3 R p b 2 4 x L 0 h v a m E x L 1 R p c G 8 g Y 2 F t Y m l h Z G 8 u e 0 N v b H V t b j E 0 N D k z L D E 0 N D k y f S Z x d W 9 0 O y w m c X V v d D t T Z W N 0 a W 9 u M S 9 I b 2 p h M S 9 U a X B v I G N h b W J p Y W R v L n t D b 2 x 1 b W 4 x N D Q 5 N C w x N D Q 5 M 3 0 m c X V v d D s s J n F 1 b 3 Q 7 U 2 V j d G l v b j E v S G 9 q Y T E v V G l w b y B j Y W 1 i a W F k b y 5 7 Q 2 9 s d W 1 u M T Q 0 O T U s M T Q 0 O T R 9 J n F 1 b 3 Q 7 L C Z x d W 9 0 O 1 N l Y 3 R p b 2 4 x L 0 h v a m E x L 1 R p c G 8 g Y 2 F t Y m l h Z G 8 u e 0 N v b H V t b j E 0 N D k 2 L D E 0 N D k 1 f S Z x d W 9 0 O y w m c X V v d D t T Z W N 0 a W 9 u M S 9 I b 2 p h M S 9 U a X B v I G N h b W J p Y W R v L n t D b 2 x 1 b W 4 x N D Q 5 N y w x N D Q 5 N n 0 m c X V v d D s s J n F 1 b 3 Q 7 U 2 V j d G l v b j E v S G 9 q Y T E v V G l w b y B j Y W 1 i a W F k b y 5 7 Q 2 9 s d W 1 u M T Q 0 O T g s M T Q 0 O T d 9 J n F 1 b 3 Q 7 L C Z x d W 9 0 O 1 N l Y 3 R p b 2 4 x L 0 h v a m E x L 1 R p c G 8 g Y 2 F t Y m l h Z G 8 u e 0 N v b H V t b j E 0 N D k 5 L D E 0 N D k 4 f S Z x d W 9 0 O y w m c X V v d D t T Z W N 0 a W 9 u M S 9 I b 2 p h M S 9 U a X B v I G N h b W J p Y W R v L n t D b 2 x 1 b W 4 x N D U w M C w x N D Q 5 O X 0 m c X V v d D s s J n F 1 b 3 Q 7 U 2 V j d G l v b j E v S G 9 q Y T E v V G l w b y B j Y W 1 i a W F k b y 5 7 Q 2 9 s d W 1 u M T Q 1 M D E s M T Q 1 M D B 9 J n F 1 b 3 Q 7 L C Z x d W 9 0 O 1 N l Y 3 R p b 2 4 x L 0 h v a m E x L 1 R p c G 8 g Y 2 F t Y m l h Z G 8 u e 0 N v b H V t b j E 0 N T A y L D E 0 N T A x f S Z x d W 9 0 O y w m c X V v d D t T Z W N 0 a W 9 u M S 9 I b 2 p h M S 9 U a X B v I G N h b W J p Y W R v L n t D b 2 x 1 b W 4 x N D U w M y w x N D U w M n 0 m c X V v d D s s J n F 1 b 3 Q 7 U 2 V j d G l v b j E v S G 9 q Y T E v V G l w b y B j Y W 1 i a W F k b y 5 7 Q 2 9 s d W 1 u M T Q 1 M D Q s M T Q 1 M D N 9 J n F 1 b 3 Q 7 L C Z x d W 9 0 O 1 N l Y 3 R p b 2 4 x L 0 h v a m E x L 1 R p c G 8 g Y 2 F t Y m l h Z G 8 u e 0 N v b H V t b j E 0 N T A 1 L D E 0 N T A 0 f S Z x d W 9 0 O y w m c X V v d D t T Z W N 0 a W 9 u M S 9 I b 2 p h M S 9 U a X B v I G N h b W J p Y W R v L n t D b 2 x 1 b W 4 x N D U w N i w x N D U w N X 0 m c X V v d D s s J n F 1 b 3 Q 7 U 2 V j d G l v b j E v S G 9 q Y T E v V G l w b y B j Y W 1 i a W F k b y 5 7 Q 2 9 s d W 1 u M T Q 1 M D c s M T Q 1 M D Z 9 J n F 1 b 3 Q 7 L C Z x d W 9 0 O 1 N l Y 3 R p b 2 4 x L 0 h v a m E x L 1 R p c G 8 g Y 2 F t Y m l h Z G 8 u e 0 N v b H V t b j E 0 N T A 4 L D E 0 N T A 3 f S Z x d W 9 0 O y w m c X V v d D t T Z W N 0 a W 9 u M S 9 I b 2 p h M S 9 U a X B v I G N h b W J p Y W R v L n t D b 2 x 1 b W 4 x N D U w O S w x N D U w O H 0 m c X V v d D s s J n F 1 b 3 Q 7 U 2 V j d G l v b j E v S G 9 q Y T E v V G l w b y B j Y W 1 i a W F k b y 5 7 Q 2 9 s d W 1 u M T Q 1 M T A s M T Q 1 M D l 9 J n F 1 b 3 Q 7 L C Z x d W 9 0 O 1 N l Y 3 R p b 2 4 x L 0 h v a m E x L 1 R p c G 8 g Y 2 F t Y m l h Z G 8 u e 0 N v b H V t b j E 0 N T E x L D E 0 N T E w f S Z x d W 9 0 O y w m c X V v d D t T Z W N 0 a W 9 u M S 9 I b 2 p h M S 9 U a X B v I G N h b W J p Y W R v L n t D b 2 x 1 b W 4 x N D U x M i w x N D U x M X 0 m c X V v d D s s J n F 1 b 3 Q 7 U 2 V j d G l v b j E v S G 9 q Y T E v V G l w b y B j Y W 1 i a W F k b y 5 7 Q 2 9 s d W 1 u M T Q 1 M T M s M T Q 1 M T J 9 J n F 1 b 3 Q 7 L C Z x d W 9 0 O 1 N l Y 3 R p b 2 4 x L 0 h v a m E x L 1 R p c G 8 g Y 2 F t Y m l h Z G 8 u e 0 N v b H V t b j E 0 N T E 0 L D E 0 N T E z f S Z x d W 9 0 O y w m c X V v d D t T Z W N 0 a W 9 u M S 9 I b 2 p h M S 9 U a X B v I G N h b W J p Y W R v L n t D b 2 x 1 b W 4 x N D U x N S w x N D U x N H 0 m c X V v d D s s J n F 1 b 3 Q 7 U 2 V j d G l v b j E v S G 9 q Y T E v V G l w b y B j Y W 1 i a W F k b y 5 7 Q 2 9 s d W 1 u M T Q 1 M T Y s M T Q 1 M T V 9 J n F 1 b 3 Q 7 L C Z x d W 9 0 O 1 N l Y 3 R p b 2 4 x L 0 h v a m E x L 1 R p c G 8 g Y 2 F t Y m l h Z G 8 u e 0 N v b H V t b j E 0 N T E 3 L D E 0 N T E 2 f S Z x d W 9 0 O y w m c X V v d D t T Z W N 0 a W 9 u M S 9 I b 2 p h M S 9 U a X B v I G N h b W J p Y W R v L n t D b 2 x 1 b W 4 x N D U x O C w x N D U x N 3 0 m c X V v d D s s J n F 1 b 3 Q 7 U 2 V j d G l v b j E v S G 9 q Y T E v V G l w b y B j Y W 1 i a W F k b y 5 7 Q 2 9 s d W 1 u M T Q 1 M T k s M T Q 1 M T h 9 J n F 1 b 3 Q 7 L C Z x d W 9 0 O 1 N l Y 3 R p b 2 4 x L 0 h v a m E x L 1 R p c G 8 g Y 2 F t Y m l h Z G 8 u e 0 N v b H V t b j E 0 N T I w L D E 0 N T E 5 f S Z x d W 9 0 O y w m c X V v d D t T Z W N 0 a W 9 u M S 9 I b 2 p h M S 9 U a X B v I G N h b W J p Y W R v L n t D b 2 x 1 b W 4 x N D U y M S w x N D U y M H 0 m c X V v d D s s J n F 1 b 3 Q 7 U 2 V j d G l v b j E v S G 9 q Y T E v V G l w b y B j Y W 1 i a W F k b y 5 7 Q 2 9 s d W 1 u M T Q 1 M j I s M T Q 1 M j F 9 J n F 1 b 3 Q 7 L C Z x d W 9 0 O 1 N l Y 3 R p b 2 4 x L 0 h v a m E x L 1 R p c G 8 g Y 2 F t Y m l h Z G 8 u e 0 N v b H V t b j E 0 N T I z L D E 0 N T I y f S Z x d W 9 0 O y w m c X V v d D t T Z W N 0 a W 9 u M S 9 I b 2 p h M S 9 U a X B v I G N h b W J p Y W R v L n t D b 2 x 1 b W 4 x N D U y N C w x N D U y M 3 0 m c X V v d D s s J n F 1 b 3 Q 7 U 2 V j d G l v b j E v S G 9 q Y T E v V G l w b y B j Y W 1 i a W F k b y 5 7 Q 2 9 s d W 1 u M T Q 1 M j U s M T Q 1 M j R 9 J n F 1 b 3 Q 7 L C Z x d W 9 0 O 1 N l Y 3 R p b 2 4 x L 0 h v a m E x L 1 R p c G 8 g Y 2 F t Y m l h Z G 8 u e 0 N v b H V t b j E 0 N T I 2 L D E 0 N T I 1 f S Z x d W 9 0 O y w m c X V v d D t T Z W N 0 a W 9 u M S 9 I b 2 p h M S 9 U a X B v I G N h b W J p Y W R v L n t D b 2 x 1 b W 4 x N D U y N y w x N D U y N n 0 m c X V v d D s s J n F 1 b 3 Q 7 U 2 V j d G l v b j E v S G 9 q Y T E v V G l w b y B j Y W 1 i a W F k b y 5 7 Q 2 9 s d W 1 u M T Q 1 M j g s M T Q 1 M j d 9 J n F 1 b 3 Q 7 L C Z x d W 9 0 O 1 N l Y 3 R p b 2 4 x L 0 h v a m E x L 1 R p c G 8 g Y 2 F t Y m l h Z G 8 u e 0 N v b H V t b j E 0 N T I 5 L D E 0 N T I 4 f S Z x d W 9 0 O y w m c X V v d D t T Z W N 0 a W 9 u M S 9 I b 2 p h M S 9 U a X B v I G N h b W J p Y W R v L n t D b 2 x 1 b W 4 x N D U z M C w x N D U y O X 0 m c X V v d D s s J n F 1 b 3 Q 7 U 2 V j d G l v b j E v S G 9 q Y T E v V G l w b y B j Y W 1 i a W F k b y 5 7 Q 2 9 s d W 1 u M T Q 1 M z E s M T Q 1 M z B 9 J n F 1 b 3 Q 7 L C Z x d W 9 0 O 1 N l Y 3 R p b 2 4 x L 0 h v a m E x L 1 R p c G 8 g Y 2 F t Y m l h Z G 8 u e 0 N v b H V t b j E 0 N T M y L D E 0 N T M x f S Z x d W 9 0 O y w m c X V v d D t T Z W N 0 a W 9 u M S 9 I b 2 p h M S 9 U a X B v I G N h b W J p Y W R v L n t D b 2 x 1 b W 4 x N D U z M y w x N D U z M n 0 m c X V v d D s s J n F 1 b 3 Q 7 U 2 V j d G l v b j E v S G 9 q Y T E v V G l w b y B j Y W 1 i a W F k b y 5 7 Q 2 9 s d W 1 u M T Q 1 M z Q s M T Q 1 M z N 9 J n F 1 b 3 Q 7 L C Z x d W 9 0 O 1 N l Y 3 R p b 2 4 x L 0 h v a m E x L 1 R p c G 8 g Y 2 F t Y m l h Z G 8 u e 0 N v b H V t b j E 0 N T M 1 L D E 0 N T M 0 f S Z x d W 9 0 O y w m c X V v d D t T Z W N 0 a W 9 u M S 9 I b 2 p h M S 9 U a X B v I G N h b W J p Y W R v L n t D b 2 x 1 b W 4 x N D U z N i w x N D U z N X 0 m c X V v d D s s J n F 1 b 3 Q 7 U 2 V j d G l v b j E v S G 9 q Y T E v V G l w b y B j Y W 1 i a W F k b y 5 7 Q 2 9 s d W 1 u M T Q 1 M z c s M T Q 1 M z Z 9 J n F 1 b 3 Q 7 L C Z x d W 9 0 O 1 N l Y 3 R p b 2 4 x L 0 h v a m E x L 1 R p c G 8 g Y 2 F t Y m l h Z G 8 u e 0 N v b H V t b j E 0 N T M 4 L D E 0 N T M 3 f S Z x d W 9 0 O y w m c X V v d D t T Z W N 0 a W 9 u M S 9 I b 2 p h M S 9 U a X B v I G N h b W J p Y W R v L n t D b 2 x 1 b W 4 x N D U z O S w x N D U z O H 0 m c X V v d D s s J n F 1 b 3 Q 7 U 2 V j d G l v b j E v S G 9 q Y T E v V G l w b y B j Y W 1 i a W F k b y 5 7 Q 2 9 s d W 1 u M T Q 1 N D A s M T Q 1 M z l 9 J n F 1 b 3 Q 7 L C Z x d W 9 0 O 1 N l Y 3 R p b 2 4 x L 0 h v a m E x L 1 R p c G 8 g Y 2 F t Y m l h Z G 8 u e 0 N v b H V t b j E 0 N T Q x L D E 0 N T Q w f S Z x d W 9 0 O y w m c X V v d D t T Z W N 0 a W 9 u M S 9 I b 2 p h M S 9 U a X B v I G N h b W J p Y W R v L n t D b 2 x 1 b W 4 x N D U 0 M i w x N D U 0 M X 0 m c X V v d D s s J n F 1 b 3 Q 7 U 2 V j d G l v b j E v S G 9 q Y T E v V G l w b y B j Y W 1 i a W F k b y 5 7 Q 2 9 s d W 1 u M T Q 1 N D M s M T Q 1 N D J 9 J n F 1 b 3 Q 7 L C Z x d W 9 0 O 1 N l Y 3 R p b 2 4 x L 0 h v a m E x L 1 R p c G 8 g Y 2 F t Y m l h Z G 8 u e 0 N v b H V t b j E 0 N T Q 0 L D E 0 N T Q z f S Z x d W 9 0 O y w m c X V v d D t T Z W N 0 a W 9 u M S 9 I b 2 p h M S 9 U a X B v I G N h b W J p Y W R v L n t D b 2 x 1 b W 4 x N D U 0 N S w x N D U 0 N H 0 m c X V v d D s s J n F 1 b 3 Q 7 U 2 V j d G l v b j E v S G 9 q Y T E v V G l w b y B j Y W 1 i a W F k b y 5 7 Q 2 9 s d W 1 u M T Q 1 N D Y s M T Q 1 N D V 9 J n F 1 b 3 Q 7 L C Z x d W 9 0 O 1 N l Y 3 R p b 2 4 x L 0 h v a m E x L 1 R p c G 8 g Y 2 F t Y m l h Z G 8 u e 0 N v b H V t b j E 0 N T Q 3 L D E 0 N T Q 2 f S Z x d W 9 0 O y w m c X V v d D t T Z W N 0 a W 9 u M S 9 I b 2 p h M S 9 U a X B v I G N h b W J p Y W R v L n t D b 2 x 1 b W 4 x N D U 0 O C w x N D U 0 N 3 0 m c X V v d D s s J n F 1 b 3 Q 7 U 2 V j d G l v b j E v S G 9 q Y T E v V G l w b y B j Y W 1 i a W F k b y 5 7 Q 2 9 s d W 1 u M T Q 1 N D k s M T Q 1 N D h 9 J n F 1 b 3 Q 7 L C Z x d W 9 0 O 1 N l Y 3 R p b 2 4 x L 0 h v a m E x L 1 R p c G 8 g Y 2 F t Y m l h Z G 8 u e 0 N v b H V t b j E 0 N T U w L D E 0 N T Q 5 f S Z x d W 9 0 O y w m c X V v d D t T Z W N 0 a W 9 u M S 9 I b 2 p h M S 9 U a X B v I G N h b W J p Y W R v L n t D b 2 x 1 b W 4 x N D U 1 M S w x N D U 1 M H 0 m c X V v d D s s J n F 1 b 3 Q 7 U 2 V j d G l v b j E v S G 9 q Y T E v V G l w b y B j Y W 1 i a W F k b y 5 7 Q 2 9 s d W 1 u M T Q 1 N T I s M T Q 1 N T F 9 J n F 1 b 3 Q 7 L C Z x d W 9 0 O 1 N l Y 3 R p b 2 4 x L 0 h v a m E x L 1 R p c G 8 g Y 2 F t Y m l h Z G 8 u e 0 N v b H V t b j E 0 N T U z L D E 0 N T U y f S Z x d W 9 0 O y w m c X V v d D t T Z W N 0 a W 9 u M S 9 I b 2 p h M S 9 U a X B v I G N h b W J p Y W R v L n t D b 2 x 1 b W 4 x N D U 1 N C w x N D U 1 M 3 0 m c X V v d D s s J n F 1 b 3 Q 7 U 2 V j d G l v b j E v S G 9 q Y T E v V G l w b y B j Y W 1 i a W F k b y 5 7 Q 2 9 s d W 1 u M T Q 1 N T U s M T Q 1 N T R 9 J n F 1 b 3 Q 7 L C Z x d W 9 0 O 1 N l Y 3 R p b 2 4 x L 0 h v a m E x L 1 R p c G 8 g Y 2 F t Y m l h Z G 8 u e 0 N v b H V t b j E 0 N T U 2 L D E 0 N T U 1 f S Z x d W 9 0 O y w m c X V v d D t T Z W N 0 a W 9 u M S 9 I b 2 p h M S 9 U a X B v I G N h b W J p Y W R v L n t D b 2 x 1 b W 4 x N D U 1 N y w x N D U 1 N n 0 m c X V v d D s s J n F 1 b 3 Q 7 U 2 V j d G l v b j E v S G 9 q Y T E v V G l w b y B j Y W 1 i a W F k b y 5 7 Q 2 9 s d W 1 u M T Q 1 N T g s M T Q 1 N T d 9 J n F 1 b 3 Q 7 L C Z x d W 9 0 O 1 N l Y 3 R p b 2 4 x L 0 h v a m E x L 1 R p c G 8 g Y 2 F t Y m l h Z G 8 u e 0 N v b H V t b j E 0 N T U 5 L D E 0 N T U 4 f S Z x d W 9 0 O y w m c X V v d D t T Z W N 0 a W 9 u M S 9 I b 2 p h M S 9 U a X B v I G N h b W J p Y W R v L n t D b 2 x 1 b W 4 x N D U 2 M C w x N D U 1 O X 0 m c X V v d D s s J n F 1 b 3 Q 7 U 2 V j d G l v b j E v S G 9 q Y T E v V G l w b y B j Y W 1 i a W F k b y 5 7 Q 2 9 s d W 1 u M T Q 1 N j E s M T Q 1 N j B 9 J n F 1 b 3 Q 7 L C Z x d W 9 0 O 1 N l Y 3 R p b 2 4 x L 0 h v a m E x L 1 R p c G 8 g Y 2 F t Y m l h Z G 8 u e 0 N v b H V t b j E 0 N T Y y L D E 0 N T Y x f S Z x d W 9 0 O y w m c X V v d D t T Z W N 0 a W 9 u M S 9 I b 2 p h M S 9 U a X B v I G N h b W J p Y W R v L n t D b 2 x 1 b W 4 x N D U 2 M y w x N D U 2 M n 0 m c X V v d D s s J n F 1 b 3 Q 7 U 2 V j d G l v b j E v S G 9 q Y T E v V G l w b y B j Y W 1 i a W F k b y 5 7 Q 2 9 s d W 1 u M T Q 1 N j Q s M T Q 1 N j N 9 J n F 1 b 3 Q 7 L C Z x d W 9 0 O 1 N l Y 3 R p b 2 4 x L 0 h v a m E x L 1 R p c G 8 g Y 2 F t Y m l h Z G 8 u e 0 N v b H V t b j E 0 N T Y 1 L D E 0 N T Y 0 f S Z x d W 9 0 O y w m c X V v d D t T Z W N 0 a W 9 u M S 9 I b 2 p h M S 9 U a X B v I G N h b W J p Y W R v L n t D b 2 x 1 b W 4 x N D U 2 N i w x N D U 2 N X 0 m c X V v d D s s J n F 1 b 3 Q 7 U 2 V j d G l v b j E v S G 9 q Y T E v V G l w b y B j Y W 1 i a W F k b y 5 7 Q 2 9 s d W 1 u M T Q 1 N j c s M T Q 1 N j Z 9 J n F 1 b 3 Q 7 L C Z x d W 9 0 O 1 N l Y 3 R p b 2 4 x L 0 h v a m E x L 1 R p c G 8 g Y 2 F t Y m l h Z G 8 u e 0 N v b H V t b j E 0 N T Y 4 L D E 0 N T Y 3 f S Z x d W 9 0 O y w m c X V v d D t T Z W N 0 a W 9 u M S 9 I b 2 p h M S 9 U a X B v I G N h b W J p Y W R v L n t D b 2 x 1 b W 4 x N D U 2 O S w x N D U 2 O H 0 m c X V v d D s s J n F 1 b 3 Q 7 U 2 V j d G l v b j E v S G 9 q Y T E v V G l w b y B j Y W 1 i a W F k b y 5 7 Q 2 9 s d W 1 u M T Q 1 N z A s M T Q 1 N j l 9 J n F 1 b 3 Q 7 L C Z x d W 9 0 O 1 N l Y 3 R p b 2 4 x L 0 h v a m E x L 1 R p c G 8 g Y 2 F t Y m l h Z G 8 u e 0 N v b H V t b j E 0 N T c x L D E 0 N T c w f S Z x d W 9 0 O y w m c X V v d D t T Z W N 0 a W 9 u M S 9 I b 2 p h M S 9 U a X B v I G N h b W J p Y W R v L n t D b 2 x 1 b W 4 x N D U 3 M i w x N D U 3 M X 0 m c X V v d D s s J n F 1 b 3 Q 7 U 2 V j d G l v b j E v S G 9 q Y T E v V G l w b y B j Y W 1 i a W F k b y 5 7 Q 2 9 s d W 1 u M T Q 1 N z M s M T Q 1 N z J 9 J n F 1 b 3 Q 7 L C Z x d W 9 0 O 1 N l Y 3 R p b 2 4 x L 0 h v a m E x L 1 R p c G 8 g Y 2 F t Y m l h Z G 8 u e 0 N v b H V t b j E 0 N T c 0 L D E 0 N T c z f S Z x d W 9 0 O y w m c X V v d D t T Z W N 0 a W 9 u M S 9 I b 2 p h M S 9 U a X B v I G N h b W J p Y W R v L n t D b 2 x 1 b W 4 x N D U 3 N S w x N D U 3 N H 0 m c X V v d D s s J n F 1 b 3 Q 7 U 2 V j d G l v b j E v S G 9 q Y T E v V G l w b y B j Y W 1 i a W F k b y 5 7 Q 2 9 s d W 1 u M T Q 1 N z Y s M T Q 1 N z V 9 J n F 1 b 3 Q 7 L C Z x d W 9 0 O 1 N l Y 3 R p b 2 4 x L 0 h v a m E x L 1 R p c G 8 g Y 2 F t Y m l h Z G 8 u e 0 N v b H V t b j E 0 N T c 3 L D E 0 N T c 2 f S Z x d W 9 0 O y w m c X V v d D t T Z W N 0 a W 9 u M S 9 I b 2 p h M S 9 U a X B v I G N h b W J p Y W R v L n t D b 2 x 1 b W 4 x N D U 3 O C w x N D U 3 N 3 0 m c X V v d D s s J n F 1 b 3 Q 7 U 2 V j d G l v b j E v S G 9 q Y T E v V G l w b y B j Y W 1 i a W F k b y 5 7 Q 2 9 s d W 1 u M T Q 1 N z k s M T Q 1 N z h 9 J n F 1 b 3 Q 7 L C Z x d W 9 0 O 1 N l Y 3 R p b 2 4 x L 0 h v a m E x L 1 R p c G 8 g Y 2 F t Y m l h Z G 8 u e 0 N v b H V t b j E 0 N T g w L D E 0 N T c 5 f S Z x d W 9 0 O y w m c X V v d D t T Z W N 0 a W 9 u M S 9 I b 2 p h M S 9 U a X B v I G N h b W J p Y W R v L n t D b 2 x 1 b W 4 x N D U 4 M S w x N D U 4 M H 0 m c X V v d D s s J n F 1 b 3 Q 7 U 2 V j d G l v b j E v S G 9 q Y T E v V G l w b y B j Y W 1 i a W F k b y 5 7 Q 2 9 s d W 1 u M T Q 1 O D I s M T Q 1 O D F 9 J n F 1 b 3 Q 7 L C Z x d W 9 0 O 1 N l Y 3 R p b 2 4 x L 0 h v a m E x L 1 R p c G 8 g Y 2 F t Y m l h Z G 8 u e 0 N v b H V t b j E 0 N T g z L D E 0 N T g y f S Z x d W 9 0 O y w m c X V v d D t T Z W N 0 a W 9 u M S 9 I b 2 p h M S 9 U a X B v I G N h b W J p Y W R v L n t D b 2 x 1 b W 4 x N D U 4 N C w x N D U 4 M 3 0 m c X V v d D s s J n F 1 b 3 Q 7 U 2 V j d G l v b j E v S G 9 q Y T E v V G l w b y B j Y W 1 i a W F k b y 5 7 Q 2 9 s d W 1 u M T Q 1 O D U s M T Q 1 O D R 9 J n F 1 b 3 Q 7 L C Z x d W 9 0 O 1 N l Y 3 R p b 2 4 x L 0 h v a m E x L 1 R p c G 8 g Y 2 F t Y m l h Z G 8 u e 0 N v b H V t b j E 0 N T g 2 L D E 0 N T g 1 f S Z x d W 9 0 O y w m c X V v d D t T Z W N 0 a W 9 u M S 9 I b 2 p h M S 9 U a X B v I G N h b W J p Y W R v L n t D b 2 x 1 b W 4 x N D U 4 N y w x N D U 4 N n 0 m c X V v d D s s J n F 1 b 3 Q 7 U 2 V j d G l v b j E v S G 9 q Y T E v V G l w b y B j Y W 1 i a W F k b y 5 7 Q 2 9 s d W 1 u M T Q 1 O D g s M T Q 1 O D d 9 J n F 1 b 3 Q 7 L C Z x d W 9 0 O 1 N l Y 3 R p b 2 4 x L 0 h v a m E x L 1 R p c G 8 g Y 2 F t Y m l h Z G 8 u e 0 N v b H V t b j E 0 N T g 5 L D E 0 N T g 4 f S Z x d W 9 0 O y w m c X V v d D t T Z W N 0 a W 9 u M S 9 I b 2 p h M S 9 U a X B v I G N h b W J p Y W R v L n t D b 2 x 1 b W 4 x N D U 5 M C w x N D U 4 O X 0 m c X V v d D s s J n F 1 b 3 Q 7 U 2 V j d G l v b j E v S G 9 q Y T E v V G l w b y B j Y W 1 i a W F k b y 5 7 Q 2 9 s d W 1 u M T Q 1 O T E s M T Q 1 O T B 9 J n F 1 b 3 Q 7 L C Z x d W 9 0 O 1 N l Y 3 R p b 2 4 x L 0 h v a m E x L 1 R p c G 8 g Y 2 F t Y m l h Z G 8 u e 0 N v b H V t b j E 0 N T k y L D E 0 N T k x f S Z x d W 9 0 O y w m c X V v d D t T Z W N 0 a W 9 u M S 9 I b 2 p h M S 9 U a X B v I G N h b W J p Y W R v L n t D b 2 x 1 b W 4 x N D U 5 M y w x N D U 5 M n 0 m c X V v d D s s J n F 1 b 3 Q 7 U 2 V j d G l v b j E v S G 9 q Y T E v V G l w b y B j Y W 1 i a W F k b y 5 7 Q 2 9 s d W 1 u M T Q 1 O T Q s M T Q 1 O T N 9 J n F 1 b 3 Q 7 L C Z x d W 9 0 O 1 N l Y 3 R p b 2 4 x L 0 h v a m E x L 1 R p c G 8 g Y 2 F t Y m l h Z G 8 u e 0 N v b H V t b j E 0 N T k 1 L D E 0 N T k 0 f S Z x d W 9 0 O y w m c X V v d D t T Z W N 0 a W 9 u M S 9 I b 2 p h M S 9 U a X B v I G N h b W J p Y W R v L n t D b 2 x 1 b W 4 x N D U 5 N i w x N D U 5 N X 0 m c X V v d D s s J n F 1 b 3 Q 7 U 2 V j d G l v b j E v S G 9 q Y T E v V G l w b y B j Y W 1 i a W F k b y 5 7 Q 2 9 s d W 1 u M T Q 1 O T c s M T Q 1 O T Z 9 J n F 1 b 3 Q 7 L C Z x d W 9 0 O 1 N l Y 3 R p b 2 4 x L 0 h v a m E x L 1 R p c G 8 g Y 2 F t Y m l h Z G 8 u e 0 N v b H V t b j E 0 N T k 4 L D E 0 N T k 3 f S Z x d W 9 0 O y w m c X V v d D t T Z W N 0 a W 9 u M S 9 I b 2 p h M S 9 U a X B v I G N h b W J p Y W R v L n t D b 2 x 1 b W 4 x N D U 5 O S w x N D U 5 O H 0 m c X V v d D s s J n F 1 b 3 Q 7 U 2 V j d G l v b j E v S G 9 q Y T E v V G l w b y B j Y W 1 i a W F k b y 5 7 Q 2 9 s d W 1 u M T Q 2 M D A s M T Q 1 O T l 9 J n F 1 b 3 Q 7 L C Z x d W 9 0 O 1 N l Y 3 R p b 2 4 x L 0 h v a m E x L 1 R p c G 8 g Y 2 F t Y m l h Z G 8 u e 0 N v b H V t b j E 0 N j A x L D E 0 N j A w f S Z x d W 9 0 O y w m c X V v d D t T Z W N 0 a W 9 u M S 9 I b 2 p h M S 9 U a X B v I G N h b W J p Y W R v L n t D b 2 x 1 b W 4 x N D Y w M i w x N D Y w M X 0 m c X V v d D s s J n F 1 b 3 Q 7 U 2 V j d G l v b j E v S G 9 q Y T E v V G l w b y B j Y W 1 i a W F k b y 5 7 Q 2 9 s d W 1 u M T Q 2 M D M s M T Q 2 M D J 9 J n F 1 b 3 Q 7 L C Z x d W 9 0 O 1 N l Y 3 R p b 2 4 x L 0 h v a m E x L 1 R p c G 8 g Y 2 F t Y m l h Z G 8 u e 0 N v b H V t b j E 0 N j A 0 L D E 0 N j A z f S Z x d W 9 0 O y w m c X V v d D t T Z W N 0 a W 9 u M S 9 I b 2 p h M S 9 U a X B v I G N h b W J p Y W R v L n t D b 2 x 1 b W 4 x N D Y w N S w x N D Y w N H 0 m c X V v d D s s J n F 1 b 3 Q 7 U 2 V j d G l v b j E v S G 9 q Y T E v V G l w b y B j Y W 1 i a W F k b y 5 7 Q 2 9 s d W 1 u M T Q 2 M D Y s M T Q 2 M D V 9 J n F 1 b 3 Q 7 L C Z x d W 9 0 O 1 N l Y 3 R p b 2 4 x L 0 h v a m E x L 1 R p c G 8 g Y 2 F t Y m l h Z G 8 u e 0 N v b H V t b j E 0 N j A 3 L D E 0 N j A 2 f S Z x d W 9 0 O y w m c X V v d D t T Z W N 0 a W 9 u M S 9 I b 2 p h M S 9 U a X B v I G N h b W J p Y W R v L n t D b 2 x 1 b W 4 x N D Y w O C w x N D Y w N 3 0 m c X V v d D s s J n F 1 b 3 Q 7 U 2 V j d G l v b j E v S G 9 q Y T E v V G l w b y B j Y W 1 i a W F k b y 5 7 Q 2 9 s d W 1 u M T Q 2 M D k s M T Q 2 M D h 9 J n F 1 b 3 Q 7 L C Z x d W 9 0 O 1 N l Y 3 R p b 2 4 x L 0 h v a m E x L 1 R p c G 8 g Y 2 F t Y m l h Z G 8 u e 0 N v b H V t b j E 0 N j E w L D E 0 N j A 5 f S Z x d W 9 0 O y w m c X V v d D t T Z W N 0 a W 9 u M S 9 I b 2 p h M S 9 U a X B v I G N h b W J p Y W R v L n t D b 2 x 1 b W 4 x N D Y x M S w x N D Y x M H 0 m c X V v d D s s J n F 1 b 3 Q 7 U 2 V j d G l v b j E v S G 9 q Y T E v V G l w b y B j Y W 1 i a W F k b y 5 7 Q 2 9 s d W 1 u M T Q 2 M T I s M T Q 2 M T F 9 J n F 1 b 3 Q 7 L C Z x d W 9 0 O 1 N l Y 3 R p b 2 4 x L 0 h v a m E x L 1 R p c G 8 g Y 2 F t Y m l h Z G 8 u e 0 N v b H V t b j E 0 N j E z L D E 0 N j E y f S Z x d W 9 0 O y w m c X V v d D t T Z W N 0 a W 9 u M S 9 I b 2 p h M S 9 U a X B v I G N h b W J p Y W R v L n t D b 2 x 1 b W 4 x N D Y x N C w x N D Y x M 3 0 m c X V v d D s s J n F 1 b 3 Q 7 U 2 V j d G l v b j E v S G 9 q Y T E v V G l w b y B j Y W 1 i a W F k b y 5 7 Q 2 9 s d W 1 u M T Q 2 M T U s M T Q 2 M T R 9 J n F 1 b 3 Q 7 L C Z x d W 9 0 O 1 N l Y 3 R p b 2 4 x L 0 h v a m E x L 1 R p c G 8 g Y 2 F t Y m l h Z G 8 u e 0 N v b H V t b j E 0 N j E 2 L D E 0 N j E 1 f S Z x d W 9 0 O y w m c X V v d D t T Z W N 0 a W 9 u M S 9 I b 2 p h M S 9 U a X B v I G N h b W J p Y W R v L n t D b 2 x 1 b W 4 x N D Y x N y w x N D Y x N n 0 m c X V v d D s s J n F 1 b 3 Q 7 U 2 V j d G l v b j E v S G 9 q Y T E v V G l w b y B j Y W 1 i a W F k b y 5 7 Q 2 9 s d W 1 u M T Q 2 M T g s M T Q 2 M T d 9 J n F 1 b 3 Q 7 L C Z x d W 9 0 O 1 N l Y 3 R p b 2 4 x L 0 h v a m E x L 1 R p c G 8 g Y 2 F t Y m l h Z G 8 u e 0 N v b H V t b j E 0 N j E 5 L D E 0 N j E 4 f S Z x d W 9 0 O y w m c X V v d D t T Z W N 0 a W 9 u M S 9 I b 2 p h M S 9 U a X B v I G N h b W J p Y W R v L n t D b 2 x 1 b W 4 x N D Y y M C w x N D Y x O X 0 m c X V v d D s s J n F 1 b 3 Q 7 U 2 V j d G l v b j E v S G 9 q Y T E v V G l w b y B j Y W 1 i a W F k b y 5 7 Q 2 9 s d W 1 u M T Q 2 M j E s M T Q 2 M j B 9 J n F 1 b 3 Q 7 L C Z x d W 9 0 O 1 N l Y 3 R p b 2 4 x L 0 h v a m E x L 1 R p c G 8 g Y 2 F t Y m l h Z G 8 u e 0 N v b H V t b j E 0 N j I y L D E 0 N j I x f S Z x d W 9 0 O y w m c X V v d D t T Z W N 0 a W 9 u M S 9 I b 2 p h M S 9 U a X B v I G N h b W J p Y W R v L n t D b 2 x 1 b W 4 x N D Y y M y w x N D Y y M n 0 m c X V v d D s s J n F 1 b 3 Q 7 U 2 V j d G l v b j E v S G 9 q Y T E v V G l w b y B j Y W 1 i a W F k b y 5 7 Q 2 9 s d W 1 u M T Q 2 M j Q s M T Q 2 M j N 9 J n F 1 b 3 Q 7 L C Z x d W 9 0 O 1 N l Y 3 R p b 2 4 x L 0 h v a m E x L 1 R p c G 8 g Y 2 F t Y m l h Z G 8 u e 0 N v b H V t b j E 0 N j I 1 L D E 0 N j I 0 f S Z x d W 9 0 O y w m c X V v d D t T Z W N 0 a W 9 u M S 9 I b 2 p h M S 9 U a X B v I G N h b W J p Y W R v L n t D b 2 x 1 b W 4 x N D Y y N i w x N D Y y N X 0 m c X V v d D s s J n F 1 b 3 Q 7 U 2 V j d G l v b j E v S G 9 q Y T E v V G l w b y B j Y W 1 i a W F k b y 5 7 Q 2 9 s d W 1 u M T Q 2 M j c s M T Q 2 M j Z 9 J n F 1 b 3 Q 7 L C Z x d W 9 0 O 1 N l Y 3 R p b 2 4 x L 0 h v a m E x L 1 R p c G 8 g Y 2 F t Y m l h Z G 8 u e 0 N v b H V t b j E 0 N j I 4 L D E 0 N j I 3 f S Z x d W 9 0 O y w m c X V v d D t T Z W N 0 a W 9 u M S 9 I b 2 p h M S 9 U a X B v I G N h b W J p Y W R v L n t D b 2 x 1 b W 4 x N D Y y O S w x N D Y y O H 0 m c X V v d D s s J n F 1 b 3 Q 7 U 2 V j d G l v b j E v S G 9 q Y T E v V G l w b y B j Y W 1 i a W F k b y 5 7 Q 2 9 s d W 1 u M T Q 2 M z A s M T Q 2 M j l 9 J n F 1 b 3 Q 7 L C Z x d W 9 0 O 1 N l Y 3 R p b 2 4 x L 0 h v a m E x L 1 R p c G 8 g Y 2 F t Y m l h Z G 8 u e 0 N v b H V t b j E 0 N j M x L D E 0 N j M w f S Z x d W 9 0 O y w m c X V v d D t T Z W N 0 a W 9 u M S 9 I b 2 p h M S 9 U a X B v I G N h b W J p Y W R v L n t D b 2 x 1 b W 4 x N D Y z M i w x N D Y z M X 0 m c X V v d D s s J n F 1 b 3 Q 7 U 2 V j d G l v b j E v S G 9 q Y T E v V G l w b y B j Y W 1 i a W F k b y 5 7 Q 2 9 s d W 1 u M T Q 2 M z M s M T Q 2 M z J 9 J n F 1 b 3 Q 7 L C Z x d W 9 0 O 1 N l Y 3 R p b 2 4 x L 0 h v a m E x L 1 R p c G 8 g Y 2 F t Y m l h Z G 8 u e 0 N v b H V t b j E 0 N j M 0 L D E 0 N j M z f S Z x d W 9 0 O y w m c X V v d D t T Z W N 0 a W 9 u M S 9 I b 2 p h M S 9 U a X B v I G N h b W J p Y W R v L n t D b 2 x 1 b W 4 x N D Y z N S w x N D Y z N H 0 m c X V v d D s s J n F 1 b 3 Q 7 U 2 V j d G l v b j E v S G 9 q Y T E v V G l w b y B j Y W 1 i a W F k b y 5 7 Q 2 9 s d W 1 u M T Q 2 M z Y s M T Q 2 M z V 9 J n F 1 b 3 Q 7 L C Z x d W 9 0 O 1 N l Y 3 R p b 2 4 x L 0 h v a m E x L 1 R p c G 8 g Y 2 F t Y m l h Z G 8 u e 0 N v b H V t b j E 0 N j M 3 L D E 0 N j M 2 f S Z x d W 9 0 O y w m c X V v d D t T Z W N 0 a W 9 u M S 9 I b 2 p h M S 9 U a X B v I G N h b W J p Y W R v L n t D b 2 x 1 b W 4 x N D Y z O C w x N D Y z N 3 0 m c X V v d D s s J n F 1 b 3 Q 7 U 2 V j d G l v b j E v S G 9 q Y T E v V G l w b y B j Y W 1 i a W F k b y 5 7 Q 2 9 s d W 1 u M T Q 2 M z k s M T Q 2 M z h 9 J n F 1 b 3 Q 7 L C Z x d W 9 0 O 1 N l Y 3 R p b 2 4 x L 0 h v a m E x L 1 R p c G 8 g Y 2 F t Y m l h Z G 8 u e 0 N v b H V t b j E 0 N j Q w L D E 0 N j M 5 f S Z x d W 9 0 O y w m c X V v d D t T Z W N 0 a W 9 u M S 9 I b 2 p h M S 9 U a X B v I G N h b W J p Y W R v L n t D b 2 x 1 b W 4 x N D Y 0 M S w x N D Y 0 M H 0 m c X V v d D s s J n F 1 b 3 Q 7 U 2 V j d G l v b j E v S G 9 q Y T E v V G l w b y B j Y W 1 i a W F k b y 5 7 Q 2 9 s d W 1 u M T Q 2 N D I s M T Q 2 N D F 9 J n F 1 b 3 Q 7 L C Z x d W 9 0 O 1 N l Y 3 R p b 2 4 x L 0 h v a m E x L 1 R p c G 8 g Y 2 F t Y m l h Z G 8 u e 0 N v b H V t b j E 0 N j Q z L D E 0 N j Q y f S Z x d W 9 0 O y w m c X V v d D t T Z W N 0 a W 9 u M S 9 I b 2 p h M S 9 U a X B v I G N h b W J p Y W R v L n t D b 2 x 1 b W 4 x N D Y 0 N C w x N D Y 0 M 3 0 m c X V v d D s s J n F 1 b 3 Q 7 U 2 V j d G l v b j E v S G 9 q Y T E v V G l w b y B j Y W 1 i a W F k b y 5 7 Q 2 9 s d W 1 u M T Q 2 N D U s M T Q 2 N D R 9 J n F 1 b 3 Q 7 L C Z x d W 9 0 O 1 N l Y 3 R p b 2 4 x L 0 h v a m E x L 1 R p c G 8 g Y 2 F t Y m l h Z G 8 u e 0 N v b H V t b j E 0 N j Q 2 L D E 0 N j Q 1 f S Z x d W 9 0 O y w m c X V v d D t T Z W N 0 a W 9 u M S 9 I b 2 p h M S 9 U a X B v I G N h b W J p Y W R v L n t D b 2 x 1 b W 4 x N D Y 0 N y w x N D Y 0 N n 0 m c X V v d D s s J n F 1 b 3 Q 7 U 2 V j d G l v b j E v S G 9 q Y T E v V G l w b y B j Y W 1 i a W F k b y 5 7 Q 2 9 s d W 1 u M T Q 2 N D g s M T Q 2 N D d 9 J n F 1 b 3 Q 7 L C Z x d W 9 0 O 1 N l Y 3 R p b 2 4 x L 0 h v a m E x L 1 R p c G 8 g Y 2 F t Y m l h Z G 8 u e 0 N v b H V t b j E 0 N j Q 5 L D E 0 N j Q 4 f S Z x d W 9 0 O y w m c X V v d D t T Z W N 0 a W 9 u M S 9 I b 2 p h M S 9 U a X B v I G N h b W J p Y W R v L n t D b 2 x 1 b W 4 x N D Y 1 M C w x N D Y 0 O X 0 m c X V v d D s s J n F 1 b 3 Q 7 U 2 V j d G l v b j E v S G 9 q Y T E v V G l w b y B j Y W 1 i a W F k b y 5 7 Q 2 9 s d W 1 u M T Q 2 N T E s M T Q 2 N T B 9 J n F 1 b 3 Q 7 L C Z x d W 9 0 O 1 N l Y 3 R p b 2 4 x L 0 h v a m E x L 1 R p c G 8 g Y 2 F t Y m l h Z G 8 u e 0 N v b H V t b j E 0 N j U y L D E 0 N j U x f S Z x d W 9 0 O y w m c X V v d D t T Z W N 0 a W 9 u M S 9 I b 2 p h M S 9 U a X B v I G N h b W J p Y W R v L n t D b 2 x 1 b W 4 x N D Y 1 M y w x N D Y 1 M n 0 m c X V v d D s s J n F 1 b 3 Q 7 U 2 V j d G l v b j E v S G 9 q Y T E v V G l w b y B j Y W 1 i a W F k b y 5 7 Q 2 9 s d W 1 u M T Q 2 N T Q s M T Q 2 N T N 9 J n F 1 b 3 Q 7 L C Z x d W 9 0 O 1 N l Y 3 R p b 2 4 x L 0 h v a m E x L 1 R p c G 8 g Y 2 F t Y m l h Z G 8 u e 0 N v b H V t b j E 0 N j U 1 L D E 0 N j U 0 f S Z x d W 9 0 O y w m c X V v d D t T Z W N 0 a W 9 u M S 9 I b 2 p h M S 9 U a X B v I G N h b W J p Y W R v L n t D b 2 x 1 b W 4 x N D Y 1 N i w x N D Y 1 N X 0 m c X V v d D s s J n F 1 b 3 Q 7 U 2 V j d G l v b j E v S G 9 q Y T E v V G l w b y B j Y W 1 i a W F k b y 5 7 Q 2 9 s d W 1 u M T Q 2 N T c s M T Q 2 N T Z 9 J n F 1 b 3 Q 7 L C Z x d W 9 0 O 1 N l Y 3 R p b 2 4 x L 0 h v a m E x L 1 R p c G 8 g Y 2 F t Y m l h Z G 8 u e 0 N v b H V t b j E 0 N j U 4 L D E 0 N j U 3 f S Z x d W 9 0 O y w m c X V v d D t T Z W N 0 a W 9 u M S 9 I b 2 p h M S 9 U a X B v I G N h b W J p Y W R v L n t D b 2 x 1 b W 4 x N D Y 1 O S w x N D Y 1 O H 0 m c X V v d D s s J n F 1 b 3 Q 7 U 2 V j d G l v b j E v S G 9 q Y T E v V G l w b y B j Y W 1 i a W F k b y 5 7 Q 2 9 s d W 1 u M T Q 2 N j A s M T Q 2 N T l 9 J n F 1 b 3 Q 7 L C Z x d W 9 0 O 1 N l Y 3 R p b 2 4 x L 0 h v a m E x L 1 R p c G 8 g Y 2 F t Y m l h Z G 8 u e 0 N v b H V t b j E 0 N j Y x L D E 0 N j Y w f S Z x d W 9 0 O y w m c X V v d D t T Z W N 0 a W 9 u M S 9 I b 2 p h M S 9 U a X B v I G N h b W J p Y W R v L n t D b 2 x 1 b W 4 x N D Y 2 M i w x N D Y 2 M X 0 m c X V v d D s s J n F 1 b 3 Q 7 U 2 V j d G l v b j E v S G 9 q Y T E v V G l w b y B j Y W 1 i a W F k b y 5 7 Q 2 9 s d W 1 u M T Q 2 N j M s M T Q 2 N j J 9 J n F 1 b 3 Q 7 L C Z x d W 9 0 O 1 N l Y 3 R p b 2 4 x L 0 h v a m E x L 1 R p c G 8 g Y 2 F t Y m l h Z G 8 u e 0 N v b H V t b j E 0 N j Y 0 L D E 0 N j Y z f S Z x d W 9 0 O y w m c X V v d D t T Z W N 0 a W 9 u M S 9 I b 2 p h M S 9 U a X B v I G N h b W J p Y W R v L n t D b 2 x 1 b W 4 x N D Y 2 N S w x N D Y 2 N H 0 m c X V v d D s s J n F 1 b 3 Q 7 U 2 V j d G l v b j E v S G 9 q Y T E v V G l w b y B j Y W 1 i a W F k b y 5 7 Q 2 9 s d W 1 u M T Q 2 N j Y s M T Q 2 N j V 9 J n F 1 b 3 Q 7 L C Z x d W 9 0 O 1 N l Y 3 R p b 2 4 x L 0 h v a m E x L 1 R p c G 8 g Y 2 F t Y m l h Z G 8 u e 0 N v b H V t b j E 0 N j Y 3 L D E 0 N j Y 2 f S Z x d W 9 0 O y w m c X V v d D t T Z W N 0 a W 9 u M S 9 I b 2 p h M S 9 U a X B v I G N h b W J p Y W R v L n t D b 2 x 1 b W 4 x N D Y 2 O C w x N D Y 2 N 3 0 m c X V v d D s s J n F 1 b 3 Q 7 U 2 V j d G l v b j E v S G 9 q Y T E v V G l w b y B j Y W 1 i a W F k b y 5 7 Q 2 9 s d W 1 u M T Q 2 N j k s M T Q 2 N j h 9 J n F 1 b 3 Q 7 L C Z x d W 9 0 O 1 N l Y 3 R p b 2 4 x L 0 h v a m E x L 1 R p c G 8 g Y 2 F t Y m l h Z G 8 u e 0 N v b H V t b j E 0 N j c w L D E 0 N j Y 5 f S Z x d W 9 0 O y w m c X V v d D t T Z W N 0 a W 9 u M S 9 I b 2 p h M S 9 U a X B v I G N h b W J p Y W R v L n t D b 2 x 1 b W 4 x N D Y 3 M S w x N D Y 3 M H 0 m c X V v d D s s J n F 1 b 3 Q 7 U 2 V j d G l v b j E v S G 9 q Y T E v V G l w b y B j Y W 1 i a W F k b y 5 7 Q 2 9 s d W 1 u M T Q 2 N z I s M T Q 2 N z F 9 J n F 1 b 3 Q 7 L C Z x d W 9 0 O 1 N l Y 3 R p b 2 4 x L 0 h v a m E x L 1 R p c G 8 g Y 2 F t Y m l h Z G 8 u e 0 N v b H V t b j E 0 N j c z L D E 0 N j c y f S Z x d W 9 0 O y w m c X V v d D t T Z W N 0 a W 9 u M S 9 I b 2 p h M S 9 U a X B v I G N h b W J p Y W R v L n t D b 2 x 1 b W 4 x N D Y 3 N C w x N D Y 3 M 3 0 m c X V v d D s s J n F 1 b 3 Q 7 U 2 V j d G l v b j E v S G 9 q Y T E v V G l w b y B j Y W 1 i a W F k b y 5 7 Q 2 9 s d W 1 u M T Q 2 N z U s M T Q 2 N z R 9 J n F 1 b 3 Q 7 L C Z x d W 9 0 O 1 N l Y 3 R p b 2 4 x L 0 h v a m E x L 1 R p c G 8 g Y 2 F t Y m l h Z G 8 u e 0 N v b H V t b j E 0 N j c 2 L D E 0 N j c 1 f S Z x d W 9 0 O y w m c X V v d D t T Z W N 0 a W 9 u M S 9 I b 2 p h M S 9 U a X B v I G N h b W J p Y W R v L n t D b 2 x 1 b W 4 x N D Y 3 N y w x N D Y 3 N n 0 m c X V v d D s s J n F 1 b 3 Q 7 U 2 V j d G l v b j E v S G 9 q Y T E v V G l w b y B j Y W 1 i a W F k b y 5 7 Q 2 9 s d W 1 u M T Q 2 N z g s M T Q 2 N z d 9 J n F 1 b 3 Q 7 L C Z x d W 9 0 O 1 N l Y 3 R p b 2 4 x L 0 h v a m E x L 1 R p c G 8 g Y 2 F t Y m l h Z G 8 u e 0 N v b H V t b j E 0 N j c 5 L D E 0 N j c 4 f S Z x d W 9 0 O y w m c X V v d D t T Z W N 0 a W 9 u M S 9 I b 2 p h M S 9 U a X B v I G N h b W J p Y W R v L n t D b 2 x 1 b W 4 x N D Y 4 M C w x N D Y 3 O X 0 m c X V v d D s s J n F 1 b 3 Q 7 U 2 V j d G l v b j E v S G 9 q Y T E v V G l w b y B j Y W 1 i a W F k b y 5 7 Q 2 9 s d W 1 u M T Q 2 O D E s M T Q 2 O D B 9 J n F 1 b 3 Q 7 L C Z x d W 9 0 O 1 N l Y 3 R p b 2 4 x L 0 h v a m E x L 1 R p c G 8 g Y 2 F t Y m l h Z G 8 u e 0 N v b H V t b j E 0 N j g y L D E 0 N j g x f S Z x d W 9 0 O y w m c X V v d D t T Z W N 0 a W 9 u M S 9 I b 2 p h M S 9 U a X B v I G N h b W J p Y W R v L n t D b 2 x 1 b W 4 x N D Y 4 M y w x N D Y 4 M n 0 m c X V v d D s s J n F 1 b 3 Q 7 U 2 V j d G l v b j E v S G 9 q Y T E v V G l w b y B j Y W 1 i a W F k b y 5 7 Q 2 9 s d W 1 u M T Q 2 O D Q s M T Q 2 O D N 9 J n F 1 b 3 Q 7 L C Z x d W 9 0 O 1 N l Y 3 R p b 2 4 x L 0 h v a m E x L 1 R p c G 8 g Y 2 F t Y m l h Z G 8 u e 0 N v b H V t b j E 0 N j g 1 L D E 0 N j g 0 f S Z x d W 9 0 O y w m c X V v d D t T Z W N 0 a W 9 u M S 9 I b 2 p h M S 9 U a X B v I G N h b W J p Y W R v L n t D b 2 x 1 b W 4 x N D Y 4 N i w x N D Y 4 N X 0 m c X V v d D s s J n F 1 b 3 Q 7 U 2 V j d G l v b j E v S G 9 q Y T E v V G l w b y B j Y W 1 i a W F k b y 5 7 Q 2 9 s d W 1 u M T Q 2 O D c s M T Q 2 O D Z 9 J n F 1 b 3 Q 7 L C Z x d W 9 0 O 1 N l Y 3 R p b 2 4 x L 0 h v a m E x L 1 R p c G 8 g Y 2 F t Y m l h Z G 8 u e 0 N v b H V t b j E 0 N j g 4 L D E 0 N j g 3 f S Z x d W 9 0 O y w m c X V v d D t T Z W N 0 a W 9 u M S 9 I b 2 p h M S 9 U a X B v I G N h b W J p Y W R v L n t D b 2 x 1 b W 4 x N D Y 4 O S w x N D Y 4 O H 0 m c X V v d D s s J n F 1 b 3 Q 7 U 2 V j d G l v b j E v S G 9 q Y T E v V G l w b y B j Y W 1 i a W F k b y 5 7 Q 2 9 s d W 1 u M T Q 2 O T A s M T Q 2 O D l 9 J n F 1 b 3 Q 7 L C Z x d W 9 0 O 1 N l Y 3 R p b 2 4 x L 0 h v a m E x L 1 R p c G 8 g Y 2 F t Y m l h Z G 8 u e 0 N v b H V t b j E 0 N j k x L D E 0 N j k w f S Z x d W 9 0 O y w m c X V v d D t T Z W N 0 a W 9 u M S 9 I b 2 p h M S 9 U a X B v I G N h b W J p Y W R v L n t D b 2 x 1 b W 4 x N D Y 5 M i w x N D Y 5 M X 0 m c X V v d D s s J n F 1 b 3 Q 7 U 2 V j d G l v b j E v S G 9 q Y T E v V G l w b y B j Y W 1 i a W F k b y 5 7 Q 2 9 s d W 1 u M T Q 2 O T M s M T Q 2 O T J 9 J n F 1 b 3 Q 7 L C Z x d W 9 0 O 1 N l Y 3 R p b 2 4 x L 0 h v a m E x L 1 R p c G 8 g Y 2 F t Y m l h Z G 8 u e 0 N v b H V t b j E 0 N j k 0 L D E 0 N j k z f S Z x d W 9 0 O y w m c X V v d D t T Z W N 0 a W 9 u M S 9 I b 2 p h M S 9 U a X B v I G N h b W J p Y W R v L n t D b 2 x 1 b W 4 x N D Y 5 N S w x N D Y 5 N H 0 m c X V v d D s s J n F 1 b 3 Q 7 U 2 V j d G l v b j E v S G 9 q Y T E v V G l w b y B j Y W 1 i a W F k b y 5 7 Q 2 9 s d W 1 u M T Q 2 O T Y s M T Q 2 O T V 9 J n F 1 b 3 Q 7 L C Z x d W 9 0 O 1 N l Y 3 R p b 2 4 x L 0 h v a m E x L 1 R p c G 8 g Y 2 F t Y m l h Z G 8 u e 0 N v b H V t b j E 0 N j k 3 L D E 0 N j k 2 f S Z x d W 9 0 O y w m c X V v d D t T Z W N 0 a W 9 u M S 9 I b 2 p h M S 9 U a X B v I G N h b W J p Y W R v L n t D b 2 x 1 b W 4 x N D Y 5 O C w x N D Y 5 N 3 0 m c X V v d D s s J n F 1 b 3 Q 7 U 2 V j d G l v b j E v S G 9 q Y T E v V G l w b y B j Y W 1 i a W F k b y 5 7 Q 2 9 s d W 1 u M T Q 2 O T k s M T Q 2 O T h 9 J n F 1 b 3 Q 7 L C Z x d W 9 0 O 1 N l Y 3 R p b 2 4 x L 0 h v a m E x L 1 R p c G 8 g Y 2 F t Y m l h Z G 8 u e 0 N v b H V t b j E 0 N z A w L D E 0 N j k 5 f S Z x d W 9 0 O y w m c X V v d D t T Z W N 0 a W 9 u M S 9 I b 2 p h M S 9 U a X B v I G N h b W J p Y W R v L n t D b 2 x 1 b W 4 x N D c w M S w x N D c w M H 0 m c X V v d D s s J n F 1 b 3 Q 7 U 2 V j d G l v b j E v S G 9 q Y T E v V G l w b y B j Y W 1 i a W F k b y 5 7 Q 2 9 s d W 1 u M T Q 3 M D I s M T Q 3 M D F 9 J n F 1 b 3 Q 7 L C Z x d W 9 0 O 1 N l Y 3 R p b 2 4 x L 0 h v a m E x L 1 R p c G 8 g Y 2 F t Y m l h Z G 8 u e 0 N v b H V t b j E 0 N z A z L D E 0 N z A y f S Z x d W 9 0 O y w m c X V v d D t T Z W N 0 a W 9 u M S 9 I b 2 p h M S 9 U a X B v I G N h b W J p Y W R v L n t D b 2 x 1 b W 4 x N D c w N C w x N D c w M 3 0 m c X V v d D s s J n F 1 b 3 Q 7 U 2 V j d G l v b j E v S G 9 q Y T E v V G l w b y B j Y W 1 i a W F k b y 5 7 Q 2 9 s d W 1 u M T Q 3 M D U s M T Q 3 M D R 9 J n F 1 b 3 Q 7 L C Z x d W 9 0 O 1 N l Y 3 R p b 2 4 x L 0 h v a m E x L 1 R p c G 8 g Y 2 F t Y m l h Z G 8 u e 0 N v b H V t b j E 0 N z A 2 L D E 0 N z A 1 f S Z x d W 9 0 O y w m c X V v d D t T Z W N 0 a W 9 u M S 9 I b 2 p h M S 9 U a X B v I G N h b W J p Y W R v L n t D b 2 x 1 b W 4 x N D c w N y w x N D c w N n 0 m c X V v d D s s J n F 1 b 3 Q 7 U 2 V j d G l v b j E v S G 9 q Y T E v V G l w b y B j Y W 1 i a W F k b y 5 7 Q 2 9 s d W 1 u M T Q 3 M D g s M T Q 3 M D d 9 J n F 1 b 3 Q 7 L C Z x d W 9 0 O 1 N l Y 3 R p b 2 4 x L 0 h v a m E x L 1 R p c G 8 g Y 2 F t Y m l h Z G 8 u e 0 N v b H V t b j E 0 N z A 5 L D E 0 N z A 4 f S Z x d W 9 0 O y w m c X V v d D t T Z W N 0 a W 9 u M S 9 I b 2 p h M S 9 U a X B v I G N h b W J p Y W R v L n t D b 2 x 1 b W 4 x N D c x M C w x N D c w O X 0 m c X V v d D s s J n F 1 b 3 Q 7 U 2 V j d G l v b j E v S G 9 q Y T E v V G l w b y B j Y W 1 i a W F k b y 5 7 Q 2 9 s d W 1 u M T Q 3 M T E s M T Q 3 M T B 9 J n F 1 b 3 Q 7 L C Z x d W 9 0 O 1 N l Y 3 R p b 2 4 x L 0 h v a m E x L 1 R p c G 8 g Y 2 F t Y m l h Z G 8 u e 0 N v b H V t b j E 0 N z E y L D E 0 N z E x f S Z x d W 9 0 O y w m c X V v d D t T Z W N 0 a W 9 u M S 9 I b 2 p h M S 9 U a X B v I G N h b W J p Y W R v L n t D b 2 x 1 b W 4 x N D c x M y w x N D c x M n 0 m c X V v d D s s J n F 1 b 3 Q 7 U 2 V j d G l v b j E v S G 9 q Y T E v V G l w b y B j Y W 1 i a W F k b y 5 7 Q 2 9 s d W 1 u M T Q 3 M T Q s M T Q 3 M T N 9 J n F 1 b 3 Q 7 L C Z x d W 9 0 O 1 N l Y 3 R p b 2 4 x L 0 h v a m E x L 1 R p c G 8 g Y 2 F t Y m l h Z G 8 u e 0 N v b H V t b j E 0 N z E 1 L D E 0 N z E 0 f S Z x d W 9 0 O y w m c X V v d D t T Z W N 0 a W 9 u M S 9 I b 2 p h M S 9 U a X B v I G N h b W J p Y W R v L n t D b 2 x 1 b W 4 x N D c x N i w x N D c x N X 0 m c X V v d D s s J n F 1 b 3 Q 7 U 2 V j d G l v b j E v S G 9 q Y T E v V G l w b y B j Y W 1 i a W F k b y 5 7 Q 2 9 s d W 1 u M T Q 3 M T c s M T Q 3 M T Z 9 J n F 1 b 3 Q 7 L C Z x d W 9 0 O 1 N l Y 3 R p b 2 4 x L 0 h v a m E x L 1 R p c G 8 g Y 2 F t Y m l h Z G 8 u e 0 N v b H V t b j E 0 N z E 4 L D E 0 N z E 3 f S Z x d W 9 0 O y w m c X V v d D t T Z W N 0 a W 9 u M S 9 I b 2 p h M S 9 U a X B v I G N h b W J p Y W R v L n t D b 2 x 1 b W 4 x N D c x O S w x N D c x O H 0 m c X V v d D s s J n F 1 b 3 Q 7 U 2 V j d G l v b j E v S G 9 q Y T E v V G l w b y B j Y W 1 i a W F k b y 5 7 Q 2 9 s d W 1 u M T Q 3 M j A s M T Q 3 M T l 9 J n F 1 b 3 Q 7 L C Z x d W 9 0 O 1 N l Y 3 R p b 2 4 x L 0 h v a m E x L 1 R p c G 8 g Y 2 F t Y m l h Z G 8 u e 0 N v b H V t b j E 0 N z I x L D E 0 N z I w f S Z x d W 9 0 O y w m c X V v d D t T Z W N 0 a W 9 u M S 9 I b 2 p h M S 9 U a X B v I G N h b W J p Y W R v L n t D b 2 x 1 b W 4 x N D c y M i w x N D c y M X 0 m c X V v d D s s J n F 1 b 3 Q 7 U 2 V j d G l v b j E v S G 9 q Y T E v V G l w b y B j Y W 1 i a W F k b y 5 7 Q 2 9 s d W 1 u M T Q 3 M j M s M T Q 3 M j J 9 J n F 1 b 3 Q 7 L C Z x d W 9 0 O 1 N l Y 3 R p b 2 4 x L 0 h v a m E x L 1 R p c G 8 g Y 2 F t Y m l h Z G 8 u e 0 N v b H V t b j E 0 N z I 0 L D E 0 N z I z f S Z x d W 9 0 O y w m c X V v d D t T Z W N 0 a W 9 u M S 9 I b 2 p h M S 9 U a X B v I G N h b W J p Y W R v L n t D b 2 x 1 b W 4 x N D c y N S w x N D c y N H 0 m c X V v d D s s J n F 1 b 3 Q 7 U 2 V j d G l v b j E v S G 9 q Y T E v V G l w b y B j Y W 1 i a W F k b y 5 7 Q 2 9 s d W 1 u M T Q 3 M j Y s M T Q 3 M j V 9 J n F 1 b 3 Q 7 L C Z x d W 9 0 O 1 N l Y 3 R p b 2 4 x L 0 h v a m E x L 1 R p c G 8 g Y 2 F t Y m l h Z G 8 u e 0 N v b H V t b j E 0 N z I 3 L D E 0 N z I 2 f S Z x d W 9 0 O y w m c X V v d D t T Z W N 0 a W 9 u M S 9 I b 2 p h M S 9 U a X B v I G N h b W J p Y W R v L n t D b 2 x 1 b W 4 x N D c y O C w x N D c y N 3 0 m c X V v d D s s J n F 1 b 3 Q 7 U 2 V j d G l v b j E v S G 9 q Y T E v V G l w b y B j Y W 1 i a W F k b y 5 7 Q 2 9 s d W 1 u M T Q 3 M j k s M T Q 3 M j h 9 J n F 1 b 3 Q 7 L C Z x d W 9 0 O 1 N l Y 3 R p b 2 4 x L 0 h v a m E x L 1 R p c G 8 g Y 2 F t Y m l h Z G 8 u e 0 N v b H V t b j E 0 N z M w L D E 0 N z I 5 f S Z x d W 9 0 O y w m c X V v d D t T Z W N 0 a W 9 u M S 9 I b 2 p h M S 9 U a X B v I G N h b W J p Y W R v L n t D b 2 x 1 b W 4 x N D c z M S w x N D c z M H 0 m c X V v d D s s J n F 1 b 3 Q 7 U 2 V j d G l v b j E v S G 9 q Y T E v V G l w b y B j Y W 1 i a W F k b y 5 7 Q 2 9 s d W 1 u M T Q 3 M z I s M T Q 3 M z F 9 J n F 1 b 3 Q 7 L C Z x d W 9 0 O 1 N l Y 3 R p b 2 4 x L 0 h v a m E x L 1 R p c G 8 g Y 2 F t Y m l h Z G 8 u e 0 N v b H V t b j E 0 N z M z L D E 0 N z M y f S Z x d W 9 0 O y w m c X V v d D t T Z W N 0 a W 9 u M S 9 I b 2 p h M S 9 U a X B v I G N h b W J p Y W R v L n t D b 2 x 1 b W 4 x N D c z N C w x N D c z M 3 0 m c X V v d D s s J n F 1 b 3 Q 7 U 2 V j d G l v b j E v S G 9 q Y T E v V G l w b y B j Y W 1 i a W F k b y 5 7 Q 2 9 s d W 1 u M T Q 3 M z U s M T Q 3 M z R 9 J n F 1 b 3 Q 7 L C Z x d W 9 0 O 1 N l Y 3 R p b 2 4 x L 0 h v a m E x L 1 R p c G 8 g Y 2 F t Y m l h Z G 8 u e 0 N v b H V t b j E 0 N z M 2 L D E 0 N z M 1 f S Z x d W 9 0 O y w m c X V v d D t T Z W N 0 a W 9 u M S 9 I b 2 p h M S 9 U a X B v I G N h b W J p Y W R v L n t D b 2 x 1 b W 4 x N D c z N y w x N D c z N n 0 m c X V v d D s s J n F 1 b 3 Q 7 U 2 V j d G l v b j E v S G 9 q Y T E v V G l w b y B j Y W 1 i a W F k b y 5 7 Q 2 9 s d W 1 u M T Q 3 M z g s M T Q 3 M z d 9 J n F 1 b 3 Q 7 L C Z x d W 9 0 O 1 N l Y 3 R p b 2 4 x L 0 h v a m E x L 1 R p c G 8 g Y 2 F t Y m l h Z G 8 u e 0 N v b H V t b j E 0 N z M 5 L D E 0 N z M 4 f S Z x d W 9 0 O y w m c X V v d D t T Z W N 0 a W 9 u M S 9 I b 2 p h M S 9 U a X B v I G N h b W J p Y W R v L n t D b 2 x 1 b W 4 x N D c 0 M C w x N D c z O X 0 m c X V v d D s s J n F 1 b 3 Q 7 U 2 V j d G l v b j E v S G 9 q Y T E v V G l w b y B j Y W 1 i a W F k b y 5 7 Q 2 9 s d W 1 u M T Q 3 N D E s M T Q 3 N D B 9 J n F 1 b 3 Q 7 L C Z x d W 9 0 O 1 N l Y 3 R p b 2 4 x L 0 h v a m E x L 1 R p c G 8 g Y 2 F t Y m l h Z G 8 u e 0 N v b H V t b j E 0 N z Q y L D E 0 N z Q x f S Z x d W 9 0 O y w m c X V v d D t T Z W N 0 a W 9 u M S 9 I b 2 p h M S 9 U a X B v I G N h b W J p Y W R v L n t D b 2 x 1 b W 4 x N D c 0 M y w x N D c 0 M n 0 m c X V v d D s s J n F 1 b 3 Q 7 U 2 V j d G l v b j E v S G 9 q Y T E v V G l w b y B j Y W 1 i a W F k b y 5 7 Q 2 9 s d W 1 u M T Q 3 N D Q s M T Q 3 N D N 9 J n F 1 b 3 Q 7 L C Z x d W 9 0 O 1 N l Y 3 R p b 2 4 x L 0 h v a m E x L 1 R p c G 8 g Y 2 F t Y m l h Z G 8 u e 0 N v b H V t b j E 0 N z Q 1 L D E 0 N z Q 0 f S Z x d W 9 0 O y w m c X V v d D t T Z W N 0 a W 9 u M S 9 I b 2 p h M S 9 U a X B v I G N h b W J p Y W R v L n t D b 2 x 1 b W 4 x N D c 0 N i w x N D c 0 N X 0 m c X V v d D s s J n F 1 b 3 Q 7 U 2 V j d G l v b j E v S G 9 q Y T E v V G l w b y B j Y W 1 i a W F k b y 5 7 Q 2 9 s d W 1 u M T Q 3 N D c s M T Q 3 N D Z 9 J n F 1 b 3 Q 7 L C Z x d W 9 0 O 1 N l Y 3 R p b 2 4 x L 0 h v a m E x L 1 R p c G 8 g Y 2 F t Y m l h Z G 8 u e 0 N v b H V t b j E 0 N z Q 4 L D E 0 N z Q 3 f S Z x d W 9 0 O y w m c X V v d D t T Z W N 0 a W 9 u M S 9 I b 2 p h M S 9 U a X B v I G N h b W J p Y W R v L n t D b 2 x 1 b W 4 x N D c 0 O S w x N D c 0 O H 0 m c X V v d D s s J n F 1 b 3 Q 7 U 2 V j d G l v b j E v S G 9 q Y T E v V G l w b y B j Y W 1 i a W F k b y 5 7 Q 2 9 s d W 1 u M T Q 3 N T A s M T Q 3 N D l 9 J n F 1 b 3 Q 7 L C Z x d W 9 0 O 1 N l Y 3 R p b 2 4 x L 0 h v a m E x L 1 R p c G 8 g Y 2 F t Y m l h Z G 8 u e 0 N v b H V t b j E 0 N z U x L D E 0 N z U w f S Z x d W 9 0 O y w m c X V v d D t T Z W N 0 a W 9 u M S 9 I b 2 p h M S 9 U a X B v I G N h b W J p Y W R v L n t D b 2 x 1 b W 4 x N D c 1 M i w x N D c 1 M X 0 m c X V v d D s s J n F 1 b 3 Q 7 U 2 V j d G l v b j E v S G 9 q Y T E v V G l w b y B j Y W 1 i a W F k b y 5 7 Q 2 9 s d W 1 u M T Q 3 N T M s M T Q 3 N T J 9 J n F 1 b 3 Q 7 L C Z x d W 9 0 O 1 N l Y 3 R p b 2 4 x L 0 h v a m E x L 1 R p c G 8 g Y 2 F t Y m l h Z G 8 u e 0 N v b H V t b j E 0 N z U 0 L D E 0 N z U z f S Z x d W 9 0 O y w m c X V v d D t T Z W N 0 a W 9 u M S 9 I b 2 p h M S 9 U a X B v I G N h b W J p Y W R v L n t D b 2 x 1 b W 4 x N D c 1 N S w x N D c 1 N H 0 m c X V v d D s s J n F 1 b 3 Q 7 U 2 V j d G l v b j E v S G 9 q Y T E v V G l w b y B j Y W 1 i a W F k b y 5 7 Q 2 9 s d W 1 u M T Q 3 N T Y s M T Q 3 N T V 9 J n F 1 b 3 Q 7 L C Z x d W 9 0 O 1 N l Y 3 R p b 2 4 x L 0 h v a m E x L 1 R p c G 8 g Y 2 F t Y m l h Z G 8 u e 0 N v b H V t b j E 0 N z U 3 L D E 0 N z U 2 f S Z x d W 9 0 O y w m c X V v d D t T Z W N 0 a W 9 u M S 9 I b 2 p h M S 9 U a X B v I G N h b W J p Y W R v L n t D b 2 x 1 b W 4 x N D c 1 O C w x N D c 1 N 3 0 m c X V v d D s s J n F 1 b 3 Q 7 U 2 V j d G l v b j E v S G 9 q Y T E v V G l w b y B j Y W 1 i a W F k b y 5 7 Q 2 9 s d W 1 u M T Q 3 N T k s M T Q 3 N T h 9 J n F 1 b 3 Q 7 L C Z x d W 9 0 O 1 N l Y 3 R p b 2 4 x L 0 h v a m E x L 1 R p c G 8 g Y 2 F t Y m l h Z G 8 u e 0 N v b H V t b j E 0 N z Y w L D E 0 N z U 5 f S Z x d W 9 0 O y w m c X V v d D t T Z W N 0 a W 9 u M S 9 I b 2 p h M S 9 U a X B v I G N h b W J p Y W R v L n t D b 2 x 1 b W 4 x N D c 2 M S w x N D c 2 M H 0 m c X V v d D s s J n F 1 b 3 Q 7 U 2 V j d G l v b j E v S G 9 q Y T E v V G l w b y B j Y W 1 i a W F k b y 5 7 Q 2 9 s d W 1 u M T Q 3 N j I s M T Q 3 N j F 9 J n F 1 b 3 Q 7 L C Z x d W 9 0 O 1 N l Y 3 R p b 2 4 x L 0 h v a m E x L 1 R p c G 8 g Y 2 F t Y m l h Z G 8 u e 0 N v b H V t b j E 0 N z Y z L D E 0 N z Y y f S Z x d W 9 0 O y w m c X V v d D t T Z W N 0 a W 9 u M S 9 I b 2 p h M S 9 U a X B v I G N h b W J p Y W R v L n t D b 2 x 1 b W 4 x N D c 2 N C w x N D c 2 M 3 0 m c X V v d D s s J n F 1 b 3 Q 7 U 2 V j d G l v b j E v S G 9 q Y T E v V G l w b y B j Y W 1 i a W F k b y 5 7 Q 2 9 s d W 1 u M T Q 3 N j U s M T Q 3 N j R 9 J n F 1 b 3 Q 7 L C Z x d W 9 0 O 1 N l Y 3 R p b 2 4 x L 0 h v a m E x L 1 R p c G 8 g Y 2 F t Y m l h Z G 8 u e 0 N v b H V t b j E 0 N z Y 2 L D E 0 N z Y 1 f S Z x d W 9 0 O y w m c X V v d D t T Z W N 0 a W 9 u M S 9 I b 2 p h M S 9 U a X B v I G N h b W J p Y W R v L n t D b 2 x 1 b W 4 x N D c 2 N y w x N D c 2 N n 0 m c X V v d D s s J n F 1 b 3 Q 7 U 2 V j d G l v b j E v S G 9 q Y T E v V G l w b y B j Y W 1 i a W F k b y 5 7 Q 2 9 s d W 1 u M T Q 3 N j g s M T Q 3 N j d 9 J n F 1 b 3 Q 7 L C Z x d W 9 0 O 1 N l Y 3 R p b 2 4 x L 0 h v a m E x L 1 R p c G 8 g Y 2 F t Y m l h Z G 8 u e 0 N v b H V t b j E 0 N z Y 5 L D E 0 N z Y 4 f S Z x d W 9 0 O y w m c X V v d D t T Z W N 0 a W 9 u M S 9 I b 2 p h M S 9 U a X B v I G N h b W J p Y W R v L n t D b 2 x 1 b W 4 x N D c 3 M C w x N D c 2 O X 0 m c X V v d D s s J n F 1 b 3 Q 7 U 2 V j d G l v b j E v S G 9 q Y T E v V G l w b y B j Y W 1 i a W F k b y 5 7 Q 2 9 s d W 1 u M T Q 3 N z E s M T Q 3 N z B 9 J n F 1 b 3 Q 7 L C Z x d W 9 0 O 1 N l Y 3 R p b 2 4 x L 0 h v a m E x L 1 R p c G 8 g Y 2 F t Y m l h Z G 8 u e 0 N v b H V t b j E 0 N z c y L D E 0 N z c x f S Z x d W 9 0 O y w m c X V v d D t T Z W N 0 a W 9 u M S 9 I b 2 p h M S 9 U a X B v I G N h b W J p Y W R v L n t D b 2 x 1 b W 4 x N D c 3 M y w x N D c 3 M n 0 m c X V v d D s s J n F 1 b 3 Q 7 U 2 V j d G l v b j E v S G 9 q Y T E v V G l w b y B j Y W 1 i a W F k b y 5 7 Q 2 9 s d W 1 u M T Q 3 N z Q s M T Q 3 N z N 9 J n F 1 b 3 Q 7 L C Z x d W 9 0 O 1 N l Y 3 R p b 2 4 x L 0 h v a m E x L 1 R p c G 8 g Y 2 F t Y m l h Z G 8 u e 0 N v b H V t b j E 0 N z c 1 L D E 0 N z c 0 f S Z x d W 9 0 O y w m c X V v d D t T Z W N 0 a W 9 u M S 9 I b 2 p h M S 9 U a X B v I G N h b W J p Y W R v L n t D b 2 x 1 b W 4 x N D c 3 N i w x N D c 3 N X 0 m c X V v d D s s J n F 1 b 3 Q 7 U 2 V j d G l v b j E v S G 9 q Y T E v V G l w b y B j Y W 1 i a W F k b y 5 7 Q 2 9 s d W 1 u M T Q 3 N z c s M T Q 3 N z Z 9 J n F 1 b 3 Q 7 L C Z x d W 9 0 O 1 N l Y 3 R p b 2 4 x L 0 h v a m E x L 1 R p c G 8 g Y 2 F t Y m l h Z G 8 u e 0 N v b H V t b j E 0 N z c 4 L D E 0 N z c 3 f S Z x d W 9 0 O y w m c X V v d D t T Z W N 0 a W 9 u M S 9 I b 2 p h M S 9 U a X B v I G N h b W J p Y W R v L n t D b 2 x 1 b W 4 x N D c 3 O S w x N D c 3 O H 0 m c X V v d D s s J n F 1 b 3 Q 7 U 2 V j d G l v b j E v S G 9 q Y T E v V G l w b y B j Y W 1 i a W F k b y 5 7 Q 2 9 s d W 1 u M T Q 3 O D A s M T Q 3 N z l 9 J n F 1 b 3 Q 7 L C Z x d W 9 0 O 1 N l Y 3 R p b 2 4 x L 0 h v a m E x L 1 R p c G 8 g Y 2 F t Y m l h Z G 8 u e 0 N v b H V t b j E 0 N z g x L D E 0 N z g w f S Z x d W 9 0 O y w m c X V v d D t T Z W N 0 a W 9 u M S 9 I b 2 p h M S 9 U a X B v I G N h b W J p Y W R v L n t D b 2 x 1 b W 4 x N D c 4 M i w x N D c 4 M X 0 m c X V v d D s s J n F 1 b 3 Q 7 U 2 V j d G l v b j E v S G 9 q Y T E v V G l w b y B j Y W 1 i a W F k b y 5 7 Q 2 9 s d W 1 u M T Q 3 O D M s M T Q 3 O D J 9 J n F 1 b 3 Q 7 L C Z x d W 9 0 O 1 N l Y 3 R p b 2 4 x L 0 h v a m E x L 1 R p c G 8 g Y 2 F t Y m l h Z G 8 u e 0 N v b H V t b j E 0 N z g 0 L D E 0 N z g z f S Z x d W 9 0 O y w m c X V v d D t T Z W N 0 a W 9 u M S 9 I b 2 p h M S 9 U a X B v I G N h b W J p Y W R v L n t D b 2 x 1 b W 4 x N D c 4 N S w x N D c 4 N H 0 m c X V v d D s s J n F 1 b 3 Q 7 U 2 V j d G l v b j E v S G 9 q Y T E v V G l w b y B j Y W 1 i a W F k b y 5 7 Q 2 9 s d W 1 u M T Q 3 O D Y s M T Q 3 O D V 9 J n F 1 b 3 Q 7 L C Z x d W 9 0 O 1 N l Y 3 R p b 2 4 x L 0 h v a m E x L 1 R p c G 8 g Y 2 F t Y m l h Z G 8 u e 0 N v b H V t b j E 0 N z g 3 L D E 0 N z g 2 f S Z x d W 9 0 O y w m c X V v d D t T Z W N 0 a W 9 u M S 9 I b 2 p h M S 9 U a X B v I G N h b W J p Y W R v L n t D b 2 x 1 b W 4 x N D c 4 O C w x N D c 4 N 3 0 m c X V v d D s s J n F 1 b 3 Q 7 U 2 V j d G l v b j E v S G 9 q Y T E v V G l w b y B j Y W 1 i a W F k b y 5 7 Q 2 9 s d W 1 u M T Q 3 O D k s M T Q 3 O D h 9 J n F 1 b 3 Q 7 L C Z x d W 9 0 O 1 N l Y 3 R p b 2 4 x L 0 h v a m E x L 1 R p c G 8 g Y 2 F t Y m l h Z G 8 u e 0 N v b H V t b j E 0 N z k w L D E 0 N z g 5 f S Z x d W 9 0 O y w m c X V v d D t T Z W N 0 a W 9 u M S 9 I b 2 p h M S 9 U a X B v I G N h b W J p Y W R v L n t D b 2 x 1 b W 4 x N D c 5 M S w x N D c 5 M H 0 m c X V v d D s s J n F 1 b 3 Q 7 U 2 V j d G l v b j E v S G 9 q Y T E v V G l w b y B j Y W 1 i a W F k b y 5 7 Q 2 9 s d W 1 u M T Q 3 O T I s M T Q 3 O T F 9 J n F 1 b 3 Q 7 L C Z x d W 9 0 O 1 N l Y 3 R p b 2 4 x L 0 h v a m E x L 1 R p c G 8 g Y 2 F t Y m l h Z G 8 u e 0 N v b H V t b j E 0 N z k z L D E 0 N z k y f S Z x d W 9 0 O y w m c X V v d D t T Z W N 0 a W 9 u M S 9 I b 2 p h M S 9 U a X B v I G N h b W J p Y W R v L n t D b 2 x 1 b W 4 x N D c 5 N C w x N D c 5 M 3 0 m c X V v d D s s J n F 1 b 3 Q 7 U 2 V j d G l v b j E v S G 9 q Y T E v V G l w b y B j Y W 1 i a W F k b y 5 7 Q 2 9 s d W 1 u M T Q 3 O T U s M T Q 3 O T R 9 J n F 1 b 3 Q 7 L C Z x d W 9 0 O 1 N l Y 3 R p b 2 4 x L 0 h v a m E x L 1 R p c G 8 g Y 2 F t Y m l h Z G 8 u e 0 N v b H V t b j E 0 N z k 2 L D E 0 N z k 1 f S Z x d W 9 0 O y w m c X V v d D t T Z W N 0 a W 9 u M S 9 I b 2 p h M S 9 U a X B v I G N h b W J p Y W R v L n t D b 2 x 1 b W 4 x N D c 5 N y w x N D c 5 N n 0 m c X V v d D s s J n F 1 b 3 Q 7 U 2 V j d G l v b j E v S G 9 q Y T E v V G l w b y B j Y W 1 i a W F k b y 5 7 Q 2 9 s d W 1 u M T Q 3 O T g s M T Q 3 O T d 9 J n F 1 b 3 Q 7 L C Z x d W 9 0 O 1 N l Y 3 R p b 2 4 x L 0 h v a m E x L 1 R p c G 8 g Y 2 F t Y m l h Z G 8 u e 0 N v b H V t b j E 0 N z k 5 L D E 0 N z k 4 f S Z x d W 9 0 O y w m c X V v d D t T Z W N 0 a W 9 u M S 9 I b 2 p h M S 9 U a X B v I G N h b W J p Y W R v L n t D b 2 x 1 b W 4 x N D g w M C w x N D c 5 O X 0 m c X V v d D s s J n F 1 b 3 Q 7 U 2 V j d G l v b j E v S G 9 q Y T E v V G l w b y B j Y W 1 i a W F k b y 5 7 Q 2 9 s d W 1 u M T Q 4 M D E s M T Q 4 M D B 9 J n F 1 b 3 Q 7 L C Z x d W 9 0 O 1 N l Y 3 R p b 2 4 x L 0 h v a m E x L 1 R p c G 8 g Y 2 F t Y m l h Z G 8 u e 0 N v b H V t b j E 0 O D A y L D E 0 O D A x f S Z x d W 9 0 O y w m c X V v d D t T Z W N 0 a W 9 u M S 9 I b 2 p h M S 9 U a X B v I G N h b W J p Y W R v L n t D b 2 x 1 b W 4 x N D g w M y w x N D g w M n 0 m c X V v d D s s J n F 1 b 3 Q 7 U 2 V j d G l v b j E v S G 9 q Y T E v V G l w b y B j Y W 1 i a W F k b y 5 7 Q 2 9 s d W 1 u M T Q 4 M D Q s M T Q 4 M D N 9 J n F 1 b 3 Q 7 L C Z x d W 9 0 O 1 N l Y 3 R p b 2 4 x L 0 h v a m E x L 1 R p c G 8 g Y 2 F t Y m l h Z G 8 u e 0 N v b H V t b j E 0 O D A 1 L D E 0 O D A 0 f S Z x d W 9 0 O y w m c X V v d D t T Z W N 0 a W 9 u M S 9 I b 2 p h M S 9 U a X B v I G N h b W J p Y W R v L n t D b 2 x 1 b W 4 x N D g w N i w x N D g w N X 0 m c X V v d D s s J n F 1 b 3 Q 7 U 2 V j d G l v b j E v S G 9 q Y T E v V G l w b y B j Y W 1 i a W F k b y 5 7 Q 2 9 s d W 1 u M T Q 4 M D c s M T Q 4 M D Z 9 J n F 1 b 3 Q 7 L C Z x d W 9 0 O 1 N l Y 3 R p b 2 4 x L 0 h v a m E x L 1 R p c G 8 g Y 2 F t Y m l h Z G 8 u e 0 N v b H V t b j E 0 O D A 4 L D E 0 O D A 3 f S Z x d W 9 0 O y w m c X V v d D t T Z W N 0 a W 9 u M S 9 I b 2 p h M S 9 U a X B v I G N h b W J p Y W R v L n t D b 2 x 1 b W 4 x N D g w O S w x N D g w O H 0 m c X V v d D s s J n F 1 b 3 Q 7 U 2 V j d G l v b j E v S G 9 q Y T E v V G l w b y B j Y W 1 i a W F k b y 5 7 Q 2 9 s d W 1 u M T Q 4 M T A s M T Q 4 M D l 9 J n F 1 b 3 Q 7 L C Z x d W 9 0 O 1 N l Y 3 R p b 2 4 x L 0 h v a m E x L 1 R p c G 8 g Y 2 F t Y m l h Z G 8 u e 0 N v b H V t b j E 0 O D E x L D E 0 O D E w f S Z x d W 9 0 O y w m c X V v d D t T Z W N 0 a W 9 u M S 9 I b 2 p h M S 9 U a X B v I G N h b W J p Y W R v L n t D b 2 x 1 b W 4 x N D g x M i w x N D g x M X 0 m c X V v d D s s J n F 1 b 3 Q 7 U 2 V j d G l v b j E v S G 9 q Y T E v V G l w b y B j Y W 1 i a W F k b y 5 7 Q 2 9 s d W 1 u M T Q 4 M T M s M T Q 4 M T J 9 J n F 1 b 3 Q 7 L C Z x d W 9 0 O 1 N l Y 3 R p b 2 4 x L 0 h v a m E x L 1 R p c G 8 g Y 2 F t Y m l h Z G 8 u e 0 N v b H V t b j E 0 O D E 0 L D E 0 O D E z f S Z x d W 9 0 O y w m c X V v d D t T Z W N 0 a W 9 u M S 9 I b 2 p h M S 9 U a X B v I G N h b W J p Y W R v L n t D b 2 x 1 b W 4 x N D g x N S w x N D g x N H 0 m c X V v d D s s J n F 1 b 3 Q 7 U 2 V j d G l v b j E v S G 9 q Y T E v V G l w b y B j Y W 1 i a W F k b y 5 7 Q 2 9 s d W 1 u M T Q 4 M T Y s M T Q 4 M T V 9 J n F 1 b 3 Q 7 L C Z x d W 9 0 O 1 N l Y 3 R p b 2 4 x L 0 h v a m E x L 1 R p c G 8 g Y 2 F t Y m l h Z G 8 u e 0 N v b H V t b j E 0 O D E 3 L D E 0 O D E 2 f S Z x d W 9 0 O y w m c X V v d D t T Z W N 0 a W 9 u M S 9 I b 2 p h M S 9 U a X B v I G N h b W J p Y W R v L n t D b 2 x 1 b W 4 x N D g x O C w x N D g x N 3 0 m c X V v d D s s J n F 1 b 3 Q 7 U 2 V j d G l v b j E v S G 9 q Y T E v V G l w b y B j Y W 1 i a W F k b y 5 7 Q 2 9 s d W 1 u M T Q 4 M T k s M T Q 4 M T h 9 J n F 1 b 3 Q 7 L C Z x d W 9 0 O 1 N l Y 3 R p b 2 4 x L 0 h v a m E x L 1 R p c G 8 g Y 2 F t Y m l h Z G 8 u e 0 N v b H V t b j E 0 O D I w L D E 0 O D E 5 f S Z x d W 9 0 O y w m c X V v d D t T Z W N 0 a W 9 u M S 9 I b 2 p h M S 9 U a X B v I G N h b W J p Y W R v L n t D b 2 x 1 b W 4 x N D g y M S w x N D g y M H 0 m c X V v d D s s J n F 1 b 3 Q 7 U 2 V j d G l v b j E v S G 9 q Y T E v V G l w b y B j Y W 1 i a W F k b y 5 7 Q 2 9 s d W 1 u M T Q 4 M j I s M T Q 4 M j F 9 J n F 1 b 3 Q 7 L C Z x d W 9 0 O 1 N l Y 3 R p b 2 4 x L 0 h v a m E x L 1 R p c G 8 g Y 2 F t Y m l h Z G 8 u e 0 N v b H V t b j E 0 O D I z L D E 0 O D I y f S Z x d W 9 0 O y w m c X V v d D t T Z W N 0 a W 9 u M S 9 I b 2 p h M S 9 U a X B v I G N h b W J p Y W R v L n t D b 2 x 1 b W 4 x N D g y N C w x N D g y M 3 0 m c X V v d D s s J n F 1 b 3 Q 7 U 2 V j d G l v b j E v S G 9 q Y T E v V G l w b y B j Y W 1 i a W F k b y 5 7 Q 2 9 s d W 1 u M T Q 4 M j U s M T Q 4 M j R 9 J n F 1 b 3 Q 7 L C Z x d W 9 0 O 1 N l Y 3 R p b 2 4 x L 0 h v a m E x L 1 R p c G 8 g Y 2 F t Y m l h Z G 8 u e 0 N v b H V t b j E 0 O D I 2 L D E 0 O D I 1 f S Z x d W 9 0 O y w m c X V v d D t T Z W N 0 a W 9 u M S 9 I b 2 p h M S 9 U a X B v I G N h b W J p Y W R v L n t D b 2 x 1 b W 4 x N D g y N y w x N D g y N n 0 m c X V v d D s s J n F 1 b 3 Q 7 U 2 V j d G l v b j E v S G 9 q Y T E v V G l w b y B j Y W 1 i a W F k b y 5 7 Q 2 9 s d W 1 u M T Q 4 M j g s M T Q 4 M j d 9 J n F 1 b 3 Q 7 L C Z x d W 9 0 O 1 N l Y 3 R p b 2 4 x L 0 h v a m E x L 1 R p c G 8 g Y 2 F t Y m l h Z G 8 u e 0 N v b H V t b j E 0 O D I 5 L D E 0 O D I 4 f S Z x d W 9 0 O y w m c X V v d D t T Z W N 0 a W 9 u M S 9 I b 2 p h M S 9 U a X B v I G N h b W J p Y W R v L n t D b 2 x 1 b W 4 x N D g z M C w x N D g y O X 0 m c X V v d D s s J n F 1 b 3 Q 7 U 2 V j d G l v b j E v S G 9 q Y T E v V G l w b y B j Y W 1 i a W F k b y 5 7 Q 2 9 s d W 1 u M T Q 4 M z E s M T Q 4 M z B 9 J n F 1 b 3 Q 7 L C Z x d W 9 0 O 1 N l Y 3 R p b 2 4 x L 0 h v a m E x L 1 R p c G 8 g Y 2 F t Y m l h Z G 8 u e 0 N v b H V t b j E 0 O D M y L D E 0 O D M x f S Z x d W 9 0 O y w m c X V v d D t T Z W N 0 a W 9 u M S 9 I b 2 p h M S 9 U a X B v I G N h b W J p Y W R v L n t D b 2 x 1 b W 4 x N D g z M y w x N D g z M n 0 m c X V v d D s s J n F 1 b 3 Q 7 U 2 V j d G l v b j E v S G 9 q Y T E v V G l w b y B j Y W 1 i a W F k b y 5 7 Q 2 9 s d W 1 u M T Q 4 M z Q s M T Q 4 M z N 9 J n F 1 b 3 Q 7 L C Z x d W 9 0 O 1 N l Y 3 R p b 2 4 x L 0 h v a m E x L 1 R p c G 8 g Y 2 F t Y m l h Z G 8 u e 0 N v b H V t b j E 0 O D M 1 L D E 0 O D M 0 f S Z x d W 9 0 O y w m c X V v d D t T Z W N 0 a W 9 u M S 9 I b 2 p h M S 9 U a X B v I G N h b W J p Y W R v L n t D b 2 x 1 b W 4 x N D g z N i w x N D g z N X 0 m c X V v d D s s J n F 1 b 3 Q 7 U 2 V j d G l v b j E v S G 9 q Y T E v V G l w b y B j Y W 1 i a W F k b y 5 7 Q 2 9 s d W 1 u M T Q 4 M z c s M T Q 4 M z Z 9 J n F 1 b 3 Q 7 L C Z x d W 9 0 O 1 N l Y 3 R p b 2 4 x L 0 h v a m E x L 1 R p c G 8 g Y 2 F t Y m l h Z G 8 u e 0 N v b H V t b j E 0 O D M 4 L D E 0 O D M 3 f S Z x d W 9 0 O y w m c X V v d D t T Z W N 0 a W 9 u M S 9 I b 2 p h M S 9 U a X B v I G N h b W J p Y W R v L n t D b 2 x 1 b W 4 x N D g z O S w x N D g z O H 0 m c X V v d D s s J n F 1 b 3 Q 7 U 2 V j d G l v b j E v S G 9 q Y T E v V G l w b y B j Y W 1 i a W F k b y 5 7 Q 2 9 s d W 1 u M T Q 4 N D A s M T Q 4 M z l 9 J n F 1 b 3 Q 7 L C Z x d W 9 0 O 1 N l Y 3 R p b 2 4 x L 0 h v a m E x L 1 R p c G 8 g Y 2 F t Y m l h Z G 8 u e 0 N v b H V t b j E 0 O D Q x L D E 0 O D Q w f S Z x d W 9 0 O y w m c X V v d D t T Z W N 0 a W 9 u M S 9 I b 2 p h M S 9 U a X B v I G N h b W J p Y W R v L n t D b 2 x 1 b W 4 x N D g 0 M i w x N D g 0 M X 0 m c X V v d D s s J n F 1 b 3 Q 7 U 2 V j d G l v b j E v S G 9 q Y T E v V G l w b y B j Y W 1 i a W F k b y 5 7 Q 2 9 s d W 1 u M T Q 4 N D M s M T Q 4 N D J 9 J n F 1 b 3 Q 7 L C Z x d W 9 0 O 1 N l Y 3 R p b 2 4 x L 0 h v a m E x L 1 R p c G 8 g Y 2 F t Y m l h Z G 8 u e 0 N v b H V t b j E 0 O D Q 0 L D E 0 O D Q z f S Z x d W 9 0 O y w m c X V v d D t T Z W N 0 a W 9 u M S 9 I b 2 p h M S 9 U a X B v I G N h b W J p Y W R v L n t D b 2 x 1 b W 4 x N D g 0 N S w x N D g 0 N H 0 m c X V v d D s s J n F 1 b 3 Q 7 U 2 V j d G l v b j E v S G 9 q Y T E v V G l w b y B j Y W 1 i a W F k b y 5 7 Q 2 9 s d W 1 u M T Q 4 N D Y s M T Q 4 N D V 9 J n F 1 b 3 Q 7 L C Z x d W 9 0 O 1 N l Y 3 R p b 2 4 x L 0 h v a m E x L 1 R p c G 8 g Y 2 F t Y m l h Z G 8 u e 0 N v b H V t b j E 0 O D Q 3 L D E 0 O D Q 2 f S Z x d W 9 0 O y w m c X V v d D t T Z W N 0 a W 9 u M S 9 I b 2 p h M S 9 U a X B v I G N h b W J p Y W R v L n t D b 2 x 1 b W 4 x N D g 0 O C w x N D g 0 N 3 0 m c X V v d D s s J n F 1 b 3 Q 7 U 2 V j d G l v b j E v S G 9 q Y T E v V G l w b y B j Y W 1 i a W F k b y 5 7 Q 2 9 s d W 1 u M T Q 4 N D k s M T Q 4 N D h 9 J n F 1 b 3 Q 7 L C Z x d W 9 0 O 1 N l Y 3 R p b 2 4 x L 0 h v a m E x L 1 R p c G 8 g Y 2 F t Y m l h Z G 8 u e 0 N v b H V t b j E 0 O D U w L D E 0 O D Q 5 f S Z x d W 9 0 O y w m c X V v d D t T Z W N 0 a W 9 u M S 9 I b 2 p h M S 9 U a X B v I G N h b W J p Y W R v L n t D b 2 x 1 b W 4 x N D g 1 M S w x N D g 1 M H 0 m c X V v d D s s J n F 1 b 3 Q 7 U 2 V j d G l v b j E v S G 9 q Y T E v V G l w b y B j Y W 1 i a W F k b y 5 7 Q 2 9 s d W 1 u M T Q 4 N T I s M T Q 4 N T F 9 J n F 1 b 3 Q 7 L C Z x d W 9 0 O 1 N l Y 3 R p b 2 4 x L 0 h v a m E x L 1 R p c G 8 g Y 2 F t Y m l h Z G 8 u e 0 N v b H V t b j E 0 O D U z L D E 0 O D U y f S Z x d W 9 0 O y w m c X V v d D t T Z W N 0 a W 9 u M S 9 I b 2 p h M S 9 U a X B v I G N h b W J p Y W R v L n t D b 2 x 1 b W 4 x N D g 1 N C w x N D g 1 M 3 0 m c X V v d D s s J n F 1 b 3 Q 7 U 2 V j d G l v b j E v S G 9 q Y T E v V G l w b y B j Y W 1 i a W F k b y 5 7 Q 2 9 s d W 1 u M T Q 4 N T U s M T Q 4 N T R 9 J n F 1 b 3 Q 7 L C Z x d W 9 0 O 1 N l Y 3 R p b 2 4 x L 0 h v a m E x L 1 R p c G 8 g Y 2 F t Y m l h Z G 8 u e 0 N v b H V t b j E 0 O D U 2 L D E 0 O D U 1 f S Z x d W 9 0 O y w m c X V v d D t T Z W N 0 a W 9 u M S 9 I b 2 p h M S 9 U a X B v I G N h b W J p Y W R v L n t D b 2 x 1 b W 4 x N D g 1 N y w x N D g 1 N n 0 m c X V v d D s s J n F 1 b 3 Q 7 U 2 V j d G l v b j E v S G 9 q Y T E v V G l w b y B j Y W 1 i a W F k b y 5 7 Q 2 9 s d W 1 u M T Q 4 N T g s M T Q 4 N T d 9 J n F 1 b 3 Q 7 L C Z x d W 9 0 O 1 N l Y 3 R p b 2 4 x L 0 h v a m E x L 1 R p c G 8 g Y 2 F t Y m l h Z G 8 u e 0 N v b H V t b j E 0 O D U 5 L D E 0 O D U 4 f S Z x d W 9 0 O y w m c X V v d D t T Z W N 0 a W 9 u M S 9 I b 2 p h M S 9 U a X B v I G N h b W J p Y W R v L n t D b 2 x 1 b W 4 x N D g 2 M C w x N D g 1 O X 0 m c X V v d D s s J n F 1 b 3 Q 7 U 2 V j d G l v b j E v S G 9 q Y T E v V G l w b y B j Y W 1 i a W F k b y 5 7 Q 2 9 s d W 1 u M T Q 4 N j E s M T Q 4 N j B 9 J n F 1 b 3 Q 7 L C Z x d W 9 0 O 1 N l Y 3 R p b 2 4 x L 0 h v a m E x L 1 R p c G 8 g Y 2 F t Y m l h Z G 8 u e 0 N v b H V t b j E 0 O D Y y L D E 0 O D Y x f S Z x d W 9 0 O y w m c X V v d D t T Z W N 0 a W 9 u M S 9 I b 2 p h M S 9 U a X B v I G N h b W J p Y W R v L n t D b 2 x 1 b W 4 x N D g 2 M y w x N D g 2 M n 0 m c X V v d D s s J n F 1 b 3 Q 7 U 2 V j d G l v b j E v S G 9 q Y T E v V G l w b y B j Y W 1 i a W F k b y 5 7 Q 2 9 s d W 1 u M T Q 4 N j Q s M T Q 4 N j N 9 J n F 1 b 3 Q 7 L C Z x d W 9 0 O 1 N l Y 3 R p b 2 4 x L 0 h v a m E x L 1 R p c G 8 g Y 2 F t Y m l h Z G 8 u e 0 N v b H V t b j E 0 O D Y 1 L D E 0 O D Y 0 f S Z x d W 9 0 O y w m c X V v d D t T Z W N 0 a W 9 u M S 9 I b 2 p h M S 9 U a X B v I G N h b W J p Y W R v L n t D b 2 x 1 b W 4 x N D g 2 N i w x N D g 2 N X 0 m c X V v d D s s J n F 1 b 3 Q 7 U 2 V j d G l v b j E v S G 9 q Y T E v V G l w b y B j Y W 1 i a W F k b y 5 7 Q 2 9 s d W 1 u M T Q 4 N j c s M T Q 4 N j Z 9 J n F 1 b 3 Q 7 L C Z x d W 9 0 O 1 N l Y 3 R p b 2 4 x L 0 h v a m E x L 1 R p c G 8 g Y 2 F t Y m l h Z G 8 u e 0 N v b H V t b j E 0 O D Y 4 L D E 0 O D Y 3 f S Z x d W 9 0 O y w m c X V v d D t T Z W N 0 a W 9 u M S 9 I b 2 p h M S 9 U a X B v I G N h b W J p Y W R v L n t D b 2 x 1 b W 4 x N D g 2 O S w x N D g 2 O H 0 m c X V v d D s s J n F 1 b 3 Q 7 U 2 V j d G l v b j E v S G 9 q Y T E v V G l w b y B j Y W 1 i a W F k b y 5 7 Q 2 9 s d W 1 u M T Q 4 N z A s M T Q 4 N j l 9 J n F 1 b 3 Q 7 L C Z x d W 9 0 O 1 N l Y 3 R p b 2 4 x L 0 h v a m E x L 1 R p c G 8 g Y 2 F t Y m l h Z G 8 u e 0 N v b H V t b j E 0 O D c x L D E 0 O D c w f S Z x d W 9 0 O y w m c X V v d D t T Z W N 0 a W 9 u M S 9 I b 2 p h M S 9 U a X B v I G N h b W J p Y W R v L n t D b 2 x 1 b W 4 x N D g 3 M i w x N D g 3 M X 0 m c X V v d D s s J n F 1 b 3 Q 7 U 2 V j d G l v b j E v S G 9 q Y T E v V G l w b y B j Y W 1 i a W F k b y 5 7 Q 2 9 s d W 1 u M T Q 4 N z M s M T Q 4 N z J 9 J n F 1 b 3 Q 7 L C Z x d W 9 0 O 1 N l Y 3 R p b 2 4 x L 0 h v a m E x L 1 R p c G 8 g Y 2 F t Y m l h Z G 8 u e 0 N v b H V t b j E 0 O D c 0 L D E 0 O D c z f S Z x d W 9 0 O y w m c X V v d D t T Z W N 0 a W 9 u M S 9 I b 2 p h M S 9 U a X B v I G N h b W J p Y W R v L n t D b 2 x 1 b W 4 x N D g 3 N S w x N D g 3 N H 0 m c X V v d D s s J n F 1 b 3 Q 7 U 2 V j d G l v b j E v S G 9 q Y T E v V G l w b y B j Y W 1 i a W F k b y 5 7 Q 2 9 s d W 1 u M T Q 4 N z Y s M T Q 4 N z V 9 J n F 1 b 3 Q 7 L C Z x d W 9 0 O 1 N l Y 3 R p b 2 4 x L 0 h v a m E x L 1 R p c G 8 g Y 2 F t Y m l h Z G 8 u e 0 N v b H V t b j E 0 O D c 3 L D E 0 O D c 2 f S Z x d W 9 0 O y w m c X V v d D t T Z W N 0 a W 9 u M S 9 I b 2 p h M S 9 U a X B v I G N h b W J p Y W R v L n t D b 2 x 1 b W 4 x N D g 3 O C w x N D g 3 N 3 0 m c X V v d D s s J n F 1 b 3 Q 7 U 2 V j d G l v b j E v S G 9 q Y T E v V G l w b y B j Y W 1 i a W F k b y 5 7 Q 2 9 s d W 1 u M T Q 4 N z k s M T Q 4 N z h 9 J n F 1 b 3 Q 7 L C Z x d W 9 0 O 1 N l Y 3 R p b 2 4 x L 0 h v a m E x L 1 R p c G 8 g Y 2 F t Y m l h Z G 8 u e 0 N v b H V t b j E 0 O D g w L D E 0 O D c 5 f S Z x d W 9 0 O y w m c X V v d D t T Z W N 0 a W 9 u M S 9 I b 2 p h M S 9 U a X B v I G N h b W J p Y W R v L n t D b 2 x 1 b W 4 x N D g 4 M S w x N D g 4 M H 0 m c X V v d D s s J n F 1 b 3 Q 7 U 2 V j d G l v b j E v S G 9 q Y T E v V G l w b y B j Y W 1 i a W F k b y 5 7 Q 2 9 s d W 1 u M T Q 4 O D I s M T Q 4 O D F 9 J n F 1 b 3 Q 7 L C Z x d W 9 0 O 1 N l Y 3 R p b 2 4 x L 0 h v a m E x L 1 R p c G 8 g Y 2 F t Y m l h Z G 8 u e 0 N v b H V t b j E 0 O D g z L D E 0 O D g y f S Z x d W 9 0 O y w m c X V v d D t T Z W N 0 a W 9 u M S 9 I b 2 p h M S 9 U a X B v I G N h b W J p Y W R v L n t D b 2 x 1 b W 4 x N D g 4 N C w x N D g 4 M 3 0 m c X V v d D s s J n F 1 b 3 Q 7 U 2 V j d G l v b j E v S G 9 q Y T E v V G l w b y B j Y W 1 i a W F k b y 5 7 Q 2 9 s d W 1 u M T Q 4 O D U s M T Q 4 O D R 9 J n F 1 b 3 Q 7 L C Z x d W 9 0 O 1 N l Y 3 R p b 2 4 x L 0 h v a m E x L 1 R p c G 8 g Y 2 F t Y m l h Z G 8 u e 0 N v b H V t b j E 0 O D g 2 L D E 0 O D g 1 f S Z x d W 9 0 O y w m c X V v d D t T Z W N 0 a W 9 u M S 9 I b 2 p h M S 9 U a X B v I G N h b W J p Y W R v L n t D b 2 x 1 b W 4 x N D g 4 N y w x N D g 4 N n 0 m c X V v d D s s J n F 1 b 3 Q 7 U 2 V j d G l v b j E v S G 9 q Y T E v V G l w b y B j Y W 1 i a W F k b y 5 7 Q 2 9 s d W 1 u M T Q 4 O D g s M T Q 4 O D d 9 J n F 1 b 3 Q 7 L C Z x d W 9 0 O 1 N l Y 3 R p b 2 4 x L 0 h v a m E x L 1 R p c G 8 g Y 2 F t Y m l h Z G 8 u e 0 N v b H V t b j E 0 O D g 5 L D E 0 O D g 4 f S Z x d W 9 0 O y w m c X V v d D t T Z W N 0 a W 9 u M S 9 I b 2 p h M S 9 U a X B v I G N h b W J p Y W R v L n t D b 2 x 1 b W 4 x N D g 5 M C w x N D g 4 O X 0 m c X V v d D s s J n F 1 b 3 Q 7 U 2 V j d G l v b j E v S G 9 q Y T E v V G l w b y B j Y W 1 i a W F k b y 5 7 Q 2 9 s d W 1 u M T Q 4 O T E s M T Q 4 O T B 9 J n F 1 b 3 Q 7 L C Z x d W 9 0 O 1 N l Y 3 R p b 2 4 x L 0 h v a m E x L 1 R p c G 8 g Y 2 F t Y m l h Z G 8 u e 0 N v b H V t b j E 0 O D k y L D E 0 O D k x f S Z x d W 9 0 O y w m c X V v d D t T Z W N 0 a W 9 u M S 9 I b 2 p h M S 9 U a X B v I G N h b W J p Y W R v L n t D b 2 x 1 b W 4 x N D g 5 M y w x N D g 5 M n 0 m c X V v d D s s J n F 1 b 3 Q 7 U 2 V j d G l v b j E v S G 9 q Y T E v V G l w b y B j Y W 1 i a W F k b y 5 7 Q 2 9 s d W 1 u M T Q 4 O T Q s M T Q 4 O T N 9 J n F 1 b 3 Q 7 L C Z x d W 9 0 O 1 N l Y 3 R p b 2 4 x L 0 h v a m E x L 1 R p c G 8 g Y 2 F t Y m l h Z G 8 u e 0 N v b H V t b j E 0 O D k 1 L D E 0 O D k 0 f S Z x d W 9 0 O y w m c X V v d D t T Z W N 0 a W 9 u M S 9 I b 2 p h M S 9 U a X B v I G N h b W J p Y W R v L n t D b 2 x 1 b W 4 x N D g 5 N i w x N D g 5 N X 0 m c X V v d D s s J n F 1 b 3 Q 7 U 2 V j d G l v b j E v S G 9 q Y T E v V G l w b y B j Y W 1 i a W F k b y 5 7 Q 2 9 s d W 1 u M T Q 4 O T c s M T Q 4 O T Z 9 J n F 1 b 3 Q 7 L C Z x d W 9 0 O 1 N l Y 3 R p b 2 4 x L 0 h v a m E x L 1 R p c G 8 g Y 2 F t Y m l h Z G 8 u e 0 N v b H V t b j E 0 O D k 4 L D E 0 O D k 3 f S Z x d W 9 0 O y w m c X V v d D t T Z W N 0 a W 9 u M S 9 I b 2 p h M S 9 U a X B v I G N h b W J p Y W R v L n t D b 2 x 1 b W 4 x N D g 5 O S w x N D g 5 O H 0 m c X V v d D s s J n F 1 b 3 Q 7 U 2 V j d G l v b j E v S G 9 q Y T E v V G l w b y B j Y W 1 i a W F k b y 5 7 Q 2 9 s d W 1 u M T Q 5 M D A s M T Q 4 O T l 9 J n F 1 b 3 Q 7 L C Z x d W 9 0 O 1 N l Y 3 R p b 2 4 x L 0 h v a m E x L 1 R p c G 8 g Y 2 F t Y m l h Z G 8 u e 0 N v b H V t b j E 0 O T A x L D E 0 O T A w f S Z x d W 9 0 O y w m c X V v d D t T Z W N 0 a W 9 u M S 9 I b 2 p h M S 9 U a X B v I G N h b W J p Y W R v L n t D b 2 x 1 b W 4 x N D k w M i w x N D k w M X 0 m c X V v d D s s J n F 1 b 3 Q 7 U 2 V j d G l v b j E v S G 9 q Y T E v V G l w b y B j Y W 1 i a W F k b y 5 7 Q 2 9 s d W 1 u M T Q 5 M D M s M T Q 5 M D J 9 J n F 1 b 3 Q 7 L C Z x d W 9 0 O 1 N l Y 3 R p b 2 4 x L 0 h v a m E x L 1 R p c G 8 g Y 2 F t Y m l h Z G 8 u e 0 N v b H V t b j E 0 O T A 0 L D E 0 O T A z f S Z x d W 9 0 O y w m c X V v d D t T Z W N 0 a W 9 u M S 9 I b 2 p h M S 9 U a X B v I G N h b W J p Y W R v L n t D b 2 x 1 b W 4 x N D k w N S w x N D k w N H 0 m c X V v d D s s J n F 1 b 3 Q 7 U 2 V j d G l v b j E v S G 9 q Y T E v V G l w b y B j Y W 1 i a W F k b y 5 7 Q 2 9 s d W 1 u M T Q 5 M D Y s M T Q 5 M D V 9 J n F 1 b 3 Q 7 L C Z x d W 9 0 O 1 N l Y 3 R p b 2 4 x L 0 h v a m E x L 1 R p c G 8 g Y 2 F t Y m l h Z G 8 u e 0 N v b H V t b j E 0 O T A 3 L D E 0 O T A 2 f S Z x d W 9 0 O y w m c X V v d D t T Z W N 0 a W 9 u M S 9 I b 2 p h M S 9 U a X B v I G N h b W J p Y W R v L n t D b 2 x 1 b W 4 x N D k w O C w x N D k w N 3 0 m c X V v d D s s J n F 1 b 3 Q 7 U 2 V j d G l v b j E v S G 9 q Y T E v V G l w b y B j Y W 1 i a W F k b y 5 7 Q 2 9 s d W 1 u M T Q 5 M D k s M T Q 5 M D h 9 J n F 1 b 3 Q 7 L C Z x d W 9 0 O 1 N l Y 3 R p b 2 4 x L 0 h v a m E x L 1 R p c G 8 g Y 2 F t Y m l h Z G 8 u e 0 N v b H V t b j E 0 O T E w L D E 0 O T A 5 f S Z x d W 9 0 O y w m c X V v d D t T Z W N 0 a W 9 u M S 9 I b 2 p h M S 9 U a X B v I G N h b W J p Y W R v L n t D b 2 x 1 b W 4 x N D k x M S w x N D k x M H 0 m c X V v d D s s J n F 1 b 3 Q 7 U 2 V j d G l v b j E v S G 9 q Y T E v V G l w b y B j Y W 1 i a W F k b y 5 7 Q 2 9 s d W 1 u M T Q 5 M T I s M T Q 5 M T F 9 J n F 1 b 3 Q 7 L C Z x d W 9 0 O 1 N l Y 3 R p b 2 4 x L 0 h v a m E x L 1 R p c G 8 g Y 2 F t Y m l h Z G 8 u e 0 N v b H V t b j E 0 O T E z L D E 0 O T E y f S Z x d W 9 0 O y w m c X V v d D t T Z W N 0 a W 9 u M S 9 I b 2 p h M S 9 U a X B v I G N h b W J p Y W R v L n t D b 2 x 1 b W 4 x N D k x N C w x N D k x M 3 0 m c X V v d D s s J n F 1 b 3 Q 7 U 2 V j d G l v b j E v S G 9 q Y T E v V G l w b y B j Y W 1 i a W F k b y 5 7 Q 2 9 s d W 1 u M T Q 5 M T U s M T Q 5 M T R 9 J n F 1 b 3 Q 7 L C Z x d W 9 0 O 1 N l Y 3 R p b 2 4 x L 0 h v a m E x L 1 R p c G 8 g Y 2 F t Y m l h Z G 8 u e 0 N v b H V t b j E 0 O T E 2 L D E 0 O T E 1 f S Z x d W 9 0 O y w m c X V v d D t T Z W N 0 a W 9 u M S 9 I b 2 p h M S 9 U a X B v I G N h b W J p Y W R v L n t D b 2 x 1 b W 4 x N D k x N y w x N D k x N n 0 m c X V v d D s s J n F 1 b 3 Q 7 U 2 V j d G l v b j E v S G 9 q Y T E v V G l w b y B j Y W 1 i a W F k b y 5 7 Q 2 9 s d W 1 u M T Q 5 M T g s M T Q 5 M T d 9 J n F 1 b 3 Q 7 L C Z x d W 9 0 O 1 N l Y 3 R p b 2 4 x L 0 h v a m E x L 1 R p c G 8 g Y 2 F t Y m l h Z G 8 u e 0 N v b H V t b j E 0 O T E 5 L D E 0 O T E 4 f S Z x d W 9 0 O y w m c X V v d D t T Z W N 0 a W 9 u M S 9 I b 2 p h M S 9 U a X B v I G N h b W J p Y W R v L n t D b 2 x 1 b W 4 x N D k y M C w x N D k x O X 0 m c X V v d D s s J n F 1 b 3 Q 7 U 2 V j d G l v b j E v S G 9 q Y T E v V G l w b y B j Y W 1 i a W F k b y 5 7 Q 2 9 s d W 1 u M T Q 5 M j E s M T Q 5 M j B 9 J n F 1 b 3 Q 7 L C Z x d W 9 0 O 1 N l Y 3 R p b 2 4 x L 0 h v a m E x L 1 R p c G 8 g Y 2 F t Y m l h Z G 8 u e 0 N v b H V t b j E 0 O T I y L D E 0 O T I x f S Z x d W 9 0 O y w m c X V v d D t T Z W N 0 a W 9 u M S 9 I b 2 p h M S 9 U a X B v I G N h b W J p Y W R v L n t D b 2 x 1 b W 4 x N D k y M y w x N D k y M n 0 m c X V v d D s s J n F 1 b 3 Q 7 U 2 V j d G l v b j E v S G 9 q Y T E v V G l w b y B j Y W 1 i a W F k b y 5 7 Q 2 9 s d W 1 u M T Q 5 M j Q s M T Q 5 M j N 9 J n F 1 b 3 Q 7 L C Z x d W 9 0 O 1 N l Y 3 R p b 2 4 x L 0 h v a m E x L 1 R p c G 8 g Y 2 F t Y m l h Z G 8 u e 0 N v b H V t b j E 0 O T I 1 L D E 0 O T I 0 f S Z x d W 9 0 O y w m c X V v d D t T Z W N 0 a W 9 u M S 9 I b 2 p h M S 9 U a X B v I G N h b W J p Y W R v L n t D b 2 x 1 b W 4 x N D k y N i w x N D k y N X 0 m c X V v d D s s J n F 1 b 3 Q 7 U 2 V j d G l v b j E v S G 9 q Y T E v V G l w b y B j Y W 1 i a W F k b y 5 7 Q 2 9 s d W 1 u M T Q 5 M j c s M T Q 5 M j Z 9 J n F 1 b 3 Q 7 L C Z x d W 9 0 O 1 N l Y 3 R p b 2 4 x L 0 h v a m E x L 1 R p c G 8 g Y 2 F t Y m l h Z G 8 u e 0 N v b H V t b j E 0 O T I 4 L D E 0 O T I 3 f S Z x d W 9 0 O y w m c X V v d D t T Z W N 0 a W 9 u M S 9 I b 2 p h M S 9 U a X B v I G N h b W J p Y W R v L n t D b 2 x 1 b W 4 x N D k y O S w x N D k y O H 0 m c X V v d D s s J n F 1 b 3 Q 7 U 2 V j d G l v b j E v S G 9 q Y T E v V G l w b y B j Y W 1 i a W F k b y 5 7 Q 2 9 s d W 1 u M T Q 5 M z A s M T Q 5 M j l 9 J n F 1 b 3 Q 7 L C Z x d W 9 0 O 1 N l Y 3 R p b 2 4 x L 0 h v a m E x L 1 R p c G 8 g Y 2 F t Y m l h Z G 8 u e 0 N v b H V t b j E 0 O T M x L D E 0 O T M w f S Z x d W 9 0 O y w m c X V v d D t T Z W N 0 a W 9 u M S 9 I b 2 p h M S 9 U a X B v I G N h b W J p Y W R v L n t D b 2 x 1 b W 4 x N D k z M i w x N D k z M X 0 m c X V v d D s s J n F 1 b 3 Q 7 U 2 V j d G l v b j E v S G 9 q Y T E v V G l w b y B j Y W 1 i a W F k b y 5 7 Q 2 9 s d W 1 u M T Q 5 M z M s M T Q 5 M z J 9 J n F 1 b 3 Q 7 L C Z x d W 9 0 O 1 N l Y 3 R p b 2 4 x L 0 h v a m E x L 1 R p c G 8 g Y 2 F t Y m l h Z G 8 u e 0 N v b H V t b j E 0 O T M 0 L D E 0 O T M z f S Z x d W 9 0 O y w m c X V v d D t T Z W N 0 a W 9 u M S 9 I b 2 p h M S 9 U a X B v I G N h b W J p Y W R v L n t D b 2 x 1 b W 4 x N D k z N S w x N D k z N H 0 m c X V v d D s s J n F 1 b 3 Q 7 U 2 V j d G l v b j E v S G 9 q Y T E v V G l w b y B j Y W 1 i a W F k b y 5 7 Q 2 9 s d W 1 u M T Q 5 M z Y s M T Q 5 M z V 9 J n F 1 b 3 Q 7 L C Z x d W 9 0 O 1 N l Y 3 R p b 2 4 x L 0 h v a m E x L 1 R p c G 8 g Y 2 F t Y m l h Z G 8 u e 0 N v b H V t b j E 0 O T M 3 L D E 0 O T M 2 f S Z x d W 9 0 O y w m c X V v d D t T Z W N 0 a W 9 u M S 9 I b 2 p h M S 9 U a X B v I G N h b W J p Y W R v L n t D b 2 x 1 b W 4 x N D k z O C w x N D k z N 3 0 m c X V v d D s s J n F 1 b 3 Q 7 U 2 V j d G l v b j E v S G 9 q Y T E v V G l w b y B j Y W 1 i a W F k b y 5 7 Q 2 9 s d W 1 u M T Q 5 M z k s M T Q 5 M z h 9 J n F 1 b 3 Q 7 L C Z x d W 9 0 O 1 N l Y 3 R p b 2 4 x L 0 h v a m E x L 1 R p c G 8 g Y 2 F t Y m l h Z G 8 u e 0 N v b H V t b j E 0 O T Q w L D E 0 O T M 5 f S Z x d W 9 0 O y w m c X V v d D t T Z W N 0 a W 9 u M S 9 I b 2 p h M S 9 U a X B v I G N h b W J p Y W R v L n t D b 2 x 1 b W 4 x N D k 0 M S w x N D k 0 M H 0 m c X V v d D s s J n F 1 b 3 Q 7 U 2 V j d G l v b j E v S G 9 q Y T E v V G l w b y B j Y W 1 i a W F k b y 5 7 Q 2 9 s d W 1 u M T Q 5 N D I s M T Q 5 N D F 9 J n F 1 b 3 Q 7 L C Z x d W 9 0 O 1 N l Y 3 R p b 2 4 x L 0 h v a m E x L 1 R p c G 8 g Y 2 F t Y m l h Z G 8 u e 0 N v b H V t b j E 0 O T Q z L D E 0 O T Q y f S Z x d W 9 0 O y w m c X V v d D t T Z W N 0 a W 9 u M S 9 I b 2 p h M S 9 U a X B v I G N h b W J p Y W R v L n t D b 2 x 1 b W 4 x N D k 0 N C w x N D k 0 M 3 0 m c X V v d D s s J n F 1 b 3 Q 7 U 2 V j d G l v b j E v S G 9 q Y T E v V G l w b y B j Y W 1 i a W F k b y 5 7 Q 2 9 s d W 1 u M T Q 5 N D U s M T Q 5 N D R 9 J n F 1 b 3 Q 7 L C Z x d W 9 0 O 1 N l Y 3 R p b 2 4 x L 0 h v a m E x L 1 R p c G 8 g Y 2 F t Y m l h Z G 8 u e 0 N v b H V t b j E 0 O T Q 2 L D E 0 O T Q 1 f S Z x d W 9 0 O y w m c X V v d D t T Z W N 0 a W 9 u M S 9 I b 2 p h M S 9 U a X B v I G N h b W J p Y W R v L n t D b 2 x 1 b W 4 x N D k 0 N y w x N D k 0 N n 0 m c X V v d D s s J n F 1 b 3 Q 7 U 2 V j d G l v b j E v S G 9 q Y T E v V G l w b y B j Y W 1 i a W F k b y 5 7 Q 2 9 s d W 1 u M T Q 5 N D g s M T Q 5 N D d 9 J n F 1 b 3 Q 7 L C Z x d W 9 0 O 1 N l Y 3 R p b 2 4 x L 0 h v a m E x L 1 R p c G 8 g Y 2 F t Y m l h Z G 8 u e 0 N v b H V t b j E 0 O T Q 5 L D E 0 O T Q 4 f S Z x d W 9 0 O y w m c X V v d D t T Z W N 0 a W 9 u M S 9 I b 2 p h M S 9 U a X B v I G N h b W J p Y W R v L n t D b 2 x 1 b W 4 x N D k 1 M C w x N D k 0 O X 0 m c X V v d D s s J n F 1 b 3 Q 7 U 2 V j d G l v b j E v S G 9 q Y T E v V G l w b y B j Y W 1 i a W F k b y 5 7 Q 2 9 s d W 1 u M T Q 5 N T E s M T Q 5 N T B 9 J n F 1 b 3 Q 7 L C Z x d W 9 0 O 1 N l Y 3 R p b 2 4 x L 0 h v a m E x L 1 R p c G 8 g Y 2 F t Y m l h Z G 8 u e 0 N v b H V t b j E 0 O T U y L D E 0 O T U x f S Z x d W 9 0 O y w m c X V v d D t T Z W N 0 a W 9 u M S 9 I b 2 p h M S 9 U a X B v I G N h b W J p Y W R v L n t D b 2 x 1 b W 4 x N D k 1 M y w x N D k 1 M n 0 m c X V v d D s s J n F 1 b 3 Q 7 U 2 V j d G l v b j E v S G 9 q Y T E v V G l w b y B j Y W 1 i a W F k b y 5 7 Q 2 9 s d W 1 u M T Q 5 N T Q s M T Q 5 N T N 9 J n F 1 b 3 Q 7 L C Z x d W 9 0 O 1 N l Y 3 R p b 2 4 x L 0 h v a m E x L 1 R p c G 8 g Y 2 F t Y m l h Z G 8 u e 0 N v b H V t b j E 0 O T U 1 L D E 0 O T U 0 f S Z x d W 9 0 O y w m c X V v d D t T Z W N 0 a W 9 u M S 9 I b 2 p h M S 9 U a X B v I G N h b W J p Y W R v L n t D b 2 x 1 b W 4 x N D k 1 N i w x N D k 1 N X 0 m c X V v d D s s J n F 1 b 3 Q 7 U 2 V j d G l v b j E v S G 9 q Y T E v V G l w b y B j Y W 1 i a W F k b y 5 7 Q 2 9 s d W 1 u M T Q 5 N T c s M T Q 5 N T Z 9 J n F 1 b 3 Q 7 L C Z x d W 9 0 O 1 N l Y 3 R p b 2 4 x L 0 h v a m E x L 1 R p c G 8 g Y 2 F t Y m l h Z G 8 u e 0 N v b H V t b j E 0 O T U 4 L D E 0 O T U 3 f S Z x d W 9 0 O y w m c X V v d D t T Z W N 0 a W 9 u M S 9 I b 2 p h M S 9 U a X B v I G N h b W J p Y W R v L n t D b 2 x 1 b W 4 x N D k 1 O S w x N D k 1 O H 0 m c X V v d D s s J n F 1 b 3 Q 7 U 2 V j d G l v b j E v S G 9 q Y T E v V G l w b y B j Y W 1 i a W F k b y 5 7 Q 2 9 s d W 1 u M T Q 5 N j A s M T Q 5 N T l 9 J n F 1 b 3 Q 7 L C Z x d W 9 0 O 1 N l Y 3 R p b 2 4 x L 0 h v a m E x L 1 R p c G 8 g Y 2 F t Y m l h Z G 8 u e 0 N v b H V t b j E 0 O T Y x L D E 0 O T Y w f S Z x d W 9 0 O y w m c X V v d D t T Z W N 0 a W 9 u M S 9 I b 2 p h M S 9 U a X B v I G N h b W J p Y W R v L n t D b 2 x 1 b W 4 x N D k 2 M i w x N D k 2 M X 0 m c X V v d D s s J n F 1 b 3 Q 7 U 2 V j d G l v b j E v S G 9 q Y T E v V G l w b y B j Y W 1 i a W F k b y 5 7 Q 2 9 s d W 1 u M T Q 5 N j M s M T Q 5 N j J 9 J n F 1 b 3 Q 7 L C Z x d W 9 0 O 1 N l Y 3 R p b 2 4 x L 0 h v a m E x L 1 R p c G 8 g Y 2 F t Y m l h Z G 8 u e 0 N v b H V t b j E 0 O T Y 0 L D E 0 O T Y z f S Z x d W 9 0 O y w m c X V v d D t T Z W N 0 a W 9 u M S 9 I b 2 p h M S 9 U a X B v I G N h b W J p Y W R v L n t D b 2 x 1 b W 4 x N D k 2 N S w x N D k 2 N H 0 m c X V v d D s s J n F 1 b 3 Q 7 U 2 V j d G l v b j E v S G 9 q Y T E v V G l w b y B j Y W 1 i a W F k b y 5 7 Q 2 9 s d W 1 u M T Q 5 N j Y s M T Q 5 N j V 9 J n F 1 b 3 Q 7 L C Z x d W 9 0 O 1 N l Y 3 R p b 2 4 x L 0 h v a m E x L 1 R p c G 8 g Y 2 F t Y m l h Z G 8 u e 0 N v b H V t b j E 0 O T Y 3 L D E 0 O T Y 2 f S Z x d W 9 0 O y w m c X V v d D t T Z W N 0 a W 9 u M S 9 I b 2 p h M S 9 U a X B v I G N h b W J p Y W R v L n t D b 2 x 1 b W 4 x N D k 2 O C w x N D k 2 N 3 0 m c X V v d D s s J n F 1 b 3 Q 7 U 2 V j d G l v b j E v S G 9 q Y T E v V G l w b y B j Y W 1 i a W F k b y 5 7 Q 2 9 s d W 1 u M T Q 5 N j k s M T Q 5 N j h 9 J n F 1 b 3 Q 7 L C Z x d W 9 0 O 1 N l Y 3 R p b 2 4 x L 0 h v a m E x L 1 R p c G 8 g Y 2 F t Y m l h Z G 8 u e 0 N v b H V t b j E 0 O T c w L D E 0 O T Y 5 f S Z x d W 9 0 O y w m c X V v d D t T Z W N 0 a W 9 u M S 9 I b 2 p h M S 9 U a X B v I G N h b W J p Y W R v L n t D b 2 x 1 b W 4 x N D k 3 M S w x N D k 3 M H 0 m c X V v d D s s J n F 1 b 3 Q 7 U 2 V j d G l v b j E v S G 9 q Y T E v V G l w b y B j Y W 1 i a W F k b y 5 7 Q 2 9 s d W 1 u M T Q 5 N z I s M T Q 5 N z F 9 J n F 1 b 3 Q 7 L C Z x d W 9 0 O 1 N l Y 3 R p b 2 4 x L 0 h v a m E x L 1 R p c G 8 g Y 2 F t Y m l h Z G 8 u e 0 N v b H V t b j E 0 O T c z L D E 0 O T c y f S Z x d W 9 0 O y w m c X V v d D t T Z W N 0 a W 9 u M S 9 I b 2 p h M S 9 U a X B v I G N h b W J p Y W R v L n t D b 2 x 1 b W 4 x N D k 3 N C w x N D k 3 M 3 0 m c X V v d D s s J n F 1 b 3 Q 7 U 2 V j d G l v b j E v S G 9 q Y T E v V G l w b y B j Y W 1 i a W F k b y 5 7 Q 2 9 s d W 1 u M T Q 5 N z U s M T Q 5 N z R 9 J n F 1 b 3 Q 7 L C Z x d W 9 0 O 1 N l Y 3 R p b 2 4 x L 0 h v a m E x L 1 R p c G 8 g Y 2 F t Y m l h Z G 8 u e 0 N v b H V t b j E 0 O T c 2 L D E 0 O T c 1 f S Z x d W 9 0 O y w m c X V v d D t T Z W N 0 a W 9 u M S 9 I b 2 p h M S 9 U a X B v I G N h b W J p Y W R v L n t D b 2 x 1 b W 4 x N D k 3 N y w x N D k 3 N n 0 m c X V v d D s s J n F 1 b 3 Q 7 U 2 V j d G l v b j E v S G 9 q Y T E v V G l w b y B j Y W 1 i a W F k b y 5 7 Q 2 9 s d W 1 u M T Q 5 N z g s M T Q 5 N z d 9 J n F 1 b 3 Q 7 L C Z x d W 9 0 O 1 N l Y 3 R p b 2 4 x L 0 h v a m E x L 1 R p c G 8 g Y 2 F t Y m l h Z G 8 u e 0 N v b H V t b j E 0 O T c 5 L D E 0 O T c 4 f S Z x d W 9 0 O y w m c X V v d D t T Z W N 0 a W 9 u M S 9 I b 2 p h M S 9 U a X B v I G N h b W J p Y W R v L n t D b 2 x 1 b W 4 x N D k 4 M C w x N D k 3 O X 0 m c X V v d D s s J n F 1 b 3 Q 7 U 2 V j d G l v b j E v S G 9 q Y T E v V G l w b y B j Y W 1 i a W F k b y 5 7 Q 2 9 s d W 1 u M T Q 5 O D E s M T Q 5 O D B 9 J n F 1 b 3 Q 7 L C Z x d W 9 0 O 1 N l Y 3 R p b 2 4 x L 0 h v a m E x L 1 R p c G 8 g Y 2 F t Y m l h Z G 8 u e 0 N v b H V t b j E 0 O T g y L D E 0 O T g x f S Z x d W 9 0 O y w m c X V v d D t T Z W N 0 a W 9 u M S 9 I b 2 p h M S 9 U a X B v I G N h b W J p Y W R v L n t D b 2 x 1 b W 4 x N D k 4 M y w x N D k 4 M n 0 m c X V v d D s s J n F 1 b 3 Q 7 U 2 V j d G l v b j E v S G 9 q Y T E v V G l w b y B j Y W 1 i a W F k b y 5 7 Q 2 9 s d W 1 u M T Q 5 O D Q s M T Q 5 O D N 9 J n F 1 b 3 Q 7 L C Z x d W 9 0 O 1 N l Y 3 R p b 2 4 x L 0 h v a m E x L 1 R p c G 8 g Y 2 F t Y m l h Z G 8 u e 0 N v b H V t b j E 0 O T g 1 L D E 0 O T g 0 f S Z x d W 9 0 O y w m c X V v d D t T Z W N 0 a W 9 u M S 9 I b 2 p h M S 9 U a X B v I G N h b W J p Y W R v L n t D b 2 x 1 b W 4 x N D k 4 N i w x N D k 4 N X 0 m c X V v d D s s J n F 1 b 3 Q 7 U 2 V j d G l v b j E v S G 9 q Y T E v V G l w b y B j Y W 1 i a W F k b y 5 7 Q 2 9 s d W 1 u M T Q 5 O D c s M T Q 5 O D Z 9 J n F 1 b 3 Q 7 L C Z x d W 9 0 O 1 N l Y 3 R p b 2 4 x L 0 h v a m E x L 1 R p c G 8 g Y 2 F t Y m l h Z G 8 u e 0 N v b H V t b j E 0 O T g 4 L D E 0 O T g 3 f S Z x d W 9 0 O y w m c X V v d D t T Z W N 0 a W 9 u M S 9 I b 2 p h M S 9 U a X B v I G N h b W J p Y W R v L n t D b 2 x 1 b W 4 x N D k 4 O S w x N D k 4 O H 0 m c X V v d D s s J n F 1 b 3 Q 7 U 2 V j d G l v b j E v S G 9 q Y T E v V G l w b y B j Y W 1 i a W F k b y 5 7 Q 2 9 s d W 1 u M T Q 5 O T A s M T Q 5 O D l 9 J n F 1 b 3 Q 7 L C Z x d W 9 0 O 1 N l Y 3 R p b 2 4 x L 0 h v a m E x L 1 R p c G 8 g Y 2 F t Y m l h Z G 8 u e 0 N v b H V t b j E 0 O T k x L D E 0 O T k w f S Z x d W 9 0 O y w m c X V v d D t T Z W N 0 a W 9 u M S 9 I b 2 p h M S 9 U a X B v I G N h b W J p Y W R v L n t D b 2 x 1 b W 4 x N D k 5 M i w x N D k 5 M X 0 m c X V v d D s s J n F 1 b 3 Q 7 U 2 V j d G l v b j E v S G 9 q Y T E v V G l w b y B j Y W 1 i a W F k b y 5 7 Q 2 9 s d W 1 u M T Q 5 O T M s M T Q 5 O T J 9 J n F 1 b 3 Q 7 L C Z x d W 9 0 O 1 N l Y 3 R p b 2 4 x L 0 h v a m E x L 1 R p c G 8 g Y 2 F t Y m l h Z G 8 u e 0 N v b H V t b j E 0 O T k 0 L D E 0 O T k z f S Z x d W 9 0 O y w m c X V v d D t T Z W N 0 a W 9 u M S 9 I b 2 p h M S 9 U a X B v I G N h b W J p Y W R v L n t D b 2 x 1 b W 4 x N D k 5 N S w x N D k 5 N H 0 m c X V v d D s s J n F 1 b 3 Q 7 U 2 V j d G l v b j E v S G 9 q Y T E v V G l w b y B j Y W 1 i a W F k b y 5 7 Q 2 9 s d W 1 u M T Q 5 O T Y s M T Q 5 O T V 9 J n F 1 b 3 Q 7 L C Z x d W 9 0 O 1 N l Y 3 R p b 2 4 x L 0 h v a m E x L 1 R p c G 8 g Y 2 F t Y m l h Z G 8 u e 0 N v b H V t b j E 0 O T k 3 L D E 0 O T k 2 f S Z x d W 9 0 O y w m c X V v d D t T Z W N 0 a W 9 u M S 9 I b 2 p h M S 9 U a X B v I G N h b W J p Y W R v L n t D b 2 x 1 b W 4 x N D k 5 O C w x N D k 5 N 3 0 m c X V v d D s s J n F 1 b 3 Q 7 U 2 V j d G l v b j E v S G 9 q Y T E v V G l w b y B j Y W 1 i a W F k b y 5 7 Q 2 9 s d W 1 u M T Q 5 O T k s M T Q 5 O T h 9 J n F 1 b 3 Q 7 L C Z x d W 9 0 O 1 N l Y 3 R p b 2 4 x L 0 h v a m E x L 1 R p c G 8 g Y 2 F t Y m l h Z G 8 u e 0 N v b H V t b j E 1 M D A w L D E 0 O T k 5 f S Z x d W 9 0 O y w m c X V v d D t T Z W N 0 a W 9 u M S 9 I b 2 p h M S 9 U a X B v I G N h b W J p Y W R v L n t D b 2 x 1 b W 4 x N T A w M S w x N T A w M H 0 m c X V v d D s s J n F 1 b 3 Q 7 U 2 V j d G l v b j E v S G 9 q Y T E v V G l w b y B j Y W 1 i a W F k b y 5 7 Q 2 9 s d W 1 u M T U w M D I s M T U w M D F 9 J n F 1 b 3 Q 7 L C Z x d W 9 0 O 1 N l Y 3 R p b 2 4 x L 0 h v a m E x L 1 R p c G 8 g Y 2 F t Y m l h Z G 8 u e 0 N v b H V t b j E 1 M D A z L D E 1 M D A y f S Z x d W 9 0 O y w m c X V v d D t T Z W N 0 a W 9 u M S 9 I b 2 p h M S 9 U a X B v I G N h b W J p Y W R v L n t D b 2 x 1 b W 4 x N T A w N C w x N T A w M 3 0 m c X V v d D s s J n F 1 b 3 Q 7 U 2 V j d G l v b j E v S G 9 q Y T E v V G l w b y B j Y W 1 i a W F k b y 5 7 Q 2 9 s d W 1 u M T U w M D U s M T U w M D R 9 J n F 1 b 3 Q 7 L C Z x d W 9 0 O 1 N l Y 3 R p b 2 4 x L 0 h v a m E x L 1 R p c G 8 g Y 2 F t Y m l h Z G 8 u e 0 N v b H V t b j E 1 M D A 2 L D E 1 M D A 1 f S Z x d W 9 0 O y w m c X V v d D t T Z W N 0 a W 9 u M S 9 I b 2 p h M S 9 U a X B v I G N h b W J p Y W R v L n t D b 2 x 1 b W 4 x N T A w N y w x N T A w N n 0 m c X V v d D s s J n F 1 b 3 Q 7 U 2 V j d G l v b j E v S G 9 q Y T E v V G l w b y B j Y W 1 i a W F k b y 5 7 Q 2 9 s d W 1 u M T U w M D g s M T U w M D d 9 J n F 1 b 3 Q 7 L C Z x d W 9 0 O 1 N l Y 3 R p b 2 4 x L 0 h v a m E x L 1 R p c G 8 g Y 2 F t Y m l h Z G 8 u e 0 N v b H V t b j E 1 M D A 5 L D E 1 M D A 4 f S Z x d W 9 0 O y w m c X V v d D t T Z W N 0 a W 9 u M S 9 I b 2 p h M S 9 U a X B v I G N h b W J p Y W R v L n t D b 2 x 1 b W 4 x N T A x M C w x N T A w O X 0 m c X V v d D s s J n F 1 b 3 Q 7 U 2 V j d G l v b j E v S G 9 q Y T E v V G l w b y B j Y W 1 i a W F k b y 5 7 Q 2 9 s d W 1 u M T U w M T E s M T U w M T B 9 J n F 1 b 3 Q 7 L C Z x d W 9 0 O 1 N l Y 3 R p b 2 4 x L 0 h v a m E x L 1 R p c G 8 g Y 2 F t Y m l h Z G 8 u e 0 N v b H V t b j E 1 M D E y L D E 1 M D E x f S Z x d W 9 0 O y w m c X V v d D t T Z W N 0 a W 9 u M S 9 I b 2 p h M S 9 U a X B v I G N h b W J p Y W R v L n t D b 2 x 1 b W 4 x N T A x M y w x N T A x M n 0 m c X V v d D s s J n F 1 b 3 Q 7 U 2 V j d G l v b j E v S G 9 q Y T E v V G l w b y B j Y W 1 i a W F k b y 5 7 Q 2 9 s d W 1 u M T U w M T Q s M T U w M T N 9 J n F 1 b 3 Q 7 L C Z x d W 9 0 O 1 N l Y 3 R p b 2 4 x L 0 h v a m E x L 1 R p c G 8 g Y 2 F t Y m l h Z G 8 u e 0 N v b H V t b j E 1 M D E 1 L D E 1 M D E 0 f S Z x d W 9 0 O y w m c X V v d D t T Z W N 0 a W 9 u M S 9 I b 2 p h M S 9 U a X B v I G N h b W J p Y W R v L n t D b 2 x 1 b W 4 x N T A x N i w x N T A x N X 0 m c X V v d D s s J n F 1 b 3 Q 7 U 2 V j d G l v b j E v S G 9 q Y T E v V G l w b y B j Y W 1 i a W F k b y 5 7 Q 2 9 s d W 1 u M T U w M T c s M T U w M T Z 9 J n F 1 b 3 Q 7 L C Z x d W 9 0 O 1 N l Y 3 R p b 2 4 x L 0 h v a m E x L 1 R p c G 8 g Y 2 F t Y m l h Z G 8 u e 0 N v b H V t b j E 1 M D E 4 L D E 1 M D E 3 f S Z x d W 9 0 O y w m c X V v d D t T Z W N 0 a W 9 u M S 9 I b 2 p h M S 9 U a X B v I G N h b W J p Y W R v L n t D b 2 x 1 b W 4 x N T A x O S w x N T A x O H 0 m c X V v d D s s J n F 1 b 3 Q 7 U 2 V j d G l v b j E v S G 9 q Y T E v V G l w b y B j Y W 1 i a W F k b y 5 7 Q 2 9 s d W 1 u M T U w M j A s M T U w M T l 9 J n F 1 b 3 Q 7 L C Z x d W 9 0 O 1 N l Y 3 R p b 2 4 x L 0 h v a m E x L 1 R p c G 8 g Y 2 F t Y m l h Z G 8 u e 0 N v b H V t b j E 1 M D I x L D E 1 M D I w f S Z x d W 9 0 O y w m c X V v d D t T Z W N 0 a W 9 u M S 9 I b 2 p h M S 9 U a X B v I G N h b W J p Y W R v L n t D b 2 x 1 b W 4 x N T A y M i w x N T A y M X 0 m c X V v d D s s J n F 1 b 3 Q 7 U 2 V j d G l v b j E v S G 9 q Y T E v V G l w b y B j Y W 1 i a W F k b y 5 7 Q 2 9 s d W 1 u M T U w M j M s M T U w M j J 9 J n F 1 b 3 Q 7 L C Z x d W 9 0 O 1 N l Y 3 R p b 2 4 x L 0 h v a m E x L 1 R p c G 8 g Y 2 F t Y m l h Z G 8 u e 0 N v b H V t b j E 1 M D I 0 L D E 1 M D I z f S Z x d W 9 0 O y w m c X V v d D t T Z W N 0 a W 9 u M S 9 I b 2 p h M S 9 U a X B v I G N h b W J p Y W R v L n t D b 2 x 1 b W 4 x N T A y N S w x N T A y N H 0 m c X V v d D s s J n F 1 b 3 Q 7 U 2 V j d G l v b j E v S G 9 q Y T E v V G l w b y B j Y W 1 i a W F k b y 5 7 Q 2 9 s d W 1 u M T U w M j Y s M T U w M j V 9 J n F 1 b 3 Q 7 L C Z x d W 9 0 O 1 N l Y 3 R p b 2 4 x L 0 h v a m E x L 1 R p c G 8 g Y 2 F t Y m l h Z G 8 u e 0 N v b H V t b j E 1 M D I 3 L D E 1 M D I 2 f S Z x d W 9 0 O y w m c X V v d D t T Z W N 0 a W 9 u M S 9 I b 2 p h M S 9 U a X B v I G N h b W J p Y W R v L n t D b 2 x 1 b W 4 x N T A y O C w x N T A y N 3 0 m c X V v d D s s J n F 1 b 3 Q 7 U 2 V j d G l v b j E v S G 9 q Y T E v V G l w b y B j Y W 1 i a W F k b y 5 7 Q 2 9 s d W 1 u M T U w M j k s M T U w M j h 9 J n F 1 b 3 Q 7 L C Z x d W 9 0 O 1 N l Y 3 R p b 2 4 x L 0 h v a m E x L 1 R p c G 8 g Y 2 F t Y m l h Z G 8 u e 0 N v b H V t b j E 1 M D M w L D E 1 M D I 5 f S Z x d W 9 0 O y w m c X V v d D t T Z W N 0 a W 9 u M S 9 I b 2 p h M S 9 U a X B v I G N h b W J p Y W R v L n t D b 2 x 1 b W 4 x N T A z M S w x N T A z M H 0 m c X V v d D s s J n F 1 b 3 Q 7 U 2 V j d G l v b j E v S G 9 q Y T E v V G l w b y B j Y W 1 i a W F k b y 5 7 Q 2 9 s d W 1 u M T U w M z I s M T U w M z F 9 J n F 1 b 3 Q 7 L C Z x d W 9 0 O 1 N l Y 3 R p b 2 4 x L 0 h v a m E x L 1 R p c G 8 g Y 2 F t Y m l h Z G 8 u e 0 N v b H V t b j E 1 M D M z L D E 1 M D M y f S Z x d W 9 0 O y w m c X V v d D t T Z W N 0 a W 9 u M S 9 I b 2 p h M S 9 U a X B v I G N h b W J p Y W R v L n t D b 2 x 1 b W 4 x N T A z N C w x N T A z M 3 0 m c X V v d D s s J n F 1 b 3 Q 7 U 2 V j d G l v b j E v S G 9 q Y T E v V G l w b y B j Y W 1 i a W F k b y 5 7 Q 2 9 s d W 1 u M T U w M z U s M T U w M z R 9 J n F 1 b 3 Q 7 L C Z x d W 9 0 O 1 N l Y 3 R p b 2 4 x L 0 h v a m E x L 1 R p c G 8 g Y 2 F t Y m l h Z G 8 u e 0 N v b H V t b j E 1 M D M 2 L D E 1 M D M 1 f S Z x d W 9 0 O y w m c X V v d D t T Z W N 0 a W 9 u M S 9 I b 2 p h M S 9 U a X B v I G N h b W J p Y W R v L n t D b 2 x 1 b W 4 x N T A z N y w x N T A z N n 0 m c X V v d D s s J n F 1 b 3 Q 7 U 2 V j d G l v b j E v S G 9 q Y T E v V G l w b y B j Y W 1 i a W F k b y 5 7 Q 2 9 s d W 1 u M T U w M z g s M T U w M z d 9 J n F 1 b 3 Q 7 L C Z x d W 9 0 O 1 N l Y 3 R p b 2 4 x L 0 h v a m E x L 1 R p c G 8 g Y 2 F t Y m l h Z G 8 u e 0 N v b H V t b j E 1 M D M 5 L D E 1 M D M 4 f S Z x d W 9 0 O y w m c X V v d D t T Z W N 0 a W 9 u M S 9 I b 2 p h M S 9 U a X B v I G N h b W J p Y W R v L n t D b 2 x 1 b W 4 x N T A 0 M C w x N T A z O X 0 m c X V v d D s s J n F 1 b 3 Q 7 U 2 V j d G l v b j E v S G 9 q Y T E v V G l w b y B j Y W 1 i a W F k b y 5 7 Q 2 9 s d W 1 u M T U w N D E s M T U w N D B 9 J n F 1 b 3 Q 7 L C Z x d W 9 0 O 1 N l Y 3 R p b 2 4 x L 0 h v a m E x L 1 R p c G 8 g Y 2 F t Y m l h Z G 8 u e 0 N v b H V t b j E 1 M D Q y L D E 1 M D Q x f S Z x d W 9 0 O y w m c X V v d D t T Z W N 0 a W 9 u M S 9 I b 2 p h M S 9 U a X B v I G N h b W J p Y W R v L n t D b 2 x 1 b W 4 x N T A 0 M y w x N T A 0 M n 0 m c X V v d D s s J n F 1 b 3 Q 7 U 2 V j d G l v b j E v S G 9 q Y T E v V G l w b y B j Y W 1 i a W F k b y 5 7 Q 2 9 s d W 1 u M T U w N D Q s M T U w N D N 9 J n F 1 b 3 Q 7 L C Z x d W 9 0 O 1 N l Y 3 R p b 2 4 x L 0 h v a m E x L 1 R p c G 8 g Y 2 F t Y m l h Z G 8 u e 0 N v b H V t b j E 1 M D Q 1 L D E 1 M D Q 0 f S Z x d W 9 0 O y w m c X V v d D t T Z W N 0 a W 9 u M S 9 I b 2 p h M S 9 U a X B v I G N h b W J p Y W R v L n t D b 2 x 1 b W 4 x N T A 0 N i w x N T A 0 N X 0 m c X V v d D s s J n F 1 b 3 Q 7 U 2 V j d G l v b j E v S G 9 q Y T E v V G l w b y B j Y W 1 i a W F k b y 5 7 Q 2 9 s d W 1 u M T U w N D c s M T U w N D Z 9 J n F 1 b 3 Q 7 L C Z x d W 9 0 O 1 N l Y 3 R p b 2 4 x L 0 h v a m E x L 1 R p c G 8 g Y 2 F t Y m l h Z G 8 u e 0 N v b H V t b j E 1 M D Q 4 L D E 1 M D Q 3 f S Z x d W 9 0 O y w m c X V v d D t T Z W N 0 a W 9 u M S 9 I b 2 p h M S 9 U a X B v I G N h b W J p Y W R v L n t D b 2 x 1 b W 4 x N T A 0 O S w x N T A 0 O H 0 m c X V v d D s s J n F 1 b 3 Q 7 U 2 V j d G l v b j E v S G 9 q Y T E v V G l w b y B j Y W 1 i a W F k b y 5 7 Q 2 9 s d W 1 u M T U w N T A s M T U w N D l 9 J n F 1 b 3 Q 7 L C Z x d W 9 0 O 1 N l Y 3 R p b 2 4 x L 0 h v a m E x L 1 R p c G 8 g Y 2 F t Y m l h Z G 8 u e 0 N v b H V t b j E 1 M D U x L D E 1 M D U w f S Z x d W 9 0 O y w m c X V v d D t T Z W N 0 a W 9 u M S 9 I b 2 p h M S 9 U a X B v I G N h b W J p Y W R v L n t D b 2 x 1 b W 4 x N T A 1 M i w x N T A 1 M X 0 m c X V v d D s s J n F 1 b 3 Q 7 U 2 V j d G l v b j E v S G 9 q Y T E v V G l w b y B j Y W 1 i a W F k b y 5 7 Q 2 9 s d W 1 u M T U w N T M s M T U w N T J 9 J n F 1 b 3 Q 7 L C Z x d W 9 0 O 1 N l Y 3 R p b 2 4 x L 0 h v a m E x L 1 R p c G 8 g Y 2 F t Y m l h Z G 8 u e 0 N v b H V t b j E 1 M D U 0 L D E 1 M D U z f S Z x d W 9 0 O y w m c X V v d D t T Z W N 0 a W 9 u M S 9 I b 2 p h M S 9 U a X B v I G N h b W J p Y W R v L n t D b 2 x 1 b W 4 x N T A 1 N S w x N T A 1 N H 0 m c X V v d D s s J n F 1 b 3 Q 7 U 2 V j d G l v b j E v S G 9 q Y T E v V G l w b y B j Y W 1 i a W F k b y 5 7 Q 2 9 s d W 1 u M T U w N T Y s M T U w N T V 9 J n F 1 b 3 Q 7 L C Z x d W 9 0 O 1 N l Y 3 R p b 2 4 x L 0 h v a m E x L 1 R p c G 8 g Y 2 F t Y m l h Z G 8 u e 0 N v b H V t b j E 1 M D U 3 L D E 1 M D U 2 f S Z x d W 9 0 O y w m c X V v d D t T Z W N 0 a W 9 u M S 9 I b 2 p h M S 9 U a X B v I G N h b W J p Y W R v L n t D b 2 x 1 b W 4 x N T A 1 O C w x N T A 1 N 3 0 m c X V v d D s s J n F 1 b 3 Q 7 U 2 V j d G l v b j E v S G 9 q Y T E v V G l w b y B j Y W 1 i a W F k b y 5 7 Q 2 9 s d W 1 u M T U w N T k s M T U w N T h 9 J n F 1 b 3 Q 7 L C Z x d W 9 0 O 1 N l Y 3 R p b 2 4 x L 0 h v a m E x L 1 R p c G 8 g Y 2 F t Y m l h Z G 8 u e 0 N v b H V t b j E 1 M D Y w L D E 1 M D U 5 f S Z x d W 9 0 O y w m c X V v d D t T Z W N 0 a W 9 u M S 9 I b 2 p h M S 9 U a X B v I G N h b W J p Y W R v L n t D b 2 x 1 b W 4 x N T A 2 M S w x N T A 2 M H 0 m c X V v d D s s J n F 1 b 3 Q 7 U 2 V j d G l v b j E v S G 9 q Y T E v V G l w b y B j Y W 1 i a W F k b y 5 7 Q 2 9 s d W 1 u M T U w N j I s M T U w N j F 9 J n F 1 b 3 Q 7 L C Z x d W 9 0 O 1 N l Y 3 R p b 2 4 x L 0 h v a m E x L 1 R p c G 8 g Y 2 F t Y m l h Z G 8 u e 0 N v b H V t b j E 1 M D Y z L D E 1 M D Y y f S Z x d W 9 0 O y w m c X V v d D t T Z W N 0 a W 9 u M S 9 I b 2 p h M S 9 U a X B v I G N h b W J p Y W R v L n t D b 2 x 1 b W 4 x N T A 2 N C w x N T A 2 M 3 0 m c X V v d D s s J n F 1 b 3 Q 7 U 2 V j d G l v b j E v S G 9 q Y T E v V G l w b y B j Y W 1 i a W F k b y 5 7 Q 2 9 s d W 1 u M T U w N j U s M T U w N j R 9 J n F 1 b 3 Q 7 L C Z x d W 9 0 O 1 N l Y 3 R p b 2 4 x L 0 h v a m E x L 1 R p c G 8 g Y 2 F t Y m l h Z G 8 u e 0 N v b H V t b j E 1 M D Y 2 L D E 1 M D Y 1 f S Z x d W 9 0 O y w m c X V v d D t T Z W N 0 a W 9 u M S 9 I b 2 p h M S 9 U a X B v I G N h b W J p Y W R v L n t D b 2 x 1 b W 4 x N T A 2 N y w x N T A 2 N n 0 m c X V v d D s s J n F 1 b 3 Q 7 U 2 V j d G l v b j E v S G 9 q Y T E v V G l w b y B j Y W 1 i a W F k b y 5 7 Q 2 9 s d W 1 u M T U w N j g s M T U w N j d 9 J n F 1 b 3 Q 7 L C Z x d W 9 0 O 1 N l Y 3 R p b 2 4 x L 0 h v a m E x L 1 R p c G 8 g Y 2 F t Y m l h Z G 8 u e 0 N v b H V t b j E 1 M D Y 5 L D E 1 M D Y 4 f S Z x d W 9 0 O y w m c X V v d D t T Z W N 0 a W 9 u M S 9 I b 2 p h M S 9 U a X B v I G N h b W J p Y W R v L n t D b 2 x 1 b W 4 x N T A 3 M C w x N T A 2 O X 0 m c X V v d D s s J n F 1 b 3 Q 7 U 2 V j d G l v b j E v S G 9 q Y T E v V G l w b y B j Y W 1 i a W F k b y 5 7 Q 2 9 s d W 1 u M T U w N z E s M T U w N z B 9 J n F 1 b 3 Q 7 L C Z x d W 9 0 O 1 N l Y 3 R p b 2 4 x L 0 h v a m E x L 1 R p c G 8 g Y 2 F t Y m l h Z G 8 u e 0 N v b H V t b j E 1 M D c y L D E 1 M D c x f S Z x d W 9 0 O y w m c X V v d D t T Z W N 0 a W 9 u M S 9 I b 2 p h M S 9 U a X B v I G N h b W J p Y W R v L n t D b 2 x 1 b W 4 x N T A 3 M y w x N T A 3 M n 0 m c X V v d D s s J n F 1 b 3 Q 7 U 2 V j d G l v b j E v S G 9 q Y T E v V G l w b y B j Y W 1 i a W F k b y 5 7 Q 2 9 s d W 1 u M T U w N z Q s M T U w N z N 9 J n F 1 b 3 Q 7 L C Z x d W 9 0 O 1 N l Y 3 R p b 2 4 x L 0 h v a m E x L 1 R p c G 8 g Y 2 F t Y m l h Z G 8 u e 0 N v b H V t b j E 1 M D c 1 L D E 1 M D c 0 f S Z x d W 9 0 O y w m c X V v d D t T Z W N 0 a W 9 u M S 9 I b 2 p h M S 9 U a X B v I G N h b W J p Y W R v L n t D b 2 x 1 b W 4 x N T A 3 N i w x N T A 3 N X 0 m c X V v d D s s J n F 1 b 3 Q 7 U 2 V j d G l v b j E v S G 9 q Y T E v V G l w b y B j Y W 1 i a W F k b y 5 7 Q 2 9 s d W 1 u M T U w N z c s M T U w N z Z 9 J n F 1 b 3 Q 7 L C Z x d W 9 0 O 1 N l Y 3 R p b 2 4 x L 0 h v a m E x L 1 R p c G 8 g Y 2 F t Y m l h Z G 8 u e 0 N v b H V t b j E 1 M D c 4 L D E 1 M D c 3 f S Z x d W 9 0 O y w m c X V v d D t T Z W N 0 a W 9 u M S 9 I b 2 p h M S 9 U a X B v I G N h b W J p Y W R v L n t D b 2 x 1 b W 4 x N T A 3 O S w x N T A 3 O H 0 m c X V v d D s s J n F 1 b 3 Q 7 U 2 V j d G l v b j E v S G 9 q Y T E v V G l w b y B j Y W 1 i a W F k b y 5 7 Q 2 9 s d W 1 u M T U w O D A s M T U w N z l 9 J n F 1 b 3 Q 7 L C Z x d W 9 0 O 1 N l Y 3 R p b 2 4 x L 0 h v a m E x L 1 R p c G 8 g Y 2 F t Y m l h Z G 8 u e 0 N v b H V t b j E 1 M D g x L D E 1 M D g w f S Z x d W 9 0 O y w m c X V v d D t T Z W N 0 a W 9 u M S 9 I b 2 p h M S 9 U a X B v I G N h b W J p Y W R v L n t D b 2 x 1 b W 4 x N T A 4 M i w x N T A 4 M X 0 m c X V v d D s s J n F 1 b 3 Q 7 U 2 V j d G l v b j E v S G 9 q Y T E v V G l w b y B j Y W 1 i a W F k b y 5 7 Q 2 9 s d W 1 u M T U w O D M s M T U w O D J 9 J n F 1 b 3 Q 7 L C Z x d W 9 0 O 1 N l Y 3 R p b 2 4 x L 0 h v a m E x L 1 R p c G 8 g Y 2 F t Y m l h Z G 8 u e 0 N v b H V t b j E 1 M D g 0 L D E 1 M D g z f S Z x d W 9 0 O y w m c X V v d D t T Z W N 0 a W 9 u M S 9 I b 2 p h M S 9 U a X B v I G N h b W J p Y W R v L n t D b 2 x 1 b W 4 x N T A 4 N S w x N T A 4 N H 0 m c X V v d D s s J n F 1 b 3 Q 7 U 2 V j d G l v b j E v S G 9 q Y T E v V G l w b y B j Y W 1 i a W F k b y 5 7 Q 2 9 s d W 1 u M T U w O D Y s M T U w O D V 9 J n F 1 b 3 Q 7 L C Z x d W 9 0 O 1 N l Y 3 R p b 2 4 x L 0 h v a m E x L 1 R p c G 8 g Y 2 F t Y m l h Z G 8 u e 0 N v b H V t b j E 1 M D g 3 L D E 1 M D g 2 f S Z x d W 9 0 O y w m c X V v d D t T Z W N 0 a W 9 u M S 9 I b 2 p h M S 9 U a X B v I G N h b W J p Y W R v L n t D b 2 x 1 b W 4 x N T A 4 O C w x N T A 4 N 3 0 m c X V v d D s s J n F 1 b 3 Q 7 U 2 V j d G l v b j E v S G 9 q Y T E v V G l w b y B j Y W 1 i a W F k b y 5 7 Q 2 9 s d W 1 u M T U w O D k s M T U w O D h 9 J n F 1 b 3 Q 7 L C Z x d W 9 0 O 1 N l Y 3 R p b 2 4 x L 0 h v a m E x L 1 R p c G 8 g Y 2 F t Y m l h Z G 8 u e 0 N v b H V t b j E 1 M D k w L D E 1 M D g 5 f S Z x d W 9 0 O y w m c X V v d D t T Z W N 0 a W 9 u M S 9 I b 2 p h M S 9 U a X B v I G N h b W J p Y W R v L n t D b 2 x 1 b W 4 x N T A 5 M S w x N T A 5 M H 0 m c X V v d D s s J n F 1 b 3 Q 7 U 2 V j d G l v b j E v S G 9 q Y T E v V G l w b y B j Y W 1 i a W F k b y 5 7 Q 2 9 s d W 1 u M T U w O T I s M T U w O T F 9 J n F 1 b 3 Q 7 L C Z x d W 9 0 O 1 N l Y 3 R p b 2 4 x L 0 h v a m E x L 1 R p c G 8 g Y 2 F t Y m l h Z G 8 u e 0 N v b H V t b j E 1 M D k z L D E 1 M D k y f S Z x d W 9 0 O y w m c X V v d D t T Z W N 0 a W 9 u M S 9 I b 2 p h M S 9 U a X B v I G N h b W J p Y W R v L n t D b 2 x 1 b W 4 x N T A 5 N C w x N T A 5 M 3 0 m c X V v d D s s J n F 1 b 3 Q 7 U 2 V j d G l v b j E v S G 9 q Y T E v V G l w b y B j Y W 1 i a W F k b y 5 7 Q 2 9 s d W 1 u M T U w O T U s M T U w O T R 9 J n F 1 b 3 Q 7 L C Z x d W 9 0 O 1 N l Y 3 R p b 2 4 x L 0 h v a m E x L 1 R p c G 8 g Y 2 F t Y m l h Z G 8 u e 0 N v b H V t b j E 1 M D k 2 L D E 1 M D k 1 f S Z x d W 9 0 O y w m c X V v d D t T Z W N 0 a W 9 u M S 9 I b 2 p h M S 9 U a X B v I G N h b W J p Y W R v L n t D b 2 x 1 b W 4 x N T A 5 N y w x N T A 5 N n 0 m c X V v d D s s J n F 1 b 3 Q 7 U 2 V j d G l v b j E v S G 9 q Y T E v V G l w b y B j Y W 1 i a W F k b y 5 7 Q 2 9 s d W 1 u M T U w O T g s M T U w O T d 9 J n F 1 b 3 Q 7 L C Z x d W 9 0 O 1 N l Y 3 R p b 2 4 x L 0 h v a m E x L 1 R p c G 8 g Y 2 F t Y m l h Z G 8 u e 0 N v b H V t b j E 1 M D k 5 L D E 1 M D k 4 f S Z x d W 9 0 O y w m c X V v d D t T Z W N 0 a W 9 u M S 9 I b 2 p h M S 9 U a X B v I G N h b W J p Y W R v L n t D b 2 x 1 b W 4 x N T E w M C w x N T A 5 O X 0 m c X V v d D s s J n F 1 b 3 Q 7 U 2 V j d G l v b j E v S G 9 q Y T E v V G l w b y B j Y W 1 i a W F k b y 5 7 Q 2 9 s d W 1 u M T U x M D E s M T U x M D B 9 J n F 1 b 3 Q 7 L C Z x d W 9 0 O 1 N l Y 3 R p b 2 4 x L 0 h v a m E x L 1 R p c G 8 g Y 2 F t Y m l h Z G 8 u e 0 N v b H V t b j E 1 M T A y L D E 1 M T A x f S Z x d W 9 0 O y w m c X V v d D t T Z W N 0 a W 9 u M S 9 I b 2 p h M S 9 U a X B v I G N h b W J p Y W R v L n t D b 2 x 1 b W 4 x N T E w M y w x N T E w M n 0 m c X V v d D s s J n F 1 b 3 Q 7 U 2 V j d G l v b j E v S G 9 q Y T E v V G l w b y B j Y W 1 i a W F k b y 5 7 Q 2 9 s d W 1 u M T U x M D Q s M T U x M D N 9 J n F 1 b 3 Q 7 L C Z x d W 9 0 O 1 N l Y 3 R p b 2 4 x L 0 h v a m E x L 1 R p c G 8 g Y 2 F t Y m l h Z G 8 u e 0 N v b H V t b j E 1 M T A 1 L D E 1 M T A 0 f S Z x d W 9 0 O y w m c X V v d D t T Z W N 0 a W 9 u M S 9 I b 2 p h M S 9 U a X B v I G N h b W J p Y W R v L n t D b 2 x 1 b W 4 x N T E w N i w x N T E w N X 0 m c X V v d D s s J n F 1 b 3 Q 7 U 2 V j d G l v b j E v S G 9 q Y T E v V G l w b y B j Y W 1 i a W F k b y 5 7 Q 2 9 s d W 1 u M T U x M D c s M T U x M D Z 9 J n F 1 b 3 Q 7 L C Z x d W 9 0 O 1 N l Y 3 R p b 2 4 x L 0 h v a m E x L 1 R p c G 8 g Y 2 F t Y m l h Z G 8 u e 0 N v b H V t b j E 1 M T A 4 L D E 1 M T A 3 f S Z x d W 9 0 O y w m c X V v d D t T Z W N 0 a W 9 u M S 9 I b 2 p h M S 9 U a X B v I G N h b W J p Y W R v L n t D b 2 x 1 b W 4 x N T E w O S w x N T E w O H 0 m c X V v d D s s J n F 1 b 3 Q 7 U 2 V j d G l v b j E v S G 9 q Y T E v V G l w b y B j Y W 1 i a W F k b y 5 7 Q 2 9 s d W 1 u M T U x M T A s M T U x M D l 9 J n F 1 b 3 Q 7 L C Z x d W 9 0 O 1 N l Y 3 R p b 2 4 x L 0 h v a m E x L 1 R p c G 8 g Y 2 F t Y m l h Z G 8 u e 0 N v b H V t b j E 1 M T E x L D E 1 M T E w f S Z x d W 9 0 O y w m c X V v d D t T Z W N 0 a W 9 u M S 9 I b 2 p h M S 9 U a X B v I G N h b W J p Y W R v L n t D b 2 x 1 b W 4 x N T E x M i w x N T E x M X 0 m c X V v d D s s J n F 1 b 3 Q 7 U 2 V j d G l v b j E v S G 9 q Y T E v V G l w b y B j Y W 1 i a W F k b y 5 7 Q 2 9 s d W 1 u M T U x M T M s M T U x M T J 9 J n F 1 b 3 Q 7 L C Z x d W 9 0 O 1 N l Y 3 R p b 2 4 x L 0 h v a m E x L 1 R p c G 8 g Y 2 F t Y m l h Z G 8 u e 0 N v b H V t b j E 1 M T E 0 L D E 1 M T E z f S Z x d W 9 0 O y w m c X V v d D t T Z W N 0 a W 9 u M S 9 I b 2 p h M S 9 U a X B v I G N h b W J p Y W R v L n t D b 2 x 1 b W 4 x N T E x N S w x N T E x N H 0 m c X V v d D s s J n F 1 b 3 Q 7 U 2 V j d G l v b j E v S G 9 q Y T E v V G l w b y B j Y W 1 i a W F k b y 5 7 Q 2 9 s d W 1 u M T U x M T Y s M T U x M T V 9 J n F 1 b 3 Q 7 L C Z x d W 9 0 O 1 N l Y 3 R p b 2 4 x L 0 h v a m E x L 1 R p c G 8 g Y 2 F t Y m l h Z G 8 u e 0 N v b H V t b j E 1 M T E 3 L D E 1 M T E 2 f S Z x d W 9 0 O y w m c X V v d D t T Z W N 0 a W 9 u M S 9 I b 2 p h M S 9 U a X B v I G N h b W J p Y W R v L n t D b 2 x 1 b W 4 x N T E x O C w x N T E x N 3 0 m c X V v d D s s J n F 1 b 3 Q 7 U 2 V j d G l v b j E v S G 9 q Y T E v V G l w b y B j Y W 1 i a W F k b y 5 7 Q 2 9 s d W 1 u M T U x M T k s M T U x M T h 9 J n F 1 b 3 Q 7 L C Z x d W 9 0 O 1 N l Y 3 R p b 2 4 x L 0 h v a m E x L 1 R p c G 8 g Y 2 F t Y m l h Z G 8 u e 0 N v b H V t b j E 1 M T I w L D E 1 M T E 5 f S Z x d W 9 0 O y w m c X V v d D t T Z W N 0 a W 9 u M S 9 I b 2 p h M S 9 U a X B v I G N h b W J p Y W R v L n t D b 2 x 1 b W 4 x N T E y M S w x N T E y M H 0 m c X V v d D s s J n F 1 b 3 Q 7 U 2 V j d G l v b j E v S G 9 q Y T E v V G l w b y B j Y W 1 i a W F k b y 5 7 Q 2 9 s d W 1 u M T U x M j I s M T U x M j F 9 J n F 1 b 3 Q 7 L C Z x d W 9 0 O 1 N l Y 3 R p b 2 4 x L 0 h v a m E x L 1 R p c G 8 g Y 2 F t Y m l h Z G 8 u e 0 N v b H V t b j E 1 M T I z L D E 1 M T I y f S Z x d W 9 0 O y w m c X V v d D t T Z W N 0 a W 9 u M S 9 I b 2 p h M S 9 U a X B v I G N h b W J p Y W R v L n t D b 2 x 1 b W 4 x N T E y N C w x N T E y M 3 0 m c X V v d D s s J n F 1 b 3 Q 7 U 2 V j d G l v b j E v S G 9 q Y T E v V G l w b y B j Y W 1 i a W F k b y 5 7 Q 2 9 s d W 1 u M T U x M j U s M T U x M j R 9 J n F 1 b 3 Q 7 L C Z x d W 9 0 O 1 N l Y 3 R p b 2 4 x L 0 h v a m E x L 1 R p c G 8 g Y 2 F t Y m l h Z G 8 u e 0 N v b H V t b j E 1 M T I 2 L D E 1 M T I 1 f S Z x d W 9 0 O y w m c X V v d D t T Z W N 0 a W 9 u M S 9 I b 2 p h M S 9 U a X B v I G N h b W J p Y W R v L n t D b 2 x 1 b W 4 x N T E y N y w x N T E y N n 0 m c X V v d D s s J n F 1 b 3 Q 7 U 2 V j d G l v b j E v S G 9 q Y T E v V G l w b y B j Y W 1 i a W F k b y 5 7 Q 2 9 s d W 1 u M T U x M j g s M T U x M j d 9 J n F 1 b 3 Q 7 L C Z x d W 9 0 O 1 N l Y 3 R p b 2 4 x L 0 h v a m E x L 1 R p c G 8 g Y 2 F t Y m l h Z G 8 u e 0 N v b H V t b j E 1 M T I 5 L D E 1 M T I 4 f S Z x d W 9 0 O y w m c X V v d D t T Z W N 0 a W 9 u M S 9 I b 2 p h M S 9 U a X B v I G N h b W J p Y W R v L n t D b 2 x 1 b W 4 x N T E z M C w x N T E y O X 0 m c X V v d D s s J n F 1 b 3 Q 7 U 2 V j d G l v b j E v S G 9 q Y T E v V G l w b y B j Y W 1 i a W F k b y 5 7 Q 2 9 s d W 1 u M T U x M z E s M T U x M z B 9 J n F 1 b 3 Q 7 L C Z x d W 9 0 O 1 N l Y 3 R p b 2 4 x L 0 h v a m E x L 1 R p c G 8 g Y 2 F t Y m l h Z G 8 u e 0 N v b H V t b j E 1 M T M y L D E 1 M T M x f S Z x d W 9 0 O y w m c X V v d D t T Z W N 0 a W 9 u M S 9 I b 2 p h M S 9 U a X B v I G N h b W J p Y W R v L n t D b 2 x 1 b W 4 x N T E z M y w x N T E z M n 0 m c X V v d D s s J n F 1 b 3 Q 7 U 2 V j d G l v b j E v S G 9 q Y T E v V G l w b y B j Y W 1 i a W F k b y 5 7 Q 2 9 s d W 1 u M T U x M z Q s M T U x M z N 9 J n F 1 b 3 Q 7 L C Z x d W 9 0 O 1 N l Y 3 R p b 2 4 x L 0 h v a m E x L 1 R p c G 8 g Y 2 F t Y m l h Z G 8 u e 0 N v b H V t b j E 1 M T M 1 L D E 1 M T M 0 f S Z x d W 9 0 O y w m c X V v d D t T Z W N 0 a W 9 u M S 9 I b 2 p h M S 9 U a X B v I G N h b W J p Y W R v L n t D b 2 x 1 b W 4 x N T E z N i w x N T E z N X 0 m c X V v d D s s J n F 1 b 3 Q 7 U 2 V j d G l v b j E v S G 9 q Y T E v V G l w b y B j Y W 1 i a W F k b y 5 7 Q 2 9 s d W 1 u M T U x M z c s M T U x M z Z 9 J n F 1 b 3 Q 7 L C Z x d W 9 0 O 1 N l Y 3 R p b 2 4 x L 0 h v a m E x L 1 R p c G 8 g Y 2 F t Y m l h Z G 8 u e 0 N v b H V t b j E 1 M T M 4 L D E 1 M T M 3 f S Z x d W 9 0 O y w m c X V v d D t T Z W N 0 a W 9 u M S 9 I b 2 p h M S 9 U a X B v I G N h b W J p Y W R v L n t D b 2 x 1 b W 4 x N T E z O S w x N T E z O H 0 m c X V v d D s s J n F 1 b 3 Q 7 U 2 V j d G l v b j E v S G 9 q Y T E v V G l w b y B j Y W 1 i a W F k b y 5 7 Q 2 9 s d W 1 u M T U x N D A s M T U x M z l 9 J n F 1 b 3 Q 7 L C Z x d W 9 0 O 1 N l Y 3 R p b 2 4 x L 0 h v a m E x L 1 R p c G 8 g Y 2 F t Y m l h Z G 8 u e 0 N v b H V t b j E 1 M T Q x L D E 1 M T Q w f S Z x d W 9 0 O y w m c X V v d D t T Z W N 0 a W 9 u M S 9 I b 2 p h M S 9 U a X B v I G N h b W J p Y W R v L n t D b 2 x 1 b W 4 x N T E 0 M i w x N T E 0 M X 0 m c X V v d D s s J n F 1 b 3 Q 7 U 2 V j d G l v b j E v S G 9 q Y T E v V G l w b y B j Y W 1 i a W F k b y 5 7 Q 2 9 s d W 1 u M T U x N D M s M T U x N D J 9 J n F 1 b 3 Q 7 L C Z x d W 9 0 O 1 N l Y 3 R p b 2 4 x L 0 h v a m E x L 1 R p c G 8 g Y 2 F t Y m l h Z G 8 u e 0 N v b H V t b j E 1 M T Q 0 L D E 1 M T Q z f S Z x d W 9 0 O y w m c X V v d D t T Z W N 0 a W 9 u M S 9 I b 2 p h M S 9 U a X B v I G N h b W J p Y W R v L n t D b 2 x 1 b W 4 x N T E 0 N S w x N T E 0 N H 0 m c X V v d D s s J n F 1 b 3 Q 7 U 2 V j d G l v b j E v S G 9 q Y T E v V G l w b y B j Y W 1 i a W F k b y 5 7 Q 2 9 s d W 1 u M T U x N D Y s M T U x N D V 9 J n F 1 b 3 Q 7 L C Z x d W 9 0 O 1 N l Y 3 R p b 2 4 x L 0 h v a m E x L 1 R p c G 8 g Y 2 F t Y m l h Z G 8 u e 0 N v b H V t b j E 1 M T Q 3 L D E 1 M T Q 2 f S Z x d W 9 0 O y w m c X V v d D t T Z W N 0 a W 9 u M S 9 I b 2 p h M S 9 U a X B v I G N h b W J p Y W R v L n t D b 2 x 1 b W 4 x N T E 0 O C w x N T E 0 N 3 0 m c X V v d D s s J n F 1 b 3 Q 7 U 2 V j d G l v b j E v S G 9 q Y T E v V G l w b y B j Y W 1 i a W F k b y 5 7 Q 2 9 s d W 1 u M T U x N D k s M T U x N D h 9 J n F 1 b 3 Q 7 L C Z x d W 9 0 O 1 N l Y 3 R p b 2 4 x L 0 h v a m E x L 1 R p c G 8 g Y 2 F t Y m l h Z G 8 u e 0 N v b H V t b j E 1 M T U w L D E 1 M T Q 5 f S Z x d W 9 0 O y w m c X V v d D t T Z W N 0 a W 9 u M S 9 I b 2 p h M S 9 U a X B v I G N h b W J p Y W R v L n t D b 2 x 1 b W 4 x N T E 1 M S w x N T E 1 M H 0 m c X V v d D s s J n F 1 b 3 Q 7 U 2 V j d G l v b j E v S G 9 q Y T E v V G l w b y B j Y W 1 i a W F k b y 5 7 Q 2 9 s d W 1 u M T U x N T I s M T U x N T F 9 J n F 1 b 3 Q 7 L C Z x d W 9 0 O 1 N l Y 3 R p b 2 4 x L 0 h v a m E x L 1 R p c G 8 g Y 2 F t Y m l h Z G 8 u e 0 N v b H V t b j E 1 M T U z L D E 1 M T U y f S Z x d W 9 0 O y w m c X V v d D t T Z W N 0 a W 9 u M S 9 I b 2 p h M S 9 U a X B v I G N h b W J p Y W R v L n t D b 2 x 1 b W 4 x N T E 1 N C w x N T E 1 M 3 0 m c X V v d D s s J n F 1 b 3 Q 7 U 2 V j d G l v b j E v S G 9 q Y T E v V G l w b y B j Y W 1 i a W F k b y 5 7 Q 2 9 s d W 1 u M T U x N T U s M T U x N T R 9 J n F 1 b 3 Q 7 L C Z x d W 9 0 O 1 N l Y 3 R p b 2 4 x L 0 h v a m E x L 1 R p c G 8 g Y 2 F t Y m l h Z G 8 u e 0 N v b H V t b j E 1 M T U 2 L D E 1 M T U 1 f S Z x d W 9 0 O y w m c X V v d D t T Z W N 0 a W 9 u M S 9 I b 2 p h M S 9 U a X B v I G N h b W J p Y W R v L n t D b 2 x 1 b W 4 x N T E 1 N y w x N T E 1 N n 0 m c X V v d D s s J n F 1 b 3 Q 7 U 2 V j d G l v b j E v S G 9 q Y T E v V G l w b y B j Y W 1 i a W F k b y 5 7 Q 2 9 s d W 1 u M T U x N T g s M T U x N T d 9 J n F 1 b 3 Q 7 L C Z x d W 9 0 O 1 N l Y 3 R p b 2 4 x L 0 h v a m E x L 1 R p c G 8 g Y 2 F t Y m l h Z G 8 u e 0 N v b H V t b j E 1 M T U 5 L D E 1 M T U 4 f S Z x d W 9 0 O y w m c X V v d D t T Z W N 0 a W 9 u M S 9 I b 2 p h M S 9 U a X B v I G N h b W J p Y W R v L n t D b 2 x 1 b W 4 x N T E 2 M C w x N T E 1 O X 0 m c X V v d D s s J n F 1 b 3 Q 7 U 2 V j d G l v b j E v S G 9 q Y T E v V G l w b y B j Y W 1 i a W F k b y 5 7 Q 2 9 s d W 1 u M T U x N j E s M T U x N j B 9 J n F 1 b 3 Q 7 L C Z x d W 9 0 O 1 N l Y 3 R p b 2 4 x L 0 h v a m E x L 1 R p c G 8 g Y 2 F t Y m l h Z G 8 u e 0 N v b H V t b j E 1 M T Y y L D E 1 M T Y x f S Z x d W 9 0 O y w m c X V v d D t T Z W N 0 a W 9 u M S 9 I b 2 p h M S 9 U a X B v I G N h b W J p Y W R v L n t D b 2 x 1 b W 4 x N T E 2 M y w x N T E 2 M n 0 m c X V v d D s s J n F 1 b 3 Q 7 U 2 V j d G l v b j E v S G 9 q Y T E v V G l w b y B j Y W 1 i a W F k b y 5 7 Q 2 9 s d W 1 u M T U x N j Q s M T U x N j N 9 J n F 1 b 3 Q 7 L C Z x d W 9 0 O 1 N l Y 3 R p b 2 4 x L 0 h v a m E x L 1 R p c G 8 g Y 2 F t Y m l h Z G 8 u e 0 N v b H V t b j E 1 M T Y 1 L D E 1 M T Y 0 f S Z x d W 9 0 O y w m c X V v d D t T Z W N 0 a W 9 u M S 9 I b 2 p h M S 9 U a X B v I G N h b W J p Y W R v L n t D b 2 x 1 b W 4 x N T E 2 N i w x N T E 2 N X 0 m c X V v d D s s J n F 1 b 3 Q 7 U 2 V j d G l v b j E v S G 9 q Y T E v V G l w b y B j Y W 1 i a W F k b y 5 7 Q 2 9 s d W 1 u M T U x N j c s M T U x N j Z 9 J n F 1 b 3 Q 7 L C Z x d W 9 0 O 1 N l Y 3 R p b 2 4 x L 0 h v a m E x L 1 R p c G 8 g Y 2 F t Y m l h Z G 8 u e 0 N v b H V t b j E 1 M T Y 4 L D E 1 M T Y 3 f S Z x d W 9 0 O y w m c X V v d D t T Z W N 0 a W 9 u M S 9 I b 2 p h M S 9 U a X B v I G N h b W J p Y W R v L n t D b 2 x 1 b W 4 x N T E 2 O S w x N T E 2 O H 0 m c X V v d D s s J n F 1 b 3 Q 7 U 2 V j d G l v b j E v S G 9 q Y T E v V G l w b y B j Y W 1 i a W F k b y 5 7 Q 2 9 s d W 1 u M T U x N z A s M T U x N j l 9 J n F 1 b 3 Q 7 L C Z x d W 9 0 O 1 N l Y 3 R p b 2 4 x L 0 h v a m E x L 1 R p c G 8 g Y 2 F t Y m l h Z G 8 u e 0 N v b H V t b j E 1 M T c x L D E 1 M T c w f S Z x d W 9 0 O y w m c X V v d D t T Z W N 0 a W 9 u M S 9 I b 2 p h M S 9 U a X B v I G N h b W J p Y W R v L n t D b 2 x 1 b W 4 x N T E 3 M i w x N T E 3 M X 0 m c X V v d D s s J n F 1 b 3 Q 7 U 2 V j d G l v b j E v S G 9 q Y T E v V G l w b y B j Y W 1 i a W F k b y 5 7 Q 2 9 s d W 1 u M T U x N z M s M T U x N z J 9 J n F 1 b 3 Q 7 L C Z x d W 9 0 O 1 N l Y 3 R p b 2 4 x L 0 h v a m E x L 1 R p c G 8 g Y 2 F t Y m l h Z G 8 u e 0 N v b H V t b j E 1 M T c 0 L D E 1 M T c z f S Z x d W 9 0 O y w m c X V v d D t T Z W N 0 a W 9 u M S 9 I b 2 p h M S 9 U a X B v I G N h b W J p Y W R v L n t D b 2 x 1 b W 4 x N T E 3 N S w x N T E 3 N H 0 m c X V v d D s s J n F 1 b 3 Q 7 U 2 V j d G l v b j E v S G 9 q Y T E v V G l w b y B j Y W 1 i a W F k b y 5 7 Q 2 9 s d W 1 u M T U x N z Y s M T U x N z V 9 J n F 1 b 3 Q 7 L C Z x d W 9 0 O 1 N l Y 3 R p b 2 4 x L 0 h v a m E x L 1 R p c G 8 g Y 2 F t Y m l h Z G 8 u e 0 N v b H V t b j E 1 M T c 3 L D E 1 M T c 2 f S Z x d W 9 0 O y w m c X V v d D t T Z W N 0 a W 9 u M S 9 I b 2 p h M S 9 U a X B v I G N h b W J p Y W R v L n t D b 2 x 1 b W 4 x N T E 3 O C w x N T E 3 N 3 0 m c X V v d D s s J n F 1 b 3 Q 7 U 2 V j d G l v b j E v S G 9 q Y T E v V G l w b y B j Y W 1 i a W F k b y 5 7 Q 2 9 s d W 1 u M T U x N z k s M T U x N z h 9 J n F 1 b 3 Q 7 L C Z x d W 9 0 O 1 N l Y 3 R p b 2 4 x L 0 h v a m E x L 1 R p c G 8 g Y 2 F t Y m l h Z G 8 u e 0 N v b H V t b j E 1 M T g w L D E 1 M T c 5 f S Z x d W 9 0 O y w m c X V v d D t T Z W N 0 a W 9 u M S 9 I b 2 p h M S 9 U a X B v I G N h b W J p Y W R v L n t D b 2 x 1 b W 4 x N T E 4 M S w x N T E 4 M H 0 m c X V v d D s s J n F 1 b 3 Q 7 U 2 V j d G l v b j E v S G 9 q Y T E v V G l w b y B j Y W 1 i a W F k b y 5 7 Q 2 9 s d W 1 u M T U x O D I s M T U x O D F 9 J n F 1 b 3 Q 7 L C Z x d W 9 0 O 1 N l Y 3 R p b 2 4 x L 0 h v a m E x L 1 R p c G 8 g Y 2 F t Y m l h Z G 8 u e 0 N v b H V t b j E 1 M T g z L D E 1 M T g y f S Z x d W 9 0 O y w m c X V v d D t T Z W N 0 a W 9 u M S 9 I b 2 p h M S 9 U a X B v I G N h b W J p Y W R v L n t D b 2 x 1 b W 4 x N T E 4 N C w x N T E 4 M 3 0 m c X V v d D s s J n F 1 b 3 Q 7 U 2 V j d G l v b j E v S G 9 q Y T E v V G l w b y B j Y W 1 i a W F k b y 5 7 Q 2 9 s d W 1 u M T U x O D U s M T U x O D R 9 J n F 1 b 3 Q 7 L C Z x d W 9 0 O 1 N l Y 3 R p b 2 4 x L 0 h v a m E x L 1 R p c G 8 g Y 2 F t Y m l h Z G 8 u e 0 N v b H V t b j E 1 M T g 2 L D E 1 M T g 1 f S Z x d W 9 0 O y w m c X V v d D t T Z W N 0 a W 9 u M S 9 I b 2 p h M S 9 U a X B v I G N h b W J p Y W R v L n t D b 2 x 1 b W 4 x N T E 4 N y w x N T E 4 N n 0 m c X V v d D s s J n F 1 b 3 Q 7 U 2 V j d G l v b j E v S G 9 q Y T E v V G l w b y B j Y W 1 i a W F k b y 5 7 Q 2 9 s d W 1 u M T U x O D g s M T U x O D d 9 J n F 1 b 3 Q 7 L C Z x d W 9 0 O 1 N l Y 3 R p b 2 4 x L 0 h v a m E x L 1 R p c G 8 g Y 2 F t Y m l h Z G 8 u e 0 N v b H V t b j E 1 M T g 5 L D E 1 M T g 4 f S Z x d W 9 0 O y w m c X V v d D t T Z W N 0 a W 9 u M S 9 I b 2 p h M S 9 U a X B v I G N h b W J p Y W R v L n t D b 2 x 1 b W 4 x N T E 5 M C w x N T E 4 O X 0 m c X V v d D s s J n F 1 b 3 Q 7 U 2 V j d G l v b j E v S G 9 q Y T E v V G l w b y B j Y W 1 i a W F k b y 5 7 Q 2 9 s d W 1 u M T U x O T E s M T U x O T B 9 J n F 1 b 3 Q 7 L C Z x d W 9 0 O 1 N l Y 3 R p b 2 4 x L 0 h v a m E x L 1 R p c G 8 g Y 2 F t Y m l h Z G 8 u e 0 N v b H V t b j E 1 M T k y L D E 1 M T k x f S Z x d W 9 0 O y w m c X V v d D t T Z W N 0 a W 9 u M S 9 I b 2 p h M S 9 U a X B v I G N h b W J p Y W R v L n t D b 2 x 1 b W 4 x N T E 5 M y w x N T E 5 M n 0 m c X V v d D s s J n F 1 b 3 Q 7 U 2 V j d G l v b j E v S G 9 q Y T E v V G l w b y B j Y W 1 i a W F k b y 5 7 Q 2 9 s d W 1 u M T U x O T Q s M T U x O T N 9 J n F 1 b 3 Q 7 L C Z x d W 9 0 O 1 N l Y 3 R p b 2 4 x L 0 h v a m E x L 1 R p c G 8 g Y 2 F t Y m l h Z G 8 u e 0 N v b H V t b j E 1 M T k 1 L D E 1 M T k 0 f S Z x d W 9 0 O y w m c X V v d D t T Z W N 0 a W 9 u M S 9 I b 2 p h M S 9 U a X B v I G N h b W J p Y W R v L n t D b 2 x 1 b W 4 x N T E 5 N i w x N T E 5 N X 0 m c X V v d D s s J n F 1 b 3 Q 7 U 2 V j d G l v b j E v S G 9 q Y T E v V G l w b y B j Y W 1 i a W F k b y 5 7 Q 2 9 s d W 1 u M T U x O T c s M T U x O T Z 9 J n F 1 b 3 Q 7 L C Z x d W 9 0 O 1 N l Y 3 R p b 2 4 x L 0 h v a m E x L 1 R p c G 8 g Y 2 F t Y m l h Z G 8 u e 0 N v b H V t b j E 1 M T k 4 L D E 1 M T k 3 f S Z x d W 9 0 O y w m c X V v d D t T Z W N 0 a W 9 u M S 9 I b 2 p h M S 9 U a X B v I G N h b W J p Y W R v L n t D b 2 x 1 b W 4 x N T E 5 O S w x N T E 5 O H 0 m c X V v d D s s J n F 1 b 3 Q 7 U 2 V j d G l v b j E v S G 9 q Y T E v V G l w b y B j Y W 1 i a W F k b y 5 7 Q 2 9 s d W 1 u M T U y M D A s M T U x O T l 9 J n F 1 b 3 Q 7 L C Z x d W 9 0 O 1 N l Y 3 R p b 2 4 x L 0 h v a m E x L 1 R p c G 8 g Y 2 F t Y m l h Z G 8 u e 0 N v b H V t b j E 1 M j A x L D E 1 M j A w f S Z x d W 9 0 O y w m c X V v d D t T Z W N 0 a W 9 u M S 9 I b 2 p h M S 9 U a X B v I G N h b W J p Y W R v L n t D b 2 x 1 b W 4 x N T I w M i w x N T I w M X 0 m c X V v d D s s J n F 1 b 3 Q 7 U 2 V j d G l v b j E v S G 9 q Y T E v V G l w b y B j Y W 1 i a W F k b y 5 7 Q 2 9 s d W 1 u M T U y M D M s M T U y M D J 9 J n F 1 b 3 Q 7 L C Z x d W 9 0 O 1 N l Y 3 R p b 2 4 x L 0 h v a m E x L 1 R p c G 8 g Y 2 F t Y m l h Z G 8 u e 0 N v b H V t b j E 1 M j A 0 L D E 1 M j A z f S Z x d W 9 0 O y w m c X V v d D t T Z W N 0 a W 9 u M S 9 I b 2 p h M S 9 U a X B v I G N h b W J p Y W R v L n t D b 2 x 1 b W 4 x N T I w N S w x N T I w N H 0 m c X V v d D s s J n F 1 b 3 Q 7 U 2 V j d G l v b j E v S G 9 q Y T E v V G l w b y B j Y W 1 i a W F k b y 5 7 Q 2 9 s d W 1 u M T U y M D Y s M T U y M D V 9 J n F 1 b 3 Q 7 L C Z x d W 9 0 O 1 N l Y 3 R p b 2 4 x L 0 h v a m E x L 1 R p c G 8 g Y 2 F t Y m l h Z G 8 u e 0 N v b H V t b j E 1 M j A 3 L D E 1 M j A 2 f S Z x d W 9 0 O y w m c X V v d D t T Z W N 0 a W 9 u M S 9 I b 2 p h M S 9 U a X B v I G N h b W J p Y W R v L n t D b 2 x 1 b W 4 x N T I w O C w x N T I w N 3 0 m c X V v d D s s J n F 1 b 3 Q 7 U 2 V j d G l v b j E v S G 9 q Y T E v V G l w b y B j Y W 1 i a W F k b y 5 7 Q 2 9 s d W 1 u M T U y M D k s M T U y M D h 9 J n F 1 b 3 Q 7 L C Z x d W 9 0 O 1 N l Y 3 R p b 2 4 x L 0 h v a m E x L 1 R p c G 8 g Y 2 F t Y m l h Z G 8 u e 0 N v b H V t b j E 1 M j E w L D E 1 M j A 5 f S Z x d W 9 0 O y w m c X V v d D t T Z W N 0 a W 9 u M S 9 I b 2 p h M S 9 U a X B v I G N h b W J p Y W R v L n t D b 2 x 1 b W 4 x N T I x M S w x N T I x M H 0 m c X V v d D s s J n F 1 b 3 Q 7 U 2 V j d G l v b j E v S G 9 q Y T E v V G l w b y B j Y W 1 i a W F k b y 5 7 Q 2 9 s d W 1 u M T U y M T I s M T U y M T F 9 J n F 1 b 3 Q 7 L C Z x d W 9 0 O 1 N l Y 3 R p b 2 4 x L 0 h v a m E x L 1 R p c G 8 g Y 2 F t Y m l h Z G 8 u e 0 N v b H V t b j E 1 M j E z L D E 1 M j E y f S Z x d W 9 0 O y w m c X V v d D t T Z W N 0 a W 9 u M S 9 I b 2 p h M S 9 U a X B v I G N h b W J p Y W R v L n t D b 2 x 1 b W 4 x N T I x N C w x N T I x M 3 0 m c X V v d D s s J n F 1 b 3 Q 7 U 2 V j d G l v b j E v S G 9 q Y T E v V G l w b y B j Y W 1 i a W F k b y 5 7 Q 2 9 s d W 1 u M T U y M T U s M T U y M T R 9 J n F 1 b 3 Q 7 L C Z x d W 9 0 O 1 N l Y 3 R p b 2 4 x L 0 h v a m E x L 1 R p c G 8 g Y 2 F t Y m l h Z G 8 u e 0 N v b H V t b j E 1 M j E 2 L D E 1 M j E 1 f S Z x d W 9 0 O y w m c X V v d D t T Z W N 0 a W 9 u M S 9 I b 2 p h M S 9 U a X B v I G N h b W J p Y W R v L n t D b 2 x 1 b W 4 x N T I x N y w x N T I x N n 0 m c X V v d D s s J n F 1 b 3 Q 7 U 2 V j d G l v b j E v S G 9 q Y T E v V G l w b y B j Y W 1 i a W F k b y 5 7 Q 2 9 s d W 1 u M T U y M T g s M T U y M T d 9 J n F 1 b 3 Q 7 L C Z x d W 9 0 O 1 N l Y 3 R p b 2 4 x L 0 h v a m E x L 1 R p c G 8 g Y 2 F t Y m l h Z G 8 u e 0 N v b H V t b j E 1 M j E 5 L D E 1 M j E 4 f S Z x d W 9 0 O y w m c X V v d D t T Z W N 0 a W 9 u M S 9 I b 2 p h M S 9 U a X B v I G N h b W J p Y W R v L n t D b 2 x 1 b W 4 x N T I y M C w x N T I x O X 0 m c X V v d D s s J n F 1 b 3 Q 7 U 2 V j d G l v b j E v S G 9 q Y T E v V G l w b y B j Y W 1 i a W F k b y 5 7 Q 2 9 s d W 1 u M T U y M j E s M T U y M j B 9 J n F 1 b 3 Q 7 L C Z x d W 9 0 O 1 N l Y 3 R p b 2 4 x L 0 h v a m E x L 1 R p c G 8 g Y 2 F t Y m l h Z G 8 u e 0 N v b H V t b j E 1 M j I y L D E 1 M j I x f S Z x d W 9 0 O y w m c X V v d D t T Z W N 0 a W 9 u M S 9 I b 2 p h M S 9 U a X B v I G N h b W J p Y W R v L n t D b 2 x 1 b W 4 x N T I y M y w x N T I y M n 0 m c X V v d D s s J n F 1 b 3 Q 7 U 2 V j d G l v b j E v S G 9 q Y T E v V G l w b y B j Y W 1 i a W F k b y 5 7 Q 2 9 s d W 1 u M T U y M j Q s M T U y M j N 9 J n F 1 b 3 Q 7 L C Z x d W 9 0 O 1 N l Y 3 R p b 2 4 x L 0 h v a m E x L 1 R p c G 8 g Y 2 F t Y m l h Z G 8 u e 0 N v b H V t b j E 1 M j I 1 L D E 1 M j I 0 f S Z x d W 9 0 O y w m c X V v d D t T Z W N 0 a W 9 u M S 9 I b 2 p h M S 9 U a X B v I G N h b W J p Y W R v L n t D b 2 x 1 b W 4 x N T I y N i w x N T I y N X 0 m c X V v d D s s J n F 1 b 3 Q 7 U 2 V j d G l v b j E v S G 9 q Y T E v V G l w b y B j Y W 1 i a W F k b y 5 7 Q 2 9 s d W 1 u M T U y M j c s M T U y M j Z 9 J n F 1 b 3 Q 7 L C Z x d W 9 0 O 1 N l Y 3 R p b 2 4 x L 0 h v a m E x L 1 R p c G 8 g Y 2 F t Y m l h Z G 8 u e 0 N v b H V t b j E 1 M j I 4 L D E 1 M j I 3 f S Z x d W 9 0 O y w m c X V v d D t T Z W N 0 a W 9 u M S 9 I b 2 p h M S 9 U a X B v I G N h b W J p Y W R v L n t D b 2 x 1 b W 4 x N T I y O S w x N T I y O H 0 m c X V v d D s s J n F 1 b 3 Q 7 U 2 V j d G l v b j E v S G 9 q Y T E v V G l w b y B j Y W 1 i a W F k b y 5 7 Q 2 9 s d W 1 u M T U y M z A s M T U y M j l 9 J n F 1 b 3 Q 7 L C Z x d W 9 0 O 1 N l Y 3 R p b 2 4 x L 0 h v a m E x L 1 R p c G 8 g Y 2 F t Y m l h Z G 8 u e 0 N v b H V t b j E 1 M j M x L D E 1 M j M w f S Z x d W 9 0 O y w m c X V v d D t T Z W N 0 a W 9 u M S 9 I b 2 p h M S 9 U a X B v I G N h b W J p Y W R v L n t D b 2 x 1 b W 4 x N T I z M i w x N T I z M X 0 m c X V v d D s s J n F 1 b 3 Q 7 U 2 V j d G l v b j E v S G 9 q Y T E v V G l w b y B j Y W 1 i a W F k b y 5 7 Q 2 9 s d W 1 u M T U y M z M s M T U y M z J 9 J n F 1 b 3 Q 7 L C Z x d W 9 0 O 1 N l Y 3 R p b 2 4 x L 0 h v a m E x L 1 R p c G 8 g Y 2 F t Y m l h Z G 8 u e 0 N v b H V t b j E 1 M j M 0 L D E 1 M j M z f S Z x d W 9 0 O y w m c X V v d D t T Z W N 0 a W 9 u M S 9 I b 2 p h M S 9 U a X B v I G N h b W J p Y W R v L n t D b 2 x 1 b W 4 x N T I z N S w x N T I z N H 0 m c X V v d D s s J n F 1 b 3 Q 7 U 2 V j d G l v b j E v S G 9 q Y T E v V G l w b y B j Y W 1 i a W F k b y 5 7 Q 2 9 s d W 1 u M T U y M z Y s M T U y M z V 9 J n F 1 b 3 Q 7 L C Z x d W 9 0 O 1 N l Y 3 R p b 2 4 x L 0 h v a m E x L 1 R p c G 8 g Y 2 F t Y m l h Z G 8 u e 0 N v b H V t b j E 1 M j M 3 L D E 1 M j M 2 f S Z x d W 9 0 O y w m c X V v d D t T Z W N 0 a W 9 u M S 9 I b 2 p h M S 9 U a X B v I G N h b W J p Y W R v L n t D b 2 x 1 b W 4 x N T I z O C w x N T I z N 3 0 m c X V v d D s s J n F 1 b 3 Q 7 U 2 V j d G l v b j E v S G 9 q Y T E v V G l w b y B j Y W 1 i a W F k b y 5 7 Q 2 9 s d W 1 u M T U y M z k s M T U y M z h 9 J n F 1 b 3 Q 7 L C Z x d W 9 0 O 1 N l Y 3 R p b 2 4 x L 0 h v a m E x L 1 R p c G 8 g Y 2 F t Y m l h Z G 8 u e 0 N v b H V t b j E 1 M j Q w L D E 1 M j M 5 f S Z x d W 9 0 O y w m c X V v d D t T Z W N 0 a W 9 u M S 9 I b 2 p h M S 9 U a X B v I G N h b W J p Y W R v L n t D b 2 x 1 b W 4 x N T I 0 M S w x N T I 0 M H 0 m c X V v d D s s J n F 1 b 3 Q 7 U 2 V j d G l v b j E v S G 9 q Y T E v V G l w b y B j Y W 1 i a W F k b y 5 7 Q 2 9 s d W 1 u M T U y N D I s M T U y N D F 9 J n F 1 b 3 Q 7 L C Z x d W 9 0 O 1 N l Y 3 R p b 2 4 x L 0 h v a m E x L 1 R p c G 8 g Y 2 F t Y m l h Z G 8 u e 0 N v b H V t b j E 1 M j Q z L D E 1 M j Q y f S Z x d W 9 0 O y w m c X V v d D t T Z W N 0 a W 9 u M S 9 I b 2 p h M S 9 U a X B v I G N h b W J p Y W R v L n t D b 2 x 1 b W 4 x N T I 0 N C w x N T I 0 M 3 0 m c X V v d D s s J n F 1 b 3 Q 7 U 2 V j d G l v b j E v S G 9 q Y T E v V G l w b y B j Y W 1 i a W F k b y 5 7 Q 2 9 s d W 1 u M T U y N D U s M T U y N D R 9 J n F 1 b 3 Q 7 L C Z x d W 9 0 O 1 N l Y 3 R p b 2 4 x L 0 h v a m E x L 1 R p c G 8 g Y 2 F t Y m l h Z G 8 u e 0 N v b H V t b j E 1 M j Q 2 L D E 1 M j Q 1 f S Z x d W 9 0 O y w m c X V v d D t T Z W N 0 a W 9 u M S 9 I b 2 p h M S 9 U a X B v I G N h b W J p Y W R v L n t D b 2 x 1 b W 4 x N T I 0 N y w x N T I 0 N n 0 m c X V v d D s s J n F 1 b 3 Q 7 U 2 V j d G l v b j E v S G 9 q Y T E v V G l w b y B j Y W 1 i a W F k b y 5 7 Q 2 9 s d W 1 u M T U y N D g s M T U y N D d 9 J n F 1 b 3 Q 7 L C Z x d W 9 0 O 1 N l Y 3 R p b 2 4 x L 0 h v a m E x L 1 R p c G 8 g Y 2 F t Y m l h Z G 8 u e 0 N v b H V t b j E 1 M j Q 5 L D E 1 M j Q 4 f S Z x d W 9 0 O y w m c X V v d D t T Z W N 0 a W 9 u M S 9 I b 2 p h M S 9 U a X B v I G N h b W J p Y W R v L n t D b 2 x 1 b W 4 x N T I 1 M C w x N T I 0 O X 0 m c X V v d D s s J n F 1 b 3 Q 7 U 2 V j d G l v b j E v S G 9 q Y T E v V G l w b y B j Y W 1 i a W F k b y 5 7 Q 2 9 s d W 1 u M T U y N T E s M T U y N T B 9 J n F 1 b 3 Q 7 L C Z x d W 9 0 O 1 N l Y 3 R p b 2 4 x L 0 h v a m E x L 1 R p c G 8 g Y 2 F t Y m l h Z G 8 u e 0 N v b H V t b j E 1 M j U y L D E 1 M j U x f S Z x d W 9 0 O y w m c X V v d D t T Z W N 0 a W 9 u M S 9 I b 2 p h M S 9 U a X B v I G N h b W J p Y W R v L n t D b 2 x 1 b W 4 x N T I 1 M y w x N T I 1 M n 0 m c X V v d D s s J n F 1 b 3 Q 7 U 2 V j d G l v b j E v S G 9 q Y T E v V G l w b y B j Y W 1 i a W F k b y 5 7 Q 2 9 s d W 1 u M T U y N T Q s M T U y N T N 9 J n F 1 b 3 Q 7 L C Z x d W 9 0 O 1 N l Y 3 R p b 2 4 x L 0 h v a m E x L 1 R p c G 8 g Y 2 F t Y m l h Z G 8 u e 0 N v b H V t b j E 1 M j U 1 L D E 1 M j U 0 f S Z x d W 9 0 O y w m c X V v d D t T Z W N 0 a W 9 u M S 9 I b 2 p h M S 9 U a X B v I G N h b W J p Y W R v L n t D b 2 x 1 b W 4 x N T I 1 N i w x N T I 1 N X 0 m c X V v d D s s J n F 1 b 3 Q 7 U 2 V j d G l v b j E v S G 9 q Y T E v V G l w b y B j Y W 1 i a W F k b y 5 7 Q 2 9 s d W 1 u M T U y N T c s M T U y N T Z 9 J n F 1 b 3 Q 7 L C Z x d W 9 0 O 1 N l Y 3 R p b 2 4 x L 0 h v a m E x L 1 R p c G 8 g Y 2 F t Y m l h Z G 8 u e 0 N v b H V t b j E 1 M j U 4 L D E 1 M j U 3 f S Z x d W 9 0 O y w m c X V v d D t T Z W N 0 a W 9 u M S 9 I b 2 p h M S 9 U a X B v I G N h b W J p Y W R v L n t D b 2 x 1 b W 4 x N T I 1 O S w x N T I 1 O H 0 m c X V v d D s s J n F 1 b 3 Q 7 U 2 V j d G l v b j E v S G 9 q Y T E v V G l w b y B j Y W 1 i a W F k b y 5 7 Q 2 9 s d W 1 u M T U y N j A s M T U y N T l 9 J n F 1 b 3 Q 7 L C Z x d W 9 0 O 1 N l Y 3 R p b 2 4 x L 0 h v a m E x L 1 R p c G 8 g Y 2 F t Y m l h Z G 8 u e 0 N v b H V t b j E 1 M j Y x L D E 1 M j Y w f S Z x d W 9 0 O y w m c X V v d D t T Z W N 0 a W 9 u M S 9 I b 2 p h M S 9 U a X B v I G N h b W J p Y W R v L n t D b 2 x 1 b W 4 x N T I 2 M i w x N T I 2 M X 0 m c X V v d D s s J n F 1 b 3 Q 7 U 2 V j d G l v b j E v S G 9 q Y T E v V G l w b y B j Y W 1 i a W F k b y 5 7 Q 2 9 s d W 1 u M T U y N j M s M T U y N j J 9 J n F 1 b 3 Q 7 L C Z x d W 9 0 O 1 N l Y 3 R p b 2 4 x L 0 h v a m E x L 1 R p c G 8 g Y 2 F t Y m l h Z G 8 u e 0 N v b H V t b j E 1 M j Y 0 L D E 1 M j Y z f S Z x d W 9 0 O y w m c X V v d D t T Z W N 0 a W 9 u M S 9 I b 2 p h M S 9 U a X B v I G N h b W J p Y W R v L n t D b 2 x 1 b W 4 x N T I 2 N S w x N T I 2 N H 0 m c X V v d D s s J n F 1 b 3 Q 7 U 2 V j d G l v b j E v S G 9 q Y T E v V G l w b y B j Y W 1 i a W F k b y 5 7 Q 2 9 s d W 1 u M T U y N j Y s M T U y N j V 9 J n F 1 b 3 Q 7 L C Z x d W 9 0 O 1 N l Y 3 R p b 2 4 x L 0 h v a m E x L 1 R p c G 8 g Y 2 F t Y m l h Z G 8 u e 0 N v b H V t b j E 1 M j Y 3 L D E 1 M j Y 2 f S Z x d W 9 0 O y w m c X V v d D t T Z W N 0 a W 9 u M S 9 I b 2 p h M S 9 U a X B v I G N h b W J p Y W R v L n t D b 2 x 1 b W 4 x N T I 2 O C w x N T I 2 N 3 0 m c X V v d D s s J n F 1 b 3 Q 7 U 2 V j d G l v b j E v S G 9 q Y T E v V G l w b y B j Y W 1 i a W F k b y 5 7 Q 2 9 s d W 1 u M T U y N j k s M T U y N j h 9 J n F 1 b 3 Q 7 L C Z x d W 9 0 O 1 N l Y 3 R p b 2 4 x L 0 h v a m E x L 1 R p c G 8 g Y 2 F t Y m l h Z G 8 u e 0 N v b H V t b j E 1 M j c w L D E 1 M j Y 5 f S Z x d W 9 0 O y w m c X V v d D t T Z W N 0 a W 9 u M S 9 I b 2 p h M S 9 U a X B v I G N h b W J p Y W R v L n t D b 2 x 1 b W 4 x N T I 3 M S w x N T I 3 M H 0 m c X V v d D s s J n F 1 b 3 Q 7 U 2 V j d G l v b j E v S G 9 q Y T E v V G l w b y B j Y W 1 i a W F k b y 5 7 Q 2 9 s d W 1 u M T U y N z I s M T U y N z F 9 J n F 1 b 3 Q 7 L C Z x d W 9 0 O 1 N l Y 3 R p b 2 4 x L 0 h v a m E x L 1 R p c G 8 g Y 2 F t Y m l h Z G 8 u e 0 N v b H V t b j E 1 M j c z L D E 1 M j c y f S Z x d W 9 0 O y w m c X V v d D t T Z W N 0 a W 9 u M S 9 I b 2 p h M S 9 U a X B v I G N h b W J p Y W R v L n t D b 2 x 1 b W 4 x N T I 3 N C w x N T I 3 M 3 0 m c X V v d D s s J n F 1 b 3 Q 7 U 2 V j d G l v b j E v S G 9 q Y T E v V G l w b y B j Y W 1 i a W F k b y 5 7 Q 2 9 s d W 1 u M T U y N z U s M T U y N z R 9 J n F 1 b 3 Q 7 L C Z x d W 9 0 O 1 N l Y 3 R p b 2 4 x L 0 h v a m E x L 1 R p c G 8 g Y 2 F t Y m l h Z G 8 u e 0 N v b H V t b j E 1 M j c 2 L D E 1 M j c 1 f S Z x d W 9 0 O y w m c X V v d D t T Z W N 0 a W 9 u M S 9 I b 2 p h M S 9 U a X B v I G N h b W J p Y W R v L n t D b 2 x 1 b W 4 x N T I 3 N y w x N T I 3 N n 0 m c X V v d D s s J n F 1 b 3 Q 7 U 2 V j d G l v b j E v S G 9 q Y T E v V G l w b y B j Y W 1 i a W F k b y 5 7 Q 2 9 s d W 1 u M T U y N z g s M T U y N z d 9 J n F 1 b 3 Q 7 L C Z x d W 9 0 O 1 N l Y 3 R p b 2 4 x L 0 h v a m E x L 1 R p c G 8 g Y 2 F t Y m l h Z G 8 u e 0 N v b H V t b j E 1 M j c 5 L D E 1 M j c 4 f S Z x d W 9 0 O y w m c X V v d D t T Z W N 0 a W 9 u M S 9 I b 2 p h M S 9 U a X B v I G N h b W J p Y W R v L n t D b 2 x 1 b W 4 x N T I 4 M C w x N T I 3 O X 0 m c X V v d D s s J n F 1 b 3 Q 7 U 2 V j d G l v b j E v S G 9 q Y T E v V G l w b y B j Y W 1 i a W F k b y 5 7 Q 2 9 s d W 1 u M T U y O D E s M T U y O D B 9 J n F 1 b 3 Q 7 L C Z x d W 9 0 O 1 N l Y 3 R p b 2 4 x L 0 h v a m E x L 1 R p c G 8 g Y 2 F t Y m l h Z G 8 u e 0 N v b H V t b j E 1 M j g y L D E 1 M j g x f S Z x d W 9 0 O y w m c X V v d D t T Z W N 0 a W 9 u M S 9 I b 2 p h M S 9 U a X B v I G N h b W J p Y W R v L n t D b 2 x 1 b W 4 x N T I 4 M y w x N T I 4 M n 0 m c X V v d D s s J n F 1 b 3 Q 7 U 2 V j d G l v b j E v S G 9 q Y T E v V G l w b y B j Y W 1 i a W F k b y 5 7 Q 2 9 s d W 1 u M T U y O D Q s M T U y O D N 9 J n F 1 b 3 Q 7 L C Z x d W 9 0 O 1 N l Y 3 R p b 2 4 x L 0 h v a m E x L 1 R p c G 8 g Y 2 F t Y m l h Z G 8 u e 0 N v b H V t b j E 1 M j g 1 L D E 1 M j g 0 f S Z x d W 9 0 O y w m c X V v d D t T Z W N 0 a W 9 u M S 9 I b 2 p h M S 9 U a X B v I G N h b W J p Y W R v L n t D b 2 x 1 b W 4 x N T I 4 N i w x N T I 4 N X 0 m c X V v d D s s J n F 1 b 3 Q 7 U 2 V j d G l v b j E v S G 9 q Y T E v V G l w b y B j Y W 1 i a W F k b y 5 7 Q 2 9 s d W 1 u M T U y O D c s M T U y O D Z 9 J n F 1 b 3 Q 7 L C Z x d W 9 0 O 1 N l Y 3 R p b 2 4 x L 0 h v a m E x L 1 R p c G 8 g Y 2 F t Y m l h Z G 8 u e 0 N v b H V t b j E 1 M j g 4 L D E 1 M j g 3 f S Z x d W 9 0 O y w m c X V v d D t T Z W N 0 a W 9 u M S 9 I b 2 p h M S 9 U a X B v I G N h b W J p Y W R v L n t D b 2 x 1 b W 4 x N T I 4 O S w x N T I 4 O H 0 m c X V v d D s s J n F 1 b 3 Q 7 U 2 V j d G l v b j E v S G 9 q Y T E v V G l w b y B j Y W 1 i a W F k b y 5 7 Q 2 9 s d W 1 u M T U y O T A s M T U y O D l 9 J n F 1 b 3 Q 7 L C Z x d W 9 0 O 1 N l Y 3 R p b 2 4 x L 0 h v a m E x L 1 R p c G 8 g Y 2 F t Y m l h Z G 8 u e 0 N v b H V t b j E 1 M j k x L D E 1 M j k w f S Z x d W 9 0 O y w m c X V v d D t T Z W N 0 a W 9 u M S 9 I b 2 p h M S 9 U a X B v I G N h b W J p Y W R v L n t D b 2 x 1 b W 4 x N T I 5 M i w x N T I 5 M X 0 m c X V v d D s s J n F 1 b 3 Q 7 U 2 V j d G l v b j E v S G 9 q Y T E v V G l w b y B j Y W 1 i a W F k b y 5 7 Q 2 9 s d W 1 u M T U y O T M s M T U y O T J 9 J n F 1 b 3 Q 7 L C Z x d W 9 0 O 1 N l Y 3 R p b 2 4 x L 0 h v a m E x L 1 R p c G 8 g Y 2 F t Y m l h Z G 8 u e 0 N v b H V t b j E 1 M j k 0 L D E 1 M j k z f S Z x d W 9 0 O y w m c X V v d D t T Z W N 0 a W 9 u M S 9 I b 2 p h M S 9 U a X B v I G N h b W J p Y W R v L n t D b 2 x 1 b W 4 x N T I 5 N S w x N T I 5 N H 0 m c X V v d D s s J n F 1 b 3 Q 7 U 2 V j d G l v b j E v S G 9 q Y T E v V G l w b y B j Y W 1 i a W F k b y 5 7 Q 2 9 s d W 1 u M T U y O T Y s M T U y O T V 9 J n F 1 b 3 Q 7 L C Z x d W 9 0 O 1 N l Y 3 R p b 2 4 x L 0 h v a m E x L 1 R p c G 8 g Y 2 F t Y m l h Z G 8 u e 0 N v b H V t b j E 1 M j k 3 L D E 1 M j k 2 f S Z x d W 9 0 O y w m c X V v d D t T Z W N 0 a W 9 u M S 9 I b 2 p h M S 9 U a X B v I G N h b W J p Y W R v L n t D b 2 x 1 b W 4 x N T I 5 O C w x N T I 5 N 3 0 m c X V v d D s s J n F 1 b 3 Q 7 U 2 V j d G l v b j E v S G 9 q Y T E v V G l w b y B j Y W 1 i a W F k b y 5 7 Q 2 9 s d W 1 u M T U y O T k s M T U y O T h 9 J n F 1 b 3 Q 7 L C Z x d W 9 0 O 1 N l Y 3 R p b 2 4 x L 0 h v a m E x L 1 R p c G 8 g Y 2 F t Y m l h Z G 8 u e 0 N v b H V t b j E 1 M z A w L D E 1 M j k 5 f S Z x d W 9 0 O y w m c X V v d D t T Z W N 0 a W 9 u M S 9 I b 2 p h M S 9 U a X B v I G N h b W J p Y W R v L n t D b 2 x 1 b W 4 x N T M w M S w x N T M w M H 0 m c X V v d D s s J n F 1 b 3 Q 7 U 2 V j d G l v b j E v S G 9 q Y T E v V G l w b y B j Y W 1 i a W F k b y 5 7 Q 2 9 s d W 1 u M T U z M D I s M T U z M D F 9 J n F 1 b 3 Q 7 L C Z x d W 9 0 O 1 N l Y 3 R p b 2 4 x L 0 h v a m E x L 1 R p c G 8 g Y 2 F t Y m l h Z G 8 u e 0 N v b H V t b j E 1 M z A z L D E 1 M z A y f S Z x d W 9 0 O y w m c X V v d D t T Z W N 0 a W 9 u M S 9 I b 2 p h M S 9 U a X B v I G N h b W J p Y W R v L n t D b 2 x 1 b W 4 x N T M w N C w x N T M w M 3 0 m c X V v d D s s J n F 1 b 3 Q 7 U 2 V j d G l v b j E v S G 9 q Y T E v V G l w b y B j Y W 1 i a W F k b y 5 7 Q 2 9 s d W 1 u M T U z M D U s M T U z M D R 9 J n F 1 b 3 Q 7 L C Z x d W 9 0 O 1 N l Y 3 R p b 2 4 x L 0 h v a m E x L 1 R p c G 8 g Y 2 F t Y m l h Z G 8 u e 0 N v b H V t b j E 1 M z A 2 L D E 1 M z A 1 f S Z x d W 9 0 O y w m c X V v d D t T Z W N 0 a W 9 u M S 9 I b 2 p h M S 9 U a X B v I G N h b W J p Y W R v L n t D b 2 x 1 b W 4 x N T M w N y w x N T M w N n 0 m c X V v d D s s J n F 1 b 3 Q 7 U 2 V j d G l v b j E v S G 9 q Y T E v V G l w b y B j Y W 1 i a W F k b y 5 7 Q 2 9 s d W 1 u M T U z M D g s M T U z M D d 9 J n F 1 b 3 Q 7 L C Z x d W 9 0 O 1 N l Y 3 R p b 2 4 x L 0 h v a m E x L 1 R p c G 8 g Y 2 F t Y m l h Z G 8 u e 0 N v b H V t b j E 1 M z A 5 L D E 1 M z A 4 f S Z x d W 9 0 O y w m c X V v d D t T Z W N 0 a W 9 u M S 9 I b 2 p h M S 9 U a X B v I G N h b W J p Y W R v L n t D b 2 x 1 b W 4 x N T M x M C w x N T M w O X 0 m c X V v d D s s J n F 1 b 3 Q 7 U 2 V j d G l v b j E v S G 9 q Y T E v V G l w b y B j Y W 1 i a W F k b y 5 7 Q 2 9 s d W 1 u M T U z M T E s M T U z M T B 9 J n F 1 b 3 Q 7 L C Z x d W 9 0 O 1 N l Y 3 R p b 2 4 x L 0 h v a m E x L 1 R p c G 8 g Y 2 F t Y m l h Z G 8 u e 0 N v b H V t b j E 1 M z E y L D E 1 M z E x f S Z x d W 9 0 O y w m c X V v d D t T Z W N 0 a W 9 u M S 9 I b 2 p h M S 9 U a X B v I G N h b W J p Y W R v L n t D b 2 x 1 b W 4 x N T M x M y w x N T M x M n 0 m c X V v d D s s J n F 1 b 3 Q 7 U 2 V j d G l v b j E v S G 9 q Y T E v V G l w b y B j Y W 1 i a W F k b y 5 7 Q 2 9 s d W 1 u M T U z M T Q s M T U z M T N 9 J n F 1 b 3 Q 7 L C Z x d W 9 0 O 1 N l Y 3 R p b 2 4 x L 0 h v a m E x L 1 R p c G 8 g Y 2 F t Y m l h Z G 8 u e 0 N v b H V t b j E 1 M z E 1 L D E 1 M z E 0 f S Z x d W 9 0 O y w m c X V v d D t T Z W N 0 a W 9 u M S 9 I b 2 p h M S 9 U a X B v I G N h b W J p Y W R v L n t D b 2 x 1 b W 4 x N T M x N i w x N T M x N X 0 m c X V v d D s s J n F 1 b 3 Q 7 U 2 V j d G l v b j E v S G 9 q Y T E v V G l w b y B j Y W 1 i a W F k b y 5 7 Q 2 9 s d W 1 u M T U z M T c s M T U z M T Z 9 J n F 1 b 3 Q 7 L C Z x d W 9 0 O 1 N l Y 3 R p b 2 4 x L 0 h v a m E x L 1 R p c G 8 g Y 2 F t Y m l h Z G 8 u e 0 N v b H V t b j E 1 M z E 4 L D E 1 M z E 3 f S Z x d W 9 0 O y w m c X V v d D t T Z W N 0 a W 9 u M S 9 I b 2 p h M S 9 U a X B v I G N h b W J p Y W R v L n t D b 2 x 1 b W 4 x N T M x O S w x N T M x O H 0 m c X V v d D s s J n F 1 b 3 Q 7 U 2 V j d G l v b j E v S G 9 q Y T E v V G l w b y B j Y W 1 i a W F k b y 5 7 Q 2 9 s d W 1 u M T U z M j A s M T U z M T l 9 J n F 1 b 3 Q 7 L C Z x d W 9 0 O 1 N l Y 3 R p b 2 4 x L 0 h v a m E x L 1 R p c G 8 g Y 2 F t Y m l h Z G 8 u e 0 N v b H V t b j E 1 M z I x L D E 1 M z I w f S Z x d W 9 0 O y w m c X V v d D t T Z W N 0 a W 9 u M S 9 I b 2 p h M S 9 U a X B v I G N h b W J p Y W R v L n t D b 2 x 1 b W 4 x N T M y M i w x N T M y M X 0 m c X V v d D s s J n F 1 b 3 Q 7 U 2 V j d G l v b j E v S G 9 q Y T E v V G l w b y B j Y W 1 i a W F k b y 5 7 Q 2 9 s d W 1 u M T U z M j M s M T U z M j J 9 J n F 1 b 3 Q 7 L C Z x d W 9 0 O 1 N l Y 3 R p b 2 4 x L 0 h v a m E x L 1 R p c G 8 g Y 2 F t Y m l h Z G 8 u e 0 N v b H V t b j E 1 M z I 0 L D E 1 M z I z f S Z x d W 9 0 O y w m c X V v d D t T Z W N 0 a W 9 u M S 9 I b 2 p h M S 9 U a X B v I G N h b W J p Y W R v L n t D b 2 x 1 b W 4 x N T M y N S w x N T M y N H 0 m c X V v d D s s J n F 1 b 3 Q 7 U 2 V j d G l v b j E v S G 9 q Y T E v V G l w b y B j Y W 1 i a W F k b y 5 7 Q 2 9 s d W 1 u M T U z M j Y s M T U z M j V 9 J n F 1 b 3 Q 7 L C Z x d W 9 0 O 1 N l Y 3 R p b 2 4 x L 0 h v a m E x L 1 R p c G 8 g Y 2 F t Y m l h Z G 8 u e 0 N v b H V t b j E 1 M z I 3 L D E 1 M z I 2 f S Z x d W 9 0 O y w m c X V v d D t T Z W N 0 a W 9 u M S 9 I b 2 p h M S 9 U a X B v I G N h b W J p Y W R v L n t D b 2 x 1 b W 4 x N T M y O C w x N T M y N 3 0 m c X V v d D s s J n F 1 b 3 Q 7 U 2 V j d G l v b j E v S G 9 q Y T E v V G l w b y B j Y W 1 i a W F k b y 5 7 Q 2 9 s d W 1 u M T U z M j k s M T U z M j h 9 J n F 1 b 3 Q 7 L C Z x d W 9 0 O 1 N l Y 3 R p b 2 4 x L 0 h v a m E x L 1 R p c G 8 g Y 2 F t Y m l h Z G 8 u e 0 N v b H V t b j E 1 M z M w L D E 1 M z I 5 f S Z x d W 9 0 O y w m c X V v d D t T Z W N 0 a W 9 u M S 9 I b 2 p h M S 9 U a X B v I G N h b W J p Y W R v L n t D b 2 x 1 b W 4 x N T M z M S w x N T M z M H 0 m c X V v d D s s J n F 1 b 3 Q 7 U 2 V j d G l v b j E v S G 9 q Y T E v V G l w b y B j Y W 1 i a W F k b y 5 7 Q 2 9 s d W 1 u M T U z M z I s M T U z M z F 9 J n F 1 b 3 Q 7 L C Z x d W 9 0 O 1 N l Y 3 R p b 2 4 x L 0 h v a m E x L 1 R p c G 8 g Y 2 F t Y m l h Z G 8 u e 0 N v b H V t b j E 1 M z M z L D E 1 M z M y f S Z x d W 9 0 O y w m c X V v d D t T Z W N 0 a W 9 u M S 9 I b 2 p h M S 9 U a X B v I G N h b W J p Y W R v L n t D b 2 x 1 b W 4 x N T M z N C w x N T M z M 3 0 m c X V v d D s s J n F 1 b 3 Q 7 U 2 V j d G l v b j E v S G 9 q Y T E v V G l w b y B j Y W 1 i a W F k b y 5 7 Q 2 9 s d W 1 u M T U z M z U s M T U z M z R 9 J n F 1 b 3 Q 7 L C Z x d W 9 0 O 1 N l Y 3 R p b 2 4 x L 0 h v a m E x L 1 R p c G 8 g Y 2 F t Y m l h Z G 8 u e 0 N v b H V t b j E 1 M z M 2 L D E 1 M z M 1 f S Z x d W 9 0 O y w m c X V v d D t T Z W N 0 a W 9 u M S 9 I b 2 p h M S 9 U a X B v I G N h b W J p Y W R v L n t D b 2 x 1 b W 4 x N T M z N y w x N T M z N n 0 m c X V v d D s s J n F 1 b 3 Q 7 U 2 V j d G l v b j E v S G 9 q Y T E v V G l w b y B j Y W 1 i a W F k b y 5 7 Q 2 9 s d W 1 u M T U z M z g s M T U z M z d 9 J n F 1 b 3 Q 7 L C Z x d W 9 0 O 1 N l Y 3 R p b 2 4 x L 0 h v a m E x L 1 R p c G 8 g Y 2 F t Y m l h Z G 8 u e 0 N v b H V t b j E 1 M z M 5 L D E 1 M z M 4 f S Z x d W 9 0 O y w m c X V v d D t T Z W N 0 a W 9 u M S 9 I b 2 p h M S 9 U a X B v I G N h b W J p Y W R v L n t D b 2 x 1 b W 4 x N T M 0 M C w x N T M z O X 0 m c X V v d D s s J n F 1 b 3 Q 7 U 2 V j d G l v b j E v S G 9 q Y T E v V G l w b y B j Y W 1 i a W F k b y 5 7 Q 2 9 s d W 1 u M T U z N D E s M T U z N D B 9 J n F 1 b 3 Q 7 L C Z x d W 9 0 O 1 N l Y 3 R p b 2 4 x L 0 h v a m E x L 1 R p c G 8 g Y 2 F t Y m l h Z G 8 u e 0 N v b H V t b j E 1 M z Q y L D E 1 M z Q x f S Z x d W 9 0 O y w m c X V v d D t T Z W N 0 a W 9 u M S 9 I b 2 p h M S 9 U a X B v I G N h b W J p Y W R v L n t D b 2 x 1 b W 4 x N T M 0 M y w x N T M 0 M n 0 m c X V v d D s s J n F 1 b 3 Q 7 U 2 V j d G l v b j E v S G 9 q Y T E v V G l w b y B j Y W 1 i a W F k b y 5 7 Q 2 9 s d W 1 u M T U z N D Q s M T U z N D N 9 J n F 1 b 3 Q 7 L C Z x d W 9 0 O 1 N l Y 3 R p b 2 4 x L 0 h v a m E x L 1 R p c G 8 g Y 2 F t Y m l h Z G 8 u e 0 N v b H V t b j E 1 M z Q 1 L D E 1 M z Q 0 f S Z x d W 9 0 O y w m c X V v d D t T Z W N 0 a W 9 u M S 9 I b 2 p h M S 9 U a X B v I G N h b W J p Y W R v L n t D b 2 x 1 b W 4 x N T M 0 N i w x N T M 0 N X 0 m c X V v d D s s J n F 1 b 3 Q 7 U 2 V j d G l v b j E v S G 9 q Y T E v V G l w b y B j Y W 1 i a W F k b y 5 7 Q 2 9 s d W 1 u M T U z N D c s M T U z N D Z 9 J n F 1 b 3 Q 7 L C Z x d W 9 0 O 1 N l Y 3 R p b 2 4 x L 0 h v a m E x L 1 R p c G 8 g Y 2 F t Y m l h Z G 8 u e 0 N v b H V t b j E 1 M z Q 4 L D E 1 M z Q 3 f S Z x d W 9 0 O y w m c X V v d D t T Z W N 0 a W 9 u M S 9 I b 2 p h M S 9 U a X B v I G N h b W J p Y W R v L n t D b 2 x 1 b W 4 x N T M 0 O S w x N T M 0 O H 0 m c X V v d D s s J n F 1 b 3 Q 7 U 2 V j d G l v b j E v S G 9 q Y T E v V G l w b y B j Y W 1 i a W F k b y 5 7 Q 2 9 s d W 1 u M T U z N T A s M T U z N D l 9 J n F 1 b 3 Q 7 L C Z x d W 9 0 O 1 N l Y 3 R p b 2 4 x L 0 h v a m E x L 1 R p c G 8 g Y 2 F t Y m l h Z G 8 u e 0 N v b H V t b j E 1 M z U x L D E 1 M z U w f S Z x d W 9 0 O y w m c X V v d D t T Z W N 0 a W 9 u M S 9 I b 2 p h M S 9 U a X B v I G N h b W J p Y W R v L n t D b 2 x 1 b W 4 x N T M 1 M i w x N T M 1 M X 0 m c X V v d D s s J n F 1 b 3 Q 7 U 2 V j d G l v b j E v S G 9 q Y T E v V G l w b y B j Y W 1 i a W F k b y 5 7 Q 2 9 s d W 1 u M T U z N T M s M T U z N T J 9 J n F 1 b 3 Q 7 L C Z x d W 9 0 O 1 N l Y 3 R p b 2 4 x L 0 h v a m E x L 1 R p c G 8 g Y 2 F t Y m l h Z G 8 u e 0 N v b H V t b j E 1 M z U 0 L D E 1 M z U z f S Z x d W 9 0 O y w m c X V v d D t T Z W N 0 a W 9 u M S 9 I b 2 p h M S 9 U a X B v I G N h b W J p Y W R v L n t D b 2 x 1 b W 4 x N T M 1 N S w x N T M 1 N H 0 m c X V v d D s s J n F 1 b 3 Q 7 U 2 V j d G l v b j E v S G 9 q Y T E v V G l w b y B j Y W 1 i a W F k b y 5 7 Q 2 9 s d W 1 u M T U z N T Y s M T U z N T V 9 J n F 1 b 3 Q 7 L C Z x d W 9 0 O 1 N l Y 3 R p b 2 4 x L 0 h v a m E x L 1 R p c G 8 g Y 2 F t Y m l h Z G 8 u e 0 N v b H V t b j E 1 M z U 3 L D E 1 M z U 2 f S Z x d W 9 0 O y w m c X V v d D t T Z W N 0 a W 9 u M S 9 I b 2 p h M S 9 U a X B v I G N h b W J p Y W R v L n t D b 2 x 1 b W 4 x N T M 1 O C w x N T M 1 N 3 0 m c X V v d D s s J n F 1 b 3 Q 7 U 2 V j d G l v b j E v S G 9 q Y T E v V G l w b y B j Y W 1 i a W F k b y 5 7 Q 2 9 s d W 1 u M T U z N T k s M T U z N T h 9 J n F 1 b 3 Q 7 L C Z x d W 9 0 O 1 N l Y 3 R p b 2 4 x L 0 h v a m E x L 1 R p c G 8 g Y 2 F t Y m l h Z G 8 u e 0 N v b H V t b j E 1 M z Y w L D E 1 M z U 5 f S Z x d W 9 0 O y w m c X V v d D t T Z W N 0 a W 9 u M S 9 I b 2 p h M S 9 U a X B v I G N h b W J p Y W R v L n t D b 2 x 1 b W 4 x N T M 2 M S w x N T M 2 M H 0 m c X V v d D s s J n F 1 b 3 Q 7 U 2 V j d G l v b j E v S G 9 q Y T E v V G l w b y B j Y W 1 i a W F k b y 5 7 Q 2 9 s d W 1 u M T U z N j I s M T U z N j F 9 J n F 1 b 3 Q 7 L C Z x d W 9 0 O 1 N l Y 3 R p b 2 4 x L 0 h v a m E x L 1 R p c G 8 g Y 2 F t Y m l h Z G 8 u e 0 N v b H V t b j E 1 M z Y z L D E 1 M z Y y f S Z x d W 9 0 O y w m c X V v d D t T Z W N 0 a W 9 u M S 9 I b 2 p h M S 9 U a X B v I G N h b W J p Y W R v L n t D b 2 x 1 b W 4 x N T M 2 N C w x N T M 2 M 3 0 m c X V v d D s s J n F 1 b 3 Q 7 U 2 V j d G l v b j E v S G 9 q Y T E v V G l w b y B j Y W 1 i a W F k b y 5 7 Q 2 9 s d W 1 u M T U z N j U s M T U z N j R 9 J n F 1 b 3 Q 7 L C Z x d W 9 0 O 1 N l Y 3 R p b 2 4 x L 0 h v a m E x L 1 R p c G 8 g Y 2 F t Y m l h Z G 8 u e 0 N v b H V t b j E 1 M z Y 2 L D E 1 M z Y 1 f S Z x d W 9 0 O y w m c X V v d D t T Z W N 0 a W 9 u M S 9 I b 2 p h M S 9 U a X B v I G N h b W J p Y W R v L n t D b 2 x 1 b W 4 x N T M 2 N y w x N T M 2 N n 0 m c X V v d D s s J n F 1 b 3 Q 7 U 2 V j d G l v b j E v S G 9 q Y T E v V G l w b y B j Y W 1 i a W F k b y 5 7 Q 2 9 s d W 1 u M T U z N j g s M T U z N j d 9 J n F 1 b 3 Q 7 L C Z x d W 9 0 O 1 N l Y 3 R p b 2 4 x L 0 h v a m E x L 1 R p c G 8 g Y 2 F t Y m l h Z G 8 u e 0 N v b H V t b j E 1 M z Y 5 L D E 1 M z Y 4 f S Z x d W 9 0 O y w m c X V v d D t T Z W N 0 a W 9 u M S 9 I b 2 p h M S 9 U a X B v I G N h b W J p Y W R v L n t D b 2 x 1 b W 4 x N T M 3 M C w x N T M 2 O X 0 m c X V v d D s s J n F 1 b 3 Q 7 U 2 V j d G l v b j E v S G 9 q Y T E v V G l w b y B j Y W 1 i a W F k b y 5 7 Q 2 9 s d W 1 u M T U z N z E s M T U z N z B 9 J n F 1 b 3 Q 7 L C Z x d W 9 0 O 1 N l Y 3 R p b 2 4 x L 0 h v a m E x L 1 R p c G 8 g Y 2 F t Y m l h Z G 8 u e 0 N v b H V t b j E 1 M z c y L D E 1 M z c x f S Z x d W 9 0 O y w m c X V v d D t T Z W N 0 a W 9 u M S 9 I b 2 p h M S 9 U a X B v I G N h b W J p Y W R v L n t D b 2 x 1 b W 4 x N T M 3 M y w x N T M 3 M n 0 m c X V v d D s s J n F 1 b 3 Q 7 U 2 V j d G l v b j E v S G 9 q Y T E v V G l w b y B j Y W 1 i a W F k b y 5 7 Q 2 9 s d W 1 u M T U z N z Q s M T U z N z N 9 J n F 1 b 3 Q 7 L C Z x d W 9 0 O 1 N l Y 3 R p b 2 4 x L 0 h v a m E x L 1 R p c G 8 g Y 2 F t Y m l h Z G 8 u e 0 N v b H V t b j E 1 M z c 1 L D E 1 M z c 0 f S Z x d W 9 0 O y w m c X V v d D t T Z W N 0 a W 9 u M S 9 I b 2 p h M S 9 U a X B v I G N h b W J p Y W R v L n t D b 2 x 1 b W 4 x N T M 3 N i w x N T M 3 N X 0 m c X V v d D s s J n F 1 b 3 Q 7 U 2 V j d G l v b j E v S G 9 q Y T E v V G l w b y B j Y W 1 i a W F k b y 5 7 Q 2 9 s d W 1 u M T U z N z c s M T U z N z Z 9 J n F 1 b 3 Q 7 L C Z x d W 9 0 O 1 N l Y 3 R p b 2 4 x L 0 h v a m E x L 1 R p c G 8 g Y 2 F t Y m l h Z G 8 u e 0 N v b H V t b j E 1 M z c 4 L D E 1 M z c 3 f S Z x d W 9 0 O y w m c X V v d D t T Z W N 0 a W 9 u M S 9 I b 2 p h M S 9 U a X B v I G N h b W J p Y W R v L n t D b 2 x 1 b W 4 x N T M 3 O S w x N T M 3 O H 0 m c X V v d D s s J n F 1 b 3 Q 7 U 2 V j d G l v b j E v S G 9 q Y T E v V G l w b y B j Y W 1 i a W F k b y 5 7 Q 2 9 s d W 1 u M T U z O D A s M T U z N z l 9 J n F 1 b 3 Q 7 L C Z x d W 9 0 O 1 N l Y 3 R p b 2 4 x L 0 h v a m E x L 1 R p c G 8 g Y 2 F t Y m l h Z G 8 u e 0 N v b H V t b j E 1 M z g x L D E 1 M z g w f S Z x d W 9 0 O y w m c X V v d D t T Z W N 0 a W 9 u M S 9 I b 2 p h M S 9 U a X B v I G N h b W J p Y W R v L n t D b 2 x 1 b W 4 x N T M 4 M i w x N T M 4 M X 0 m c X V v d D s s J n F 1 b 3 Q 7 U 2 V j d G l v b j E v S G 9 q Y T E v V G l w b y B j Y W 1 i a W F k b y 5 7 Q 2 9 s d W 1 u M T U z O D M s M T U z O D J 9 J n F 1 b 3 Q 7 L C Z x d W 9 0 O 1 N l Y 3 R p b 2 4 x L 0 h v a m E x L 1 R p c G 8 g Y 2 F t Y m l h Z G 8 u e 0 N v b H V t b j E 1 M z g 0 L D E 1 M z g z f S Z x d W 9 0 O y w m c X V v d D t T Z W N 0 a W 9 u M S 9 I b 2 p h M S 9 U a X B v I G N h b W J p Y W R v L n t D b 2 x 1 b W 4 x N T M 4 N S w x N T M 4 N H 0 m c X V v d D s s J n F 1 b 3 Q 7 U 2 V j d G l v b j E v S G 9 q Y T E v V G l w b y B j Y W 1 i a W F k b y 5 7 Q 2 9 s d W 1 u M T U z O D Y s M T U z O D V 9 J n F 1 b 3 Q 7 L C Z x d W 9 0 O 1 N l Y 3 R p b 2 4 x L 0 h v a m E x L 1 R p c G 8 g Y 2 F t Y m l h Z G 8 u e 0 N v b H V t b j E 1 M z g 3 L D E 1 M z g 2 f S Z x d W 9 0 O y w m c X V v d D t T Z W N 0 a W 9 u M S 9 I b 2 p h M S 9 U a X B v I G N h b W J p Y W R v L n t D b 2 x 1 b W 4 x N T M 4 O C w x N T M 4 N 3 0 m c X V v d D s s J n F 1 b 3 Q 7 U 2 V j d G l v b j E v S G 9 q Y T E v V G l w b y B j Y W 1 i a W F k b y 5 7 Q 2 9 s d W 1 u M T U z O D k s M T U z O D h 9 J n F 1 b 3 Q 7 L C Z x d W 9 0 O 1 N l Y 3 R p b 2 4 x L 0 h v a m E x L 1 R p c G 8 g Y 2 F t Y m l h Z G 8 u e 0 N v b H V t b j E 1 M z k w L D E 1 M z g 5 f S Z x d W 9 0 O y w m c X V v d D t T Z W N 0 a W 9 u M S 9 I b 2 p h M S 9 U a X B v I G N h b W J p Y W R v L n t D b 2 x 1 b W 4 x N T M 5 M S w x N T M 5 M H 0 m c X V v d D s s J n F 1 b 3 Q 7 U 2 V j d G l v b j E v S G 9 q Y T E v V G l w b y B j Y W 1 i a W F k b y 5 7 Q 2 9 s d W 1 u M T U z O T I s M T U z O T F 9 J n F 1 b 3 Q 7 L C Z x d W 9 0 O 1 N l Y 3 R p b 2 4 x L 0 h v a m E x L 1 R p c G 8 g Y 2 F t Y m l h Z G 8 u e 0 N v b H V t b j E 1 M z k z L D E 1 M z k y f S Z x d W 9 0 O y w m c X V v d D t T Z W N 0 a W 9 u M S 9 I b 2 p h M S 9 U a X B v I G N h b W J p Y W R v L n t D b 2 x 1 b W 4 x N T M 5 N C w x N T M 5 M 3 0 m c X V v d D s s J n F 1 b 3 Q 7 U 2 V j d G l v b j E v S G 9 q Y T E v V G l w b y B j Y W 1 i a W F k b y 5 7 Q 2 9 s d W 1 u M T U z O T U s M T U z O T R 9 J n F 1 b 3 Q 7 L C Z x d W 9 0 O 1 N l Y 3 R p b 2 4 x L 0 h v a m E x L 1 R p c G 8 g Y 2 F t Y m l h Z G 8 u e 0 N v b H V t b j E 1 M z k 2 L D E 1 M z k 1 f S Z x d W 9 0 O y w m c X V v d D t T Z W N 0 a W 9 u M S 9 I b 2 p h M S 9 U a X B v I G N h b W J p Y W R v L n t D b 2 x 1 b W 4 x N T M 5 N y w x N T M 5 N n 0 m c X V v d D s s J n F 1 b 3 Q 7 U 2 V j d G l v b j E v S G 9 q Y T E v V G l w b y B j Y W 1 i a W F k b y 5 7 Q 2 9 s d W 1 u M T U z O T g s M T U z O T d 9 J n F 1 b 3 Q 7 L C Z x d W 9 0 O 1 N l Y 3 R p b 2 4 x L 0 h v a m E x L 1 R p c G 8 g Y 2 F t Y m l h Z G 8 u e 0 N v b H V t b j E 1 M z k 5 L D E 1 M z k 4 f S Z x d W 9 0 O y w m c X V v d D t T Z W N 0 a W 9 u M S 9 I b 2 p h M S 9 U a X B v I G N h b W J p Y W R v L n t D b 2 x 1 b W 4 x N T Q w M C w x N T M 5 O X 0 m c X V v d D s s J n F 1 b 3 Q 7 U 2 V j d G l v b j E v S G 9 q Y T E v V G l w b y B j Y W 1 i a W F k b y 5 7 Q 2 9 s d W 1 u M T U 0 M D E s M T U 0 M D B 9 J n F 1 b 3 Q 7 L C Z x d W 9 0 O 1 N l Y 3 R p b 2 4 x L 0 h v a m E x L 1 R p c G 8 g Y 2 F t Y m l h Z G 8 u e 0 N v b H V t b j E 1 N D A y L D E 1 N D A x f S Z x d W 9 0 O y w m c X V v d D t T Z W N 0 a W 9 u M S 9 I b 2 p h M S 9 U a X B v I G N h b W J p Y W R v L n t D b 2 x 1 b W 4 x N T Q w M y w x N T Q w M n 0 m c X V v d D s s J n F 1 b 3 Q 7 U 2 V j d G l v b j E v S G 9 q Y T E v V G l w b y B j Y W 1 i a W F k b y 5 7 Q 2 9 s d W 1 u M T U 0 M D Q s M T U 0 M D N 9 J n F 1 b 3 Q 7 L C Z x d W 9 0 O 1 N l Y 3 R p b 2 4 x L 0 h v a m E x L 1 R p c G 8 g Y 2 F t Y m l h Z G 8 u e 0 N v b H V t b j E 1 N D A 1 L D E 1 N D A 0 f S Z x d W 9 0 O y w m c X V v d D t T Z W N 0 a W 9 u M S 9 I b 2 p h M S 9 U a X B v I G N h b W J p Y W R v L n t D b 2 x 1 b W 4 x N T Q w N i w x N T Q w N X 0 m c X V v d D s s J n F 1 b 3 Q 7 U 2 V j d G l v b j E v S G 9 q Y T E v V G l w b y B j Y W 1 i a W F k b y 5 7 Q 2 9 s d W 1 u M T U 0 M D c s M T U 0 M D Z 9 J n F 1 b 3 Q 7 L C Z x d W 9 0 O 1 N l Y 3 R p b 2 4 x L 0 h v a m E x L 1 R p c G 8 g Y 2 F t Y m l h Z G 8 u e 0 N v b H V t b j E 1 N D A 4 L D E 1 N D A 3 f S Z x d W 9 0 O y w m c X V v d D t T Z W N 0 a W 9 u M S 9 I b 2 p h M S 9 U a X B v I G N h b W J p Y W R v L n t D b 2 x 1 b W 4 x N T Q w O S w x N T Q w O H 0 m c X V v d D s s J n F 1 b 3 Q 7 U 2 V j d G l v b j E v S G 9 q Y T E v V G l w b y B j Y W 1 i a W F k b y 5 7 Q 2 9 s d W 1 u M T U 0 M T A s M T U 0 M D l 9 J n F 1 b 3 Q 7 L C Z x d W 9 0 O 1 N l Y 3 R p b 2 4 x L 0 h v a m E x L 1 R p c G 8 g Y 2 F t Y m l h Z G 8 u e 0 N v b H V t b j E 1 N D E x L D E 1 N D E w f S Z x d W 9 0 O y w m c X V v d D t T Z W N 0 a W 9 u M S 9 I b 2 p h M S 9 U a X B v I G N h b W J p Y W R v L n t D b 2 x 1 b W 4 x N T Q x M i w x N T Q x M X 0 m c X V v d D s s J n F 1 b 3 Q 7 U 2 V j d G l v b j E v S G 9 q Y T E v V G l w b y B j Y W 1 i a W F k b y 5 7 Q 2 9 s d W 1 u M T U 0 M T M s M T U 0 M T J 9 J n F 1 b 3 Q 7 L C Z x d W 9 0 O 1 N l Y 3 R p b 2 4 x L 0 h v a m E x L 1 R p c G 8 g Y 2 F t Y m l h Z G 8 u e 0 N v b H V t b j E 1 N D E 0 L D E 1 N D E z f S Z x d W 9 0 O y w m c X V v d D t T Z W N 0 a W 9 u M S 9 I b 2 p h M S 9 U a X B v I G N h b W J p Y W R v L n t D b 2 x 1 b W 4 x N T Q x N S w x N T Q x N H 0 m c X V v d D s s J n F 1 b 3 Q 7 U 2 V j d G l v b j E v S G 9 q Y T E v V G l w b y B j Y W 1 i a W F k b y 5 7 Q 2 9 s d W 1 u M T U 0 M T Y s M T U 0 M T V 9 J n F 1 b 3 Q 7 L C Z x d W 9 0 O 1 N l Y 3 R p b 2 4 x L 0 h v a m E x L 1 R p c G 8 g Y 2 F t Y m l h Z G 8 u e 0 N v b H V t b j E 1 N D E 3 L D E 1 N D E 2 f S Z x d W 9 0 O y w m c X V v d D t T Z W N 0 a W 9 u M S 9 I b 2 p h M S 9 U a X B v I G N h b W J p Y W R v L n t D b 2 x 1 b W 4 x N T Q x O C w x N T Q x N 3 0 m c X V v d D s s J n F 1 b 3 Q 7 U 2 V j d G l v b j E v S G 9 q Y T E v V G l w b y B j Y W 1 i a W F k b y 5 7 Q 2 9 s d W 1 u M T U 0 M T k s M T U 0 M T h 9 J n F 1 b 3 Q 7 L C Z x d W 9 0 O 1 N l Y 3 R p b 2 4 x L 0 h v a m E x L 1 R p c G 8 g Y 2 F t Y m l h Z G 8 u e 0 N v b H V t b j E 1 N D I w L D E 1 N D E 5 f S Z x d W 9 0 O y w m c X V v d D t T Z W N 0 a W 9 u M S 9 I b 2 p h M S 9 U a X B v I G N h b W J p Y W R v L n t D b 2 x 1 b W 4 x N T Q y M S w x N T Q y M H 0 m c X V v d D s s J n F 1 b 3 Q 7 U 2 V j d G l v b j E v S G 9 q Y T E v V G l w b y B j Y W 1 i a W F k b y 5 7 Q 2 9 s d W 1 u M T U 0 M j I s M T U 0 M j F 9 J n F 1 b 3 Q 7 L C Z x d W 9 0 O 1 N l Y 3 R p b 2 4 x L 0 h v a m E x L 1 R p c G 8 g Y 2 F t Y m l h Z G 8 u e 0 N v b H V t b j E 1 N D I z L D E 1 N D I y f S Z x d W 9 0 O y w m c X V v d D t T Z W N 0 a W 9 u M S 9 I b 2 p h M S 9 U a X B v I G N h b W J p Y W R v L n t D b 2 x 1 b W 4 x N T Q y N C w x N T Q y M 3 0 m c X V v d D s s J n F 1 b 3 Q 7 U 2 V j d G l v b j E v S G 9 q Y T E v V G l w b y B j Y W 1 i a W F k b y 5 7 Q 2 9 s d W 1 u M T U 0 M j U s M T U 0 M j R 9 J n F 1 b 3 Q 7 L C Z x d W 9 0 O 1 N l Y 3 R p b 2 4 x L 0 h v a m E x L 1 R p c G 8 g Y 2 F t Y m l h Z G 8 u e 0 N v b H V t b j E 1 N D I 2 L D E 1 N D I 1 f S Z x d W 9 0 O y w m c X V v d D t T Z W N 0 a W 9 u M S 9 I b 2 p h M S 9 U a X B v I G N h b W J p Y W R v L n t D b 2 x 1 b W 4 x N T Q y N y w x N T Q y N n 0 m c X V v d D s s J n F 1 b 3 Q 7 U 2 V j d G l v b j E v S G 9 q Y T E v V G l w b y B j Y W 1 i a W F k b y 5 7 Q 2 9 s d W 1 u M T U 0 M j g s M T U 0 M j d 9 J n F 1 b 3 Q 7 L C Z x d W 9 0 O 1 N l Y 3 R p b 2 4 x L 0 h v a m E x L 1 R p c G 8 g Y 2 F t Y m l h Z G 8 u e 0 N v b H V t b j E 1 N D I 5 L D E 1 N D I 4 f S Z x d W 9 0 O y w m c X V v d D t T Z W N 0 a W 9 u M S 9 I b 2 p h M S 9 U a X B v I G N h b W J p Y W R v L n t D b 2 x 1 b W 4 x N T Q z M C w x N T Q y O X 0 m c X V v d D s s J n F 1 b 3 Q 7 U 2 V j d G l v b j E v S G 9 q Y T E v V G l w b y B j Y W 1 i a W F k b y 5 7 Q 2 9 s d W 1 u M T U 0 M z E s M T U 0 M z B 9 J n F 1 b 3 Q 7 L C Z x d W 9 0 O 1 N l Y 3 R p b 2 4 x L 0 h v a m E x L 1 R p c G 8 g Y 2 F t Y m l h Z G 8 u e 0 N v b H V t b j E 1 N D M y L D E 1 N D M x f S Z x d W 9 0 O y w m c X V v d D t T Z W N 0 a W 9 u M S 9 I b 2 p h M S 9 U a X B v I G N h b W J p Y W R v L n t D b 2 x 1 b W 4 x N T Q z M y w x N T Q z M n 0 m c X V v d D s s J n F 1 b 3 Q 7 U 2 V j d G l v b j E v S G 9 q Y T E v V G l w b y B j Y W 1 i a W F k b y 5 7 Q 2 9 s d W 1 u M T U 0 M z Q s M T U 0 M z N 9 J n F 1 b 3 Q 7 L C Z x d W 9 0 O 1 N l Y 3 R p b 2 4 x L 0 h v a m E x L 1 R p c G 8 g Y 2 F t Y m l h Z G 8 u e 0 N v b H V t b j E 1 N D M 1 L D E 1 N D M 0 f S Z x d W 9 0 O y w m c X V v d D t T Z W N 0 a W 9 u M S 9 I b 2 p h M S 9 U a X B v I G N h b W J p Y W R v L n t D b 2 x 1 b W 4 x N T Q z N i w x N T Q z N X 0 m c X V v d D s s J n F 1 b 3 Q 7 U 2 V j d G l v b j E v S G 9 q Y T E v V G l w b y B j Y W 1 i a W F k b y 5 7 Q 2 9 s d W 1 u M T U 0 M z c s M T U 0 M z Z 9 J n F 1 b 3 Q 7 L C Z x d W 9 0 O 1 N l Y 3 R p b 2 4 x L 0 h v a m E x L 1 R p c G 8 g Y 2 F t Y m l h Z G 8 u e 0 N v b H V t b j E 1 N D M 4 L D E 1 N D M 3 f S Z x d W 9 0 O y w m c X V v d D t T Z W N 0 a W 9 u M S 9 I b 2 p h M S 9 U a X B v I G N h b W J p Y W R v L n t D b 2 x 1 b W 4 x N T Q z O S w x N T Q z O H 0 m c X V v d D s s J n F 1 b 3 Q 7 U 2 V j d G l v b j E v S G 9 q Y T E v V G l w b y B j Y W 1 i a W F k b y 5 7 Q 2 9 s d W 1 u M T U 0 N D A s M T U 0 M z l 9 J n F 1 b 3 Q 7 L C Z x d W 9 0 O 1 N l Y 3 R p b 2 4 x L 0 h v a m E x L 1 R p c G 8 g Y 2 F t Y m l h Z G 8 u e 0 N v b H V t b j E 1 N D Q x L D E 1 N D Q w f S Z x d W 9 0 O y w m c X V v d D t T Z W N 0 a W 9 u M S 9 I b 2 p h M S 9 U a X B v I G N h b W J p Y W R v L n t D b 2 x 1 b W 4 x N T Q 0 M i w x N T Q 0 M X 0 m c X V v d D s s J n F 1 b 3 Q 7 U 2 V j d G l v b j E v S G 9 q Y T E v V G l w b y B j Y W 1 i a W F k b y 5 7 Q 2 9 s d W 1 u M T U 0 N D M s M T U 0 N D J 9 J n F 1 b 3 Q 7 L C Z x d W 9 0 O 1 N l Y 3 R p b 2 4 x L 0 h v a m E x L 1 R p c G 8 g Y 2 F t Y m l h Z G 8 u e 0 N v b H V t b j E 1 N D Q 0 L D E 1 N D Q z f S Z x d W 9 0 O y w m c X V v d D t T Z W N 0 a W 9 u M S 9 I b 2 p h M S 9 U a X B v I G N h b W J p Y W R v L n t D b 2 x 1 b W 4 x N T Q 0 N S w x N T Q 0 N H 0 m c X V v d D s s J n F 1 b 3 Q 7 U 2 V j d G l v b j E v S G 9 q Y T E v V G l w b y B j Y W 1 i a W F k b y 5 7 Q 2 9 s d W 1 u M T U 0 N D Y s M T U 0 N D V 9 J n F 1 b 3 Q 7 L C Z x d W 9 0 O 1 N l Y 3 R p b 2 4 x L 0 h v a m E x L 1 R p c G 8 g Y 2 F t Y m l h Z G 8 u e 0 N v b H V t b j E 1 N D Q 3 L D E 1 N D Q 2 f S Z x d W 9 0 O y w m c X V v d D t T Z W N 0 a W 9 u M S 9 I b 2 p h M S 9 U a X B v I G N h b W J p Y W R v L n t D b 2 x 1 b W 4 x N T Q 0 O C w x N T Q 0 N 3 0 m c X V v d D s s J n F 1 b 3 Q 7 U 2 V j d G l v b j E v S G 9 q Y T E v V G l w b y B j Y W 1 i a W F k b y 5 7 Q 2 9 s d W 1 u M T U 0 N D k s M T U 0 N D h 9 J n F 1 b 3 Q 7 L C Z x d W 9 0 O 1 N l Y 3 R p b 2 4 x L 0 h v a m E x L 1 R p c G 8 g Y 2 F t Y m l h Z G 8 u e 0 N v b H V t b j E 1 N D U w L D E 1 N D Q 5 f S Z x d W 9 0 O y w m c X V v d D t T Z W N 0 a W 9 u M S 9 I b 2 p h M S 9 U a X B v I G N h b W J p Y W R v L n t D b 2 x 1 b W 4 x N T Q 1 M S w x N T Q 1 M H 0 m c X V v d D s s J n F 1 b 3 Q 7 U 2 V j d G l v b j E v S G 9 q Y T E v V G l w b y B j Y W 1 i a W F k b y 5 7 Q 2 9 s d W 1 u M T U 0 N T I s M T U 0 N T F 9 J n F 1 b 3 Q 7 L C Z x d W 9 0 O 1 N l Y 3 R p b 2 4 x L 0 h v a m E x L 1 R p c G 8 g Y 2 F t Y m l h Z G 8 u e 0 N v b H V t b j E 1 N D U z L D E 1 N D U y f S Z x d W 9 0 O y w m c X V v d D t T Z W N 0 a W 9 u M S 9 I b 2 p h M S 9 U a X B v I G N h b W J p Y W R v L n t D b 2 x 1 b W 4 x N T Q 1 N C w x N T Q 1 M 3 0 m c X V v d D s s J n F 1 b 3 Q 7 U 2 V j d G l v b j E v S G 9 q Y T E v V G l w b y B j Y W 1 i a W F k b y 5 7 Q 2 9 s d W 1 u M T U 0 N T U s M T U 0 N T R 9 J n F 1 b 3 Q 7 L C Z x d W 9 0 O 1 N l Y 3 R p b 2 4 x L 0 h v a m E x L 1 R p c G 8 g Y 2 F t Y m l h Z G 8 u e 0 N v b H V t b j E 1 N D U 2 L D E 1 N D U 1 f S Z x d W 9 0 O y w m c X V v d D t T Z W N 0 a W 9 u M S 9 I b 2 p h M S 9 U a X B v I G N h b W J p Y W R v L n t D b 2 x 1 b W 4 x N T Q 1 N y w x N T Q 1 N n 0 m c X V v d D s s J n F 1 b 3 Q 7 U 2 V j d G l v b j E v S G 9 q Y T E v V G l w b y B j Y W 1 i a W F k b y 5 7 Q 2 9 s d W 1 u M T U 0 N T g s M T U 0 N T d 9 J n F 1 b 3 Q 7 L C Z x d W 9 0 O 1 N l Y 3 R p b 2 4 x L 0 h v a m E x L 1 R p c G 8 g Y 2 F t Y m l h Z G 8 u e 0 N v b H V t b j E 1 N D U 5 L D E 1 N D U 4 f S Z x d W 9 0 O y w m c X V v d D t T Z W N 0 a W 9 u M S 9 I b 2 p h M S 9 U a X B v I G N h b W J p Y W R v L n t D b 2 x 1 b W 4 x N T Q 2 M C w x N T Q 1 O X 0 m c X V v d D s s J n F 1 b 3 Q 7 U 2 V j d G l v b j E v S G 9 q Y T E v V G l w b y B j Y W 1 i a W F k b y 5 7 Q 2 9 s d W 1 u M T U 0 N j E s M T U 0 N j B 9 J n F 1 b 3 Q 7 L C Z x d W 9 0 O 1 N l Y 3 R p b 2 4 x L 0 h v a m E x L 1 R p c G 8 g Y 2 F t Y m l h Z G 8 u e 0 N v b H V t b j E 1 N D Y y L D E 1 N D Y x f S Z x d W 9 0 O y w m c X V v d D t T Z W N 0 a W 9 u M S 9 I b 2 p h M S 9 U a X B v I G N h b W J p Y W R v L n t D b 2 x 1 b W 4 x N T Q 2 M y w x N T Q 2 M n 0 m c X V v d D s s J n F 1 b 3 Q 7 U 2 V j d G l v b j E v S G 9 q Y T E v V G l w b y B j Y W 1 i a W F k b y 5 7 Q 2 9 s d W 1 u M T U 0 N j Q s M T U 0 N j N 9 J n F 1 b 3 Q 7 L C Z x d W 9 0 O 1 N l Y 3 R p b 2 4 x L 0 h v a m E x L 1 R p c G 8 g Y 2 F t Y m l h Z G 8 u e 0 N v b H V t b j E 1 N D Y 1 L D E 1 N D Y 0 f S Z x d W 9 0 O y w m c X V v d D t T Z W N 0 a W 9 u M S 9 I b 2 p h M S 9 U a X B v I G N h b W J p Y W R v L n t D b 2 x 1 b W 4 x N T Q 2 N i w x N T Q 2 N X 0 m c X V v d D s s J n F 1 b 3 Q 7 U 2 V j d G l v b j E v S G 9 q Y T E v V G l w b y B j Y W 1 i a W F k b y 5 7 Q 2 9 s d W 1 u M T U 0 N j c s M T U 0 N j Z 9 J n F 1 b 3 Q 7 L C Z x d W 9 0 O 1 N l Y 3 R p b 2 4 x L 0 h v a m E x L 1 R p c G 8 g Y 2 F t Y m l h Z G 8 u e 0 N v b H V t b j E 1 N D Y 4 L D E 1 N D Y 3 f S Z x d W 9 0 O y w m c X V v d D t T Z W N 0 a W 9 u M S 9 I b 2 p h M S 9 U a X B v I G N h b W J p Y W R v L n t D b 2 x 1 b W 4 x N T Q 2 O S w x N T Q 2 O H 0 m c X V v d D s s J n F 1 b 3 Q 7 U 2 V j d G l v b j E v S G 9 q Y T E v V G l w b y B j Y W 1 i a W F k b y 5 7 Q 2 9 s d W 1 u M T U 0 N z A s M T U 0 N j l 9 J n F 1 b 3 Q 7 L C Z x d W 9 0 O 1 N l Y 3 R p b 2 4 x L 0 h v a m E x L 1 R p c G 8 g Y 2 F t Y m l h Z G 8 u e 0 N v b H V t b j E 1 N D c x L D E 1 N D c w f S Z x d W 9 0 O y w m c X V v d D t T Z W N 0 a W 9 u M S 9 I b 2 p h M S 9 U a X B v I G N h b W J p Y W R v L n t D b 2 x 1 b W 4 x N T Q 3 M i w x N T Q 3 M X 0 m c X V v d D s s J n F 1 b 3 Q 7 U 2 V j d G l v b j E v S G 9 q Y T E v V G l w b y B j Y W 1 i a W F k b y 5 7 Q 2 9 s d W 1 u M T U 0 N z M s M T U 0 N z J 9 J n F 1 b 3 Q 7 L C Z x d W 9 0 O 1 N l Y 3 R p b 2 4 x L 0 h v a m E x L 1 R p c G 8 g Y 2 F t Y m l h Z G 8 u e 0 N v b H V t b j E 1 N D c 0 L D E 1 N D c z f S Z x d W 9 0 O y w m c X V v d D t T Z W N 0 a W 9 u M S 9 I b 2 p h M S 9 U a X B v I G N h b W J p Y W R v L n t D b 2 x 1 b W 4 x N T Q 3 N S w x N T Q 3 N H 0 m c X V v d D s s J n F 1 b 3 Q 7 U 2 V j d G l v b j E v S G 9 q Y T E v V G l w b y B j Y W 1 i a W F k b y 5 7 Q 2 9 s d W 1 u M T U 0 N z Y s M T U 0 N z V 9 J n F 1 b 3 Q 7 L C Z x d W 9 0 O 1 N l Y 3 R p b 2 4 x L 0 h v a m E x L 1 R p c G 8 g Y 2 F t Y m l h Z G 8 u e 0 N v b H V t b j E 1 N D c 3 L D E 1 N D c 2 f S Z x d W 9 0 O y w m c X V v d D t T Z W N 0 a W 9 u M S 9 I b 2 p h M S 9 U a X B v I G N h b W J p Y W R v L n t D b 2 x 1 b W 4 x N T Q 3 O C w x N T Q 3 N 3 0 m c X V v d D s s J n F 1 b 3 Q 7 U 2 V j d G l v b j E v S G 9 q Y T E v V G l w b y B j Y W 1 i a W F k b y 5 7 Q 2 9 s d W 1 u M T U 0 N z k s M T U 0 N z h 9 J n F 1 b 3 Q 7 L C Z x d W 9 0 O 1 N l Y 3 R p b 2 4 x L 0 h v a m E x L 1 R p c G 8 g Y 2 F t Y m l h Z G 8 u e 0 N v b H V t b j E 1 N D g w L D E 1 N D c 5 f S Z x d W 9 0 O y w m c X V v d D t T Z W N 0 a W 9 u M S 9 I b 2 p h M S 9 U a X B v I G N h b W J p Y W R v L n t D b 2 x 1 b W 4 x N T Q 4 M S w x N T Q 4 M H 0 m c X V v d D s s J n F 1 b 3 Q 7 U 2 V j d G l v b j E v S G 9 q Y T E v V G l w b y B j Y W 1 i a W F k b y 5 7 Q 2 9 s d W 1 u M T U 0 O D I s M T U 0 O D F 9 J n F 1 b 3 Q 7 L C Z x d W 9 0 O 1 N l Y 3 R p b 2 4 x L 0 h v a m E x L 1 R p c G 8 g Y 2 F t Y m l h Z G 8 u e 0 N v b H V t b j E 1 N D g z L D E 1 N D g y f S Z x d W 9 0 O y w m c X V v d D t T Z W N 0 a W 9 u M S 9 I b 2 p h M S 9 U a X B v I G N h b W J p Y W R v L n t D b 2 x 1 b W 4 x N T Q 4 N C w x N T Q 4 M 3 0 m c X V v d D s s J n F 1 b 3 Q 7 U 2 V j d G l v b j E v S G 9 q Y T E v V G l w b y B j Y W 1 i a W F k b y 5 7 Q 2 9 s d W 1 u M T U 0 O D U s M T U 0 O D R 9 J n F 1 b 3 Q 7 L C Z x d W 9 0 O 1 N l Y 3 R p b 2 4 x L 0 h v a m E x L 1 R p c G 8 g Y 2 F t Y m l h Z G 8 u e 0 N v b H V t b j E 1 N D g 2 L D E 1 N D g 1 f S Z x d W 9 0 O y w m c X V v d D t T Z W N 0 a W 9 u M S 9 I b 2 p h M S 9 U a X B v I G N h b W J p Y W R v L n t D b 2 x 1 b W 4 x N T Q 4 N y w x N T Q 4 N n 0 m c X V v d D s s J n F 1 b 3 Q 7 U 2 V j d G l v b j E v S G 9 q Y T E v V G l w b y B j Y W 1 i a W F k b y 5 7 Q 2 9 s d W 1 u M T U 0 O D g s M T U 0 O D d 9 J n F 1 b 3 Q 7 L C Z x d W 9 0 O 1 N l Y 3 R p b 2 4 x L 0 h v a m E x L 1 R p c G 8 g Y 2 F t Y m l h Z G 8 u e 0 N v b H V t b j E 1 N D g 5 L D E 1 N D g 4 f S Z x d W 9 0 O y w m c X V v d D t T Z W N 0 a W 9 u M S 9 I b 2 p h M S 9 U a X B v I G N h b W J p Y W R v L n t D b 2 x 1 b W 4 x N T Q 5 M C w x N T Q 4 O X 0 m c X V v d D s s J n F 1 b 3 Q 7 U 2 V j d G l v b j E v S G 9 q Y T E v V G l w b y B j Y W 1 i a W F k b y 5 7 Q 2 9 s d W 1 u M T U 0 O T E s M T U 0 O T B 9 J n F 1 b 3 Q 7 L C Z x d W 9 0 O 1 N l Y 3 R p b 2 4 x L 0 h v a m E x L 1 R p c G 8 g Y 2 F t Y m l h Z G 8 u e 0 N v b H V t b j E 1 N D k y L D E 1 N D k x f S Z x d W 9 0 O y w m c X V v d D t T Z W N 0 a W 9 u M S 9 I b 2 p h M S 9 U a X B v I G N h b W J p Y W R v L n t D b 2 x 1 b W 4 x N T Q 5 M y w x N T Q 5 M n 0 m c X V v d D s s J n F 1 b 3 Q 7 U 2 V j d G l v b j E v S G 9 q Y T E v V G l w b y B j Y W 1 i a W F k b y 5 7 Q 2 9 s d W 1 u M T U 0 O T Q s M T U 0 O T N 9 J n F 1 b 3 Q 7 L C Z x d W 9 0 O 1 N l Y 3 R p b 2 4 x L 0 h v a m E x L 1 R p c G 8 g Y 2 F t Y m l h Z G 8 u e 0 N v b H V t b j E 1 N D k 1 L D E 1 N D k 0 f S Z x d W 9 0 O y w m c X V v d D t T Z W N 0 a W 9 u M S 9 I b 2 p h M S 9 U a X B v I G N h b W J p Y W R v L n t D b 2 x 1 b W 4 x N T Q 5 N i w x N T Q 5 N X 0 m c X V v d D s s J n F 1 b 3 Q 7 U 2 V j d G l v b j E v S G 9 q Y T E v V G l w b y B j Y W 1 i a W F k b y 5 7 Q 2 9 s d W 1 u M T U 0 O T c s M T U 0 O T Z 9 J n F 1 b 3 Q 7 L C Z x d W 9 0 O 1 N l Y 3 R p b 2 4 x L 0 h v a m E x L 1 R p c G 8 g Y 2 F t Y m l h Z G 8 u e 0 N v b H V t b j E 1 N D k 4 L D E 1 N D k 3 f S Z x d W 9 0 O y w m c X V v d D t T Z W N 0 a W 9 u M S 9 I b 2 p h M S 9 U a X B v I G N h b W J p Y W R v L n t D b 2 x 1 b W 4 x N T Q 5 O S w x N T Q 5 O H 0 m c X V v d D s s J n F 1 b 3 Q 7 U 2 V j d G l v b j E v S G 9 q Y T E v V G l w b y B j Y W 1 i a W F k b y 5 7 Q 2 9 s d W 1 u M T U 1 M D A s M T U 0 O T l 9 J n F 1 b 3 Q 7 L C Z x d W 9 0 O 1 N l Y 3 R p b 2 4 x L 0 h v a m E x L 1 R p c G 8 g Y 2 F t Y m l h Z G 8 u e 0 N v b H V t b j E 1 N T A x L D E 1 N T A w f S Z x d W 9 0 O y w m c X V v d D t T Z W N 0 a W 9 u M S 9 I b 2 p h M S 9 U a X B v I G N h b W J p Y W R v L n t D b 2 x 1 b W 4 x N T U w M i w x N T U w M X 0 m c X V v d D s s J n F 1 b 3 Q 7 U 2 V j d G l v b j E v S G 9 q Y T E v V G l w b y B j Y W 1 i a W F k b y 5 7 Q 2 9 s d W 1 u M T U 1 M D M s M T U 1 M D J 9 J n F 1 b 3 Q 7 L C Z x d W 9 0 O 1 N l Y 3 R p b 2 4 x L 0 h v a m E x L 1 R p c G 8 g Y 2 F t Y m l h Z G 8 u e 0 N v b H V t b j E 1 N T A 0 L D E 1 N T A z f S Z x d W 9 0 O y w m c X V v d D t T Z W N 0 a W 9 u M S 9 I b 2 p h M S 9 U a X B v I G N h b W J p Y W R v L n t D b 2 x 1 b W 4 x N T U w N S w x N T U w N H 0 m c X V v d D s s J n F 1 b 3 Q 7 U 2 V j d G l v b j E v S G 9 q Y T E v V G l w b y B j Y W 1 i a W F k b y 5 7 Q 2 9 s d W 1 u M T U 1 M D Y s M T U 1 M D V 9 J n F 1 b 3 Q 7 L C Z x d W 9 0 O 1 N l Y 3 R p b 2 4 x L 0 h v a m E x L 1 R p c G 8 g Y 2 F t Y m l h Z G 8 u e 0 N v b H V t b j E 1 N T A 3 L D E 1 N T A 2 f S Z x d W 9 0 O y w m c X V v d D t T Z W N 0 a W 9 u M S 9 I b 2 p h M S 9 U a X B v I G N h b W J p Y W R v L n t D b 2 x 1 b W 4 x N T U w O C w x N T U w N 3 0 m c X V v d D s s J n F 1 b 3 Q 7 U 2 V j d G l v b j E v S G 9 q Y T E v V G l w b y B j Y W 1 i a W F k b y 5 7 Q 2 9 s d W 1 u M T U 1 M D k s M T U 1 M D h 9 J n F 1 b 3 Q 7 L C Z x d W 9 0 O 1 N l Y 3 R p b 2 4 x L 0 h v a m E x L 1 R p c G 8 g Y 2 F t Y m l h Z G 8 u e 0 N v b H V t b j E 1 N T E w L D E 1 N T A 5 f S Z x d W 9 0 O y w m c X V v d D t T Z W N 0 a W 9 u M S 9 I b 2 p h M S 9 U a X B v I G N h b W J p Y W R v L n t D b 2 x 1 b W 4 x N T U x M S w x N T U x M H 0 m c X V v d D s s J n F 1 b 3 Q 7 U 2 V j d G l v b j E v S G 9 q Y T E v V G l w b y B j Y W 1 i a W F k b y 5 7 Q 2 9 s d W 1 u M T U 1 M T I s M T U 1 M T F 9 J n F 1 b 3 Q 7 L C Z x d W 9 0 O 1 N l Y 3 R p b 2 4 x L 0 h v a m E x L 1 R p c G 8 g Y 2 F t Y m l h Z G 8 u e 0 N v b H V t b j E 1 N T E z L D E 1 N T E y f S Z x d W 9 0 O y w m c X V v d D t T Z W N 0 a W 9 u M S 9 I b 2 p h M S 9 U a X B v I G N h b W J p Y W R v L n t D b 2 x 1 b W 4 x N T U x N C w x N T U x M 3 0 m c X V v d D s s J n F 1 b 3 Q 7 U 2 V j d G l v b j E v S G 9 q Y T E v V G l w b y B j Y W 1 i a W F k b y 5 7 Q 2 9 s d W 1 u M T U 1 M T U s M T U 1 M T R 9 J n F 1 b 3 Q 7 L C Z x d W 9 0 O 1 N l Y 3 R p b 2 4 x L 0 h v a m E x L 1 R p c G 8 g Y 2 F t Y m l h Z G 8 u e 0 N v b H V t b j E 1 N T E 2 L D E 1 N T E 1 f S Z x d W 9 0 O y w m c X V v d D t T Z W N 0 a W 9 u M S 9 I b 2 p h M S 9 U a X B v I G N h b W J p Y W R v L n t D b 2 x 1 b W 4 x N T U x N y w x N T U x N n 0 m c X V v d D s s J n F 1 b 3 Q 7 U 2 V j d G l v b j E v S G 9 q Y T E v V G l w b y B j Y W 1 i a W F k b y 5 7 Q 2 9 s d W 1 u M T U 1 M T g s M T U 1 M T d 9 J n F 1 b 3 Q 7 L C Z x d W 9 0 O 1 N l Y 3 R p b 2 4 x L 0 h v a m E x L 1 R p c G 8 g Y 2 F t Y m l h Z G 8 u e 0 N v b H V t b j E 1 N T E 5 L D E 1 N T E 4 f S Z x d W 9 0 O y w m c X V v d D t T Z W N 0 a W 9 u M S 9 I b 2 p h M S 9 U a X B v I G N h b W J p Y W R v L n t D b 2 x 1 b W 4 x N T U y M C w x N T U x O X 0 m c X V v d D s s J n F 1 b 3 Q 7 U 2 V j d G l v b j E v S G 9 q Y T E v V G l w b y B j Y W 1 i a W F k b y 5 7 Q 2 9 s d W 1 u M T U 1 M j E s M T U 1 M j B 9 J n F 1 b 3 Q 7 L C Z x d W 9 0 O 1 N l Y 3 R p b 2 4 x L 0 h v a m E x L 1 R p c G 8 g Y 2 F t Y m l h Z G 8 u e 0 N v b H V t b j E 1 N T I y L D E 1 N T I x f S Z x d W 9 0 O y w m c X V v d D t T Z W N 0 a W 9 u M S 9 I b 2 p h M S 9 U a X B v I G N h b W J p Y W R v L n t D b 2 x 1 b W 4 x N T U y M y w x N T U y M n 0 m c X V v d D s s J n F 1 b 3 Q 7 U 2 V j d G l v b j E v S G 9 q Y T E v V G l w b y B j Y W 1 i a W F k b y 5 7 Q 2 9 s d W 1 u M T U 1 M j Q s M T U 1 M j N 9 J n F 1 b 3 Q 7 L C Z x d W 9 0 O 1 N l Y 3 R p b 2 4 x L 0 h v a m E x L 1 R p c G 8 g Y 2 F t Y m l h Z G 8 u e 0 N v b H V t b j E 1 N T I 1 L D E 1 N T I 0 f S Z x d W 9 0 O y w m c X V v d D t T Z W N 0 a W 9 u M S 9 I b 2 p h M S 9 U a X B v I G N h b W J p Y W R v L n t D b 2 x 1 b W 4 x N T U y N i w x N T U y N X 0 m c X V v d D s s J n F 1 b 3 Q 7 U 2 V j d G l v b j E v S G 9 q Y T E v V G l w b y B j Y W 1 i a W F k b y 5 7 Q 2 9 s d W 1 u M T U 1 M j c s M T U 1 M j Z 9 J n F 1 b 3 Q 7 L C Z x d W 9 0 O 1 N l Y 3 R p b 2 4 x L 0 h v a m E x L 1 R p c G 8 g Y 2 F t Y m l h Z G 8 u e 0 N v b H V t b j E 1 N T I 4 L D E 1 N T I 3 f S Z x d W 9 0 O y w m c X V v d D t T Z W N 0 a W 9 u M S 9 I b 2 p h M S 9 U a X B v I G N h b W J p Y W R v L n t D b 2 x 1 b W 4 x N T U y O S w x N T U y O H 0 m c X V v d D s s J n F 1 b 3 Q 7 U 2 V j d G l v b j E v S G 9 q Y T E v V G l w b y B j Y W 1 i a W F k b y 5 7 Q 2 9 s d W 1 u M T U 1 M z A s M T U 1 M j l 9 J n F 1 b 3 Q 7 L C Z x d W 9 0 O 1 N l Y 3 R p b 2 4 x L 0 h v a m E x L 1 R p c G 8 g Y 2 F t Y m l h Z G 8 u e 0 N v b H V t b j E 1 N T M x L D E 1 N T M w f S Z x d W 9 0 O y w m c X V v d D t T Z W N 0 a W 9 u M S 9 I b 2 p h M S 9 U a X B v I G N h b W J p Y W R v L n t D b 2 x 1 b W 4 x N T U z M i w x N T U z M X 0 m c X V v d D s s J n F 1 b 3 Q 7 U 2 V j d G l v b j E v S G 9 q Y T E v V G l w b y B j Y W 1 i a W F k b y 5 7 Q 2 9 s d W 1 u M T U 1 M z M s M T U 1 M z J 9 J n F 1 b 3 Q 7 L C Z x d W 9 0 O 1 N l Y 3 R p b 2 4 x L 0 h v a m E x L 1 R p c G 8 g Y 2 F t Y m l h Z G 8 u e 0 N v b H V t b j E 1 N T M 0 L D E 1 N T M z f S Z x d W 9 0 O y w m c X V v d D t T Z W N 0 a W 9 u M S 9 I b 2 p h M S 9 U a X B v I G N h b W J p Y W R v L n t D b 2 x 1 b W 4 x N T U z N S w x N T U z N H 0 m c X V v d D s s J n F 1 b 3 Q 7 U 2 V j d G l v b j E v S G 9 q Y T E v V G l w b y B j Y W 1 i a W F k b y 5 7 Q 2 9 s d W 1 u M T U 1 M z Y s M T U 1 M z V 9 J n F 1 b 3 Q 7 L C Z x d W 9 0 O 1 N l Y 3 R p b 2 4 x L 0 h v a m E x L 1 R p c G 8 g Y 2 F t Y m l h Z G 8 u e 0 N v b H V t b j E 1 N T M 3 L D E 1 N T M 2 f S Z x d W 9 0 O y w m c X V v d D t T Z W N 0 a W 9 u M S 9 I b 2 p h M S 9 U a X B v I G N h b W J p Y W R v L n t D b 2 x 1 b W 4 x N T U z O C w x N T U z N 3 0 m c X V v d D s s J n F 1 b 3 Q 7 U 2 V j d G l v b j E v S G 9 q Y T E v V G l w b y B j Y W 1 i a W F k b y 5 7 Q 2 9 s d W 1 u M T U 1 M z k s M T U 1 M z h 9 J n F 1 b 3 Q 7 L C Z x d W 9 0 O 1 N l Y 3 R p b 2 4 x L 0 h v a m E x L 1 R p c G 8 g Y 2 F t Y m l h Z G 8 u e 0 N v b H V t b j E 1 N T Q w L D E 1 N T M 5 f S Z x d W 9 0 O y w m c X V v d D t T Z W N 0 a W 9 u M S 9 I b 2 p h M S 9 U a X B v I G N h b W J p Y W R v L n t D b 2 x 1 b W 4 x N T U 0 M S w x N T U 0 M H 0 m c X V v d D s s J n F 1 b 3 Q 7 U 2 V j d G l v b j E v S G 9 q Y T E v V G l w b y B j Y W 1 i a W F k b y 5 7 Q 2 9 s d W 1 u M T U 1 N D I s M T U 1 N D F 9 J n F 1 b 3 Q 7 L C Z x d W 9 0 O 1 N l Y 3 R p b 2 4 x L 0 h v a m E x L 1 R p c G 8 g Y 2 F t Y m l h Z G 8 u e 0 N v b H V t b j E 1 N T Q z L D E 1 N T Q y f S Z x d W 9 0 O y w m c X V v d D t T Z W N 0 a W 9 u M S 9 I b 2 p h M S 9 U a X B v I G N h b W J p Y W R v L n t D b 2 x 1 b W 4 x N T U 0 N C w x N T U 0 M 3 0 m c X V v d D s s J n F 1 b 3 Q 7 U 2 V j d G l v b j E v S G 9 q Y T E v V G l w b y B j Y W 1 i a W F k b y 5 7 Q 2 9 s d W 1 u M T U 1 N D U s M T U 1 N D R 9 J n F 1 b 3 Q 7 L C Z x d W 9 0 O 1 N l Y 3 R p b 2 4 x L 0 h v a m E x L 1 R p c G 8 g Y 2 F t Y m l h Z G 8 u e 0 N v b H V t b j E 1 N T Q 2 L D E 1 N T Q 1 f S Z x d W 9 0 O y w m c X V v d D t T Z W N 0 a W 9 u M S 9 I b 2 p h M S 9 U a X B v I G N h b W J p Y W R v L n t D b 2 x 1 b W 4 x N T U 0 N y w x N T U 0 N n 0 m c X V v d D s s J n F 1 b 3 Q 7 U 2 V j d G l v b j E v S G 9 q Y T E v V G l w b y B j Y W 1 i a W F k b y 5 7 Q 2 9 s d W 1 u M T U 1 N D g s M T U 1 N D d 9 J n F 1 b 3 Q 7 L C Z x d W 9 0 O 1 N l Y 3 R p b 2 4 x L 0 h v a m E x L 1 R p c G 8 g Y 2 F t Y m l h Z G 8 u e 0 N v b H V t b j E 1 N T Q 5 L D E 1 N T Q 4 f S Z x d W 9 0 O y w m c X V v d D t T Z W N 0 a W 9 u M S 9 I b 2 p h M S 9 U a X B v I G N h b W J p Y W R v L n t D b 2 x 1 b W 4 x N T U 1 M C w x N T U 0 O X 0 m c X V v d D s s J n F 1 b 3 Q 7 U 2 V j d G l v b j E v S G 9 q Y T E v V G l w b y B j Y W 1 i a W F k b y 5 7 Q 2 9 s d W 1 u M T U 1 N T E s M T U 1 N T B 9 J n F 1 b 3 Q 7 L C Z x d W 9 0 O 1 N l Y 3 R p b 2 4 x L 0 h v a m E x L 1 R p c G 8 g Y 2 F t Y m l h Z G 8 u e 0 N v b H V t b j E 1 N T U y L D E 1 N T U x f S Z x d W 9 0 O y w m c X V v d D t T Z W N 0 a W 9 u M S 9 I b 2 p h M S 9 U a X B v I G N h b W J p Y W R v L n t D b 2 x 1 b W 4 x N T U 1 M y w x N T U 1 M n 0 m c X V v d D s s J n F 1 b 3 Q 7 U 2 V j d G l v b j E v S G 9 q Y T E v V G l w b y B j Y W 1 i a W F k b y 5 7 Q 2 9 s d W 1 u M T U 1 N T Q s M T U 1 N T N 9 J n F 1 b 3 Q 7 L C Z x d W 9 0 O 1 N l Y 3 R p b 2 4 x L 0 h v a m E x L 1 R p c G 8 g Y 2 F t Y m l h Z G 8 u e 0 N v b H V t b j E 1 N T U 1 L D E 1 N T U 0 f S Z x d W 9 0 O y w m c X V v d D t T Z W N 0 a W 9 u M S 9 I b 2 p h M S 9 U a X B v I G N h b W J p Y W R v L n t D b 2 x 1 b W 4 x N T U 1 N i w x N T U 1 N X 0 m c X V v d D s s J n F 1 b 3 Q 7 U 2 V j d G l v b j E v S G 9 q Y T E v V G l w b y B j Y W 1 i a W F k b y 5 7 Q 2 9 s d W 1 u M T U 1 N T c s M T U 1 N T Z 9 J n F 1 b 3 Q 7 L C Z x d W 9 0 O 1 N l Y 3 R p b 2 4 x L 0 h v a m E x L 1 R p c G 8 g Y 2 F t Y m l h Z G 8 u e 0 N v b H V t b j E 1 N T U 4 L D E 1 N T U 3 f S Z x d W 9 0 O y w m c X V v d D t T Z W N 0 a W 9 u M S 9 I b 2 p h M S 9 U a X B v I G N h b W J p Y W R v L n t D b 2 x 1 b W 4 x N T U 1 O S w x N T U 1 O H 0 m c X V v d D s s J n F 1 b 3 Q 7 U 2 V j d G l v b j E v S G 9 q Y T E v V G l w b y B j Y W 1 i a W F k b y 5 7 Q 2 9 s d W 1 u M T U 1 N j A s M T U 1 N T l 9 J n F 1 b 3 Q 7 L C Z x d W 9 0 O 1 N l Y 3 R p b 2 4 x L 0 h v a m E x L 1 R p c G 8 g Y 2 F t Y m l h Z G 8 u e 0 N v b H V t b j E 1 N T Y x L D E 1 N T Y w f S Z x d W 9 0 O y w m c X V v d D t T Z W N 0 a W 9 u M S 9 I b 2 p h M S 9 U a X B v I G N h b W J p Y W R v L n t D b 2 x 1 b W 4 x N T U 2 M i w x N T U 2 M X 0 m c X V v d D s s J n F 1 b 3 Q 7 U 2 V j d G l v b j E v S G 9 q Y T E v V G l w b y B j Y W 1 i a W F k b y 5 7 Q 2 9 s d W 1 u M T U 1 N j M s M T U 1 N j J 9 J n F 1 b 3 Q 7 L C Z x d W 9 0 O 1 N l Y 3 R p b 2 4 x L 0 h v a m E x L 1 R p c G 8 g Y 2 F t Y m l h Z G 8 u e 0 N v b H V t b j E 1 N T Y 0 L D E 1 N T Y z f S Z x d W 9 0 O y w m c X V v d D t T Z W N 0 a W 9 u M S 9 I b 2 p h M S 9 U a X B v I G N h b W J p Y W R v L n t D b 2 x 1 b W 4 x N T U 2 N S w x N T U 2 N H 0 m c X V v d D s s J n F 1 b 3 Q 7 U 2 V j d G l v b j E v S G 9 q Y T E v V G l w b y B j Y W 1 i a W F k b y 5 7 Q 2 9 s d W 1 u M T U 1 N j Y s M T U 1 N j V 9 J n F 1 b 3 Q 7 L C Z x d W 9 0 O 1 N l Y 3 R p b 2 4 x L 0 h v a m E x L 1 R p c G 8 g Y 2 F t Y m l h Z G 8 u e 0 N v b H V t b j E 1 N T Y 3 L D E 1 N T Y 2 f S Z x d W 9 0 O y w m c X V v d D t T Z W N 0 a W 9 u M S 9 I b 2 p h M S 9 U a X B v I G N h b W J p Y W R v L n t D b 2 x 1 b W 4 x N T U 2 O C w x N T U 2 N 3 0 m c X V v d D s s J n F 1 b 3 Q 7 U 2 V j d G l v b j E v S G 9 q Y T E v V G l w b y B j Y W 1 i a W F k b y 5 7 Q 2 9 s d W 1 u M T U 1 N j k s M T U 1 N j h 9 J n F 1 b 3 Q 7 L C Z x d W 9 0 O 1 N l Y 3 R p b 2 4 x L 0 h v a m E x L 1 R p c G 8 g Y 2 F t Y m l h Z G 8 u e 0 N v b H V t b j E 1 N T c w L D E 1 N T Y 5 f S Z x d W 9 0 O y w m c X V v d D t T Z W N 0 a W 9 u M S 9 I b 2 p h M S 9 U a X B v I G N h b W J p Y W R v L n t D b 2 x 1 b W 4 x N T U 3 M S w x N T U 3 M H 0 m c X V v d D s s J n F 1 b 3 Q 7 U 2 V j d G l v b j E v S G 9 q Y T E v V G l w b y B j Y W 1 i a W F k b y 5 7 Q 2 9 s d W 1 u M T U 1 N z I s M T U 1 N z F 9 J n F 1 b 3 Q 7 L C Z x d W 9 0 O 1 N l Y 3 R p b 2 4 x L 0 h v a m E x L 1 R p c G 8 g Y 2 F t Y m l h Z G 8 u e 0 N v b H V t b j E 1 N T c z L D E 1 N T c y f S Z x d W 9 0 O y w m c X V v d D t T Z W N 0 a W 9 u M S 9 I b 2 p h M S 9 U a X B v I G N h b W J p Y W R v L n t D b 2 x 1 b W 4 x N T U 3 N C w x N T U 3 M 3 0 m c X V v d D s s J n F 1 b 3 Q 7 U 2 V j d G l v b j E v S G 9 q Y T E v V G l w b y B j Y W 1 i a W F k b y 5 7 Q 2 9 s d W 1 u M T U 1 N z U s M T U 1 N z R 9 J n F 1 b 3 Q 7 L C Z x d W 9 0 O 1 N l Y 3 R p b 2 4 x L 0 h v a m E x L 1 R p c G 8 g Y 2 F t Y m l h Z G 8 u e 0 N v b H V t b j E 1 N T c 2 L D E 1 N T c 1 f S Z x d W 9 0 O y w m c X V v d D t T Z W N 0 a W 9 u M S 9 I b 2 p h M S 9 U a X B v I G N h b W J p Y W R v L n t D b 2 x 1 b W 4 x N T U 3 N y w x N T U 3 N n 0 m c X V v d D s s J n F 1 b 3 Q 7 U 2 V j d G l v b j E v S G 9 q Y T E v V G l w b y B j Y W 1 i a W F k b y 5 7 Q 2 9 s d W 1 u M T U 1 N z g s M T U 1 N z d 9 J n F 1 b 3 Q 7 L C Z x d W 9 0 O 1 N l Y 3 R p b 2 4 x L 0 h v a m E x L 1 R p c G 8 g Y 2 F t Y m l h Z G 8 u e 0 N v b H V t b j E 1 N T c 5 L D E 1 N T c 4 f S Z x d W 9 0 O y w m c X V v d D t T Z W N 0 a W 9 u M S 9 I b 2 p h M S 9 U a X B v I G N h b W J p Y W R v L n t D b 2 x 1 b W 4 x N T U 4 M C w x N T U 3 O X 0 m c X V v d D s s J n F 1 b 3 Q 7 U 2 V j d G l v b j E v S G 9 q Y T E v V G l w b y B j Y W 1 i a W F k b y 5 7 Q 2 9 s d W 1 u M T U 1 O D E s M T U 1 O D B 9 J n F 1 b 3 Q 7 L C Z x d W 9 0 O 1 N l Y 3 R p b 2 4 x L 0 h v a m E x L 1 R p c G 8 g Y 2 F t Y m l h Z G 8 u e 0 N v b H V t b j E 1 N T g y L D E 1 N T g x f S Z x d W 9 0 O y w m c X V v d D t T Z W N 0 a W 9 u M S 9 I b 2 p h M S 9 U a X B v I G N h b W J p Y W R v L n t D b 2 x 1 b W 4 x N T U 4 M y w x N T U 4 M n 0 m c X V v d D s s J n F 1 b 3 Q 7 U 2 V j d G l v b j E v S G 9 q Y T E v V G l w b y B j Y W 1 i a W F k b y 5 7 Q 2 9 s d W 1 u M T U 1 O D Q s M T U 1 O D N 9 J n F 1 b 3 Q 7 L C Z x d W 9 0 O 1 N l Y 3 R p b 2 4 x L 0 h v a m E x L 1 R p c G 8 g Y 2 F t Y m l h Z G 8 u e 0 N v b H V t b j E 1 N T g 1 L D E 1 N T g 0 f S Z x d W 9 0 O y w m c X V v d D t T Z W N 0 a W 9 u M S 9 I b 2 p h M S 9 U a X B v I G N h b W J p Y W R v L n t D b 2 x 1 b W 4 x N T U 4 N i w x N T U 4 N X 0 m c X V v d D s s J n F 1 b 3 Q 7 U 2 V j d G l v b j E v S G 9 q Y T E v V G l w b y B j Y W 1 i a W F k b y 5 7 Q 2 9 s d W 1 u M T U 1 O D c s M T U 1 O D Z 9 J n F 1 b 3 Q 7 L C Z x d W 9 0 O 1 N l Y 3 R p b 2 4 x L 0 h v a m E x L 1 R p c G 8 g Y 2 F t Y m l h Z G 8 u e 0 N v b H V t b j E 1 N T g 4 L D E 1 N T g 3 f S Z x d W 9 0 O y w m c X V v d D t T Z W N 0 a W 9 u M S 9 I b 2 p h M S 9 U a X B v I G N h b W J p Y W R v L n t D b 2 x 1 b W 4 x N T U 4 O S w x N T U 4 O H 0 m c X V v d D s s J n F 1 b 3 Q 7 U 2 V j d G l v b j E v S G 9 q Y T E v V G l w b y B j Y W 1 i a W F k b y 5 7 Q 2 9 s d W 1 u M T U 1 O T A s M T U 1 O D l 9 J n F 1 b 3 Q 7 L C Z x d W 9 0 O 1 N l Y 3 R p b 2 4 x L 0 h v a m E x L 1 R p c G 8 g Y 2 F t Y m l h Z G 8 u e 0 N v b H V t b j E 1 N T k x L D E 1 N T k w f S Z x d W 9 0 O y w m c X V v d D t T Z W N 0 a W 9 u M S 9 I b 2 p h M S 9 U a X B v I G N h b W J p Y W R v L n t D b 2 x 1 b W 4 x N T U 5 M i w x N T U 5 M X 0 m c X V v d D s s J n F 1 b 3 Q 7 U 2 V j d G l v b j E v S G 9 q Y T E v V G l w b y B j Y W 1 i a W F k b y 5 7 Q 2 9 s d W 1 u M T U 1 O T M s M T U 1 O T J 9 J n F 1 b 3 Q 7 L C Z x d W 9 0 O 1 N l Y 3 R p b 2 4 x L 0 h v a m E x L 1 R p c G 8 g Y 2 F t Y m l h Z G 8 u e 0 N v b H V t b j E 1 N T k 0 L D E 1 N T k z f S Z x d W 9 0 O y w m c X V v d D t T Z W N 0 a W 9 u M S 9 I b 2 p h M S 9 U a X B v I G N h b W J p Y W R v L n t D b 2 x 1 b W 4 x N T U 5 N S w x N T U 5 N H 0 m c X V v d D s s J n F 1 b 3 Q 7 U 2 V j d G l v b j E v S G 9 q Y T E v V G l w b y B j Y W 1 i a W F k b y 5 7 Q 2 9 s d W 1 u M T U 1 O T Y s M T U 1 O T V 9 J n F 1 b 3 Q 7 L C Z x d W 9 0 O 1 N l Y 3 R p b 2 4 x L 0 h v a m E x L 1 R p c G 8 g Y 2 F t Y m l h Z G 8 u e 0 N v b H V t b j E 1 N T k 3 L D E 1 N T k 2 f S Z x d W 9 0 O y w m c X V v d D t T Z W N 0 a W 9 u M S 9 I b 2 p h M S 9 U a X B v I G N h b W J p Y W R v L n t D b 2 x 1 b W 4 x N T U 5 O C w x N T U 5 N 3 0 m c X V v d D s s J n F 1 b 3 Q 7 U 2 V j d G l v b j E v S G 9 q Y T E v V G l w b y B j Y W 1 i a W F k b y 5 7 Q 2 9 s d W 1 u M T U 1 O T k s M T U 1 O T h 9 J n F 1 b 3 Q 7 L C Z x d W 9 0 O 1 N l Y 3 R p b 2 4 x L 0 h v a m E x L 1 R p c G 8 g Y 2 F t Y m l h Z G 8 u e 0 N v b H V t b j E 1 N j A w L D E 1 N T k 5 f S Z x d W 9 0 O y w m c X V v d D t T Z W N 0 a W 9 u M S 9 I b 2 p h M S 9 U a X B v I G N h b W J p Y W R v L n t D b 2 x 1 b W 4 x N T Y w M S w x N T Y w M H 0 m c X V v d D s s J n F 1 b 3 Q 7 U 2 V j d G l v b j E v S G 9 q Y T E v V G l w b y B j Y W 1 i a W F k b y 5 7 Q 2 9 s d W 1 u M T U 2 M D I s M T U 2 M D F 9 J n F 1 b 3 Q 7 L C Z x d W 9 0 O 1 N l Y 3 R p b 2 4 x L 0 h v a m E x L 1 R p c G 8 g Y 2 F t Y m l h Z G 8 u e 0 N v b H V t b j E 1 N j A z L D E 1 N j A y f S Z x d W 9 0 O y w m c X V v d D t T Z W N 0 a W 9 u M S 9 I b 2 p h M S 9 U a X B v I G N h b W J p Y W R v L n t D b 2 x 1 b W 4 x N T Y w N C w x N T Y w M 3 0 m c X V v d D s s J n F 1 b 3 Q 7 U 2 V j d G l v b j E v S G 9 q Y T E v V G l w b y B j Y W 1 i a W F k b y 5 7 Q 2 9 s d W 1 u M T U 2 M D U s M T U 2 M D R 9 J n F 1 b 3 Q 7 L C Z x d W 9 0 O 1 N l Y 3 R p b 2 4 x L 0 h v a m E x L 1 R p c G 8 g Y 2 F t Y m l h Z G 8 u e 0 N v b H V t b j E 1 N j A 2 L D E 1 N j A 1 f S Z x d W 9 0 O y w m c X V v d D t T Z W N 0 a W 9 u M S 9 I b 2 p h M S 9 U a X B v I G N h b W J p Y W R v L n t D b 2 x 1 b W 4 x N T Y w N y w x N T Y w N n 0 m c X V v d D s s J n F 1 b 3 Q 7 U 2 V j d G l v b j E v S G 9 q Y T E v V G l w b y B j Y W 1 i a W F k b y 5 7 Q 2 9 s d W 1 u M T U 2 M D g s M T U 2 M D d 9 J n F 1 b 3 Q 7 L C Z x d W 9 0 O 1 N l Y 3 R p b 2 4 x L 0 h v a m E x L 1 R p c G 8 g Y 2 F t Y m l h Z G 8 u e 0 N v b H V t b j E 1 N j A 5 L D E 1 N j A 4 f S Z x d W 9 0 O y w m c X V v d D t T Z W N 0 a W 9 u M S 9 I b 2 p h M S 9 U a X B v I G N h b W J p Y W R v L n t D b 2 x 1 b W 4 x N T Y x M C w x N T Y w O X 0 m c X V v d D s s J n F 1 b 3 Q 7 U 2 V j d G l v b j E v S G 9 q Y T E v V G l w b y B j Y W 1 i a W F k b y 5 7 Q 2 9 s d W 1 u M T U 2 M T E s M T U 2 M T B 9 J n F 1 b 3 Q 7 L C Z x d W 9 0 O 1 N l Y 3 R p b 2 4 x L 0 h v a m E x L 1 R p c G 8 g Y 2 F t Y m l h Z G 8 u e 0 N v b H V t b j E 1 N j E y L D E 1 N j E x f S Z x d W 9 0 O y w m c X V v d D t T Z W N 0 a W 9 u M S 9 I b 2 p h M S 9 U a X B v I G N h b W J p Y W R v L n t D b 2 x 1 b W 4 x N T Y x M y w x N T Y x M n 0 m c X V v d D s s J n F 1 b 3 Q 7 U 2 V j d G l v b j E v S G 9 q Y T E v V G l w b y B j Y W 1 i a W F k b y 5 7 Q 2 9 s d W 1 u M T U 2 M T Q s M T U 2 M T N 9 J n F 1 b 3 Q 7 L C Z x d W 9 0 O 1 N l Y 3 R p b 2 4 x L 0 h v a m E x L 1 R p c G 8 g Y 2 F t Y m l h Z G 8 u e 0 N v b H V t b j E 1 N j E 1 L D E 1 N j E 0 f S Z x d W 9 0 O y w m c X V v d D t T Z W N 0 a W 9 u M S 9 I b 2 p h M S 9 U a X B v I G N h b W J p Y W R v L n t D b 2 x 1 b W 4 x N T Y x N i w x N T Y x N X 0 m c X V v d D s s J n F 1 b 3 Q 7 U 2 V j d G l v b j E v S G 9 q Y T E v V G l w b y B j Y W 1 i a W F k b y 5 7 Q 2 9 s d W 1 u M T U 2 M T c s M T U 2 M T Z 9 J n F 1 b 3 Q 7 L C Z x d W 9 0 O 1 N l Y 3 R p b 2 4 x L 0 h v a m E x L 1 R p c G 8 g Y 2 F t Y m l h Z G 8 u e 0 N v b H V t b j E 1 N j E 4 L D E 1 N j E 3 f S Z x d W 9 0 O y w m c X V v d D t T Z W N 0 a W 9 u M S 9 I b 2 p h M S 9 U a X B v I G N h b W J p Y W R v L n t D b 2 x 1 b W 4 x N T Y x O S w x N T Y x O H 0 m c X V v d D s s J n F 1 b 3 Q 7 U 2 V j d G l v b j E v S G 9 q Y T E v V G l w b y B j Y W 1 i a W F k b y 5 7 Q 2 9 s d W 1 u M T U 2 M j A s M T U 2 M T l 9 J n F 1 b 3 Q 7 L C Z x d W 9 0 O 1 N l Y 3 R p b 2 4 x L 0 h v a m E x L 1 R p c G 8 g Y 2 F t Y m l h Z G 8 u e 0 N v b H V t b j E 1 N j I x L D E 1 N j I w f S Z x d W 9 0 O y w m c X V v d D t T Z W N 0 a W 9 u M S 9 I b 2 p h M S 9 U a X B v I G N h b W J p Y W R v L n t D b 2 x 1 b W 4 x N T Y y M i w x N T Y y M X 0 m c X V v d D s s J n F 1 b 3 Q 7 U 2 V j d G l v b j E v S G 9 q Y T E v V G l w b y B j Y W 1 i a W F k b y 5 7 Q 2 9 s d W 1 u M T U 2 M j M s M T U 2 M j J 9 J n F 1 b 3 Q 7 L C Z x d W 9 0 O 1 N l Y 3 R p b 2 4 x L 0 h v a m E x L 1 R p c G 8 g Y 2 F t Y m l h Z G 8 u e 0 N v b H V t b j E 1 N j I 0 L D E 1 N j I z f S Z x d W 9 0 O y w m c X V v d D t T Z W N 0 a W 9 u M S 9 I b 2 p h M S 9 U a X B v I G N h b W J p Y W R v L n t D b 2 x 1 b W 4 x N T Y y N S w x N T Y y N H 0 m c X V v d D s s J n F 1 b 3 Q 7 U 2 V j d G l v b j E v S G 9 q Y T E v V G l w b y B j Y W 1 i a W F k b y 5 7 Q 2 9 s d W 1 u M T U 2 M j Y s M T U 2 M j V 9 J n F 1 b 3 Q 7 L C Z x d W 9 0 O 1 N l Y 3 R p b 2 4 x L 0 h v a m E x L 1 R p c G 8 g Y 2 F t Y m l h Z G 8 u e 0 N v b H V t b j E 1 N j I 3 L D E 1 N j I 2 f S Z x d W 9 0 O y w m c X V v d D t T Z W N 0 a W 9 u M S 9 I b 2 p h M S 9 U a X B v I G N h b W J p Y W R v L n t D b 2 x 1 b W 4 x N T Y y O C w x N T Y y N 3 0 m c X V v d D s s J n F 1 b 3 Q 7 U 2 V j d G l v b j E v S G 9 q Y T E v V G l w b y B j Y W 1 i a W F k b y 5 7 Q 2 9 s d W 1 u M T U 2 M j k s M T U 2 M j h 9 J n F 1 b 3 Q 7 L C Z x d W 9 0 O 1 N l Y 3 R p b 2 4 x L 0 h v a m E x L 1 R p c G 8 g Y 2 F t Y m l h Z G 8 u e 0 N v b H V t b j E 1 N j M w L D E 1 N j I 5 f S Z x d W 9 0 O y w m c X V v d D t T Z W N 0 a W 9 u M S 9 I b 2 p h M S 9 U a X B v I G N h b W J p Y W R v L n t D b 2 x 1 b W 4 x N T Y z M S w x N T Y z M H 0 m c X V v d D s s J n F 1 b 3 Q 7 U 2 V j d G l v b j E v S G 9 q Y T E v V G l w b y B j Y W 1 i a W F k b y 5 7 Q 2 9 s d W 1 u M T U 2 M z I s M T U 2 M z F 9 J n F 1 b 3 Q 7 L C Z x d W 9 0 O 1 N l Y 3 R p b 2 4 x L 0 h v a m E x L 1 R p c G 8 g Y 2 F t Y m l h Z G 8 u e 0 N v b H V t b j E 1 N j M z L D E 1 N j M y f S Z x d W 9 0 O y w m c X V v d D t T Z W N 0 a W 9 u M S 9 I b 2 p h M S 9 U a X B v I G N h b W J p Y W R v L n t D b 2 x 1 b W 4 x N T Y z N C w x N T Y z M 3 0 m c X V v d D s s J n F 1 b 3 Q 7 U 2 V j d G l v b j E v S G 9 q Y T E v V G l w b y B j Y W 1 i a W F k b y 5 7 Q 2 9 s d W 1 u M T U 2 M z U s M T U 2 M z R 9 J n F 1 b 3 Q 7 L C Z x d W 9 0 O 1 N l Y 3 R p b 2 4 x L 0 h v a m E x L 1 R p c G 8 g Y 2 F t Y m l h Z G 8 u e 0 N v b H V t b j E 1 N j M 2 L D E 1 N j M 1 f S Z x d W 9 0 O y w m c X V v d D t T Z W N 0 a W 9 u M S 9 I b 2 p h M S 9 U a X B v I G N h b W J p Y W R v L n t D b 2 x 1 b W 4 x N T Y z N y w x N T Y z N n 0 m c X V v d D s s J n F 1 b 3 Q 7 U 2 V j d G l v b j E v S G 9 q Y T E v V G l w b y B j Y W 1 i a W F k b y 5 7 Q 2 9 s d W 1 u M T U 2 M z g s M T U 2 M z d 9 J n F 1 b 3 Q 7 L C Z x d W 9 0 O 1 N l Y 3 R p b 2 4 x L 0 h v a m E x L 1 R p c G 8 g Y 2 F t Y m l h Z G 8 u e 0 N v b H V t b j E 1 N j M 5 L D E 1 N j M 4 f S Z x d W 9 0 O y w m c X V v d D t T Z W N 0 a W 9 u M S 9 I b 2 p h M S 9 U a X B v I G N h b W J p Y W R v L n t D b 2 x 1 b W 4 x N T Y 0 M C w x N T Y z O X 0 m c X V v d D s s J n F 1 b 3 Q 7 U 2 V j d G l v b j E v S G 9 q Y T E v V G l w b y B j Y W 1 i a W F k b y 5 7 Q 2 9 s d W 1 u M T U 2 N D E s M T U 2 N D B 9 J n F 1 b 3 Q 7 L C Z x d W 9 0 O 1 N l Y 3 R p b 2 4 x L 0 h v a m E x L 1 R p c G 8 g Y 2 F t Y m l h Z G 8 u e 0 N v b H V t b j E 1 N j Q y L D E 1 N j Q x f S Z x d W 9 0 O y w m c X V v d D t T Z W N 0 a W 9 u M S 9 I b 2 p h M S 9 U a X B v I G N h b W J p Y W R v L n t D b 2 x 1 b W 4 x N T Y 0 M y w x N T Y 0 M n 0 m c X V v d D s s J n F 1 b 3 Q 7 U 2 V j d G l v b j E v S G 9 q Y T E v V G l w b y B j Y W 1 i a W F k b y 5 7 Q 2 9 s d W 1 u M T U 2 N D Q s M T U 2 N D N 9 J n F 1 b 3 Q 7 L C Z x d W 9 0 O 1 N l Y 3 R p b 2 4 x L 0 h v a m E x L 1 R p c G 8 g Y 2 F t Y m l h Z G 8 u e 0 N v b H V t b j E 1 N j Q 1 L D E 1 N j Q 0 f S Z x d W 9 0 O y w m c X V v d D t T Z W N 0 a W 9 u M S 9 I b 2 p h M S 9 U a X B v I G N h b W J p Y W R v L n t D b 2 x 1 b W 4 x N T Y 0 N i w x N T Y 0 N X 0 m c X V v d D s s J n F 1 b 3 Q 7 U 2 V j d G l v b j E v S G 9 q Y T E v V G l w b y B j Y W 1 i a W F k b y 5 7 Q 2 9 s d W 1 u M T U 2 N D c s M T U 2 N D Z 9 J n F 1 b 3 Q 7 L C Z x d W 9 0 O 1 N l Y 3 R p b 2 4 x L 0 h v a m E x L 1 R p c G 8 g Y 2 F t Y m l h Z G 8 u e 0 N v b H V t b j E 1 N j Q 4 L D E 1 N j Q 3 f S Z x d W 9 0 O y w m c X V v d D t T Z W N 0 a W 9 u M S 9 I b 2 p h M S 9 U a X B v I G N h b W J p Y W R v L n t D b 2 x 1 b W 4 x N T Y 0 O S w x N T Y 0 O H 0 m c X V v d D s s J n F 1 b 3 Q 7 U 2 V j d G l v b j E v S G 9 q Y T E v V G l w b y B j Y W 1 i a W F k b y 5 7 Q 2 9 s d W 1 u M T U 2 N T A s M T U 2 N D l 9 J n F 1 b 3 Q 7 L C Z x d W 9 0 O 1 N l Y 3 R p b 2 4 x L 0 h v a m E x L 1 R p c G 8 g Y 2 F t Y m l h Z G 8 u e 0 N v b H V t b j E 1 N j U x L D E 1 N j U w f S Z x d W 9 0 O y w m c X V v d D t T Z W N 0 a W 9 u M S 9 I b 2 p h M S 9 U a X B v I G N h b W J p Y W R v L n t D b 2 x 1 b W 4 x N T Y 1 M i w x N T Y 1 M X 0 m c X V v d D s s J n F 1 b 3 Q 7 U 2 V j d G l v b j E v S G 9 q Y T E v V G l w b y B j Y W 1 i a W F k b y 5 7 Q 2 9 s d W 1 u M T U 2 N T M s M T U 2 N T J 9 J n F 1 b 3 Q 7 L C Z x d W 9 0 O 1 N l Y 3 R p b 2 4 x L 0 h v a m E x L 1 R p c G 8 g Y 2 F t Y m l h Z G 8 u e 0 N v b H V t b j E 1 N j U 0 L D E 1 N j U z f S Z x d W 9 0 O y w m c X V v d D t T Z W N 0 a W 9 u M S 9 I b 2 p h M S 9 U a X B v I G N h b W J p Y W R v L n t D b 2 x 1 b W 4 x N T Y 1 N S w x N T Y 1 N H 0 m c X V v d D s s J n F 1 b 3 Q 7 U 2 V j d G l v b j E v S G 9 q Y T E v V G l w b y B j Y W 1 i a W F k b y 5 7 Q 2 9 s d W 1 u M T U 2 N T Y s M T U 2 N T V 9 J n F 1 b 3 Q 7 L C Z x d W 9 0 O 1 N l Y 3 R p b 2 4 x L 0 h v a m E x L 1 R p c G 8 g Y 2 F t Y m l h Z G 8 u e 0 N v b H V t b j E 1 N j U 3 L D E 1 N j U 2 f S Z x d W 9 0 O y w m c X V v d D t T Z W N 0 a W 9 u M S 9 I b 2 p h M S 9 U a X B v I G N h b W J p Y W R v L n t D b 2 x 1 b W 4 x N T Y 1 O C w x N T Y 1 N 3 0 m c X V v d D s s J n F 1 b 3 Q 7 U 2 V j d G l v b j E v S G 9 q Y T E v V G l w b y B j Y W 1 i a W F k b y 5 7 Q 2 9 s d W 1 u M T U 2 N T k s M T U 2 N T h 9 J n F 1 b 3 Q 7 L C Z x d W 9 0 O 1 N l Y 3 R p b 2 4 x L 0 h v a m E x L 1 R p c G 8 g Y 2 F t Y m l h Z G 8 u e 0 N v b H V t b j E 1 N j Y w L D E 1 N j U 5 f S Z x d W 9 0 O y w m c X V v d D t T Z W N 0 a W 9 u M S 9 I b 2 p h M S 9 U a X B v I G N h b W J p Y W R v L n t D b 2 x 1 b W 4 x N T Y 2 M S w x N T Y 2 M H 0 m c X V v d D s s J n F 1 b 3 Q 7 U 2 V j d G l v b j E v S G 9 q Y T E v V G l w b y B j Y W 1 i a W F k b y 5 7 Q 2 9 s d W 1 u M T U 2 N j I s M T U 2 N j F 9 J n F 1 b 3 Q 7 L C Z x d W 9 0 O 1 N l Y 3 R p b 2 4 x L 0 h v a m E x L 1 R p c G 8 g Y 2 F t Y m l h Z G 8 u e 0 N v b H V t b j E 1 N j Y z L D E 1 N j Y y f S Z x d W 9 0 O y w m c X V v d D t T Z W N 0 a W 9 u M S 9 I b 2 p h M S 9 U a X B v I G N h b W J p Y W R v L n t D b 2 x 1 b W 4 x N T Y 2 N C w x N T Y 2 M 3 0 m c X V v d D s s J n F 1 b 3 Q 7 U 2 V j d G l v b j E v S G 9 q Y T E v V G l w b y B j Y W 1 i a W F k b y 5 7 Q 2 9 s d W 1 u M T U 2 N j U s M T U 2 N j R 9 J n F 1 b 3 Q 7 L C Z x d W 9 0 O 1 N l Y 3 R p b 2 4 x L 0 h v a m E x L 1 R p c G 8 g Y 2 F t Y m l h Z G 8 u e 0 N v b H V t b j E 1 N j Y 2 L D E 1 N j Y 1 f S Z x d W 9 0 O y w m c X V v d D t T Z W N 0 a W 9 u M S 9 I b 2 p h M S 9 U a X B v I G N h b W J p Y W R v L n t D b 2 x 1 b W 4 x N T Y 2 N y w x N T Y 2 N n 0 m c X V v d D s s J n F 1 b 3 Q 7 U 2 V j d G l v b j E v S G 9 q Y T E v V G l w b y B j Y W 1 i a W F k b y 5 7 Q 2 9 s d W 1 u M T U 2 N j g s M T U 2 N j d 9 J n F 1 b 3 Q 7 L C Z x d W 9 0 O 1 N l Y 3 R p b 2 4 x L 0 h v a m E x L 1 R p c G 8 g Y 2 F t Y m l h Z G 8 u e 0 N v b H V t b j E 1 N j Y 5 L D E 1 N j Y 4 f S Z x d W 9 0 O y w m c X V v d D t T Z W N 0 a W 9 u M S 9 I b 2 p h M S 9 U a X B v I G N h b W J p Y W R v L n t D b 2 x 1 b W 4 x N T Y 3 M C w x N T Y 2 O X 0 m c X V v d D s s J n F 1 b 3 Q 7 U 2 V j d G l v b j E v S G 9 q Y T E v V G l w b y B j Y W 1 i a W F k b y 5 7 Q 2 9 s d W 1 u M T U 2 N z E s M T U 2 N z B 9 J n F 1 b 3 Q 7 L C Z x d W 9 0 O 1 N l Y 3 R p b 2 4 x L 0 h v a m E x L 1 R p c G 8 g Y 2 F t Y m l h Z G 8 u e 0 N v b H V t b j E 1 N j c y L D E 1 N j c x f S Z x d W 9 0 O y w m c X V v d D t T Z W N 0 a W 9 u M S 9 I b 2 p h M S 9 U a X B v I G N h b W J p Y W R v L n t D b 2 x 1 b W 4 x N T Y 3 M y w x N T Y 3 M n 0 m c X V v d D s s J n F 1 b 3 Q 7 U 2 V j d G l v b j E v S G 9 q Y T E v V G l w b y B j Y W 1 i a W F k b y 5 7 Q 2 9 s d W 1 u M T U 2 N z Q s M T U 2 N z N 9 J n F 1 b 3 Q 7 L C Z x d W 9 0 O 1 N l Y 3 R p b 2 4 x L 0 h v a m E x L 1 R p c G 8 g Y 2 F t Y m l h Z G 8 u e 0 N v b H V t b j E 1 N j c 1 L D E 1 N j c 0 f S Z x d W 9 0 O y w m c X V v d D t T Z W N 0 a W 9 u M S 9 I b 2 p h M S 9 U a X B v I G N h b W J p Y W R v L n t D b 2 x 1 b W 4 x N T Y 3 N i w x N T Y 3 N X 0 m c X V v d D s s J n F 1 b 3 Q 7 U 2 V j d G l v b j E v S G 9 q Y T E v V G l w b y B j Y W 1 i a W F k b y 5 7 Q 2 9 s d W 1 u M T U 2 N z c s M T U 2 N z Z 9 J n F 1 b 3 Q 7 L C Z x d W 9 0 O 1 N l Y 3 R p b 2 4 x L 0 h v a m E x L 1 R p c G 8 g Y 2 F t Y m l h Z G 8 u e 0 N v b H V t b j E 1 N j c 4 L D E 1 N j c 3 f S Z x d W 9 0 O y w m c X V v d D t T Z W N 0 a W 9 u M S 9 I b 2 p h M S 9 U a X B v I G N h b W J p Y W R v L n t D b 2 x 1 b W 4 x N T Y 3 O S w x N T Y 3 O H 0 m c X V v d D s s J n F 1 b 3 Q 7 U 2 V j d G l v b j E v S G 9 q Y T E v V G l w b y B j Y W 1 i a W F k b y 5 7 Q 2 9 s d W 1 u M T U 2 O D A s M T U 2 N z l 9 J n F 1 b 3 Q 7 L C Z x d W 9 0 O 1 N l Y 3 R p b 2 4 x L 0 h v a m E x L 1 R p c G 8 g Y 2 F t Y m l h Z G 8 u e 0 N v b H V t b j E 1 N j g x L D E 1 N j g w f S Z x d W 9 0 O y w m c X V v d D t T Z W N 0 a W 9 u M S 9 I b 2 p h M S 9 U a X B v I G N h b W J p Y W R v L n t D b 2 x 1 b W 4 x N T Y 4 M i w x N T Y 4 M X 0 m c X V v d D s s J n F 1 b 3 Q 7 U 2 V j d G l v b j E v S G 9 q Y T E v V G l w b y B j Y W 1 i a W F k b y 5 7 Q 2 9 s d W 1 u M T U 2 O D M s M T U 2 O D J 9 J n F 1 b 3 Q 7 L C Z x d W 9 0 O 1 N l Y 3 R p b 2 4 x L 0 h v a m E x L 1 R p c G 8 g Y 2 F t Y m l h Z G 8 u e 0 N v b H V t b j E 1 N j g 0 L D E 1 N j g z f S Z x d W 9 0 O y w m c X V v d D t T Z W N 0 a W 9 u M S 9 I b 2 p h M S 9 U a X B v I G N h b W J p Y W R v L n t D b 2 x 1 b W 4 x N T Y 4 N S w x N T Y 4 N H 0 m c X V v d D s s J n F 1 b 3 Q 7 U 2 V j d G l v b j E v S G 9 q Y T E v V G l w b y B j Y W 1 i a W F k b y 5 7 Q 2 9 s d W 1 u M T U 2 O D Y s M T U 2 O D V 9 J n F 1 b 3 Q 7 L C Z x d W 9 0 O 1 N l Y 3 R p b 2 4 x L 0 h v a m E x L 1 R p c G 8 g Y 2 F t Y m l h Z G 8 u e 0 N v b H V t b j E 1 N j g 3 L D E 1 N j g 2 f S Z x d W 9 0 O y w m c X V v d D t T Z W N 0 a W 9 u M S 9 I b 2 p h M S 9 U a X B v I G N h b W J p Y W R v L n t D b 2 x 1 b W 4 x N T Y 4 O C w x N T Y 4 N 3 0 m c X V v d D s s J n F 1 b 3 Q 7 U 2 V j d G l v b j E v S G 9 q Y T E v V G l w b y B j Y W 1 i a W F k b y 5 7 Q 2 9 s d W 1 u M T U 2 O D k s M T U 2 O D h 9 J n F 1 b 3 Q 7 L C Z x d W 9 0 O 1 N l Y 3 R p b 2 4 x L 0 h v a m E x L 1 R p c G 8 g Y 2 F t Y m l h Z G 8 u e 0 N v b H V t b j E 1 N j k w L D E 1 N j g 5 f S Z x d W 9 0 O y w m c X V v d D t T Z W N 0 a W 9 u M S 9 I b 2 p h M S 9 U a X B v I G N h b W J p Y W R v L n t D b 2 x 1 b W 4 x N T Y 5 M S w x N T Y 5 M H 0 m c X V v d D s s J n F 1 b 3 Q 7 U 2 V j d G l v b j E v S G 9 q Y T E v V G l w b y B j Y W 1 i a W F k b y 5 7 Q 2 9 s d W 1 u M T U 2 O T I s M T U 2 O T F 9 J n F 1 b 3 Q 7 L C Z x d W 9 0 O 1 N l Y 3 R p b 2 4 x L 0 h v a m E x L 1 R p c G 8 g Y 2 F t Y m l h Z G 8 u e 0 N v b H V t b j E 1 N j k z L D E 1 N j k y f S Z x d W 9 0 O y w m c X V v d D t T Z W N 0 a W 9 u M S 9 I b 2 p h M S 9 U a X B v I G N h b W J p Y W R v L n t D b 2 x 1 b W 4 x N T Y 5 N C w x N T Y 5 M 3 0 m c X V v d D s s J n F 1 b 3 Q 7 U 2 V j d G l v b j E v S G 9 q Y T E v V G l w b y B j Y W 1 i a W F k b y 5 7 Q 2 9 s d W 1 u M T U 2 O T U s M T U 2 O T R 9 J n F 1 b 3 Q 7 L C Z x d W 9 0 O 1 N l Y 3 R p b 2 4 x L 0 h v a m E x L 1 R p c G 8 g Y 2 F t Y m l h Z G 8 u e 0 N v b H V t b j E 1 N j k 2 L D E 1 N j k 1 f S Z x d W 9 0 O y w m c X V v d D t T Z W N 0 a W 9 u M S 9 I b 2 p h M S 9 U a X B v I G N h b W J p Y W R v L n t D b 2 x 1 b W 4 x N T Y 5 N y w x N T Y 5 N n 0 m c X V v d D s s J n F 1 b 3 Q 7 U 2 V j d G l v b j E v S G 9 q Y T E v V G l w b y B j Y W 1 i a W F k b y 5 7 Q 2 9 s d W 1 u M T U 2 O T g s M T U 2 O T d 9 J n F 1 b 3 Q 7 L C Z x d W 9 0 O 1 N l Y 3 R p b 2 4 x L 0 h v a m E x L 1 R p c G 8 g Y 2 F t Y m l h Z G 8 u e 0 N v b H V t b j E 1 N j k 5 L D E 1 N j k 4 f S Z x d W 9 0 O y w m c X V v d D t T Z W N 0 a W 9 u M S 9 I b 2 p h M S 9 U a X B v I G N h b W J p Y W R v L n t D b 2 x 1 b W 4 x N T c w M C w x N T Y 5 O X 0 m c X V v d D s s J n F 1 b 3 Q 7 U 2 V j d G l v b j E v S G 9 q Y T E v V G l w b y B j Y W 1 i a W F k b y 5 7 Q 2 9 s d W 1 u M T U 3 M D E s M T U 3 M D B 9 J n F 1 b 3 Q 7 L C Z x d W 9 0 O 1 N l Y 3 R p b 2 4 x L 0 h v a m E x L 1 R p c G 8 g Y 2 F t Y m l h Z G 8 u e 0 N v b H V t b j E 1 N z A y L D E 1 N z A x f S Z x d W 9 0 O y w m c X V v d D t T Z W N 0 a W 9 u M S 9 I b 2 p h M S 9 U a X B v I G N h b W J p Y W R v L n t D b 2 x 1 b W 4 x N T c w M y w x N T c w M n 0 m c X V v d D s s J n F 1 b 3 Q 7 U 2 V j d G l v b j E v S G 9 q Y T E v V G l w b y B j Y W 1 i a W F k b y 5 7 Q 2 9 s d W 1 u M T U 3 M D Q s M T U 3 M D N 9 J n F 1 b 3 Q 7 L C Z x d W 9 0 O 1 N l Y 3 R p b 2 4 x L 0 h v a m E x L 1 R p c G 8 g Y 2 F t Y m l h Z G 8 u e 0 N v b H V t b j E 1 N z A 1 L D E 1 N z A 0 f S Z x d W 9 0 O y w m c X V v d D t T Z W N 0 a W 9 u M S 9 I b 2 p h M S 9 U a X B v I G N h b W J p Y W R v L n t D b 2 x 1 b W 4 x N T c w N i w x N T c w N X 0 m c X V v d D s s J n F 1 b 3 Q 7 U 2 V j d G l v b j E v S G 9 q Y T E v V G l w b y B j Y W 1 i a W F k b y 5 7 Q 2 9 s d W 1 u M T U 3 M D c s M T U 3 M D Z 9 J n F 1 b 3 Q 7 L C Z x d W 9 0 O 1 N l Y 3 R p b 2 4 x L 0 h v a m E x L 1 R p c G 8 g Y 2 F t Y m l h Z G 8 u e 0 N v b H V t b j E 1 N z A 4 L D E 1 N z A 3 f S Z x d W 9 0 O y w m c X V v d D t T Z W N 0 a W 9 u M S 9 I b 2 p h M S 9 U a X B v I G N h b W J p Y W R v L n t D b 2 x 1 b W 4 x N T c w O S w x N T c w O H 0 m c X V v d D s s J n F 1 b 3 Q 7 U 2 V j d G l v b j E v S G 9 q Y T E v V G l w b y B j Y W 1 i a W F k b y 5 7 Q 2 9 s d W 1 u M T U 3 M T A s M T U 3 M D l 9 J n F 1 b 3 Q 7 L C Z x d W 9 0 O 1 N l Y 3 R p b 2 4 x L 0 h v a m E x L 1 R p c G 8 g Y 2 F t Y m l h Z G 8 u e 0 N v b H V t b j E 1 N z E x L D E 1 N z E w f S Z x d W 9 0 O y w m c X V v d D t T Z W N 0 a W 9 u M S 9 I b 2 p h M S 9 U a X B v I G N h b W J p Y W R v L n t D b 2 x 1 b W 4 x N T c x M i w x N T c x M X 0 m c X V v d D s s J n F 1 b 3 Q 7 U 2 V j d G l v b j E v S G 9 q Y T E v V G l w b y B j Y W 1 i a W F k b y 5 7 Q 2 9 s d W 1 u M T U 3 M T M s M T U 3 M T J 9 J n F 1 b 3 Q 7 L C Z x d W 9 0 O 1 N l Y 3 R p b 2 4 x L 0 h v a m E x L 1 R p c G 8 g Y 2 F t Y m l h Z G 8 u e 0 N v b H V t b j E 1 N z E 0 L D E 1 N z E z f S Z x d W 9 0 O y w m c X V v d D t T Z W N 0 a W 9 u M S 9 I b 2 p h M S 9 U a X B v I G N h b W J p Y W R v L n t D b 2 x 1 b W 4 x N T c x N S w x N T c x N H 0 m c X V v d D s s J n F 1 b 3 Q 7 U 2 V j d G l v b j E v S G 9 q Y T E v V G l w b y B j Y W 1 i a W F k b y 5 7 Q 2 9 s d W 1 u M T U 3 M T Y s M T U 3 M T V 9 J n F 1 b 3 Q 7 L C Z x d W 9 0 O 1 N l Y 3 R p b 2 4 x L 0 h v a m E x L 1 R p c G 8 g Y 2 F t Y m l h Z G 8 u e 0 N v b H V t b j E 1 N z E 3 L D E 1 N z E 2 f S Z x d W 9 0 O y w m c X V v d D t T Z W N 0 a W 9 u M S 9 I b 2 p h M S 9 U a X B v I G N h b W J p Y W R v L n t D b 2 x 1 b W 4 x N T c x O C w x N T c x N 3 0 m c X V v d D s s J n F 1 b 3 Q 7 U 2 V j d G l v b j E v S G 9 q Y T E v V G l w b y B j Y W 1 i a W F k b y 5 7 Q 2 9 s d W 1 u M T U 3 M T k s M T U 3 M T h 9 J n F 1 b 3 Q 7 L C Z x d W 9 0 O 1 N l Y 3 R p b 2 4 x L 0 h v a m E x L 1 R p c G 8 g Y 2 F t Y m l h Z G 8 u e 0 N v b H V t b j E 1 N z I w L D E 1 N z E 5 f S Z x d W 9 0 O y w m c X V v d D t T Z W N 0 a W 9 u M S 9 I b 2 p h M S 9 U a X B v I G N h b W J p Y W R v L n t D b 2 x 1 b W 4 x N T c y M S w x N T c y M H 0 m c X V v d D s s J n F 1 b 3 Q 7 U 2 V j d G l v b j E v S G 9 q Y T E v V G l w b y B j Y W 1 i a W F k b y 5 7 Q 2 9 s d W 1 u M T U 3 M j I s M T U 3 M j F 9 J n F 1 b 3 Q 7 L C Z x d W 9 0 O 1 N l Y 3 R p b 2 4 x L 0 h v a m E x L 1 R p c G 8 g Y 2 F t Y m l h Z G 8 u e 0 N v b H V t b j E 1 N z I z L D E 1 N z I y f S Z x d W 9 0 O y w m c X V v d D t T Z W N 0 a W 9 u M S 9 I b 2 p h M S 9 U a X B v I G N h b W J p Y W R v L n t D b 2 x 1 b W 4 x N T c y N C w x N T c y M 3 0 m c X V v d D s s J n F 1 b 3 Q 7 U 2 V j d G l v b j E v S G 9 q Y T E v V G l w b y B j Y W 1 i a W F k b y 5 7 Q 2 9 s d W 1 u M T U 3 M j U s M T U 3 M j R 9 J n F 1 b 3 Q 7 L C Z x d W 9 0 O 1 N l Y 3 R p b 2 4 x L 0 h v a m E x L 1 R p c G 8 g Y 2 F t Y m l h Z G 8 u e 0 N v b H V t b j E 1 N z I 2 L D E 1 N z I 1 f S Z x d W 9 0 O y w m c X V v d D t T Z W N 0 a W 9 u M S 9 I b 2 p h M S 9 U a X B v I G N h b W J p Y W R v L n t D b 2 x 1 b W 4 x N T c y N y w x N T c y N n 0 m c X V v d D s s J n F 1 b 3 Q 7 U 2 V j d G l v b j E v S G 9 q Y T E v V G l w b y B j Y W 1 i a W F k b y 5 7 Q 2 9 s d W 1 u M T U 3 M j g s M T U 3 M j d 9 J n F 1 b 3 Q 7 L C Z x d W 9 0 O 1 N l Y 3 R p b 2 4 x L 0 h v a m E x L 1 R p c G 8 g Y 2 F t Y m l h Z G 8 u e 0 N v b H V t b j E 1 N z I 5 L D E 1 N z I 4 f S Z x d W 9 0 O y w m c X V v d D t T Z W N 0 a W 9 u M S 9 I b 2 p h M S 9 U a X B v I G N h b W J p Y W R v L n t D b 2 x 1 b W 4 x N T c z M C w x N T c y O X 0 m c X V v d D s s J n F 1 b 3 Q 7 U 2 V j d G l v b j E v S G 9 q Y T E v V G l w b y B j Y W 1 i a W F k b y 5 7 Q 2 9 s d W 1 u M T U 3 M z E s M T U 3 M z B 9 J n F 1 b 3 Q 7 L C Z x d W 9 0 O 1 N l Y 3 R p b 2 4 x L 0 h v a m E x L 1 R p c G 8 g Y 2 F t Y m l h Z G 8 u e 0 N v b H V t b j E 1 N z M y L D E 1 N z M x f S Z x d W 9 0 O y w m c X V v d D t T Z W N 0 a W 9 u M S 9 I b 2 p h M S 9 U a X B v I G N h b W J p Y W R v L n t D b 2 x 1 b W 4 x N T c z M y w x N T c z M n 0 m c X V v d D s s J n F 1 b 3 Q 7 U 2 V j d G l v b j E v S G 9 q Y T E v V G l w b y B j Y W 1 i a W F k b y 5 7 Q 2 9 s d W 1 u M T U 3 M z Q s M T U 3 M z N 9 J n F 1 b 3 Q 7 L C Z x d W 9 0 O 1 N l Y 3 R p b 2 4 x L 0 h v a m E x L 1 R p c G 8 g Y 2 F t Y m l h Z G 8 u e 0 N v b H V t b j E 1 N z M 1 L D E 1 N z M 0 f S Z x d W 9 0 O y w m c X V v d D t T Z W N 0 a W 9 u M S 9 I b 2 p h M S 9 U a X B v I G N h b W J p Y W R v L n t D b 2 x 1 b W 4 x N T c z N i w x N T c z N X 0 m c X V v d D s s J n F 1 b 3 Q 7 U 2 V j d G l v b j E v S G 9 q Y T E v V G l w b y B j Y W 1 i a W F k b y 5 7 Q 2 9 s d W 1 u M T U 3 M z c s M T U 3 M z Z 9 J n F 1 b 3 Q 7 L C Z x d W 9 0 O 1 N l Y 3 R p b 2 4 x L 0 h v a m E x L 1 R p c G 8 g Y 2 F t Y m l h Z G 8 u e 0 N v b H V t b j E 1 N z M 4 L D E 1 N z M 3 f S Z x d W 9 0 O y w m c X V v d D t T Z W N 0 a W 9 u M S 9 I b 2 p h M S 9 U a X B v I G N h b W J p Y W R v L n t D b 2 x 1 b W 4 x N T c z O S w x N T c z O H 0 m c X V v d D s s J n F 1 b 3 Q 7 U 2 V j d G l v b j E v S G 9 q Y T E v V G l w b y B j Y W 1 i a W F k b y 5 7 Q 2 9 s d W 1 u M T U 3 N D A s M T U 3 M z l 9 J n F 1 b 3 Q 7 L C Z x d W 9 0 O 1 N l Y 3 R p b 2 4 x L 0 h v a m E x L 1 R p c G 8 g Y 2 F t Y m l h Z G 8 u e 0 N v b H V t b j E 1 N z Q x L D E 1 N z Q w f S Z x d W 9 0 O y w m c X V v d D t T Z W N 0 a W 9 u M S 9 I b 2 p h M S 9 U a X B v I G N h b W J p Y W R v L n t D b 2 x 1 b W 4 x N T c 0 M i w x N T c 0 M X 0 m c X V v d D s s J n F 1 b 3 Q 7 U 2 V j d G l v b j E v S G 9 q Y T E v V G l w b y B j Y W 1 i a W F k b y 5 7 Q 2 9 s d W 1 u M T U 3 N D M s M T U 3 N D J 9 J n F 1 b 3 Q 7 L C Z x d W 9 0 O 1 N l Y 3 R p b 2 4 x L 0 h v a m E x L 1 R p c G 8 g Y 2 F t Y m l h Z G 8 u e 0 N v b H V t b j E 1 N z Q 0 L D E 1 N z Q z f S Z x d W 9 0 O y w m c X V v d D t T Z W N 0 a W 9 u M S 9 I b 2 p h M S 9 U a X B v I G N h b W J p Y W R v L n t D b 2 x 1 b W 4 x N T c 0 N S w x N T c 0 N H 0 m c X V v d D s s J n F 1 b 3 Q 7 U 2 V j d G l v b j E v S G 9 q Y T E v V G l w b y B j Y W 1 i a W F k b y 5 7 Q 2 9 s d W 1 u M T U 3 N D Y s M T U 3 N D V 9 J n F 1 b 3 Q 7 L C Z x d W 9 0 O 1 N l Y 3 R p b 2 4 x L 0 h v a m E x L 1 R p c G 8 g Y 2 F t Y m l h Z G 8 u e 0 N v b H V t b j E 1 N z Q 3 L D E 1 N z Q 2 f S Z x d W 9 0 O y w m c X V v d D t T Z W N 0 a W 9 u M S 9 I b 2 p h M S 9 U a X B v I G N h b W J p Y W R v L n t D b 2 x 1 b W 4 x N T c 0 O C w x N T c 0 N 3 0 m c X V v d D s s J n F 1 b 3 Q 7 U 2 V j d G l v b j E v S G 9 q Y T E v V G l w b y B j Y W 1 i a W F k b y 5 7 Q 2 9 s d W 1 u M T U 3 N D k s M T U 3 N D h 9 J n F 1 b 3 Q 7 L C Z x d W 9 0 O 1 N l Y 3 R p b 2 4 x L 0 h v a m E x L 1 R p c G 8 g Y 2 F t Y m l h Z G 8 u e 0 N v b H V t b j E 1 N z U w L D E 1 N z Q 5 f S Z x d W 9 0 O y w m c X V v d D t T Z W N 0 a W 9 u M S 9 I b 2 p h M S 9 U a X B v I G N h b W J p Y W R v L n t D b 2 x 1 b W 4 x N T c 1 M S w x N T c 1 M H 0 m c X V v d D s s J n F 1 b 3 Q 7 U 2 V j d G l v b j E v S G 9 q Y T E v V G l w b y B j Y W 1 i a W F k b y 5 7 Q 2 9 s d W 1 u M T U 3 N T I s M T U 3 N T F 9 J n F 1 b 3 Q 7 L C Z x d W 9 0 O 1 N l Y 3 R p b 2 4 x L 0 h v a m E x L 1 R p c G 8 g Y 2 F t Y m l h Z G 8 u e 0 N v b H V t b j E 1 N z U z L D E 1 N z U y f S Z x d W 9 0 O y w m c X V v d D t T Z W N 0 a W 9 u M S 9 I b 2 p h M S 9 U a X B v I G N h b W J p Y W R v L n t D b 2 x 1 b W 4 x N T c 1 N C w x N T c 1 M 3 0 m c X V v d D s s J n F 1 b 3 Q 7 U 2 V j d G l v b j E v S G 9 q Y T E v V G l w b y B j Y W 1 i a W F k b y 5 7 Q 2 9 s d W 1 u M T U 3 N T U s M T U 3 N T R 9 J n F 1 b 3 Q 7 L C Z x d W 9 0 O 1 N l Y 3 R p b 2 4 x L 0 h v a m E x L 1 R p c G 8 g Y 2 F t Y m l h Z G 8 u e 0 N v b H V t b j E 1 N z U 2 L D E 1 N z U 1 f S Z x d W 9 0 O y w m c X V v d D t T Z W N 0 a W 9 u M S 9 I b 2 p h M S 9 U a X B v I G N h b W J p Y W R v L n t D b 2 x 1 b W 4 x N T c 1 N y w x N T c 1 N n 0 m c X V v d D s s J n F 1 b 3 Q 7 U 2 V j d G l v b j E v S G 9 q Y T E v V G l w b y B j Y W 1 i a W F k b y 5 7 Q 2 9 s d W 1 u M T U 3 N T g s M T U 3 N T d 9 J n F 1 b 3 Q 7 L C Z x d W 9 0 O 1 N l Y 3 R p b 2 4 x L 0 h v a m E x L 1 R p c G 8 g Y 2 F t Y m l h Z G 8 u e 0 N v b H V t b j E 1 N z U 5 L D E 1 N z U 4 f S Z x d W 9 0 O y w m c X V v d D t T Z W N 0 a W 9 u M S 9 I b 2 p h M S 9 U a X B v I G N h b W J p Y W R v L n t D b 2 x 1 b W 4 x N T c 2 M C w x N T c 1 O X 0 m c X V v d D s s J n F 1 b 3 Q 7 U 2 V j d G l v b j E v S G 9 q Y T E v V G l w b y B j Y W 1 i a W F k b y 5 7 Q 2 9 s d W 1 u M T U 3 N j E s M T U 3 N j B 9 J n F 1 b 3 Q 7 L C Z x d W 9 0 O 1 N l Y 3 R p b 2 4 x L 0 h v a m E x L 1 R p c G 8 g Y 2 F t Y m l h Z G 8 u e 0 N v b H V t b j E 1 N z Y y L D E 1 N z Y x f S Z x d W 9 0 O y w m c X V v d D t T Z W N 0 a W 9 u M S 9 I b 2 p h M S 9 U a X B v I G N h b W J p Y W R v L n t D b 2 x 1 b W 4 x N T c 2 M y w x N T c 2 M n 0 m c X V v d D s s J n F 1 b 3 Q 7 U 2 V j d G l v b j E v S G 9 q Y T E v V G l w b y B j Y W 1 i a W F k b y 5 7 Q 2 9 s d W 1 u M T U 3 N j Q s M T U 3 N j N 9 J n F 1 b 3 Q 7 L C Z x d W 9 0 O 1 N l Y 3 R p b 2 4 x L 0 h v a m E x L 1 R p c G 8 g Y 2 F t Y m l h Z G 8 u e 0 N v b H V t b j E 1 N z Y 1 L D E 1 N z Y 0 f S Z x d W 9 0 O y w m c X V v d D t T Z W N 0 a W 9 u M S 9 I b 2 p h M S 9 U a X B v I G N h b W J p Y W R v L n t D b 2 x 1 b W 4 x N T c 2 N i w x N T c 2 N X 0 m c X V v d D s s J n F 1 b 3 Q 7 U 2 V j d G l v b j E v S G 9 q Y T E v V G l w b y B j Y W 1 i a W F k b y 5 7 Q 2 9 s d W 1 u M T U 3 N j c s M T U 3 N j Z 9 J n F 1 b 3 Q 7 L C Z x d W 9 0 O 1 N l Y 3 R p b 2 4 x L 0 h v a m E x L 1 R p c G 8 g Y 2 F t Y m l h Z G 8 u e 0 N v b H V t b j E 1 N z Y 4 L D E 1 N z Y 3 f S Z x d W 9 0 O y w m c X V v d D t T Z W N 0 a W 9 u M S 9 I b 2 p h M S 9 U a X B v I G N h b W J p Y W R v L n t D b 2 x 1 b W 4 x N T c 2 O S w x N T c 2 O H 0 m c X V v d D s s J n F 1 b 3 Q 7 U 2 V j d G l v b j E v S G 9 q Y T E v V G l w b y B j Y W 1 i a W F k b y 5 7 Q 2 9 s d W 1 u M T U 3 N z A s M T U 3 N j l 9 J n F 1 b 3 Q 7 L C Z x d W 9 0 O 1 N l Y 3 R p b 2 4 x L 0 h v a m E x L 1 R p c G 8 g Y 2 F t Y m l h Z G 8 u e 0 N v b H V t b j E 1 N z c x L D E 1 N z c w f S Z x d W 9 0 O y w m c X V v d D t T Z W N 0 a W 9 u M S 9 I b 2 p h M S 9 U a X B v I G N h b W J p Y W R v L n t D b 2 x 1 b W 4 x N T c 3 M i w x N T c 3 M X 0 m c X V v d D s s J n F 1 b 3 Q 7 U 2 V j d G l v b j E v S G 9 q Y T E v V G l w b y B j Y W 1 i a W F k b y 5 7 Q 2 9 s d W 1 u M T U 3 N z M s M T U 3 N z J 9 J n F 1 b 3 Q 7 L C Z x d W 9 0 O 1 N l Y 3 R p b 2 4 x L 0 h v a m E x L 1 R p c G 8 g Y 2 F t Y m l h Z G 8 u e 0 N v b H V t b j E 1 N z c 0 L D E 1 N z c z f S Z x d W 9 0 O y w m c X V v d D t T Z W N 0 a W 9 u M S 9 I b 2 p h M S 9 U a X B v I G N h b W J p Y W R v L n t D b 2 x 1 b W 4 x N T c 3 N S w x N T c 3 N H 0 m c X V v d D s s J n F 1 b 3 Q 7 U 2 V j d G l v b j E v S G 9 q Y T E v V G l w b y B j Y W 1 i a W F k b y 5 7 Q 2 9 s d W 1 u M T U 3 N z Y s M T U 3 N z V 9 J n F 1 b 3 Q 7 L C Z x d W 9 0 O 1 N l Y 3 R p b 2 4 x L 0 h v a m E x L 1 R p c G 8 g Y 2 F t Y m l h Z G 8 u e 0 N v b H V t b j E 1 N z c 3 L D E 1 N z c 2 f S Z x d W 9 0 O y w m c X V v d D t T Z W N 0 a W 9 u M S 9 I b 2 p h M S 9 U a X B v I G N h b W J p Y W R v L n t D b 2 x 1 b W 4 x N T c 3 O C w x N T c 3 N 3 0 m c X V v d D s s J n F 1 b 3 Q 7 U 2 V j d G l v b j E v S G 9 q Y T E v V G l w b y B j Y W 1 i a W F k b y 5 7 Q 2 9 s d W 1 u M T U 3 N z k s M T U 3 N z h 9 J n F 1 b 3 Q 7 L C Z x d W 9 0 O 1 N l Y 3 R p b 2 4 x L 0 h v a m E x L 1 R p c G 8 g Y 2 F t Y m l h Z G 8 u e 0 N v b H V t b j E 1 N z g w L D E 1 N z c 5 f S Z x d W 9 0 O y w m c X V v d D t T Z W N 0 a W 9 u M S 9 I b 2 p h M S 9 U a X B v I G N h b W J p Y W R v L n t D b 2 x 1 b W 4 x N T c 4 M S w x N T c 4 M H 0 m c X V v d D s s J n F 1 b 3 Q 7 U 2 V j d G l v b j E v S G 9 q Y T E v V G l w b y B j Y W 1 i a W F k b y 5 7 Q 2 9 s d W 1 u M T U 3 O D I s M T U 3 O D F 9 J n F 1 b 3 Q 7 L C Z x d W 9 0 O 1 N l Y 3 R p b 2 4 x L 0 h v a m E x L 1 R p c G 8 g Y 2 F t Y m l h Z G 8 u e 0 N v b H V t b j E 1 N z g z L D E 1 N z g y f S Z x d W 9 0 O y w m c X V v d D t T Z W N 0 a W 9 u M S 9 I b 2 p h M S 9 U a X B v I G N h b W J p Y W R v L n t D b 2 x 1 b W 4 x N T c 4 N C w x N T c 4 M 3 0 m c X V v d D s s J n F 1 b 3 Q 7 U 2 V j d G l v b j E v S G 9 q Y T E v V G l w b y B j Y W 1 i a W F k b y 5 7 Q 2 9 s d W 1 u M T U 3 O D U s M T U 3 O D R 9 J n F 1 b 3 Q 7 L C Z x d W 9 0 O 1 N l Y 3 R p b 2 4 x L 0 h v a m E x L 1 R p c G 8 g Y 2 F t Y m l h Z G 8 u e 0 N v b H V t b j E 1 N z g 2 L D E 1 N z g 1 f S Z x d W 9 0 O y w m c X V v d D t T Z W N 0 a W 9 u M S 9 I b 2 p h M S 9 U a X B v I G N h b W J p Y W R v L n t D b 2 x 1 b W 4 x N T c 4 N y w x N T c 4 N n 0 m c X V v d D s s J n F 1 b 3 Q 7 U 2 V j d G l v b j E v S G 9 q Y T E v V G l w b y B j Y W 1 i a W F k b y 5 7 Q 2 9 s d W 1 u M T U 3 O D g s M T U 3 O D d 9 J n F 1 b 3 Q 7 L C Z x d W 9 0 O 1 N l Y 3 R p b 2 4 x L 0 h v a m E x L 1 R p c G 8 g Y 2 F t Y m l h Z G 8 u e 0 N v b H V t b j E 1 N z g 5 L D E 1 N z g 4 f S Z x d W 9 0 O y w m c X V v d D t T Z W N 0 a W 9 u M S 9 I b 2 p h M S 9 U a X B v I G N h b W J p Y W R v L n t D b 2 x 1 b W 4 x N T c 5 M C w x N T c 4 O X 0 m c X V v d D s s J n F 1 b 3 Q 7 U 2 V j d G l v b j E v S G 9 q Y T E v V G l w b y B j Y W 1 i a W F k b y 5 7 Q 2 9 s d W 1 u M T U 3 O T E s M T U 3 O T B 9 J n F 1 b 3 Q 7 L C Z x d W 9 0 O 1 N l Y 3 R p b 2 4 x L 0 h v a m E x L 1 R p c G 8 g Y 2 F t Y m l h Z G 8 u e 0 N v b H V t b j E 1 N z k y L D E 1 N z k x f S Z x d W 9 0 O y w m c X V v d D t T Z W N 0 a W 9 u M S 9 I b 2 p h M S 9 U a X B v I G N h b W J p Y W R v L n t D b 2 x 1 b W 4 x N T c 5 M y w x N T c 5 M n 0 m c X V v d D s s J n F 1 b 3 Q 7 U 2 V j d G l v b j E v S G 9 q Y T E v V G l w b y B j Y W 1 i a W F k b y 5 7 Q 2 9 s d W 1 u M T U 3 O T Q s M T U 3 O T N 9 J n F 1 b 3 Q 7 L C Z x d W 9 0 O 1 N l Y 3 R p b 2 4 x L 0 h v a m E x L 1 R p c G 8 g Y 2 F t Y m l h Z G 8 u e 0 N v b H V t b j E 1 N z k 1 L D E 1 N z k 0 f S Z x d W 9 0 O y w m c X V v d D t T Z W N 0 a W 9 u M S 9 I b 2 p h M S 9 U a X B v I G N h b W J p Y W R v L n t D b 2 x 1 b W 4 x N T c 5 N i w x N T c 5 N X 0 m c X V v d D s s J n F 1 b 3 Q 7 U 2 V j d G l v b j E v S G 9 q Y T E v V G l w b y B j Y W 1 i a W F k b y 5 7 Q 2 9 s d W 1 u M T U 3 O T c s M T U 3 O T Z 9 J n F 1 b 3 Q 7 L C Z x d W 9 0 O 1 N l Y 3 R p b 2 4 x L 0 h v a m E x L 1 R p c G 8 g Y 2 F t Y m l h Z G 8 u e 0 N v b H V t b j E 1 N z k 4 L D E 1 N z k 3 f S Z x d W 9 0 O y w m c X V v d D t T Z W N 0 a W 9 u M S 9 I b 2 p h M S 9 U a X B v I G N h b W J p Y W R v L n t D b 2 x 1 b W 4 x N T c 5 O S w x N T c 5 O H 0 m c X V v d D s s J n F 1 b 3 Q 7 U 2 V j d G l v b j E v S G 9 q Y T E v V G l w b y B j Y W 1 i a W F k b y 5 7 Q 2 9 s d W 1 u M T U 4 M D A s M T U 3 O T l 9 J n F 1 b 3 Q 7 L C Z x d W 9 0 O 1 N l Y 3 R p b 2 4 x L 0 h v a m E x L 1 R p c G 8 g Y 2 F t Y m l h Z G 8 u e 0 N v b H V t b j E 1 O D A x L D E 1 O D A w f S Z x d W 9 0 O y w m c X V v d D t T Z W N 0 a W 9 u M S 9 I b 2 p h M S 9 U a X B v I G N h b W J p Y W R v L n t D b 2 x 1 b W 4 x N T g w M i w x N T g w M X 0 m c X V v d D s s J n F 1 b 3 Q 7 U 2 V j d G l v b j E v S G 9 q Y T E v V G l w b y B j Y W 1 i a W F k b y 5 7 Q 2 9 s d W 1 u M T U 4 M D M s M T U 4 M D J 9 J n F 1 b 3 Q 7 L C Z x d W 9 0 O 1 N l Y 3 R p b 2 4 x L 0 h v a m E x L 1 R p c G 8 g Y 2 F t Y m l h Z G 8 u e 0 N v b H V t b j E 1 O D A 0 L D E 1 O D A z f S Z x d W 9 0 O y w m c X V v d D t T Z W N 0 a W 9 u M S 9 I b 2 p h M S 9 U a X B v I G N h b W J p Y W R v L n t D b 2 x 1 b W 4 x N T g w N S w x N T g w N H 0 m c X V v d D s s J n F 1 b 3 Q 7 U 2 V j d G l v b j E v S G 9 q Y T E v V G l w b y B j Y W 1 i a W F k b y 5 7 Q 2 9 s d W 1 u M T U 4 M D Y s M T U 4 M D V 9 J n F 1 b 3 Q 7 L C Z x d W 9 0 O 1 N l Y 3 R p b 2 4 x L 0 h v a m E x L 1 R p c G 8 g Y 2 F t Y m l h Z G 8 u e 0 N v b H V t b j E 1 O D A 3 L D E 1 O D A 2 f S Z x d W 9 0 O y w m c X V v d D t T Z W N 0 a W 9 u M S 9 I b 2 p h M S 9 U a X B v I G N h b W J p Y W R v L n t D b 2 x 1 b W 4 x N T g w O C w x N T g w N 3 0 m c X V v d D s s J n F 1 b 3 Q 7 U 2 V j d G l v b j E v S G 9 q Y T E v V G l w b y B j Y W 1 i a W F k b y 5 7 Q 2 9 s d W 1 u M T U 4 M D k s M T U 4 M D h 9 J n F 1 b 3 Q 7 L C Z x d W 9 0 O 1 N l Y 3 R p b 2 4 x L 0 h v a m E x L 1 R p c G 8 g Y 2 F t Y m l h Z G 8 u e 0 N v b H V t b j E 1 O D E w L D E 1 O D A 5 f S Z x d W 9 0 O y w m c X V v d D t T Z W N 0 a W 9 u M S 9 I b 2 p h M S 9 U a X B v I G N h b W J p Y W R v L n t D b 2 x 1 b W 4 x N T g x M S w x N T g x M H 0 m c X V v d D s s J n F 1 b 3 Q 7 U 2 V j d G l v b j E v S G 9 q Y T E v V G l w b y B j Y W 1 i a W F k b y 5 7 Q 2 9 s d W 1 u M T U 4 M T I s M T U 4 M T F 9 J n F 1 b 3 Q 7 L C Z x d W 9 0 O 1 N l Y 3 R p b 2 4 x L 0 h v a m E x L 1 R p c G 8 g Y 2 F t Y m l h Z G 8 u e 0 N v b H V t b j E 1 O D E z L D E 1 O D E y f S Z x d W 9 0 O y w m c X V v d D t T Z W N 0 a W 9 u M S 9 I b 2 p h M S 9 U a X B v I G N h b W J p Y W R v L n t D b 2 x 1 b W 4 x N T g x N C w x N T g x M 3 0 m c X V v d D s s J n F 1 b 3 Q 7 U 2 V j d G l v b j E v S G 9 q Y T E v V G l w b y B j Y W 1 i a W F k b y 5 7 Q 2 9 s d W 1 u M T U 4 M T U s M T U 4 M T R 9 J n F 1 b 3 Q 7 L C Z x d W 9 0 O 1 N l Y 3 R p b 2 4 x L 0 h v a m E x L 1 R p c G 8 g Y 2 F t Y m l h Z G 8 u e 0 N v b H V t b j E 1 O D E 2 L D E 1 O D E 1 f S Z x d W 9 0 O y w m c X V v d D t T Z W N 0 a W 9 u M S 9 I b 2 p h M S 9 U a X B v I G N h b W J p Y W R v L n t D b 2 x 1 b W 4 x N T g x N y w x N T g x N n 0 m c X V v d D s s J n F 1 b 3 Q 7 U 2 V j d G l v b j E v S G 9 q Y T E v V G l w b y B j Y W 1 i a W F k b y 5 7 Q 2 9 s d W 1 u M T U 4 M T g s M T U 4 M T d 9 J n F 1 b 3 Q 7 L C Z x d W 9 0 O 1 N l Y 3 R p b 2 4 x L 0 h v a m E x L 1 R p c G 8 g Y 2 F t Y m l h Z G 8 u e 0 N v b H V t b j E 1 O D E 5 L D E 1 O D E 4 f S Z x d W 9 0 O y w m c X V v d D t T Z W N 0 a W 9 u M S 9 I b 2 p h M S 9 U a X B v I G N h b W J p Y W R v L n t D b 2 x 1 b W 4 x N T g y M C w x N T g x O X 0 m c X V v d D s s J n F 1 b 3 Q 7 U 2 V j d G l v b j E v S G 9 q Y T E v V G l w b y B j Y W 1 i a W F k b y 5 7 Q 2 9 s d W 1 u M T U 4 M j E s M T U 4 M j B 9 J n F 1 b 3 Q 7 L C Z x d W 9 0 O 1 N l Y 3 R p b 2 4 x L 0 h v a m E x L 1 R p c G 8 g Y 2 F t Y m l h Z G 8 u e 0 N v b H V t b j E 1 O D I y L D E 1 O D I x f S Z x d W 9 0 O y w m c X V v d D t T Z W N 0 a W 9 u M S 9 I b 2 p h M S 9 U a X B v I G N h b W J p Y W R v L n t D b 2 x 1 b W 4 x N T g y M y w x N T g y M n 0 m c X V v d D s s J n F 1 b 3 Q 7 U 2 V j d G l v b j E v S G 9 q Y T E v V G l w b y B j Y W 1 i a W F k b y 5 7 Q 2 9 s d W 1 u M T U 4 M j Q s M T U 4 M j N 9 J n F 1 b 3 Q 7 L C Z x d W 9 0 O 1 N l Y 3 R p b 2 4 x L 0 h v a m E x L 1 R p c G 8 g Y 2 F t Y m l h Z G 8 u e 0 N v b H V t b j E 1 O D I 1 L D E 1 O D I 0 f S Z x d W 9 0 O y w m c X V v d D t T Z W N 0 a W 9 u M S 9 I b 2 p h M S 9 U a X B v I G N h b W J p Y W R v L n t D b 2 x 1 b W 4 x N T g y N i w x N T g y N X 0 m c X V v d D s s J n F 1 b 3 Q 7 U 2 V j d G l v b j E v S G 9 q Y T E v V G l w b y B j Y W 1 i a W F k b y 5 7 Q 2 9 s d W 1 u M T U 4 M j c s M T U 4 M j Z 9 J n F 1 b 3 Q 7 L C Z x d W 9 0 O 1 N l Y 3 R p b 2 4 x L 0 h v a m E x L 1 R p c G 8 g Y 2 F t Y m l h Z G 8 u e 0 N v b H V t b j E 1 O D I 4 L D E 1 O D I 3 f S Z x d W 9 0 O y w m c X V v d D t T Z W N 0 a W 9 u M S 9 I b 2 p h M S 9 U a X B v I G N h b W J p Y W R v L n t D b 2 x 1 b W 4 x N T g y O S w x N T g y O H 0 m c X V v d D s s J n F 1 b 3 Q 7 U 2 V j d G l v b j E v S G 9 q Y T E v V G l w b y B j Y W 1 i a W F k b y 5 7 Q 2 9 s d W 1 u M T U 4 M z A s M T U 4 M j l 9 J n F 1 b 3 Q 7 L C Z x d W 9 0 O 1 N l Y 3 R p b 2 4 x L 0 h v a m E x L 1 R p c G 8 g Y 2 F t Y m l h Z G 8 u e 0 N v b H V t b j E 1 O D M x L D E 1 O D M w f S Z x d W 9 0 O y w m c X V v d D t T Z W N 0 a W 9 u M S 9 I b 2 p h M S 9 U a X B v I G N h b W J p Y W R v L n t D b 2 x 1 b W 4 x N T g z M i w x N T g z M X 0 m c X V v d D s s J n F 1 b 3 Q 7 U 2 V j d G l v b j E v S G 9 q Y T E v V G l w b y B j Y W 1 i a W F k b y 5 7 Q 2 9 s d W 1 u M T U 4 M z M s M T U 4 M z J 9 J n F 1 b 3 Q 7 L C Z x d W 9 0 O 1 N l Y 3 R p b 2 4 x L 0 h v a m E x L 1 R p c G 8 g Y 2 F t Y m l h Z G 8 u e 0 N v b H V t b j E 1 O D M 0 L D E 1 O D M z f S Z x d W 9 0 O y w m c X V v d D t T Z W N 0 a W 9 u M S 9 I b 2 p h M S 9 U a X B v I G N h b W J p Y W R v L n t D b 2 x 1 b W 4 x N T g z N S w x N T g z N H 0 m c X V v d D s s J n F 1 b 3 Q 7 U 2 V j d G l v b j E v S G 9 q Y T E v V G l w b y B j Y W 1 i a W F k b y 5 7 Q 2 9 s d W 1 u M T U 4 M z Y s M T U 4 M z V 9 J n F 1 b 3 Q 7 L C Z x d W 9 0 O 1 N l Y 3 R p b 2 4 x L 0 h v a m E x L 1 R p c G 8 g Y 2 F t Y m l h Z G 8 u e 0 N v b H V t b j E 1 O D M 3 L D E 1 O D M 2 f S Z x d W 9 0 O y w m c X V v d D t T Z W N 0 a W 9 u M S 9 I b 2 p h M S 9 U a X B v I G N h b W J p Y W R v L n t D b 2 x 1 b W 4 x N T g z O C w x N T g z N 3 0 m c X V v d D s s J n F 1 b 3 Q 7 U 2 V j d G l v b j E v S G 9 q Y T E v V G l w b y B j Y W 1 i a W F k b y 5 7 Q 2 9 s d W 1 u M T U 4 M z k s M T U 4 M z h 9 J n F 1 b 3 Q 7 L C Z x d W 9 0 O 1 N l Y 3 R p b 2 4 x L 0 h v a m E x L 1 R p c G 8 g Y 2 F t Y m l h Z G 8 u e 0 N v b H V t b j E 1 O D Q w L D E 1 O D M 5 f S Z x d W 9 0 O y w m c X V v d D t T Z W N 0 a W 9 u M S 9 I b 2 p h M S 9 U a X B v I G N h b W J p Y W R v L n t D b 2 x 1 b W 4 x N T g 0 M S w x N T g 0 M H 0 m c X V v d D s s J n F 1 b 3 Q 7 U 2 V j d G l v b j E v S G 9 q Y T E v V G l w b y B j Y W 1 i a W F k b y 5 7 Q 2 9 s d W 1 u M T U 4 N D I s M T U 4 N D F 9 J n F 1 b 3 Q 7 L C Z x d W 9 0 O 1 N l Y 3 R p b 2 4 x L 0 h v a m E x L 1 R p c G 8 g Y 2 F t Y m l h Z G 8 u e 0 N v b H V t b j E 1 O D Q z L D E 1 O D Q y f S Z x d W 9 0 O y w m c X V v d D t T Z W N 0 a W 9 u M S 9 I b 2 p h M S 9 U a X B v I G N h b W J p Y W R v L n t D b 2 x 1 b W 4 x N T g 0 N C w x N T g 0 M 3 0 m c X V v d D s s J n F 1 b 3 Q 7 U 2 V j d G l v b j E v S G 9 q Y T E v V G l w b y B j Y W 1 i a W F k b y 5 7 Q 2 9 s d W 1 u M T U 4 N D U s M T U 4 N D R 9 J n F 1 b 3 Q 7 L C Z x d W 9 0 O 1 N l Y 3 R p b 2 4 x L 0 h v a m E x L 1 R p c G 8 g Y 2 F t Y m l h Z G 8 u e 0 N v b H V t b j E 1 O D Q 2 L D E 1 O D Q 1 f S Z x d W 9 0 O y w m c X V v d D t T Z W N 0 a W 9 u M S 9 I b 2 p h M S 9 U a X B v I G N h b W J p Y W R v L n t D b 2 x 1 b W 4 x N T g 0 N y w x N T g 0 N n 0 m c X V v d D s s J n F 1 b 3 Q 7 U 2 V j d G l v b j E v S G 9 q Y T E v V G l w b y B j Y W 1 i a W F k b y 5 7 Q 2 9 s d W 1 u M T U 4 N D g s M T U 4 N D d 9 J n F 1 b 3 Q 7 L C Z x d W 9 0 O 1 N l Y 3 R p b 2 4 x L 0 h v a m E x L 1 R p c G 8 g Y 2 F t Y m l h Z G 8 u e 0 N v b H V t b j E 1 O D Q 5 L D E 1 O D Q 4 f S Z x d W 9 0 O y w m c X V v d D t T Z W N 0 a W 9 u M S 9 I b 2 p h M S 9 U a X B v I G N h b W J p Y W R v L n t D b 2 x 1 b W 4 x N T g 1 M C w x N T g 0 O X 0 m c X V v d D s s J n F 1 b 3 Q 7 U 2 V j d G l v b j E v S G 9 q Y T E v V G l w b y B j Y W 1 i a W F k b y 5 7 Q 2 9 s d W 1 u M T U 4 N T E s M T U 4 N T B 9 J n F 1 b 3 Q 7 L C Z x d W 9 0 O 1 N l Y 3 R p b 2 4 x L 0 h v a m E x L 1 R p c G 8 g Y 2 F t Y m l h Z G 8 u e 0 N v b H V t b j E 1 O D U y L D E 1 O D U x f S Z x d W 9 0 O y w m c X V v d D t T Z W N 0 a W 9 u M S 9 I b 2 p h M S 9 U a X B v I G N h b W J p Y W R v L n t D b 2 x 1 b W 4 x N T g 1 M y w x N T g 1 M n 0 m c X V v d D s s J n F 1 b 3 Q 7 U 2 V j d G l v b j E v S G 9 q Y T E v V G l w b y B j Y W 1 i a W F k b y 5 7 Q 2 9 s d W 1 u M T U 4 N T Q s M T U 4 N T N 9 J n F 1 b 3 Q 7 L C Z x d W 9 0 O 1 N l Y 3 R p b 2 4 x L 0 h v a m E x L 1 R p c G 8 g Y 2 F t Y m l h Z G 8 u e 0 N v b H V t b j E 1 O D U 1 L D E 1 O D U 0 f S Z x d W 9 0 O y w m c X V v d D t T Z W N 0 a W 9 u M S 9 I b 2 p h M S 9 U a X B v I G N h b W J p Y W R v L n t D b 2 x 1 b W 4 x N T g 1 N i w x N T g 1 N X 0 m c X V v d D s s J n F 1 b 3 Q 7 U 2 V j d G l v b j E v S G 9 q Y T E v V G l w b y B j Y W 1 i a W F k b y 5 7 Q 2 9 s d W 1 u M T U 4 N T c s M T U 4 N T Z 9 J n F 1 b 3 Q 7 L C Z x d W 9 0 O 1 N l Y 3 R p b 2 4 x L 0 h v a m E x L 1 R p c G 8 g Y 2 F t Y m l h Z G 8 u e 0 N v b H V t b j E 1 O D U 4 L D E 1 O D U 3 f S Z x d W 9 0 O y w m c X V v d D t T Z W N 0 a W 9 u M S 9 I b 2 p h M S 9 U a X B v I G N h b W J p Y W R v L n t D b 2 x 1 b W 4 x N T g 1 O S w x N T g 1 O H 0 m c X V v d D s s J n F 1 b 3 Q 7 U 2 V j d G l v b j E v S G 9 q Y T E v V G l w b y B j Y W 1 i a W F k b y 5 7 Q 2 9 s d W 1 u M T U 4 N j A s M T U 4 N T l 9 J n F 1 b 3 Q 7 L C Z x d W 9 0 O 1 N l Y 3 R p b 2 4 x L 0 h v a m E x L 1 R p c G 8 g Y 2 F t Y m l h Z G 8 u e 0 N v b H V t b j E 1 O D Y x L D E 1 O D Y w f S Z x d W 9 0 O y w m c X V v d D t T Z W N 0 a W 9 u M S 9 I b 2 p h M S 9 U a X B v I G N h b W J p Y W R v L n t D b 2 x 1 b W 4 x N T g 2 M i w x N T g 2 M X 0 m c X V v d D s s J n F 1 b 3 Q 7 U 2 V j d G l v b j E v S G 9 q Y T E v V G l w b y B j Y W 1 i a W F k b y 5 7 Q 2 9 s d W 1 u M T U 4 N j M s M T U 4 N j J 9 J n F 1 b 3 Q 7 L C Z x d W 9 0 O 1 N l Y 3 R p b 2 4 x L 0 h v a m E x L 1 R p c G 8 g Y 2 F t Y m l h Z G 8 u e 0 N v b H V t b j E 1 O D Y 0 L D E 1 O D Y z f S Z x d W 9 0 O y w m c X V v d D t T Z W N 0 a W 9 u M S 9 I b 2 p h M S 9 U a X B v I G N h b W J p Y W R v L n t D b 2 x 1 b W 4 x N T g 2 N S w x N T g 2 N H 0 m c X V v d D s s J n F 1 b 3 Q 7 U 2 V j d G l v b j E v S G 9 q Y T E v V G l w b y B j Y W 1 i a W F k b y 5 7 Q 2 9 s d W 1 u M T U 4 N j Y s M T U 4 N j V 9 J n F 1 b 3 Q 7 L C Z x d W 9 0 O 1 N l Y 3 R p b 2 4 x L 0 h v a m E x L 1 R p c G 8 g Y 2 F t Y m l h Z G 8 u e 0 N v b H V t b j E 1 O D Y 3 L D E 1 O D Y 2 f S Z x d W 9 0 O y w m c X V v d D t T Z W N 0 a W 9 u M S 9 I b 2 p h M S 9 U a X B v I G N h b W J p Y W R v L n t D b 2 x 1 b W 4 x N T g 2 O C w x N T g 2 N 3 0 m c X V v d D s s J n F 1 b 3 Q 7 U 2 V j d G l v b j E v S G 9 q Y T E v V G l w b y B j Y W 1 i a W F k b y 5 7 Q 2 9 s d W 1 u M T U 4 N j k s M T U 4 N j h 9 J n F 1 b 3 Q 7 L C Z x d W 9 0 O 1 N l Y 3 R p b 2 4 x L 0 h v a m E x L 1 R p c G 8 g Y 2 F t Y m l h Z G 8 u e 0 N v b H V t b j E 1 O D c w L D E 1 O D Y 5 f S Z x d W 9 0 O y w m c X V v d D t T Z W N 0 a W 9 u M S 9 I b 2 p h M S 9 U a X B v I G N h b W J p Y W R v L n t D b 2 x 1 b W 4 x N T g 3 M S w x N T g 3 M H 0 m c X V v d D s s J n F 1 b 3 Q 7 U 2 V j d G l v b j E v S G 9 q Y T E v V G l w b y B j Y W 1 i a W F k b y 5 7 Q 2 9 s d W 1 u M T U 4 N z I s M T U 4 N z F 9 J n F 1 b 3 Q 7 L C Z x d W 9 0 O 1 N l Y 3 R p b 2 4 x L 0 h v a m E x L 1 R p c G 8 g Y 2 F t Y m l h Z G 8 u e 0 N v b H V t b j E 1 O D c z L D E 1 O D c y f S Z x d W 9 0 O y w m c X V v d D t T Z W N 0 a W 9 u M S 9 I b 2 p h M S 9 U a X B v I G N h b W J p Y W R v L n t D b 2 x 1 b W 4 x N T g 3 N C w x N T g 3 M 3 0 m c X V v d D s s J n F 1 b 3 Q 7 U 2 V j d G l v b j E v S G 9 q Y T E v V G l w b y B j Y W 1 i a W F k b y 5 7 Q 2 9 s d W 1 u M T U 4 N z U s M T U 4 N z R 9 J n F 1 b 3 Q 7 L C Z x d W 9 0 O 1 N l Y 3 R p b 2 4 x L 0 h v a m E x L 1 R p c G 8 g Y 2 F t Y m l h Z G 8 u e 0 N v b H V t b j E 1 O D c 2 L D E 1 O D c 1 f S Z x d W 9 0 O y w m c X V v d D t T Z W N 0 a W 9 u M S 9 I b 2 p h M S 9 U a X B v I G N h b W J p Y W R v L n t D b 2 x 1 b W 4 x N T g 3 N y w x N T g 3 N n 0 m c X V v d D s s J n F 1 b 3 Q 7 U 2 V j d G l v b j E v S G 9 q Y T E v V G l w b y B j Y W 1 i a W F k b y 5 7 Q 2 9 s d W 1 u M T U 4 N z g s M T U 4 N z d 9 J n F 1 b 3 Q 7 L C Z x d W 9 0 O 1 N l Y 3 R p b 2 4 x L 0 h v a m E x L 1 R p c G 8 g Y 2 F t Y m l h Z G 8 u e 0 N v b H V t b j E 1 O D c 5 L D E 1 O D c 4 f S Z x d W 9 0 O y w m c X V v d D t T Z W N 0 a W 9 u M S 9 I b 2 p h M S 9 U a X B v I G N h b W J p Y W R v L n t D b 2 x 1 b W 4 x N T g 4 M C w x N T g 3 O X 0 m c X V v d D s s J n F 1 b 3 Q 7 U 2 V j d G l v b j E v S G 9 q Y T E v V G l w b y B j Y W 1 i a W F k b y 5 7 Q 2 9 s d W 1 u M T U 4 O D E s M T U 4 O D B 9 J n F 1 b 3 Q 7 L C Z x d W 9 0 O 1 N l Y 3 R p b 2 4 x L 0 h v a m E x L 1 R p c G 8 g Y 2 F t Y m l h Z G 8 u e 0 N v b H V t b j E 1 O D g y L D E 1 O D g x f S Z x d W 9 0 O y w m c X V v d D t T Z W N 0 a W 9 u M S 9 I b 2 p h M S 9 U a X B v I G N h b W J p Y W R v L n t D b 2 x 1 b W 4 x N T g 4 M y w x N T g 4 M n 0 m c X V v d D s s J n F 1 b 3 Q 7 U 2 V j d G l v b j E v S G 9 q Y T E v V G l w b y B j Y W 1 i a W F k b y 5 7 Q 2 9 s d W 1 u M T U 4 O D Q s M T U 4 O D N 9 J n F 1 b 3 Q 7 L C Z x d W 9 0 O 1 N l Y 3 R p b 2 4 x L 0 h v a m E x L 1 R p c G 8 g Y 2 F t Y m l h Z G 8 u e 0 N v b H V t b j E 1 O D g 1 L D E 1 O D g 0 f S Z x d W 9 0 O y w m c X V v d D t T Z W N 0 a W 9 u M S 9 I b 2 p h M S 9 U a X B v I G N h b W J p Y W R v L n t D b 2 x 1 b W 4 x N T g 4 N i w x N T g 4 N X 0 m c X V v d D s s J n F 1 b 3 Q 7 U 2 V j d G l v b j E v S G 9 q Y T E v V G l w b y B j Y W 1 i a W F k b y 5 7 Q 2 9 s d W 1 u M T U 4 O D c s M T U 4 O D Z 9 J n F 1 b 3 Q 7 L C Z x d W 9 0 O 1 N l Y 3 R p b 2 4 x L 0 h v a m E x L 1 R p c G 8 g Y 2 F t Y m l h Z G 8 u e 0 N v b H V t b j E 1 O D g 4 L D E 1 O D g 3 f S Z x d W 9 0 O y w m c X V v d D t T Z W N 0 a W 9 u M S 9 I b 2 p h M S 9 U a X B v I G N h b W J p Y W R v L n t D b 2 x 1 b W 4 x N T g 4 O S w x N T g 4 O H 0 m c X V v d D s s J n F 1 b 3 Q 7 U 2 V j d G l v b j E v S G 9 q Y T E v V G l w b y B j Y W 1 i a W F k b y 5 7 Q 2 9 s d W 1 u M T U 4 O T A s M T U 4 O D l 9 J n F 1 b 3 Q 7 L C Z x d W 9 0 O 1 N l Y 3 R p b 2 4 x L 0 h v a m E x L 1 R p c G 8 g Y 2 F t Y m l h Z G 8 u e 0 N v b H V t b j E 1 O D k x L D E 1 O D k w f S Z x d W 9 0 O y w m c X V v d D t T Z W N 0 a W 9 u M S 9 I b 2 p h M S 9 U a X B v I G N h b W J p Y W R v L n t D b 2 x 1 b W 4 x N T g 5 M i w x N T g 5 M X 0 m c X V v d D s s J n F 1 b 3 Q 7 U 2 V j d G l v b j E v S G 9 q Y T E v V G l w b y B j Y W 1 i a W F k b y 5 7 Q 2 9 s d W 1 u M T U 4 O T M s M T U 4 O T J 9 J n F 1 b 3 Q 7 L C Z x d W 9 0 O 1 N l Y 3 R p b 2 4 x L 0 h v a m E x L 1 R p c G 8 g Y 2 F t Y m l h Z G 8 u e 0 N v b H V t b j E 1 O D k 0 L D E 1 O D k z f S Z x d W 9 0 O y w m c X V v d D t T Z W N 0 a W 9 u M S 9 I b 2 p h M S 9 U a X B v I G N h b W J p Y W R v L n t D b 2 x 1 b W 4 x N T g 5 N S w x N T g 5 N H 0 m c X V v d D s s J n F 1 b 3 Q 7 U 2 V j d G l v b j E v S G 9 q Y T E v V G l w b y B j Y W 1 i a W F k b y 5 7 Q 2 9 s d W 1 u M T U 4 O T Y s M T U 4 O T V 9 J n F 1 b 3 Q 7 L C Z x d W 9 0 O 1 N l Y 3 R p b 2 4 x L 0 h v a m E x L 1 R p c G 8 g Y 2 F t Y m l h Z G 8 u e 0 N v b H V t b j E 1 O D k 3 L D E 1 O D k 2 f S Z x d W 9 0 O y w m c X V v d D t T Z W N 0 a W 9 u M S 9 I b 2 p h M S 9 U a X B v I G N h b W J p Y W R v L n t D b 2 x 1 b W 4 x N T g 5 O C w x N T g 5 N 3 0 m c X V v d D s s J n F 1 b 3 Q 7 U 2 V j d G l v b j E v S G 9 q Y T E v V G l w b y B j Y W 1 i a W F k b y 5 7 Q 2 9 s d W 1 u M T U 4 O T k s M T U 4 O T h 9 J n F 1 b 3 Q 7 L C Z x d W 9 0 O 1 N l Y 3 R p b 2 4 x L 0 h v a m E x L 1 R p c G 8 g Y 2 F t Y m l h Z G 8 u e 0 N v b H V t b j E 1 O T A w L D E 1 O D k 5 f S Z x d W 9 0 O y w m c X V v d D t T Z W N 0 a W 9 u M S 9 I b 2 p h M S 9 U a X B v I G N h b W J p Y W R v L n t D b 2 x 1 b W 4 x N T k w M S w x N T k w M H 0 m c X V v d D s s J n F 1 b 3 Q 7 U 2 V j d G l v b j E v S G 9 q Y T E v V G l w b y B j Y W 1 i a W F k b y 5 7 Q 2 9 s d W 1 u M T U 5 M D I s M T U 5 M D F 9 J n F 1 b 3 Q 7 L C Z x d W 9 0 O 1 N l Y 3 R p b 2 4 x L 0 h v a m E x L 1 R p c G 8 g Y 2 F t Y m l h Z G 8 u e 0 N v b H V t b j E 1 O T A z L D E 1 O T A y f S Z x d W 9 0 O y w m c X V v d D t T Z W N 0 a W 9 u M S 9 I b 2 p h M S 9 U a X B v I G N h b W J p Y W R v L n t D b 2 x 1 b W 4 x N T k w N C w x N T k w M 3 0 m c X V v d D s s J n F 1 b 3 Q 7 U 2 V j d G l v b j E v S G 9 q Y T E v V G l w b y B j Y W 1 i a W F k b y 5 7 Q 2 9 s d W 1 u M T U 5 M D U s M T U 5 M D R 9 J n F 1 b 3 Q 7 L C Z x d W 9 0 O 1 N l Y 3 R p b 2 4 x L 0 h v a m E x L 1 R p c G 8 g Y 2 F t Y m l h Z G 8 u e 0 N v b H V t b j E 1 O T A 2 L D E 1 O T A 1 f S Z x d W 9 0 O y w m c X V v d D t T Z W N 0 a W 9 u M S 9 I b 2 p h M S 9 U a X B v I G N h b W J p Y W R v L n t D b 2 x 1 b W 4 x N T k w N y w x N T k w N n 0 m c X V v d D s s J n F 1 b 3 Q 7 U 2 V j d G l v b j E v S G 9 q Y T E v V G l w b y B j Y W 1 i a W F k b y 5 7 Q 2 9 s d W 1 u M T U 5 M D g s M T U 5 M D d 9 J n F 1 b 3 Q 7 L C Z x d W 9 0 O 1 N l Y 3 R p b 2 4 x L 0 h v a m E x L 1 R p c G 8 g Y 2 F t Y m l h Z G 8 u e 0 N v b H V t b j E 1 O T A 5 L D E 1 O T A 4 f S Z x d W 9 0 O y w m c X V v d D t T Z W N 0 a W 9 u M S 9 I b 2 p h M S 9 U a X B v I G N h b W J p Y W R v L n t D b 2 x 1 b W 4 x N T k x M C w x N T k w O X 0 m c X V v d D s s J n F 1 b 3 Q 7 U 2 V j d G l v b j E v S G 9 q Y T E v V G l w b y B j Y W 1 i a W F k b y 5 7 Q 2 9 s d W 1 u M T U 5 M T E s M T U 5 M T B 9 J n F 1 b 3 Q 7 L C Z x d W 9 0 O 1 N l Y 3 R p b 2 4 x L 0 h v a m E x L 1 R p c G 8 g Y 2 F t Y m l h Z G 8 u e 0 N v b H V t b j E 1 O T E y L D E 1 O T E x f S Z x d W 9 0 O y w m c X V v d D t T Z W N 0 a W 9 u M S 9 I b 2 p h M S 9 U a X B v I G N h b W J p Y W R v L n t D b 2 x 1 b W 4 x N T k x M y w x N T k x M n 0 m c X V v d D s s J n F 1 b 3 Q 7 U 2 V j d G l v b j E v S G 9 q Y T E v V G l w b y B j Y W 1 i a W F k b y 5 7 Q 2 9 s d W 1 u M T U 5 M T Q s M T U 5 M T N 9 J n F 1 b 3 Q 7 L C Z x d W 9 0 O 1 N l Y 3 R p b 2 4 x L 0 h v a m E x L 1 R p c G 8 g Y 2 F t Y m l h Z G 8 u e 0 N v b H V t b j E 1 O T E 1 L D E 1 O T E 0 f S Z x d W 9 0 O y w m c X V v d D t T Z W N 0 a W 9 u M S 9 I b 2 p h M S 9 U a X B v I G N h b W J p Y W R v L n t D b 2 x 1 b W 4 x N T k x N i w x N T k x N X 0 m c X V v d D s s J n F 1 b 3 Q 7 U 2 V j d G l v b j E v S G 9 q Y T E v V G l w b y B j Y W 1 i a W F k b y 5 7 Q 2 9 s d W 1 u M T U 5 M T c s M T U 5 M T Z 9 J n F 1 b 3 Q 7 L C Z x d W 9 0 O 1 N l Y 3 R p b 2 4 x L 0 h v a m E x L 1 R p c G 8 g Y 2 F t Y m l h Z G 8 u e 0 N v b H V t b j E 1 O T E 4 L D E 1 O T E 3 f S Z x d W 9 0 O y w m c X V v d D t T Z W N 0 a W 9 u M S 9 I b 2 p h M S 9 U a X B v I G N h b W J p Y W R v L n t D b 2 x 1 b W 4 x N T k x O S w x N T k x O H 0 m c X V v d D s s J n F 1 b 3 Q 7 U 2 V j d G l v b j E v S G 9 q Y T E v V G l w b y B j Y W 1 i a W F k b y 5 7 Q 2 9 s d W 1 u M T U 5 M j A s M T U 5 M T l 9 J n F 1 b 3 Q 7 L C Z x d W 9 0 O 1 N l Y 3 R p b 2 4 x L 0 h v a m E x L 1 R p c G 8 g Y 2 F t Y m l h Z G 8 u e 0 N v b H V t b j E 1 O T I x L D E 1 O T I w f S Z x d W 9 0 O y w m c X V v d D t T Z W N 0 a W 9 u M S 9 I b 2 p h M S 9 U a X B v I G N h b W J p Y W R v L n t D b 2 x 1 b W 4 x N T k y M i w x N T k y M X 0 m c X V v d D s s J n F 1 b 3 Q 7 U 2 V j d G l v b j E v S G 9 q Y T E v V G l w b y B j Y W 1 i a W F k b y 5 7 Q 2 9 s d W 1 u M T U 5 M j M s M T U 5 M j J 9 J n F 1 b 3 Q 7 L C Z x d W 9 0 O 1 N l Y 3 R p b 2 4 x L 0 h v a m E x L 1 R p c G 8 g Y 2 F t Y m l h Z G 8 u e 0 N v b H V t b j E 1 O T I 0 L D E 1 O T I z f S Z x d W 9 0 O y w m c X V v d D t T Z W N 0 a W 9 u M S 9 I b 2 p h M S 9 U a X B v I G N h b W J p Y W R v L n t D b 2 x 1 b W 4 x N T k y N S w x N T k y N H 0 m c X V v d D s s J n F 1 b 3 Q 7 U 2 V j d G l v b j E v S G 9 q Y T E v V G l w b y B j Y W 1 i a W F k b y 5 7 Q 2 9 s d W 1 u M T U 5 M j Y s M T U 5 M j V 9 J n F 1 b 3 Q 7 L C Z x d W 9 0 O 1 N l Y 3 R p b 2 4 x L 0 h v a m E x L 1 R p c G 8 g Y 2 F t Y m l h Z G 8 u e 0 N v b H V t b j E 1 O T I 3 L D E 1 O T I 2 f S Z x d W 9 0 O y w m c X V v d D t T Z W N 0 a W 9 u M S 9 I b 2 p h M S 9 U a X B v I G N h b W J p Y W R v L n t D b 2 x 1 b W 4 x N T k y O C w x N T k y N 3 0 m c X V v d D s s J n F 1 b 3 Q 7 U 2 V j d G l v b j E v S G 9 q Y T E v V G l w b y B j Y W 1 i a W F k b y 5 7 Q 2 9 s d W 1 u M T U 5 M j k s M T U 5 M j h 9 J n F 1 b 3 Q 7 L C Z x d W 9 0 O 1 N l Y 3 R p b 2 4 x L 0 h v a m E x L 1 R p c G 8 g Y 2 F t Y m l h Z G 8 u e 0 N v b H V t b j E 1 O T M w L D E 1 O T I 5 f S Z x d W 9 0 O y w m c X V v d D t T Z W N 0 a W 9 u M S 9 I b 2 p h M S 9 U a X B v I G N h b W J p Y W R v L n t D b 2 x 1 b W 4 x N T k z M S w x N T k z M H 0 m c X V v d D s s J n F 1 b 3 Q 7 U 2 V j d G l v b j E v S G 9 q Y T E v V G l w b y B j Y W 1 i a W F k b y 5 7 Q 2 9 s d W 1 u M T U 5 M z I s M T U 5 M z F 9 J n F 1 b 3 Q 7 L C Z x d W 9 0 O 1 N l Y 3 R p b 2 4 x L 0 h v a m E x L 1 R p c G 8 g Y 2 F t Y m l h Z G 8 u e 0 N v b H V t b j E 1 O T M z L D E 1 O T M y f S Z x d W 9 0 O y w m c X V v d D t T Z W N 0 a W 9 u M S 9 I b 2 p h M S 9 U a X B v I G N h b W J p Y W R v L n t D b 2 x 1 b W 4 x N T k z N C w x N T k z M 3 0 m c X V v d D s s J n F 1 b 3 Q 7 U 2 V j d G l v b j E v S G 9 q Y T E v V G l w b y B j Y W 1 i a W F k b y 5 7 Q 2 9 s d W 1 u M T U 5 M z U s M T U 5 M z R 9 J n F 1 b 3 Q 7 L C Z x d W 9 0 O 1 N l Y 3 R p b 2 4 x L 0 h v a m E x L 1 R p c G 8 g Y 2 F t Y m l h Z G 8 u e 0 N v b H V t b j E 1 O T M 2 L D E 1 O T M 1 f S Z x d W 9 0 O y w m c X V v d D t T Z W N 0 a W 9 u M S 9 I b 2 p h M S 9 U a X B v I G N h b W J p Y W R v L n t D b 2 x 1 b W 4 x N T k z N y w x N T k z N n 0 m c X V v d D s s J n F 1 b 3 Q 7 U 2 V j d G l v b j E v S G 9 q Y T E v V G l w b y B j Y W 1 i a W F k b y 5 7 Q 2 9 s d W 1 u M T U 5 M z g s M T U 5 M z d 9 J n F 1 b 3 Q 7 L C Z x d W 9 0 O 1 N l Y 3 R p b 2 4 x L 0 h v a m E x L 1 R p c G 8 g Y 2 F t Y m l h Z G 8 u e 0 N v b H V t b j E 1 O T M 5 L D E 1 O T M 4 f S Z x d W 9 0 O y w m c X V v d D t T Z W N 0 a W 9 u M S 9 I b 2 p h M S 9 U a X B v I G N h b W J p Y W R v L n t D b 2 x 1 b W 4 x N T k 0 M C w x N T k z O X 0 m c X V v d D s s J n F 1 b 3 Q 7 U 2 V j d G l v b j E v S G 9 q Y T E v V G l w b y B j Y W 1 i a W F k b y 5 7 Q 2 9 s d W 1 u M T U 5 N D E s M T U 5 N D B 9 J n F 1 b 3 Q 7 L C Z x d W 9 0 O 1 N l Y 3 R p b 2 4 x L 0 h v a m E x L 1 R p c G 8 g Y 2 F t Y m l h Z G 8 u e 0 N v b H V t b j E 1 O T Q y L D E 1 O T Q x f S Z x d W 9 0 O y w m c X V v d D t T Z W N 0 a W 9 u M S 9 I b 2 p h M S 9 U a X B v I G N h b W J p Y W R v L n t D b 2 x 1 b W 4 x N T k 0 M y w x N T k 0 M n 0 m c X V v d D s s J n F 1 b 3 Q 7 U 2 V j d G l v b j E v S G 9 q Y T E v V G l w b y B j Y W 1 i a W F k b y 5 7 Q 2 9 s d W 1 u M T U 5 N D Q s M T U 5 N D N 9 J n F 1 b 3 Q 7 L C Z x d W 9 0 O 1 N l Y 3 R p b 2 4 x L 0 h v a m E x L 1 R p c G 8 g Y 2 F t Y m l h Z G 8 u e 0 N v b H V t b j E 1 O T Q 1 L D E 1 O T Q 0 f S Z x d W 9 0 O y w m c X V v d D t T Z W N 0 a W 9 u M S 9 I b 2 p h M S 9 U a X B v I G N h b W J p Y W R v L n t D b 2 x 1 b W 4 x N T k 0 N i w x N T k 0 N X 0 m c X V v d D s s J n F 1 b 3 Q 7 U 2 V j d G l v b j E v S G 9 q Y T E v V G l w b y B j Y W 1 i a W F k b y 5 7 Q 2 9 s d W 1 u M T U 5 N D c s M T U 5 N D Z 9 J n F 1 b 3 Q 7 L C Z x d W 9 0 O 1 N l Y 3 R p b 2 4 x L 0 h v a m E x L 1 R p c G 8 g Y 2 F t Y m l h Z G 8 u e 0 N v b H V t b j E 1 O T Q 4 L D E 1 O T Q 3 f S Z x d W 9 0 O y w m c X V v d D t T Z W N 0 a W 9 u M S 9 I b 2 p h M S 9 U a X B v I G N h b W J p Y W R v L n t D b 2 x 1 b W 4 x N T k 0 O S w x N T k 0 O H 0 m c X V v d D s s J n F 1 b 3 Q 7 U 2 V j d G l v b j E v S G 9 q Y T E v V G l w b y B j Y W 1 i a W F k b y 5 7 Q 2 9 s d W 1 u M T U 5 N T A s M T U 5 N D l 9 J n F 1 b 3 Q 7 L C Z x d W 9 0 O 1 N l Y 3 R p b 2 4 x L 0 h v a m E x L 1 R p c G 8 g Y 2 F t Y m l h Z G 8 u e 0 N v b H V t b j E 1 O T U x L D E 1 O T U w f S Z x d W 9 0 O y w m c X V v d D t T Z W N 0 a W 9 u M S 9 I b 2 p h M S 9 U a X B v I G N h b W J p Y W R v L n t D b 2 x 1 b W 4 x N T k 1 M i w x N T k 1 M X 0 m c X V v d D s s J n F 1 b 3 Q 7 U 2 V j d G l v b j E v S G 9 q Y T E v V G l w b y B j Y W 1 i a W F k b y 5 7 Q 2 9 s d W 1 u M T U 5 N T M s M T U 5 N T J 9 J n F 1 b 3 Q 7 L C Z x d W 9 0 O 1 N l Y 3 R p b 2 4 x L 0 h v a m E x L 1 R p c G 8 g Y 2 F t Y m l h Z G 8 u e 0 N v b H V t b j E 1 O T U 0 L D E 1 O T U z f S Z x d W 9 0 O y w m c X V v d D t T Z W N 0 a W 9 u M S 9 I b 2 p h M S 9 U a X B v I G N h b W J p Y W R v L n t D b 2 x 1 b W 4 x N T k 1 N S w x N T k 1 N H 0 m c X V v d D s s J n F 1 b 3 Q 7 U 2 V j d G l v b j E v S G 9 q Y T E v V G l w b y B j Y W 1 i a W F k b y 5 7 Q 2 9 s d W 1 u M T U 5 N T Y s M T U 5 N T V 9 J n F 1 b 3 Q 7 L C Z x d W 9 0 O 1 N l Y 3 R p b 2 4 x L 0 h v a m E x L 1 R p c G 8 g Y 2 F t Y m l h Z G 8 u e 0 N v b H V t b j E 1 O T U 3 L D E 1 O T U 2 f S Z x d W 9 0 O y w m c X V v d D t T Z W N 0 a W 9 u M S 9 I b 2 p h M S 9 U a X B v I G N h b W J p Y W R v L n t D b 2 x 1 b W 4 x N T k 1 O C w x N T k 1 N 3 0 m c X V v d D s s J n F 1 b 3 Q 7 U 2 V j d G l v b j E v S G 9 q Y T E v V G l w b y B j Y W 1 i a W F k b y 5 7 Q 2 9 s d W 1 u M T U 5 N T k s M T U 5 N T h 9 J n F 1 b 3 Q 7 L C Z x d W 9 0 O 1 N l Y 3 R p b 2 4 x L 0 h v a m E x L 1 R p c G 8 g Y 2 F t Y m l h Z G 8 u e 0 N v b H V t b j E 1 O T Y w L D E 1 O T U 5 f S Z x d W 9 0 O y w m c X V v d D t T Z W N 0 a W 9 u M S 9 I b 2 p h M S 9 U a X B v I G N h b W J p Y W R v L n t D b 2 x 1 b W 4 x N T k 2 M S w x N T k 2 M H 0 m c X V v d D s s J n F 1 b 3 Q 7 U 2 V j d G l v b j E v S G 9 q Y T E v V G l w b y B j Y W 1 i a W F k b y 5 7 Q 2 9 s d W 1 u M T U 5 N j I s M T U 5 N j F 9 J n F 1 b 3 Q 7 L C Z x d W 9 0 O 1 N l Y 3 R p b 2 4 x L 0 h v a m E x L 1 R p c G 8 g Y 2 F t Y m l h Z G 8 u e 0 N v b H V t b j E 1 O T Y z L D E 1 O T Y y f S Z x d W 9 0 O y w m c X V v d D t T Z W N 0 a W 9 u M S 9 I b 2 p h M S 9 U a X B v I G N h b W J p Y W R v L n t D b 2 x 1 b W 4 x N T k 2 N C w x N T k 2 M 3 0 m c X V v d D s s J n F 1 b 3 Q 7 U 2 V j d G l v b j E v S G 9 q Y T E v V G l w b y B j Y W 1 i a W F k b y 5 7 Q 2 9 s d W 1 u M T U 5 N j U s M T U 5 N j R 9 J n F 1 b 3 Q 7 L C Z x d W 9 0 O 1 N l Y 3 R p b 2 4 x L 0 h v a m E x L 1 R p c G 8 g Y 2 F t Y m l h Z G 8 u e 0 N v b H V t b j E 1 O T Y 2 L D E 1 O T Y 1 f S Z x d W 9 0 O y w m c X V v d D t T Z W N 0 a W 9 u M S 9 I b 2 p h M S 9 U a X B v I G N h b W J p Y W R v L n t D b 2 x 1 b W 4 x N T k 2 N y w x N T k 2 N n 0 m c X V v d D s s J n F 1 b 3 Q 7 U 2 V j d G l v b j E v S G 9 q Y T E v V G l w b y B j Y W 1 i a W F k b y 5 7 Q 2 9 s d W 1 u M T U 5 N j g s M T U 5 N j d 9 J n F 1 b 3 Q 7 L C Z x d W 9 0 O 1 N l Y 3 R p b 2 4 x L 0 h v a m E x L 1 R p c G 8 g Y 2 F t Y m l h Z G 8 u e 0 N v b H V t b j E 1 O T Y 5 L D E 1 O T Y 4 f S Z x d W 9 0 O y w m c X V v d D t T Z W N 0 a W 9 u M S 9 I b 2 p h M S 9 U a X B v I G N h b W J p Y W R v L n t D b 2 x 1 b W 4 x N T k 3 M C w x N T k 2 O X 0 m c X V v d D s s J n F 1 b 3 Q 7 U 2 V j d G l v b j E v S G 9 q Y T E v V G l w b y B j Y W 1 i a W F k b y 5 7 Q 2 9 s d W 1 u M T U 5 N z E s M T U 5 N z B 9 J n F 1 b 3 Q 7 L C Z x d W 9 0 O 1 N l Y 3 R p b 2 4 x L 0 h v a m E x L 1 R p c G 8 g Y 2 F t Y m l h Z G 8 u e 0 N v b H V t b j E 1 O T c y L D E 1 O T c x f S Z x d W 9 0 O y w m c X V v d D t T Z W N 0 a W 9 u M S 9 I b 2 p h M S 9 U a X B v I G N h b W J p Y W R v L n t D b 2 x 1 b W 4 x N T k 3 M y w x N T k 3 M n 0 m c X V v d D s s J n F 1 b 3 Q 7 U 2 V j d G l v b j E v S G 9 q Y T E v V G l w b y B j Y W 1 i a W F k b y 5 7 Q 2 9 s d W 1 u M T U 5 N z Q s M T U 5 N z N 9 J n F 1 b 3 Q 7 L C Z x d W 9 0 O 1 N l Y 3 R p b 2 4 x L 0 h v a m E x L 1 R p c G 8 g Y 2 F t Y m l h Z G 8 u e 0 N v b H V t b j E 1 O T c 1 L D E 1 O T c 0 f S Z x d W 9 0 O y w m c X V v d D t T Z W N 0 a W 9 u M S 9 I b 2 p h M S 9 U a X B v I G N h b W J p Y W R v L n t D b 2 x 1 b W 4 x N T k 3 N i w x N T k 3 N X 0 m c X V v d D s s J n F 1 b 3 Q 7 U 2 V j d G l v b j E v S G 9 q Y T E v V G l w b y B j Y W 1 i a W F k b y 5 7 Q 2 9 s d W 1 u M T U 5 N z c s M T U 5 N z Z 9 J n F 1 b 3 Q 7 L C Z x d W 9 0 O 1 N l Y 3 R p b 2 4 x L 0 h v a m E x L 1 R p c G 8 g Y 2 F t Y m l h Z G 8 u e 0 N v b H V t b j E 1 O T c 4 L D E 1 O T c 3 f S Z x d W 9 0 O y w m c X V v d D t T Z W N 0 a W 9 u M S 9 I b 2 p h M S 9 U a X B v I G N h b W J p Y W R v L n t D b 2 x 1 b W 4 x N T k 3 O S w x N T k 3 O H 0 m c X V v d D s s J n F 1 b 3 Q 7 U 2 V j d G l v b j E v S G 9 q Y T E v V G l w b y B j Y W 1 i a W F k b y 5 7 Q 2 9 s d W 1 u M T U 5 O D A s M T U 5 N z l 9 J n F 1 b 3 Q 7 L C Z x d W 9 0 O 1 N l Y 3 R p b 2 4 x L 0 h v a m E x L 1 R p c G 8 g Y 2 F t Y m l h Z G 8 u e 0 N v b H V t b j E 1 O T g x L D E 1 O T g w f S Z x d W 9 0 O y w m c X V v d D t T Z W N 0 a W 9 u M S 9 I b 2 p h M S 9 U a X B v I G N h b W J p Y W R v L n t D b 2 x 1 b W 4 x N T k 4 M i w x N T k 4 M X 0 m c X V v d D s s J n F 1 b 3 Q 7 U 2 V j d G l v b j E v S G 9 q Y T E v V G l w b y B j Y W 1 i a W F k b y 5 7 Q 2 9 s d W 1 u M T U 5 O D M s M T U 5 O D J 9 J n F 1 b 3 Q 7 L C Z x d W 9 0 O 1 N l Y 3 R p b 2 4 x L 0 h v a m E x L 1 R p c G 8 g Y 2 F t Y m l h Z G 8 u e 0 N v b H V t b j E 1 O T g 0 L D E 1 O T g z f S Z x d W 9 0 O y w m c X V v d D t T Z W N 0 a W 9 u M S 9 I b 2 p h M S 9 U a X B v I G N h b W J p Y W R v L n t D b 2 x 1 b W 4 x N T k 4 N S w x N T k 4 N H 0 m c X V v d D s s J n F 1 b 3 Q 7 U 2 V j d G l v b j E v S G 9 q Y T E v V G l w b y B j Y W 1 i a W F k b y 5 7 Q 2 9 s d W 1 u M T U 5 O D Y s M T U 5 O D V 9 J n F 1 b 3 Q 7 L C Z x d W 9 0 O 1 N l Y 3 R p b 2 4 x L 0 h v a m E x L 1 R p c G 8 g Y 2 F t Y m l h Z G 8 u e 0 N v b H V t b j E 1 O T g 3 L D E 1 O T g 2 f S Z x d W 9 0 O y w m c X V v d D t T Z W N 0 a W 9 u M S 9 I b 2 p h M S 9 U a X B v I G N h b W J p Y W R v L n t D b 2 x 1 b W 4 x N T k 4 O C w x N T k 4 N 3 0 m c X V v d D s s J n F 1 b 3 Q 7 U 2 V j d G l v b j E v S G 9 q Y T E v V G l w b y B j Y W 1 i a W F k b y 5 7 Q 2 9 s d W 1 u M T U 5 O D k s M T U 5 O D h 9 J n F 1 b 3 Q 7 L C Z x d W 9 0 O 1 N l Y 3 R p b 2 4 x L 0 h v a m E x L 1 R p c G 8 g Y 2 F t Y m l h Z G 8 u e 0 N v b H V t b j E 1 O T k w L D E 1 O T g 5 f S Z x d W 9 0 O y w m c X V v d D t T Z W N 0 a W 9 u M S 9 I b 2 p h M S 9 U a X B v I G N h b W J p Y W R v L n t D b 2 x 1 b W 4 x N T k 5 M S w x N T k 5 M H 0 m c X V v d D s s J n F 1 b 3 Q 7 U 2 V j d G l v b j E v S G 9 q Y T E v V G l w b y B j Y W 1 i a W F k b y 5 7 Q 2 9 s d W 1 u M T U 5 O T I s M T U 5 O T F 9 J n F 1 b 3 Q 7 L C Z x d W 9 0 O 1 N l Y 3 R p b 2 4 x L 0 h v a m E x L 1 R p c G 8 g Y 2 F t Y m l h Z G 8 u e 0 N v b H V t b j E 1 O T k z L D E 1 O T k y f S Z x d W 9 0 O y w m c X V v d D t T Z W N 0 a W 9 u M S 9 I b 2 p h M S 9 U a X B v I G N h b W J p Y W R v L n t D b 2 x 1 b W 4 x N T k 5 N C w x N T k 5 M 3 0 m c X V v d D s s J n F 1 b 3 Q 7 U 2 V j d G l v b j E v S G 9 q Y T E v V G l w b y B j Y W 1 i a W F k b y 5 7 Q 2 9 s d W 1 u M T U 5 O T U s M T U 5 O T R 9 J n F 1 b 3 Q 7 L C Z x d W 9 0 O 1 N l Y 3 R p b 2 4 x L 0 h v a m E x L 1 R p c G 8 g Y 2 F t Y m l h Z G 8 u e 0 N v b H V t b j E 1 O T k 2 L D E 1 O T k 1 f S Z x d W 9 0 O y w m c X V v d D t T Z W N 0 a W 9 u M S 9 I b 2 p h M S 9 U a X B v I G N h b W J p Y W R v L n t D b 2 x 1 b W 4 x N T k 5 N y w x N T k 5 N n 0 m c X V v d D s s J n F 1 b 3 Q 7 U 2 V j d G l v b j E v S G 9 q Y T E v V G l w b y B j Y W 1 i a W F k b y 5 7 Q 2 9 s d W 1 u M T U 5 O T g s M T U 5 O T d 9 J n F 1 b 3 Q 7 L C Z x d W 9 0 O 1 N l Y 3 R p b 2 4 x L 0 h v a m E x L 1 R p c G 8 g Y 2 F t Y m l h Z G 8 u e 0 N v b H V t b j E 1 O T k 5 L D E 1 O T k 4 f S Z x d W 9 0 O y w m c X V v d D t T Z W N 0 a W 9 u M S 9 I b 2 p h M S 9 U a X B v I G N h b W J p Y W R v L n t D b 2 x 1 b W 4 x N j A w M C w x N T k 5 O X 0 m c X V v d D s s J n F 1 b 3 Q 7 U 2 V j d G l v b j E v S G 9 q Y T E v V G l w b y B j Y W 1 i a W F k b y 5 7 Q 2 9 s d W 1 u M T Y w M D E s M T Y w M D B 9 J n F 1 b 3 Q 7 L C Z x d W 9 0 O 1 N l Y 3 R p b 2 4 x L 0 h v a m E x L 1 R p c G 8 g Y 2 F t Y m l h Z G 8 u e 0 N v b H V t b j E 2 M D A y L D E 2 M D A x f S Z x d W 9 0 O y w m c X V v d D t T Z W N 0 a W 9 u M S 9 I b 2 p h M S 9 U a X B v I G N h b W J p Y W R v L n t D b 2 x 1 b W 4 x N j A w M y w x N j A w M n 0 m c X V v d D s s J n F 1 b 3 Q 7 U 2 V j d G l v b j E v S G 9 q Y T E v V G l w b y B j Y W 1 i a W F k b y 5 7 Q 2 9 s d W 1 u M T Y w M D Q s M T Y w M D N 9 J n F 1 b 3 Q 7 L C Z x d W 9 0 O 1 N l Y 3 R p b 2 4 x L 0 h v a m E x L 1 R p c G 8 g Y 2 F t Y m l h Z G 8 u e 0 N v b H V t b j E 2 M D A 1 L D E 2 M D A 0 f S Z x d W 9 0 O y w m c X V v d D t T Z W N 0 a W 9 u M S 9 I b 2 p h M S 9 U a X B v I G N h b W J p Y W R v L n t D b 2 x 1 b W 4 x N j A w N i w x N j A w N X 0 m c X V v d D s s J n F 1 b 3 Q 7 U 2 V j d G l v b j E v S G 9 q Y T E v V G l w b y B j Y W 1 i a W F k b y 5 7 Q 2 9 s d W 1 u M T Y w M D c s M T Y w M D Z 9 J n F 1 b 3 Q 7 L C Z x d W 9 0 O 1 N l Y 3 R p b 2 4 x L 0 h v a m E x L 1 R p c G 8 g Y 2 F t Y m l h Z G 8 u e 0 N v b H V t b j E 2 M D A 4 L D E 2 M D A 3 f S Z x d W 9 0 O y w m c X V v d D t T Z W N 0 a W 9 u M S 9 I b 2 p h M S 9 U a X B v I G N h b W J p Y W R v L n t D b 2 x 1 b W 4 x N j A w O S w x N j A w O H 0 m c X V v d D s s J n F 1 b 3 Q 7 U 2 V j d G l v b j E v S G 9 q Y T E v V G l w b y B j Y W 1 i a W F k b y 5 7 Q 2 9 s d W 1 u M T Y w M T A s M T Y w M D l 9 J n F 1 b 3 Q 7 L C Z x d W 9 0 O 1 N l Y 3 R p b 2 4 x L 0 h v a m E x L 1 R p c G 8 g Y 2 F t Y m l h Z G 8 u e 0 N v b H V t b j E 2 M D E x L D E 2 M D E w f S Z x d W 9 0 O y w m c X V v d D t T Z W N 0 a W 9 u M S 9 I b 2 p h M S 9 U a X B v I G N h b W J p Y W R v L n t D b 2 x 1 b W 4 x N j A x M i w x N j A x M X 0 m c X V v d D s s J n F 1 b 3 Q 7 U 2 V j d G l v b j E v S G 9 q Y T E v V G l w b y B j Y W 1 i a W F k b y 5 7 Q 2 9 s d W 1 u M T Y w M T M s M T Y w M T J 9 J n F 1 b 3 Q 7 L C Z x d W 9 0 O 1 N l Y 3 R p b 2 4 x L 0 h v a m E x L 1 R p c G 8 g Y 2 F t Y m l h Z G 8 u e 0 N v b H V t b j E 2 M D E 0 L D E 2 M D E z f S Z x d W 9 0 O y w m c X V v d D t T Z W N 0 a W 9 u M S 9 I b 2 p h M S 9 U a X B v I G N h b W J p Y W R v L n t D b 2 x 1 b W 4 x N j A x N S w x N j A x N H 0 m c X V v d D s s J n F 1 b 3 Q 7 U 2 V j d G l v b j E v S G 9 q Y T E v V G l w b y B j Y W 1 i a W F k b y 5 7 Q 2 9 s d W 1 u M T Y w M T Y s M T Y w M T V 9 J n F 1 b 3 Q 7 L C Z x d W 9 0 O 1 N l Y 3 R p b 2 4 x L 0 h v a m E x L 1 R p c G 8 g Y 2 F t Y m l h Z G 8 u e 0 N v b H V t b j E 2 M D E 3 L D E 2 M D E 2 f S Z x d W 9 0 O y w m c X V v d D t T Z W N 0 a W 9 u M S 9 I b 2 p h M S 9 U a X B v I G N h b W J p Y W R v L n t D b 2 x 1 b W 4 x N j A x O C w x N j A x N 3 0 m c X V v d D s s J n F 1 b 3 Q 7 U 2 V j d G l v b j E v S G 9 q Y T E v V G l w b y B j Y W 1 i a W F k b y 5 7 Q 2 9 s d W 1 u M T Y w M T k s M T Y w M T h 9 J n F 1 b 3 Q 7 L C Z x d W 9 0 O 1 N l Y 3 R p b 2 4 x L 0 h v a m E x L 1 R p c G 8 g Y 2 F t Y m l h Z G 8 u e 0 N v b H V t b j E 2 M D I w L D E 2 M D E 5 f S Z x d W 9 0 O y w m c X V v d D t T Z W N 0 a W 9 u M S 9 I b 2 p h M S 9 U a X B v I G N h b W J p Y W R v L n t D b 2 x 1 b W 4 x N j A y M S w x N j A y M H 0 m c X V v d D s s J n F 1 b 3 Q 7 U 2 V j d G l v b j E v S G 9 q Y T E v V G l w b y B j Y W 1 i a W F k b y 5 7 Q 2 9 s d W 1 u M T Y w M j I s M T Y w M j F 9 J n F 1 b 3 Q 7 L C Z x d W 9 0 O 1 N l Y 3 R p b 2 4 x L 0 h v a m E x L 1 R p c G 8 g Y 2 F t Y m l h Z G 8 u e 0 N v b H V t b j E 2 M D I z L D E 2 M D I y f S Z x d W 9 0 O y w m c X V v d D t T Z W N 0 a W 9 u M S 9 I b 2 p h M S 9 U a X B v I G N h b W J p Y W R v L n t D b 2 x 1 b W 4 x N j A y N C w x N j A y M 3 0 m c X V v d D s s J n F 1 b 3 Q 7 U 2 V j d G l v b j E v S G 9 q Y T E v V G l w b y B j Y W 1 i a W F k b y 5 7 Q 2 9 s d W 1 u M T Y w M j U s M T Y w M j R 9 J n F 1 b 3 Q 7 L C Z x d W 9 0 O 1 N l Y 3 R p b 2 4 x L 0 h v a m E x L 1 R p c G 8 g Y 2 F t Y m l h Z G 8 u e 0 N v b H V t b j E 2 M D I 2 L D E 2 M D I 1 f S Z x d W 9 0 O y w m c X V v d D t T Z W N 0 a W 9 u M S 9 I b 2 p h M S 9 U a X B v I G N h b W J p Y W R v L n t D b 2 x 1 b W 4 x N j A y N y w x N j A y N n 0 m c X V v d D s s J n F 1 b 3 Q 7 U 2 V j d G l v b j E v S G 9 q Y T E v V G l w b y B j Y W 1 i a W F k b y 5 7 Q 2 9 s d W 1 u M T Y w M j g s M T Y w M j d 9 J n F 1 b 3 Q 7 L C Z x d W 9 0 O 1 N l Y 3 R p b 2 4 x L 0 h v a m E x L 1 R p c G 8 g Y 2 F t Y m l h Z G 8 u e 0 N v b H V t b j E 2 M D I 5 L D E 2 M D I 4 f S Z x d W 9 0 O y w m c X V v d D t T Z W N 0 a W 9 u M S 9 I b 2 p h M S 9 U a X B v I G N h b W J p Y W R v L n t D b 2 x 1 b W 4 x N j A z M C w x N j A y O X 0 m c X V v d D s s J n F 1 b 3 Q 7 U 2 V j d G l v b j E v S G 9 q Y T E v V G l w b y B j Y W 1 i a W F k b y 5 7 Q 2 9 s d W 1 u M T Y w M z E s M T Y w M z B 9 J n F 1 b 3 Q 7 L C Z x d W 9 0 O 1 N l Y 3 R p b 2 4 x L 0 h v a m E x L 1 R p c G 8 g Y 2 F t Y m l h Z G 8 u e 0 N v b H V t b j E 2 M D M y L D E 2 M D M x f S Z x d W 9 0 O y w m c X V v d D t T Z W N 0 a W 9 u M S 9 I b 2 p h M S 9 U a X B v I G N h b W J p Y W R v L n t D b 2 x 1 b W 4 x N j A z M y w x N j A z M n 0 m c X V v d D s s J n F 1 b 3 Q 7 U 2 V j d G l v b j E v S G 9 q Y T E v V G l w b y B j Y W 1 i a W F k b y 5 7 Q 2 9 s d W 1 u M T Y w M z Q s M T Y w M z N 9 J n F 1 b 3 Q 7 L C Z x d W 9 0 O 1 N l Y 3 R p b 2 4 x L 0 h v a m E x L 1 R p c G 8 g Y 2 F t Y m l h Z G 8 u e 0 N v b H V t b j E 2 M D M 1 L D E 2 M D M 0 f S Z x d W 9 0 O y w m c X V v d D t T Z W N 0 a W 9 u M S 9 I b 2 p h M S 9 U a X B v I G N h b W J p Y W R v L n t D b 2 x 1 b W 4 x N j A z N i w x N j A z N X 0 m c X V v d D s s J n F 1 b 3 Q 7 U 2 V j d G l v b j E v S G 9 q Y T E v V G l w b y B j Y W 1 i a W F k b y 5 7 Q 2 9 s d W 1 u M T Y w M z c s M T Y w M z Z 9 J n F 1 b 3 Q 7 L C Z x d W 9 0 O 1 N l Y 3 R p b 2 4 x L 0 h v a m E x L 1 R p c G 8 g Y 2 F t Y m l h Z G 8 u e 0 N v b H V t b j E 2 M D M 4 L D E 2 M D M 3 f S Z x d W 9 0 O y w m c X V v d D t T Z W N 0 a W 9 u M S 9 I b 2 p h M S 9 U a X B v I G N h b W J p Y W R v L n t D b 2 x 1 b W 4 x N j A z O S w x N j A z O H 0 m c X V v d D s s J n F 1 b 3 Q 7 U 2 V j d G l v b j E v S G 9 q Y T E v V G l w b y B j Y W 1 i a W F k b y 5 7 Q 2 9 s d W 1 u M T Y w N D A s M T Y w M z l 9 J n F 1 b 3 Q 7 L C Z x d W 9 0 O 1 N l Y 3 R p b 2 4 x L 0 h v a m E x L 1 R p c G 8 g Y 2 F t Y m l h Z G 8 u e 0 N v b H V t b j E 2 M D Q x L D E 2 M D Q w f S Z x d W 9 0 O y w m c X V v d D t T Z W N 0 a W 9 u M S 9 I b 2 p h M S 9 U a X B v I G N h b W J p Y W R v L n t D b 2 x 1 b W 4 x N j A 0 M i w x N j A 0 M X 0 m c X V v d D s s J n F 1 b 3 Q 7 U 2 V j d G l v b j E v S G 9 q Y T E v V G l w b y B j Y W 1 i a W F k b y 5 7 Q 2 9 s d W 1 u M T Y w N D M s M T Y w N D J 9 J n F 1 b 3 Q 7 L C Z x d W 9 0 O 1 N l Y 3 R p b 2 4 x L 0 h v a m E x L 1 R p c G 8 g Y 2 F t Y m l h Z G 8 u e 0 N v b H V t b j E 2 M D Q 0 L D E 2 M D Q z f S Z x d W 9 0 O y w m c X V v d D t T Z W N 0 a W 9 u M S 9 I b 2 p h M S 9 U a X B v I G N h b W J p Y W R v L n t D b 2 x 1 b W 4 x N j A 0 N S w x N j A 0 N H 0 m c X V v d D s s J n F 1 b 3 Q 7 U 2 V j d G l v b j E v S G 9 q Y T E v V G l w b y B j Y W 1 i a W F k b y 5 7 Q 2 9 s d W 1 u M T Y w N D Y s M T Y w N D V 9 J n F 1 b 3 Q 7 L C Z x d W 9 0 O 1 N l Y 3 R p b 2 4 x L 0 h v a m E x L 1 R p c G 8 g Y 2 F t Y m l h Z G 8 u e 0 N v b H V t b j E 2 M D Q 3 L D E 2 M D Q 2 f S Z x d W 9 0 O y w m c X V v d D t T Z W N 0 a W 9 u M S 9 I b 2 p h M S 9 U a X B v I G N h b W J p Y W R v L n t D b 2 x 1 b W 4 x N j A 0 O C w x N j A 0 N 3 0 m c X V v d D s s J n F 1 b 3 Q 7 U 2 V j d G l v b j E v S G 9 q Y T E v V G l w b y B j Y W 1 i a W F k b y 5 7 Q 2 9 s d W 1 u M T Y w N D k s M T Y w N D h 9 J n F 1 b 3 Q 7 L C Z x d W 9 0 O 1 N l Y 3 R p b 2 4 x L 0 h v a m E x L 1 R p c G 8 g Y 2 F t Y m l h Z G 8 u e 0 N v b H V t b j E 2 M D U w L D E 2 M D Q 5 f S Z x d W 9 0 O y w m c X V v d D t T Z W N 0 a W 9 u M S 9 I b 2 p h M S 9 U a X B v I G N h b W J p Y W R v L n t D b 2 x 1 b W 4 x N j A 1 M S w x N j A 1 M H 0 m c X V v d D s s J n F 1 b 3 Q 7 U 2 V j d G l v b j E v S G 9 q Y T E v V G l w b y B j Y W 1 i a W F k b y 5 7 Q 2 9 s d W 1 u M T Y w N T I s M T Y w N T F 9 J n F 1 b 3 Q 7 L C Z x d W 9 0 O 1 N l Y 3 R p b 2 4 x L 0 h v a m E x L 1 R p c G 8 g Y 2 F t Y m l h Z G 8 u e 0 N v b H V t b j E 2 M D U z L D E 2 M D U y f S Z x d W 9 0 O y w m c X V v d D t T Z W N 0 a W 9 u M S 9 I b 2 p h M S 9 U a X B v I G N h b W J p Y W R v L n t D b 2 x 1 b W 4 x N j A 1 N C w x N j A 1 M 3 0 m c X V v d D s s J n F 1 b 3 Q 7 U 2 V j d G l v b j E v S G 9 q Y T E v V G l w b y B j Y W 1 i a W F k b y 5 7 Q 2 9 s d W 1 u M T Y w N T U s M T Y w N T R 9 J n F 1 b 3 Q 7 L C Z x d W 9 0 O 1 N l Y 3 R p b 2 4 x L 0 h v a m E x L 1 R p c G 8 g Y 2 F t Y m l h Z G 8 u e 0 N v b H V t b j E 2 M D U 2 L D E 2 M D U 1 f S Z x d W 9 0 O y w m c X V v d D t T Z W N 0 a W 9 u M S 9 I b 2 p h M S 9 U a X B v I G N h b W J p Y W R v L n t D b 2 x 1 b W 4 x N j A 1 N y w x N j A 1 N n 0 m c X V v d D s s J n F 1 b 3 Q 7 U 2 V j d G l v b j E v S G 9 q Y T E v V G l w b y B j Y W 1 i a W F k b y 5 7 Q 2 9 s d W 1 u M T Y w N T g s M T Y w N T d 9 J n F 1 b 3 Q 7 L C Z x d W 9 0 O 1 N l Y 3 R p b 2 4 x L 0 h v a m E x L 1 R p c G 8 g Y 2 F t Y m l h Z G 8 u e 0 N v b H V t b j E 2 M D U 5 L D E 2 M D U 4 f S Z x d W 9 0 O y w m c X V v d D t T Z W N 0 a W 9 u M S 9 I b 2 p h M S 9 U a X B v I G N h b W J p Y W R v L n t D b 2 x 1 b W 4 x N j A 2 M C w x N j A 1 O X 0 m c X V v d D s s J n F 1 b 3 Q 7 U 2 V j d G l v b j E v S G 9 q Y T E v V G l w b y B j Y W 1 i a W F k b y 5 7 Q 2 9 s d W 1 u M T Y w N j E s M T Y w N j B 9 J n F 1 b 3 Q 7 L C Z x d W 9 0 O 1 N l Y 3 R p b 2 4 x L 0 h v a m E x L 1 R p c G 8 g Y 2 F t Y m l h Z G 8 u e 0 N v b H V t b j E 2 M D Y y L D E 2 M D Y x f S Z x d W 9 0 O y w m c X V v d D t T Z W N 0 a W 9 u M S 9 I b 2 p h M S 9 U a X B v I G N h b W J p Y W R v L n t D b 2 x 1 b W 4 x N j A 2 M y w x N j A 2 M n 0 m c X V v d D s s J n F 1 b 3 Q 7 U 2 V j d G l v b j E v S G 9 q Y T E v V G l w b y B j Y W 1 i a W F k b y 5 7 Q 2 9 s d W 1 u M T Y w N j Q s M T Y w N j N 9 J n F 1 b 3 Q 7 L C Z x d W 9 0 O 1 N l Y 3 R p b 2 4 x L 0 h v a m E x L 1 R p c G 8 g Y 2 F t Y m l h Z G 8 u e 0 N v b H V t b j E 2 M D Y 1 L D E 2 M D Y 0 f S Z x d W 9 0 O y w m c X V v d D t T Z W N 0 a W 9 u M S 9 I b 2 p h M S 9 U a X B v I G N h b W J p Y W R v L n t D b 2 x 1 b W 4 x N j A 2 N i w x N j A 2 N X 0 m c X V v d D s s J n F 1 b 3 Q 7 U 2 V j d G l v b j E v S G 9 q Y T E v V G l w b y B j Y W 1 i a W F k b y 5 7 Q 2 9 s d W 1 u M T Y w N j c s M T Y w N j Z 9 J n F 1 b 3 Q 7 L C Z x d W 9 0 O 1 N l Y 3 R p b 2 4 x L 0 h v a m E x L 1 R p c G 8 g Y 2 F t Y m l h Z G 8 u e 0 N v b H V t b j E 2 M D Y 4 L D E 2 M D Y 3 f S Z x d W 9 0 O y w m c X V v d D t T Z W N 0 a W 9 u M S 9 I b 2 p h M S 9 U a X B v I G N h b W J p Y W R v L n t D b 2 x 1 b W 4 x N j A 2 O S w x N j A 2 O H 0 m c X V v d D s s J n F 1 b 3 Q 7 U 2 V j d G l v b j E v S G 9 q Y T E v V G l w b y B j Y W 1 i a W F k b y 5 7 Q 2 9 s d W 1 u M T Y w N z A s M T Y w N j l 9 J n F 1 b 3 Q 7 L C Z x d W 9 0 O 1 N l Y 3 R p b 2 4 x L 0 h v a m E x L 1 R p c G 8 g Y 2 F t Y m l h Z G 8 u e 0 N v b H V t b j E 2 M D c x L D E 2 M D c w f S Z x d W 9 0 O y w m c X V v d D t T Z W N 0 a W 9 u M S 9 I b 2 p h M S 9 U a X B v I G N h b W J p Y W R v L n t D b 2 x 1 b W 4 x N j A 3 M i w x N j A 3 M X 0 m c X V v d D s s J n F 1 b 3 Q 7 U 2 V j d G l v b j E v S G 9 q Y T E v V G l w b y B j Y W 1 i a W F k b y 5 7 Q 2 9 s d W 1 u M T Y w N z M s M T Y w N z J 9 J n F 1 b 3 Q 7 L C Z x d W 9 0 O 1 N l Y 3 R p b 2 4 x L 0 h v a m E x L 1 R p c G 8 g Y 2 F t Y m l h Z G 8 u e 0 N v b H V t b j E 2 M D c 0 L D E 2 M D c z f S Z x d W 9 0 O y w m c X V v d D t T Z W N 0 a W 9 u M S 9 I b 2 p h M S 9 U a X B v I G N h b W J p Y W R v L n t D b 2 x 1 b W 4 x N j A 3 N S w x N j A 3 N H 0 m c X V v d D s s J n F 1 b 3 Q 7 U 2 V j d G l v b j E v S G 9 q Y T E v V G l w b y B j Y W 1 i a W F k b y 5 7 Q 2 9 s d W 1 u M T Y w N z Y s M T Y w N z V 9 J n F 1 b 3 Q 7 L C Z x d W 9 0 O 1 N l Y 3 R p b 2 4 x L 0 h v a m E x L 1 R p c G 8 g Y 2 F t Y m l h Z G 8 u e 0 N v b H V t b j E 2 M D c 3 L D E 2 M D c 2 f S Z x d W 9 0 O y w m c X V v d D t T Z W N 0 a W 9 u M S 9 I b 2 p h M S 9 U a X B v I G N h b W J p Y W R v L n t D b 2 x 1 b W 4 x N j A 3 O C w x N j A 3 N 3 0 m c X V v d D s s J n F 1 b 3 Q 7 U 2 V j d G l v b j E v S G 9 q Y T E v V G l w b y B j Y W 1 i a W F k b y 5 7 Q 2 9 s d W 1 u M T Y w N z k s M T Y w N z h 9 J n F 1 b 3 Q 7 L C Z x d W 9 0 O 1 N l Y 3 R p b 2 4 x L 0 h v a m E x L 1 R p c G 8 g Y 2 F t Y m l h Z G 8 u e 0 N v b H V t b j E 2 M D g w L D E 2 M D c 5 f S Z x d W 9 0 O y w m c X V v d D t T Z W N 0 a W 9 u M S 9 I b 2 p h M S 9 U a X B v I G N h b W J p Y W R v L n t D b 2 x 1 b W 4 x N j A 4 M S w x N j A 4 M H 0 m c X V v d D s s J n F 1 b 3 Q 7 U 2 V j d G l v b j E v S G 9 q Y T E v V G l w b y B j Y W 1 i a W F k b y 5 7 Q 2 9 s d W 1 u M T Y w O D I s M T Y w O D F 9 J n F 1 b 3 Q 7 L C Z x d W 9 0 O 1 N l Y 3 R p b 2 4 x L 0 h v a m E x L 1 R p c G 8 g Y 2 F t Y m l h Z G 8 u e 0 N v b H V t b j E 2 M D g z L D E 2 M D g y f S Z x d W 9 0 O y w m c X V v d D t T Z W N 0 a W 9 u M S 9 I b 2 p h M S 9 U a X B v I G N h b W J p Y W R v L n t D b 2 x 1 b W 4 x N j A 4 N C w x N j A 4 M 3 0 m c X V v d D s s J n F 1 b 3 Q 7 U 2 V j d G l v b j E v S G 9 q Y T E v V G l w b y B j Y W 1 i a W F k b y 5 7 Q 2 9 s d W 1 u M T Y w O D U s M T Y w O D R 9 J n F 1 b 3 Q 7 L C Z x d W 9 0 O 1 N l Y 3 R p b 2 4 x L 0 h v a m E x L 1 R p c G 8 g Y 2 F t Y m l h Z G 8 u e 0 N v b H V t b j E 2 M D g 2 L D E 2 M D g 1 f S Z x d W 9 0 O y w m c X V v d D t T Z W N 0 a W 9 u M S 9 I b 2 p h M S 9 U a X B v I G N h b W J p Y W R v L n t D b 2 x 1 b W 4 x N j A 4 N y w x N j A 4 N n 0 m c X V v d D s s J n F 1 b 3 Q 7 U 2 V j d G l v b j E v S G 9 q Y T E v V G l w b y B j Y W 1 i a W F k b y 5 7 Q 2 9 s d W 1 u M T Y w O D g s M T Y w O D d 9 J n F 1 b 3 Q 7 L C Z x d W 9 0 O 1 N l Y 3 R p b 2 4 x L 0 h v a m E x L 1 R p c G 8 g Y 2 F t Y m l h Z G 8 u e 0 N v b H V t b j E 2 M D g 5 L D E 2 M D g 4 f S Z x d W 9 0 O y w m c X V v d D t T Z W N 0 a W 9 u M S 9 I b 2 p h M S 9 U a X B v I G N h b W J p Y W R v L n t D b 2 x 1 b W 4 x N j A 5 M C w x N j A 4 O X 0 m c X V v d D s s J n F 1 b 3 Q 7 U 2 V j d G l v b j E v S G 9 q Y T E v V G l w b y B j Y W 1 i a W F k b y 5 7 Q 2 9 s d W 1 u M T Y w O T E s M T Y w O T B 9 J n F 1 b 3 Q 7 L C Z x d W 9 0 O 1 N l Y 3 R p b 2 4 x L 0 h v a m E x L 1 R p c G 8 g Y 2 F t Y m l h Z G 8 u e 0 N v b H V t b j E 2 M D k y L D E 2 M D k x f S Z x d W 9 0 O y w m c X V v d D t T Z W N 0 a W 9 u M S 9 I b 2 p h M S 9 U a X B v I G N h b W J p Y W R v L n t D b 2 x 1 b W 4 x N j A 5 M y w x N j A 5 M n 0 m c X V v d D s s J n F 1 b 3 Q 7 U 2 V j d G l v b j E v S G 9 q Y T E v V G l w b y B j Y W 1 i a W F k b y 5 7 Q 2 9 s d W 1 u M T Y w O T Q s M T Y w O T N 9 J n F 1 b 3 Q 7 L C Z x d W 9 0 O 1 N l Y 3 R p b 2 4 x L 0 h v a m E x L 1 R p c G 8 g Y 2 F t Y m l h Z G 8 u e 0 N v b H V t b j E 2 M D k 1 L D E 2 M D k 0 f S Z x d W 9 0 O y w m c X V v d D t T Z W N 0 a W 9 u M S 9 I b 2 p h M S 9 U a X B v I G N h b W J p Y W R v L n t D b 2 x 1 b W 4 x N j A 5 N i w x N j A 5 N X 0 m c X V v d D s s J n F 1 b 3 Q 7 U 2 V j d G l v b j E v S G 9 q Y T E v V G l w b y B j Y W 1 i a W F k b y 5 7 Q 2 9 s d W 1 u M T Y w O T c s M T Y w O T Z 9 J n F 1 b 3 Q 7 L C Z x d W 9 0 O 1 N l Y 3 R p b 2 4 x L 0 h v a m E x L 1 R p c G 8 g Y 2 F t Y m l h Z G 8 u e 0 N v b H V t b j E 2 M D k 4 L D E 2 M D k 3 f S Z x d W 9 0 O y w m c X V v d D t T Z W N 0 a W 9 u M S 9 I b 2 p h M S 9 U a X B v I G N h b W J p Y W R v L n t D b 2 x 1 b W 4 x N j A 5 O S w x N j A 5 O H 0 m c X V v d D s s J n F 1 b 3 Q 7 U 2 V j d G l v b j E v S G 9 q Y T E v V G l w b y B j Y W 1 i a W F k b y 5 7 Q 2 9 s d W 1 u M T Y x M D A s M T Y w O T l 9 J n F 1 b 3 Q 7 L C Z x d W 9 0 O 1 N l Y 3 R p b 2 4 x L 0 h v a m E x L 1 R p c G 8 g Y 2 F t Y m l h Z G 8 u e 0 N v b H V t b j E 2 M T A x L D E 2 M T A w f S Z x d W 9 0 O y w m c X V v d D t T Z W N 0 a W 9 u M S 9 I b 2 p h M S 9 U a X B v I G N h b W J p Y W R v L n t D b 2 x 1 b W 4 x N j E w M i w x N j E w M X 0 m c X V v d D s s J n F 1 b 3 Q 7 U 2 V j d G l v b j E v S G 9 q Y T E v V G l w b y B j Y W 1 i a W F k b y 5 7 Q 2 9 s d W 1 u M T Y x M D M s M T Y x M D J 9 J n F 1 b 3 Q 7 L C Z x d W 9 0 O 1 N l Y 3 R p b 2 4 x L 0 h v a m E x L 1 R p c G 8 g Y 2 F t Y m l h Z G 8 u e 0 N v b H V t b j E 2 M T A 0 L D E 2 M T A z f S Z x d W 9 0 O y w m c X V v d D t T Z W N 0 a W 9 u M S 9 I b 2 p h M S 9 U a X B v I G N h b W J p Y W R v L n t D b 2 x 1 b W 4 x N j E w N S w x N j E w N H 0 m c X V v d D s s J n F 1 b 3 Q 7 U 2 V j d G l v b j E v S G 9 q Y T E v V G l w b y B j Y W 1 i a W F k b y 5 7 Q 2 9 s d W 1 u M T Y x M D Y s M T Y x M D V 9 J n F 1 b 3 Q 7 L C Z x d W 9 0 O 1 N l Y 3 R p b 2 4 x L 0 h v a m E x L 1 R p c G 8 g Y 2 F t Y m l h Z G 8 u e 0 N v b H V t b j E 2 M T A 3 L D E 2 M T A 2 f S Z x d W 9 0 O y w m c X V v d D t T Z W N 0 a W 9 u M S 9 I b 2 p h M S 9 U a X B v I G N h b W J p Y W R v L n t D b 2 x 1 b W 4 x N j E w O C w x N j E w N 3 0 m c X V v d D s s J n F 1 b 3 Q 7 U 2 V j d G l v b j E v S G 9 q Y T E v V G l w b y B j Y W 1 i a W F k b y 5 7 Q 2 9 s d W 1 u M T Y x M D k s M T Y x M D h 9 J n F 1 b 3 Q 7 L C Z x d W 9 0 O 1 N l Y 3 R p b 2 4 x L 0 h v a m E x L 1 R p c G 8 g Y 2 F t Y m l h Z G 8 u e 0 N v b H V t b j E 2 M T E w L D E 2 M T A 5 f S Z x d W 9 0 O y w m c X V v d D t T Z W N 0 a W 9 u M S 9 I b 2 p h M S 9 U a X B v I G N h b W J p Y W R v L n t D b 2 x 1 b W 4 x N j E x M S w x N j E x M H 0 m c X V v d D s s J n F 1 b 3 Q 7 U 2 V j d G l v b j E v S G 9 q Y T E v V G l w b y B j Y W 1 i a W F k b y 5 7 Q 2 9 s d W 1 u M T Y x M T I s M T Y x M T F 9 J n F 1 b 3 Q 7 L C Z x d W 9 0 O 1 N l Y 3 R p b 2 4 x L 0 h v a m E x L 1 R p c G 8 g Y 2 F t Y m l h Z G 8 u e 0 N v b H V t b j E 2 M T E z L D E 2 M T E y f S Z x d W 9 0 O y w m c X V v d D t T Z W N 0 a W 9 u M S 9 I b 2 p h M S 9 U a X B v I G N h b W J p Y W R v L n t D b 2 x 1 b W 4 x N j E x N C w x N j E x M 3 0 m c X V v d D s s J n F 1 b 3 Q 7 U 2 V j d G l v b j E v S G 9 q Y T E v V G l w b y B j Y W 1 i a W F k b y 5 7 Q 2 9 s d W 1 u M T Y x M T U s M T Y x M T R 9 J n F 1 b 3 Q 7 L C Z x d W 9 0 O 1 N l Y 3 R p b 2 4 x L 0 h v a m E x L 1 R p c G 8 g Y 2 F t Y m l h Z G 8 u e 0 N v b H V t b j E 2 M T E 2 L D E 2 M T E 1 f S Z x d W 9 0 O y w m c X V v d D t T Z W N 0 a W 9 u M S 9 I b 2 p h M S 9 U a X B v I G N h b W J p Y W R v L n t D b 2 x 1 b W 4 x N j E x N y w x N j E x N n 0 m c X V v d D s s J n F 1 b 3 Q 7 U 2 V j d G l v b j E v S G 9 q Y T E v V G l w b y B j Y W 1 i a W F k b y 5 7 Q 2 9 s d W 1 u M T Y x M T g s M T Y x M T d 9 J n F 1 b 3 Q 7 L C Z x d W 9 0 O 1 N l Y 3 R p b 2 4 x L 0 h v a m E x L 1 R p c G 8 g Y 2 F t Y m l h Z G 8 u e 0 N v b H V t b j E 2 M T E 5 L D E 2 M T E 4 f S Z x d W 9 0 O y w m c X V v d D t T Z W N 0 a W 9 u M S 9 I b 2 p h M S 9 U a X B v I G N h b W J p Y W R v L n t D b 2 x 1 b W 4 x N j E y M C w x N j E x O X 0 m c X V v d D s s J n F 1 b 3 Q 7 U 2 V j d G l v b j E v S G 9 q Y T E v V G l w b y B j Y W 1 i a W F k b y 5 7 Q 2 9 s d W 1 u M T Y x M j E s M T Y x M j B 9 J n F 1 b 3 Q 7 L C Z x d W 9 0 O 1 N l Y 3 R p b 2 4 x L 0 h v a m E x L 1 R p c G 8 g Y 2 F t Y m l h Z G 8 u e 0 N v b H V t b j E 2 M T I y L D E 2 M T I x f S Z x d W 9 0 O y w m c X V v d D t T Z W N 0 a W 9 u M S 9 I b 2 p h M S 9 U a X B v I G N h b W J p Y W R v L n t D b 2 x 1 b W 4 x N j E y M y w x N j E y M n 0 m c X V v d D s s J n F 1 b 3 Q 7 U 2 V j d G l v b j E v S G 9 q Y T E v V G l w b y B j Y W 1 i a W F k b y 5 7 Q 2 9 s d W 1 u M T Y x M j Q s M T Y x M j N 9 J n F 1 b 3 Q 7 L C Z x d W 9 0 O 1 N l Y 3 R p b 2 4 x L 0 h v a m E x L 1 R p c G 8 g Y 2 F t Y m l h Z G 8 u e 0 N v b H V t b j E 2 M T I 1 L D E 2 M T I 0 f S Z x d W 9 0 O y w m c X V v d D t T Z W N 0 a W 9 u M S 9 I b 2 p h M S 9 U a X B v I G N h b W J p Y W R v L n t D b 2 x 1 b W 4 x N j E y N i w x N j E y N X 0 m c X V v d D s s J n F 1 b 3 Q 7 U 2 V j d G l v b j E v S G 9 q Y T E v V G l w b y B j Y W 1 i a W F k b y 5 7 Q 2 9 s d W 1 u M T Y x M j c s M T Y x M j Z 9 J n F 1 b 3 Q 7 L C Z x d W 9 0 O 1 N l Y 3 R p b 2 4 x L 0 h v a m E x L 1 R p c G 8 g Y 2 F t Y m l h Z G 8 u e 0 N v b H V t b j E 2 M T I 4 L D E 2 M T I 3 f S Z x d W 9 0 O y w m c X V v d D t T Z W N 0 a W 9 u M S 9 I b 2 p h M S 9 U a X B v I G N h b W J p Y W R v L n t D b 2 x 1 b W 4 x N j E y O S w x N j E y O H 0 m c X V v d D s s J n F 1 b 3 Q 7 U 2 V j d G l v b j E v S G 9 q Y T E v V G l w b y B j Y W 1 i a W F k b y 5 7 Q 2 9 s d W 1 u M T Y x M z A s M T Y x M j l 9 J n F 1 b 3 Q 7 L C Z x d W 9 0 O 1 N l Y 3 R p b 2 4 x L 0 h v a m E x L 1 R p c G 8 g Y 2 F t Y m l h Z G 8 u e 0 N v b H V t b j E 2 M T M x L D E 2 M T M w f S Z x d W 9 0 O y w m c X V v d D t T Z W N 0 a W 9 u M S 9 I b 2 p h M S 9 U a X B v I G N h b W J p Y W R v L n t D b 2 x 1 b W 4 x N j E z M i w x N j E z M X 0 m c X V v d D s s J n F 1 b 3 Q 7 U 2 V j d G l v b j E v S G 9 q Y T E v V G l w b y B j Y W 1 i a W F k b y 5 7 Q 2 9 s d W 1 u M T Y x M z M s M T Y x M z J 9 J n F 1 b 3 Q 7 L C Z x d W 9 0 O 1 N l Y 3 R p b 2 4 x L 0 h v a m E x L 1 R p c G 8 g Y 2 F t Y m l h Z G 8 u e 0 N v b H V t b j E 2 M T M 0 L D E 2 M T M z f S Z x d W 9 0 O y w m c X V v d D t T Z W N 0 a W 9 u M S 9 I b 2 p h M S 9 U a X B v I G N h b W J p Y W R v L n t D b 2 x 1 b W 4 x N j E z N S w x N j E z N H 0 m c X V v d D s s J n F 1 b 3 Q 7 U 2 V j d G l v b j E v S G 9 q Y T E v V G l w b y B j Y W 1 i a W F k b y 5 7 Q 2 9 s d W 1 u M T Y x M z Y s M T Y x M z V 9 J n F 1 b 3 Q 7 L C Z x d W 9 0 O 1 N l Y 3 R p b 2 4 x L 0 h v a m E x L 1 R p c G 8 g Y 2 F t Y m l h Z G 8 u e 0 N v b H V t b j E 2 M T M 3 L D E 2 M T M 2 f S Z x d W 9 0 O y w m c X V v d D t T Z W N 0 a W 9 u M S 9 I b 2 p h M S 9 U a X B v I G N h b W J p Y W R v L n t D b 2 x 1 b W 4 x N j E z O C w x N j E z N 3 0 m c X V v d D s s J n F 1 b 3 Q 7 U 2 V j d G l v b j E v S G 9 q Y T E v V G l w b y B j Y W 1 i a W F k b y 5 7 Q 2 9 s d W 1 u M T Y x M z k s M T Y x M z h 9 J n F 1 b 3 Q 7 L C Z x d W 9 0 O 1 N l Y 3 R p b 2 4 x L 0 h v a m E x L 1 R p c G 8 g Y 2 F t Y m l h Z G 8 u e 0 N v b H V t b j E 2 M T Q w L D E 2 M T M 5 f S Z x d W 9 0 O y w m c X V v d D t T Z W N 0 a W 9 u M S 9 I b 2 p h M S 9 U a X B v I G N h b W J p Y W R v L n t D b 2 x 1 b W 4 x N j E 0 M S w x N j E 0 M H 0 m c X V v d D s s J n F 1 b 3 Q 7 U 2 V j d G l v b j E v S G 9 q Y T E v V G l w b y B j Y W 1 i a W F k b y 5 7 Q 2 9 s d W 1 u M T Y x N D I s M T Y x N D F 9 J n F 1 b 3 Q 7 L C Z x d W 9 0 O 1 N l Y 3 R p b 2 4 x L 0 h v a m E x L 1 R p c G 8 g Y 2 F t Y m l h Z G 8 u e 0 N v b H V t b j E 2 M T Q z L D E 2 M T Q y f S Z x d W 9 0 O y w m c X V v d D t T Z W N 0 a W 9 u M S 9 I b 2 p h M S 9 U a X B v I G N h b W J p Y W R v L n t D b 2 x 1 b W 4 x N j E 0 N C w x N j E 0 M 3 0 m c X V v d D s s J n F 1 b 3 Q 7 U 2 V j d G l v b j E v S G 9 q Y T E v V G l w b y B j Y W 1 i a W F k b y 5 7 Q 2 9 s d W 1 u M T Y x N D U s M T Y x N D R 9 J n F 1 b 3 Q 7 L C Z x d W 9 0 O 1 N l Y 3 R p b 2 4 x L 0 h v a m E x L 1 R p c G 8 g Y 2 F t Y m l h Z G 8 u e 0 N v b H V t b j E 2 M T Q 2 L D E 2 M T Q 1 f S Z x d W 9 0 O y w m c X V v d D t T Z W N 0 a W 9 u M S 9 I b 2 p h M S 9 U a X B v I G N h b W J p Y W R v L n t D b 2 x 1 b W 4 x N j E 0 N y w x N j E 0 N n 0 m c X V v d D s s J n F 1 b 3 Q 7 U 2 V j d G l v b j E v S G 9 q Y T E v V G l w b y B j Y W 1 i a W F k b y 5 7 Q 2 9 s d W 1 u M T Y x N D g s M T Y x N D d 9 J n F 1 b 3 Q 7 L C Z x d W 9 0 O 1 N l Y 3 R p b 2 4 x L 0 h v a m E x L 1 R p c G 8 g Y 2 F t Y m l h Z G 8 u e 0 N v b H V t b j E 2 M T Q 5 L D E 2 M T Q 4 f S Z x d W 9 0 O y w m c X V v d D t T Z W N 0 a W 9 u M S 9 I b 2 p h M S 9 U a X B v I G N h b W J p Y W R v L n t D b 2 x 1 b W 4 x N j E 1 M C w x N j E 0 O X 0 m c X V v d D s s J n F 1 b 3 Q 7 U 2 V j d G l v b j E v S G 9 q Y T E v V G l w b y B j Y W 1 i a W F k b y 5 7 Q 2 9 s d W 1 u M T Y x N T E s M T Y x N T B 9 J n F 1 b 3 Q 7 L C Z x d W 9 0 O 1 N l Y 3 R p b 2 4 x L 0 h v a m E x L 1 R p c G 8 g Y 2 F t Y m l h Z G 8 u e 0 N v b H V t b j E 2 M T U y L D E 2 M T U x f S Z x d W 9 0 O y w m c X V v d D t T Z W N 0 a W 9 u M S 9 I b 2 p h M S 9 U a X B v I G N h b W J p Y W R v L n t D b 2 x 1 b W 4 x N j E 1 M y w x N j E 1 M n 0 m c X V v d D s s J n F 1 b 3 Q 7 U 2 V j d G l v b j E v S G 9 q Y T E v V G l w b y B j Y W 1 i a W F k b y 5 7 Q 2 9 s d W 1 u M T Y x N T Q s M T Y x N T N 9 J n F 1 b 3 Q 7 L C Z x d W 9 0 O 1 N l Y 3 R p b 2 4 x L 0 h v a m E x L 1 R p c G 8 g Y 2 F t Y m l h Z G 8 u e 0 N v b H V t b j E 2 M T U 1 L D E 2 M T U 0 f S Z x d W 9 0 O y w m c X V v d D t T Z W N 0 a W 9 u M S 9 I b 2 p h M S 9 U a X B v I G N h b W J p Y W R v L n t D b 2 x 1 b W 4 x N j E 1 N i w x N j E 1 N X 0 m c X V v d D s s J n F 1 b 3 Q 7 U 2 V j d G l v b j E v S G 9 q Y T E v V G l w b y B j Y W 1 i a W F k b y 5 7 Q 2 9 s d W 1 u M T Y x N T c s M T Y x N T Z 9 J n F 1 b 3 Q 7 L C Z x d W 9 0 O 1 N l Y 3 R p b 2 4 x L 0 h v a m E x L 1 R p c G 8 g Y 2 F t Y m l h Z G 8 u e 0 N v b H V t b j E 2 M T U 4 L D E 2 M T U 3 f S Z x d W 9 0 O y w m c X V v d D t T Z W N 0 a W 9 u M S 9 I b 2 p h M S 9 U a X B v I G N h b W J p Y W R v L n t D b 2 x 1 b W 4 x N j E 1 O S w x N j E 1 O H 0 m c X V v d D s s J n F 1 b 3 Q 7 U 2 V j d G l v b j E v S G 9 q Y T E v V G l w b y B j Y W 1 i a W F k b y 5 7 Q 2 9 s d W 1 u M T Y x N j A s M T Y x N T l 9 J n F 1 b 3 Q 7 L C Z x d W 9 0 O 1 N l Y 3 R p b 2 4 x L 0 h v a m E x L 1 R p c G 8 g Y 2 F t Y m l h Z G 8 u e 0 N v b H V t b j E 2 M T Y x L D E 2 M T Y w f S Z x d W 9 0 O y w m c X V v d D t T Z W N 0 a W 9 u M S 9 I b 2 p h M S 9 U a X B v I G N h b W J p Y W R v L n t D b 2 x 1 b W 4 x N j E 2 M i w x N j E 2 M X 0 m c X V v d D s s J n F 1 b 3 Q 7 U 2 V j d G l v b j E v S G 9 q Y T E v V G l w b y B j Y W 1 i a W F k b y 5 7 Q 2 9 s d W 1 u M T Y x N j M s M T Y x N j J 9 J n F 1 b 3 Q 7 L C Z x d W 9 0 O 1 N l Y 3 R p b 2 4 x L 0 h v a m E x L 1 R p c G 8 g Y 2 F t Y m l h Z G 8 u e 0 N v b H V t b j E 2 M T Y 0 L D E 2 M T Y z f S Z x d W 9 0 O y w m c X V v d D t T Z W N 0 a W 9 u M S 9 I b 2 p h M S 9 U a X B v I G N h b W J p Y W R v L n t D b 2 x 1 b W 4 x N j E 2 N S w x N j E 2 N H 0 m c X V v d D s s J n F 1 b 3 Q 7 U 2 V j d G l v b j E v S G 9 q Y T E v V G l w b y B j Y W 1 i a W F k b y 5 7 Q 2 9 s d W 1 u M T Y x N j Y s M T Y x N j V 9 J n F 1 b 3 Q 7 L C Z x d W 9 0 O 1 N l Y 3 R p b 2 4 x L 0 h v a m E x L 1 R p c G 8 g Y 2 F t Y m l h Z G 8 u e 0 N v b H V t b j E 2 M T Y 3 L D E 2 M T Y 2 f S Z x d W 9 0 O y w m c X V v d D t T Z W N 0 a W 9 u M S 9 I b 2 p h M S 9 U a X B v I G N h b W J p Y W R v L n t D b 2 x 1 b W 4 x N j E 2 O C w x N j E 2 N 3 0 m c X V v d D s s J n F 1 b 3 Q 7 U 2 V j d G l v b j E v S G 9 q Y T E v V G l w b y B j Y W 1 i a W F k b y 5 7 Q 2 9 s d W 1 u M T Y x N j k s M T Y x N j h 9 J n F 1 b 3 Q 7 L C Z x d W 9 0 O 1 N l Y 3 R p b 2 4 x L 0 h v a m E x L 1 R p c G 8 g Y 2 F t Y m l h Z G 8 u e 0 N v b H V t b j E 2 M T c w L D E 2 M T Y 5 f S Z x d W 9 0 O y w m c X V v d D t T Z W N 0 a W 9 u M S 9 I b 2 p h M S 9 U a X B v I G N h b W J p Y W R v L n t D b 2 x 1 b W 4 x N j E 3 M S w x N j E 3 M H 0 m c X V v d D s s J n F 1 b 3 Q 7 U 2 V j d G l v b j E v S G 9 q Y T E v V G l w b y B j Y W 1 i a W F k b y 5 7 Q 2 9 s d W 1 u M T Y x N z I s M T Y x N z F 9 J n F 1 b 3 Q 7 L C Z x d W 9 0 O 1 N l Y 3 R p b 2 4 x L 0 h v a m E x L 1 R p c G 8 g Y 2 F t Y m l h Z G 8 u e 0 N v b H V t b j E 2 M T c z L D E 2 M T c y f S Z x d W 9 0 O y w m c X V v d D t T Z W N 0 a W 9 u M S 9 I b 2 p h M S 9 U a X B v I G N h b W J p Y W R v L n t D b 2 x 1 b W 4 x N j E 3 N C w x N j E 3 M 3 0 m c X V v d D s s J n F 1 b 3 Q 7 U 2 V j d G l v b j E v S G 9 q Y T E v V G l w b y B j Y W 1 i a W F k b y 5 7 Q 2 9 s d W 1 u M T Y x N z U s M T Y x N z R 9 J n F 1 b 3 Q 7 L C Z x d W 9 0 O 1 N l Y 3 R p b 2 4 x L 0 h v a m E x L 1 R p c G 8 g Y 2 F t Y m l h Z G 8 u e 0 N v b H V t b j E 2 M T c 2 L D E 2 M T c 1 f S Z x d W 9 0 O y w m c X V v d D t T Z W N 0 a W 9 u M S 9 I b 2 p h M S 9 U a X B v I G N h b W J p Y W R v L n t D b 2 x 1 b W 4 x N j E 3 N y w x N j E 3 N n 0 m c X V v d D s s J n F 1 b 3 Q 7 U 2 V j d G l v b j E v S G 9 q Y T E v V G l w b y B j Y W 1 i a W F k b y 5 7 Q 2 9 s d W 1 u M T Y x N z g s M T Y x N z d 9 J n F 1 b 3 Q 7 L C Z x d W 9 0 O 1 N l Y 3 R p b 2 4 x L 0 h v a m E x L 1 R p c G 8 g Y 2 F t Y m l h Z G 8 u e 0 N v b H V t b j E 2 M T c 5 L D E 2 M T c 4 f S Z x d W 9 0 O y w m c X V v d D t T Z W N 0 a W 9 u M S 9 I b 2 p h M S 9 U a X B v I G N h b W J p Y W R v L n t D b 2 x 1 b W 4 x N j E 4 M C w x N j E 3 O X 0 m c X V v d D s s J n F 1 b 3 Q 7 U 2 V j d G l v b j E v S G 9 q Y T E v V G l w b y B j Y W 1 i a W F k b y 5 7 Q 2 9 s d W 1 u M T Y x O D E s M T Y x O D B 9 J n F 1 b 3 Q 7 L C Z x d W 9 0 O 1 N l Y 3 R p b 2 4 x L 0 h v a m E x L 1 R p c G 8 g Y 2 F t Y m l h Z G 8 u e 0 N v b H V t b j E 2 M T g y L D E 2 M T g x f S Z x d W 9 0 O y w m c X V v d D t T Z W N 0 a W 9 u M S 9 I b 2 p h M S 9 U a X B v I G N h b W J p Y W R v L n t D b 2 x 1 b W 4 x N j E 4 M y w x N j E 4 M n 0 m c X V v d D s s J n F 1 b 3 Q 7 U 2 V j d G l v b j E v S G 9 q Y T E v V G l w b y B j Y W 1 i a W F k b y 5 7 Q 2 9 s d W 1 u M T Y x O D Q s M T Y x O D N 9 J n F 1 b 3 Q 7 L C Z x d W 9 0 O 1 N l Y 3 R p b 2 4 x L 0 h v a m E x L 1 R p c G 8 g Y 2 F t Y m l h Z G 8 u e 0 N v b H V t b j E 2 M T g 1 L D E 2 M T g 0 f S Z x d W 9 0 O y w m c X V v d D t T Z W N 0 a W 9 u M S 9 I b 2 p h M S 9 U a X B v I G N h b W J p Y W R v L n t D b 2 x 1 b W 4 x N j E 4 N i w x N j E 4 N X 0 m c X V v d D s s J n F 1 b 3 Q 7 U 2 V j d G l v b j E v S G 9 q Y T E v V G l w b y B j Y W 1 i a W F k b y 5 7 Q 2 9 s d W 1 u M T Y x O D c s M T Y x O D Z 9 J n F 1 b 3 Q 7 L C Z x d W 9 0 O 1 N l Y 3 R p b 2 4 x L 0 h v a m E x L 1 R p c G 8 g Y 2 F t Y m l h Z G 8 u e 0 N v b H V t b j E 2 M T g 4 L D E 2 M T g 3 f S Z x d W 9 0 O y w m c X V v d D t T Z W N 0 a W 9 u M S 9 I b 2 p h M S 9 U a X B v I G N h b W J p Y W R v L n t D b 2 x 1 b W 4 x N j E 4 O S w x N j E 4 O H 0 m c X V v d D s s J n F 1 b 3 Q 7 U 2 V j d G l v b j E v S G 9 q Y T E v V G l w b y B j Y W 1 i a W F k b y 5 7 Q 2 9 s d W 1 u M T Y x O T A s M T Y x O D l 9 J n F 1 b 3 Q 7 L C Z x d W 9 0 O 1 N l Y 3 R p b 2 4 x L 0 h v a m E x L 1 R p c G 8 g Y 2 F t Y m l h Z G 8 u e 0 N v b H V t b j E 2 M T k x L D E 2 M T k w f S Z x d W 9 0 O y w m c X V v d D t T Z W N 0 a W 9 u M S 9 I b 2 p h M S 9 U a X B v I G N h b W J p Y W R v L n t D b 2 x 1 b W 4 x N j E 5 M i w x N j E 5 M X 0 m c X V v d D s s J n F 1 b 3 Q 7 U 2 V j d G l v b j E v S G 9 q Y T E v V G l w b y B j Y W 1 i a W F k b y 5 7 Q 2 9 s d W 1 u M T Y x O T M s M T Y x O T J 9 J n F 1 b 3 Q 7 L C Z x d W 9 0 O 1 N l Y 3 R p b 2 4 x L 0 h v a m E x L 1 R p c G 8 g Y 2 F t Y m l h Z G 8 u e 0 N v b H V t b j E 2 M T k 0 L D E 2 M T k z f S Z x d W 9 0 O y w m c X V v d D t T Z W N 0 a W 9 u M S 9 I b 2 p h M S 9 U a X B v I G N h b W J p Y W R v L n t D b 2 x 1 b W 4 x N j E 5 N S w x N j E 5 N H 0 m c X V v d D s s J n F 1 b 3 Q 7 U 2 V j d G l v b j E v S G 9 q Y T E v V G l w b y B j Y W 1 i a W F k b y 5 7 Q 2 9 s d W 1 u M T Y x O T Y s M T Y x O T V 9 J n F 1 b 3 Q 7 L C Z x d W 9 0 O 1 N l Y 3 R p b 2 4 x L 0 h v a m E x L 1 R p c G 8 g Y 2 F t Y m l h Z G 8 u e 0 N v b H V t b j E 2 M T k 3 L D E 2 M T k 2 f S Z x d W 9 0 O y w m c X V v d D t T Z W N 0 a W 9 u M S 9 I b 2 p h M S 9 U a X B v I G N h b W J p Y W R v L n t D b 2 x 1 b W 4 x N j E 5 O C w x N j E 5 N 3 0 m c X V v d D s s J n F 1 b 3 Q 7 U 2 V j d G l v b j E v S G 9 q Y T E v V G l w b y B j Y W 1 i a W F k b y 5 7 Q 2 9 s d W 1 u M T Y x O T k s M T Y x O T h 9 J n F 1 b 3 Q 7 L C Z x d W 9 0 O 1 N l Y 3 R p b 2 4 x L 0 h v a m E x L 1 R p c G 8 g Y 2 F t Y m l h Z G 8 u e 0 N v b H V t b j E 2 M j A w L D E 2 M T k 5 f S Z x d W 9 0 O y w m c X V v d D t T Z W N 0 a W 9 u M S 9 I b 2 p h M S 9 U a X B v I G N h b W J p Y W R v L n t D b 2 x 1 b W 4 x N j I w M S w x N j I w M H 0 m c X V v d D s s J n F 1 b 3 Q 7 U 2 V j d G l v b j E v S G 9 q Y T E v V G l w b y B j Y W 1 i a W F k b y 5 7 Q 2 9 s d W 1 u M T Y y M D I s M T Y y M D F 9 J n F 1 b 3 Q 7 L C Z x d W 9 0 O 1 N l Y 3 R p b 2 4 x L 0 h v a m E x L 1 R p c G 8 g Y 2 F t Y m l h Z G 8 u e 0 N v b H V t b j E 2 M j A z L D E 2 M j A y f S Z x d W 9 0 O y w m c X V v d D t T Z W N 0 a W 9 u M S 9 I b 2 p h M S 9 U a X B v I G N h b W J p Y W R v L n t D b 2 x 1 b W 4 x N j I w N C w x N j I w M 3 0 m c X V v d D s s J n F 1 b 3 Q 7 U 2 V j d G l v b j E v S G 9 q Y T E v V G l w b y B j Y W 1 i a W F k b y 5 7 Q 2 9 s d W 1 u M T Y y M D U s M T Y y M D R 9 J n F 1 b 3 Q 7 L C Z x d W 9 0 O 1 N l Y 3 R p b 2 4 x L 0 h v a m E x L 1 R p c G 8 g Y 2 F t Y m l h Z G 8 u e 0 N v b H V t b j E 2 M j A 2 L D E 2 M j A 1 f S Z x d W 9 0 O y w m c X V v d D t T Z W N 0 a W 9 u M S 9 I b 2 p h M S 9 U a X B v I G N h b W J p Y W R v L n t D b 2 x 1 b W 4 x N j I w N y w x N j I w N n 0 m c X V v d D s s J n F 1 b 3 Q 7 U 2 V j d G l v b j E v S G 9 q Y T E v V G l w b y B j Y W 1 i a W F k b y 5 7 Q 2 9 s d W 1 u M T Y y M D g s M T Y y M D d 9 J n F 1 b 3 Q 7 L C Z x d W 9 0 O 1 N l Y 3 R p b 2 4 x L 0 h v a m E x L 1 R p c G 8 g Y 2 F t Y m l h Z G 8 u e 0 N v b H V t b j E 2 M j A 5 L D E 2 M j A 4 f S Z x d W 9 0 O y w m c X V v d D t T Z W N 0 a W 9 u M S 9 I b 2 p h M S 9 U a X B v I G N h b W J p Y W R v L n t D b 2 x 1 b W 4 x N j I x M C w x N j I w O X 0 m c X V v d D s s J n F 1 b 3 Q 7 U 2 V j d G l v b j E v S G 9 q Y T E v V G l w b y B j Y W 1 i a W F k b y 5 7 Q 2 9 s d W 1 u M T Y y M T E s M T Y y M T B 9 J n F 1 b 3 Q 7 L C Z x d W 9 0 O 1 N l Y 3 R p b 2 4 x L 0 h v a m E x L 1 R p c G 8 g Y 2 F t Y m l h Z G 8 u e 0 N v b H V t b j E 2 M j E y L D E 2 M j E x f S Z x d W 9 0 O y w m c X V v d D t T Z W N 0 a W 9 u M S 9 I b 2 p h M S 9 U a X B v I G N h b W J p Y W R v L n t D b 2 x 1 b W 4 x N j I x M y w x N j I x M n 0 m c X V v d D s s J n F 1 b 3 Q 7 U 2 V j d G l v b j E v S G 9 q Y T E v V G l w b y B j Y W 1 i a W F k b y 5 7 Q 2 9 s d W 1 u M T Y y M T Q s M T Y y M T N 9 J n F 1 b 3 Q 7 L C Z x d W 9 0 O 1 N l Y 3 R p b 2 4 x L 0 h v a m E x L 1 R p c G 8 g Y 2 F t Y m l h Z G 8 u e 0 N v b H V t b j E 2 M j E 1 L D E 2 M j E 0 f S Z x d W 9 0 O y w m c X V v d D t T Z W N 0 a W 9 u M S 9 I b 2 p h M S 9 U a X B v I G N h b W J p Y W R v L n t D b 2 x 1 b W 4 x N j I x N i w x N j I x N X 0 m c X V v d D s s J n F 1 b 3 Q 7 U 2 V j d G l v b j E v S G 9 q Y T E v V G l w b y B j Y W 1 i a W F k b y 5 7 Q 2 9 s d W 1 u M T Y y M T c s M T Y y M T Z 9 J n F 1 b 3 Q 7 L C Z x d W 9 0 O 1 N l Y 3 R p b 2 4 x L 0 h v a m E x L 1 R p c G 8 g Y 2 F t Y m l h Z G 8 u e 0 N v b H V t b j E 2 M j E 4 L D E 2 M j E 3 f S Z x d W 9 0 O y w m c X V v d D t T Z W N 0 a W 9 u M S 9 I b 2 p h M S 9 U a X B v I G N h b W J p Y W R v L n t D b 2 x 1 b W 4 x N j I x O S w x N j I x O H 0 m c X V v d D s s J n F 1 b 3 Q 7 U 2 V j d G l v b j E v S G 9 q Y T E v V G l w b y B j Y W 1 i a W F k b y 5 7 Q 2 9 s d W 1 u M T Y y M j A s M T Y y M T l 9 J n F 1 b 3 Q 7 L C Z x d W 9 0 O 1 N l Y 3 R p b 2 4 x L 0 h v a m E x L 1 R p c G 8 g Y 2 F t Y m l h Z G 8 u e 0 N v b H V t b j E 2 M j I x L D E 2 M j I w f S Z x d W 9 0 O y w m c X V v d D t T Z W N 0 a W 9 u M S 9 I b 2 p h M S 9 U a X B v I G N h b W J p Y W R v L n t D b 2 x 1 b W 4 x N j I y M i w x N j I y M X 0 m c X V v d D s s J n F 1 b 3 Q 7 U 2 V j d G l v b j E v S G 9 q Y T E v V G l w b y B j Y W 1 i a W F k b y 5 7 Q 2 9 s d W 1 u M T Y y M j M s M T Y y M j J 9 J n F 1 b 3 Q 7 L C Z x d W 9 0 O 1 N l Y 3 R p b 2 4 x L 0 h v a m E x L 1 R p c G 8 g Y 2 F t Y m l h Z G 8 u e 0 N v b H V t b j E 2 M j I 0 L D E 2 M j I z f S Z x d W 9 0 O y w m c X V v d D t T Z W N 0 a W 9 u M S 9 I b 2 p h M S 9 U a X B v I G N h b W J p Y W R v L n t D b 2 x 1 b W 4 x N j I y N S w x N j I y N H 0 m c X V v d D s s J n F 1 b 3 Q 7 U 2 V j d G l v b j E v S G 9 q Y T E v V G l w b y B j Y W 1 i a W F k b y 5 7 Q 2 9 s d W 1 u M T Y y M j Y s M T Y y M j V 9 J n F 1 b 3 Q 7 L C Z x d W 9 0 O 1 N l Y 3 R p b 2 4 x L 0 h v a m E x L 1 R p c G 8 g Y 2 F t Y m l h Z G 8 u e 0 N v b H V t b j E 2 M j I 3 L D E 2 M j I 2 f S Z x d W 9 0 O y w m c X V v d D t T Z W N 0 a W 9 u M S 9 I b 2 p h M S 9 U a X B v I G N h b W J p Y W R v L n t D b 2 x 1 b W 4 x N j I y O C w x N j I y N 3 0 m c X V v d D s s J n F 1 b 3 Q 7 U 2 V j d G l v b j E v S G 9 q Y T E v V G l w b y B j Y W 1 i a W F k b y 5 7 Q 2 9 s d W 1 u M T Y y M j k s M T Y y M j h 9 J n F 1 b 3 Q 7 L C Z x d W 9 0 O 1 N l Y 3 R p b 2 4 x L 0 h v a m E x L 1 R p c G 8 g Y 2 F t Y m l h Z G 8 u e 0 N v b H V t b j E 2 M j M w L D E 2 M j I 5 f S Z x d W 9 0 O y w m c X V v d D t T Z W N 0 a W 9 u M S 9 I b 2 p h M S 9 U a X B v I G N h b W J p Y W R v L n t D b 2 x 1 b W 4 x N j I z M S w x N j I z M H 0 m c X V v d D s s J n F 1 b 3 Q 7 U 2 V j d G l v b j E v S G 9 q Y T E v V G l w b y B j Y W 1 i a W F k b y 5 7 Q 2 9 s d W 1 u M T Y y M z I s M T Y y M z F 9 J n F 1 b 3 Q 7 L C Z x d W 9 0 O 1 N l Y 3 R p b 2 4 x L 0 h v a m E x L 1 R p c G 8 g Y 2 F t Y m l h Z G 8 u e 0 N v b H V t b j E 2 M j M z L D E 2 M j M y f S Z x d W 9 0 O y w m c X V v d D t T Z W N 0 a W 9 u M S 9 I b 2 p h M S 9 U a X B v I G N h b W J p Y W R v L n t D b 2 x 1 b W 4 x N j I z N C w x N j I z M 3 0 m c X V v d D s s J n F 1 b 3 Q 7 U 2 V j d G l v b j E v S G 9 q Y T E v V G l w b y B j Y W 1 i a W F k b y 5 7 Q 2 9 s d W 1 u M T Y y M z U s M T Y y M z R 9 J n F 1 b 3 Q 7 L C Z x d W 9 0 O 1 N l Y 3 R p b 2 4 x L 0 h v a m E x L 1 R p c G 8 g Y 2 F t Y m l h Z G 8 u e 0 N v b H V t b j E 2 M j M 2 L D E 2 M j M 1 f S Z x d W 9 0 O y w m c X V v d D t T Z W N 0 a W 9 u M S 9 I b 2 p h M S 9 U a X B v I G N h b W J p Y W R v L n t D b 2 x 1 b W 4 x N j I z N y w x N j I z N n 0 m c X V v d D s s J n F 1 b 3 Q 7 U 2 V j d G l v b j E v S G 9 q Y T E v V G l w b y B j Y W 1 i a W F k b y 5 7 Q 2 9 s d W 1 u M T Y y M z g s M T Y y M z d 9 J n F 1 b 3 Q 7 L C Z x d W 9 0 O 1 N l Y 3 R p b 2 4 x L 0 h v a m E x L 1 R p c G 8 g Y 2 F t Y m l h Z G 8 u e 0 N v b H V t b j E 2 M j M 5 L D E 2 M j M 4 f S Z x d W 9 0 O y w m c X V v d D t T Z W N 0 a W 9 u M S 9 I b 2 p h M S 9 U a X B v I G N h b W J p Y W R v L n t D b 2 x 1 b W 4 x N j I 0 M C w x N j I z O X 0 m c X V v d D s s J n F 1 b 3 Q 7 U 2 V j d G l v b j E v S G 9 q Y T E v V G l w b y B j Y W 1 i a W F k b y 5 7 Q 2 9 s d W 1 u M T Y y N D E s M T Y y N D B 9 J n F 1 b 3 Q 7 L C Z x d W 9 0 O 1 N l Y 3 R p b 2 4 x L 0 h v a m E x L 1 R p c G 8 g Y 2 F t Y m l h Z G 8 u e 0 N v b H V t b j E 2 M j Q y L D E 2 M j Q x f S Z x d W 9 0 O y w m c X V v d D t T Z W N 0 a W 9 u M S 9 I b 2 p h M S 9 U a X B v I G N h b W J p Y W R v L n t D b 2 x 1 b W 4 x N j I 0 M y w x N j I 0 M n 0 m c X V v d D s s J n F 1 b 3 Q 7 U 2 V j d G l v b j E v S G 9 q Y T E v V G l w b y B j Y W 1 i a W F k b y 5 7 Q 2 9 s d W 1 u M T Y y N D Q s M T Y y N D N 9 J n F 1 b 3 Q 7 L C Z x d W 9 0 O 1 N l Y 3 R p b 2 4 x L 0 h v a m E x L 1 R p c G 8 g Y 2 F t Y m l h Z G 8 u e 0 N v b H V t b j E 2 M j Q 1 L D E 2 M j Q 0 f S Z x d W 9 0 O y w m c X V v d D t T Z W N 0 a W 9 u M S 9 I b 2 p h M S 9 U a X B v I G N h b W J p Y W R v L n t D b 2 x 1 b W 4 x N j I 0 N i w x N j I 0 N X 0 m c X V v d D s s J n F 1 b 3 Q 7 U 2 V j d G l v b j E v S G 9 q Y T E v V G l w b y B j Y W 1 i a W F k b y 5 7 Q 2 9 s d W 1 u M T Y y N D c s M T Y y N D Z 9 J n F 1 b 3 Q 7 L C Z x d W 9 0 O 1 N l Y 3 R p b 2 4 x L 0 h v a m E x L 1 R p c G 8 g Y 2 F t Y m l h Z G 8 u e 0 N v b H V t b j E 2 M j Q 4 L D E 2 M j Q 3 f S Z x d W 9 0 O y w m c X V v d D t T Z W N 0 a W 9 u M S 9 I b 2 p h M S 9 U a X B v I G N h b W J p Y W R v L n t D b 2 x 1 b W 4 x N j I 0 O S w x N j I 0 O H 0 m c X V v d D s s J n F 1 b 3 Q 7 U 2 V j d G l v b j E v S G 9 q Y T E v V G l w b y B j Y W 1 i a W F k b y 5 7 Q 2 9 s d W 1 u M T Y y N T A s M T Y y N D l 9 J n F 1 b 3 Q 7 L C Z x d W 9 0 O 1 N l Y 3 R p b 2 4 x L 0 h v a m E x L 1 R p c G 8 g Y 2 F t Y m l h Z G 8 u e 0 N v b H V t b j E 2 M j U x L D E 2 M j U w f S Z x d W 9 0 O y w m c X V v d D t T Z W N 0 a W 9 u M S 9 I b 2 p h M S 9 U a X B v I G N h b W J p Y W R v L n t D b 2 x 1 b W 4 x N j I 1 M i w x N j I 1 M X 0 m c X V v d D s s J n F 1 b 3 Q 7 U 2 V j d G l v b j E v S G 9 q Y T E v V G l w b y B j Y W 1 i a W F k b y 5 7 Q 2 9 s d W 1 u M T Y y N T M s M T Y y N T J 9 J n F 1 b 3 Q 7 L C Z x d W 9 0 O 1 N l Y 3 R p b 2 4 x L 0 h v a m E x L 1 R p c G 8 g Y 2 F t Y m l h Z G 8 u e 0 N v b H V t b j E 2 M j U 0 L D E 2 M j U z f S Z x d W 9 0 O y w m c X V v d D t T Z W N 0 a W 9 u M S 9 I b 2 p h M S 9 U a X B v I G N h b W J p Y W R v L n t D b 2 x 1 b W 4 x N j I 1 N S w x N j I 1 N H 0 m c X V v d D s s J n F 1 b 3 Q 7 U 2 V j d G l v b j E v S G 9 q Y T E v V G l w b y B j Y W 1 i a W F k b y 5 7 Q 2 9 s d W 1 u M T Y y N T Y s M T Y y N T V 9 J n F 1 b 3 Q 7 L C Z x d W 9 0 O 1 N l Y 3 R p b 2 4 x L 0 h v a m E x L 1 R p c G 8 g Y 2 F t Y m l h Z G 8 u e 0 N v b H V t b j E 2 M j U 3 L D E 2 M j U 2 f S Z x d W 9 0 O y w m c X V v d D t T Z W N 0 a W 9 u M S 9 I b 2 p h M S 9 U a X B v I G N h b W J p Y W R v L n t D b 2 x 1 b W 4 x N j I 1 O C w x N j I 1 N 3 0 m c X V v d D s s J n F 1 b 3 Q 7 U 2 V j d G l v b j E v S G 9 q Y T E v V G l w b y B j Y W 1 i a W F k b y 5 7 Q 2 9 s d W 1 u M T Y y N T k s M T Y y N T h 9 J n F 1 b 3 Q 7 L C Z x d W 9 0 O 1 N l Y 3 R p b 2 4 x L 0 h v a m E x L 1 R p c G 8 g Y 2 F t Y m l h Z G 8 u e 0 N v b H V t b j E 2 M j Y w L D E 2 M j U 5 f S Z x d W 9 0 O y w m c X V v d D t T Z W N 0 a W 9 u M S 9 I b 2 p h M S 9 U a X B v I G N h b W J p Y W R v L n t D b 2 x 1 b W 4 x N j I 2 M S w x N j I 2 M H 0 m c X V v d D s s J n F 1 b 3 Q 7 U 2 V j d G l v b j E v S G 9 q Y T E v V G l w b y B j Y W 1 i a W F k b y 5 7 Q 2 9 s d W 1 u M T Y y N j I s M T Y y N j F 9 J n F 1 b 3 Q 7 L C Z x d W 9 0 O 1 N l Y 3 R p b 2 4 x L 0 h v a m E x L 1 R p c G 8 g Y 2 F t Y m l h Z G 8 u e 0 N v b H V t b j E 2 M j Y z L D E 2 M j Y y f S Z x d W 9 0 O y w m c X V v d D t T Z W N 0 a W 9 u M S 9 I b 2 p h M S 9 U a X B v I G N h b W J p Y W R v L n t D b 2 x 1 b W 4 x N j I 2 N C w x N j I 2 M 3 0 m c X V v d D s s J n F 1 b 3 Q 7 U 2 V j d G l v b j E v S G 9 q Y T E v V G l w b y B j Y W 1 i a W F k b y 5 7 Q 2 9 s d W 1 u M T Y y N j U s M T Y y N j R 9 J n F 1 b 3 Q 7 L C Z x d W 9 0 O 1 N l Y 3 R p b 2 4 x L 0 h v a m E x L 1 R p c G 8 g Y 2 F t Y m l h Z G 8 u e 0 N v b H V t b j E 2 M j Y 2 L D E 2 M j Y 1 f S Z x d W 9 0 O y w m c X V v d D t T Z W N 0 a W 9 u M S 9 I b 2 p h M S 9 U a X B v I G N h b W J p Y W R v L n t D b 2 x 1 b W 4 x N j I 2 N y w x N j I 2 N n 0 m c X V v d D s s J n F 1 b 3 Q 7 U 2 V j d G l v b j E v S G 9 q Y T E v V G l w b y B j Y W 1 i a W F k b y 5 7 Q 2 9 s d W 1 u M T Y y N j g s M T Y y N j d 9 J n F 1 b 3 Q 7 L C Z x d W 9 0 O 1 N l Y 3 R p b 2 4 x L 0 h v a m E x L 1 R p c G 8 g Y 2 F t Y m l h Z G 8 u e 0 N v b H V t b j E 2 M j Y 5 L D E 2 M j Y 4 f S Z x d W 9 0 O y w m c X V v d D t T Z W N 0 a W 9 u M S 9 I b 2 p h M S 9 U a X B v I G N h b W J p Y W R v L n t D b 2 x 1 b W 4 x N j I 3 M C w x N j I 2 O X 0 m c X V v d D s s J n F 1 b 3 Q 7 U 2 V j d G l v b j E v S G 9 q Y T E v V G l w b y B j Y W 1 i a W F k b y 5 7 Q 2 9 s d W 1 u M T Y y N z E s M T Y y N z B 9 J n F 1 b 3 Q 7 L C Z x d W 9 0 O 1 N l Y 3 R p b 2 4 x L 0 h v a m E x L 1 R p c G 8 g Y 2 F t Y m l h Z G 8 u e 0 N v b H V t b j E 2 M j c y L D E 2 M j c x f S Z x d W 9 0 O y w m c X V v d D t T Z W N 0 a W 9 u M S 9 I b 2 p h M S 9 U a X B v I G N h b W J p Y W R v L n t D b 2 x 1 b W 4 x N j I 3 M y w x N j I 3 M n 0 m c X V v d D s s J n F 1 b 3 Q 7 U 2 V j d G l v b j E v S G 9 q Y T E v V G l w b y B j Y W 1 i a W F k b y 5 7 Q 2 9 s d W 1 u M T Y y N z Q s M T Y y N z N 9 J n F 1 b 3 Q 7 L C Z x d W 9 0 O 1 N l Y 3 R p b 2 4 x L 0 h v a m E x L 1 R p c G 8 g Y 2 F t Y m l h Z G 8 u e 0 N v b H V t b j E 2 M j c 1 L D E 2 M j c 0 f S Z x d W 9 0 O y w m c X V v d D t T Z W N 0 a W 9 u M S 9 I b 2 p h M S 9 U a X B v I G N h b W J p Y W R v L n t D b 2 x 1 b W 4 x N j I 3 N i w x N j I 3 N X 0 m c X V v d D s s J n F 1 b 3 Q 7 U 2 V j d G l v b j E v S G 9 q Y T E v V G l w b y B j Y W 1 i a W F k b y 5 7 Q 2 9 s d W 1 u M T Y y N z c s M T Y y N z Z 9 J n F 1 b 3 Q 7 L C Z x d W 9 0 O 1 N l Y 3 R p b 2 4 x L 0 h v a m E x L 1 R p c G 8 g Y 2 F t Y m l h Z G 8 u e 0 N v b H V t b j E 2 M j c 4 L D E 2 M j c 3 f S Z x d W 9 0 O y w m c X V v d D t T Z W N 0 a W 9 u M S 9 I b 2 p h M S 9 U a X B v I G N h b W J p Y W R v L n t D b 2 x 1 b W 4 x N j I 3 O S w x N j I 3 O H 0 m c X V v d D s s J n F 1 b 3 Q 7 U 2 V j d G l v b j E v S G 9 q Y T E v V G l w b y B j Y W 1 i a W F k b y 5 7 Q 2 9 s d W 1 u M T Y y O D A s M T Y y N z l 9 J n F 1 b 3 Q 7 L C Z x d W 9 0 O 1 N l Y 3 R p b 2 4 x L 0 h v a m E x L 1 R p c G 8 g Y 2 F t Y m l h Z G 8 u e 0 N v b H V t b j E 2 M j g x L D E 2 M j g w f S Z x d W 9 0 O y w m c X V v d D t T Z W N 0 a W 9 u M S 9 I b 2 p h M S 9 U a X B v I G N h b W J p Y W R v L n t D b 2 x 1 b W 4 x N j I 4 M i w x N j I 4 M X 0 m c X V v d D s s J n F 1 b 3 Q 7 U 2 V j d G l v b j E v S G 9 q Y T E v V G l w b y B j Y W 1 i a W F k b y 5 7 Q 2 9 s d W 1 u M T Y y O D M s M T Y y O D J 9 J n F 1 b 3 Q 7 L C Z x d W 9 0 O 1 N l Y 3 R p b 2 4 x L 0 h v a m E x L 1 R p c G 8 g Y 2 F t Y m l h Z G 8 u e 0 N v b H V t b j E 2 M j g 0 L D E 2 M j g z f S Z x d W 9 0 O y w m c X V v d D t T Z W N 0 a W 9 u M S 9 I b 2 p h M S 9 U a X B v I G N h b W J p Y W R v L n t D b 2 x 1 b W 4 x N j I 4 N S w x N j I 4 N H 0 m c X V v d D s s J n F 1 b 3 Q 7 U 2 V j d G l v b j E v S G 9 q Y T E v V G l w b y B j Y W 1 i a W F k b y 5 7 Q 2 9 s d W 1 u M T Y y O D Y s M T Y y O D V 9 J n F 1 b 3 Q 7 L C Z x d W 9 0 O 1 N l Y 3 R p b 2 4 x L 0 h v a m E x L 1 R p c G 8 g Y 2 F t Y m l h Z G 8 u e 0 N v b H V t b j E 2 M j g 3 L D E 2 M j g 2 f S Z x d W 9 0 O y w m c X V v d D t T Z W N 0 a W 9 u M S 9 I b 2 p h M S 9 U a X B v I G N h b W J p Y W R v L n t D b 2 x 1 b W 4 x N j I 4 O C w x N j I 4 N 3 0 m c X V v d D s s J n F 1 b 3 Q 7 U 2 V j d G l v b j E v S G 9 q Y T E v V G l w b y B j Y W 1 i a W F k b y 5 7 Q 2 9 s d W 1 u M T Y y O D k s M T Y y O D h 9 J n F 1 b 3 Q 7 L C Z x d W 9 0 O 1 N l Y 3 R p b 2 4 x L 0 h v a m E x L 1 R p c G 8 g Y 2 F t Y m l h Z G 8 u e 0 N v b H V t b j E 2 M j k w L D E 2 M j g 5 f S Z x d W 9 0 O y w m c X V v d D t T Z W N 0 a W 9 u M S 9 I b 2 p h M S 9 U a X B v I G N h b W J p Y W R v L n t D b 2 x 1 b W 4 x N j I 5 M S w x N j I 5 M H 0 m c X V v d D s s J n F 1 b 3 Q 7 U 2 V j d G l v b j E v S G 9 q Y T E v V G l w b y B j Y W 1 i a W F k b y 5 7 Q 2 9 s d W 1 u M T Y y O T I s M T Y y O T F 9 J n F 1 b 3 Q 7 L C Z x d W 9 0 O 1 N l Y 3 R p b 2 4 x L 0 h v a m E x L 1 R p c G 8 g Y 2 F t Y m l h Z G 8 u e 0 N v b H V t b j E 2 M j k z L D E 2 M j k y f S Z x d W 9 0 O y w m c X V v d D t T Z W N 0 a W 9 u M S 9 I b 2 p h M S 9 U a X B v I G N h b W J p Y W R v L n t D b 2 x 1 b W 4 x N j I 5 N C w x N j I 5 M 3 0 m c X V v d D s s J n F 1 b 3 Q 7 U 2 V j d G l v b j E v S G 9 q Y T E v V G l w b y B j Y W 1 i a W F k b y 5 7 Q 2 9 s d W 1 u M T Y y O T U s M T Y y O T R 9 J n F 1 b 3 Q 7 L C Z x d W 9 0 O 1 N l Y 3 R p b 2 4 x L 0 h v a m E x L 1 R p c G 8 g Y 2 F t Y m l h Z G 8 u e 0 N v b H V t b j E 2 M j k 2 L D E 2 M j k 1 f S Z x d W 9 0 O y w m c X V v d D t T Z W N 0 a W 9 u M S 9 I b 2 p h M S 9 U a X B v I G N h b W J p Y W R v L n t D b 2 x 1 b W 4 x N j I 5 N y w x N j I 5 N n 0 m c X V v d D s s J n F 1 b 3 Q 7 U 2 V j d G l v b j E v S G 9 q Y T E v V G l w b y B j Y W 1 i a W F k b y 5 7 Q 2 9 s d W 1 u M T Y y O T g s M T Y y O T d 9 J n F 1 b 3 Q 7 L C Z x d W 9 0 O 1 N l Y 3 R p b 2 4 x L 0 h v a m E x L 1 R p c G 8 g Y 2 F t Y m l h Z G 8 u e 0 N v b H V t b j E 2 M j k 5 L D E 2 M j k 4 f S Z x d W 9 0 O y w m c X V v d D t T Z W N 0 a W 9 u M S 9 I b 2 p h M S 9 U a X B v I G N h b W J p Y W R v L n t D b 2 x 1 b W 4 x N j M w M C w x N j I 5 O X 0 m c X V v d D s s J n F 1 b 3 Q 7 U 2 V j d G l v b j E v S G 9 q Y T E v V G l w b y B j Y W 1 i a W F k b y 5 7 Q 2 9 s d W 1 u M T Y z M D E s M T Y z M D B 9 J n F 1 b 3 Q 7 L C Z x d W 9 0 O 1 N l Y 3 R p b 2 4 x L 0 h v a m E x L 1 R p c G 8 g Y 2 F t Y m l h Z G 8 u e 0 N v b H V t b j E 2 M z A y L D E 2 M z A x f S Z x d W 9 0 O y w m c X V v d D t T Z W N 0 a W 9 u M S 9 I b 2 p h M S 9 U a X B v I G N h b W J p Y W R v L n t D b 2 x 1 b W 4 x N j M w M y w x N j M w M n 0 m c X V v d D s s J n F 1 b 3 Q 7 U 2 V j d G l v b j E v S G 9 q Y T E v V G l w b y B j Y W 1 i a W F k b y 5 7 Q 2 9 s d W 1 u M T Y z M D Q s M T Y z M D N 9 J n F 1 b 3 Q 7 L C Z x d W 9 0 O 1 N l Y 3 R p b 2 4 x L 0 h v a m E x L 1 R p c G 8 g Y 2 F t Y m l h Z G 8 u e 0 N v b H V t b j E 2 M z A 1 L D E 2 M z A 0 f S Z x d W 9 0 O y w m c X V v d D t T Z W N 0 a W 9 u M S 9 I b 2 p h M S 9 U a X B v I G N h b W J p Y W R v L n t D b 2 x 1 b W 4 x N j M w N i w x N j M w N X 0 m c X V v d D s s J n F 1 b 3 Q 7 U 2 V j d G l v b j E v S G 9 q Y T E v V G l w b y B j Y W 1 i a W F k b y 5 7 Q 2 9 s d W 1 u M T Y z M D c s M T Y z M D Z 9 J n F 1 b 3 Q 7 L C Z x d W 9 0 O 1 N l Y 3 R p b 2 4 x L 0 h v a m E x L 1 R p c G 8 g Y 2 F t Y m l h Z G 8 u e 0 N v b H V t b j E 2 M z A 4 L D E 2 M z A 3 f S Z x d W 9 0 O y w m c X V v d D t T Z W N 0 a W 9 u M S 9 I b 2 p h M S 9 U a X B v I G N h b W J p Y W R v L n t D b 2 x 1 b W 4 x N j M w O S w x N j M w O H 0 m c X V v d D s s J n F 1 b 3 Q 7 U 2 V j d G l v b j E v S G 9 q Y T E v V G l w b y B j Y W 1 i a W F k b y 5 7 Q 2 9 s d W 1 u M T Y z M T A s M T Y z M D l 9 J n F 1 b 3 Q 7 L C Z x d W 9 0 O 1 N l Y 3 R p b 2 4 x L 0 h v a m E x L 1 R p c G 8 g Y 2 F t Y m l h Z G 8 u e 0 N v b H V t b j E 2 M z E x L D E 2 M z E w f S Z x d W 9 0 O y w m c X V v d D t T Z W N 0 a W 9 u M S 9 I b 2 p h M S 9 U a X B v I G N h b W J p Y W R v L n t D b 2 x 1 b W 4 x N j M x M i w x N j M x M X 0 m c X V v d D s s J n F 1 b 3 Q 7 U 2 V j d G l v b j E v S G 9 q Y T E v V G l w b y B j Y W 1 i a W F k b y 5 7 Q 2 9 s d W 1 u M T Y z M T M s M T Y z M T J 9 J n F 1 b 3 Q 7 L C Z x d W 9 0 O 1 N l Y 3 R p b 2 4 x L 0 h v a m E x L 1 R p c G 8 g Y 2 F t Y m l h Z G 8 u e 0 N v b H V t b j E 2 M z E 0 L D E 2 M z E z f S Z x d W 9 0 O y w m c X V v d D t T Z W N 0 a W 9 u M S 9 I b 2 p h M S 9 U a X B v I G N h b W J p Y W R v L n t D b 2 x 1 b W 4 x N j M x N S w x N j M x N H 0 m c X V v d D s s J n F 1 b 3 Q 7 U 2 V j d G l v b j E v S G 9 q Y T E v V G l w b y B j Y W 1 i a W F k b y 5 7 Q 2 9 s d W 1 u M T Y z M T Y s M T Y z M T V 9 J n F 1 b 3 Q 7 L C Z x d W 9 0 O 1 N l Y 3 R p b 2 4 x L 0 h v a m E x L 1 R p c G 8 g Y 2 F t Y m l h Z G 8 u e 0 N v b H V t b j E 2 M z E 3 L D E 2 M z E 2 f S Z x d W 9 0 O y w m c X V v d D t T Z W N 0 a W 9 u M S 9 I b 2 p h M S 9 U a X B v I G N h b W J p Y W R v L n t D b 2 x 1 b W 4 x N j M x O C w x N j M x N 3 0 m c X V v d D s s J n F 1 b 3 Q 7 U 2 V j d G l v b j E v S G 9 q Y T E v V G l w b y B j Y W 1 i a W F k b y 5 7 Q 2 9 s d W 1 u M T Y z M T k s M T Y z M T h 9 J n F 1 b 3 Q 7 L C Z x d W 9 0 O 1 N l Y 3 R p b 2 4 x L 0 h v a m E x L 1 R p c G 8 g Y 2 F t Y m l h Z G 8 u e 0 N v b H V t b j E 2 M z I w L D E 2 M z E 5 f S Z x d W 9 0 O y w m c X V v d D t T Z W N 0 a W 9 u M S 9 I b 2 p h M S 9 U a X B v I G N h b W J p Y W R v L n t D b 2 x 1 b W 4 x N j M y M S w x N j M y M H 0 m c X V v d D s s J n F 1 b 3 Q 7 U 2 V j d G l v b j E v S G 9 q Y T E v V G l w b y B j Y W 1 i a W F k b y 5 7 Q 2 9 s d W 1 u M T Y z M j I s M T Y z M j F 9 J n F 1 b 3 Q 7 L C Z x d W 9 0 O 1 N l Y 3 R p b 2 4 x L 0 h v a m E x L 1 R p c G 8 g Y 2 F t Y m l h Z G 8 u e 0 N v b H V t b j E 2 M z I z L D E 2 M z I y f S Z x d W 9 0 O y w m c X V v d D t T Z W N 0 a W 9 u M S 9 I b 2 p h M S 9 U a X B v I G N h b W J p Y W R v L n t D b 2 x 1 b W 4 x N j M y N C w x N j M y M 3 0 m c X V v d D s s J n F 1 b 3 Q 7 U 2 V j d G l v b j E v S G 9 q Y T E v V G l w b y B j Y W 1 i a W F k b y 5 7 Q 2 9 s d W 1 u M T Y z M j U s M T Y z M j R 9 J n F 1 b 3 Q 7 L C Z x d W 9 0 O 1 N l Y 3 R p b 2 4 x L 0 h v a m E x L 1 R p c G 8 g Y 2 F t Y m l h Z G 8 u e 0 N v b H V t b j E 2 M z I 2 L D E 2 M z I 1 f S Z x d W 9 0 O y w m c X V v d D t T Z W N 0 a W 9 u M S 9 I b 2 p h M S 9 U a X B v I G N h b W J p Y W R v L n t D b 2 x 1 b W 4 x N j M y N y w x N j M y N n 0 m c X V v d D s s J n F 1 b 3 Q 7 U 2 V j d G l v b j E v S G 9 q Y T E v V G l w b y B j Y W 1 i a W F k b y 5 7 Q 2 9 s d W 1 u M T Y z M j g s M T Y z M j d 9 J n F 1 b 3 Q 7 L C Z x d W 9 0 O 1 N l Y 3 R p b 2 4 x L 0 h v a m E x L 1 R p c G 8 g Y 2 F t Y m l h Z G 8 u e 0 N v b H V t b j E 2 M z I 5 L D E 2 M z I 4 f S Z x d W 9 0 O y w m c X V v d D t T Z W N 0 a W 9 u M S 9 I b 2 p h M S 9 U a X B v I G N h b W J p Y W R v L n t D b 2 x 1 b W 4 x N j M z M C w x N j M y O X 0 m c X V v d D s s J n F 1 b 3 Q 7 U 2 V j d G l v b j E v S G 9 q Y T E v V G l w b y B j Y W 1 i a W F k b y 5 7 Q 2 9 s d W 1 u M T Y z M z E s M T Y z M z B 9 J n F 1 b 3 Q 7 L C Z x d W 9 0 O 1 N l Y 3 R p b 2 4 x L 0 h v a m E x L 1 R p c G 8 g Y 2 F t Y m l h Z G 8 u e 0 N v b H V t b j E 2 M z M y L D E 2 M z M x f S Z x d W 9 0 O y w m c X V v d D t T Z W N 0 a W 9 u M S 9 I b 2 p h M S 9 U a X B v I G N h b W J p Y W R v L n t D b 2 x 1 b W 4 x N j M z M y w x N j M z M n 0 m c X V v d D s s J n F 1 b 3 Q 7 U 2 V j d G l v b j E v S G 9 q Y T E v V G l w b y B j Y W 1 i a W F k b y 5 7 Q 2 9 s d W 1 u M T Y z M z Q s M T Y z M z N 9 J n F 1 b 3 Q 7 L C Z x d W 9 0 O 1 N l Y 3 R p b 2 4 x L 0 h v a m E x L 1 R p c G 8 g Y 2 F t Y m l h Z G 8 u e 0 N v b H V t b j E 2 M z M 1 L D E 2 M z M 0 f S Z x d W 9 0 O y w m c X V v d D t T Z W N 0 a W 9 u M S 9 I b 2 p h M S 9 U a X B v I G N h b W J p Y W R v L n t D b 2 x 1 b W 4 x N j M z N i w x N j M z N X 0 m c X V v d D s s J n F 1 b 3 Q 7 U 2 V j d G l v b j E v S G 9 q Y T E v V G l w b y B j Y W 1 i a W F k b y 5 7 Q 2 9 s d W 1 u M T Y z M z c s M T Y z M z Z 9 J n F 1 b 3 Q 7 L C Z x d W 9 0 O 1 N l Y 3 R p b 2 4 x L 0 h v a m E x L 1 R p c G 8 g Y 2 F t Y m l h Z G 8 u e 0 N v b H V t b j E 2 M z M 4 L D E 2 M z M 3 f S Z x d W 9 0 O y w m c X V v d D t T Z W N 0 a W 9 u M S 9 I b 2 p h M S 9 U a X B v I G N h b W J p Y W R v L n t D b 2 x 1 b W 4 x N j M z O S w x N j M z O H 0 m c X V v d D s s J n F 1 b 3 Q 7 U 2 V j d G l v b j E v S G 9 q Y T E v V G l w b y B j Y W 1 i a W F k b y 5 7 Q 2 9 s d W 1 u M T Y z N D A s M T Y z M z l 9 J n F 1 b 3 Q 7 L C Z x d W 9 0 O 1 N l Y 3 R p b 2 4 x L 0 h v a m E x L 1 R p c G 8 g Y 2 F t Y m l h Z G 8 u e 0 N v b H V t b j E 2 M z Q x L D E 2 M z Q w f S Z x d W 9 0 O y w m c X V v d D t T Z W N 0 a W 9 u M S 9 I b 2 p h M S 9 U a X B v I G N h b W J p Y W R v L n t D b 2 x 1 b W 4 x N j M 0 M i w x N j M 0 M X 0 m c X V v d D s s J n F 1 b 3 Q 7 U 2 V j d G l v b j E v S G 9 q Y T E v V G l w b y B j Y W 1 i a W F k b y 5 7 Q 2 9 s d W 1 u M T Y z N D M s M T Y z N D J 9 J n F 1 b 3 Q 7 L C Z x d W 9 0 O 1 N l Y 3 R p b 2 4 x L 0 h v a m E x L 1 R p c G 8 g Y 2 F t Y m l h Z G 8 u e 0 N v b H V t b j E 2 M z Q 0 L D E 2 M z Q z f S Z x d W 9 0 O y w m c X V v d D t T Z W N 0 a W 9 u M S 9 I b 2 p h M S 9 U a X B v I G N h b W J p Y W R v L n t D b 2 x 1 b W 4 x N j M 0 N S w x N j M 0 N H 0 m c X V v d D s s J n F 1 b 3 Q 7 U 2 V j d G l v b j E v S G 9 q Y T E v V G l w b y B j Y W 1 i a W F k b y 5 7 Q 2 9 s d W 1 u M T Y z N D Y s M T Y z N D V 9 J n F 1 b 3 Q 7 L C Z x d W 9 0 O 1 N l Y 3 R p b 2 4 x L 0 h v a m E x L 1 R p c G 8 g Y 2 F t Y m l h Z G 8 u e 0 N v b H V t b j E 2 M z Q 3 L D E 2 M z Q 2 f S Z x d W 9 0 O y w m c X V v d D t T Z W N 0 a W 9 u M S 9 I b 2 p h M S 9 U a X B v I G N h b W J p Y W R v L n t D b 2 x 1 b W 4 x N j M 0 O C w x N j M 0 N 3 0 m c X V v d D s s J n F 1 b 3 Q 7 U 2 V j d G l v b j E v S G 9 q Y T E v V G l w b y B j Y W 1 i a W F k b y 5 7 Q 2 9 s d W 1 u M T Y z N D k s M T Y z N D h 9 J n F 1 b 3 Q 7 L C Z x d W 9 0 O 1 N l Y 3 R p b 2 4 x L 0 h v a m E x L 1 R p c G 8 g Y 2 F t Y m l h Z G 8 u e 0 N v b H V t b j E 2 M z U w L D E 2 M z Q 5 f S Z x d W 9 0 O y w m c X V v d D t T Z W N 0 a W 9 u M S 9 I b 2 p h M S 9 U a X B v I G N h b W J p Y W R v L n t D b 2 x 1 b W 4 x N j M 1 M S w x N j M 1 M H 0 m c X V v d D s s J n F 1 b 3 Q 7 U 2 V j d G l v b j E v S G 9 q Y T E v V G l w b y B j Y W 1 i a W F k b y 5 7 Q 2 9 s d W 1 u M T Y z N T I s M T Y z N T F 9 J n F 1 b 3 Q 7 L C Z x d W 9 0 O 1 N l Y 3 R p b 2 4 x L 0 h v a m E x L 1 R p c G 8 g Y 2 F t Y m l h Z G 8 u e 0 N v b H V t b j E 2 M z U z L D E 2 M z U y f S Z x d W 9 0 O y w m c X V v d D t T Z W N 0 a W 9 u M S 9 I b 2 p h M S 9 U a X B v I G N h b W J p Y W R v L n t D b 2 x 1 b W 4 x N j M 1 N C w x N j M 1 M 3 0 m c X V v d D s s J n F 1 b 3 Q 7 U 2 V j d G l v b j E v S G 9 q Y T E v V G l w b y B j Y W 1 i a W F k b y 5 7 Q 2 9 s d W 1 u M T Y z N T U s M T Y z N T R 9 J n F 1 b 3 Q 7 L C Z x d W 9 0 O 1 N l Y 3 R p b 2 4 x L 0 h v a m E x L 1 R p c G 8 g Y 2 F t Y m l h Z G 8 u e 0 N v b H V t b j E 2 M z U 2 L D E 2 M z U 1 f S Z x d W 9 0 O y w m c X V v d D t T Z W N 0 a W 9 u M S 9 I b 2 p h M S 9 U a X B v I G N h b W J p Y W R v L n t D b 2 x 1 b W 4 x N j M 1 N y w x N j M 1 N n 0 m c X V v d D s s J n F 1 b 3 Q 7 U 2 V j d G l v b j E v S G 9 q Y T E v V G l w b y B j Y W 1 i a W F k b y 5 7 Q 2 9 s d W 1 u M T Y z N T g s M T Y z N T d 9 J n F 1 b 3 Q 7 L C Z x d W 9 0 O 1 N l Y 3 R p b 2 4 x L 0 h v a m E x L 1 R p c G 8 g Y 2 F t Y m l h Z G 8 u e 0 N v b H V t b j E 2 M z U 5 L D E 2 M z U 4 f S Z x d W 9 0 O y w m c X V v d D t T Z W N 0 a W 9 u M S 9 I b 2 p h M S 9 U a X B v I G N h b W J p Y W R v L n t D b 2 x 1 b W 4 x N j M 2 M C w x N j M 1 O X 0 m c X V v d D s s J n F 1 b 3 Q 7 U 2 V j d G l v b j E v S G 9 q Y T E v V G l w b y B j Y W 1 i a W F k b y 5 7 Q 2 9 s d W 1 u M T Y z N j E s M T Y z N j B 9 J n F 1 b 3 Q 7 L C Z x d W 9 0 O 1 N l Y 3 R p b 2 4 x L 0 h v a m E x L 1 R p c G 8 g Y 2 F t Y m l h Z G 8 u e 0 N v b H V t b j E 2 M z Y y L D E 2 M z Y x f S Z x d W 9 0 O y w m c X V v d D t T Z W N 0 a W 9 u M S 9 I b 2 p h M S 9 U a X B v I G N h b W J p Y W R v L n t D b 2 x 1 b W 4 x N j M 2 M y w x N j M 2 M n 0 m c X V v d D t d L C Z x d W 9 0 O 0 N v b H V t b k N v d W 5 0 J n F 1 b 3 Q 7 O j E 2 M z Y z L C Z x d W 9 0 O 0 t l e U N v b H V t b k 5 h b W V z J n F 1 b 3 Q 7 O l t d L C Z x d W 9 0 O 0 N v b H V t b k l k Z W 5 0 a X R p Z X M m c X V v d D s 6 W y Z x d W 9 0 O 1 N l Y 3 R p b 2 4 x L 0 h v a m E x L 1 R p c G 8 g Y 2 F t Y m l h Z G 8 u e 0 N v b H V t b j E s M H 0 m c X V v d D s s J n F 1 b 3 Q 7 U 2 V j d G l v b j E v S G 9 q Y T E v V G l w b y B j Y W 1 i a W F k b y 5 7 Q 2 9 s d W 1 u M i w x f S Z x d W 9 0 O y w m c X V v d D t T Z W N 0 a W 9 u M S 9 I b 2 p h M S 9 U a X B v I G N h b W J p Y W R v L n t D b 2 x 1 b W 4 z L D J 9 J n F 1 b 3 Q 7 L C Z x d W 9 0 O 1 N l Y 3 R p b 2 4 x L 0 h v a m E x L 1 R p c G 8 g Y 2 F t Y m l h Z G 8 u e 0 N v b H V t b j Q s M 3 0 m c X V v d D s s J n F 1 b 3 Q 7 U 2 V j d G l v b j E v S G 9 q Y T E v V G l w b y B j Y W 1 i a W F k b y 5 7 Q 2 9 s d W 1 u N S w 0 f S Z x d W 9 0 O y w m c X V v d D t T Z W N 0 a W 9 u M S 9 I b 2 p h M S 9 U a X B v I G N h b W J p Y W R v L n t D b 2 x 1 b W 4 2 L D V 9 J n F 1 b 3 Q 7 L C Z x d W 9 0 O 1 N l Y 3 R p b 2 4 x L 0 h v a m E x L 1 R p c G 8 g Y 2 F t Y m l h Z G 8 u e 0 N v b H V t b j c s N n 0 m c X V v d D s s J n F 1 b 3 Q 7 U 2 V j d G l v b j E v S G 9 q Y T E v V G l w b y B j Y W 1 i a W F k b y 5 7 Q 2 9 s d W 1 u O C w 3 f S Z x d W 9 0 O y w m c X V v d D t T Z W N 0 a W 9 u M S 9 I b 2 p h M S 9 U a X B v I G N h b W J p Y W R v L n t J T l N U S V R V V E 8 g R E l T V F J J V E F M I E R F I E R F U E 9 S V E U g W S B S R U N S R U F D S c O T T i A t I E l E R V I s O H 0 m c X V v d D s s J n F 1 b 3 Q 7 U 2 V j d G l v b j E v S G 9 q Y T E v V G l w b y B j Y W 1 i a W F k b y 5 7 Q 2 9 s d W 1 u M T A s O X 0 m c X V v d D s s J n F 1 b 3 Q 7 U 2 V j d G l v b j E v S G 9 q Y T E v V G l w b y B j Y W 1 i a W F k b y 5 7 Q 2 9 s d W 1 u M T E s M T B 9 J n F 1 b 3 Q 7 L C Z x d W 9 0 O 1 N l Y 3 R p b 2 4 x L 0 h v a m E x L 1 R p c G 8 g Y 2 F t Y m l h Z G 8 u e 0 N v b H V t b j E y L D E x f S Z x d W 9 0 O y w m c X V v d D t T Z W N 0 a W 9 u M S 9 I b 2 p h M S 9 U a X B v I G N h b W J p Y W R v L n t D b 2 x 1 b W 4 x M y w x M n 0 m c X V v d D s s J n F 1 b 3 Q 7 U 2 V j d G l v b j E v S G 9 q Y T E v V G l w b y B j Y W 1 i a W F k b y 5 7 Q 2 9 s d W 1 u M T Q s M T N 9 J n F 1 b 3 Q 7 L C Z x d W 9 0 O 1 N l Y 3 R p b 2 4 x L 0 h v a m E x L 1 R p c G 8 g Y 2 F t Y m l h Z G 8 u e 0 N v b H V t b j E 1 L D E 0 f S Z x d W 9 0 O y w m c X V v d D t T Z W N 0 a W 9 u M S 9 I b 2 p h M S 9 U a X B v I G N h b W J p Y W R v L n t D b 2 x 1 b W 4 x N i w x N X 0 m c X V v d D s s J n F 1 b 3 Q 7 U 2 V j d G l v b j E v S G 9 q Y T E v V G l w b y B j Y W 1 i a W F k b y 5 7 Q 2 9 s d W 1 u M T c s M T Z 9 J n F 1 b 3 Q 7 L C Z x d W 9 0 O 1 N l Y 3 R p b 2 4 x L 0 h v a m E x L 1 R p c G 8 g Y 2 F t Y m l h Z G 8 u e 0 N v b H V t b j E 4 L D E 3 f S Z x d W 9 0 O y w m c X V v d D t T Z W N 0 a W 9 u M S 9 I b 2 p h M S 9 U a X B v I G N h b W J p Y W R v L n t D b 2 x 1 b W 4 x O S w x O H 0 m c X V v d D s s J n F 1 b 3 Q 7 U 2 V j d G l v b j E v S G 9 q Y T E v V G l w b y B j Y W 1 i a W F k b y 5 7 Q 2 9 s d W 1 u M j A s M T l 9 J n F 1 b 3 Q 7 L C Z x d W 9 0 O 1 N l Y 3 R p b 2 4 x L 0 h v a m E x L 1 R p c G 8 g Y 2 F t Y m l h Z G 8 u e 0 N v b H V t b j I x L D I w f S Z x d W 9 0 O y w m c X V v d D t T Z W N 0 a W 9 u M S 9 I b 2 p h M S 9 U a X B v I G N h b W J p Y W R v L n t D b 2 x 1 b W 4 y M i w y M X 0 m c X V v d D s s J n F 1 b 3 Q 7 U 2 V j d G l v b j E v S G 9 q Y T E v V G l w b y B j Y W 1 i a W F k b y 5 7 Q 2 9 s d W 1 u M j M s M j J 9 J n F 1 b 3 Q 7 L C Z x d W 9 0 O 1 N l Y 3 R p b 2 4 x L 0 h v a m E x L 1 R p c G 8 g Y 2 F t Y m l h Z G 8 u e 0 N v b H V t b j I 0 L D I z f S Z x d W 9 0 O y w m c X V v d D t T Z W N 0 a W 9 u M S 9 I b 2 p h M S 9 U a X B v I G N h b W J p Y W R v L n t D b 2 x 1 b W 4 y N S w y N H 0 m c X V v d D s s J n F 1 b 3 Q 7 U 2 V j d G l v b j E v S G 9 q Y T E v V G l w b y B j Y W 1 i a W F k b y 5 7 Q 2 9 s d W 1 u M j Y s M j V 9 J n F 1 b 3 Q 7 L C Z x d W 9 0 O 1 N l Y 3 R p b 2 4 x L 0 h v a m E x L 1 R p c G 8 g Y 2 F t Y m l h Z G 8 u e 0 N v b H V t b j I 3 L D I 2 f S Z x d W 9 0 O y w m c X V v d D t T Z W N 0 a W 9 u M S 9 I b 2 p h M S 9 U a X B v I G N h b W J p Y W R v L n t D b 2 x 1 b W 4 y O C w y N 3 0 m c X V v d D s s J n F 1 b 3 Q 7 U 2 V j d G l v b j E v S G 9 q Y T E v V G l w b y B j Y W 1 i a W F k b y 5 7 Q 2 9 s d W 1 u M j k s M j h 9 J n F 1 b 3 Q 7 L C Z x d W 9 0 O 1 N l Y 3 R p b 2 4 x L 0 h v a m E x L 1 R p c G 8 g Y 2 F t Y m l h Z G 8 u e 0 N v b H V t b j M w L D I 5 f S Z x d W 9 0 O y w m c X V v d D t T Z W N 0 a W 9 u M S 9 I b 2 p h M S 9 U a X B v I G N h b W J p Y W R v L n t D b 2 x 1 b W 4 z M S w z M H 0 m c X V v d D s s J n F 1 b 3 Q 7 U 2 V j d G l v b j E v S G 9 q Y T E v V G l w b y B j Y W 1 i a W F k b y 5 7 Q 2 9 s d W 1 u M z I s M z F 9 J n F 1 b 3 Q 7 L C Z x d W 9 0 O 1 N l Y 3 R p b 2 4 x L 0 h v a m E x L 1 R p c G 8 g Y 2 F t Y m l h Z G 8 u e 0 N v b H V t b j M z L D M y f S Z x d W 9 0 O y w m c X V v d D t T Z W N 0 a W 9 u M S 9 I b 2 p h M S 9 U a X B v I G N h b W J p Y W R v L n t D b 2 x 1 b W 4 z N C w z M 3 0 m c X V v d D s s J n F 1 b 3 Q 7 U 2 V j d G l v b j E v S G 9 q Y T E v V G l w b y B j Y W 1 i a W F k b y 5 7 Q 2 9 s d W 1 u M z U s M z R 9 J n F 1 b 3 Q 7 L C Z x d W 9 0 O 1 N l Y 3 R p b 2 4 x L 0 h v a m E x L 1 R p c G 8 g Y 2 F t Y m l h Z G 8 u e 0 N v b H V t b j M 2 L D M 1 f S Z x d W 9 0 O y w m c X V v d D t T Z W N 0 a W 9 u M S 9 I b 2 p h M S 9 U a X B v I G N h b W J p Y W R v L n t D b 2 x 1 b W 4 z N y w z N n 0 m c X V v d D s s J n F 1 b 3 Q 7 U 2 V j d G l v b j E v S G 9 q Y T E v V G l w b y B j Y W 1 i a W F k b y 5 7 Q 2 9 s d W 1 u M z g s M z d 9 J n F 1 b 3 Q 7 L C Z x d W 9 0 O 1 N l Y 3 R p b 2 4 x L 0 h v a m E x L 1 R p c G 8 g Y 2 F t Y m l h Z G 8 u e 0 N v b H V t b j M 5 L D M 4 f S Z x d W 9 0 O y w m c X V v d D t T Z W N 0 a W 9 u M S 9 I b 2 p h M S 9 U a X B v I G N h b W J p Y W R v L n t D b 2 x 1 b W 4 0 M C w z O X 0 m c X V v d D s s J n F 1 b 3 Q 7 U 2 V j d G l v b j E v S G 9 q Y T E v V G l w b y B j Y W 1 i a W F k b y 5 7 Q 2 9 s d W 1 u N D E s N D B 9 J n F 1 b 3 Q 7 L C Z x d W 9 0 O 1 N l Y 3 R p b 2 4 x L 0 h v a m E x L 1 R p c G 8 g Y 2 F t Y m l h Z G 8 u e 0 N v b H V t b j Q y L D Q x f S Z x d W 9 0 O y w m c X V v d D t T Z W N 0 a W 9 u M S 9 I b 2 p h M S 9 U a X B v I G N h b W J p Y W R v L n t D b 2 x 1 b W 4 0 M y w 0 M n 0 m c X V v d D s s J n F 1 b 3 Q 7 U 2 V j d G l v b j E v S G 9 q Y T E v V G l w b y B j Y W 1 i a W F k b y 5 7 Q 2 9 s d W 1 u N D Q s N D N 9 J n F 1 b 3 Q 7 L C Z x d W 9 0 O 1 N l Y 3 R p b 2 4 x L 0 h v a m E x L 1 R p c G 8 g Y 2 F t Y m l h Z G 8 u e 0 N v b H V t b j Q 1 L D Q 0 f S Z x d W 9 0 O y w m c X V v d D t T Z W N 0 a W 9 u M S 9 I b 2 p h M S 9 U a X B v I G N h b W J p Y W R v L n t D b 2 x 1 b W 4 0 N i w 0 N X 0 m c X V v d D s s J n F 1 b 3 Q 7 U 2 V j d G l v b j E v S G 9 q Y T E v V G l w b y B j Y W 1 i a W F k b y 5 7 Q 2 9 s d W 1 u N D c s N D Z 9 J n F 1 b 3 Q 7 L C Z x d W 9 0 O 1 N l Y 3 R p b 2 4 x L 0 h v a m E x L 1 R p c G 8 g Y 2 F t Y m l h Z G 8 u e 0 N v b H V t b j Q 4 L D Q 3 f S Z x d W 9 0 O y w m c X V v d D t T Z W N 0 a W 9 u M S 9 I b 2 p h M S 9 U a X B v I G N h b W J p Y W R v L n t D b 2 x 1 b W 4 0 O S w 0 O H 0 m c X V v d D s s J n F 1 b 3 Q 7 U 2 V j d G l v b j E v S G 9 q Y T E v V G l w b y B j Y W 1 i a W F k b y 5 7 Q 2 9 s d W 1 u N T A s N D l 9 J n F 1 b 3 Q 7 L C Z x d W 9 0 O 1 N l Y 3 R p b 2 4 x L 0 h v a m E x L 1 R p c G 8 g Y 2 F t Y m l h Z G 8 u e 0 N v b H V t b j U x L D U w f S Z x d W 9 0 O y w m c X V v d D t T Z W N 0 a W 9 u M S 9 I b 2 p h M S 9 U a X B v I G N h b W J p Y W R v L n t D b 2 x 1 b W 4 1 M i w 1 M X 0 m c X V v d D s s J n F 1 b 3 Q 7 U 2 V j d G l v b j E v S G 9 q Y T E v V G l w b y B j Y W 1 i a W F k b y 5 7 Q 2 9 s d W 1 u N T M s N T J 9 J n F 1 b 3 Q 7 L C Z x d W 9 0 O 1 N l Y 3 R p b 2 4 x L 0 h v a m E x L 1 R p c G 8 g Y 2 F t Y m l h Z G 8 u e 0 N v b H V t b j U 0 L D U z f S Z x d W 9 0 O y w m c X V v d D t T Z W N 0 a W 9 u M S 9 I b 2 p h M S 9 U a X B v I G N h b W J p Y W R v L n t D b 2 x 1 b W 4 1 N S w 1 N H 0 m c X V v d D s s J n F 1 b 3 Q 7 U 2 V j d G l v b j E v S G 9 q Y T E v V G l w b y B j Y W 1 i a W F k b y 5 7 Q 2 9 s d W 1 u N T Y s N T V 9 J n F 1 b 3 Q 7 L C Z x d W 9 0 O 1 N l Y 3 R p b 2 4 x L 0 h v a m E x L 1 R p c G 8 g Y 2 F t Y m l h Z G 8 u e 0 N v b H V t b j U 3 L D U 2 f S Z x d W 9 0 O y w m c X V v d D t T Z W N 0 a W 9 u M S 9 I b 2 p h M S 9 U a X B v I G N h b W J p Y W R v L n t D b 2 x 1 b W 4 1 O C w 1 N 3 0 m c X V v d D s s J n F 1 b 3 Q 7 U 2 V j d G l v b j E v S G 9 q Y T E v V G l w b y B j Y W 1 i a W F k b y 5 7 Q 2 9 s d W 1 u N T k s N T h 9 J n F 1 b 3 Q 7 L C Z x d W 9 0 O 1 N l Y 3 R p b 2 4 x L 0 h v a m E x L 1 R p c G 8 g Y 2 F t Y m l h Z G 8 u e 0 N v b H V t b j Y w L D U 5 f S Z x d W 9 0 O y w m c X V v d D t T Z W N 0 a W 9 u M S 9 I b 2 p h M S 9 U a X B v I G N h b W J p Y W R v L n t D b 2 x 1 b W 4 2 M S w 2 M H 0 m c X V v d D s s J n F 1 b 3 Q 7 U 2 V j d G l v b j E v S G 9 q Y T E v V G l w b y B j Y W 1 i a W F k b y 5 7 Q 2 9 s d W 1 u N j I s N j F 9 J n F 1 b 3 Q 7 L C Z x d W 9 0 O 1 N l Y 3 R p b 2 4 x L 0 h v a m E x L 1 R p c G 8 g Y 2 F t Y m l h Z G 8 u e 0 N v b H V t b j Y z L D Y y f S Z x d W 9 0 O y w m c X V v d D t T Z W N 0 a W 9 u M S 9 I b 2 p h M S 9 U a X B v I G N h b W J p Y W R v L n t D b 2 x 1 b W 4 2 N C w 2 M 3 0 m c X V v d D s s J n F 1 b 3 Q 7 U 2 V j d G l v b j E v S G 9 q Y T E v V G l w b y B j Y W 1 i a W F k b y 5 7 Q 2 9 s d W 1 u N j U s N j R 9 J n F 1 b 3 Q 7 L C Z x d W 9 0 O 1 N l Y 3 R p b 2 4 x L 0 h v a m E x L 1 R p c G 8 g Y 2 F t Y m l h Z G 8 u e 0 N v b H V t b j Y 2 L D Y 1 f S Z x d W 9 0 O y w m c X V v d D t T Z W N 0 a W 9 u M S 9 I b 2 p h M S 9 U a X B v I G N h b W J p Y W R v L n t D b 2 x 1 b W 4 2 N y w 2 N n 0 m c X V v d D s s J n F 1 b 3 Q 7 U 2 V j d G l v b j E v S G 9 q Y T E v V G l w b y B j Y W 1 i a W F k b y 5 7 Q 2 9 s d W 1 u N j g s N j d 9 J n F 1 b 3 Q 7 L C Z x d W 9 0 O 1 N l Y 3 R p b 2 4 x L 0 h v a m E x L 1 R p c G 8 g Y 2 F t Y m l h Z G 8 u e 0 N v b H V t b j Y 5 L D Y 4 f S Z x d W 9 0 O y w m c X V v d D t T Z W N 0 a W 9 u M S 9 I b 2 p h M S 9 U a X B v I G N h b W J p Y W R v L n t D b 2 x 1 b W 4 3 M C w 2 O X 0 m c X V v d D s s J n F 1 b 3 Q 7 U 2 V j d G l v b j E v S G 9 q Y T E v V G l w b y B j Y W 1 i a W F k b y 5 7 Q 2 9 s d W 1 u N z E s N z B 9 J n F 1 b 3 Q 7 L C Z x d W 9 0 O 1 N l Y 3 R p b 2 4 x L 0 h v a m E x L 1 R p c G 8 g Y 2 F t Y m l h Z G 8 u e 0 N v b H V t b j c y L D c x f S Z x d W 9 0 O y w m c X V v d D t T Z W N 0 a W 9 u M S 9 I b 2 p h M S 9 U a X B v I G N h b W J p Y W R v L n t D b 2 x 1 b W 4 3 M y w 3 M n 0 m c X V v d D s s J n F 1 b 3 Q 7 U 2 V j d G l v b j E v S G 9 q Y T E v V G l w b y B j Y W 1 i a W F k b y 5 7 Q 2 9 s d W 1 u N z Q s N z N 9 J n F 1 b 3 Q 7 L C Z x d W 9 0 O 1 N l Y 3 R p b 2 4 x L 0 h v a m E x L 1 R p c G 8 g Y 2 F t Y m l h Z G 8 u e 0 N v b H V t b j c 1 L D c 0 f S Z x d W 9 0 O y w m c X V v d D t T Z W N 0 a W 9 u M S 9 I b 2 p h M S 9 U a X B v I G N h b W J p Y W R v L n t D b 2 x 1 b W 4 3 N i w 3 N X 0 m c X V v d D s s J n F 1 b 3 Q 7 U 2 V j d G l v b j E v S G 9 q Y T E v V G l w b y B j Y W 1 i a W F k b y 5 7 Q 2 9 s d W 1 u N z c s N z Z 9 J n F 1 b 3 Q 7 L C Z x d W 9 0 O 1 N l Y 3 R p b 2 4 x L 0 h v a m E x L 1 R p c G 8 g Y 2 F t Y m l h Z G 8 u e 0 N v b H V t b j c 4 L D c 3 f S Z x d W 9 0 O y w m c X V v d D t T Z W N 0 a W 9 u M S 9 I b 2 p h M S 9 U a X B v I G N h b W J p Y W R v L n t D b 2 x 1 b W 4 3 O S w 3 O H 0 m c X V v d D s s J n F 1 b 3 Q 7 U 2 V j d G l v b j E v S G 9 q Y T E v V G l w b y B j Y W 1 i a W F k b y 5 7 Q 2 9 s d W 1 u O D A s N z l 9 J n F 1 b 3 Q 7 L C Z x d W 9 0 O 1 N l Y 3 R p b 2 4 x L 0 h v a m E x L 1 R p c G 8 g Y 2 F t Y m l h Z G 8 u e 0 N v b H V t b j g x L D g w f S Z x d W 9 0 O y w m c X V v d D t T Z W N 0 a W 9 u M S 9 I b 2 p h M S 9 U a X B v I G N h b W J p Y W R v L n t D b 2 x 1 b W 4 4 M i w 4 M X 0 m c X V v d D s s J n F 1 b 3 Q 7 U 2 V j d G l v b j E v S G 9 q Y T E v V G l w b y B j Y W 1 i a W F k b y 5 7 Q 2 9 s d W 1 u O D M s O D J 9 J n F 1 b 3 Q 7 L C Z x d W 9 0 O 1 N l Y 3 R p b 2 4 x L 0 h v a m E x L 1 R p c G 8 g Y 2 F t Y m l h Z G 8 u e 0 N v b H V t b j g 0 L D g z f S Z x d W 9 0 O y w m c X V v d D t T Z W N 0 a W 9 u M S 9 I b 2 p h M S 9 U a X B v I G N h b W J p Y W R v L n t D b 2 x 1 b W 4 4 N S w 4 N H 0 m c X V v d D s s J n F 1 b 3 Q 7 U 2 V j d G l v b j E v S G 9 q Y T E v V G l w b y B j Y W 1 i a W F k b y 5 7 Q 2 9 s d W 1 u O D Y s O D V 9 J n F 1 b 3 Q 7 L C Z x d W 9 0 O 1 N l Y 3 R p b 2 4 x L 0 h v a m E x L 1 R p c G 8 g Y 2 F t Y m l h Z G 8 u e 0 N v b H V t b j g 3 L D g 2 f S Z x d W 9 0 O y w m c X V v d D t T Z W N 0 a W 9 u M S 9 I b 2 p h M S 9 U a X B v I G N h b W J p Y W R v L n t D b 2 x 1 b W 4 4 O C w 4 N 3 0 m c X V v d D s s J n F 1 b 3 Q 7 U 2 V j d G l v b j E v S G 9 q Y T E v V G l w b y B j Y W 1 i a W F k b y 5 7 Q 2 9 s d W 1 u O D k s O D h 9 J n F 1 b 3 Q 7 L C Z x d W 9 0 O 1 N l Y 3 R p b 2 4 x L 0 h v a m E x L 1 R p c G 8 g Y 2 F t Y m l h Z G 8 u e 0 N v b H V t b j k w L D g 5 f S Z x d W 9 0 O y w m c X V v d D t T Z W N 0 a W 9 u M S 9 I b 2 p h M S 9 U a X B v I G N h b W J p Y W R v L n t D b 2 x 1 b W 4 5 M S w 5 M H 0 m c X V v d D s s J n F 1 b 3 Q 7 U 2 V j d G l v b j E v S G 9 q Y T E v V G l w b y B j Y W 1 i a W F k b y 5 7 Q 2 9 s d W 1 u O T I s O T F 9 J n F 1 b 3 Q 7 L C Z x d W 9 0 O 1 N l Y 3 R p b 2 4 x L 0 h v a m E x L 1 R p c G 8 g Y 2 F t Y m l h Z G 8 u e 0 N v b H V t b j k z L D k y f S Z x d W 9 0 O y w m c X V v d D t T Z W N 0 a W 9 u M S 9 I b 2 p h M S 9 U a X B v I G N h b W J p Y W R v L n t D b 2 x 1 b W 4 5 N C w 5 M 3 0 m c X V v d D s s J n F 1 b 3 Q 7 U 2 V j d G l v b j E v S G 9 q Y T E v V G l w b y B j Y W 1 i a W F k b y 5 7 Q 2 9 s d W 1 u O T U s O T R 9 J n F 1 b 3 Q 7 L C Z x d W 9 0 O 1 N l Y 3 R p b 2 4 x L 0 h v a m E x L 1 R p c G 8 g Y 2 F t Y m l h Z G 8 u e 0 N v b H V t b j k 2 L D k 1 f S Z x d W 9 0 O y w m c X V v d D t T Z W N 0 a W 9 u M S 9 I b 2 p h M S 9 U a X B v I G N h b W J p Y W R v L n t D b 2 x 1 b W 4 5 N y w 5 N n 0 m c X V v d D s s J n F 1 b 3 Q 7 U 2 V j d G l v b j E v S G 9 q Y T E v V G l w b y B j Y W 1 i a W F k b y 5 7 Q 2 9 s d W 1 u O T g s O T d 9 J n F 1 b 3 Q 7 L C Z x d W 9 0 O 1 N l Y 3 R p b 2 4 x L 0 h v a m E x L 1 R p c G 8 g Y 2 F t Y m l h Z G 8 u e 0 N v b H V t b j k 5 L D k 4 f S Z x d W 9 0 O y w m c X V v d D t T Z W N 0 a W 9 u M S 9 I b 2 p h M S 9 U a X B v I G N h b W J p Y W R v L n t D b 2 x 1 b W 4 x M D A s O T l 9 J n F 1 b 3 Q 7 L C Z x d W 9 0 O 1 N l Y 3 R p b 2 4 x L 0 h v a m E x L 1 R p c G 8 g Y 2 F t Y m l h Z G 8 u e 0 N v b H V t b j E w M S w x M D B 9 J n F 1 b 3 Q 7 L C Z x d W 9 0 O 1 N l Y 3 R p b 2 4 x L 0 h v a m E x L 1 R p c G 8 g Y 2 F t Y m l h Z G 8 u e 0 N v b H V t b j E w M i w x M D F 9 J n F 1 b 3 Q 7 L C Z x d W 9 0 O 1 N l Y 3 R p b 2 4 x L 0 h v a m E x L 1 R p c G 8 g Y 2 F t Y m l h Z G 8 u e 0 N v b H V t b j E w M y w x M D J 9 J n F 1 b 3 Q 7 L C Z x d W 9 0 O 1 N l Y 3 R p b 2 4 x L 0 h v a m E x L 1 R p c G 8 g Y 2 F t Y m l h Z G 8 u e 0 N v b H V t b j E w N C w x M D N 9 J n F 1 b 3 Q 7 L C Z x d W 9 0 O 1 N l Y 3 R p b 2 4 x L 0 h v a m E x L 1 R p c G 8 g Y 2 F t Y m l h Z G 8 u e 0 N v b H V t b j E w N S w x M D R 9 J n F 1 b 3 Q 7 L C Z x d W 9 0 O 1 N l Y 3 R p b 2 4 x L 0 h v a m E x L 1 R p c G 8 g Y 2 F t Y m l h Z G 8 u e 0 N v b H V t b j E w N i w x M D V 9 J n F 1 b 3 Q 7 L C Z x d W 9 0 O 1 N l Y 3 R p b 2 4 x L 0 h v a m E x L 1 R p c G 8 g Y 2 F t Y m l h Z G 8 u e 0 N v b H V t b j E w N y w x M D Z 9 J n F 1 b 3 Q 7 L C Z x d W 9 0 O 1 N l Y 3 R p b 2 4 x L 0 h v a m E x L 1 R p c G 8 g Y 2 F t Y m l h Z G 8 u e 0 N v b H V t b j E w O C w x M D d 9 J n F 1 b 3 Q 7 L C Z x d W 9 0 O 1 N l Y 3 R p b 2 4 x L 0 h v a m E x L 1 R p c G 8 g Y 2 F t Y m l h Z G 8 u e 0 N v b H V t b j E w O S w x M D h 9 J n F 1 b 3 Q 7 L C Z x d W 9 0 O 1 N l Y 3 R p b 2 4 x L 0 h v a m E x L 1 R p c G 8 g Y 2 F t Y m l h Z G 8 u e 0 N v b H V t b j E x M C w x M D l 9 J n F 1 b 3 Q 7 L C Z x d W 9 0 O 1 N l Y 3 R p b 2 4 x L 0 h v a m E x L 1 R p c G 8 g Y 2 F t Y m l h Z G 8 u e 0 N v b H V t b j E x M S w x M T B 9 J n F 1 b 3 Q 7 L C Z x d W 9 0 O 1 N l Y 3 R p b 2 4 x L 0 h v a m E x L 1 R p c G 8 g Y 2 F t Y m l h Z G 8 u e 0 N v b H V t b j E x M i w x M T F 9 J n F 1 b 3 Q 7 L C Z x d W 9 0 O 1 N l Y 3 R p b 2 4 x L 0 h v a m E x L 1 R p c G 8 g Y 2 F t Y m l h Z G 8 u e 0 N v b H V t b j E x M y w x M T J 9 J n F 1 b 3 Q 7 L C Z x d W 9 0 O 1 N l Y 3 R p b 2 4 x L 0 h v a m E x L 1 R p c G 8 g Y 2 F t Y m l h Z G 8 u e 0 N v b H V t b j E x N C w x M T N 9 J n F 1 b 3 Q 7 L C Z x d W 9 0 O 1 N l Y 3 R p b 2 4 x L 0 h v a m E x L 1 R p c G 8 g Y 2 F t Y m l h Z G 8 u e 0 N v b H V t b j E x N S w x M T R 9 J n F 1 b 3 Q 7 L C Z x d W 9 0 O 1 N l Y 3 R p b 2 4 x L 0 h v a m E x L 1 R p c G 8 g Y 2 F t Y m l h Z G 8 u e 0 N v b H V t b j E x N i w x M T V 9 J n F 1 b 3 Q 7 L C Z x d W 9 0 O 1 N l Y 3 R p b 2 4 x L 0 h v a m E x L 1 R p c G 8 g Y 2 F t Y m l h Z G 8 u e 0 N v b H V t b j E x N y w x M T Z 9 J n F 1 b 3 Q 7 L C Z x d W 9 0 O 1 N l Y 3 R p b 2 4 x L 0 h v a m E x L 1 R p c G 8 g Y 2 F t Y m l h Z G 8 u e 0 N v b H V t b j E x O C w x M T d 9 J n F 1 b 3 Q 7 L C Z x d W 9 0 O 1 N l Y 3 R p b 2 4 x L 0 h v a m E x L 1 R p c G 8 g Y 2 F t Y m l h Z G 8 u e 0 N v b H V t b j E x O S w x M T h 9 J n F 1 b 3 Q 7 L C Z x d W 9 0 O 1 N l Y 3 R p b 2 4 x L 0 h v a m E x L 1 R p c G 8 g Y 2 F t Y m l h Z G 8 u e 0 N v b H V t b j E y M C w x M T l 9 J n F 1 b 3 Q 7 L C Z x d W 9 0 O 1 N l Y 3 R p b 2 4 x L 0 h v a m E x L 1 R p c G 8 g Y 2 F t Y m l h Z G 8 u e 0 N v b H V t b j E y M S w x M j B 9 J n F 1 b 3 Q 7 L C Z x d W 9 0 O 1 N l Y 3 R p b 2 4 x L 0 h v a m E x L 1 R p c G 8 g Y 2 F t Y m l h Z G 8 u e 0 N v b H V t b j E y M i w x M j F 9 J n F 1 b 3 Q 7 L C Z x d W 9 0 O 1 N l Y 3 R p b 2 4 x L 0 h v a m E x L 1 R p c G 8 g Y 2 F t Y m l h Z G 8 u e 0 N v b H V t b j E y M y w x M j J 9 J n F 1 b 3 Q 7 L C Z x d W 9 0 O 1 N l Y 3 R p b 2 4 x L 0 h v a m E x L 1 R p c G 8 g Y 2 F t Y m l h Z G 8 u e 0 N v b H V t b j E y N C w x M j N 9 J n F 1 b 3 Q 7 L C Z x d W 9 0 O 1 N l Y 3 R p b 2 4 x L 0 h v a m E x L 1 R p c G 8 g Y 2 F t Y m l h Z G 8 u e 0 N v b H V t b j E y N S w x M j R 9 J n F 1 b 3 Q 7 L C Z x d W 9 0 O 1 N l Y 3 R p b 2 4 x L 0 h v a m E x L 1 R p c G 8 g Y 2 F t Y m l h Z G 8 u e 0 N v b H V t b j E y N i w x M j V 9 J n F 1 b 3 Q 7 L C Z x d W 9 0 O 1 N l Y 3 R p b 2 4 x L 0 h v a m E x L 1 R p c G 8 g Y 2 F t Y m l h Z G 8 u e 0 N v b H V t b j E y N y w x M j Z 9 J n F 1 b 3 Q 7 L C Z x d W 9 0 O 1 N l Y 3 R p b 2 4 x L 0 h v a m E x L 1 R p c G 8 g Y 2 F t Y m l h Z G 8 u e 0 N v b H V t b j E y O C w x M j d 9 J n F 1 b 3 Q 7 L C Z x d W 9 0 O 1 N l Y 3 R p b 2 4 x L 0 h v a m E x L 1 R p c G 8 g Y 2 F t Y m l h Z G 8 u e 0 N v b H V t b j E y O S w x M j h 9 J n F 1 b 3 Q 7 L C Z x d W 9 0 O 1 N l Y 3 R p b 2 4 x L 0 h v a m E x L 1 R p c G 8 g Y 2 F t Y m l h Z G 8 u e 0 N v b H V t b j E z M C w x M j l 9 J n F 1 b 3 Q 7 L C Z x d W 9 0 O 1 N l Y 3 R p b 2 4 x L 0 h v a m E x L 1 R p c G 8 g Y 2 F t Y m l h Z G 8 u e 0 N v b H V t b j E z M S w x M z B 9 J n F 1 b 3 Q 7 L C Z x d W 9 0 O 1 N l Y 3 R p b 2 4 x L 0 h v a m E x L 1 R p c G 8 g Y 2 F t Y m l h Z G 8 u e 0 N v b H V t b j E z M i w x M z F 9 J n F 1 b 3 Q 7 L C Z x d W 9 0 O 1 N l Y 3 R p b 2 4 x L 0 h v a m E x L 1 R p c G 8 g Y 2 F t Y m l h Z G 8 u e 0 N v b H V t b j E z M y w x M z J 9 J n F 1 b 3 Q 7 L C Z x d W 9 0 O 1 N l Y 3 R p b 2 4 x L 0 h v a m E x L 1 R p c G 8 g Y 2 F t Y m l h Z G 8 u e 0 N v b H V t b j E z N C w x M z N 9 J n F 1 b 3 Q 7 L C Z x d W 9 0 O 1 N l Y 3 R p b 2 4 x L 0 h v a m E x L 1 R p c G 8 g Y 2 F t Y m l h Z G 8 u e 0 N v b H V t b j E z N S w x M z R 9 J n F 1 b 3 Q 7 L C Z x d W 9 0 O 1 N l Y 3 R p b 2 4 x L 0 h v a m E x L 1 R p c G 8 g Y 2 F t Y m l h Z G 8 u e 0 N v b H V t b j E z N i w x M z V 9 J n F 1 b 3 Q 7 L C Z x d W 9 0 O 1 N l Y 3 R p b 2 4 x L 0 h v a m E x L 1 R p c G 8 g Y 2 F t Y m l h Z G 8 u e 0 N v b H V t b j E z N y w x M z Z 9 J n F 1 b 3 Q 7 L C Z x d W 9 0 O 1 N l Y 3 R p b 2 4 x L 0 h v a m E x L 1 R p c G 8 g Y 2 F t Y m l h Z G 8 u e 0 N v b H V t b j E z O C w x M z d 9 J n F 1 b 3 Q 7 L C Z x d W 9 0 O 1 N l Y 3 R p b 2 4 x L 0 h v a m E x L 1 R p c G 8 g Y 2 F t Y m l h Z G 8 u e 0 N v b H V t b j E z O S w x M z h 9 J n F 1 b 3 Q 7 L C Z x d W 9 0 O 1 N l Y 3 R p b 2 4 x L 0 h v a m E x L 1 R p c G 8 g Y 2 F t Y m l h Z G 8 u e 0 N v b H V t b j E 0 M C w x M z l 9 J n F 1 b 3 Q 7 L C Z x d W 9 0 O 1 N l Y 3 R p b 2 4 x L 0 h v a m E x L 1 R p c G 8 g Y 2 F t Y m l h Z G 8 u e 0 N v b H V t b j E 0 M S w x N D B 9 J n F 1 b 3 Q 7 L C Z x d W 9 0 O 1 N l Y 3 R p b 2 4 x L 0 h v a m E x L 1 R p c G 8 g Y 2 F t Y m l h Z G 8 u e 0 N v b H V t b j E 0 M i w x N D F 9 J n F 1 b 3 Q 7 L C Z x d W 9 0 O 1 N l Y 3 R p b 2 4 x L 0 h v a m E x L 1 R p c G 8 g Y 2 F t Y m l h Z G 8 u e 0 N v b H V t b j E 0 M y w x N D J 9 J n F 1 b 3 Q 7 L C Z x d W 9 0 O 1 N l Y 3 R p b 2 4 x L 0 h v a m E x L 1 R p c G 8 g Y 2 F t Y m l h Z G 8 u e 0 N v b H V t b j E 0 N C w x N D N 9 J n F 1 b 3 Q 7 L C Z x d W 9 0 O 1 N l Y 3 R p b 2 4 x L 0 h v a m E x L 1 R p c G 8 g Y 2 F t Y m l h Z G 8 u e 0 N v b H V t b j E 0 N S w x N D R 9 J n F 1 b 3 Q 7 L C Z x d W 9 0 O 1 N l Y 3 R p b 2 4 x L 0 h v a m E x L 1 R p c G 8 g Y 2 F t Y m l h Z G 8 u e 0 N v b H V t b j E 0 N i w x N D V 9 J n F 1 b 3 Q 7 L C Z x d W 9 0 O 1 N l Y 3 R p b 2 4 x L 0 h v a m E x L 1 R p c G 8 g Y 2 F t Y m l h Z G 8 u e 0 N v b H V t b j E 0 N y w x N D Z 9 J n F 1 b 3 Q 7 L C Z x d W 9 0 O 1 N l Y 3 R p b 2 4 x L 0 h v a m E x L 1 R p c G 8 g Y 2 F t Y m l h Z G 8 u e 0 N v b H V t b j E 0 O C w x N D d 9 J n F 1 b 3 Q 7 L C Z x d W 9 0 O 1 N l Y 3 R p b 2 4 x L 0 h v a m E x L 1 R p c G 8 g Y 2 F t Y m l h Z G 8 u e 0 N v b H V t b j E 0 O S w x N D h 9 J n F 1 b 3 Q 7 L C Z x d W 9 0 O 1 N l Y 3 R p b 2 4 x L 0 h v a m E x L 1 R p c G 8 g Y 2 F t Y m l h Z G 8 u e 0 N v b H V t b j E 1 M C w x N D l 9 J n F 1 b 3 Q 7 L C Z x d W 9 0 O 1 N l Y 3 R p b 2 4 x L 0 h v a m E x L 1 R p c G 8 g Y 2 F t Y m l h Z G 8 u e 0 N v b H V t b j E 1 M S w x N T B 9 J n F 1 b 3 Q 7 L C Z x d W 9 0 O 1 N l Y 3 R p b 2 4 x L 0 h v a m E x L 1 R p c G 8 g Y 2 F t Y m l h Z G 8 u e 0 N v b H V t b j E 1 M i w x N T F 9 J n F 1 b 3 Q 7 L C Z x d W 9 0 O 1 N l Y 3 R p b 2 4 x L 0 h v a m E x L 1 R p c G 8 g Y 2 F t Y m l h Z G 8 u e 0 N v b H V t b j E 1 M y w x N T J 9 J n F 1 b 3 Q 7 L C Z x d W 9 0 O 1 N l Y 3 R p b 2 4 x L 0 h v a m E x L 1 R p c G 8 g Y 2 F t Y m l h Z G 8 u e 0 N v b H V t b j E 1 N C w x N T N 9 J n F 1 b 3 Q 7 L C Z x d W 9 0 O 1 N l Y 3 R p b 2 4 x L 0 h v a m E x L 1 R p c G 8 g Y 2 F t Y m l h Z G 8 u e 0 N v b H V t b j E 1 N S w x N T R 9 J n F 1 b 3 Q 7 L C Z x d W 9 0 O 1 N l Y 3 R p b 2 4 x L 0 h v a m E x L 1 R p c G 8 g Y 2 F t Y m l h Z G 8 u e 0 N v b H V t b j E 1 N i w x N T V 9 J n F 1 b 3 Q 7 L C Z x d W 9 0 O 1 N l Y 3 R p b 2 4 x L 0 h v a m E x L 1 R p c G 8 g Y 2 F t Y m l h Z G 8 u e 0 N v b H V t b j E 1 N y w x N T Z 9 J n F 1 b 3 Q 7 L C Z x d W 9 0 O 1 N l Y 3 R p b 2 4 x L 0 h v a m E x L 1 R p c G 8 g Y 2 F t Y m l h Z G 8 u e 0 N v b H V t b j E 1 O C w x N T d 9 J n F 1 b 3 Q 7 L C Z x d W 9 0 O 1 N l Y 3 R p b 2 4 x L 0 h v a m E x L 1 R p c G 8 g Y 2 F t Y m l h Z G 8 u e 0 N v b H V t b j E 1 O S w x N T h 9 J n F 1 b 3 Q 7 L C Z x d W 9 0 O 1 N l Y 3 R p b 2 4 x L 0 h v a m E x L 1 R p c G 8 g Y 2 F t Y m l h Z G 8 u e 0 N v b H V t b j E 2 M C w x N T l 9 J n F 1 b 3 Q 7 L C Z x d W 9 0 O 1 N l Y 3 R p b 2 4 x L 0 h v a m E x L 1 R p c G 8 g Y 2 F t Y m l h Z G 8 u e 0 N v b H V t b j E 2 M S w x N j B 9 J n F 1 b 3 Q 7 L C Z x d W 9 0 O 1 N l Y 3 R p b 2 4 x L 0 h v a m E x L 1 R p c G 8 g Y 2 F t Y m l h Z G 8 u e 0 N v b H V t b j E 2 M i w x N j F 9 J n F 1 b 3 Q 7 L C Z x d W 9 0 O 1 N l Y 3 R p b 2 4 x L 0 h v a m E x L 1 R p c G 8 g Y 2 F t Y m l h Z G 8 u e 0 N v b H V t b j E 2 M y w x N j J 9 J n F 1 b 3 Q 7 L C Z x d W 9 0 O 1 N l Y 3 R p b 2 4 x L 0 h v a m E x L 1 R p c G 8 g Y 2 F t Y m l h Z G 8 u e 0 N v b H V t b j E 2 N C w x N j N 9 J n F 1 b 3 Q 7 L C Z x d W 9 0 O 1 N l Y 3 R p b 2 4 x L 0 h v a m E x L 1 R p c G 8 g Y 2 F t Y m l h Z G 8 u e 0 N v b H V t b j E 2 N S w x N j R 9 J n F 1 b 3 Q 7 L C Z x d W 9 0 O 1 N l Y 3 R p b 2 4 x L 0 h v a m E x L 1 R p c G 8 g Y 2 F t Y m l h Z G 8 u e 0 N v b H V t b j E 2 N i w x N j V 9 J n F 1 b 3 Q 7 L C Z x d W 9 0 O 1 N l Y 3 R p b 2 4 x L 0 h v a m E x L 1 R p c G 8 g Y 2 F t Y m l h Z G 8 u e 0 N v b H V t b j E 2 N y w x N j Z 9 J n F 1 b 3 Q 7 L C Z x d W 9 0 O 1 N l Y 3 R p b 2 4 x L 0 h v a m E x L 1 R p c G 8 g Y 2 F t Y m l h Z G 8 u e 0 N v b H V t b j E 2 O C w x N j d 9 J n F 1 b 3 Q 7 L C Z x d W 9 0 O 1 N l Y 3 R p b 2 4 x L 0 h v a m E x L 1 R p c G 8 g Y 2 F t Y m l h Z G 8 u e 0 N v b H V t b j E 2 O S w x N j h 9 J n F 1 b 3 Q 7 L C Z x d W 9 0 O 1 N l Y 3 R p b 2 4 x L 0 h v a m E x L 1 R p c G 8 g Y 2 F t Y m l h Z G 8 u e 0 N v b H V t b j E 3 M C w x N j l 9 J n F 1 b 3 Q 7 L C Z x d W 9 0 O 1 N l Y 3 R p b 2 4 x L 0 h v a m E x L 1 R p c G 8 g Y 2 F t Y m l h Z G 8 u e 0 N v b H V t b j E 3 M S w x N z B 9 J n F 1 b 3 Q 7 L C Z x d W 9 0 O 1 N l Y 3 R p b 2 4 x L 0 h v a m E x L 1 R p c G 8 g Y 2 F t Y m l h Z G 8 u e 0 N v b H V t b j E 3 M i w x N z F 9 J n F 1 b 3 Q 7 L C Z x d W 9 0 O 1 N l Y 3 R p b 2 4 x L 0 h v a m E x L 1 R p c G 8 g Y 2 F t Y m l h Z G 8 u e 0 N v b H V t b j E 3 M y w x N z J 9 J n F 1 b 3 Q 7 L C Z x d W 9 0 O 1 N l Y 3 R p b 2 4 x L 0 h v a m E x L 1 R p c G 8 g Y 2 F t Y m l h Z G 8 u e 0 N v b H V t b j E 3 N C w x N z N 9 J n F 1 b 3 Q 7 L C Z x d W 9 0 O 1 N l Y 3 R p b 2 4 x L 0 h v a m E x L 1 R p c G 8 g Y 2 F t Y m l h Z G 8 u e 0 N v b H V t b j E 3 N S w x N z R 9 J n F 1 b 3 Q 7 L C Z x d W 9 0 O 1 N l Y 3 R p b 2 4 x L 0 h v a m E x L 1 R p c G 8 g Y 2 F t Y m l h Z G 8 u e 0 N v b H V t b j E 3 N i w x N z V 9 J n F 1 b 3 Q 7 L C Z x d W 9 0 O 1 N l Y 3 R p b 2 4 x L 0 h v a m E x L 1 R p c G 8 g Y 2 F t Y m l h Z G 8 u e 0 N v b H V t b j E 3 N y w x N z Z 9 J n F 1 b 3 Q 7 L C Z x d W 9 0 O 1 N l Y 3 R p b 2 4 x L 0 h v a m E x L 1 R p c G 8 g Y 2 F t Y m l h Z G 8 u e 0 N v b H V t b j E 3 O C w x N z d 9 J n F 1 b 3 Q 7 L C Z x d W 9 0 O 1 N l Y 3 R p b 2 4 x L 0 h v a m E x L 1 R p c G 8 g Y 2 F t Y m l h Z G 8 u e 0 N v b H V t b j E 3 O S w x N z h 9 J n F 1 b 3 Q 7 L C Z x d W 9 0 O 1 N l Y 3 R p b 2 4 x L 0 h v a m E x L 1 R p c G 8 g Y 2 F t Y m l h Z G 8 u e 0 N v b H V t b j E 4 M C w x N z l 9 J n F 1 b 3 Q 7 L C Z x d W 9 0 O 1 N l Y 3 R p b 2 4 x L 0 h v a m E x L 1 R p c G 8 g Y 2 F t Y m l h Z G 8 u e 0 N v b H V t b j E 4 M S w x O D B 9 J n F 1 b 3 Q 7 L C Z x d W 9 0 O 1 N l Y 3 R p b 2 4 x L 0 h v a m E x L 1 R p c G 8 g Y 2 F t Y m l h Z G 8 u e 0 N v b H V t b j E 4 M i w x O D F 9 J n F 1 b 3 Q 7 L C Z x d W 9 0 O 1 N l Y 3 R p b 2 4 x L 0 h v a m E x L 1 R p c G 8 g Y 2 F t Y m l h Z G 8 u e 0 N v b H V t b j E 4 M y w x O D J 9 J n F 1 b 3 Q 7 L C Z x d W 9 0 O 1 N l Y 3 R p b 2 4 x L 0 h v a m E x L 1 R p c G 8 g Y 2 F t Y m l h Z G 8 u e 0 N v b H V t b j E 4 N C w x O D N 9 J n F 1 b 3 Q 7 L C Z x d W 9 0 O 1 N l Y 3 R p b 2 4 x L 0 h v a m E x L 1 R p c G 8 g Y 2 F t Y m l h Z G 8 u e 0 N v b H V t b j E 4 N S w x O D R 9 J n F 1 b 3 Q 7 L C Z x d W 9 0 O 1 N l Y 3 R p b 2 4 x L 0 h v a m E x L 1 R p c G 8 g Y 2 F t Y m l h Z G 8 u e 0 N v b H V t b j E 4 N i w x O D V 9 J n F 1 b 3 Q 7 L C Z x d W 9 0 O 1 N l Y 3 R p b 2 4 x L 0 h v a m E x L 1 R p c G 8 g Y 2 F t Y m l h Z G 8 u e 0 N v b H V t b j E 4 N y w x O D Z 9 J n F 1 b 3 Q 7 L C Z x d W 9 0 O 1 N l Y 3 R p b 2 4 x L 0 h v a m E x L 1 R p c G 8 g Y 2 F t Y m l h Z G 8 u e 0 N v b H V t b j E 4 O C w x O D d 9 J n F 1 b 3 Q 7 L C Z x d W 9 0 O 1 N l Y 3 R p b 2 4 x L 0 h v a m E x L 1 R p c G 8 g Y 2 F t Y m l h Z G 8 u e 0 N v b H V t b j E 4 O S w x O D h 9 J n F 1 b 3 Q 7 L C Z x d W 9 0 O 1 N l Y 3 R p b 2 4 x L 0 h v a m E x L 1 R p c G 8 g Y 2 F t Y m l h Z G 8 u e 0 N v b H V t b j E 5 M C w x O D l 9 J n F 1 b 3 Q 7 L C Z x d W 9 0 O 1 N l Y 3 R p b 2 4 x L 0 h v a m E x L 1 R p c G 8 g Y 2 F t Y m l h Z G 8 u e 0 N v b H V t b j E 5 M S w x O T B 9 J n F 1 b 3 Q 7 L C Z x d W 9 0 O 1 N l Y 3 R p b 2 4 x L 0 h v a m E x L 1 R p c G 8 g Y 2 F t Y m l h Z G 8 u e 0 N v b H V t b j E 5 M i w x O T F 9 J n F 1 b 3 Q 7 L C Z x d W 9 0 O 1 N l Y 3 R p b 2 4 x L 0 h v a m E x L 1 R p c G 8 g Y 2 F t Y m l h Z G 8 u e 0 N v b H V t b j E 5 M y w x O T J 9 J n F 1 b 3 Q 7 L C Z x d W 9 0 O 1 N l Y 3 R p b 2 4 x L 0 h v a m E x L 1 R p c G 8 g Y 2 F t Y m l h Z G 8 u e 0 N v b H V t b j E 5 N C w x O T N 9 J n F 1 b 3 Q 7 L C Z x d W 9 0 O 1 N l Y 3 R p b 2 4 x L 0 h v a m E x L 1 R p c G 8 g Y 2 F t Y m l h Z G 8 u e 0 N v b H V t b j E 5 N S w x O T R 9 J n F 1 b 3 Q 7 L C Z x d W 9 0 O 1 N l Y 3 R p b 2 4 x L 0 h v a m E x L 1 R p c G 8 g Y 2 F t Y m l h Z G 8 u e 0 N v b H V t b j E 5 N i w x O T V 9 J n F 1 b 3 Q 7 L C Z x d W 9 0 O 1 N l Y 3 R p b 2 4 x L 0 h v a m E x L 1 R p c G 8 g Y 2 F t Y m l h Z G 8 u e 0 N v b H V t b j E 5 N y w x O T Z 9 J n F 1 b 3 Q 7 L C Z x d W 9 0 O 1 N l Y 3 R p b 2 4 x L 0 h v a m E x L 1 R p c G 8 g Y 2 F t Y m l h Z G 8 u e 0 N v b H V t b j E 5 O C w x O T d 9 J n F 1 b 3 Q 7 L C Z x d W 9 0 O 1 N l Y 3 R p b 2 4 x L 0 h v a m E x L 1 R p c G 8 g Y 2 F t Y m l h Z G 8 u e 0 N v b H V t b j E 5 O S w x O T h 9 J n F 1 b 3 Q 7 L C Z x d W 9 0 O 1 N l Y 3 R p b 2 4 x L 0 h v a m E x L 1 R p c G 8 g Y 2 F t Y m l h Z G 8 u e 0 N v b H V t b j I w M C w x O T l 9 J n F 1 b 3 Q 7 L C Z x d W 9 0 O 1 N l Y 3 R p b 2 4 x L 0 h v a m E x L 1 R p c G 8 g Y 2 F t Y m l h Z G 8 u e 0 N v b H V t b j I w M S w y M D B 9 J n F 1 b 3 Q 7 L C Z x d W 9 0 O 1 N l Y 3 R p b 2 4 x L 0 h v a m E x L 1 R p c G 8 g Y 2 F t Y m l h Z G 8 u e 0 N v b H V t b j I w M i w y M D F 9 J n F 1 b 3 Q 7 L C Z x d W 9 0 O 1 N l Y 3 R p b 2 4 x L 0 h v a m E x L 1 R p c G 8 g Y 2 F t Y m l h Z G 8 u e 0 N v b H V t b j I w M y w y M D J 9 J n F 1 b 3 Q 7 L C Z x d W 9 0 O 1 N l Y 3 R p b 2 4 x L 0 h v a m E x L 1 R p c G 8 g Y 2 F t Y m l h Z G 8 u e 0 N v b H V t b j I w N C w y M D N 9 J n F 1 b 3 Q 7 L C Z x d W 9 0 O 1 N l Y 3 R p b 2 4 x L 0 h v a m E x L 1 R p c G 8 g Y 2 F t Y m l h Z G 8 u e 0 N v b H V t b j I w N S w y M D R 9 J n F 1 b 3 Q 7 L C Z x d W 9 0 O 1 N l Y 3 R p b 2 4 x L 0 h v a m E x L 1 R p c G 8 g Y 2 F t Y m l h Z G 8 u e 0 N v b H V t b j I w N i w y M D V 9 J n F 1 b 3 Q 7 L C Z x d W 9 0 O 1 N l Y 3 R p b 2 4 x L 0 h v a m E x L 1 R p c G 8 g Y 2 F t Y m l h Z G 8 u e 0 N v b H V t b j I w N y w y M D Z 9 J n F 1 b 3 Q 7 L C Z x d W 9 0 O 1 N l Y 3 R p b 2 4 x L 0 h v a m E x L 1 R p c G 8 g Y 2 F t Y m l h Z G 8 u e 0 N v b H V t b j I w O C w y M D d 9 J n F 1 b 3 Q 7 L C Z x d W 9 0 O 1 N l Y 3 R p b 2 4 x L 0 h v a m E x L 1 R p c G 8 g Y 2 F t Y m l h Z G 8 u e 0 N v b H V t b j I w O S w y M D h 9 J n F 1 b 3 Q 7 L C Z x d W 9 0 O 1 N l Y 3 R p b 2 4 x L 0 h v a m E x L 1 R p c G 8 g Y 2 F t Y m l h Z G 8 u e 0 N v b H V t b j I x M C w y M D l 9 J n F 1 b 3 Q 7 L C Z x d W 9 0 O 1 N l Y 3 R p b 2 4 x L 0 h v a m E x L 1 R p c G 8 g Y 2 F t Y m l h Z G 8 u e 0 N v b H V t b j I x M S w y M T B 9 J n F 1 b 3 Q 7 L C Z x d W 9 0 O 1 N l Y 3 R p b 2 4 x L 0 h v a m E x L 1 R p c G 8 g Y 2 F t Y m l h Z G 8 u e 0 N v b H V t b j I x M i w y M T F 9 J n F 1 b 3 Q 7 L C Z x d W 9 0 O 1 N l Y 3 R p b 2 4 x L 0 h v a m E x L 1 R p c G 8 g Y 2 F t Y m l h Z G 8 u e 0 N v b H V t b j I x M y w y M T J 9 J n F 1 b 3 Q 7 L C Z x d W 9 0 O 1 N l Y 3 R p b 2 4 x L 0 h v a m E x L 1 R p c G 8 g Y 2 F t Y m l h Z G 8 u e 0 N v b H V t b j I x N C w y M T N 9 J n F 1 b 3 Q 7 L C Z x d W 9 0 O 1 N l Y 3 R p b 2 4 x L 0 h v a m E x L 1 R p c G 8 g Y 2 F t Y m l h Z G 8 u e 0 N v b H V t b j I x N S w y M T R 9 J n F 1 b 3 Q 7 L C Z x d W 9 0 O 1 N l Y 3 R p b 2 4 x L 0 h v a m E x L 1 R p c G 8 g Y 2 F t Y m l h Z G 8 u e 0 N v b H V t b j I x N i w y M T V 9 J n F 1 b 3 Q 7 L C Z x d W 9 0 O 1 N l Y 3 R p b 2 4 x L 0 h v a m E x L 1 R p c G 8 g Y 2 F t Y m l h Z G 8 u e 0 N v b H V t b j I x N y w y M T Z 9 J n F 1 b 3 Q 7 L C Z x d W 9 0 O 1 N l Y 3 R p b 2 4 x L 0 h v a m E x L 1 R p c G 8 g Y 2 F t Y m l h Z G 8 u e 0 N v b H V t b j I x O C w y M T d 9 J n F 1 b 3 Q 7 L C Z x d W 9 0 O 1 N l Y 3 R p b 2 4 x L 0 h v a m E x L 1 R p c G 8 g Y 2 F t Y m l h Z G 8 u e 0 N v b H V t b j I x O S w y M T h 9 J n F 1 b 3 Q 7 L C Z x d W 9 0 O 1 N l Y 3 R p b 2 4 x L 0 h v a m E x L 1 R p c G 8 g Y 2 F t Y m l h Z G 8 u e 0 N v b H V t b j I y M C w y M T l 9 J n F 1 b 3 Q 7 L C Z x d W 9 0 O 1 N l Y 3 R p b 2 4 x L 0 h v a m E x L 1 R p c G 8 g Y 2 F t Y m l h Z G 8 u e 0 N v b H V t b j I y M S w y M j B 9 J n F 1 b 3 Q 7 L C Z x d W 9 0 O 1 N l Y 3 R p b 2 4 x L 0 h v a m E x L 1 R p c G 8 g Y 2 F t Y m l h Z G 8 u e 0 N v b H V t b j I y M i w y M j F 9 J n F 1 b 3 Q 7 L C Z x d W 9 0 O 1 N l Y 3 R p b 2 4 x L 0 h v a m E x L 1 R p c G 8 g Y 2 F t Y m l h Z G 8 u e 0 N v b H V t b j I y M y w y M j J 9 J n F 1 b 3 Q 7 L C Z x d W 9 0 O 1 N l Y 3 R p b 2 4 x L 0 h v a m E x L 1 R p c G 8 g Y 2 F t Y m l h Z G 8 u e 0 N v b H V t b j I y N C w y M j N 9 J n F 1 b 3 Q 7 L C Z x d W 9 0 O 1 N l Y 3 R p b 2 4 x L 0 h v a m E x L 1 R p c G 8 g Y 2 F t Y m l h Z G 8 u e 0 N v b H V t b j I y N S w y M j R 9 J n F 1 b 3 Q 7 L C Z x d W 9 0 O 1 N l Y 3 R p b 2 4 x L 0 h v a m E x L 1 R p c G 8 g Y 2 F t Y m l h Z G 8 u e 0 N v b H V t b j I y N i w y M j V 9 J n F 1 b 3 Q 7 L C Z x d W 9 0 O 1 N l Y 3 R p b 2 4 x L 0 h v a m E x L 1 R p c G 8 g Y 2 F t Y m l h Z G 8 u e 0 N v b H V t b j I y N y w y M j Z 9 J n F 1 b 3 Q 7 L C Z x d W 9 0 O 1 N l Y 3 R p b 2 4 x L 0 h v a m E x L 1 R p c G 8 g Y 2 F t Y m l h Z G 8 u e 0 N v b H V t b j I y O C w y M j d 9 J n F 1 b 3 Q 7 L C Z x d W 9 0 O 1 N l Y 3 R p b 2 4 x L 0 h v a m E x L 1 R p c G 8 g Y 2 F t Y m l h Z G 8 u e 0 N v b H V t b j I y O S w y M j h 9 J n F 1 b 3 Q 7 L C Z x d W 9 0 O 1 N l Y 3 R p b 2 4 x L 0 h v a m E x L 1 R p c G 8 g Y 2 F t Y m l h Z G 8 u e 0 N v b H V t b j I z M C w y M j l 9 J n F 1 b 3 Q 7 L C Z x d W 9 0 O 1 N l Y 3 R p b 2 4 x L 0 h v a m E x L 1 R p c G 8 g Y 2 F t Y m l h Z G 8 u e 0 N v b H V t b j I z M S w y M z B 9 J n F 1 b 3 Q 7 L C Z x d W 9 0 O 1 N l Y 3 R p b 2 4 x L 0 h v a m E x L 1 R p c G 8 g Y 2 F t Y m l h Z G 8 u e 0 N v b H V t b j I z M i w y M z F 9 J n F 1 b 3 Q 7 L C Z x d W 9 0 O 1 N l Y 3 R p b 2 4 x L 0 h v a m E x L 1 R p c G 8 g Y 2 F t Y m l h Z G 8 u e 0 N v b H V t b j I z M y w y M z J 9 J n F 1 b 3 Q 7 L C Z x d W 9 0 O 1 N l Y 3 R p b 2 4 x L 0 h v a m E x L 1 R p c G 8 g Y 2 F t Y m l h Z G 8 u e 0 N v b H V t b j I z N C w y M z N 9 J n F 1 b 3 Q 7 L C Z x d W 9 0 O 1 N l Y 3 R p b 2 4 x L 0 h v a m E x L 1 R p c G 8 g Y 2 F t Y m l h Z G 8 u e 0 N v b H V t b j I z N S w y M z R 9 J n F 1 b 3 Q 7 L C Z x d W 9 0 O 1 N l Y 3 R p b 2 4 x L 0 h v a m E x L 1 R p c G 8 g Y 2 F t Y m l h Z G 8 u e 0 N v b H V t b j I z N i w y M z V 9 J n F 1 b 3 Q 7 L C Z x d W 9 0 O 1 N l Y 3 R p b 2 4 x L 0 h v a m E x L 1 R p c G 8 g Y 2 F t Y m l h Z G 8 u e 0 N v b H V t b j I z N y w y M z Z 9 J n F 1 b 3 Q 7 L C Z x d W 9 0 O 1 N l Y 3 R p b 2 4 x L 0 h v a m E x L 1 R p c G 8 g Y 2 F t Y m l h Z G 8 u e 0 N v b H V t b j I z O C w y M z d 9 J n F 1 b 3 Q 7 L C Z x d W 9 0 O 1 N l Y 3 R p b 2 4 x L 0 h v a m E x L 1 R p c G 8 g Y 2 F t Y m l h Z G 8 u e 0 N v b H V t b j I z O S w y M z h 9 J n F 1 b 3 Q 7 L C Z x d W 9 0 O 1 N l Y 3 R p b 2 4 x L 0 h v a m E x L 1 R p c G 8 g Y 2 F t Y m l h Z G 8 u e 0 N v b H V t b j I 0 M C w y M z l 9 J n F 1 b 3 Q 7 L C Z x d W 9 0 O 1 N l Y 3 R p b 2 4 x L 0 h v a m E x L 1 R p c G 8 g Y 2 F t Y m l h Z G 8 u e 0 N v b H V t b j I 0 M S w y N D B 9 J n F 1 b 3 Q 7 L C Z x d W 9 0 O 1 N l Y 3 R p b 2 4 x L 0 h v a m E x L 1 R p c G 8 g Y 2 F t Y m l h Z G 8 u e 0 N v b H V t b j I 0 M i w y N D F 9 J n F 1 b 3 Q 7 L C Z x d W 9 0 O 1 N l Y 3 R p b 2 4 x L 0 h v a m E x L 1 R p c G 8 g Y 2 F t Y m l h Z G 8 u e 0 N v b H V t b j I 0 M y w y N D J 9 J n F 1 b 3 Q 7 L C Z x d W 9 0 O 1 N l Y 3 R p b 2 4 x L 0 h v a m E x L 1 R p c G 8 g Y 2 F t Y m l h Z G 8 u e 0 N v b H V t b j I 0 N C w y N D N 9 J n F 1 b 3 Q 7 L C Z x d W 9 0 O 1 N l Y 3 R p b 2 4 x L 0 h v a m E x L 1 R p c G 8 g Y 2 F t Y m l h Z G 8 u e 0 N v b H V t b j I 0 N S w y N D R 9 J n F 1 b 3 Q 7 L C Z x d W 9 0 O 1 N l Y 3 R p b 2 4 x L 0 h v a m E x L 1 R p c G 8 g Y 2 F t Y m l h Z G 8 u e 0 N v b H V t b j I 0 N i w y N D V 9 J n F 1 b 3 Q 7 L C Z x d W 9 0 O 1 N l Y 3 R p b 2 4 x L 0 h v a m E x L 1 R p c G 8 g Y 2 F t Y m l h Z G 8 u e 0 N v b H V t b j I 0 N y w y N D Z 9 J n F 1 b 3 Q 7 L C Z x d W 9 0 O 1 N l Y 3 R p b 2 4 x L 0 h v a m E x L 1 R p c G 8 g Y 2 F t Y m l h Z G 8 u e 0 N v b H V t b j I 0 O C w y N D d 9 J n F 1 b 3 Q 7 L C Z x d W 9 0 O 1 N l Y 3 R p b 2 4 x L 0 h v a m E x L 1 R p c G 8 g Y 2 F t Y m l h Z G 8 u e 0 N v b H V t b j I 0 O S w y N D h 9 J n F 1 b 3 Q 7 L C Z x d W 9 0 O 1 N l Y 3 R p b 2 4 x L 0 h v a m E x L 1 R p c G 8 g Y 2 F t Y m l h Z G 8 u e 0 N v b H V t b j I 1 M C w y N D l 9 J n F 1 b 3 Q 7 L C Z x d W 9 0 O 1 N l Y 3 R p b 2 4 x L 0 h v a m E x L 1 R p c G 8 g Y 2 F t Y m l h Z G 8 u e 0 N v b H V t b j I 1 M S w y N T B 9 J n F 1 b 3 Q 7 L C Z x d W 9 0 O 1 N l Y 3 R p b 2 4 x L 0 h v a m E x L 1 R p c G 8 g Y 2 F t Y m l h Z G 8 u e 0 N v b H V t b j I 1 M i w y N T F 9 J n F 1 b 3 Q 7 L C Z x d W 9 0 O 1 N l Y 3 R p b 2 4 x L 0 h v a m E x L 1 R p c G 8 g Y 2 F t Y m l h Z G 8 u e 0 N v b H V t b j I 1 M y w y N T J 9 J n F 1 b 3 Q 7 L C Z x d W 9 0 O 1 N l Y 3 R p b 2 4 x L 0 h v a m E x L 1 R p c G 8 g Y 2 F t Y m l h Z G 8 u e 0 N v b H V t b j I 1 N C w y N T N 9 J n F 1 b 3 Q 7 L C Z x d W 9 0 O 1 N l Y 3 R p b 2 4 x L 0 h v a m E x L 1 R p c G 8 g Y 2 F t Y m l h Z G 8 u e 0 N v b H V t b j I 1 N S w y N T R 9 J n F 1 b 3 Q 7 L C Z x d W 9 0 O 1 N l Y 3 R p b 2 4 x L 0 h v a m E x L 1 R p c G 8 g Y 2 F t Y m l h Z G 8 u e 0 N v b H V t b j I 1 N i w y N T V 9 J n F 1 b 3 Q 7 L C Z x d W 9 0 O 1 N l Y 3 R p b 2 4 x L 0 h v a m E x L 1 R p c G 8 g Y 2 F t Y m l h Z G 8 u e 0 N v b H V t b j I 1 N y w y N T Z 9 J n F 1 b 3 Q 7 L C Z x d W 9 0 O 1 N l Y 3 R p b 2 4 x L 0 h v a m E x L 1 R p c G 8 g Y 2 F t Y m l h Z G 8 u e 0 N v b H V t b j I 1 O C w y N T d 9 J n F 1 b 3 Q 7 L C Z x d W 9 0 O 1 N l Y 3 R p b 2 4 x L 0 h v a m E x L 1 R p c G 8 g Y 2 F t Y m l h Z G 8 u e 0 N v b H V t b j I 1 O S w y N T h 9 J n F 1 b 3 Q 7 L C Z x d W 9 0 O 1 N l Y 3 R p b 2 4 x L 0 h v a m E x L 1 R p c G 8 g Y 2 F t Y m l h Z G 8 u e 0 N v b H V t b j I 2 M C w y N T l 9 J n F 1 b 3 Q 7 L C Z x d W 9 0 O 1 N l Y 3 R p b 2 4 x L 0 h v a m E x L 1 R p c G 8 g Y 2 F t Y m l h Z G 8 u e 0 N v b H V t b j I 2 M S w y N j B 9 J n F 1 b 3 Q 7 L C Z x d W 9 0 O 1 N l Y 3 R p b 2 4 x L 0 h v a m E x L 1 R p c G 8 g Y 2 F t Y m l h Z G 8 u e 0 N v b H V t b j I 2 M i w y N j F 9 J n F 1 b 3 Q 7 L C Z x d W 9 0 O 1 N l Y 3 R p b 2 4 x L 0 h v a m E x L 1 R p c G 8 g Y 2 F t Y m l h Z G 8 u e 0 N v b H V t b j I 2 M y w y N j J 9 J n F 1 b 3 Q 7 L C Z x d W 9 0 O 1 N l Y 3 R p b 2 4 x L 0 h v a m E x L 1 R p c G 8 g Y 2 F t Y m l h Z G 8 u e 0 N v b H V t b j I 2 N C w y N j N 9 J n F 1 b 3 Q 7 L C Z x d W 9 0 O 1 N l Y 3 R p b 2 4 x L 0 h v a m E x L 1 R p c G 8 g Y 2 F t Y m l h Z G 8 u e 0 N v b H V t b j I 2 N S w y N j R 9 J n F 1 b 3 Q 7 L C Z x d W 9 0 O 1 N l Y 3 R p b 2 4 x L 0 h v a m E x L 1 R p c G 8 g Y 2 F t Y m l h Z G 8 u e 0 N v b H V t b j I 2 N i w y N j V 9 J n F 1 b 3 Q 7 L C Z x d W 9 0 O 1 N l Y 3 R p b 2 4 x L 0 h v a m E x L 1 R p c G 8 g Y 2 F t Y m l h Z G 8 u e 0 N v b H V t b j I 2 N y w y N j Z 9 J n F 1 b 3 Q 7 L C Z x d W 9 0 O 1 N l Y 3 R p b 2 4 x L 0 h v a m E x L 1 R p c G 8 g Y 2 F t Y m l h Z G 8 u e 0 N v b H V t b j I 2 O C w y N j d 9 J n F 1 b 3 Q 7 L C Z x d W 9 0 O 1 N l Y 3 R p b 2 4 x L 0 h v a m E x L 1 R p c G 8 g Y 2 F t Y m l h Z G 8 u e 0 N v b H V t b j I 2 O S w y N j h 9 J n F 1 b 3 Q 7 L C Z x d W 9 0 O 1 N l Y 3 R p b 2 4 x L 0 h v a m E x L 1 R p c G 8 g Y 2 F t Y m l h Z G 8 u e 0 N v b H V t b j I 3 M C w y N j l 9 J n F 1 b 3 Q 7 L C Z x d W 9 0 O 1 N l Y 3 R p b 2 4 x L 0 h v a m E x L 1 R p c G 8 g Y 2 F t Y m l h Z G 8 u e 0 N v b H V t b j I 3 M S w y N z B 9 J n F 1 b 3 Q 7 L C Z x d W 9 0 O 1 N l Y 3 R p b 2 4 x L 0 h v a m E x L 1 R p c G 8 g Y 2 F t Y m l h Z G 8 u e 0 N v b H V t b j I 3 M i w y N z F 9 J n F 1 b 3 Q 7 L C Z x d W 9 0 O 1 N l Y 3 R p b 2 4 x L 0 h v a m E x L 1 R p c G 8 g Y 2 F t Y m l h Z G 8 u e 0 N v b H V t b j I 3 M y w y N z J 9 J n F 1 b 3 Q 7 L C Z x d W 9 0 O 1 N l Y 3 R p b 2 4 x L 0 h v a m E x L 1 R p c G 8 g Y 2 F t Y m l h Z G 8 u e 0 N v b H V t b j I 3 N C w y N z N 9 J n F 1 b 3 Q 7 L C Z x d W 9 0 O 1 N l Y 3 R p b 2 4 x L 0 h v a m E x L 1 R p c G 8 g Y 2 F t Y m l h Z G 8 u e 0 N v b H V t b j I 3 N S w y N z R 9 J n F 1 b 3 Q 7 L C Z x d W 9 0 O 1 N l Y 3 R p b 2 4 x L 0 h v a m E x L 1 R p c G 8 g Y 2 F t Y m l h Z G 8 u e 0 N v b H V t b j I 3 N i w y N z V 9 J n F 1 b 3 Q 7 L C Z x d W 9 0 O 1 N l Y 3 R p b 2 4 x L 0 h v a m E x L 1 R p c G 8 g Y 2 F t Y m l h Z G 8 u e 0 N v b H V t b j I 3 N y w y N z Z 9 J n F 1 b 3 Q 7 L C Z x d W 9 0 O 1 N l Y 3 R p b 2 4 x L 0 h v a m E x L 1 R p c G 8 g Y 2 F t Y m l h Z G 8 u e 0 N v b H V t b j I 3 O C w y N z d 9 J n F 1 b 3 Q 7 L C Z x d W 9 0 O 1 N l Y 3 R p b 2 4 x L 0 h v a m E x L 1 R p c G 8 g Y 2 F t Y m l h Z G 8 u e 0 N v b H V t b j I 3 O S w y N z h 9 J n F 1 b 3 Q 7 L C Z x d W 9 0 O 1 N l Y 3 R p b 2 4 x L 0 h v a m E x L 1 R p c G 8 g Y 2 F t Y m l h Z G 8 u e 0 N v b H V t b j I 4 M C w y N z l 9 J n F 1 b 3 Q 7 L C Z x d W 9 0 O 1 N l Y 3 R p b 2 4 x L 0 h v a m E x L 1 R p c G 8 g Y 2 F t Y m l h Z G 8 u e 0 N v b H V t b j I 4 M S w y O D B 9 J n F 1 b 3 Q 7 L C Z x d W 9 0 O 1 N l Y 3 R p b 2 4 x L 0 h v a m E x L 1 R p c G 8 g Y 2 F t Y m l h Z G 8 u e 0 N v b H V t b j I 4 M i w y O D F 9 J n F 1 b 3 Q 7 L C Z x d W 9 0 O 1 N l Y 3 R p b 2 4 x L 0 h v a m E x L 1 R p c G 8 g Y 2 F t Y m l h Z G 8 u e 0 N v b H V t b j I 4 M y w y O D J 9 J n F 1 b 3 Q 7 L C Z x d W 9 0 O 1 N l Y 3 R p b 2 4 x L 0 h v a m E x L 1 R p c G 8 g Y 2 F t Y m l h Z G 8 u e 0 N v b H V t b j I 4 N C w y O D N 9 J n F 1 b 3 Q 7 L C Z x d W 9 0 O 1 N l Y 3 R p b 2 4 x L 0 h v a m E x L 1 R p c G 8 g Y 2 F t Y m l h Z G 8 u e 0 N v b H V t b j I 4 N S w y O D R 9 J n F 1 b 3 Q 7 L C Z x d W 9 0 O 1 N l Y 3 R p b 2 4 x L 0 h v a m E x L 1 R p c G 8 g Y 2 F t Y m l h Z G 8 u e 0 N v b H V t b j I 4 N i w y O D V 9 J n F 1 b 3 Q 7 L C Z x d W 9 0 O 1 N l Y 3 R p b 2 4 x L 0 h v a m E x L 1 R p c G 8 g Y 2 F t Y m l h Z G 8 u e 0 N v b H V t b j I 4 N y w y O D Z 9 J n F 1 b 3 Q 7 L C Z x d W 9 0 O 1 N l Y 3 R p b 2 4 x L 0 h v a m E x L 1 R p c G 8 g Y 2 F t Y m l h Z G 8 u e 0 N v b H V t b j I 4 O C w y O D d 9 J n F 1 b 3 Q 7 L C Z x d W 9 0 O 1 N l Y 3 R p b 2 4 x L 0 h v a m E x L 1 R p c G 8 g Y 2 F t Y m l h Z G 8 u e 0 N v b H V t b j I 4 O S w y O D h 9 J n F 1 b 3 Q 7 L C Z x d W 9 0 O 1 N l Y 3 R p b 2 4 x L 0 h v a m E x L 1 R p c G 8 g Y 2 F t Y m l h Z G 8 u e 0 N v b H V t b j I 5 M C w y O D l 9 J n F 1 b 3 Q 7 L C Z x d W 9 0 O 1 N l Y 3 R p b 2 4 x L 0 h v a m E x L 1 R p c G 8 g Y 2 F t Y m l h Z G 8 u e 0 N v b H V t b j I 5 M S w y O T B 9 J n F 1 b 3 Q 7 L C Z x d W 9 0 O 1 N l Y 3 R p b 2 4 x L 0 h v a m E x L 1 R p c G 8 g Y 2 F t Y m l h Z G 8 u e 0 N v b H V t b j I 5 M i w y O T F 9 J n F 1 b 3 Q 7 L C Z x d W 9 0 O 1 N l Y 3 R p b 2 4 x L 0 h v a m E x L 1 R p c G 8 g Y 2 F t Y m l h Z G 8 u e 0 N v b H V t b j I 5 M y w y O T J 9 J n F 1 b 3 Q 7 L C Z x d W 9 0 O 1 N l Y 3 R p b 2 4 x L 0 h v a m E x L 1 R p c G 8 g Y 2 F t Y m l h Z G 8 u e 0 N v b H V t b j I 5 N C w y O T N 9 J n F 1 b 3 Q 7 L C Z x d W 9 0 O 1 N l Y 3 R p b 2 4 x L 0 h v a m E x L 1 R p c G 8 g Y 2 F t Y m l h Z G 8 u e 0 N v b H V t b j I 5 N S w y O T R 9 J n F 1 b 3 Q 7 L C Z x d W 9 0 O 1 N l Y 3 R p b 2 4 x L 0 h v a m E x L 1 R p c G 8 g Y 2 F t Y m l h Z G 8 u e 0 N v b H V t b j I 5 N i w y O T V 9 J n F 1 b 3 Q 7 L C Z x d W 9 0 O 1 N l Y 3 R p b 2 4 x L 0 h v a m E x L 1 R p c G 8 g Y 2 F t Y m l h Z G 8 u e 0 N v b H V t b j I 5 N y w y O T Z 9 J n F 1 b 3 Q 7 L C Z x d W 9 0 O 1 N l Y 3 R p b 2 4 x L 0 h v a m E x L 1 R p c G 8 g Y 2 F t Y m l h Z G 8 u e 0 N v b H V t b j I 5 O C w y O T d 9 J n F 1 b 3 Q 7 L C Z x d W 9 0 O 1 N l Y 3 R p b 2 4 x L 0 h v a m E x L 1 R p c G 8 g Y 2 F t Y m l h Z G 8 u e 0 N v b H V t b j I 5 O S w y O T h 9 J n F 1 b 3 Q 7 L C Z x d W 9 0 O 1 N l Y 3 R p b 2 4 x L 0 h v a m E x L 1 R p c G 8 g Y 2 F t Y m l h Z G 8 u e 0 N v b H V t b j M w M C w y O T l 9 J n F 1 b 3 Q 7 L C Z x d W 9 0 O 1 N l Y 3 R p b 2 4 x L 0 h v a m E x L 1 R p c G 8 g Y 2 F t Y m l h Z G 8 u e 0 N v b H V t b j M w M S w z M D B 9 J n F 1 b 3 Q 7 L C Z x d W 9 0 O 1 N l Y 3 R p b 2 4 x L 0 h v a m E x L 1 R p c G 8 g Y 2 F t Y m l h Z G 8 u e 0 N v b H V t b j M w M i w z M D F 9 J n F 1 b 3 Q 7 L C Z x d W 9 0 O 1 N l Y 3 R p b 2 4 x L 0 h v a m E x L 1 R p c G 8 g Y 2 F t Y m l h Z G 8 u e 0 N v b H V t b j M w M y w z M D J 9 J n F 1 b 3 Q 7 L C Z x d W 9 0 O 1 N l Y 3 R p b 2 4 x L 0 h v a m E x L 1 R p c G 8 g Y 2 F t Y m l h Z G 8 u e 0 N v b H V t b j M w N C w z M D N 9 J n F 1 b 3 Q 7 L C Z x d W 9 0 O 1 N l Y 3 R p b 2 4 x L 0 h v a m E x L 1 R p c G 8 g Y 2 F t Y m l h Z G 8 u e 0 N v b H V t b j M w N S w z M D R 9 J n F 1 b 3 Q 7 L C Z x d W 9 0 O 1 N l Y 3 R p b 2 4 x L 0 h v a m E x L 1 R p c G 8 g Y 2 F t Y m l h Z G 8 u e 0 N v b H V t b j M w N i w z M D V 9 J n F 1 b 3 Q 7 L C Z x d W 9 0 O 1 N l Y 3 R p b 2 4 x L 0 h v a m E x L 1 R p c G 8 g Y 2 F t Y m l h Z G 8 u e 0 N v b H V t b j M w N y w z M D Z 9 J n F 1 b 3 Q 7 L C Z x d W 9 0 O 1 N l Y 3 R p b 2 4 x L 0 h v a m E x L 1 R p c G 8 g Y 2 F t Y m l h Z G 8 u e 0 N v b H V t b j M w O C w z M D d 9 J n F 1 b 3 Q 7 L C Z x d W 9 0 O 1 N l Y 3 R p b 2 4 x L 0 h v a m E x L 1 R p c G 8 g Y 2 F t Y m l h Z G 8 u e 0 N v b H V t b j M w O S w z M D h 9 J n F 1 b 3 Q 7 L C Z x d W 9 0 O 1 N l Y 3 R p b 2 4 x L 0 h v a m E x L 1 R p c G 8 g Y 2 F t Y m l h Z G 8 u e 0 N v b H V t b j M x M C w z M D l 9 J n F 1 b 3 Q 7 L C Z x d W 9 0 O 1 N l Y 3 R p b 2 4 x L 0 h v a m E x L 1 R p c G 8 g Y 2 F t Y m l h Z G 8 u e 0 N v b H V t b j M x M S w z M T B 9 J n F 1 b 3 Q 7 L C Z x d W 9 0 O 1 N l Y 3 R p b 2 4 x L 0 h v a m E x L 1 R p c G 8 g Y 2 F t Y m l h Z G 8 u e 0 N v b H V t b j M x M i w z M T F 9 J n F 1 b 3 Q 7 L C Z x d W 9 0 O 1 N l Y 3 R p b 2 4 x L 0 h v a m E x L 1 R p c G 8 g Y 2 F t Y m l h Z G 8 u e 0 N v b H V t b j M x M y w z M T J 9 J n F 1 b 3 Q 7 L C Z x d W 9 0 O 1 N l Y 3 R p b 2 4 x L 0 h v a m E x L 1 R p c G 8 g Y 2 F t Y m l h Z G 8 u e 0 N v b H V t b j M x N C w z M T N 9 J n F 1 b 3 Q 7 L C Z x d W 9 0 O 1 N l Y 3 R p b 2 4 x L 0 h v a m E x L 1 R p c G 8 g Y 2 F t Y m l h Z G 8 u e 0 N v b H V t b j M x N S w z M T R 9 J n F 1 b 3 Q 7 L C Z x d W 9 0 O 1 N l Y 3 R p b 2 4 x L 0 h v a m E x L 1 R p c G 8 g Y 2 F t Y m l h Z G 8 u e 0 N v b H V t b j M x N i w z M T V 9 J n F 1 b 3 Q 7 L C Z x d W 9 0 O 1 N l Y 3 R p b 2 4 x L 0 h v a m E x L 1 R p c G 8 g Y 2 F t Y m l h Z G 8 u e 0 N v b H V t b j M x N y w z M T Z 9 J n F 1 b 3 Q 7 L C Z x d W 9 0 O 1 N l Y 3 R p b 2 4 x L 0 h v a m E x L 1 R p c G 8 g Y 2 F t Y m l h Z G 8 u e 0 N v b H V t b j M x O C w z M T d 9 J n F 1 b 3 Q 7 L C Z x d W 9 0 O 1 N l Y 3 R p b 2 4 x L 0 h v a m E x L 1 R p c G 8 g Y 2 F t Y m l h Z G 8 u e 0 N v b H V t b j M x O S w z M T h 9 J n F 1 b 3 Q 7 L C Z x d W 9 0 O 1 N l Y 3 R p b 2 4 x L 0 h v a m E x L 1 R p c G 8 g Y 2 F t Y m l h Z G 8 u e 0 N v b H V t b j M y M C w z M T l 9 J n F 1 b 3 Q 7 L C Z x d W 9 0 O 1 N l Y 3 R p b 2 4 x L 0 h v a m E x L 1 R p c G 8 g Y 2 F t Y m l h Z G 8 u e 0 N v b H V t b j M y M S w z M j B 9 J n F 1 b 3 Q 7 L C Z x d W 9 0 O 1 N l Y 3 R p b 2 4 x L 0 h v a m E x L 1 R p c G 8 g Y 2 F t Y m l h Z G 8 u e 0 N v b H V t b j M y M i w z M j F 9 J n F 1 b 3 Q 7 L C Z x d W 9 0 O 1 N l Y 3 R p b 2 4 x L 0 h v a m E x L 1 R p c G 8 g Y 2 F t Y m l h Z G 8 u e 0 N v b H V t b j M y M y w z M j J 9 J n F 1 b 3 Q 7 L C Z x d W 9 0 O 1 N l Y 3 R p b 2 4 x L 0 h v a m E x L 1 R p c G 8 g Y 2 F t Y m l h Z G 8 u e 0 N v b H V t b j M y N C w z M j N 9 J n F 1 b 3 Q 7 L C Z x d W 9 0 O 1 N l Y 3 R p b 2 4 x L 0 h v a m E x L 1 R p c G 8 g Y 2 F t Y m l h Z G 8 u e 0 N v b H V t b j M y N S w z M j R 9 J n F 1 b 3 Q 7 L C Z x d W 9 0 O 1 N l Y 3 R p b 2 4 x L 0 h v a m E x L 1 R p c G 8 g Y 2 F t Y m l h Z G 8 u e 0 N v b H V t b j M y N i w z M j V 9 J n F 1 b 3 Q 7 L C Z x d W 9 0 O 1 N l Y 3 R p b 2 4 x L 0 h v a m E x L 1 R p c G 8 g Y 2 F t Y m l h Z G 8 u e 0 N v b H V t b j M y N y w z M j Z 9 J n F 1 b 3 Q 7 L C Z x d W 9 0 O 1 N l Y 3 R p b 2 4 x L 0 h v a m E x L 1 R p c G 8 g Y 2 F t Y m l h Z G 8 u e 0 N v b H V t b j M y O C w z M j d 9 J n F 1 b 3 Q 7 L C Z x d W 9 0 O 1 N l Y 3 R p b 2 4 x L 0 h v a m E x L 1 R p c G 8 g Y 2 F t Y m l h Z G 8 u e 0 N v b H V t b j M y O S w z M j h 9 J n F 1 b 3 Q 7 L C Z x d W 9 0 O 1 N l Y 3 R p b 2 4 x L 0 h v a m E x L 1 R p c G 8 g Y 2 F t Y m l h Z G 8 u e 0 N v b H V t b j M z M C w z M j l 9 J n F 1 b 3 Q 7 L C Z x d W 9 0 O 1 N l Y 3 R p b 2 4 x L 0 h v a m E x L 1 R p c G 8 g Y 2 F t Y m l h Z G 8 u e 0 N v b H V t b j M z M S w z M z B 9 J n F 1 b 3 Q 7 L C Z x d W 9 0 O 1 N l Y 3 R p b 2 4 x L 0 h v a m E x L 1 R p c G 8 g Y 2 F t Y m l h Z G 8 u e 0 N v b H V t b j M z M i w z M z F 9 J n F 1 b 3 Q 7 L C Z x d W 9 0 O 1 N l Y 3 R p b 2 4 x L 0 h v a m E x L 1 R p c G 8 g Y 2 F t Y m l h Z G 8 u e 0 N v b H V t b j M z M y w z M z J 9 J n F 1 b 3 Q 7 L C Z x d W 9 0 O 1 N l Y 3 R p b 2 4 x L 0 h v a m E x L 1 R p c G 8 g Y 2 F t Y m l h Z G 8 u e 0 N v b H V t b j M z N C w z M z N 9 J n F 1 b 3 Q 7 L C Z x d W 9 0 O 1 N l Y 3 R p b 2 4 x L 0 h v a m E x L 1 R p c G 8 g Y 2 F t Y m l h Z G 8 u e 0 N v b H V t b j M z N S w z M z R 9 J n F 1 b 3 Q 7 L C Z x d W 9 0 O 1 N l Y 3 R p b 2 4 x L 0 h v a m E x L 1 R p c G 8 g Y 2 F t Y m l h Z G 8 u e 0 N v b H V t b j M z N i w z M z V 9 J n F 1 b 3 Q 7 L C Z x d W 9 0 O 1 N l Y 3 R p b 2 4 x L 0 h v a m E x L 1 R p c G 8 g Y 2 F t Y m l h Z G 8 u e 0 N v b H V t b j M z N y w z M z Z 9 J n F 1 b 3 Q 7 L C Z x d W 9 0 O 1 N l Y 3 R p b 2 4 x L 0 h v a m E x L 1 R p c G 8 g Y 2 F t Y m l h Z G 8 u e 0 N v b H V t b j M z O C w z M z d 9 J n F 1 b 3 Q 7 L C Z x d W 9 0 O 1 N l Y 3 R p b 2 4 x L 0 h v a m E x L 1 R p c G 8 g Y 2 F t Y m l h Z G 8 u e 0 N v b H V t b j M z O S w z M z h 9 J n F 1 b 3 Q 7 L C Z x d W 9 0 O 1 N l Y 3 R p b 2 4 x L 0 h v a m E x L 1 R p c G 8 g Y 2 F t Y m l h Z G 8 u e 0 N v b H V t b j M 0 M C w z M z l 9 J n F 1 b 3 Q 7 L C Z x d W 9 0 O 1 N l Y 3 R p b 2 4 x L 0 h v a m E x L 1 R p c G 8 g Y 2 F t Y m l h Z G 8 u e 0 N v b H V t b j M 0 M S w z N D B 9 J n F 1 b 3 Q 7 L C Z x d W 9 0 O 1 N l Y 3 R p b 2 4 x L 0 h v a m E x L 1 R p c G 8 g Y 2 F t Y m l h Z G 8 u e 0 N v b H V t b j M 0 M i w z N D F 9 J n F 1 b 3 Q 7 L C Z x d W 9 0 O 1 N l Y 3 R p b 2 4 x L 0 h v a m E x L 1 R p c G 8 g Y 2 F t Y m l h Z G 8 u e 0 N v b H V t b j M 0 M y w z N D J 9 J n F 1 b 3 Q 7 L C Z x d W 9 0 O 1 N l Y 3 R p b 2 4 x L 0 h v a m E x L 1 R p c G 8 g Y 2 F t Y m l h Z G 8 u e 0 N v b H V t b j M 0 N C w z N D N 9 J n F 1 b 3 Q 7 L C Z x d W 9 0 O 1 N l Y 3 R p b 2 4 x L 0 h v a m E x L 1 R p c G 8 g Y 2 F t Y m l h Z G 8 u e 0 N v b H V t b j M 0 N S w z N D R 9 J n F 1 b 3 Q 7 L C Z x d W 9 0 O 1 N l Y 3 R p b 2 4 x L 0 h v a m E x L 1 R p c G 8 g Y 2 F t Y m l h Z G 8 u e 0 N v b H V t b j M 0 N i w z N D V 9 J n F 1 b 3 Q 7 L C Z x d W 9 0 O 1 N l Y 3 R p b 2 4 x L 0 h v a m E x L 1 R p c G 8 g Y 2 F t Y m l h Z G 8 u e 0 N v b H V t b j M 0 N y w z N D Z 9 J n F 1 b 3 Q 7 L C Z x d W 9 0 O 1 N l Y 3 R p b 2 4 x L 0 h v a m E x L 1 R p c G 8 g Y 2 F t Y m l h Z G 8 u e 0 N v b H V t b j M 0 O C w z N D d 9 J n F 1 b 3 Q 7 L C Z x d W 9 0 O 1 N l Y 3 R p b 2 4 x L 0 h v a m E x L 1 R p c G 8 g Y 2 F t Y m l h Z G 8 u e 0 N v b H V t b j M 0 O S w z N D h 9 J n F 1 b 3 Q 7 L C Z x d W 9 0 O 1 N l Y 3 R p b 2 4 x L 0 h v a m E x L 1 R p c G 8 g Y 2 F t Y m l h Z G 8 u e 0 N v b H V t b j M 1 M C w z N D l 9 J n F 1 b 3 Q 7 L C Z x d W 9 0 O 1 N l Y 3 R p b 2 4 x L 0 h v a m E x L 1 R p c G 8 g Y 2 F t Y m l h Z G 8 u e 0 N v b H V t b j M 1 M S w z N T B 9 J n F 1 b 3 Q 7 L C Z x d W 9 0 O 1 N l Y 3 R p b 2 4 x L 0 h v a m E x L 1 R p c G 8 g Y 2 F t Y m l h Z G 8 u e 0 N v b H V t b j M 1 M i w z N T F 9 J n F 1 b 3 Q 7 L C Z x d W 9 0 O 1 N l Y 3 R p b 2 4 x L 0 h v a m E x L 1 R p c G 8 g Y 2 F t Y m l h Z G 8 u e 0 N v b H V t b j M 1 M y w z N T J 9 J n F 1 b 3 Q 7 L C Z x d W 9 0 O 1 N l Y 3 R p b 2 4 x L 0 h v a m E x L 1 R p c G 8 g Y 2 F t Y m l h Z G 8 u e 0 N v b H V t b j M 1 N C w z N T N 9 J n F 1 b 3 Q 7 L C Z x d W 9 0 O 1 N l Y 3 R p b 2 4 x L 0 h v a m E x L 1 R p c G 8 g Y 2 F t Y m l h Z G 8 u e 0 N v b H V t b j M 1 N S w z N T R 9 J n F 1 b 3 Q 7 L C Z x d W 9 0 O 1 N l Y 3 R p b 2 4 x L 0 h v a m E x L 1 R p c G 8 g Y 2 F t Y m l h Z G 8 u e 0 N v b H V t b j M 1 N i w z N T V 9 J n F 1 b 3 Q 7 L C Z x d W 9 0 O 1 N l Y 3 R p b 2 4 x L 0 h v a m E x L 1 R p c G 8 g Y 2 F t Y m l h Z G 8 u e 0 N v b H V t b j M 1 N y w z N T Z 9 J n F 1 b 3 Q 7 L C Z x d W 9 0 O 1 N l Y 3 R p b 2 4 x L 0 h v a m E x L 1 R p c G 8 g Y 2 F t Y m l h Z G 8 u e 0 N v b H V t b j M 1 O C w z N T d 9 J n F 1 b 3 Q 7 L C Z x d W 9 0 O 1 N l Y 3 R p b 2 4 x L 0 h v a m E x L 1 R p c G 8 g Y 2 F t Y m l h Z G 8 u e 0 N v b H V t b j M 1 O S w z N T h 9 J n F 1 b 3 Q 7 L C Z x d W 9 0 O 1 N l Y 3 R p b 2 4 x L 0 h v a m E x L 1 R p c G 8 g Y 2 F t Y m l h Z G 8 u e 0 N v b H V t b j M 2 M C w z N T l 9 J n F 1 b 3 Q 7 L C Z x d W 9 0 O 1 N l Y 3 R p b 2 4 x L 0 h v a m E x L 1 R p c G 8 g Y 2 F t Y m l h Z G 8 u e 0 N v b H V t b j M 2 M S w z N j B 9 J n F 1 b 3 Q 7 L C Z x d W 9 0 O 1 N l Y 3 R p b 2 4 x L 0 h v a m E x L 1 R p c G 8 g Y 2 F t Y m l h Z G 8 u e 0 N v b H V t b j M 2 M i w z N j F 9 J n F 1 b 3 Q 7 L C Z x d W 9 0 O 1 N l Y 3 R p b 2 4 x L 0 h v a m E x L 1 R p c G 8 g Y 2 F t Y m l h Z G 8 u e 0 N v b H V t b j M 2 M y w z N j J 9 J n F 1 b 3 Q 7 L C Z x d W 9 0 O 1 N l Y 3 R p b 2 4 x L 0 h v a m E x L 1 R p c G 8 g Y 2 F t Y m l h Z G 8 u e 0 N v b H V t b j M 2 N C w z N j N 9 J n F 1 b 3 Q 7 L C Z x d W 9 0 O 1 N l Y 3 R p b 2 4 x L 0 h v a m E x L 1 R p c G 8 g Y 2 F t Y m l h Z G 8 u e 0 N v b H V t b j M 2 N S w z N j R 9 J n F 1 b 3 Q 7 L C Z x d W 9 0 O 1 N l Y 3 R p b 2 4 x L 0 h v a m E x L 1 R p c G 8 g Y 2 F t Y m l h Z G 8 u e 0 N v b H V t b j M 2 N i w z N j V 9 J n F 1 b 3 Q 7 L C Z x d W 9 0 O 1 N l Y 3 R p b 2 4 x L 0 h v a m E x L 1 R p c G 8 g Y 2 F t Y m l h Z G 8 u e 0 N v b H V t b j M 2 N y w z N j Z 9 J n F 1 b 3 Q 7 L C Z x d W 9 0 O 1 N l Y 3 R p b 2 4 x L 0 h v a m E x L 1 R p c G 8 g Y 2 F t Y m l h Z G 8 u e 0 N v b H V t b j M 2 O C w z N j d 9 J n F 1 b 3 Q 7 L C Z x d W 9 0 O 1 N l Y 3 R p b 2 4 x L 0 h v a m E x L 1 R p c G 8 g Y 2 F t Y m l h Z G 8 u e 0 N v b H V t b j M 2 O S w z N j h 9 J n F 1 b 3 Q 7 L C Z x d W 9 0 O 1 N l Y 3 R p b 2 4 x L 0 h v a m E x L 1 R p c G 8 g Y 2 F t Y m l h Z G 8 u e 0 N v b H V t b j M 3 M C w z N j l 9 J n F 1 b 3 Q 7 L C Z x d W 9 0 O 1 N l Y 3 R p b 2 4 x L 0 h v a m E x L 1 R p c G 8 g Y 2 F t Y m l h Z G 8 u e 0 N v b H V t b j M 3 M S w z N z B 9 J n F 1 b 3 Q 7 L C Z x d W 9 0 O 1 N l Y 3 R p b 2 4 x L 0 h v a m E x L 1 R p c G 8 g Y 2 F t Y m l h Z G 8 u e 0 N v b H V t b j M 3 M i w z N z F 9 J n F 1 b 3 Q 7 L C Z x d W 9 0 O 1 N l Y 3 R p b 2 4 x L 0 h v a m E x L 1 R p c G 8 g Y 2 F t Y m l h Z G 8 u e 0 N v b H V t b j M 3 M y w z N z J 9 J n F 1 b 3 Q 7 L C Z x d W 9 0 O 1 N l Y 3 R p b 2 4 x L 0 h v a m E x L 1 R p c G 8 g Y 2 F t Y m l h Z G 8 u e 0 N v b H V t b j M 3 N C w z N z N 9 J n F 1 b 3 Q 7 L C Z x d W 9 0 O 1 N l Y 3 R p b 2 4 x L 0 h v a m E x L 1 R p c G 8 g Y 2 F t Y m l h Z G 8 u e 0 N v b H V t b j M 3 N S w z N z R 9 J n F 1 b 3 Q 7 L C Z x d W 9 0 O 1 N l Y 3 R p b 2 4 x L 0 h v a m E x L 1 R p c G 8 g Y 2 F t Y m l h Z G 8 u e 0 N v b H V t b j M 3 N i w z N z V 9 J n F 1 b 3 Q 7 L C Z x d W 9 0 O 1 N l Y 3 R p b 2 4 x L 0 h v a m E x L 1 R p c G 8 g Y 2 F t Y m l h Z G 8 u e 0 N v b H V t b j M 3 N y w z N z Z 9 J n F 1 b 3 Q 7 L C Z x d W 9 0 O 1 N l Y 3 R p b 2 4 x L 0 h v a m E x L 1 R p c G 8 g Y 2 F t Y m l h Z G 8 u e 0 N v b H V t b j M 3 O C w z N z d 9 J n F 1 b 3 Q 7 L C Z x d W 9 0 O 1 N l Y 3 R p b 2 4 x L 0 h v a m E x L 1 R p c G 8 g Y 2 F t Y m l h Z G 8 u e 0 N v b H V t b j M 3 O S w z N z h 9 J n F 1 b 3 Q 7 L C Z x d W 9 0 O 1 N l Y 3 R p b 2 4 x L 0 h v a m E x L 1 R p c G 8 g Y 2 F t Y m l h Z G 8 u e 0 N v b H V t b j M 4 M C w z N z l 9 J n F 1 b 3 Q 7 L C Z x d W 9 0 O 1 N l Y 3 R p b 2 4 x L 0 h v a m E x L 1 R p c G 8 g Y 2 F t Y m l h Z G 8 u e 0 N v b H V t b j M 4 M S w z O D B 9 J n F 1 b 3 Q 7 L C Z x d W 9 0 O 1 N l Y 3 R p b 2 4 x L 0 h v a m E x L 1 R p c G 8 g Y 2 F t Y m l h Z G 8 u e 0 N v b H V t b j M 4 M i w z O D F 9 J n F 1 b 3 Q 7 L C Z x d W 9 0 O 1 N l Y 3 R p b 2 4 x L 0 h v a m E x L 1 R p c G 8 g Y 2 F t Y m l h Z G 8 u e 0 N v b H V t b j M 4 M y w z O D J 9 J n F 1 b 3 Q 7 L C Z x d W 9 0 O 1 N l Y 3 R p b 2 4 x L 0 h v a m E x L 1 R p c G 8 g Y 2 F t Y m l h Z G 8 u e 0 N v b H V t b j M 4 N C w z O D N 9 J n F 1 b 3 Q 7 L C Z x d W 9 0 O 1 N l Y 3 R p b 2 4 x L 0 h v a m E x L 1 R p c G 8 g Y 2 F t Y m l h Z G 8 u e 0 N v b H V t b j M 4 N S w z O D R 9 J n F 1 b 3 Q 7 L C Z x d W 9 0 O 1 N l Y 3 R p b 2 4 x L 0 h v a m E x L 1 R p c G 8 g Y 2 F t Y m l h Z G 8 u e 0 N v b H V t b j M 4 N i w z O D V 9 J n F 1 b 3 Q 7 L C Z x d W 9 0 O 1 N l Y 3 R p b 2 4 x L 0 h v a m E x L 1 R p c G 8 g Y 2 F t Y m l h Z G 8 u e 0 N v b H V t b j M 4 N y w z O D Z 9 J n F 1 b 3 Q 7 L C Z x d W 9 0 O 1 N l Y 3 R p b 2 4 x L 0 h v a m E x L 1 R p c G 8 g Y 2 F t Y m l h Z G 8 u e 0 N v b H V t b j M 4 O C w z O D d 9 J n F 1 b 3 Q 7 L C Z x d W 9 0 O 1 N l Y 3 R p b 2 4 x L 0 h v a m E x L 1 R p c G 8 g Y 2 F t Y m l h Z G 8 u e 0 N v b H V t b j M 4 O S w z O D h 9 J n F 1 b 3 Q 7 L C Z x d W 9 0 O 1 N l Y 3 R p b 2 4 x L 0 h v a m E x L 1 R p c G 8 g Y 2 F t Y m l h Z G 8 u e 0 N v b H V t b j M 5 M C w z O D l 9 J n F 1 b 3 Q 7 L C Z x d W 9 0 O 1 N l Y 3 R p b 2 4 x L 0 h v a m E x L 1 R p c G 8 g Y 2 F t Y m l h Z G 8 u e 0 N v b H V t b j M 5 M S w z O T B 9 J n F 1 b 3 Q 7 L C Z x d W 9 0 O 1 N l Y 3 R p b 2 4 x L 0 h v a m E x L 1 R p c G 8 g Y 2 F t Y m l h Z G 8 u e 0 N v b H V t b j M 5 M i w z O T F 9 J n F 1 b 3 Q 7 L C Z x d W 9 0 O 1 N l Y 3 R p b 2 4 x L 0 h v a m E x L 1 R p c G 8 g Y 2 F t Y m l h Z G 8 u e 0 N v b H V t b j M 5 M y w z O T J 9 J n F 1 b 3 Q 7 L C Z x d W 9 0 O 1 N l Y 3 R p b 2 4 x L 0 h v a m E x L 1 R p c G 8 g Y 2 F t Y m l h Z G 8 u e 0 N v b H V t b j M 5 N C w z O T N 9 J n F 1 b 3 Q 7 L C Z x d W 9 0 O 1 N l Y 3 R p b 2 4 x L 0 h v a m E x L 1 R p c G 8 g Y 2 F t Y m l h Z G 8 u e 0 N v b H V t b j M 5 N S w z O T R 9 J n F 1 b 3 Q 7 L C Z x d W 9 0 O 1 N l Y 3 R p b 2 4 x L 0 h v a m E x L 1 R p c G 8 g Y 2 F t Y m l h Z G 8 u e 0 N v b H V t b j M 5 N i w z O T V 9 J n F 1 b 3 Q 7 L C Z x d W 9 0 O 1 N l Y 3 R p b 2 4 x L 0 h v a m E x L 1 R p c G 8 g Y 2 F t Y m l h Z G 8 u e 0 N v b H V t b j M 5 N y w z O T Z 9 J n F 1 b 3 Q 7 L C Z x d W 9 0 O 1 N l Y 3 R p b 2 4 x L 0 h v a m E x L 1 R p c G 8 g Y 2 F t Y m l h Z G 8 u e 0 N v b H V t b j M 5 O C w z O T d 9 J n F 1 b 3 Q 7 L C Z x d W 9 0 O 1 N l Y 3 R p b 2 4 x L 0 h v a m E x L 1 R p c G 8 g Y 2 F t Y m l h Z G 8 u e 0 N v b H V t b j M 5 O S w z O T h 9 J n F 1 b 3 Q 7 L C Z x d W 9 0 O 1 N l Y 3 R p b 2 4 x L 0 h v a m E x L 1 R p c G 8 g Y 2 F t Y m l h Z G 8 u e 0 N v b H V t b j Q w M C w z O T l 9 J n F 1 b 3 Q 7 L C Z x d W 9 0 O 1 N l Y 3 R p b 2 4 x L 0 h v a m E x L 1 R p c G 8 g Y 2 F t Y m l h Z G 8 u e 0 N v b H V t b j Q w M S w 0 M D B 9 J n F 1 b 3 Q 7 L C Z x d W 9 0 O 1 N l Y 3 R p b 2 4 x L 0 h v a m E x L 1 R p c G 8 g Y 2 F t Y m l h Z G 8 u e 0 N v b H V t b j Q w M i w 0 M D F 9 J n F 1 b 3 Q 7 L C Z x d W 9 0 O 1 N l Y 3 R p b 2 4 x L 0 h v a m E x L 1 R p c G 8 g Y 2 F t Y m l h Z G 8 u e 0 N v b H V t b j Q w M y w 0 M D J 9 J n F 1 b 3 Q 7 L C Z x d W 9 0 O 1 N l Y 3 R p b 2 4 x L 0 h v a m E x L 1 R p c G 8 g Y 2 F t Y m l h Z G 8 u e 0 N v b H V t b j Q w N C w 0 M D N 9 J n F 1 b 3 Q 7 L C Z x d W 9 0 O 1 N l Y 3 R p b 2 4 x L 0 h v a m E x L 1 R p c G 8 g Y 2 F t Y m l h Z G 8 u e 0 N v b H V t b j Q w N S w 0 M D R 9 J n F 1 b 3 Q 7 L C Z x d W 9 0 O 1 N l Y 3 R p b 2 4 x L 0 h v a m E x L 1 R p c G 8 g Y 2 F t Y m l h Z G 8 u e 0 N v b H V t b j Q w N i w 0 M D V 9 J n F 1 b 3 Q 7 L C Z x d W 9 0 O 1 N l Y 3 R p b 2 4 x L 0 h v a m E x L 1 R p c G 8 g Y 2 F t Y m l h Z G 8 u e 0 N v b H V t b j Q w N y w 0 M D Z 9 J n F 1 b 3 Q 7 L C Z x d W 9 0 O 1 N l Y 3 R p b 2 4 x L 0 h v a m E x L 1 R p c G 8 g Y 2 F t Y m l h Z G 8 u e 0 N v b H V t b j Q w O C w 0 M D d 9 J n F 1 b 3 Q 7 L C Z x d W 9 0 O 1 N l Y 3 R p b 2 4 x L 0 h v a m E x L 1 R p c G 8 g Y 2 F t Y m l h Z G 8 u e 0 N v b H V t b j Q w O S w 0 M D h 9 J n F 1 b 3 Q 7 L C Z x d W 9 0 O 1 N l Y 3 R p b 2 4 x L 0 h v a m E x L 1 R p c G 8 g Y 2 F t Y m l h Z G 8 u e 0 N v b H V t b j Q x M C w 0 M D l 9 J n F 1 b 3 Q 7 L C Z x d W 9 0 O 1 N l Y 3 R p b 2 4 x L 0 h v a m E x L 1 R p c G 8 g Y 2 F t Y m l h Z G 8 u e 0 N v b H V t b j Q x M S w 0 M T B 9 J n F 1 b 3 Q 7 L C Z x d W 9 0 O 1 N l Y 3 R p b 2 4 x L 0 h v a m E x L 1 R p c G 8 g Y 2 F t Y m l h Z G 8 u e 0 N v b H V t b j Q x M i w 0 M T F 9 J n F 1 b 3 Q 7 L C Z x d W 9 0 O 1 N l Y 3 R p b 2 4 x L 0 h v a m E x L 1 R p c G 8 g Y 2 F t Y m l h Z G 8 u e 0 N v b H V t b j Q x M y w 0 M T J 9 J n F 1 b 3 Q 7 L C Z x d W 9 0 O 1 N l Y 3 R p b 2 4 x L 0 h v a m E x L 1 R p c G 8 g Y 2 F t Y m l h Z G 8 u e 0 N v b H V t b j Q x N C w 0 M T N 9 J n F 1 b 3 Q 7 L C Z x d W 9 0 O 1 N l Y 3 R p b 2 4 x L 0 h v a m E x L 1 R p c G 8 g Y 2 F t Y m l h Z G 8 u e 0 N v b H V t b j Q x N S w 0 M T R 9 J n F 1 b 3 Q 7 L C Z x d W 9 0 O 1 N l Y 3 R p b 2 4 x L 0 h v a m E x L 1 R p c G 8 g Y 2 F t Y m l h Z G 8 u e 0 N v b H V t b j Q x N i w 0 M T V 9 J n F 1 b 3 Q 7 L C Z x d W 9 0 O 1 N l Y 3 R p b 2 4 x L 0 h v a m E x L 1 R p c G 8 g Y 2 F t Y m l h Z G 8 u e 0 N v b H V t b j Q x N y w 0 M T Z 9 J n F 1 b 3 Q 7 L C Z x d W 9 0 O 1 N l Y 3 R p b 2 4 x L 0 h v a m E x L 1 R p c G 8 g Y 2 F t Y m l h Z G 8 u e 0 N v b H V t b j Q x O C w 0 M T d 9 J n F 1 b 3 Q 7 L C Z x d W 9 0 O 1 N l Y 3 R p b 2 4 x L 0 h v a m E x L 1 R p c G 8 g Y 2 F t Y m l h Z G 8 u e 0 N v b H V t b j Q x O S w 0 M T h 9 J n F 1 b 3 Q 7 L C Z x d W 9 0 O 1 N l Y 3 R p b 2 4 x L 0 h v a m E x L 1 R p c G 8 g Y 2 F t Y m l h Z G 8 u e 0 N v b H V t b j Q y M C w 0 M T l 9 J n F 1 b 3 Q 7 L C Z x d W 9 0 O 1 N l Y 3 R p b 2 4 x L 0 h v a m E x L 1 R p c G 8 g Y 2 F t Y m l h Z G 8 u e 0 N v b H V t b j Q y M S w 0 M j B 9 J n F 1 b 3 Q 7 L C Z x d W 9 0 O 1 N l Y 3 R p b 2 4 x L 0 h v a m E x L 1 R p c G 8 g Y 2 F t Y m l h Z G 8 u e 0 N v b H V t b j Q y M i w 0 M j F 9 J n F 1 b 3 Q 7 L C Z x d W 9 0 O 1 N l Y 3 R p b 2 4 x L 0 h v a m E x L 1 R p c G 8 g Y 2 F t Y m l h Z G 8 u e 0 N v b H V t b j Q y M y w 0 M j J 9 J n F 1 b 3 Q 7 L C Z x d W 9 0 O 1 N l Y 3 R p b 2 4 x L 0 h v a m E x L 1 R p c G 8 g Y 2 F t Y m l h Z G 8 u e 0 N v b H V t b j Q y N C w 0 M j N 9 J n F 1 b 3 Q 7 L C Z x d W 9 0 O 1 N l Y 3 R p b 2 4 x L 0 h v a m E x L 1 R p c G 8 g Y 2 F t Y m l h Z G 8 u e 0 N v b H V t b j Q y N S w 0 M j R 9 J n F 1 b 3 Q 7 L C Z x d W 9 0 O 1 N l Y 3 R p b 2 4 x L 0 h v a m E x L 1 R p c G 8 g Y 2 F t Y m l h Z G 8 u e 0 N v b H V t b j Q y N i w 0 M j V 9 J n F 1 b 3 Q 7 L C Z x d W 9 0 O 1 N l Y 3 R p b 2 4 x L 0 h v a m E x L 1 R p c G 8 g Y 2 F t Y m l h Z G 8 u e 0 N v b H V t b j Q y N y w 0 M j Z 9 J n F 1 b 3 Q 7 L C Z x d W 9 0 O 1 N l Y 3 R p b 2 4 x L 0 h v a m E x L 1 R p c G 8 g Y 2 F t Y m l h Z G 8 u e 0 N v b H V t b j Q y O C w 0 M j d 9 J n F 1 b 3 Q 7 L C Z x d W 9 0 O 1 N l Y 3 R p b 2 4 x L 0 h v a m E x L 1 R p c G 8 g Y 2 F t Y m l h Z G 8 u e 0 N v b H V t b j Q y O S w 0 M j h 9 J n F 1 b 3 Q 7 L C Z x d W 9 0 O 1 N l Y 3 R p b 2 4 x L 0 h v a m E x L 1 R p c G 8 g Y 2 F t Y m l h Z G 8 u e 0 N v b H V t b j Q z M C w 0 M j l 9 J n F 1 b 3 Q 7 L C Z x d W 9 0 O 1 N l Y 3 R p b 2 4 x L 0 h v a m E x L 1 R p c G 8 g Y 2 F t Y m l h Z G 8 u e 0 N v b H V t b j Q z M S w 0 M z B 9 J n F 1 b 3 Q 7 L C Z x d W 9 0 O 1 N l Y 3 R p b 2 4 x L 0 h v a m E x L 1 R p c G 8 g Y 2 F t Y m l h Z G 8 u e 0 N v b H V t b j Q z M i w 0 M z F 9 J n F 1 b 3 Q 7 L C Z x d W 9 0 O 1 N l Y 3 R p b 2 4 x L 0 h v a m E x L 1 R p c G 8 g Y 2 F t Y m l h Z G 8 u e 0 N v b H V t b j Q z M y w 0 M z J 9 J n F 1 b 3 Q 7 L C Z x d W 9 0 O 1 N l Y 3 R p b 2 4 x L 0 h v a m E x L 1 R p c G 8 g Y 2 F t Y m l h Z G 8 u e 0 N v b H V t b j Q z N C w 0 M z N 9 J n F 1 b 3 Q 7 L C Z x d W 9 0 O 1 N l Y 3 R p b 2 4 x L 0 h v a m E x L 1 R p c G 8 g Y 2 F t Y m l h Z G 8 u e 0 N v b H V t b j Q z N S w 0 M z R 9 J n F 1 b 3 Q 7 L C Z x d W 9 0 O 1 N l Y 3 R p b 2 4 x L 0 h v a m E x L 1 R p c G 8 g Y 2 F t Y m l h Z G 8 u e 0 N v b H V t b j Q z N i w 0 M z V 9 J n F 1 b 3 Q 7 L C Z x d W 9 0 O 1 N l Y 3 R p b 2 4 x L 0 h v a m E x L 1 R p c G 8 g Y 2 F t Y m l h Z G 8 u e 0 N v b H V t b j Q z N y w 0 M z Z 9 J n F 1 b 3 Q 7 L C Z x d W 9 0 O 1 N l Y 3 R p b 2 4 x L 0 h v a m E x L 1 R p c G 8 g Y 2 F t Y m l h Z G 8 u e 0 N v b H V t b j Q z O C w 0 M z d 9 J n F 1 b 3 Q 7 L C Z x d W 9 0 O 1 N l Y 3 R p b 2 4 x L 0 h v a m E x L 1 R p c G 8 g Y 2 F t Y m l h Z G 8 u e 0 N v b H V t b j Q z O S w 0 M z h 9 J n F 1 b 3 Q 7 L C Z x d W 9 0 O 1 N l Y 3 R p b 2 4 x L 0 h v a m E x L 1 R p c G 8 g Y 2 F t Y m l h Z G 8 u e 0 N v b H V t b j Q 0 M C w 0 M z l 9 J n F 1 b 3 Q 7 L C Z x d W 9 0 O 1 N l Y 3 R p b 2 4 x L 0 h v a m E x L 1 R p c G 8 g Y 2 F t Y m l h Z G 8 u e 0 N v b H V t b j Q 0 M S w 0 N D B 9 J n F 1 b 3 Q 7 L C Z x d W 9 0 O 1 N l Y 3 R p b 2 4 x L 0 h v a m E x L 1 R p c G 8 g Y 2 F t Y m l h Z G 8 u e 0 N v b H V t b j Q 0 M i w 0 N D F 9 J n F 1 b 3 Q 7 L C Z x d W 9 0 O 1 N l Y 3 R p b 2 4 x L 0 h v a m E x L 1 R p c G 8 g Y 2 F t Y m l h Z G 8 u e 0 N v b H V t b j Q 0 M y w 0 N D J 9 J n F 1 b 3 Q 7 L C Z x d W 9 0 O 1 N l Y 3 R p b 2 4 x L 0 h v a m E x L 1 R p c G 8 g Y 2 F t Y m l h Z G 8 u e 0 N v b H V t b j Q 0 N C w 0 N D N 9 J n F 1 b 3 Q 7 L C Z x d W 9 0 O 1 N l Y 3 R p b 2 4 x L 0 h v a m E x L 1 R p c G 8 g Y 2 F t Y m l h Z G 8 u e 0 N v b H V t b j Q 0 N S w 0 N D R 9 J n F 1 b 3 Q 7 L C Z x d W 9 0 O 1 N l Y 3 R p b 2 4 x L 0 h v a m E x L 1 R p c G 8 g Y 2 F t Y m l h Z G 8 u e 0 N v b H V t b j Q 0 N i w 0 N D V 9 J n F 1 b 3 Q 7 L C Z x d W 9 0 O 1 N l Y 3 R p b 2 4 x L 0 h v a m E x L 1 R p c G 8 g Y 2 F t Y m l h Z G 8 u e 0 N v b H V t b j Q 0 N y w 0 N D Z 9 J n F 1 b 3 Q 7 L C Z x d W 9 0 O 1 N l Y 3 R p b 2 4 x L 0 h v a m E x L 1 R p c G 8 g Y 2 F t Y m l h Z G 8 u e 0 N v b H V t b j Q 0 O C w 0 N D d 9 J n F 1 b 3 Q 7 L C Z x d W 9 0 O 1 N l Y 3 R p b 2 4 x L 0 h v a m E x L 1 R p c G 8 g Y 2 F t Y m l h Z G 8 u e 0 N v b H V t b j Q 0 O S w 0 N D h 9 J n F 1 b 3 Q 7 L C Z x d W 9 0 O 1 N l Y 3 R p b 2 4 x L 0 h v a m E x L 1 R p c G 8 g Y 2 F t Y m l h Z G 8 u e 0 N v b H V t b j Q 1 M C w 0 N D l 9 J n F 1 b 3 Q 7 L C Z x d W 9 0 O 1 N l Y 3 R p b 2 4 x L 0 h v a m E x L 1 R p c G 8 g Y 2 F t Y m l h Z G 8 u e 0 N v b H V t b j Q 1 M S w 0 N T B 9 J n F 1 b 3 Q 7 L C Z x d W 9 0 O 1 N l Y 3 R p b 2 4 x L 0 h v a m E x L 1 R p c G 8 g Y 2 F t Y m l h Z G 8 u e 0 N v b H V t b j Q 1 M i w 0 N T F 9 J n F 1 b 3 Q 7 L C Z x d W 9 0 O 1 N l Y 3 R p b 2 4 x L 0 h v a m E x L 1 R p c G 8 g Y 2 F t Y m l h Z G 8 u e 0 N v b H V t b j Q 1 M y w 0 N T J 9 J n F 1 b 3 Q 7 L C Z x d W 9 0 O 1 N l Y 3 R p b 2 4 x L 0 h v a m E x L 1 R p c G 8 g Y 2 F t Y m l h Z G 8 u e 0 N v b H V t b j Q 1 N C w 0 N T N 9 J n F 1 b 3 Q 7 L C Z x d W 9 0 O 1 N l Y 3 R p b 2 4 x L 0 h v a m E x L 1 R p c G 8 g Y 2 F t Y m l h Z G 8 u e 0 N v b H V t b j Q 1 N S w 0 N T R 9 J n F 1 b 3 Q 7 L C Z x d W 9 0 O 1 N l Y 3 R p b 2 4 x L 0 h v a m E x L 1 R p c G 8 g Y 2 F t Y m l h Z G 8 u e 0 N v b H V t b j Q 1 N i w 0 N T V 9 J n F 1 b 3 Q 7 L C Z x d W 9 0 O 1 N l Y 3 R p b 2 4 x L 0 h v a m E x L 1 R p c G 8 g Y 2 F t Y m l h Z G 8 u e 0 N v b H V t b j Q 1 N y w 0 N T Z 9 J n F 1 b 3 Q 7 L C Z x d W 9 0 O 1 N l Y 3 R p b 2 4 x L 0 h v a m E x L 1 R p c G 8 g Y 2 F t Y m l h Z G 8 u e 0 N v b H V t b j Q 1 O C w 0 N T d 9 J n F 1 b 3 Q 7 L C Z x d W 9 0 O 1 N l Y 3 R p b 2 4 x L 0 h v a m E x L 1 R p c G 8 g Y 2 F t Y m l h Z G 8 u e 0 N v b H V t b j Q 1 O S w 0 N T h 9 J n F 1 b 3 Q 7 L C Z x d W 9 0 O 1 N l Y 3 R p b 2 4 x L 0 h v a m E x L 1 R p c G 8 g Y 2 F t Y m l h Z G 8 u e 0 N v b H V t b j Q 2 M C w 0 N T l 9 J n F 1 b 3 Q 7 L C Z x d W 9 0 O 1 N l Y 3 R p b 2 4 x L 0 h v a m E x L 1 R p c G 8 g Y 2 F t Y m l h Z G 8 u e 0 N v b H V t b j Q 2 M S w 0 N j B 9 J n F 1 b 3 Q 7 L C Z x d W 9 0 O 1 N l Y 3 R p b 2 4 x L 0 h v a m E x L 1 R p c G 8 g Y 2 F t Y m l h Z G 8 u e 0 N v b H V t b j Q 2 M i w 0 N j F 9 J n F 1 b 3 Q 7 L C Z x d W 9 0 O 1 N l Y 3 R p b 2 4 x L 0 h v a m E x L 1 R p c G 8 g Y 2 F t Y m l h Z G 8 u e 0 N v b H V t b j Q 2 M y w 0 N j J 9 J n F 1 b 3 Q 7 L C Z x d W 9 0 O 1 N l Y 3 R p b 2 4 x L 0 h v a m E x L 1 R p c G 8 g Y 2 F t Y m l h Z G 8 u e 0 N v b H V t b j Q 2 N C w 0 N j N 9 J n F 1 b 3 Q 7 L C Z x d W 9 0 O 1 N l Y 3 R p b 2 4 x L 0 h v a m E x L 1 R p c G 8 g Y 2 F t Y m l h Z G 8 u e 0 N v b H V t b j Q 2 N S w 0 N j R 9 J n F 1 b 3 Q 7 L C Z x d W 9 0 O 1 N l Y 3 R p b 2 4 x L 0 h v a m E x L 1 R p c G 8 g Y 2 F t Y m l h Z G 8 u e 0 N v b H V t b j Q 2 N i w 0 N j V 9 J n F 1 b 3 Q 7 L C Z x d W 9 0 O 1 N l Y 3 R p b 2 4 x L 0 h v a m E x L 1 R p c G 8 g Y 2 F t Y m l h Z G 8 u e 0 N v b H V t b j Q 2 N y w 0 N j Z 9 J n F 1 b 3 Q 7 L C Z x d W 9 0 O 1 N l Y 3 R p b 2 4 x L 0 h v a m E x L 1 R p c G 8 g Y 2 F t Y m l h Z G 8 u e 0 N v b H V t b j Q 2 O C w 0 N j d 9 J n F 1 b 3 Q 7 L C Z x d W 9 0 O 1 N l Y 3 R p b 2 4 x L 0 h v a m E x L 1 R p c G 8 g Y 2 F t Y m l h Z G 8 u e 0 N v b H V t b j Q 2 O S w 0 N j h 9 J n F 1 b 3 Q 7 L C Z x d W 9 0 O 1 N l Y 3 R p b 2 4 x L 0 h v a m E x L 1 R p c G 8 g Y 2 F t Y m l h Z G 8 u e 0 N v b H V t b j Q 3 M C w 0 N j l 9 J n F 1 b 3 Q 7 L C Z x d W 9 0 O 1 N l Y 3 R p b 2 4 x L 0 h v a m E x L 1 R p c G 8 g Y 2 F t Y m l h Z G 8 u e 0 N v b H V t b j Q 3 M S w 0 N z B 9 J n F 1 b 3 Q 7 L C Z x d W 9 0 O 1 N l Y 3 R p b 2 4 x L 0 h v a m E x L 1 R p c G 8 g Y 2 F t Y m l h Z G 8 u e 0 N v b H V t b j Q 3 M i w 0 N z F 9 J n F 1 b 3 Q 7 L C Z x d W 9 0 O 1 N l Y 3 R p b 2 4 x L 0 h v a m E x L 1 R p c G 8 g Y 2 F t Y m l h Z G 8 u e 0 N v b H V t b j Q 3 M y w 0 N z J 9 J n F 1 b 3 Q 7 L C Z x d W 9 0 O 1 N l Y 3 R p b 2 4 x L 0 h v a m E x L 1 R p c G 8 g Y 2 F t Y m l h Z G 8 u e 0 N v b H V t b j Q 3 N C w 0 N z N 9 J n F 1 b 3 Q 7 L C Z x d W 9 0 O 1 N l Y 3 R p b 2 4 x L 0 h v a m E x L 1 R p c G 8 g Y 2 F t Y m l h Z G 8 u e 0 N v b H V t b j Q 3 N S w 0 N z R 9 J n F 1 b 3 Q 7 L C Z x d W 9 0 O 1 N l Y 3 R p b 2 4 x L 0 h v a m E x L 1 R p c G 8 g Y 2 F t Y m l h Z G 8 u e 0 N v b H V t b j Q 3 N i w 0 N z V 9 J n F 1 b 3 Q 7 L C Z x d W 9 0 O 1 N l Y 3 R p b 2 4 x L 0 h v a m E x L 1 R p c G 8 g Y 2 F t Y m l h Z G 8 u e 0 N v b H V t b j Q 3 N y w 0 N z Z 9 J n F 1 b 3 Q 7 L C Z x d W 9 0 O 1 N l Y 3 R p b 2 4 x L 0 h v a m E x L 1 R p c G 8 g Y 2 F t Y m l h Z G 8 u e 0 N v b H V t b j Q 3 O C w 0 N z d 9 J n F 1 b 3 Q 7 L C Z x d W 9 0 O 1 N l Y 3 R p b 2 4 x L 0 h v a m E x L 1 R p c G 8 g Y 2 F t Y m l h Z G 8 u e 0 N v b H V t b j Q 3 O S w 0 N z h 9 J n F 1 b 3 Q 7 L C Z x d W 9 0 O 1 N l Y 3 R p b 2 4 x L 0 h v a m E x L 1 R p c G 8 g Y 2 F t Y m l h Z G 8 u e 0 N v b H V t b j Q 4 M C w 0 N z l 9 J n F 1 b 3 Q 7 L C Z x d W 9 0 O 1 N l Y 3 R p b 2 4 x L 0 h v a m E x L 1 R p c G 8 g Y 2 F t Y m l h Z G 8 u e 0 N v b H V t b j Q 4 M S w 0 O D B 9 J n F 1 b 3 Q 7 L C Z x d W 9 0 O 1 N l Y 3 R p b 2 4 x L 0 h v a m E x L 1 R p c G 8 g Y 2 F t Y m l h Z G 8 u e 0 N v b H V t b j Q 4 M i w 0 O D F 9 J n F 1 b 3 Q 7 L C Z x d W 9 0 O 1 N l Y 3 R p b 2 4 x L 0 h v a m E x L 1 R p c G 8 g Y 2 F t Y m l h Z G 8 u e 0 N v b H V t b j Q 4 M y w 0 O D J 9 J n F 1 b 3 Q 7 L C Z x d W 9 0 O 1 N l Y 3 R p b 2 4 x L 0 h v a m E x L 1 R p c G 8 g Y 2 F t Y m l h Z G 8 u e 0 N v b H V t b j Q 4 N C w 0 O D N 9 J n F 1 b 3 Q 7 L C Z x d W 9 0 O 1 N l Y 3 R p b 2 4 x L 0 h v a m E x L 1 R p c G 8 g Y 2 F t Y m l h Z G 8 u e 0 N v b H V t b j Q 4 N S w 0 O D R 9 J n F 1 b 3 Q 7 L C Z x d W 9 0 O 1 N l Y 3 R p b 2 4 x L 0 h v a m E x L 1 R p c G 8 g Y 2 F t Y m l h Z G 8 u e 0 N v b H V t b j Q 4 N i w 0 O D V 9 J n F 1 b 3 Q 7 L C Z x d W 9 0 O 1 N l Y 3 R p b 2 4 x L 0 h v a m E x L 1 R p c G 8 g Y 2 F t Y m l h Z G 8 u e 0 N v b H V t b j Q 4 N y w 0 O D Z 9 J n F 1 b 3 Q 7 L C Z x d W 9 0 O 1 N l Y 3 R p b 2 4 x L 0 h v a m E x L 1 R p c G 8 g Y 2 F t Y m l h Z G 8 u e 0 N v b H V t b j Q 4 O C w 0 O D d 9 J n F 1 b 3 Q 7 L C Z x d W 9 0 O 1 N l Y 3 R p b 2 4 x L 0 h v a m E x L 1 R p c G 8 g Y 2 F t Y m l h Z G 8 u e 0 N v b H V t b j Q 4 O S w 0 O D h 9 J n F 1 b 3 Q 7 L C Z x d W 9 0 O 1 N l Y 3 R p b 2 4 x L 0 h v a m E x L 1 R p c G 8 g Y 2 F t Y m l h Z G 8 u e 0 N v b H V t b j Q 5 M C w 0 O D l 9 J n F 1 b 3 Q 7 L C Z x d W 9 0 O 1 N l Y 3 R p b 2 4 x L 0 h v a m E x L 1 R p c G 8 g Y 2 F t Y m l h Z G 8 u e 0 N v b H V t b j Q 5 M S w 0 O T B 9 J n F 1 b 3 Q 7 L C Z x d W 9 0 O 1 N l Y 3 R p b 2 4 x L 0 h v a m E x L 1 R p c G 8 g Y 2 F t Y m l h Z G 8 u e 0 N v b H V t b j Q 5 M i w 0 O T F 9 J n F 1 b 3 Q 7 L C Z x d W 9 0 O 1 N l Y 3 R p b 2 4 x L 0 h v a m E x L 1 R p c G 8 g Y 2 F t Y m l h Z G 8 u e 0 N v b H V t b j Q 5 M y w 0 O T J 9 J n F 1 b 3 Q 7 L C Z x d W 9 0 O 1 N l Y 3 R p b 2 4 x L 0 h v a m E x L 1 R p c G 8 g Y 2 F t Y m l h Z G 8 u e 0 N v b H V t b j Q 5 N C w 0 O T N 9 J n F 1 b 3 Q 7 L C Z x d W 9 0 O 1 N l Y 3 R p b 2 4 x L 0 h v a m E x L 1 R p c G 8 g Y 2 F t Y m l h Z G 8 u e 0 N v b H V t b j Q 5 N S w 0 O T R 9 J n F 1 b 3 Q 7 L C Z x d W 9 0 O 1 N l Y 3 R p b 2 4 x L 0 h v a m E x L 1 R p c G 8 g Y 2 F t Y m l h Z G 8 u e 0 N v b H V t b j Q 5 N i w 0 O T V 9 J n F 1 b 3 Q 7 L C Z x d W 9 0 O 1 N l Y 3 R p b 2 4 x L 0 h v a m E x L 1 R p c G 8 g Y 2 F t Y m l h Z G 8 u e 0 N v b H V t b j Q 5 N y w 0 O T Z 9 J n F 1 b 3 Q 7 L C Z x d W 9 0 O 1 N l Y 3 R p b 2 4 x L 0 h v a m E x L 1 R p c G 8 g Y 2 F t Y m l h Z G 8 u e 0 N v b H V t b j Q 5 O C w 0 O T d 9 J n F 1 b 3 Q 7 L C Z x d W 9 0 O 1 N l Y 3 R p b 2 4 x L 0 h v a m E x L 1 R p c G 8 g Y 2 F t Y m l h Z G 8 u e 0 N v b H V t b j Q 5 O S w 0 O T h 9 J n F 1 b 3 Q 7 L C Z x d W 9 0 O 1 N l Y 3 R p b 2 4 x L 0 h v a m E x L 1 R p c G 8 g Y 2 F t Y m l h Z G 8 u e 0 N v b H V t b j U w M C w 0 O T l 9 J n F 1 b 3 Q 7 L C Z x d W 9 0 O 1 N l Y 3 R p b 2 4 x L 0 h v a m E x L 1 R p c G 8 g Y 2 F t Y m l h Z G 8 u e 0 N v b H V t b j U w M S w 1 M D B 9 J n F 1 b 3 Q 7 L C Z x d W 9 0 O 1 N l Y 3 R p b 2 4 x L 0 h v a m E x L 1 R p c G 8 g Y 2 F t Y m l h Z G 8 u e 0 N v b H V t b j U w M i w 1 M D F 9 J n F 1 b 3 Q 7 L C Z x d W 9 0 O 1 N l Y 3 R p b 2 4 x L 0 h v a m E x L 1 R p c G 8 g Y 2 F t Y m l h Z G 8 u e 0 N v b H V t b j U w M y w 1 M D J 9 J n F 1 b 3 Q 7 L C Z x d W 9 0 O 1 N l Y 3 R p b 2 4 x L 0 h v a m E x L 1 R p c G 8 g Y 2 F t Y m l h Z G 8 u e 0 N v b H V t b j U w N C w 1 M D N 9 J n F 1 b 3 Q 7 L C Z x d W 9 0 O 1 N l Y 3 R p b 2 4 x L 0 h v a m E x L 1 R p c G 8 g Y 2 F t Y m l h Z G 8 u e 0 N v b H V t b j U w N S w 1 M D R 9 J n F 1 b 3 Q 7 L C Z x d W 9 0 O 1 N l Y 3 R p b 2 4 x L 0 h v a m E x L 1 R p c G 8 g Y 2 F t Y m l h Z G 8 u e 0 N v b H V t b j U w N i w 1 M D V 9 J n F 1 b 3 Q 7 L C Z x d W 9 0 O 1 N l Y 3 R p b 2 4 x L 0 h v a m E x L 1 R p c G 8 g Y 2 F t Y m l h Z G 8 u e 0 N v b H V t b j U w N y w 1 M D Z 9 J n F 1 b 3 Q 7 L C Z x d W 9 0 O 1 N l Y 3 R p b 2 4 x L 0 h v a m E x L 1 R p c G 8 g Y 2 F t Y m l h Z G 8 u e 0 N v b H V t b j U w O C w 1 M D d 9 J n F 1 b 3 Q 7 L C Z x d W 9 0 O 1 N l Y 3 R p b 2 4 x L 0 h v a m E x L 1 R p c G 8 g Y 2 F t Y m l h Z G 8 u e 0 N v b H V t b j U w O S w 1 M D h 9 J n F 1 b 3 Q 7 L C Z x d W 9 0 O 1 N l Y 3 R p b 2 4 x L 0 h v a m E x L 1 R p c G 8 g Y 2 F t Y m l h Z G 8 u e 0 N v b H V t b j U x M C w 1 M D l 9 J n F 1 b 3 Q 7 L C Z x d W 9 0 O 1 N l Y 3 R p b 2 4 x L 0 h v a m E x L 1 R p c G 8 g Y 2 F t Y m l h Z G 8 u e 0 N v b H V t b j U x M S w 1 M T B 9 J n F 1 b 3 Q 7 L C Z x d W 9 0 O 1 N l Y 3 R p b 2 4 x L 0 h v a m E x L 1 R p c G 8 g Y 2 F t Y m l h Z G 8 u e 0 N v b H V t b j U x M i w 1 M T F 9 J n F 1 b 3 Q 7 L C Z x d W 9 0 O 1 N l Y 3 R p b 2 4 x L 0 h v a m E x L 1 R p c G 8 g Y 2 F t Y m l h Z G 8 u e 0 N v b H V t b j U x M y w 1 M T J 9 J n F 1 b 3 Q 7 L C Z x d W 9 0 O 1 N l Y 3 R p b 2 4 x L 0 h v a m E x L 1 R p c G 8 g Y 2 F t Y m l h Z G 8 u e 0 N v b H V t b j U x N C w 1 M T N 9 J n F 1 b 3 Q 7 L C Z x d W 9 0 O 1 N l Y 3 R p b 2 4 x L 0 h v a m E x L 1 R p c G 8 g Y 2 F t Y m l h Z G 8 u e 0 N v b H V t b j U x N S w 1 M T R 9 J n F 1 b 3 Q 7 L C Z x d W 9 0 O 1 N l Y 3 R p b 2 4 x L 0 h v a m E x L 1 R p c G 8 g Y 2 F t Y m l h Z G 8 u e 0 N v b H V t b j U x N i w 1 M T V 9 J n F 1 b 3 Q 7 L C Z x d W 9 0 O 1 N l Y 3 R p b 2 4 x L 0 h v a m E x L 1 R p c G 8 g Y 2 F t Y m l h Z G 8 u e 0 N v b H V t b j U x N y w 1 M T Z 9 J n F 1 b 3 Q 7 L C Z x d W 9 0 O 1 N l Y 3 R p b 2 4 x L 0 h v a m E x L 1 R p c G 8 g Y 2 F t Y m l h Z G 8 u e 0 N v b H V t b j U x O C w 1 M T d 9 J n F 1 b 3 Q 7 L C Z x d W 9 0 O 1 N l Y 3 R p b 2 4 x L 0 h v a m E x L 1 R p c G 8 g Y 2 F t Y m l h Z G 8 u e 0 N v b H V t b j U x O S w 1 M T h 9 J n F 1 b 3 Q 7 L C Z x d W 9 0 O 1 N l Y 3 R p b 2 4 x L 0 h v a m E x L 1 R p c G 8 g Y 2 F t Y m l h Z G 8 u e 0 N v b H V t b j U y M C w 1 M T l 9 J n F 1 b 3 Q 7 L C Z x d W 9 0 O 1 N l Y 3 R p b 2 4 x L 0 h v a m E x L 1 R p c G 8 g Y 2 F t Y m l h Z G 8 u e 0 N v b H V t b j U y M S w 1 M j B 9 J n F 1 b 3 Q 7 L C Z x d W 9 0 O 1 N l Y 3 R p b 2 4 x L 0 h v a m E x L 1 R p c G 8 g Y 2 F t Y m l h Z G 8 u e 0 N v b H V t b j U y M i w 1 M j F 9 J n F 1 b 3 Q 7 L C Z x d W 9 0 O 1 N l Y 3 R p b 2 4 x L 0 h v a m E x L 1 R p c G 8 g Y 2 F t Y m l h Z G 8 u e 0 N v b H V t b j U y M y w 1 M j J 9 J n F 1 b 3 Q 7 L C Z x d W 9 0 O 1 N l Y 3 R p b 2 4 x L 0 h v a m E x L 1 R p c G 8 g Y 2 F t Y m l h Z G 8 u e 0 N v b H V t b j U y N C w 1 M j N 9 J n F 1 b 3 Q 7 L C Z x d W 9 0 O 1 N l Y 3 R p b 2 4 x L 0 h v a m E x L 1 R p c G 8 g Y 2 F t Y m l h Z G 8 u e 0 N v b H V t b j U y N S w 1 M j R 9 J n F 1 b 3 Q 7 L C Z x d W 9 0 O 1 N l Y 3 R p b 2 4 x L 0 h v a m E x L 1 R p c G 8 g Y 2 F t Y m l h Z G 8 u e 0 N v b H V t b j U y N i w 1 M j V 9 J n F 1 b 3 Q 7 L C Z x d W 9 0 O 1 N l Y 3 R p b 2 4 x L 0 h v a m E x L 1 R p c G 8 g Y 2 F t Y m l h Z G 8 u e 0 N v b H V t b j U y N y w 1 M j Z 9 J n F 1 b 3 Q 7 L C Z x d W 9 0 O 1 N l Y 3 R p b 2 4 x L 0 h v a m E x L 1 R p c G 8 g Y 2 F t Y m l h Z G 8 u e 0 N v b H V t b j U y O C w 1 M j d 9 J n F 1 b 3 Q 7 L C Z x d W 9 0 O 1 N l Y 3 R p b 2 4 x L 0 h v a m E x L 1 R p c G 8 g Y 2 F t Y m l h Z G 8 u e 0 N v b H V t b j U y O S w 1 M j h 9 J n F 1 b 3 Q 7 L C Z x d W 9 0 O 1 N l Y 3 R p b 2 4 x L 0 h v a m E x L 1 R p c G 8 g Y 2 F t Y m l h Z G 8 u e 0 N v b H V t b j U z M C w 1 M j l 9 J n F 1 b 3 Q 7 L C Z x d W 9 0 O 1 N l Y 3 R p b 2 4 x L 0 h v a m E x L 1 R p c G 8 g Y 2 F t Y m l h Z G 8 u e 0 N v b H V t b j U z M S w 1 M z B 9 J n F 1 b 3 Q 7 L C Z x d W 9 0 O 1 N l Y 3 R p b 2 4 x L 0 h v a m E x L 1 R p c G 8 g Y 2 F t Y m l h Z G 8 u e 0 N v b H V t b j U z M i w 1 M z F 9 J n F 1 b 3 Q 7 L C Z x d W 9 0 O 1 N l Y 3 R p b 2 4 x L 0 h v a m E x L 1 R p c G 8 g Y 2 F t Y m l h Z G 8 u e 0 N v b H V t b j U z M y w 1 M z J 9 J n F 1 b 3 Q 7 L C Z x d W 9 0 O 1 N l Y 3 R p b 2 4 x L 0 h v a m E x L 1 R p c G 8 g Y 2 F t Y m l h Z G 8 u e 0 N v b H V t b j U z N C w 1 M z N 9 J n F 1 b 3 Q 7 L C Z x d W 9 0 O 1 N l Y 3 R p b 2 4 x L 0 h v a m E x L 1 R p c G 8 g Y 2 F t Y m l h Z G 8 u e 0 N v b H V t b j U z N S w 1 M z R 9 J n F 1 b 3 Q 7 L C Z x d W 9 0 O 1 N l Y 3 R p b 2 4 x L 0 h v a m E x L 1 R p c G 8 g Y 2 F t Y m l h Z G 8 u e 0 N v b H V t b j U z N i w 1 M z V 9 J n F 1 b 3 Q 7 L C Z x d W 9 0 O 1 N l Y 3 R p b 2 4 x L 0 h v a m E x L 1 R p c G 8 g Y 2 F t Y m l h Z G 8 u e 0 N v b H V t b j U z N y w 1 M z Z 9 J n F 1 b 3 Q 7 L C Z x d W 9 0 O 1 N l Y 3 R p b 2 4 x L 0 h v a m E x L 1 R p c G 8 g Y 2 F t Y m l h Z G 8 u e 0 N v b H V t b j U z O C w 1 M z d 9 J n F 1 b 3 Q 7 L C Z x d W 9 0 O 1 N l Y 3 R p b 2 4 x L 0 h v a m E x L 1 R p c G 8 g Y 2 F t Y m l h Z G 8 u e 0 N v b H V t b j U z O S w 1 M z h 9 J n F 1 b 3 Q 7 L C Z x d W 9 0 O 1 N l Y 3 R p b 2 4 x L 0 h v a m E x L 1 R p c G 8 g Y 2 F t Y m l h Z G 8 u e 0 N v b H V t b j U 0 M C w 1 M z l 9 J n F 1 b 3 Q 7 L C Z x d W 9 0 O 1 N l Y 3 R p b 2 4 x L 0 h v a m E x L 1 R p c G 8 g Y 2 F t Y m l h Z G 8 u e 0 N v b H V t b j U 0 M S w 1 N D B 9 J n F 1 b 3 Q 7 L C Z x d W 9 0 O 1 N l Y 3 R p b 2 4 x L 0 h v a m E x L 1 R p c G 8 g Y 2 F t Y m l h Z G 8 u e 0 N v b H V t b j U 0 M i w 1 N D F 9 J n F 1 b 3 Q 7 L C Z x d W 9 0 O 1 N l Y 3 R p b 2 4 x L 0 h v a m E x L 1 R p c G 8 g Y 2 F t Y m l h Z G 8 u e 0 N v b H V t b j U 0 M y w 1 N D J 9 J n F 1 b 3 Q 7 L C Z x d W 9 0 O 1 N l Y 3 R p b 2 4 x L 0 h v a m E x L 1 R p c G 8 g Y 2 F t Y m l h Z G 8 u e 0 N v b H V t b j U 0 N C w 1 N D N 9 J n F 1 b 3 Q 7 L C Z x d W 9 0 O 1 N l Y 3 R p b 2 4 x L 0 h v a m E x L 1 R p c G 8 g Y 2 F t Y m l h Z G 8 u e 0 N v b H V t b j U 0 N S w 1 N D R 9 J n F 1 b 3 Q 7 L C Z x d W 9 0 O 1 N l Y 3 R p b 2 4 x L 0 h v a m E x L 1 R p c G 8 g Y 2 F t Y m l h Z G 8 u e 0 N v b H V t b j U 0 N i w 1 N D V 9 J n F 1 b 3 Q 7 L C Z x d W 9 0 O 1 N l Y 3 R p b 2 4 x L 0 h v a m E x L 1 R p c G 8 g Y 2 F t Y m l h Z G 8 u e 0 N v b H V t b j U 0 N y w 1 N D Z 9 J n F 1 b 3 Q 7 L C Z x d W 9 0 O 1 N l Y 3 R p b 2 4 x L 0 h v a m E x L 1 R p c G 8 g Y 2 F t Y m l h Z G 8 u e 0 N v b H V t b j U 0 O C w 1 N D d 9 J n F 1 b 3 Q 7 L C Z x d W 9 0 O 1 N l Y 3 R p b 2 4 x L 0 h v a m E x L 1 R p c G 8 g Y 2 F t Y m l h Z G 8 u e 0 N v b H V t b j U 0 O S w 1 N D h 9 J n F 1 b 3 Q 7 L C Z x d W 9 0 O 1 N l Y 3 R p b 2 4 x L 0 h v a m E x L 1 R p c G 8 g Y 2 F t Y m l h Z G 8 u e 0 N v b H V t b j U 1 M C w 1 N D l 9 J n F 1 b 3 Q 7 L C Z x d W 9 0 O 1 N l Y 3 R p b 2 4 x L 0 h v a m E x L 1 R p c G 8 g Y 2 F t Y m l h Z G 8 u e 0 N v b H V t b j U 1 M S w 1 N T B 9 J n F 1 b 3 Q 7 L C Z x d W 9 0 O 1 N l Y 3 R p b 2 4 x L 0 h v a m E x L 1 R p c G 8 g Y 2 F t Y m l h Z G 8 u e 0 N v b H V t b j U 1 M i w 1 N T F 9 J n F 1 b 3 Q 7 L C Z x d W 9 0 O 1 N l Y 3 R p b 2 4 x L 0 h v a m E x L 1 R p c G 8 g Y 2 F t Y m l h Z G 8 u e 0 N v b H V t b j U 1 M y w 1 N T J 9 J n F 1 b 3 Q 7 L C Z x d W 9 0 O 1 N l Y 3 R p b 2 4 x L 0 h v a m E x L 1 R p c G 8 g Y 2 F t Y m l h Z G 8 u e 0 N v b H V t b j U 1 N C w 1 N T N 9 J n F 1 b 3 Q 7 L C Z x d W 9 0 O 1 N l Y 3 R p b 2 4 x L 0 h v a m E x L 1 R p c G 8 g Y 2 F t Y m l h Z G 8 u e 0 N v b H V t b j U 1 N S w 1 N T R 9 J n F 1 b 3 Q 7 L C Z x d W 9 0 O 1 N l Y 3 R p b 2 4 x L 0 h v a m E x L 1 R p c G 8 g Y 2 F t Y m l h Z G 8 u e 0 N v b H V t b j U 1 N i w 1 N T V 9 J n F 1 b 3 Q 7 L C Z x d W 9 0 O 1 N l Y 3 R p b 2 4 x L 0 h v a m E x L 1 R p c G 8 g Y 2 F t Y m l h Z G 8 u e 0 N v b H V t b j U 1 N y w 1 N T Z 9 J n F 1 b 3 Q 7 L C Z x d W 9 0 O 1 N l Y 3 R p b 2 4 x L 0 h v a m E x L 1 R p c G 8 g Y 2 F t Y m l h Z G 8 u e 0 N v b H V t b j U 1 O C w 1 N T d 9 J n F 1 b 3 Q 7 L C Z x d W 9 0 O 1 N l Y 3 R p b 2 4 x L 0 h v a m E x L 1 R p c G 8 g Y 2 F t Y m l h Z G 8 u e 0 N v b H V t b j U 1 O S w 1 N T h 9 J n F 1 b 3 Q 7 L C Z x d W 9 0 O 1 N l Y 3 R p b 2 4 x L 0 h v a m E x L 1 R p c G 8 g Y 2 F t Y m l h Z G 8 u e 0 N v b H V t b j U 2 M C w 1 N T l 9 J n F 1 b 3 Q 7 L C Z x d W 9 0 O 1 N l Y 3 R p b 2 4 x L 0 h v a m E x L 1 R p c G 8 g Y 2 F t Y m l h Z G 8 u e 0 N v b H V t b j U 2 M S w 1 N j B 9 J n F 1 b 3 Q 7 L C Z x d W 9 0 O 1 N l Y 3 R p b 2 4 x L 0 h v a m E x L 1 R p c G 8 g Y 2 F t Y m l h Z G 8 u e 0 N v b H V t b j U 2 M i w 1 N j F 9 J n F 1 b 3 Q 7 L C Z x d W 9 0 O 1 N l Y 3 R p b 2 4 x L 0 h v a m E x L 1 R p c G 8 g Y 2 F t Y m l h Z G 8 u e 0 N v b H V t b j U 2 M y w 1 N j J 9 J n F 1 b 3 Q 7 L C Z x d W 9 0 O 1 N l Y 3 R p b 2 4 x L 0 h v a m E x L 1 R p c G 8 g Y 2 F t Y m l h Z G 8 u e 0 N v b H V t b j U 2 N C w 1 N j N 9 J n F 1 b 3 Q 7 L C Z x d W 9 0 O 1 N l Y 3 R p b 2 4 x L 0 h v a m E x L 1 R p c G 8 g Y 2 F t Y m l h Z G 8 u e 0 N v b H V t b j U 2 N S w 1 N j R 9 J n F 1 b 3 Q 7 L C Z x d W 9 0 O 1 N l Y 3 R p b 2 4 x L 0 h v a m E x L 1 R p c G 8 g Y 2 F t Y m l h Z G 8 u e 0 N v b H V t b j U 2 N i w 1 N j V 9 J n F 1 b 3 Q 7 L C Z x d W 9 0 O 1 N l Y 3 R p b 2 4 x L 0 h v a m E x L 1 R p c G 8 g Y 2 F t Y m l h Z G 8 u e 0 N v b H V t b j U 2 N y w 1 N j Z 9 J n F 1 b 3 Q 7 L C Z x d W 9 0 O 1 N l Y 3 R p b 2 4 x L 0 h v a m E x L 1 R p c G 8 g Y 2 F t Y m l h Z G 8 u e 0 N v b H V t b j U 2 O C w 1 N j d 9 J n F 1 b 3 Q 7 L C Z x d W 9 0 O 1 N l Y 3 R p b 2 4 x L 0 h v a m E x L 1 R p c G 8 g Y 2 F t Y m l h Z G 8 u e 0 N v b H V t b j U 2 O S w 1 N j h 9 J n F 1 b 3 Q 7 L C Z x d W 9 0 O 1 N l Y 3 R p b 2 4 x L 0 h v a m E x L 1 R p c G 8 g Y 2 F t Y m l h Z G 8 u e 0 N v b H V t b j U 3 M C w 1 N j l 9 J n F 1 b 3 Q 7 L C Z x d W 9 0 O 1 N l Y 3 R p b 2 4 x L 0 h v a m E x L 1 R p c G 8 g Y 2 F t Y m l h Z G 8 u e 0 N v b H V t b j U 3 M S w 1 N z B 9 J n F 1 b 3 Q 7 L C Z x d W 9 0 O 1 N l Y 3 R p b 2 4 x L 0 h v a m E x L 1 R p c G 8 g Y 2 F t Y m l h Z G 8 u e 0 N v b H V t b j U 3 M i w 1 N z F 9 J n F 1 b 3 Q 7 L C Z x d W 9 0 O 1 N l Y 3 R p b 2 4 x L 0 h v a m E x L 1 R p c G 8 g Y 2 F t Y m l h Z G 8 u e 0 N v b H V t b j U 3 M y w 1 N z J 9 J n F 1 b 3 Q 7 L C Z x d W 9 0 O 1 N l Y 3 R p b 2 4 x L 0 h v a m E x L 1 R p c G 8 g Y 2 F t Y m l h Z G 8 u e 0 N v b H V t b j U 3 N C w 1 N z N 9 J n F 1 b 3 Q 7 L C Z x d W 9 0 O 1 N l Y 3 R p b 2 4 x L 0 h v a m E x L 1 R p c G 8 g Y 2 F t Y m l h Z G 8 u e 0 N v b H V t b j U 3 N S w 1 N z R 9 J n F 1 b 3 Q 7 L C Z x d W 9 0 O 1 N l Y 3 R p b 2 4 x L 0 h v a m E x L 1 R p c G 8 g Y 2 F t Y m l h Z G 8 u e 0 N v b H V t b j U 3 N i w 1 N z V 9 J n F 1 b 3 Q 7 L C Z x d W 9 0 O 1 N l Y 3 R p b 2 4 x L 0 h v a m E x L 1 R p c G 8 g Y 2 F t Y m l h Z G 8 u e 0 N v b H V t b j U 3 N y w 1 N z Z 9 J n F 1 b 3 Q 7 L C Z x d W 9 0 O 1 N l Y 3 R p b 2 4 x L 0 h v a m E x L 1 R p c G 8 g Y 2 F t Y m l h Z G 8 u e 0 N v b H V t b j U 3 O C w 1 N z d 9 J n F 1 b 3 Q 7 L C Z x d W 9 0 O 1 N l Y 3 R p b 2 4 x L 0 h v a m E x L 1 R p c G 8 g Y 2 F t Y m l h Z G 8 u e 0 N v b H V t b j U 3 O S w 1 N z h 9 J n F 1 b 3 Q 7 L C Z x d W 9 0 O 1 N l Y 3 R p b 2 4 x L 0 h v a m E x L 1 R p c G 8 g Y 2 F t Y m l h Z G 8 u e 0 N v b H V t b j U 4 M C w 1 N z l 9 J n F 1 b 3 Q 7 L C Z x d W 9 0 O 1 N l Y 3 R p b 2 4 x L 0 h v a m E x L 1 R p c G 8 g Y 2 F t Y m l h Z G 8 u e 0 N v b H V t b j U 4 M S w 1 O D B 9 J n F 1 b 3 Q 7 L C Z x d W 9 0 O 1 N l Y 3 R p b 2 4 x L 0 h v a m E x L 1 R p c G 8 g Y 2 F t Y m l h Z G 8 u e 0 N v b H V t b j U 4 M i w 1 O D F 9 J n F 1 b 3 Q 7 L C Z x d W 9 0 O 1 N l Y 3 R p b 2 4 x L 0 h v a m E x L 1 R p c G 8 g Y 2 F t Y m l h Z G 8 u e 0 N v b H V t b j U 4 M y w 1 O D J 9 J n F 1 b 3 Q 7 L C Z x d W 9 0 O 1 N l Y 3 R p b 2 4 x L 0 h v a m E x L 1 R p c G 8 g Y 2 F t Y m l h Z G 8 u e 0 N v b H V t b j U 4 N C w 1 O D N 9 J n F 1 b 3 Q 7 L C Z x d W 9 0 O 1 N l Y 3 R p b 2 4 x L 0 h v a m E x L 1 R p c G 8 g Y 2 F t Y m l h Z G 8 u e 0 N v b H V t b j U 4 N S w 1 O D R 9 J n F 1 b 3 Q 7 L C Z x d W 9 0 O 1 N l Y 3 R p b 2 4 x L 0 h v a m E x L 1 R p c G 8 g Y 2 F t Y m l h Z G 8 u e 0 N v b H V t b j U 4 N i w 1 O D V 9 J n F 1 b 3 Q 7 L C Z x d W 9 0 O 1 N l Y 3 R p b 2 4 x L 0 h v a m E x L 1 R p c G 8 g Y 2 F t Y m l h Z G 8 u e 0 N v b H V t b j U 4 N y w 1 O D Z 9 J n F 1 b 3 Q 7 L C Z x d W 9 0 O 1 N l Y 3 R p b 2 4 x L 0 h v a m E x L 1 R p c G 8 g Y 2 F t Y m l h Z G 8 u e 0 N v b H V t b j U 4 O C w 1 O D d 9 J n F 1 b 3 Q 7 L C Z x d W 9 0 O 1 N l Y 3 R p b 2 4 x L 0 h v a m E x L 1 R p c G 8 g Y 2 F t Y m l h Z G 8 u e 0 N v b H V t b j U 4 O S w 1 O D h 9 J n F 1 b 3 Q 7 L C Z x d W 9 0 O 1 N l Y 3 R p b 2 4 x L 0 h v a m E x L 1 R p c G 8 g Y 2 F t Y m l h Z G 8 u e 0 N v b H V t b j U 5 M C w 1 O D l 9 J n F 1 b 3 Q 7 L C Z x d W 9 0 O 1 N l Y 3 R p b 2 4 x L 0 h v a m E x L 1 R p c G 8 g Y 2 F t Y m l h Z G 8 u e 0 N v b H V t b j U 5 M S w 1 O T B 9 J n F 1 b 3 Q 7 L C Z x d W 9 0 O 1 N l Y 3 R p b 2 4 x L 0 h v a m E x L 1 R p c G 8 g Y 2 F t Y m l h Z G 8 u e 0 N v b H V t b j U 5 M i w 1 O T F 9 J n F 1 b 3 Q 7 L C Z x d W 9 0 O 1 N l Y 3 R p b 2 4 x L 0 h v a m E x L 1 R p c G 8 g Y 2 F t Y m l h Z G 8 u e 0 N v b H V t b j U 5 M y w 1 O T J 9 J n F 1 b 3 Q 7 L C Z x d W 9 0 O 1 N l Y 3 R p b 2 4 x L 0 h v a m E x L 1 R p c G 8 g Y 2 F t Y m l h Z G 8 u e 0 N v b H V t b j U 5 N C w 1 O T N 9 J n F 1 b 3 Q 7 L C Z x d W 9 0 O 1 N l Y 3 R p b 2 4 x L 0 h v a m E x L 1 R p c G 8 g Y 2 F t Y m l h Z G 8 u e 0 N v b H V t b j U 5 N S w 1 O T R 9 J n F 1 b 3 Q 7 L C Z x d W 9 0 O 1 N l Y 3 R p b 2 4 x L 0 h v a m E x L 1 R p c G 8 g Y 2 F t Y m l h Z G 8 u e 0 N v b H V t b j U 5 N i w 1 O T V 9 J n F 1 b 3 Q 7 L C Z x d W 9 0 O 1 N l Y 3 R p b 2 4 x L 0 h v a m E x L 1 R p c G 8 g Y 2 F t Y m l h Z G 8 u e 0 N v b H V t b j U 5 N y w 1 O T Z 9 J n F 1 b 3 Q 7 L C Z x d W 9 0 O 1 N l Y 3 R p b 2 4 x L 0 h v a m E x L 1 R p c G 8 g Y 2 F t Y m l h Z G 8 u e 0 N v b H V t b j U 5 O C w 1 O T d 9 J n F 1 b 3 Q 7 L C Z x d W 9 0 O 1 N l Y 3 R p b 2 4 x L 0 h v a m E x L 1 R p c G 8 g Y 2 F t Y m l h Z G 8 u e 0 N v b H V t b j U 5 O S w 1 O T h 9 J n F 1 b 3 Q 7 L C Z x d W 9 0 O 1 N l Y 3 R p b 2 4 x L 0 h v a m E x L 1 R p c G 8 g Y 2 F t Y m l h Z G 8 u e 0 N v b H V t b j Y w M C w 1 O T l 9 J n F 1 b 3 Q 7 L C Z x d W 9 0 O 1 N l Y 3 R p b 2 4 x L 0 h v a m E x L 1 R p c G 8 g Y 2 F t Y m l h Z G 8 u e 0 N v b H V t b j Y w M S w 2 M D B 9 J n F 1 b 3 Q 7 L C Z x d W 9 0 O 1 N l Y 3 R p b 2 4 x L 0 h v a m E x L 1 R p c G 8 g Y 2 F t Y m l h Z G 8 u e 0 N v b H V t b j Y w M i w 2 M D F 9 J n F 1 b 3 Q 7 L C Z x d W 9 0 O 1 N l Y 3 R p b 2 4 x L 0 h v a m E x L 1 R p c G 8 g Y 2 F t Y m l h Z G 8 u e 0 N v b H V t b j Y w M y w 2 M D J 9 J n F 1 b 3 Q 7 L C Z x d W 9 0 O 1 N l Y 3 R p b 2 4 x L 0 h v a m E x L 1 R p c G 8 g Y 2 F t Y m l h Z G 8 u e 0 N v b H V t b j Y w N C w 2 M D N 9 J n F 1 b 3 Q 7 L C Z x d W 9 0 O 1 N l Y 3 R p b 2 4 x L 0 h v a m E x L 1 R p c G 8 g Y 2 F t Y m l h Z G 8 u e 0 N v b H V t b j Y w N S w 2 M D R 9 J n F 1 b 3 Q 7 L C Z x d W 9 0 O 1 N l Y 3 R p b 2 4 x L 0 h v a m E x L 1 R p c G 8 g Y 2 F t Y m l h Z G 8 u e 0 N v b H V t b j Y w N i w 2 M D V 9 J n F 1 b 3 Q 7 L C Z x d W 9 0 O 1 N l Y 3 R p b 2 4 x L 0 h v a m E x L 1 R p c G 8 g Y 2 F t Y m l h Z G 8 u e 0 N v b H V t b j Y w N y w 2 M D Z 9 J n F 1 b 3 Q 7 L C Z x d W 9 0 O 1 N l Y 3 R p b 2 4 x L 0 h v a m E x L 1 R p c G 8 g Y 2 F t Y m l h Z G 8 u e 0 N v b H V t b j Y w O C w 2 M D d 9 J n F 1 b 3 Q 7 L C Z x d W 9 0 O 1 N l Y 3 R p b 2 4 x L 0 h v a m E x L 1 R p c G 8 g Y 2 F t Y m l h Z G 8 u e 0 N v b H V t b j Y w O S w 2 M D h 9 J n F 1 b 3 Q 7 L C Z x d W 9 0 O 1 N l Y 3 R p b 2 4 x L 0 h v a m E x L 1 R p c G 8 g Y 2 F t Y m l h Z G 8 u e 0 N v b H V t b j Y x M C w 2 M D l 9 J n F 1 b 3 Q 7 L C Z x d W 9 0 O 1 N l Y 3 R p b 2 4 x L 0 h v a m E x L 1 R p c G 8 g Y 2 F t Y m l h Z G 8 u e 0 N v b H V t b j Y x M S w 2 M T B 9 J n F 1 b 3 Q 7 L C Z x d W 9 0 O 1 N l Y 3 R p b 2 4 x L 0 h v a m E x L 1 R p c G 8 g Y 2 F t Y m l h Z G 8 u e 0 N v b H V t b j Y x M i w 2 M T F 9 J n F 1 b 3 Q 7 L C Z x d W 9 0 O 1 N l Y 3 R p b 2 4 x L 0 h v a m E x L 1 R p c G 8 g Y 2 F t Y m l h Z G 8 u e 0 N v b H V t b j Y x M y w 2 M T J 9 J n F 1 b 3 Q 7 L C Z x d W 9 0 O 1 N l Y 3 R p b 2 4 x L 0 h v a m E x L 1 R p c G 8 g Y 2 F t Y m l h Z G 8 u e 0 N v b H V t b j Y x N C w 2 M T N 9 J n F 1 b 3 Q 7 L C Z x d W 9 0 O 1 N l Y 3 R p b 2 4 x L 0 h v a m E x L 1 R p c G 8 g Y 2 F t Y m l h Z G 8 u e 0 N v b H V t b j Y x N S w 2 M T R 9 J n F 1 b 3 Q 7 L C Z x d W 9 0 O 1 N l Y 3 R p b 2 4 x L 0 h v a m E x L 1 R p c G 8 g Y 2 F t Y m l h Z G 8 u e 0 N v b H V t b j Y x N i w 2 M T V 9 J n F 1 b 3 Q 7 L C Z x d W 9 0 O 1 N l Y 3 R p b 2 4 x L 0 h v a m E x L 1 R p c G 8 g Y 2 F t Y m l h Z G 8 u e 0 N v b H V t b j Y x N y w 2 M T Z 9 J n F 1 b 3 Q 7 L C Z x d W 9 0 O 1 N l Y 3 R p b 2 4 x L 0 h v a m E x L 1 R p c G 8 g Y 2 F t Y m l h Z G 8 u e 0 N v b H V t b j Y x O C w 2 M T d 9 J n F 1 b 3 Q 7 L C Z x d W 9 0 O 1 N l Y 3 R p b 2 4 x L 0 h v a m E x L 1 R p c G 8 g Y 2 F t Y m l h Z G 8 u e 0 N v b H V t b j Y x O S w 2 M T h 9 J n F 1 b 3 Q 7 L C Z x d W 9 0 O 1 N l Y 3 R p b 2 4 x L 0 h v a m E x L 1 R p c G 8 g Y 2 F t Y m l h Z G 8 u e 0 N v b H V t b j Y y M C w 2 M T l 9 J n F 1 b 3 Q 7 L C Z x d W 9 0 O 1 N l Y 3 R p b 2 4 x L 0 h v a m E x L 1 R p c G 8 g Y 2 F t Y m l h Z G 8 u e 0 N v b H V t b j Y y M S w 2 M j B 9 J n F 1 b 3 Q 7 L C Z x d W 9 0 O 1 N l Y 3 R p b 2 4 x L 0 h v a m E x L 1 R p c G 8 g Y 2 F t Y m l h Z G 8 u e 0 N v b H V t b j Y y M i w 2 M j F 9 J n F 1 b 3 Q 7 L C Z x d W 9 0 O 1 N l Y 3 R p b 2 4 x L 0 h v a m E x L 1 R p c G 8 g Y 2 F t Y m l h Z G 8 u e 0 N v b H V t b j Y y M y w 2 M j J 9 J n F 1 b 3 Q 7 L C Z x d W 9 0 O 1 N l Y 3 R p b 2 4 x L 0 h v a m E x L 1 R p c G 8 g Y 2 F t Y m l h Z G 8 u e 0 N v b H V t b j Y y N C w 2 M j N 9 J n F 1 b 3 Q 7 L C Z x d W 9 0 O 1 N l Y 3 R p b 2 4 x L 0 h v a m E x L 1 R p c G 8 g Y 2 F t Y m l h Z G 8 u e 0 N v b H V t b j Y y N S w 2 M j R 9 J n F 1 b 3 Q 7 L C Z x d W 9 0 O 1 N l Y 3 R p b 2 4 x L 0 h v a m E x L 1 R p c G 8 g Y 2 F t Y m l h Z G 8 u e 0 N v b H V t b j Y y N i w 2 M j V 9 J n F 1 b 3 Q 7 L C Z x d W 9 0 O 1 N l Y 3 R p b 2 4 x L 0 h v a m E x L 1 R p c G 8 g Y 2 F t Y m l h Z G 8 u e 0 N v b H V t b j Y y N y w 2 M j Z 9 J n F 1 b 3 Q 7 L C Z x d W 9 0 O 1 N l Y 3 R p b 2 4 x L 0 h v a m E x L 1 R p c G 8 g Y 2 F t Y m l h Z G 8 u e 0 N v b H V t b j Y y O C w 2 M j d 9 J n F 1 b 3 Q 7 L C Z x d W 9 0 O 1 N l Y 3 R p b 2 4 x L 0 h v a m E x L 1 R p c G 8 g Y 2 F t Y m l h Z G 8 u e 0 N v b H V t b j Y y O S w 2 M j h 9 J n F 1 b 3 Q 7 L C Z x d W 9 0 O 1 N l Y 3 R p b 2 4 x L 0 h v a m E x L 1 R p c G 8 g Y 2 F t Y m l h Z G 8 u e 0 N v b H V t b j Y z M C w 2 M j l 9 J n F 1 b 3 Q 7 L C Z x d W 9 0 O 1 N l Y 3 R p b 2 4 x L 0 h v a m E x L 1 R p c G 8 g Y 2 F t Y m l h Z G 8 u e 0 N v b H V t b j Y z M S w 2 M z B 9 J n F 1 b 3 Q 7 L C Z x d W 9 0 O 1 N l Y 3 R p b 2 4 x L 0 h v a m E x L 1 R p c G 8 g Y 2 F t Y m l h Z G 8 u e 0 N v b H V t b j Y z M i w 2 M z F 9 J n F 1 b 3 Q 7 L C Z x d W 9 0 O 1 N l Y 3 R p b 2 4 x L 0 h v a m E x L 1 R p c G 8 g Y 2 F t Y m l h Z G 8 u e 0 N v b H V t b j Y z M y w 2 M z J 9 J n F 1 b 3 Q 7 L C Z x d W 9 0 O 1 N l Y 3 R p b 2 4 x L 0 h v a m E x L 1 R p c G 8 g Y 2 F t Y m l h Z G 8 u e 0 N v b H V t b j Y z N C w 2 M z N 9 J n F 1 b 3 Q 7 L C Z x d W 9 0 O 1 N l Y 3 R p b 2 4 x L 0 h v a m E x L 1 R p c G 8 g Y 2 F t Y m l h Z G 8 u e 0 N v b H V t b j Y z N S w 2 M z R 9 J n F 1 b 3 Q 7 L C Z x d W 9 0 O 1 N l Y 3 R p b 2 4 x L 0 h v a m E x L 1 R p c G 8 g Y 2 F t Y m l h Z G 8 u e 0 N v b H V t b j Y z N i w 2 M z V 9 J n F 1 b 3 Q 7 L C Z x d W 9 0 O 1 N l Y 3 R p b 2 4 x L 0 h v a m E x L 1 R p c G 8 g Y 2 F t Y m l h Z G 8 u e 0 N v b H V t b j Y z N y w 2 M z Z 9 J n F 1 b 3 Q 7 L C Z x d W 9 0 O 1 N l Y 3 R p b 2 4 x L 0 h v a m E x L 1 R p c G 8 g Y 2 F t Y m l h Z G 8 u e 0 N v b H V t b j Y z O C w 2 M z d 9 J n F 1 b 3 Q 7 L C Z x d W 9 0 O 1 N l Y 3 R p b 2 4 x L 0 h v a m E x L 1 R p c G 8 g Y 2 F t Y m l h Z G 8 u e 0 N v b H V t b j Y z O S w 2 M z h 9 J n F 1 b 3 Q 7 L C Z x d W 9 0 O 1 N l Y 3 R p b 2 4 x L 0 h v a m E x L 1 R p c G 8 g Y 2 F t Y m l h Z G 8 u e 0 N v b H V t b j Y 0 M C w 2 M z l 9 J n F 1 b 3 Q 7 L C Z x d W 9 0 O 1 N l Y 3 R p b 2 4 x L 0 h v a m E x L 1 R p c G 8 g Y 2 F t Y m l h Z G 8 u e 0 N v b H V t b j Y 0 M S w 2 N D B 9 J n F 1 b 3 Q 7 L C Z x d W 9 0 O 1 N l Y 3 R p b 2 4 x L 0 h v a m E x L 1 R p c G 8 g Y 2 F t Y m l h Z G 8 u e 0 N v b H V t b j Y 0 M i w 2 N D F 9 J n F 1 b 3 Q 7 L C Z x d W 9 0 O 1 N l Y 3 R p b 2 4 x L 0 h v a m E x L 1 R p c G 8 g Y 2 F t Y m l h Z G 8 u e 0 N v b H V t b j Y 0 M y w 2 N D J 9 J n F 1 b 3 Q 7 L C Z x d W 9 0 O 1 N l Y 3 R p b 2 4 x L 0 h v a m E x L 1 R p c G 8 g Y 2 F t Y m l h Z G 8 u e 0 N v b H V t b j Y 0 N C w 2 N D N 9 J n F 1 b 3 Q 7 L C Z x d W 9 0 O 1 N l Y 3 R p b 2 4 x L 0 h v a m E x L 1 R p c G 8 g Y 2 F t Y m l h Z G 8 u e 0 N v b H V t b j Y 0 N S w 2 N D R 9 J n F 1 b 3 Q 7 L C Z x d W 9 0 O 1 N l Y 3 R p b 2 4 x L 0 h v a m E x L 1 R p c G 8 g Y 2 F t Y m l h Z G 8 u e 0 N v b H V t b j Y 0 N i w 2 N D V 9 J n F 1 b 3 Q 7 L C Z x d W 9 0 O 1 N l Y 3 R p b 2 4 x L 0 h v a m E x L 1 R p c G 8 g Y 2 F t Y m l h Z G 8 u e 0 N v b H V t b j Y 0 N y w 2 N D Z 9 J n F 1 b 3 Q 7 L C Z x d W 9 0 O 1 N l Y 3 R p b 2 4 x L 0 h v a m E x L 1 R p c G 8 g Y 2 F t Y m l h Z G 8 u e 0 N v b H V t b j Y 0 O C w 2 N D d 9 J n F 1 b 3 Q 7 L C Z x d W 9 0 O 1 N l Y 3 R p b 2 4 x L 0 h v a m E x L 1 R p c G 8 g Y 2 F t Y m l h Z G 8 u e 0 N v b H V t b j Y 0 O S w 2 N D h 9 J n F 1 b 3 Q 7 L C Z x d W 9 0 O 1 N l Y 3 R p b 2 4 x L 0 h v a m E x L 1 R p c G 8 g Y 2 F t Y m l h Z G 8 u e 0 N v b H V t b j Y 1 M C w 2 N D l 9 J n F 1 b 3 Q 7 L C Z x d W 9 0 O 1 N l Y 3 R p b 2 4 x L 0 h v a m E x L 1 R p c G 8 g Y 2 F t Y m l h Z G 8 u e 0 N v b H V t b j Y 1 M S w 2 N T B 9 J n F 1 b 3 Q 7 L C Z x d W 9 0 O 1 N l Y 3 R p b 2 4 x L 0 h v a m E x L 1 R p c G 8 g Y 2 F t Y m l h Z G 8 u e 0 N v b H V t b j Y 1 M i w 2 N T F 9 J n F 1 b 3 Q 7 L C Z x d W 9 0 O 1 N l Y 3 R p b 2 4 x L 0 h v a m E x L 1 R p c G 8 g Y 2 F t Y m l h Z G 8 u e 0 N v b H V t b j Y 1 M y w 2 N T J 9 J n F 1 b 3 Q 7 L C Z x d W 9 0 O 1 N l Y 3 R p b 2 4 x L 0 h v a m E x L 1 R p c G 8 g Y 2 F t Y m l h Z G 8 u e 0 N v b H V t b j Y 1 N C w 2 N T N 9 J n F 1 b 3 Q 7 L C Z x d W 9 0 O 1 N l Y 3 R p b 2 4 x L 0 h v a m E x L 1 R p c G 8 g Y 2 F t Y m l h Z G 8 u e 0 N v b H V t b j Y 1 N S w 2 N T R 9 J n F 1 b 3 Q 7 L C Z x d W 9 0 O 1 N l Y 3 R p b 2 4 x L 0 h v a m E x L 1 R p c G 8 g Y 2 F t Y m l h Z G 8 u e 0 N v b H V t b j Y 1 N i w 2 N T V 9 J n F 1 b 3 Q 7 L C Z x d W 9 0 O 1 N l Y 3 R p b 2 4 x L 0 h v a m E x L 1 R p c G 8 g Y 2 F t Y m l h Z G 8 u e 0 N v b H V t b j Y 1 N y w 2 N T Z 9 J n F 1 b 3 Q 7 L C Z x d W 9 0 O 1 N l Y 3 R p b 2 4 x L 0 h v a m E x L 1 R p c G 8 g Y 2 F t Y m l h Z G 8 u e 0 N v b H V t b j Y 1 O C w 2 N T d 9 J n F 1 b 3 Q 7 L C Z x d W 9 0 O 1 N l Y 3 R p b 2 4 x L 0 h v a m E x L 1 R p c G 8 g Y 2 F t Y m l h Z G 8 u e 0 N v b H V t b j Y 1 O S w 2 N T h 9 J n F 1 b 3 Q 7 L C Z x d W 9 0 O 1 N l Y 3 R p b 2 4 x L 0 h v a m E x L 1 R p c G 8 g Y 2 F t Y m l h Z G 8 u e 0 N v b H V t b j Y 2 M C w 2 N T l 9 J n F 1 b 3 Q 7 L C Z x d W 9 0 O 1 N l Y 3 R p b 2 4 x L 0 h v a m E x L 1 R p c G 8 g Y 2 F t Y m l h Z G 8 u e 0 N v b H V t b j Y 2 M S w 2 N j B 9 J n F 1 b 3 Q 7 L C Z x d W 9 0 O 1 N l Y 3 R p b 2 4 x L 0 h v a m E x L 1 R p c G 8 g Y 2 F t Y m l h Z G 8 u e 0 N v b H V t b j Y 2 M i w 2 N j F 9 J n F 1 b 3 Q 7 L C Z x d W 9 0 O 1 N l Y 3 R p b 2 4 x L 0 h v a m E x L 1 R p c G 8 g Y 2 F t Y m l h Z G 8 u e 0 N v b H V t b j Y 2 M y w 2 N j J 9 J n F 1 b 3 Q 7 L C Z x d W 9 0 O 1 N l Y 3 R p b 2 4 x L 0 h v a m E x L 1 R p c G 8 g Y 2 F t Y m l h Z G 8 u e 0 N v b H V t b j Y 2 N C w 2 N j N 9 J n F 1 b 3 Q 7 L C Z x d W 9 0 O 1 N l Y 3 R p b 2 4 x L 0 h v a m E x L 1 R p c G 8 g Y 2 F t Y m l h Z G 8 u e 0 N v b H V t b j Y 2 N S w 2 N j R 9 J n F 1 b 3 Q 7 L C Z x d W 9 0 O 1 N l Y 3 R p b 2 4 x L 0 h v a m E x L 1 R p c G 8 g Y 2 F t Y m l h Z G 8 u e 0 N v b H V t b j Y 2 N i w 2 N j V 9 J n F 1 b 3 Q 7 L C Z x d W 9 0 O 1 N l Y 3 R p b 2 4 x L 0 h v a m E x L 1 R p c G 8 g Y 2 F t Y m l h Z G 8 u e 0 N v b H V t b j Y 2 N y w 2 N j Z 9 J n F 1 b 3 Q 7 L C Z x d W 9 0 O 1 N l Y 3 R p b 2 4 x L 0 h v a m E x L 1 R p c G 8 g Y 2 F t Y m l h Z G 8 u e 0 N v b H V t b j Y 2 O C w 2 N j d 9 J n F 1 b 3 Q 7 L C Z x d W 9 0 O 1 N l Y 3 R p b 2 4 x L 0 h v a m E x L 1 R p c G 8 g Y 2 F t Y m l h Z G 8 u e 0 N v b H V t b j Y 2 O S w 2 N j h 9 J n F 1 b 3 Q 7 L C Z x d W 9 0 O 1 N l Y 3 R p b 2 4 x L 0 h v a m E x L 1 R p c G 8 g Y 2 F t Y m l h Z G 8 u e 0 N v b H V t b j Y 3 M C w 2 N j l 9 J n F 1 b 3 Q 7 L C Z x d W 9 0 O 1 N l Y 3 R p b 2 4 x L 0 h v a m E x L 1 R p c G 8 g Y 2 F t Y m l h Z G 8 u e 0 N v b H V t b j Y 3 M S w 2 N z B 9 J n F 1 b 3 Q 7 L C Z x d W 9 0 O 1 N l Y 3 R p b 2 4 x L 0 h v a m E x L 1 R p c G 8 g Y 2 F t Y m l h Z G 8 u e 0 N v b H V t b j Y 3 M i w 2 N z F 9 J n F 1 b 3 Q 7 L C Z x d W 9 0 O 1 N l Y 3 R p b 2 4 x L 0 h v a m E x L 1 R p c G 8 g Y 2 F t Y m l h Z G 8 u e 0 N v b H V t b j Y 3 M y w 2 N z J 9 J n F 1 b 3 Q 7 L C Z x d W 9 0 O 1 N l Y 3 R p b 2 4 x L 0 h v a m E x L 1 R p c G 8 g Y 2 F t Y m l h Z G 8 u e 0 N v b H V t b j Y 3 N C w 2 N z N 9 J n F 1 b 3 Q 7 L C Z x d W 9 0 O 1 N l Y 3 R p b 2 4 x L 0 h v a m E x L 1 R p c G 8 g Y 2 F t Y m l h Z G 8 u e 0 N v b H V t b j Y 3 N S w 2 N z R 9 J n F 1 b 3 Q 7 L C Z x d W 9 0 O 1 N l Y 3 R p b 2 4 x L 0 h v a m E x L 1 R p c G 8 g Y 2 F t Y m l h Z G 8 u e 0 N v b H V t b j Y 3 N i w 2 N z V 9 J n F 1 b 3 Q 7 L C Z x d W 9 0 O 1 N l Y 3 R p b 2 4 x L 0 h v a m E x L 1 R p c G 8 g Y 2 F t Y m l h Z G 8 u e 0 N v b H V t b j Y 3 N y w 2 N z Z 9 J n F 1 b 3 Q 7 L C Z x d W 9 0 O 1 N l Y 3 R p b 2 4 x L 0 h v a m E x L 1 R p c G 8 g Y 2 F t Y m l h Z G 8 u e 0 N v b H V t b j Y 3 O C w 2 N z d 9 J n F 1 b 3 Q 7 L C Z x d W 9 0 O 1 N l Y 3 R p b 2 4 x L 0 h v a m E x L 1 R p c G 8 g Y 2 F t Y m l h Z G 8 u e 0 N v b H V t b j Y 3 O S w 2 N z h 9 J n F 1 b 3 Q 7 L C Z x d W 9 0 O 1 N l Y 3 R p b 2 4 x L 0 h v a m E x L 1 R p c G 8 g Y 2 F t Y m l h Z G 8 u e 0 N v b H V t b j Y 4 M C w 2 N z l 9 J n F 1 b 3 Q 7 L C Z x d W 9 0 O 1 N l Y 3 R p b 2 4 x L 0 h v a m E x L 1 R p c G 8 g Y 2 F t Y m l h Z G 8 u e 0 N v b H V t b j Y 4 M S w 2 O D B 9 J n F 1 b 3 Q 7 L C Z x d W 9 0 O 1 N l Y 3 R p b 2 4 x L 0 h v a m E x L 1 R p c G 8 g Y 2 F t Y m l h Z G 8 u e 0 N v b H V t b j Y 4 M i w 2 O D F 9 J n F 1 b 3 Q 7 L C Z x d W 9 0 O 1 N l Y 3 R p b 2 4 x L 0 h v a m E x L 1 R p c G 8 g Y 2 F t Y m l h Z G 8 u e 0 N v b H V t b j Y 4 M y w 2 O D J 9 J n F 1 b 3 Q 7 L C Z x d W 9 0 O 1 N l Y 3 R p b 2 4 x L 0 h v a m E x L 1 R p c G 8 g Y 2 F t Y m l h Z G 8 u e 0 N v b H V t b j Y 4 N C w 2 O D N 9 J n F 1 b 3 Q 7 L C Z x d W 9 0 O 1 N l Y 3 R p b 2 4 x L 0 h v a m E x L 1 R p c G 8 g Y 2 F t Y m l h Z G 8 u e 0 N v b H V t b j Y 4 N S w 2 O D R 9 J n F 1 b 3 Q 7 L C Z x d W 9 0 O 1 N l Y 3 R p b 2 4 x L 0 h v a m E x L 1 R p c G 8 g Y 2 F t Y m l h Z G 8 u e 0 N v b H V t b j Y 4 N i w 2 O D V 9 J n F 1 b 3 Q 7 L C Z x d W 9 0 O 1 N l Y 3 R p b 2 4 x L 0 h v a m E x L 1 R p c G 8 g Y 2 F t Y m l h Z G 8 u e 0 N v b H V t b j Y 4 N y w 2 O D Z 9 J n F 1 b 3 Q 7 L C Z x d W 9 0 O 1 N l Y 3 R p b 2 4 x L 0 h v a m E x L 1 R p c G 8 g Y 2 F t Y m l h Z G 8 u e 0 N v b H V t b j Y 4 O C w 2 O D d 9 J n F 1 b 3 Q 7 L C Z x d W 9 0 O 1 N l Y 3 R p b 2 4 x L 0 h v a m E x L 1 R p c G 8 g Y 2 F t Y m l h Z G 8 u e 0 N v b H V t b j Y 4 O S w 2 O D h 9 J n F 1 b 3 Q 7 L C Z x d W 9 0 O 1 N l Y 3 R p b 2 4 x L 0 h v a m E x L 1 R p c G 8 g Y 2 F t Y m l h Z G 8 u e 0 N v b H V t b j Y 5 M C w 2 O D l 9 J n F 1 b 3 Q 7 L C Z x d W 9 0 O 1 N l Y 3 R p b 2 4 x L 0 h v a m E x L 1 R p c G 8 g Y 2 F t Y m l h Z G 8 u e 0 N v b H V t b j Y 5 M S w 2 O T B 9 J n F 1 b 3 Q 7 L C Z x d W 9 0 O 1 N l Y 3 R p b 2 4 x L 0 h v a m E x L 1 R p c G 8 g Y 2 F t Y m l h Z G 8 u e 0 N v b H V t b j Y 5 M i w 2 O T F 9 J n F 1 b 3 Q 7 L C Z x d W 9 0 O 1 N l Y 3 R p b 2 4 x L 0 h v a m E x L 1 R p c G 8 g Y 2 F t Y m l h Z G 8 u e 0 N v b H V t b j Y 5 M y w 2 O T J 9 J n F 1 b 3 Q 7 L C Z x d W 9 0 O 1 N l Y 3 R p b 2 4 x L 0 h v a m E x L 1 R p c G 8 g Y 2 F t Y m l h Z G 8 u e 0 N v b H V t b j Y 5 N C w 2 O T N 9 J n F 1 b 3 Q 7 L C Z x d W 9 0 O 1 N l Y 3 R p b 2 4 x L 0 h v a m E x L 1 R p c G 8 g Y 2 F t Y m l h Z G 8 u e 0 N v b H V t b j Y 5 N S w 2 O T R 9 J n F 1 b 3 Q 7 L C Z x d W 9 0 O 1 N l Y 3 R p b 2 4 x L 0 h v a m E x L 1 R p c G 8 g Y 2 F t Y m l h Z G 8 u e 0 N v b H V t b j Y 5 N i w 2 O T V 9 J n F 1 b 3 Q 7 L C Z x d W 9 0 O 1 N l Y 3 R p b 2 4 x L 0 h v a m E x L 1 R p c G 8 g Y 2 F t Y m l h Z G 8 u e 0 N v b H V t b j Y 5 N y w 2 O T Z 9 J n F 1 b 3 Q 7 L C Z x d W 9 0 O 1 N l Y 3 R p b 2 4 x L 0 h v a m E x L 1 R p c G 8 g Y 2 F t Y m l h Z G 8 u e 0 N v b H V t b j Y 5 O C w 2 O T d 9 J n F 1 b 3 Q 7 L C Z x d W 9 0 O 1 N l Y 3 R p b 2 4 x L 0 h v a m E x L 1 R p c G 8 g Y 2 F t Y m l h Z G 8 u e 0 N v b H V t b j Y 5 O S w 2 O T h 9 J n F 1 b 3 Q 7 L C Z x d W 9 0 O 1 N l Y 3 R p b 2 4 x L 0 h v a m E x L 1 R p c G 8 g Y 2 F t Y m l h Z G 8 u e 0 N v b H V t b j c w M C w 2 O T l 9 J n F 1 b 3 Q 7 L C Z x d W 9 0 O 1 N l Y 3 R p b 2 4 x L 0 h v a m E x L 1 R p c G 8 g Y 2 F t Y m l h Z G 8 u e 0 N v b H V t b j c w M S w 3 M D B 9 J n F 1 b 3 Q 7 L C Z x d W 9 0 O 1 N l Y 3 R p b 2 4 x L 0 h v a m E x L 1 R p c G 8 g Y 2 F t Y m l h Z G 8 u e 0 N v b H V t b j c w M i w 3 M D F 9 J n F 1 b 3 Q 7 L C Z x d W 9 0 O 1 N l Y 3 R p b 2 4 x L 0 h v a m E x L 1 R p c G 8 g Y 2 F t Y m l h Z G 8 u e 0 N v b H V t b j c w M y w 3 M D J 9 J n F 1 b 3 Q 7 L C Z x d W 9 0 O 1 N l Y 3 R p b 2 4 x L 0 h v a m E x L 1 R p c G 8 g Y 2 F t Y m l h Z G 8 u e 0 N v b H V t b j c w N C w 3 M D N 9 J n F 1 b 3 Q 7 L C Z x d W 9 0 O 1 N l Y 3 R p b 2 4 x L 0 h v a m E x L 1 R p c G 8 g Y 2 F t Y m l h Z G 8 u e 0 N v b H V t b j c w N S w 3 M D R 9 J n F 1 b 3 Q 7 L C Z x d W 9 0 O 1 N l Y 3 R p b 2 4 x L 0 h v a m E x L 1 R p c G 8 g Y 2 F t Y m l h Z G 8 u e 0 N v b H V t b j c w N i w 3 M D V 9 J n F 1 b 3 Q 7 L C Z x d W 9 0 O 1 N l Y 3 R p b 2 4 x L 0 h v a m E x L 1 R p c G 8 g Y 2 F t Y m l h Z G 8 u e 0 N v b H V t b j c w N y w 3 M D Z 9 J n F 1 b 3 Q 7 L C Z x d W 9 0 O 1 N l Y 3 R p b 2 4 x L 0 h v a m E x L 1 R p c G 8 g Y 2 F t Y m l h Z G 8 u e 0 N v b H V t b j c w O C w 3 M D d 9 J n F 1 b 3 Q 7 L C Z x d W 9 0 O 1 N l Y 3 R p b 2 4 x L 0 h v a m E x L 1 R p c G 8 g Y 2 F t Y m l h Z G 8 u e 0 N v b H V t b j c w O S w 3 M D h 9 J n F 1 b 3 Q 7 L C Z x d W 9 0 O 1 N l Y 3 R p b 2 4 x L 0 h v a m E x L 1 R p c G 8 g Y 2 F t Y m l h Z G 8 u e 0 N v b H V t b j c x M C w 3 M D l 9 J n F 1 b 3 Q 7 L C Z x d W 9 0 O 1 N l Y 3 R p b 2 4 x L 0 h v a m E x L 1 R p c G 8 g Y 2 F t Y m l h Z G 8 u e 0 N v b H V t b j c x M S w 3 M T B 9 J n F 1 b 3 Q 7 L C Z x d W 9 0 O 1 N l Y 3 R p b 2 4 x L 0 h v a m E x L 1 R p c G 8 g Y 2 F t Y m l h Z G 8 u e 0 N v b H V t b j c x M i w 3 M T F 9 J n F 1 b 3 Q 7 L C Z x d W 9 0 O 1 N l Y 3 R p b 2 4 x L 0 h v a m E x L 1 R p c G 8 g Y 2 F t Y m l h Z G 8 u e 0 N v b H V t b j c x M y w 3 M T J 9 J n F 1 b 3 Q 7 L C Z x d W 9 0 O 1 N l Y 3 R p b 2 4 x L 0 h v a m E x L 1 R p c G 8 g Y 2 F t Y m l h Z G 8 u e 0 N v b H V t b j c x N C w 3 M T N 9 J n F 1 b 3 Q 7 L C Z x d W 9 0 O 1 N l Y 3 R p b 2 4 x L 0 h v a m E x L 1 R p c G 8 g Y 2 F t Y m l h Z G 8 u e 0 N v b H V t b j c x N S w 3 M T R 9 J n F 1 b 3 Q 7 L C Z x d W 9 0 O 1 N l Y 3 R p b 2 4 x L 0 h v a m E x L 1 R p c G 8 g Y 2 F t Y m l h Z G 8 u e 0 N v b H V t b j c x N i w 3 M T V 9 J n F 1 b 3 Q 7 L C Z x d W 9 0 O 1 N l Y 3 R p b 2 4 x L 0 h v a m E x L 1 R p c G 8 g Y 2 F t Y m l h Z G 8 u e 0 N v b H V t b j c x N y w 3 M T Z 9 J n F 1 b 3 Q 7 L C Z x d W 9 0 O 1 N l Y 3 R p b 2 4 x L 0 h v a m E x L 1 R p c G 8 g Y 2 F t Y m l h Z G 8 u e 0 N v b H V t b j c x O C w 3 M T d 9 J n F 1 b 3 Q 7 L C Z x d W 9 0 O 1 N l Y 3 R p b 2 4 x L 0 h v a m E x L 1 R p c G 8 g Y 2 F t Y m l h Z G 8 u e 0 N v b H V t b j c x O S w 3 M T h 9 J n F 1 b 3 Q 7 L C Z x d W 9 0 O 1 N l Y 3 R p b 2 4 x L 0 h v a m E x L 1 R p c G 8 g Y 2 F t Y m l h Z G 8 u e 0 N v b H V t b j c y M C w 3 M T l 9 J n F 1 b 3 Q 7 L C Z x d W 9 0 O 1 N l Y 3 R p b 2 4 x L 0 h v a m E x L 1 R p c G 8 g Y 2 F t Y m l h Z G 8 u e 0 N v b H V t b j c y M S w 3 M j B 9 J n F 1 b 3 Q 7 L C Z x d W 9 0 O 1 N l Y 3 R p b 2 4 x L 0 h v a m E x L 1 R p c G 8 g Y 2 F t Y m l h Z G 8 u e 0 N v b H V t b j c y M i w 3 M j F 9 J n F 1 b 3 Q 7 L C Z x d W 9 0 O 1 N l Y 3 R p b 2 4 x L 0 h v a m E x L 1 R p c G 8 g Y 2 F t Y m l h Z G 8 u e 0 N v b H V t b j c y M y w 3 M j J 9 J n F 1 b 3 Q 7 L C Z x d W 9 0 O 1 N l Y 3 R p b 2 4 x L 0 h v a m E x L 1 R p c G 8 g Y 2 F t Y m l h Z G 8 u e 0 N v b H V t b j c y N C w 3 M j N 9 J n F 1 b 3 Q 7 L C Z x d W 9 0 O 1 N l Y 3 R p b 2 4 x L 0 h v a m E x L 1 R p c G 8 g Y 2 F t Y m l h Z G 8 u e 0 N v b H V t b j c y N S w 3 M j R 9 J n F 1 b 3 Q 7 L C Z x d W 9 0 O 1 N l Y 3 R p b 2 4 x L 0 h v a m E x L 1 R p c G 8 g Y 2 F t Y m l h Z G 8 u e 0 N v b H V t b j c y N i w 3 M j V 9 J n F 1 b 3 Q 7 L C Z x d W 9 0 O 1 N l Y 3 R p b 2 4 x L 0 h v a m E x L 1 R p c G 8 g Y 2 F t Y m l h Z G 8 u e 0 N v b H V t b j c y N y w 3 M j Z 9 J n F 1 b 3 Q 7 L C Z x d W 9 0 O 1 N l Y 3 R p b 2 4 x L 0 h v a m E x L 1 R p c G 8 g Y 2 F t Y m l h Z G 8 u e 0 N v b H V t b j c y O C w 3 M j d 9 J n F 1 b 3 Q 7 L C Z x d W 9 0 O 1 N l Y 3 R p b 2 4 x L 0 h v a m E x L 1 R p c G 8 g Y 2 F t Y m l h Z G 8 u e 0 N v b H V t b j c y O S w 3 M j h 9 J n F 1 b 3 Q 7 L C Z x d W 9 0 O 1 N l Y 3 R p b 2 4 x L 0 h v a m E x L 1 R p c G 8 g Y 2 F t Y m l h Z G 8 u e 0 N v b H V t b j c z M C w 3 M j l 9 J n F 1 b 3 Q 7 L C Z x d W 9 0 O 1 N l Y 3 R p b 2 4 x L 0 h v a m E x L 1 R p c G 8 g Y 2 F t Y m l h Z G 8 u e 0 N v b H V t b j c z M S w 3 M z B 9 J n F 1 b 3 Q 7 L C Z x d W 9 0 O 1 N l Y 3 R p b 2 4 x L 0 h v a m E x L 1 R p c G 8 g Y 2 F t Y m l h Z G 8 u e 0 N v b H V t b j c z M i w 3 M z F 9 J n F 1 b 3 Q 7 L C Z x d W 9 0 O 1 N l Y 3 R p b 2 4 x L 0 h v a m E x L 1 R p c G 8 g Y 2 F t Y m l h Z G 8 u e 0 N v b H V t b j c z M y w 3 M z J 9 J n F 1 b 3 Q 7 L C Z x d W 9 0 O 1 N l Y 3 R p b 2 4 x L 0 h v a m E x L 1 R p c G 8 g Y 2 F t Y m l h Z G 8 u e 0 N v b H V t b j c z N C w 3 M z N 9 J n F 1 b 3 Q 7 L C Z x d W 9 0 O 1 N l Y 3 R p b 2 4 x L 0 h v a m E x L 1 R p c G 8 g Y 2 F t Y m l h Z G 8 u e 0 N v b H V t b j c z N S w 3 M z R 9 J n F 1 b 3 Q 7 L C Z x d W 9 0 O 1 N l Y 3 R p b 2 4 x L 0 h v a m E x L 1 R p c G 8 g Y 2 F t Y m l h Z G 8 u e 0 N v b H V t b j c z N i w 3 M z V 9 J n F 1 b 3 Q 7 L C Z x d W 9 0 O 1 N l Y 3 R p b 2 4 x L 0 h v a m E x L 1 R p c G 8 g Y 2 F t Y m l h Z G 8 u e 0 N v b H V t b j c z N y w 3 M z Z 9 J n F 1 b 3 Q 7 L C Z x d W 9 0 O 1 N l Y 3 R p b 2 4 x L 0 h v a m E x L 1 R p c G 8 g Y 2 F t Y m l h Z G 8 u e 0 N v b H V t b j c z O C w 3 M z d 9 J n F 1 b 3 Q 7 L C Z x d W 9 0 O 1 N l Y 3 R p b 2 4 x L 0 h v a m E x L 1 R p c G 8 g Y 2 F t Y m l h Z G 8 u e 0 N v b H V t b j c z O S w 3 M z h 9 J n F 1 b 3 Q 7 L C Z x d W 9 0 O 1 N l Y 3 R p b 2 4 x L 0 h v a m E x L 1 R p c G 8 g Y 2 F t Y m l h Z G 8 u e 0 N v b H V t b j c 0 M C w 3 M z l 9 J n F 1 b 3 Q 7 L C Z x d W 9 0 O 1 N l Y 3 R p b 2 4 x L 0 h v a m E x L 1 R p c G 8 g Y 2 F t Y m l h Z G 8 u e 0 N v b H V t b j c 0 M S w 3 N D B 9 J n F 1 b 3 Q 7 L C Z x d W 9 0 O 1 N l Y 3 R p b 2 4 x L 0 h v a m E x L 1 R p c G 8 g Y 2 F t Y m l h Z G 8 u e 0 N v b H V t b j c 0 M i w 3 N D F 9 J n F 1 b 3 Q 7 L C Z x d W 9 0 O 1 N l Y 3 R p b 2 4 x L 0 h v a m E x L 1 R p c G 8 g Y 2 F t Y m l h Z G 8 u e 0 N v b H V t b j c 0 M y w 3 N D J 9 J n F 1 b 3 Q 7 L C Z x d W 9 0 O 1 N l Y 3 R p b 2 4 x L 0 h v a m E x L 1 R p c G 8 g Y 2 F t Y m l h Z G 8 u e 0 N v b H V t b j c 0 N C w 3 N D N 9 J n F 1 b 3 Q 7 L C Z x d W 9 0 O 1 N l Y 3 R p b 2 4 x L 0 h v a m E x L 1 R p c G 8 g Y 2 F t Y m l h Z G 8 u e 0 N v b H V t b j c 0 N S w 3 N D R 9 J n F 1 b 3 Q 7 L C Z x d W 9 0 O 1 N l Y 3 R p b 2 4 x L 0 h v a m E x L 1 R p c G 8 g Y 2 F t Y m l h Z G 8 u e 0 N v b H V t b j c 0 N i w 3 N D V 9 J n F 1 b 3 Q 7 L C Z x d W 9 0 O 1 N l Y 3 R p b 2 4 x L 0 h v a m E x L 1 R p c G 8 g Y 2 F t Y m l h Z G 8 u e 0 N v b H V t b j c 0 N y w 3 N D Z 9 J n F 1 b 3 Q 7 L C Z x d W 9 0 O 1 N l Y 3 R p b 2 4 x L 0 h v a m E x L 1 R p c G 8 g Y 2 F t Y m l h Z G 8 u e 0 N v b H V t b j c 0 O C w 3 N D d 9 J n F 1 b 3 Q 7 L C Z x d W 9 0 O 1 N l Y 3 R p b 2 4 x L 0 h v a m E x L 1 R p c G 8 g Y 2 F t Y m l h Z G 8 u e 0 N v b H V t b j c 0 O S w 3 N D h 9 J n F 1 b 3 Q 7 L C Z x d W 9 0 O 1 N l Y 3 R p b 2 4 x L 0 h v a m E x L 1 R p c G 8 g Y 2 F t Y m l h Z G 8 u e 0 N v b H V t b j c 1 M C w 3 N D l 9 J n F 1 b 3 Q 7 L C Z x d W 9 0 O 1 N l Y 3 R p b 2 4 x L 0 h v a m E x L 1 R p c G 8 g Y 2 F t Y m l h Z G 8 u e 0 N v b H V t b j c 1 M S w 3 N T B 9 J n F 1 b 3 Q 7 L C Z x d W 9 0 O 1 N l Y 3 R p b 2 4 x L 0 h v a m E x L 1 R p c G 8 g Y 2 F t Y m l h Z G 8 u e 0 N v b H V t b j c 1 M i w 3 N T F 9 J n F 1 b 3 Q 7 L C Z x d W 9 0 O 1 N l Y 3 R p b 2 4 x L 0 h v a m E x L 1 R p c G 8 g Y 2 F t Y m l h Z G 8 u e 0 N v b H V t b j c 1 M y w 3 N T J 9 J n F 1 b 3 Q 7 L C Z x d W 9 0 O 1 N l Y 3 R p b 2 4 x L 0 h v a m E x L 1 R p c G 8 g Y 2 F t Y m l h Z G 8 u e 0 N v b H V t b j c 1 N C w 3 N T N 9 J n F 1 b 3 Q 7 L C Z x d W 9 0 O 1 N l Y 3 R p b 2 4 x L 0 h v a m E x L 1 R p c G 8 g Y 2 F t Y m l h Z G 8 u e 0 N v b H V t b j c 1 N S w 3 N T R 9 J n F 1 b 3 Q 7 L C Z x d W 9 0 O 1 N l Y 3 R p b 2 4 x L 0 h v a m E x L 1 R p c G 8 g Y 2 F t Y m l h Z G 8 u e 0 N v b H V t b j c 1 N i w 3 N T V 9 J n F 1 b 3 Q 7 L C Z x d W 9 0 O 1 N l Y 3 R p b 2 4 x L 0 h v a m E x L 1 R p c G 8 g Y 2 F t Y m l h Z G 8 u e 0 N v b H V t b j c 1 N y w 3 N T Z 9 J n F 1 b 3 Q 7 L C Z x d W 9 0 O 1 N l Y 3 R p b 2 4 x L 0 h v a m E x L 1 R p c G 8 g Y 2 F t Y m l h Z G 8 u e 0 N v b H V t b j c 1 O C w 3 N T d 9 J n F 1 b 3 Q 7 L C Z x d W 9 0 O 1 N l Y 3 R p b 2 4 x L 0 h v a m E x L 1 R p c G 8 g Y 2 F t Y m l h Z G 8 u e 0 N v b H V t b j c 1 O S w 3 N T h 9 J n F 1 b 3 Q 7 L C Z x d W 9 0 O 1 N l Y 3 R p b 2 4 x L 0 h v a m E x L 1 R p c G 8 g Y 2 F t Y m l h Z G 8 u e 0 N v b H V t b j c 2 M C w 3 N T l 9 J n F 1 b 3 Q 7 L C Z x d W 9 0 O 1 N l Y 3 R p b 2 4 x L 0 h v a m E x L 1 R p c G 8 g Y 2 F t Y m l h Z G 8 u e 0 N v b H V t b j c 2 M S w 3 N j B 9 J n F 1 b 3 Q 7 L C Z x d W 9 0 O 1 N l Y 3 R p b 2 4 x L 0 h v a m E x L 1 R p c G 8 g Y 2 F t Y m l h Z G 8 u e 0 N v b H V t b j c 2 M i w 3 N j F 9 J n F 1 b 3 Q 7 L C Z x d W 9 0 O 1 N l Y 3 R p b 2 4 x L 0 h v a m E x L 1 R p c G 8 g Y 2 F t Y m l h Z G 8 u e 0 N v b H V t b j c 2 M y w 3 N j J 9 J n F 1 b 3 Q 7 L C Z x d W 9 0 O 1 N l Y 3 R p b 2 4 x L 0 h v a m E x L 1 R p c G 8 g Y 2 F t Y m l h Z G 8 u e 0 N v b H V t b j c 2 N C w 3 N j N 9 J n F 1 b 3 Q 7 L C Z x d W 9 0 O 1 N l Y 3 R p b 2 4 x L 0 h v a m E x L 1 R p c G 8 g Y 2 F t Y m l h Z G 8 u e 0 N v b H V t b j c 2 N S w 3 N j R 9 J n F 1 b 3 Q 7 L C Z x d W 9 0 O 1 N l Y 3 R p b 2 4 x L 0 h v a m E x L 1 R p c G 8 g Y 2 F t Y m l h Z G 8 u e 0 N v b H V t b j c 2 N i w 3 N j V 9 J n F 1 b 3 Q 7 L C Z x d W 9 0 O 1 N l Y 3 R p b 2 4 x L 0 h v a m E x L 1 R p c G 8 g Y 2 F t Y m l h Z G 8 u e 0 N v b H V t b j c 2 N y w 3 N j Z 9 J n F 1 b 3 Q 7 L C Z x d W 9 0 O 1 N l Y 3 R p b 2 4 x L 0 h v a m E x L 1 R p c G 8 g Y 2 F t Y m l h Z G 8 u e 0 N v b H V t b j c 2 O C w 3 N j d 9 J n F 1 b 3 Q 7 L C Z x d W 9 0 O 1 N l Y 3 R p b 2 4 x L 0 h v a m E x L 1 R p c G 8 g Y 2 F t Y m l h Z G 8 u e 0 N v b H V t b j c 2 O S w 3 N j h 9 J n F 1 b 3 Q 7 L C Z x d W 9 0 O 1 N l Y 3 R p b 2 4 x L 0 h v a m E x L 1 R p c G 8 g Y 2 F t Y m l h Z G 8 u e 0 N v b H V t b j c 3 M C w 3 N j l 9 J n F 1 b 3 Q 7 L C Z x d W 9 0 O 1 N l Y 3 R p b 2 4 x L 0 h v a m E x L 1 R p c G 8 g Y 2 F t Y m l h Z G 8 u e 0 N v b H V t b j c 3 M S w 3 N z B 9 J n F 1 b 3 Q 7 L C Z x d W 9 0 O 1 N l Y 3 R p b 2 4 x L 0 h v a m E x L 1 R p c G 8 g Y 2 F t Y m l h Z G 8 u e 0 N v b H V t b j c 3 M i w 3 N z F 9 J n F 1 b 3 Q 7 L C Z x d W 9 0 O 1 N l Y 3 R p b 2 4 x L 0 h v a m E x L 1 R p c G 8 g Y 2 F t Y m l h Z G 8 u e 0 N v b H V t b j c 3 M y w 3 N z J 9 J n F 1 b 3 Q 7 L C Z x d W 9 0 O 1 N l Y 3 R p b 2 4 x L 0 h v a m E x L 1 R p c G 8 g Y 2 F t Y m l h Z G 8 u e 0 N v b H V t b j c 3 N C w 3 N z N 9 J n F 1 b 3 Q 7 L C Z x d W 9 0 O 1 N l Y 3 R p b 2 4 x L 0 h v a m E x L 1 R p c G 8 g Y 2 F t Y m l h Z G 8 u e 0 N v b H V t b j c 3 N S w 3 N z R 9 J n F 1 b 3 Q 7 L C Z x d W 9 0 O 1 N l Y 3 R p b 2 4 x L 0 h v a m E x L 1 R p c G 8 g Y 2 F t Y m l h Z G 8 u e 0 N v b H V t b j c 3 N i w 3 N z V 9 J n F 1 b 3 Q 7 L C Z x d W 9 0 O 1 N l Y 3 R p b 2 4 x L 0 h v a m E x L 1 R p c G 8 g Y 2 F t Y m l h Z G 8 u e 0 N v b H V t b j c 3 N y w 3 N z Z 9 J n F 1 b 3 Q 7 L C Z x d W 9 0 O 1 N l Y 3 R p b 2 4 x L 0 h v a m E x L 1 R p c G 8 g Y 2 F t Y m l h Z G 8 u e 0 N v b H V t b j c 3 O C w 3 N z d 9 J n F 1 b 3 Q 7 L C Z x d W 9 0 O 1 N l Y 3 R p b 2 4 x L 0 h v a m E x L 1 R p c G 8 g Y 2 F t Y m l h Z G 8 u e 0 N v b H V t b j c 3 O S w 3 N z h 9 J n F 1 b 3 Q 7 L C Z x d W 9 0 O 1 N l Y 3 R p b 2 4 x L 0 h v a m E x L 1 R p c G 8 g Y 2 F t Y m l h Z G 8 u e 0 N v b H V t b j c 4 M C w 3 N z l 9 J n F 1 b 3 Q 7 L C Z x d W 9 0 O 1 N l Y 3 R p b 2 4 x L 0 h v a m E x L 1 R p c G 8 g Y 2 F t Y m l h Z G 8 u e 0 N v b H V t b j c 4 M S w 3 O D B 9 J n F 1 b 3 Q 7 L C Z x d W 9 0 O 1 N l Y 3 R p b 2 4 x L 0 h v a m E x L 1 R p c G 8 g Y 2 F t Y m l h Z G 8 u e 0 N v b H V t b j c 4 M i w 3 O D F 9 J n F 1 b 3 Q 7 L C Z x d W 9 0 O 1 N l Y 3 R p b 2 4 x L 0 h v a m E x L 1 R p c G 8 g Y 2 F t Y m l h Z G 8 u e 0 N v b H V t b j c 4 M y w 3 O D J 9 J n F 1 b 3 Q 7 L C Z x d W 9 0 O 1 N l Y 3 R p b 2 4 x L 0 h v a m E x L 1 R p c G 8 g Y 2 F t Y m l h Z G 8 u e 0 N v b H V t b j c 4 N C w 3 O D N 9 J n F 1 b 3 Q 7 L C Z x d W 9 0 O 1 N l Y 3 R p b 2 4 x L 0 h v a m E x L 1 R p c G 8 g Y 2 F t Y m l h Z G 8 u e 0 N v b H V t b j c 4 N S w 3 O D R 9 J n F 1 b 3 Q 7 L C Z x d W 9 0 O 1 N l Y 3 R p b 2 4 x L 0 h v a m E x L 1 R p c G 8 g Y 2 F t Y m l h Z G 8 u e 0 N v b H V t b j c 4 N i w 3 O D V 9 J n F 1 b 3 Q 7 L C Z x d W 9 0 O 1 N l Y 3 R p b 2 4 x L 0 h v a m E x L 1 R p c G 8 g Y 2 F t Y m l h Z G 8 u e 0 N v b H V t b j c 4 N y w 3 O D Z 9 J n F 1 b 3 Q 7 L C Z x d W 9 0 O 1 N l Y 3 R p b 2 4 x L 0 h v a m E x L 1 R p c G 8 g Y 2 F t Y m l h Z G 8 u e 0 N v b H V t b j c 4 O C w 3 O D d 9 J n F 1 b 3 Q 7 L C Z x d W 9 0 O 1 N l Y 3 R p b 2 4 x L 0 h v a m E x L 1 R p c G 8 g Y 2 F t Y m l h Z G 8 u e 0 N v b H V t b j c 4 O S w 3 O D h 9 J n F 1 b 3 Q 7 L C Z x d W 9 0 O 1 N l Y 3 R p b 2 4 x L 0 h v a m E x L 1 R p c G 8 g Y 2 F t Y m l h Z G 8 u e 0 N v b H V t b j c 5 M C w 3 O D l 9 J n F 1 b 3 Q 7 L C Z x d W 9 0 O 1 N l Y 3 R p b 2 4 x L 0 h v a m E x L 1 R p c G 8 g Y 2 F t Y m l h Z G 8 u e 0 N v b H V t b j c 5 M S w 3 O T B 9 J n F 1 b 3 Q 7 L C Z x d W 9 0 O 1 N l Y 3 R p b 2 4 x L 0 h v a m E x L 1 R p c G 8 g Y 2 F t Y m l h Z G 8 u e 0 N v b H V t b j c 5 M i w 3 O T F 9 J n F 1 b 3 Q 7 L C Z x d W 9 0 O 1 N l Y 3 R p b 2 4 x L 0 h v a m E x L 1 R p c G 8 g Y 2 F t Y m l h Z G 8 u e 0 N v b H V t b j c 5 M y w 3 O T J 9 J n F 1 b 3 Q 7 L C Z x d W 9 0 O 1 N l Y 3 R p b 2 4 x L 0 h v a m E x L 1 R p c G 8 g Y 2 F t Y m l h Z G 8 u e 0 N v b H V t b j c 5 N C w 3 O T N 9 J n F 1 b 3 Q 7 L C Z x d W 9 0 O 1 N l Y 3 R p b 2 4 x L 0 h v a m E x L 1 R p c G 8 g Y 2 F t Y m l h Z G 8 u e 0 N v b H V t b j c 5 N S w 3 O T R 9 J n F 1 b 3 Q 7 L C Z x d W 9 0 O 1 N l Y 3 R p b 2 4 x L 0 h v a m E x L 1 R p c G 8 g Y 2 F t Y m l h Z G 8 u e 0 N v b H V t b j c 5 N i w 3 O T V 9 J n F 1 b 3 Q 7 L C Z x d W 9 0 O 1 N l Y 3 R p b 2 4 x L 0 h v a m E x L 1 R p c G 8 g Y 2 F t Y m l h Z G 8 u e 0 N v b H V t b j c 5 N y w 3 O T Z 9 J n F 1 b 3 Q 7 L C Z x d W 9 0 O 1 N l Y 3 R p b 2 4 x L 0 h v a m E x L 1 R p c G 8 g Y 2 F t Y m l h Z G 8 u e 0 N v b H V t b j c 5 O C w 3 O T d 9 J n F 1 b 3 Q 7 L C Z x d W 9 0 O 1 N l Y 3 R p b 2 4 x L 0 h v a m E x L 1 R p c G 8 g Y 2 F t Y m l h Z G 8 u e 0 N v b H V t b j c 5 O S w 3 O T h 9 J n F 1 b 3 Q 7 L C Z x d W 9 0 O 1 N l Y 3 R p b 2 4 x L 0 h v a m E x L 1 R p c G 8 g Y 2 F t Y m l h Z G 8 u e 0 N v b H V t b j g w M C w 3 O T l 9 J n F 1 b 3 Q 7 L C Z x d W 9 0 O 1 N l Y 3 R p b 2 4 x L 0 h v a m E x L 1 R p c G 8 g Y 2 F t Y m l h Z G 8 u e 0 N v b H V t b j g w M S w 4 M D B 9 J n F 1 b 3 Q 7 L C Z x d W 9 0 O 1 N l Y 3 R p b 2 4 x L 0 h v a m E x L 1 R p c G 8 g Y 2 F t Y m l h Z G 8 u e 0 N v b H V t b j g w M i w 4 M D F 9 J n F 1 b 3 Q 7 L C Z x d W 9 0 O 1 N l Y 3 R p b 2 4 x L 0 h v a m E x L 1 R p c G 8 g Y 2 F t Y m l h Z G 8 u e 0 N v b H V t b j g w M y w 4 M D J 9 J n F 1 b 3 Q 7 L C Z x d W 9 0 O 1 N l Y 3 R p b 2 4 x L 0 h v a m E x L 1 R p c G 8 g Y 2 F t Y m l h Z G 8 u e 0 N v b H V t b j g w N C w 4 M D N 9 J n F 1 b 3 Q 7 L C Z x d W 9 0 O 1 N l Y 3 R p b 2 4 x L 0 h v a m E x L 1 R p c G 8 g Y 2 F t Y m l h Z G 8 u e 0 N v b H V t b j g w N S w 4 M D R 9 J n F 1 b 3 Q 7 L C Z x d W 9 0 O 1 N l Y 3 R p b 2 4 x L 0 h v a m E x L 1 R p c G 8 g Y 2 F t Y m l h Z G 8 u e 0 N v b H V t b j g w N i w 4 M D V 9 J n F 1 b 3 Q 7 L C Z x d W 9 0 O 1 N l Y 3 R p b 2 4 x L 0 h v a m E x L 1 R p c G 8 g Y 2 F t Y m l h Z G 8 u e 0 N v b H V t b j g w N y w 4 M D Z 9 J n F 1 b 3 Q 7 L C Z x d W 9 0 O 1 N l Y 3 R p b 2 4 x L 0 h v a m E x L 1 R p c G 8 g Y 2 F t Y m l h Z G 8 u e 0 N v b H V t b j g w O C w 4 M D d 9 J n F 1 b 3 Q 7 L C Z x d W 9 0 O 1 N l Y 3 R p b 2 4 x L 0 h v a m E x L 1 R p c G 8 g Y 2 F t Y m l h Z G 8 u e 0 N v b H V t b j g w O S w 4 M D h 9 J n F 1 b 3 Q 7 L C Z x d W 9 0 O 1 N l Y 3 R p b 2 4 x L 0 h v a m E x L 1 R p c G 8 g Y 2 F t Y m l h Z G 8 u e 0 N v b H V t b j g x M C w 4 M D l 9 J n F 1 b 3 Q 7 L C Z x d W 9 0 O 1 N l Y 3 R p b 2 4 x L 0 h v a m E x L 1 R p c G 8 g Y 2 F t Y m l h Z G 8 u e 0 N v b H V t b j g x M S w 4 M T B 9 J n F 1 b 3 Q 7 L C Z x d W 9 0 O 1 N l Y 3 R p b 2 4 x L 0 h v a m E x L 1 R p c G 8 g Y 2 F t Y m l h Z G 8 u e 0 N v b H V t b j g x M i w 4 M T F 9 J n F 1 b 3 Q 7 L C Z x d W 9 0 O 1 N l Y 3 R p b 2 4 x L 0 h v a m E x L 1 R p c G 8 g Y 2 F t Y m l h Z G 8 u e 0 N v b H V t b j g x M y w 4 M T J 9 J n F 1 b 3 Q 7 L C Z x d W 9 0 O 1 N l Y 3 R p b 2 4 x L 0 h v a m E x L 1 R p c G 8 g Y 2 F t Y m l h Z G 8 u e 0 N v b H V t b j g x N C w 4 M T N 9 J n F 1 b 3 Q 7 L C Z x d W 9 0 O 1 N l Y 3 R p b 2 4 x L 0 h v a m E x L 1 R p c G 8 g Y 2 F t Y m l h Z G 8 u e 0 N v b H V t b j g x N S w 4 M T R 9 J n F 1 b 3 Q 7 L C Z x d W 9 0 O 1 N l Y 3 R p b 2 4 x L 0 h v a m E x L 1 R p c G 8 g Y 2 F t Y m l h Z G 8 u e 0 N v b H V t b j g x N i w 4 M T V 9 J n F 1 b 3 Q 7 L C Z x d W 9 0 O 1 N l Y 3 R p b 2 4 x L 0 h v a m E x L 1 R p c G 8 g Y 2 F t Y m l h Z G 8 u e 0 N v b H V t b j g x N y w 4 M T Z 9 J n F 1 b 3 Q 7 L C Z x d W 9 0 O 1 N l Y 3 R p b 2 4 x L 0 h v a m E x L 1 R p c G 8 g Y 2 F t Y m l h Z G 8 u e 0 N v b H V t b j g x O C w 4 M T d 9 J n F 1 b 3 Q 7 L C Z x d W 9 0 O 1 N l Y 3 R p b 2 4 x L 0 h v a m E x L 1 R p c G 8 g Y 2 F t Y m l h Z G 8 u e 0 N v b H V t b j g x O S w 4 M T h 9 J n F 1 b 3 Q 7 L C Z x d W 9 0 O 1 N l Y 3 R p b 2 4 x L 0 h v a m E x L 1 R p c G 8 g Y 2 F t Y m l h Z G 8 u e 0 N v b H V t b j g y M C w 4 M T l 9 J n F 1 b 3 Q 7 L C Z x d W 9 0 O 1 N l Y 3 R p b 2 4 x L 0 h v a m E x L 1 R p c G 8 g Y 2 F t Y m l h Z G 8 u e 0 N v b H V t b j g y M S w 4 M j B 9 J n F 1 b 3 Q 7 L C Z x d W 9 0 O 1 N l Y 3 R p b 2 4 x L 0 h v a m E x L 1 R p c G 8 g Y 2 F t Y m l h Z G 8 u e 0 N v b H V t b j g y M i w 4 M j F 9 J n F 1 b 3 Q 7 L C Z x d W 9 0 O 1 N l Y 3 R p b 2 4 x L 0 h v a m E x L 1 R p c G 8 g Y 2 F t Y m l h Z G 8 u e 0 N v b H V t b j g y M y w 4 M j J 9 J n F 1 b 3 Q 7 L C Z x d W 9 0 O 1 N l Y 3 R p b 2 4 x L 0 h v a m E x L 1 R p c G 8 g Y 2 F t Y m l h Z G 8 u e 0 N v b H V t b j g y N C w 4 M j N 9 J n F 1 b 3 Q 7 L C Z x d W 9 0 O 1 N l Y 3 R p b 2 4 x L 0 h v a m E x L 1 R p c G 8 g Y 2 F t Y m l h Z G 8 u e 0 N v b H V t b j g y N S w 4 M j R 9 J n F 1 b 3 Q 7 L C Z x d W 9 0 O 1 N l Y 3 R p b 2 4 x L 0 h v a m E x L 1 R p c G 8 g Y 2 F t Y m l h Z G 8 u e 0 N v b H V t b j g y N i w 4 M j V 9 J n F 1 b 3 Q 7 L C Z x d W 9 0 O 1 N l Y 3 R p b 2 4 x L 0 h v a m E x L 1 R p c G 8 g Y 2 F t Y m l h Z G 8 u e 0 N v b H V t b j g y N y w 4 M j Z 9 J n F 1 b 3 Q 7 L C Z x d W 9 0 O 1 N l Y 3 R p b 2 4 x L 0 h v a m E x L 1 R p c G 8 g Y 2 F t Y m l h Z G 8 u e 0 N v b H V t b j g y O C w 4 M j d 9 J n F 1 b 3 Q 7 L C Z x d W 9 0 O 1 N l Y 3 R p b 2 4 x L 0 h v a m E x L 1 R p c G 8 g Y 2 F t Y m l h Z G 8 u e 0 N v b H V t b j g y O S w 4 M j h 9 J n F 1 b 3 Q 7 L C Z x d W 9 0 O 1 N l Y 3 R p b 2 4 x L 0 h v a m E x L 1 R p c G 8 g Y 2 F t Y m l h Z G 8 u e 0 N v b H V t b j g z M C w 4 M j l 9 J n F 1 b 3 Q 7 L C Z x d W 9 0 O 1 N l Y 3 R p b 2 4 x L 0 h v a m E x L 1 R p c G 8 g Y 2 F t Y m l h Z G 8 u e 0 N v b H V t b j g z M S w 4 M z B 9 J n F 1 b 3 Q 7 L C Z x d W 9 0 O 1 N l Y 3 R p b 2 4 x L 0 h v a m E x L 1 R p c G 8 g Y 2 F t Y m l h Z G 8 u e 0 N v b H V t b j g z M i w 4 M z F 9 J n F 1 b 3 Q 7 L C Z x d W 9 0 O 1 N l Y 3 R p b 2 4 x L 0 h v a m E x L 1 R p c G 8 g Y 2 F t Y m l h Z G 8 u e 0 N v b H V t b j g z M y w 4 M z J 9 J n F 1 b 3 Q 7 L C Z x d W 9 0 O 1 N l Y 3 R p b 2 4 x L 0 h v a m E x L 1 R p c G 8 g Y 2 F t Y m l h Z G 8 u e 0 N v b H V t b j g z N C w 4 M z N 9 J n F 1 b 3 Q 7 L C Z x d W 9 0 O 1 N l Y 3 R p b 2 4 x L 0 h v a m E x L 1 R p c G 8 g Y 2 F t Y m l h Z G 8 u e 0 N v b H V t b j g z N S w 4 M z R 9 J n F 1 b 3 Q 7 L C Z x d W 9 0 O 1 N l Y 3 R p b 2 4 x L 0 h v a m E x L 1 R p c G 8 g Y 2 F t Y m l h Z G 8 u e 0 N v b H V t b j g z N i w 4 M z V 9 J n F 1 b 3 Q 7 L C Z x d W 9 0 O 1 N l Y 3 R p b 2 4 x L 0 h v a m E x L 1 R p c G 8 g Y 2 F t Y m l h Z G 8 u e 0 N v b H V t b j g z N y w 4 M z Z 9 J n F 1 b 3 Q 7 L C Z x d W 9 0 O 1 N l Y 3 R p b 2 4 x L 0 h v a m E x L 1 R p c G 8 g Y 2 F t Y m l h Z G 8 u e 0 N v b H V t b j g z O C w 4 M z d 9 J n F 1 b 3 Q 7 L C Z x d W 9 0 O 1 N l Y 3 R p b 2 4 x L 0 h v a m E x L 1 R p c G 8 g Y 2 F t Y m l h Z G 8 u e 0 N v b H V t b j g z O S w 4 M z h 9 J n F 1 b 3 Q 7 L C Z x d W 9 0 O 1 N l Y 3 R p b 2 4 x L 0 h v a m E x L 1 R p c G 8 g Y 2 F t Y m l h Z G 8 u e 0 N v b H V t b j g 0 M C w 4 M z l 9 J n F 1 b 3 Q 7 L C Z x d W 9 0 O 1 N l Y 3 R p b 2 4 x L 0 h v a m E x L 1 R p c G 8 g Y 2 F t Y m l h Z G 8 u e 0 N v b H V t b j g 0 M S w 4 N D B 9 J n F 1 b 3 Q 7 L C Z x d W 9 0 O 1 N l Y 3 R p b 2 4 x L 0 h v a m E x L 1 R p c G 8 g Y 2 F t Y m l h Z G 8 u e 0 N v b H V t b j g 0 M i w 4 N D F 9 J n F 1 b 3 Q 7 L C Z x d W 9 0 O 1 N l Y 3 R p b 2 4 x L 0 h v a m E x L 1 R p c G 8 g Y 2 F t Y m l h Z G 8 u e 0 N v b H V t b j g 0 M y w 4 N D J 9 J n F 1 b 3 Q 7 L C Z x d W 9 0 O 1 N l Y 3 R p b 2 4 x L 0 h v a m E x L 1 R p c G 8 g Y 2 F t Y m l h Z G 8 u e 0 N v b H V t b j g 0 N C w 4 N D N 9 J n F 1 b 3 Q 7 L C Z x d W 9 0 O 1 N l Y 3 R p b 2 4 x L 0 h v a m E x L 1 R p c G 8 g Y 2 F t Y m l h Z G 8 u e 0 N v b H V t b j g 0 N S w 4 N D R 9 J n F 1 b 3 Q 7 L C Z x d W 9 0 O 1 N l Y 3 R p b 2 4 x L 0 h v a m E x L 1 R p c G 8 g Y 2 F t Y m l h Z G 8 u e 0 N v b H V t b j g 0 N i w 4 N D V 9 J n F 1 b 3 Q 7 L C Z x d W 9 0 O 1 N l Y 3 R p b 2 4 x L 0 h v a m E x L 1 R p c G 8 g Y 2 F t Y m l h Z G 8 u e 0 N v b H V t b j g 0 N y w 4 N D Z 9 J n F 1 b 3 Q 7 L C Z x d W 9 0 O 1 N l Y 3 R p b 2 4 x L 0 h v a m E x L 1 R p c G 8 g Y 2 F t Y m l h Z G 8 u e 0 N v b H V t b j g 0 O C w 4 N D d 9 J n F 1 b 3 Q 7 L C Z x d W 9 0 O 1 N l Y 3 R p b 2 4 x L 0 h v a m E x L 1 R p c G 8 g Y 2 F t Y m l h Z G 8 u e 0 N v b H V t b j g 0 O S w 4 N D h 9 J n F 1 b 3 Q 7 L C Z x d W 9 0 O 1 N l Y 3 R p b 2 4 x L 0 h v a m E x L 1 R p c G 8 g Y 2 F t Y m l h Z G 8 u e 0 N v b H V t b j g 1 M C w 4 N D l 9 J n F 1 b 3 Q 7 L C Z x d W 9 0 O 1 N l Y 3 R p b 2 4 x L 0 h v a m E x L 1 R p c G 8 g Y 2 F t Y m l h Z G 8 u e 0 N v b H V t b j g 1 M S w 4 N T B 9 J n F 1 b 3 Q 7 L C Z x d W 9 0 O 1 N l Y 3 R p b 2 4 x L 0 h v a m E x L 1 R p c G 8 g Y 2 F t Y m l h Z G 8 u e 0 N v b H V t b j g 1 M i w 4 N T F 9 J n F 1 b 3 Q 7 L C Z x d W 9 0 O 1 N l Y 3 R p b 2 4 x L 0 h v a m E x L 1 R p c G 8 g Y 2 F t Y m l h Z G 8 u e 0 N v b H V t b j g 1 M y w 4 N T J 9 J n F 1 b 3 Q 7 L C Z x d W 9 0 O 1 N l Y 3 R p b 2 4 x L 0 h v a m E x L 1 R p c G 8 g Y 2 F t Y m l h Z G 8 u e 0 N v b H V t b j g 1 N C w 4 N T N 9 J n F 1 b 3 Q 7 L C Z x d W 9 0 O 1 N l Y 3 R p b 2 4 x L 0 h v a m E x L 1 R p c G 8 g Y 2 F t Y m l h Z G 8 u e 0 N v b H V t b j g 1 N S w 4 N T R 9 J n F 1 b 3 Q 7 L C Z x d W 9 0 O 1 N l Y 3 R p b 2 4 x L 0 h v a m E x L 1 R p c G 8 g Y 2 F t Y m l h Z G 8 u e 0 N v b H V t b j g 1 N i w 4 N T V 9 J n F 1 b 3 Q 7 L C Z x d W 9 0 O 1 N l Y 3 R p b 2 4 x L 0 h v a m E x L 1 R p c G 8 g Y 2 F t Y m l h Z G 8 u e 0 N v b H V t b j g 1 N y w 4 N T Z 9 J n F 1 b 3 Q 7 L C Z x d W 9 0 O 1 N l Y 3 R p b 2 4 x L 0 h v a m E x L 1 R p c G 8 g Y 2 F t Y m l h Z G 8 u e 0 N v b H V t b j g 1 O C w 4 N T d 9 J n F 1 b 3 Q 7 L C Z x d W 9 0 O 1 N l Y 3 R p b 2 4 x L 0 h v a m E x L 1 R p c G 8 g Y 2 F t Y m l h Z G 8 u e 0 N v b H V t b j g 1 O S w 4 N T h 9 J n F 1 b 3 Q 7 L C Z x d W 9 0 O 1 N l Y 3 R p b 2 4 x L 0 h v a m E x L 1 R p c G 8 g Y 2 F t Y m l h Z G 8 u e 0 N v b H V t b j g 2 M C w 4 N T l 9 J n F 1 b 3 Q 7 L C Z x d W 9 0 O 1 N l Y 3 R p b 2 4 x L 0 h v a m E x L 1 R p c G 8 g Y 2 F t Y m l h Z G 8 u e 0 N v b H V t b j g 2 M S w 4 N j B 9 J n F 1 b 3 Q 7 L C Z x d W 9 0 O 1 N l Y 3 R p b 2 4 x L 0 h v a m E x L 1 R p c G 8 g Y 2 F t Y m l h Z G 8 u e 0 N v b H V t b j g 2 M i w 4 N j F 9 J n F 1 b 3 Q 7 L C Z x d W 9 0 O 1 N l Y 3 R p b 2 4 x L 0 h v a m E x L 1 R p c G 8 g Y 2 F t Y m l h Z G 8 u e 0 N v b H V t b j g 2 M y w 4 N j J 9 J n F 1 b 3 Q 7 L C Z x d W 9 0 O 1 N l Y 3 R p b 2 4 x L 0 h v a m E x L 1 R p c G 8 g Y 2 F t Y m l h Z G 8 u e 0 N v b H V t b j g 2 N C w 4 N j N 9 J n F 1 b 3 Q 7 L C Z x d W 9 0 O 1 N l Y 3 R p b 2 4 x L 0 h v a m E x L 1 R p c G 8 g Y 2 F t Y m l h Z G 8 u e 0 N v b H V t b j g 2 N S w 4 N j R 9 J n F 1 b 3 Q 7 L C Z x d W 9 0 O 1 N l Y 3 R p b 2 4 x L 0 h v a m E x L 1 R p c G 8 g Y 2 F t Y m l h Z G 8 u e 0 N v b H V t b j g 2 N i w 4 N j V 9 J n F 1 b 3 Q 7 L C Z x d W 9 0 O 1 N l Y 3 R p b 2 4 x L 0 h v a m E x L 1 R p c G 8 g Y 2 F t Y m l h Z G 8 u e 0 N v b H V t b j g 2 N y w 4 N j Z 9 J n F 1 b 3 Q 7 L C Z x d W 9 0 O 1 N l Y 3 R p b 2 4 x L 0 h v a m E x L 1 R p c G 8 g Y 2 F t Y m l h Z G 8 u e 0 N v b H V t b j g 2 O C w 4 N j d 9 J n F 1 b 3 Q 7 L C Z x d W 9 0 O 1 N l Y 3 R p b 2 4 x L 0 h v a m E x L 1 R p c G 8 g Y 2 F t Y m l h Z G 8 u e 0 N v b H V t b j g 2 O S w 4 N j h 9 J n F 1 b 3 Q 7 L C Z x d W 9 0 O 1 N l Y 3 R p b 2 4 x L 0 h v a m E x L 1 R p c G 8 g Y 2 F t Y m l h Z G 8 u e 0 N v b H V t b j g 3 M C w 4 N j l 9 J n F 1 b 3 Q 7 L C Z x d W 9 0 O 1 N l Y 3 R p b 2 4 x L 0 h v a m E x L 1 R p c G 8 g Y 2 F t Y m l h Z G 8 u e 0 N v b H V t b j g 3 M S w 4 N z B 9 J n F 1 b 3 Q 7 L C Z x d W 9 0 O 1 N l Y 3 R p b 2 4 x L 0 h v a m E x L 1 R p c G 8 g Y 2 F t Y m l h Z G 8 u e 0 N v b H V t b j g 3 M i w 4 N z F 9 J n F 1 b 3 Q 7 L C Z x d W 9 0 O 1 N l Y 3 R p b 2 4 x L 0 h v a m E x L 1 R p c G 8 g Y 2 F t Y m l h Z G 8 u e 0 N v b H V t b j g 3 M y w 4 N z J 9 J n F 1 b 3 Q 7 L C Z x d W 9 0 O 1 N l Y 3 R p b 2 4 x L 0 h v a m E x L 1 R p c G 8 g Y 2 F t Y m l h Z G 8 u e 0 N v b H V t b j g 3 N C w 4 N z N 9 J n F 1 b 3 Q 7 L C Z x d W 9 0 O 1 N l Y 3 R p b 2 4 x L 0 h v a m E x L 1 R p c G 8 g Y 2 F t Y m l h Z G 8 u e 0 N v b H V t b j g 3 N S w 4 N z R 9 J n F 1 b 3 Q 7 L C Z x d W 9 0 O 1 N l Y 3 R p b 2 4 x L 0 h v a m E x L 1 R p c G 8 g Y 2 F t Y m l h Z G 8 u e 0 N v b H V t b j g 3 N i w 4 N z V 9 J n F 1 b 3 Q 7 L C Z x d W 9 0 O 1 N l Y 3 R p b 2 4 x L 0 h v a m E x L 1 R p c G 8 g Y 2 F t Y m l h Z G 8 u e 0 N v b H V t b j g 3 N y w 4 N z Z 9 J n F 1 b 3 Q 7 L C Z x d W 9 0 O 1 N l Y 3 R p b 2 4 x L 0 h v a m E x L 1 R p c G 8 g Y 2 F t Y m l h Z G 8 u e 0 N v b H V t b j g 3 O C w 4 N z d 9 J n F 1 b 3 Q 7 L C Z x d W 9 0 O 1 N l Y 3 R p b 2 4 x L 0 h v a m E x L 1 R p c G 8 g Y 2 F t Y m l h Z G 8 u e 0 N v b H V t b j g 3 O S w 4 N z h 9 J n F 1 b 3 Q 7 L C Z x d W 9 0 O 1 N l Y 3 R p b 2 4 x L 0 h v a m E x L 1 R p c G 8 g Y 2 F t Y m l h Z G 8 u e 0 N v b H V t b j g 4 M C w 4 N z l 9 J n F 1 b 3 Q 7 L C Z x d W 9 0 O 1 N l Y 3 R p b 2 4 x L 0 h v a m E x L 1 R p c G 8 g Y 2 F t Y m l h Z G 8 u e 0 N v b H V t b j g 4 M S w 4 O D B 9 J n F 1 b 3 Q 7 L C Z x d W 9 0 O 1 N l Y 3 R p b 2 4 x L 0 h v a m E x L 1 R p c G 8 g Y 2 F t Y m l h Z G 8 u e 0 N v b H V t b j g 4 M i w 4 O D F 9 J n F 1 b 3 Q 7 L C Z x d W 9 0 O 1 N l Y 3 R p b 2 4 x L 0 h v a m E x L 1 R p c G 8 g Y 2 F t Y m l h Z G 8 u e 0 N v b H V t b j g 4 M y w 4 O D J 9 J n F 1 b 3 Q 7 L C Z x d W 9 0 O 1 N l Y 3 R p b 2 4 x L 0 h v a m E x L 1 R p c G 8 g Y 2 F t Y m l h Z G 8 u e 0 N v b H V t b j g 4 N C w 4 O D N 9 J n F 1 b 3 Q 7 L C Z x d W 9 0 O 1 N l Y 3 R p b 2 4 x L 0 h v a m E x L 1 R p c G 8 g Y 2 F t Y m l h Z G 8 u e 0 N v b H V t b j g 4 N S w 4 O D R 9 J n F 1 b 3 Q 7 L C Z x d W 9 0 O 1 N l Y 3 R p b 2 4 x L 0 h v a m E x L 1 R p c G 8 g Y 2 F t Y m l h Z G 8 u e 0 N v b H V t b j g 4 N i w 4 O D V 9 J n F 1 b 3 Q 7 L C Z x d W 9 0 O 1 N l Y 3 R p b 2 4 x L 0 h v a m E x L 1 R p c G 8 g Y 2 F t Y m l h Z G 8 u e 0 N v b H V t b j g 4 N y w 4 O D Z 9 J n F 1 b 3 Q 7 L C Z x d W 9 0 O 1 N l Y 3 R p b 2 4 x L 0 h v a m E x L 1 R p c G 8 g Y 2 F t Y m l h Z G 8 u e 0 N v b H V t b j g 4 O C w 4 O D d 9 J n F 1 b 3 Q 7 L C Z x d W 9 0 O 1 N l Y 3 R p b 2 4 x L 0 h v a m E x L 1 R p c G 8 g Y 2 F t Y m l h Z G 8 u e 0 N v b H V t b j g 4 O S w 4 O D h 9 J n F 1 b 3 Q 7 L C Z x d W 9 0 O 1 N l Y 3 R p b 2 4 x L 0 h v a m E x L 1 R p c G 8 g Y 2 F t Y m l h Z G 8 u e 0 N v b H V t b j g 5 M C w 4 O D l 9 J n F 1 b 3 Q 7 L C Z x d W 9 0 O 1 N l Y 3 R p b 2 4 x L 0 h v a m E x L 1 R p c G 8 g Y 2 F t Y m l h Z G 8 u e 0 N v b H V t b j g 5 M S w 4 O T B 9 J n F 1 b 3 Q 7 L C Z x d W 9 0 O 1 N l Y 3 R p b 2 4 x L 0 h v a m E x L 1 R p c G 8 g Y 2 F t Y m l h Z G 8 u e 0 N v b H V t b j g 5 M i w 4 O T F 9 J n F 1 b 3 Q 7 L C Z x d W 9 0 O 1 N l Y 3 R p b 2 4 x L 0 h v a m E x L 1 R p c G 8 g Y 2 F t Y m l h Z G 8 u e 0 N v b H V t b j g 5 M y w 4 O T J 9 J n F 1 b 3 Q 7 L C Z x d W 9 0 O 1 N l Y 3 R p b 2 4 x L 0 h v a m E x L 1 R p c G 8 g Y 2 F t Y m l h Z G 8 u e 0 N v b H V t b j g 5 N C w 4 O T N 9 J n F 1 b 3 Q 7 L C Z x d W 9 0 O 1 N l Y 3 R p b 2 4 x L 0 h v a m E x L 1 R p c G 8 g Y 2 F t Y m l h Z G 8 u e 0 N v b H V t b j g 5 N S w 4 O T R 9 J n F 1 b 3 Q 7 L C Z x d W 9 0 O 1 N l Y 3 R p b 2 4 x L 0 h v a m E x L 1 R p c G 8 g Y 2 F t Y m l h Z G 8 u e 0 N v b H V t b j g 5 N i w 4 O T V 9 J n F 1 b 3 Q 7 L C Z x d W 9 0 O 1 N l Y 3 R p b 2 4 x L 0 h v a m E x L 1 R p c G 8 g Y 2 F t Y m l h Z G 8 u e 0 N v b H V t b j g 5 N y w 4 O T Z 9 J n F 1 b 3 Q 7 L C Z x d W 9 0 O 1 N l Y 3 R p b 2 4 x L 0 h v a m E x L 1 R p c G 8 g Y 2 F t Y m l h Z G 8 u e 0 N v b H V t b j g 5 O C w 4 O T d 9 J n F 1 b 3 Q 7 L C Z x d W 9 0 O 1 N l Y 3 R p b 2 4 x L 0 h v a m E x L 1 R p c G 8 g Y 2 F t Y m l h Z G 8 u e 0 N v b H V t b j g 5 O S w 4 O T h 9 J n F 1 b 3 Q 7 L C Z x d W 9 0 O 1 N l Y 3 R p b 2 4 x L 0 h v a m E x L 1 R p c G 8 g Y 2 F t Y m l h Z G 8 u e 0 N v b H V t b j k w M C w 4 O T l 9 J n F 1 b 3 Q 7 L C Z x d W 9 0 O 1 N l Y 3 R p b 2 4 x L 0 h v a m E x L 1 R p c G 8 g Y 2 F t Y m l h Z G 8 u e 0 N v b H V t b j k w M S w 5 M D B 9 J n F 1 b 3 Q 7 L C Z x d W 9 0 O 1 N l Y 3 R p b 2 4 x L 0 h v a m E x L 1 R p c G 8 g Y 2 F t Y m l h Z G 8 u e 0 N v b H V t b j k w M i w 5 M D F 9 J n F 1 b 3 Q 7 L C Z x d W 9 0 O 1 N l Y 3 R p b 2 4 x L 0 h v a m E x L 1 R p c G 8 g Y 2 F t Y m l h Z G 8 u e 0 N v b H V t b j k w M y w 5 M D J 9 J n F 1 b 3 Q 7 L C Z x d W 9 0 O 1 N l Y 3 R p b 2 4 x L 0 h v a m E x L 1 R p c G 8 g Y 2 F t Y m l h Z G 8 u e 0 N v b H V t b j k w N C w 5 M D N 9 J n F 1 b 3 Q 7 L C Z x d W 9 0 O 1 N l Y 3 R p b 2 4 x L 0 h v a m E x L 1 R p c G 8 g Y 2 F t Y m l h Z G 8 u e 0 N v b H V t b j k w N S w 5 M D R 9 J n F 1 b 3 Q 7 L C Z x d W 9 0 O 1 N l Y 3 R p b 2 4 x L 0 h v a m E x L 1 R p c G 8 g Y 2 F t Y m l h Z G 8 u e 0 N v b H V t b j k w N i w 5 M D V 9 J n F 1 b 3 Q 7 L C Z x d W 9 0 O 1 N l Y 3 R p b 2 4 x L 0 h v a m E x L 1 R p c G 8 g Y 2 F t Y m l h Z G 8 u e 0 N v b H V t b j k w N y w 5 M D Z 9 J n F 1 b 3 Q 7 L C Z x d W 9 0 O 1 N l Y 3 R p b 2 4 x L 0 h v a m E x L 1 R p c G 8 g Y 2 F t Y m l h Z G 8 u e 0 N v b H V t b j k w O C w 5 M D d 9 J n F 1 b 3 Q 7 L C Z x d W 9 0 O 1 N l Y 3 R p b 2 4 x L 0 h v a m E x L 1 R p c G 8 g Y 2 F t Y m l h Z G 8 u e 0 N v b H V t b j k w O S w 5 M D h 9 J n F 1 b 3 Q 7 L C Z x d W 9 0 O 1 N l Y 3 R p b 2 4 x L 0 h v a m E x L 1 R p c G 8 g Y 2 F t Y m l h Z G 8 u e 0 N v b H V t b j k x M C w 5 M D l 9 J n F 1 b 3 Q 7 L C Z x d W 9 0 O 1 N l Y 3 R p b 2 4 x L 0 h v a m E x L 1 R p c G 8 g Y 2 F t Y m l h Z G 8 u e 0 N v b H V t b j k x M S w 5 M T B 9 J n F 1 b 3 Q 7 L C Z x d W 9 0 O 1 N l Y 3 R p b 2 4 x L 0 h v a m E x L 1 R p c G 8 g Y 2 F t Y m l h Z G 8 u e 0 N v b H V t b j k x M i w 5 M T F 9 J n F 1 b 3 Q 7 L C Z x d W 9 0 O 1 N l Y 3 R p b 2 4 x L 0 h v a m E x L 1 R p c G 8 g Y 2 F t Y m l h Z G 8 u e 0 N v b H V t b j k x M y w 5 M T J 9 J n F 1 b 3 Q 7 L C Z x d W 9 0 O 1 N l Y 3 R p b 2 4 x L 0 h v a m E x L 1 R p c G 8 g Y 2 F t Y m l h Z G 8 u e 0 N v b H V t b j k x N C w 5 M T N 9 J n F 1 b 3 Q 7 L C Z x d W 9 0 O 1 N l Y 3 R p b 2 4 x L 0 h v a m E x L 1 R p c G 8 g Y 2 F t Y m l h Z G 8 u e 0 N v b H V t b j k x N S w 5 M T R 9 J n F 1 b 3 Q 7 L C Z x d W 9 0 O 1 N l Y 3 R p b 2 4 x L 0 h v a m E x L 1 R p c G 8 g Y 2 F t Y m l h Z G 8 u e 0 N v b H V t b j k x N i w 5 M T V 9 J n F 1 b 3 Q 7 L C Z x d W 9 0 O 1 N l Y 3 R p b 2 4 x L 0 h v a m E x L 1 R p c G 8 g Y 2 F t Y m l h Z G 8 u e 0 N v b H V t b j k x N y w 5 M T Z 9 J n F 1 b 3 Q 7 L C Z x d W 9 0 O 1 N l Y 3 R p b 2 4 x L 0 h v a m E x L 1 R p c G 8 g Y 2 F t Y m l h Z G 8 u e 0 N v b H V t b j k x O C w 5 M T d 9 J n F 1 b 3 Q 7 L C Z x d W 9 0 O 1 N l Y 3 R p b 2 4 x L 0 h v a m E x L 1 R p c G 8 g Y 2 F t Y m l h Z G 8 u e 0 N v b H V t b j k x O S w 5 M T h 9 J n F 1 b 3 Q 7 L C Z x d W 9 0 O 1 N l Y 3 R p b 2 4 x L 0 h v a m E x L 1 R p c G 8 g Y 2 F t Y m l h Z G 8 u e 0 N v b H V t b j k y M C w 5 M T l 9 J n F 1 b 3 Q 7 L C Z x d W 9 0 O 1 N l Y 3 R p b 2 4 x L 0 h v a m E x L 1 R p c G 8 g Y 2 F t Y m l h Z G 8 u e 0 N v b H V t b j k y M S w 5 M j B 9 J n F 1 b 3 Q 7 L C Z x d W 9 0 O 1 N l Y 3 R p b 2 4 x L 0 h v a m E x L 1 R p c G 8 g Y 2 F t Y m l h Z G 8 u e 0 N v b H V t b j k y M i w 5 M j F 9 J n F 1 b 3 Q 7 L C Z x d W 9 0 O 1 N l Y 3 R p b 2 4 x L 0 h v a m E x L 1 R p c G 8 g Y 2 F t Y m l h Z G 8 u e 0 N v b H V t b j k y M y w 5 M j J 9 J n F 1 b 3 Q 7 L C Z x d W 9 0 O 1 N l Y 3 R p b 2 4 x L 0 h v a m E x L 1 R p c G 8 g Y 2 F t Y m l h Z G 8 u e 0 N v b H V t b j k y N C w 5 M j N 9 J n F 1 b 3 Q 7 L C Z x d W 9 0 O 1 N l Y 3 R p b 2 4 x L 0 h v a m E x L 1 R p c G 8 g Y 2 F t Y m l h Z G 8 u e 0 N v b H V t b j k y N S w 5 M j R 9 J n F 1 b 3 Q 7 L C Z x d W 9 0 O 1 N l Y 3 R p b 2 4 x L 0 h v a m E x L 1 R p c G 8 g Y 2 F t Y m l h Z G 8 u e 0 N v b H V t b j k y N i w 5 M j V 9 J n F 1 b 3 Q 7 L C Z x d W 9 0 O 1 N l Y 3 R p b 2 4 x L 0 h v a m E x L 1 R p c G 8 g Y 2 F t Y m l h Z G 8 u e 0 N v b H V t b j k y N y w 5 M j Z 9 J n F 1 b 3 Q 7 L C Z x d W 9 0 O 1 N l Y 3 R p b 2 4 x L 0 h v a m E x L 1 R p c G 8 g Y 2 F t Y m l h Z G 8 u e 0 N v b H V t b j k y O C w 5 M j d 9 J n F 1 b 3 Q 7 L C Z x d W 9 0 O 1 N l Y 3 R p b 2 4 x L 0 h v a m E x L 1 R p c G 8 g Y 2 F t Y m l h Z G 8 u e 0 N v b H V t b j k y O S w 5 M j h 9 J n F 1 b 3 Q 7 L C Z x d W 9 0 O 1 N l Y 3 R p b 2 4 x L 0 h v a m E x L 1 R p c G 8 g Y 2 F t Y m l h Z G 8 u e 0 N v b H V t b j k z M C w 5 M j l 9 J n F 1 b 3 Q 7 L C Z x d W 9 0 O 1 N l Y 3 R p b 2 4 x L 0 h v a m E x L 1 R p c G 8 g Y 2 F t Y m l h Z G 8 u e 0 N v b H V t b j k z M S w 5 M z B 9 J n F 1 b 3 Q 7 L C Z x d W 9 0 O 1 N l Y 3 R p b 2 4 x L 0 h v a m E x L 1 R p c G 8 g Y 2 F t Y m l h Z G 8 u e 0 N v b H V t b j k z M i w 5 M z F 9 J n F 1 b 3 Q 7 L C Z x d W 9 0 O 1 N l Y 3 R p b 2 4 x L 0 h v a m E x L 1 R p c G 8 g Y 2 F t Y m l h Z G 8 u e 0 N v b H V t b j k z M y w 5 M z J 9 J n F 1 b 3 Q 7 L C Z x d W 9 0 O 1 N l Y 3 R p b 2 4 x L 0 h v a m E x L 1 R p c G 8 g Y 2 F t Y m l h Z G 8 u e 0 N v b H V t b j k z N C w 5 M z N 9 J n F 1 b 3 Q 7 L C Z x d W 9 0 O 1 N l Y 3 R p b 2 4 x L 0 h v a m E x L 1 R p c G 8 g Y 2 F t Y m l h Z G 8 u e 0 N v b H V t b j k z N S w 5 M z R 9 J n F 1 b 3 Q 7 L C Z x d W 9 0 O 1 N l Y 3 R p b 2 4 x L 0 h v a m E x L 1 R p c G 8 g Y 2 F t Y m l h Z G 8 u e 0 N v b H V t b j k z N i w 5 M z V 9 J n F 1 b 3 Q 7 L C Z x d W 9 0 O 1 N l Y 3 R p b 2 4 x L 0 h v a m E x L 1 R p c G 8 g Y 2 F t Y m l h Z G 8 u e 0 N v b H V t b j k z N y w 5 M z Z 9 J n F 1 b 3 Q 7 L C Z x d W 9 0 O 1 N l Y 3 R p b 2 4 x L 0 h v a m E x L 1 R p c G 8 g Y 2 F t Y m l h Z G 8 u e 0 N v b H V t b j k z O C w 5 M z d 9 J n F 1 b 3 Q 7 L C Z x d W 9 0 O 1 N l Y 3 R p b 2 4 x L 0 h v a m E x L 1 R p c G 8 g Y 2 F t Y m l h Z G 8 u e 0 N v b H V t b j k z O S w 5 M z h 9 J n F 1 b 3 Q 7 L C Z x d W 9 0 O 1 N l Y 3 R p b 2 4 x L 0 h v a m E x L 1 R p c G 8 g Y 2 F t Y m l h Z G 8 u e 0 N v b H V t b j k 0 M C w 5 M z l 9 J n F 1 b 3 Q 7 L C Z x d W 9 0 O 1 N l Y 3 R p b 2 4 x L 0 h v a m E x L 1 R p c G 8 g Y 2 F t Y m l h Z G 8 u e 0 N v b H V t b j k 0 M S w 5 N D B 9 J n F 1 b 3 Q 7 L C Z x d W 9 0 O 1 N l Y 3 R p b 2 4 x L 0 h v a m E x L 1 R p c G 8 g Y 2 F t Y m l h Z G 8 u e 0 N v b H V t b j k 0 M i w 5 N D F 9 J n F 1 b 3 Q 7 L C Z x d W 9 0 O 1 N l Y 3 R p b 2 4 x L 0 h v a m E x L 1 R p c G 8 g Y 2 F t Y m l h Z G 8 u e 0 N v b H V t b j k 0 M y w 5 N D J 9 J n F 1 b 3 Q 7 L C Z x d W 9 0 O 1 N l Y 3 R p b 2 4 x L 0 h v a m E x L 1 R p c G 8 g Y 2 F t Y m l h Z G 8 u e 0 N v b H V t b j k 0 N C w 5 N D N 9 J n F 1 b 3 Q 7 L C Z x d W 9 0 O 1 N l Y 3 R p b 2 4 x L 0 h v a m E x L 1 R p c G 8 g Y 2 F t Y m l h Z G 8 u e 0 N v b H V t b j k 0 N S w 5 N D R 9 J n F 1 b 3 Q 7 L C Z x d W 9 0 O 1 N l Y 3 R p b 2 4 x L 0 h v a m E x L 1 R p c G 8 g Y 2 F t Y m l h Z G 8 u e 0 N v b H V t b j k 0 N i w 5 N D V 9 J n F 1 b 3 Q 7 L C Z x d W 9 0 O 1 N l Y 3 R p b 2 4 x L 0 h v a m E x L 1 R p c G 8 g Y 2 F t Y m l h Z G 8 u e 0 N v b H V t b j k 0 N y w 5 N D Z 9 J n F 1 b 3 Q 7 L C Z x d W 9 0 O 1 N l Y 3 R p b 2 4 x L 0 h v a m E x L 1 R p c G 8 g Y 2 F t Y m l h Z G 8 u e 0 N v b H V t b j k 0 O C w 5 N D d 9 J n F 1 b 3 Q 7 L C Z x d W 9 0 O 1 N l Y 3 R p b 2 4 x L 0 h v a m E x L 1 R p c G 8 g Y 2 F t Y m l h Z G 8 u e 0 N v b H V t b j k 0 O S w 5 N D h 9 J n F 1 b 3 Q 7 L C Z x d W 9 0 O 1 N l Y 3 R p b 2 4 x L 0 h v a m E x L 1 R p c G 8 g Y 2 F t Y m l h Z G 8 u e 0 N v b H V t b j k 1 M C w 5 N D l 9 J n F 1 b 3 Q 7 L C Z x d W 9 0 O 1 N l Y 3 R p b 2 4 x L 0 h v a m E x L 1 R p c G 8 g Y 2 F t Y m l h Z G 8 u e 0 N v b H V t b j k 1 M S w 5 N T B 9 J n F 1 b 3 Q 7 L C Z x d W 9 0 O 1 N l Y 3 R p b 2 4 x L 0 h v a m E x L 1 R p c G 8 g Y 2 F t Y m l h Z G 8 u e 0 N v b H V t b j k 1 M i w 5 N T F 9 J n F 1 b 3 Q 7 L C Z x d W 9 0 O 1 N l Y 3 R p b 2 4 x L 0 h v a m E x L 1 R p c G 8 g Y 2 F t Y m l h Z G 8 u e 0 N v b H V t b j k 1 M y w 5 N T J 9 J n F 1 b 3 Q 7 L C Z x d W 9 0 O 1 N l Y 3 R p b 2 4 x L 0 h v a m E x L 1 R p c G 8 g Y 2 F t Y m l h Z G 8 u e 0 N v b H V t b j k 1 N C w 5 N T N 9 J n F 1 b 3 Q 7 L C Z x d W 9 0 O 1 N l Y 3 R p b 2 4 x L 0 h v a m E x L 1 R p c G 8 g Y 2 F t Y m l h Z G 8 u e 0 N v b H V t b j k 1 N S w 5 N T R 9 J n F 1 b 3 Q 7 L C Z x d W 9 0 O 1 N l Y 3 R p b 2 4 x L 0 h v a m E x L 1 R p c G 8 g Y 2 F t Y m l h Z G 8 u e 0 N v b H V t b j k 1 N i w 5 N T V 9 J n F 1 b 3 Q 7 L C Z x d W 9 0 O 1 N l Y 3 R p b 2 4 x L 0 h v a m E x L 1 R p c G 8 g Y 2 F t Y m l h Z G 8 u e 0 N v b H V t b j k 1 N y w 5 N T Z 9 J n F 1 b 3 Q 7 L C Z x d W 9 0 O 1 N l Y 3 R p b 2 4 x L 0 h v a m E x L 1 R p c G 8 g Y 2 F t Y m l h Z G 8 u e 0 N v b H V t b j k 1 O C w 5 N T d 9 J n F 1 b 3 Q 7 L C Z x d W 9 0 O 1 N l Y 3 R p b 2 4 x L 0 h v a m E x L 1 R p c G 8 g Y 2 F t Y m l h Z G 8 u e 0 N v b H V t b j k 1 O S w 5 N T h 9 J n F 1 b 3 Q 7 L C Z x d W 9 0 O 1 N l Y 3 R p b 2 4 x L 0 h v a m E x L 1 R p c G 8 g Y 2 F t Y m l h Z G 8 u e 0 N v b H V t b j k 2 M C w 5 N T l 9 J n F 1 b 3 Q 7 L C Z x d W 9 0 O 1 N l Y 3 R p b 2 4 x L 0 h v a m E x L 1 R p c G 8 g Y 2 F t Y m l h Z G 8 u e 0 N v b H V t b j k 2 M S w 5 N j B 9 J n F 1 b 3 Q 7 L C Z x d W 9 0 O 1 N l Y 3 R p b 2 4 x L 0 h v a m E x L 1 R p c G 8 g Y 2 F t Y m l h Z G 8 u e 0 N v b H V t b j k 2 M i w 5 N j F 9 J n F 1 b 3 Q 7 L C Z x d W 9 0 O 1 N l Y 3 R p b 2 4 x L 0 h v a m E x L 1 R p c G 8 g Y 2 F t Y m l h Z G 8 u e 0 N v b H V t b j k 2 M y w 5 N j J 9 J n F 1 b 3 Q 7 L C Z x d W 9 0 O 1 N l Y 3 R p b 2 4 x L 0 h v a m E x L 1 R p c G 8 g Y 2 F t Y m l h Z G 8 u e 0 N v b H V t b j k 2 N C w 5 N j N 9 J n F 1 b 3 Q 7 L C Z x d W 9 0 O 1 N l Y 3 R p b 2 4 x L 0 h v a m E x L 1 R p c G 8 g Y 2 F t Y m l h Z G 8 u e 0 N v b H V t b j k 2 N S w 5 N j R 9 J n F 1 b 3 Q 7 L C Z x d W 9 0 O 1 N l Y 3 R p b 2 4 x L 0 h v a m E x L 1 R p c G 8 g Y 2 F t Y m l h Z G 8 u e 0 N v b H V t b j k 2 N i w 5 N j V 9 J n F 1 b 3 Q 7 L C Z x d W 9 0 O 1 N l Y 3 R p b 2 4 x L 0 h v a m E x L 1 R p c G 8 g Y 2 F t Y m l h Z G 8 u e 0 N v b H V t b j k 2 N y w 5 N j Z 9 J n F 1 b 3 Q 7 L C Z x d W 9 0 O 1 N l Y 3 R p b 2 4 x L 0 h v a m E x L 1 R p c G 8 g Y 2 F t Y m l h Z G 8 u e 0 N v b H V t b j k 2 O C w 5 N j d 9 J n F 1 b 3 Q 7 L C Z x d W 9 0 O 1 N l Y 3 R p b 2 4 x L 0 h v a m E x L 1 R p c G 8 g Y 2 F t Y m l h Z G 8 u e 0 N v b H V t b j k 2 O S w 5 N j h 9 J n F 1 b 3 Q 7 L C Z x d W 9 0 O 1 N l Y 3 R p b 2 4 x L 0 h v a m E x L 1 R p c G 8 g Y 2 F t Y m l h Z G 8 u e 0 N v b H V t b j k 3 M C w 5 N j l 9 J n F 1 b 3 Q 7 L C Z x d W 9 0 O 1 N l Y 3 R p b 2 4 x L 0 h v a m E x L 1 R p c G 8 g Y 2 F t Y m l h Z G 8 u e 0 N v b H V t b j k 3 M S w 5 N z B 9 J n F 1 b 3 Q 7 L C Z x d W 9 0 O 1 N l Y 3 R p b 2 4 x L 0 h v a m E x L 1 R p c G 8 g Y 2 F t Y m l h Z G 8 u e 0 N v b H V t b j k 3 M i w 5 N z F 9 J n F 1 b 3 Q 7 L C Z x d W 9 0 O 1 N l Y 3 R p b 2 4 x L 0 h v a m E x L 1 R p c G 8 g Y 2 F t Y m l h Z G 8 u e 0 N v b H V t b j k 3 M y w 5 N z J 9 J n F 1 b 3 Q 7 L C Z x d W 9 0 O 1 N l Y 3 R p b 2 4 x L 0 h v a m E x L 1 R p c G 8 g Y 2 F t Y m l h Z G 8 u e 0 N v b H V t b j k 3 N C w 5 N z N 9 J n F 1 b 3 Q 7 L C Z x d W 9 0 O 1 N l Y 3 R p b 2 4 x L 0 h v a m E x L 1 R p c G 8 g Y 2 F t Y m l h Z G 8 u e 0 N v b H V t b j k 3 N S w 5 N z R 9 J n F 1 b 3 Q 7 L C Z x d W 9 0 O 1 N l Y 3 R p b 2 4 x L 0 h v a m E x L 1 R p c G 8 g Y 2 F t Y m l h Z G 8 u e 0 N v b H V t b j k 3 N i w 5 N z V 9 J n F 1 b 3 Q 7 L C Z x d W 9 0 O 1 N l Y 3 R p b 2 4 x L 0 h v a m E x L 1 R p c G 8 g Y 2 F t Y m l h Z G 8 u e 0 N v b H V t b j k 3 N y w 5 N z Z 9 J n F 1 b 3 Q 7 L C Z x d W 9 0 O 1 N l Y 3 R p b 2 4 x L 0 h v a m E x L 1 R p c G 8 g Y 2 F t Y m l h Z G 8 u e 0 N v b H V t b j k 3 O C w 5 N z d 9 J n F 1 b 3 Q 7 L C Z x d W 9 0 O 1 N l Y 3 R p b 2 4 x L 0 h v a m E x L 1 R p c G 8 g Y 2 F t Y m l h Z G 8 u e 0 N v b H V t b j k 3 O S w 5 N z h 9 J n F 1 b 3 Q 7 L C Z x d W 9 0 O 1 N l Y 3 R p b 2 4 x L 0 h v a m E x L 1 R p c G 8 g Y 2 F t Y m l h Z G 8 u e 0 N v b H V t b j k 4 M C w 5 N z l 9 J n F 1 b 3 Q 7 L C Z x d W 9 0 O 1 N l Y 3 R p b 2 4 x L 0 h v a m E x L 1 R p c G 8 g Y 2 F t Y m l h Z G 8 u e 0 N v b H V t b j k 4 M S w 5 O D B 9 J n F 1 b 3 Q 7 L C Z x d W 9 0 O 1 N l Y 3 R p b 2 4 x L 0 h v a m E x L 1 R p c G 8 g Y 2 F t Y m l h Z G 8 u e 0 N v b H V t b j k 4 M i w 5 O D F 9 J n F 1 b 3 Q 7 L C Z x d W 9 0 O 1 N l Y 3 R p b 2 4 x L 0 h v a m E x L 1 R p c G 8 g Y 2 F t Y m l h Z G 8 u e 0 N v b H V t b j k 4 M y w 5 O D J 9 J n F 1 b 3 Q 7 L C Z x d W 9 0 O 1 N l Y 3 R p b 2 4 x L 0 h v a m E x L 1 R p c G 8 g Y 2 F t Y m l h Z G 8 u e 0 N v b H V t b j k 4 N C w 5 O D N 9 J n F 1 b 3 Q 7 L C Z x d W 9 0 O 1 N l Y 3 R p b 2 4 x L 0 h v a m E x L 1 R p c G 8 g Y 2 F t Y m l h Z G 8 u e 0 N v b H V t b j k 4 N S w 5 O D R 9 J n F 1 b 3 Q 7 L C Z x d W 9 0 O 1 N l Y 3 R p b 2 4 x L 0 h v a m E x L 1 R p c G 8 g Y 2 F t Y m l h Z G 8 u e 0 N v b H V t b j k 4 N i w 5 O D V 9 J n F 1 b 3 Q 7 L C Z x d W 9 0 O 1 N l Y 3 R p b 2 4 x L 0 h v a m E x L 1 R p c G 8 g Y 2 F t Y m l h Z G 8 u e 0 N v b H V t b j k 4 N y w 5 O D Z 9 J n F 1 b 3 Q 7 L C Z x d W 9 0 O 1 N l Y 3 R p b 2 4 x L 0 h v a m E x L 1 R p c G 8 g Y 2 F t Y m l h Z G 8 u e 0 N v b H V t b j k 4 O C w 5 O D d 9 J n F 1 b 3 Q 7 L C Z x d W 9 0 O 1 N l Y 3 R p b 2 4 x L 0 h v a m E x L 1 R p c G 8 g Y 2 F t Y m l h Z G 8 u e 0 N v b H V t b j k 4 O S w 5 O D h 9 J n F 1 b 3 Q 7 L C Z x d W 9 0 O 1 N l Y 3 R p b 2 4 x L 0 h v a m E x L 1 R p c G 8 g Y 2 F t Y m l h Z G 8 u e 0 N v b H V t b j k 5 M C w 5 O D l 9 J n F 1 b 3 Q 7 L C Z x d W 9 0 O 1 N l Y 3 R p b 2 4 x L 0 h v a m E x L 1 R p c G 8 g Y 2 F t Y m l h Z G 8 u e 0 N v b H V t b j k 5 M S w 5 O T B 9 J n F 1 b 3 Q 7 L C Z x d W 9 0 O 1 N l Y 3 R p b 2 4 x L 0 h v a m E x L 1 R p c G 8 g Y 2 F t Y m l h Z G 8 u e 0 N v b H V t b j k 5 M i w 5 O T F 9 J n F 1 b 3 Q 7 L C Z x d W 9 0 O 1 N l Y 3 R p b 2 4 x L 0 h v a m E x L 1 R p c G 8 g Y 2 F t Y m l h Z G 8 u e 0 N v b H V t b j k 5 M y w 5 O T J 9 J n F 1 b 3 Q 7 L C Z x d W 9 0 O 1 N l Y 3 R p b 2 4 x L 0 h v a m E x L 1 R p c G 8 g Y 2 F t Y m l h Z G 8 u e 0 N v b H V t b j k 5 N C w 5 O T N 9 J n F 1 b 3 Q 7 L C Z x d W 9 0 O 1 N l Y 3 R p b 2 4 x L 0 h v a m E x L 1 R p c G 8 g Y 2 F t Y m l h Z G 8 u e 0 N v b H V t b j k 5 N S w 5 O T R 9 J n F 1 b 3 Q 7 L C Z x d W 9 0 O 1 N l Y 3 R p b 2 4 x L 0 h v a m E x L 1 R p c G 8 g Y 2 F t Y m l h Z G 8 u e 0 N v b H V t b j k 5 N i w 5 O T V 9 J n F 1 b 3 Q 7 L C Z x d W 9 0 O 1 N l Y 3 R p b 2 4 x L 0 h v a m E x L 1 R p c G 8 g Y 2 F t Y m l h Z G 8 u e 0 N v b H V t b j k 5 N y w 5 O T Z 9 J n F 1 b 3 Q 7 L C Z x d W 9 0 O 1 N l Y 3 R p b 2 4 x L 0 h v a m E x L 1 R p c G 8 g Y 2 F t Y m l h Z G 8 u e 0 N v b H V t b j k 5 O C w 5 O T d 9 J n F 1 b 3 Q 7 L C Z x d W 9 0 O 1 N l Y 3 R p b 2 4 x L 0 h v a m E x L 1 R p c G 8 g Y 2 F t Y m l h Z G 8 u e 0 N v b H V t b j k 5 O S w 5 O T h 9 J n F 1 b 3 Q 7 L C Z x d W 9 0 O 1 N l Y 3 R p b 2 4 x L 0 h v a m E x L 1 R p c G 8 g Y 2 F t Y m l h Z G 8 u e 0 N v b H V t b j E w M D A s O T k 5 f S Z x d W 9 0 O y w m c X V v d D t T Z W N 0 a W 9 u M S 9 I b 2 p h M S 9 U a X B v I G N h b W J p Y W R v L n t D b 2 x 1 b W 4 x M D A x L D E w M D B 9 J n F 1 b 3 Q 7 L C Z x d W 9 0 O 1 N l Y 3 R p b 2 4 x L 0 h v a m E x L 1 R p c G 8 g Y 2 F t Y m l h Z G 8 u e 0 N v b H V t b j E w M D I s M T A w M X 0 m c X V v d D s s J n F 1 b 3 Q 7 U 2 V j d G l v b j E v S G 9 q Y T E v V G l w b y B j Y W 1 i a W F k b y 5 7 Q 2 9 s d W 1 u M T A w M y w x M D A y f S Z x d W 9 0 O y w m c X V v d D t T Z W N 0 a W 9 u M S 9 I b 2 p h M S 9 U a X B v I G N h b W J p Y W R v L n t D b 2 x 1 b W 4 x M D A 0 L D E w M D N 9 J n F 1 b 3 Q 7 L C Z x d W 9 0 O 1 N l Y 3 R p b 2 4 x L 0 h v a m E x L 1 R p c G 8 g Y 2 F t Y m l h Z G 8 u e 0 N v b H V t b j E w M D U s M T A w N H 0 m c X V v d D s s J n F 1 b 3 Q 7 U 2 V j d G l v b j E v S G 9 q Y T E v V G l w b y B j Y W 1 i a W F k b y 5 7 Q 2 9 s d W 1 u M T A w N i w x M D A 1 f S Z x d W 9 0 O y w m c X V v d D t T Z W N 0 a W 9 u M S 9 I b 2 p h M S 9 U a X B v I G N h b W J p Y W R v L n t D b 2 x 1 b W 4 x M D A 3 L D E w M D Z 9 J n F 1 b 3 Q 7 L C Z x d W 9 0 O 1 N l Y 3 R p b 2 4 x L 0 h v a m E x L 1 R p c G 8 g Y 2 F t Y m l h Z G 8 u e 0 N v b H V t b j E w M D g s M T A w N 3 0 m c X V v d D s s J n F 1 b 3 Q 7 U 2 V j d G l v b j E v S G 9 q Y T E v V G l w b y B j Y W 1 i a W F k b y 5 7 Q 2 9 s d W 1 u M T A w O S w x M D A 4 f S Z x d W 9 0 O y w m c X V v d D t T Z W N 0 a W 9 u M S 9 I b 2 p h M S 9 U a X B v I G N h b W J p Y W R v L n t D b 2 x 1 b W 4 x M D E w L D E w M D l 9 J n F 1 b 3 Q 7 L C Z x d W 9 0 O 1 N l Y 3 R p b 2 4 x L 0 h v a m E x L 1 R p c G 8 g Y 2 F t Y m l h Z G 8 u e 0 N v b H V t b j E w M T E s M T A x M H 0 m c X V v d D s s J n F 1 b 3 Q 7 U 2 V j d G l v b j E v S G 9 q Y T E v V G l w b y B j Y W 1 i a W F k b y 5 7 Q 2 9 s d W 1 u M T A x M i w x M D E x f S Z x d W 9 0 O y w m c X V v d D t T Z W N 0 a W 9 u M S 9 I b 2 p h M S 9 U a X B v I G N h b W J p Y W R v L n t D b 2 x 1 b W 4 x M D E z L D E w M T J 9 J n F 1 b 3 Q 7 L C Z x d W 9 0 O 1 N l Y 3 R p b 2 4 x L 0 h v a m E x L 1 R p c G 8 g Y 2 F t Y m l h Z G 8 u e 0 N v b H V t b j E w M T Q s M T A x M 3 0 m c X V v d D s s J n F 1 b 3 Q 7 U 2 V j d G l v b j E v S G 9 q Y T E v V G l w b y B j Y W 1 i a W F k b y 5 7 Q 2 9 s d W 1 u M T A x N S w x M D E 0 f S Z x d W 9 0 O y w m c X V v d D t T Z W N 0 a W 9 u M S 9 I b 2 p h M S 9 U a X B v I G N h b W J p Y W R v L n t D b 2 x 1 b W 4 x M D E 2 L D E w M T V 9 J n F 1 b 3 Q 7 L C Z x d W 9 0 O 1 N l Y 3 R p b 2 4 x L 0 h v a m E x L 1 R p c G 8 g Y 2 F t Y m l h Z G 8 u e 0 N v b H V t b j E w M T c s M T A x N n 0 m c X V v d D s s J n F 1 b 3 Q 7 U 2 V j d G l v b j E v S G 9 q Y T E v V G l w b y B j Y W 1 i a W F k b y 5 7 Q 2 9 s d W 1 u M T A x O C w x M D E 3 f S Z x d W 9 0 O y w m c X V v d D t T Z W N 0 a W 9 u M S 9 I b 2 p h M S 9 U a X B v I G N h b W J p Y W R v L n t D b 2 x 1 b W 4 x M D E 5 L D E w M T h 9 J n F 1 b 3 Q 7 L C Z x d W 9 0 O 1 N l Y 3 R p b 2 4 x L 0 h v a m E x L 1 R p c G 8 g Y 2 F t Y m l h Z G 8 u e 0 N v b H V t b j E w M j A s M T A x O X 0 m c X V v d D s s J n F 1 b 3 Q 7 U 2 V j d G l v b j E v S G 9 q Y T E v V G l w b y B j Y W 1 i a W F k b y 5 7 Q 2 9 s d W 1 u M T A y M S w x M D I w f S Z x d W 9 0 O y w m c X V v d D t T Z W N 0 a W 9 u M S 9 I b 2 p h M S 9 U a X B v I G N h b W J p Y W R v L n t D b 2 x 1 b W 4 x M D I y L D E w M j F 9 J n F 1 b 3 Q 7 L C Z x d W 9 0 O 1 N l Y 3 R p b 2 4 x L 0 h v a m E x L 1 R p c G 8 g Y 2 F t Y m l h Z G 8 u e 0 N v b H V t b j E w M j M s M T A y M n 0 m c X V v d D s s J n F 1 b 3 Q 7 U 2 V j d G l v b j E v S G 9 q Y T E v V G l w b y B j Y W 1 i a W F k b y 5 7 Q 2 9 s d W 1 u M T A y N C w x M D I z f S Z x d W 9 0 O y w m c X V v d D t T Z W N 0 a W 9 u M S 9 I b 2 p h M S 9 U a X B v I G N h b W J p Y W R v L n t D b 2 x 1 b W 4 x M D I 1 L D E w M j R 9 J n F 1 b 3 Q 7 L C Z x d W 9 0 O 1 N l Y 3 R p b 2 4 x L 0 h v a m E x L 1 R p c G 8 g Y 2 F t Y m l h Z G 8 u e 0 N v b H V t b j E w M j Y s M T A y N X 0 m c X V v d D s s J n F 1 b 3 Q 7 U 2 V j d G l v b j E v S G 9 q Y T E v V G l w b y B j Y W 1 i a W F k b y 5 7 Q 2 9 s d W 1 u M T A y N y w x M D I 2 f S Z x d W 9 0 O y w m c X V v d D t T Z W N 0 a W 9 u M S 9 I b 2 p h M S 9 U a X B v I G N h b W J p Y W R v L n t D b 2 x 1 b W 4 x M D I 4 L D E w M j d 9 J n F 1 b 3 Q 7 L C Z x d W 9 0 O 1 N l Y 3 R p b 2 4 x L 0 h v a m E x L 1 R p c G 8 g Y 2 F t Y m l h Z G 8 u e 0 N v b H V t b j E w M j k s M T A y O H 0 m c X V v d D s s J n F 1 b 3 Q 7 U 2 V j d G l v b j E v S G 9 q Y T E v V G l w b y B j Y W 1 i a W F k b y 5 7 Q 2 9 s d W 1 u M T A z M C w x M D I 5 f S Z x d W 9 0 O y w m c X V v d D t T Z W N 0 a W 9 u M S 9 I b 2 p h M S 9 U a X B v I G N h b W J p Y W R v L n t D b 2 x 1 b W 4 x M D M x L D E w M z B 9 J n F 1 b 3 Q 7 L C Z x d W 9 0 O 1 N l Y 3 R p b 2 4 x L 0 h v a m E x L 1 R p c G 8 g Y 2 F t Y m l h Z G 8 u e 0 N v b H V t b j E w M z I s M T A z M X 0 m c X V v d D s s J n F 1 b 3 Q 7 U 2 V j d G l v b j E v S G 9 q Y T E v V G l w b y B j Y W 1 i a W F k b y 5 7 Q 2 9 s d W 1 u M T A z M y w x M D M y f S Z x d W 9 0 O y w m c X V v d D t T Z W N 0 a W 9 u M S 9 I b 2 p h M S 9 U a X B v I G N h b W J p Y W R v L n t D b 2 x 1 b W 4 x M D M 0 L D E w M z N 9 J n F 1 b 3 Q 7 L C Z x d W 9 0 O 1 N l Y 3 R p b 2 4 x L 0 h v a m E x L 1 R p c G 8 g Y 2 F t Y m l h Z G 8 u e 0 N v b H V t b j E w M z U s M T A z N H 0 m c X V v d D s s J n F 1 b 3 Q 7 U 2 V j d G l v b j E v S G 9 q Y T E v V G l w b y B j Y W 1 i a W F k b y 5 7 Q 2 9 s d W 1 u M T A z N i w x M D M 1 f S Z x d W 9 0 O y w m c X V v d D t T Z W N 0 a W 9 u M S 9 I b 2 p h M S 9 U a X B v I G N h b W J p Y W R v L n t D b 2 x 1 b W 4 x M D M 3 L D E w M z Z 9 J n F 1 b 3 Q 7 L C Z x d W 9 0 O 1 N l Y 3 R p b 2 4 x L 0 h v a m E x L 1 R p c G 8 g Y 2 F t Y m l h Z G 8 u e 0 N v b H V t b j E w M z g s M T A z N 3 0 m c X V v d D s s J n F 1 b 3 Q 7 U 2 V j d G l v b j E v S G 9 q Y T E v V G l w b y B j Y W 1 i a W F k b y 5 7 Q 2 9 s d W 1 u M T A z O S w x M D M 4 f S Z x d W 9 0 O y w m c X V v d D t T Z W N 0 a W 9 u M S 9 I b 2 p h M S 9 U a X B v I G N h b W J p Y W R v L n t D b 2 x 1 b W 4 x M D Q w L D E w M z l 9 J n F 1 b 3 Q 7 L C Z x d W 9 0 O 1 N l Y 3 R p b 2 4 x L 0 h v a m E x L 1 R p c G 8 g Y 2 F t Y m l h Z G 8 u e 0 N v b H V t b j E w N D E s M T A 0 M H 0 m c X V v d D s s J n F 1 b 3 Q 7 U 2 V j d G l v b j E v S G 9 q Y T E v V G l w b y B j Y W 1 i a W F k b y 5 7 Q 2 9 s d W 1 u M T A 0 M i w x M D Q x f S Z x d W 9 0 O y w m c X V v d D t T Z W N 0 a W 9 u M S 9 I b 2 p h M S 9 U a X B v I G N h b W J p Y W R v L n t D b 2 x 1 b W 4 x M D Q z L D E w N D J 9 J n F 1 b 3 Q 7 L C Z x d W 9 0 O 1 N l Y 3 R p b 2 4 x L 0 h v a m E x L 1 R p c G 8 g Y 2 F t Y m l h Z G 8 u e 0 N v b H V t b j E w N D Q s M T A 0 M 3 0 m c X V v d D s s J n F 1 b 3 Q 7 U 2 V j d G l v b j E v S G 9 q Y T E v V G l w b y B j Y W 1 i a W F k b y 5 7 Q 2 9 s d W 1 u M T A 0 N S w x M D Q 0 f S Z x d W 9 0 O y w m c X V v d D t T Z W N 0 a W 9 u M S 9 I b 2 p h M S 9 U a X B v I G N h b W J p Y W R v L n t D b 2 x 1 b W 4 x M D Q 2 L D E w N D V 9 J n F 1 b 3 Q 7 L C Z x d W 9 0 O 1 N l Y 3 R p b 2 4 x L 0 h v a m E x L 1 R p c G 8 g Y 2 F t Y m l h Z G 8 u e 0 N v b H V t b j E w N D c s M T A 0 N n 0 m c X V v d D s s J n F 1 b 3 Q 7 U 2 V j d G l v b j E v S G 9 q Y T E v V G l w b y B j Y W 1 i a W F k b y 5 7 Q 2 9 s d W 1 u M T A 0 O C w x M D Q 3 f S Z x d W 9 0 O y w m c X V v d D t T Z W N 0 a W 9 u M S 9 I b 2 p h M S 9 U a X B v I G N h b W J p Y W R v L n t D b 2 x 1 b W 4 x M D Q 5 L D E w N D h 9 J n F 1 b 3 Q 7 L C Z x d W 9 0 O 1 N l Y 3 R p b 2 4 x L 0 h v a m E x L 1 R p c G 8 g Y 2 F t Y m l h Z G 8 u e 0 N v b H V t b j E w N T A s M T A 0 O X 0 m c X V v d D s s J n F 1 b 3 Q 7 U 2 V j d G l v b j E v S G 9 q Y T E v V G l w b y B j Y W 1 i a W F k b y 5 7 Q 2 9 s d W 1 u M T A 1 M S w x M D U w f S Z x d W 9 0 O y w m c X V v d D t T Z W N 0 a W 9 u M S 9 I b 2 p h M S 9 U a X B v I G N h b W J p Y W R v L n t D b 2 x 1 b W 4 x M D U y L D E w N T F 9 J n F 1 b 3 Q 7 L C Z x d W 9 0 O 1 N l Y 3 R p b 2 4 x L 0 h v a m E x L 1 R p c G 8 g Y 2 F t Y m l h Z G 8 u e 0 N v b H V t b j E w N T M s M T A 1 M n 0 m c X V v d D s s J n F 1 b 3 Q 7 U 2 V j d G l v b j E v S G 9 q Y T E v V G l w b y B j Y W 1 i a W F k b y 5 7 Q 2 9 s d W 1 u M T A 1 N C w x M D U z f S Z x d W 9 0 O y w m c X V v d D t T Z W N 0 a W 9 u M S 9 I b 2 p h M S 9 U a X B v I G N h b W J p Y W R v L n t D b 2 x 1 b W 4 x M D U 1 L D E w N T R 9 J n F 1 b 3 Q 7 L C Z x d W 9 0 O 1 N l Y 3 R p b 2 4 x L 0 h v a m E x L 1 R p c G 8 g Y 2 F t Y m l h Z G 8 u e 0 N v b H V t b j E w N T Y s M T A 1 N X 0 m c X V v d D s s J n F 1 b 3 Q 7 U 2 V j d G l v b j E v S G 9 q Y T E v V G l w b y B j Y W 1 i a W F k b y 5 7 Q 2 9 s d W 1 u M T A 1 N y w x M D U 2 f S Z x d W 9 0 O y w m c X V v d D t T Z W N 0 a W 9 u M S 9 I b 2 p h M S 9 U a X B v I G N h b W J p Y W R v L n t D b 2 x 1 b W 4 x M D U 4 L D E w N T d 9 J n F 1 b 3 Q 7 L C Z x d W 9 0 O 1 N l Y 3 R p b 2 4 x L 0 h v a m E x L 1 R p c G 8 g Y 2 F t Y m l h Z G 8 u e 0 N v b H V t b j E w N T k s M T A 1 O H 0 m c X V v d D s s J n F 1 b 3 Q 7 U 2 V j d G l v b j E v S G 9 q Y T E v V G l w b y B j Y W 1 i a W F k b y 5 7 Q 2 9 s d W 1 u M T A 2 M C w x M D U 5 f S Z x d W 9 0 O y w m c X V v d D t T Z W N 0 a W 9 u M S 9 I b 2 p h M S 9 U a X B v I G N h b W J p Y W R v L n t D b 2 x 1 b W 4 x M D Y x L D E w N j B 9 J n F 1 b 3 Q 7 L C Z x d W 9 0 O 1 N l Y 3 R p b 2 4 x L 0 h v a m E x L 1 R p c G 8 g Y 2 F t Y m l h Z G 8 u e 0 N v b H V t b j E w N j I s M T A 2 M X 0 m c X V v d D s s J n F 1 b 3 Q 7 U 2 V j d G l v b j E v S G 9 q Y T E v V G l w b y B j Y W 1 i a W F k b y 5 7 Q 2 9 s d W 1 u M T A 2 M y w x M D Y y f S Z x d W 9 0 O y w m c X V v d D t T Z W N 0 a W 9 u M S 9 I b 2 p h M S 9 U a X B v I G N h b W J p Y W R v L n t D b 2 x 1 b W 4 x M D Y 0 L D E w N j N 9 J n F 1 b 3 Q 7 L C Z x d W 9 0 O 1 N l Y 3 R p b 2 4 x L 0 h v a m E x L 1 R p c G 8 g Y 2 F t Y m l h Z G 8 u e 0 N v b H V t b j E w N j U s M T A 2 N H 0 m c X V v d D s s J n F 1 b 3 Q 7 U 2 V j d G l v b j E v S G 9 q Y T E v V G l w b y B j Y W 1 i a W F k b y 5 7 Q 2 9 s d W 1 u M T A 2 N i w x M D Y 1 f S Z x d W 9 0 O y w m c X V v d D t T Z W N 0 a W 9 u M S 9 I b 2 p h M S 9 U a X B v I G N h b W J p Y W R v L n t D b 2 x 1 b W 4 x M D Y 3 L D E w N j Z 9 J n F 1 b 3 Q 7 L C Z x d W 9 0 O 1 N l Y 3 R p b 2 4 x L 0 h v a m E x L 1 R p c G 8 g Y 2 F t Y m l h Z G 8 u e 0 N v b H V t b j E w N j g s M T A 2 N 3 0 m c X V v d D s s J n F 1 b 3 Q 7 U 2 V j d G l v b j E v S G 9 q Y T E v V G l w b y B j Y W 1 i a W F k b y 5 7 Q 2 9 s d W 1 u M T A 2 O S w x M D Y 4 f S Z x d W 9 0 O y w m c X V v d D t T Z W N 0 a W 9 u M S 9 I b 2 p h M S 9 U a X B v I G N h b W J p Y W R v L n t D b 2 x 1 b W 4 x M D c w L D E w N j l 9 J n F 1 b 3 Q 7 L C Z x d W 9 0 O 1 N l Y 3 R p b 2 4 x L 0 h v a m E x L 1 R p c G 8 g Y 2 F t Y m l h Z G 8 u e 0 N v b H V t b j E w N z E s M T A 3 M H 0 m c X V v d D s s J n F 1 b 3 Q 7 U 2 V j d G l v b j E v S G 9 q Y T E v V G l w b y B j Y W 1 i a W F k b y 5 7 Q 2 9 s d W 1 u M T A 3 M i w x M D c x f S Z x d W 9 0 O y w m c X V v d D t T Z W N 0 a W 9 u M S 9 I b 2 p h M S 9 U a X B v I G N h b W J p Y W R v L n t D b 2 x 1 b W 4 x M D c z L D E w N z J 9 J n F 1 b 3 Q 7 L C Z x d W 9 0 O 1 N l Y 3 R p b 2 4 x L 0 h v a m E x L 1 R p c G 8 g Y 2 F t Y m l h Z G 8 u e 0 N v b H V t b j E w N z Q s M T A 3 M 3 0 m c X V v d D s s J n F 1 b 3 Q 7 U 2 V j d G l v b j E v S G 9 q Y T E v V G l w b y B j Y W 1 i a W F k b y 5 7 Q 2 9 s d W 1 u M T A 3 N S w x M D c 0 f S Z x d W 9 0 O y w m c X V v d D t T Z W N 0 a W 9 u M S 9 I b 2 p h M S 9 U a X B v I G N h b W J p Y W R v L n t D b 2 x 1 b W 4 x M D c 2 L D E w N z V 9 J n F 1 b 3 Q 7 L C Z x d W 9 0 O 1 N l Y 3 R p b 2 4 x L 0 h v a m E x L 1 R p c G 8 g Y 2 F t Y m l h Z G 8 u e 0 N v b H V t b j E w N z c s M T A 3 N n 0 m c X V v d D s s J n F 1 b 3 Q 7 U 2 V j d G l v b j E v S G 9 q Y T E v V G l w b y B j Y W 1 i a W F k b y 5 7 Q 2 9 s d W 1 u M T A 3 O C w x M D c 3 f S Z x d W 9 0 O y w m c X V v d D t T Z W N 0 a W 9 u M S 9 I b 2 p h M S 9 U a X B v I G N h b W J p Y W R v L n t D b 2 x 1 b W 4 x M D c 5 L D E w N z h 9 J n F 1 b 3 Q 7 L C Z x d W 9 0 O 1 N l Y 3 R p b 2 4 x L 0 h v a m E x L 1 R p c G 8 g Y 2 F t Y m l h Z G 8 u e 0 N v b H V t b j E w O D A s M T A 3 O X 0 m c X V v d D s s J n F 1 b 3 Q 7 U 2 V j d G l v b j E v S G 9 q Y T E v V G l w b y B j Y W 1 i a W F k b y 5 7 Q 2 9 s d W 1 u M T A 4 M S w x M D g w f S Z x d W 9 0 O y w m c X V v d D t T Z W N 0 a W 9 u M S 9 I b 2 p h M S 9 U a X B v I G N h b W J p Y W R v L n t D b 2 x 1 b W 4 x M D g y L D E w O D F 9 J n F 1 b 3 Q 7 L C Z x d W 9 0 O 1 N l Y 3 R p b 2 4 x L 0 h v a m E x L 1 R p c G 8 g Y 2 F t Y m l h Z G 8 u e 0 N v b H V t b j E w O D M s M T A 4 M n 0 m c X V v d D s s J n F 1 b 3 Q 7 U 2 V j d G l v b j E v S G 9 q Y T E v V G l w b y B j Y W 1 i a W F k b y 5 7 Q 2 9 s d W 1 u M T A 4 N C w x M D g z f S Z x d W 9 0 O y w m c X V v d D t T Z W N 0 a W 9 u M S 9 I b 2 p h M S 9 U a X B v I G N h b W J p Y W R v L n t D b 2 x 1 b W 4 x M D g 1 L D E w O D R 9 J n F 1 b 3 Q 7 L C Z x d W 9 0 O 1 N l Y 3 R p b 2 4 x L 0 h v a m E x L 1 R p c G 8 g Y 2 F t Y m l h Z G 8 u e 0 N v b H V t b j E w O D Y s M T A 4 N X 0 m c X V v d D s s J n F 1 b 3 Q 7 U 2 V j d G l v b j E v S G 9 q Y T E v V G l w b y B j Y W 1 i a W F k b y 5 7 Q 2 9 s d W 1 u M T A 4 N y w x M D g 2 f S Z x d W 9 0 O y w m c X V v d D t T Z W N 0 a W 9 u M S 9 I b 2 p h M S 9 U a X B v I G N h b W J p Y W R v L n t D b 2 x 1 b W 4 x M D g 4 L D E w O D d 9 J n F 1 b 3 Q 7 L C Z x d W 9 0 O 1 N l Y 3 R p b 2 4 x L 0 h v a m E x L 1 R p c G 8 g Y 2 F t Y m l h Z G 8 u e 0 N v b H V t b j E w O D k s M T A 4 O H 0 m c X V v d D s s J n F 1 b 3 Q 7 U 2 V j d G l v b j E v S G 9 q Y T E v V G l w b y B j Y W 1 i a W F k b y 5 7 Q 2 9 s d W 1 u M T A 5 M C w x M D g 5 f S Z x d W 9 0 O y w m c X V v d D t T Z W N 0 a W 9 u M S 9 I b 2 p h M S 9 U a X B v I G N h b W J p Y W R v L n t D b 2 x 1 b W 4 x M D k x L D E w O T B 9 J n F 1 b 3 Q 7 L C Z x d W 9 0 O 1 N l Y 3 R p b 2 4 x L 0 h v a m E x L 1 R p c G 8 g Y 2 F t Y m l h Z G 8 u e 0 N v b H V t b j E w O T I s M T A 5 M X 0 m c X V v d D s s J n F 1 b 3 Q 7 U 2 V j d G l v b j E v S G 9 q Y T E v V G l w b y B j Y W 1 i a W F k b y 5 7 Q 2 9 s d W 1 u M T A 5 M y w x M D k y f S Z x d W 9 0 O y w m c X V v d D t T Z W N 0 a W 9 u M S 9 I b 2 p h M S 9 U a X B v I G N h b W J p Y W R v L n t D b 2 x 1 b W 4 x M D k 0 L D E w O T N 9 J n F 1 b 3 Q 7 L C Z x d W 9 0 O 1 N l Y 3 R p b 2 4 x L 0 h v a m E x L 1 R p c G 8 g Y 2 F t Y m l h Z G 8 u e 0 N v b H V t b j E w O T U s M T A 5 N H 0 m c X V v d D s s J n F 1 b 3 Q 7 U 2 V j d G l v b j E v S G 9 q Y T E v V G l w b y B j Y W 1 i a W F k b y 5 7 Q 2 9 s d W 1 u M T A 5 N i w x M D k 1 f S Z x d W 9 0 O y w m c X V v d D t T Z W N 0 a W 9 u M S 9 I b 2 p h M S 9 U a X B v I G N h b W J p Y W R v L n t D b 2 x 1 b W 4 x M D k 3 L D E w O T Z 9 J n F 1 b 3 Q 7 L C Z x d W 9 0 O 1 N l Y 3 R p b 2 4 x L 0 h v a m E x L 1 R p c G 8 g Y 2 F t Y m l h Z G 8 u e 0 N v b H V t b j E w O T g s M T A 5 N 3 0 m c X V v d D s s J n F 1 b 3 Q 7 U 2 V j d G l v b j E v S G 9 q Y T E v V G l w b y B j Y W 1 i a W F k b y 5 7 Q 2 9 s d W 1 u M T A 5 O S w x M D k 4 f S Z x d W 9 0 O y w m c X V v d D t T Z W N 0 a W 9 u M S 9 I b 2 p h M S 9 U a X B v I G N h b W J p Y W R v L n t D b 2 x 1 b W 4 x M T A w L D E w O T l 9 J n F 1 b 3 Q 7 L C Z x d W 9 0 O 1 N l Y 3 R p b 2 4 x L 0 h v a m E x L 1 R p c G 8 g Y 2 F t Y m l h Z G 8 u e 0 N v b H V t b j E x M D E s M T E w M H 0 m c X V v d D s s J n F 1 b 3 Q 7 U 2 V j d G l v b j E v S G 9 q Y T E v V G l w b y B j Y W 1 i a W F k b y 5 7 Q 2 9 s d W 1 u M T E w M i w x M T A x f S Z x d W 9 0 O y w m c X V v d D t T Z W N 0 a W 9 u M S 9 I b 2 p h M S 9 U a X B v I G N h b W J p Y W R v L n t D b 2 x 1 b W 4 x M T A z L D E x M D J 9 J n F 1 b 3 Q 7 L C Z x d W 9 0 O 1 N l Y 3 R p b 2 4 x L 0 h v a m E x L 1 R p c G 8 g Y 2 F t Y m l h Z G 8 u e 0 N v b H V t b j E x M D Q s M T E w M 3 0 m c X V v d D s s J n F 1 b 3 Q 7 U 2 V j d G l v b j E v S G 9 q Y T E v V G l w b y B j Y W 1 i a W F k b y 5 7 Q 2 9 s d W 1 u M T E w N S w x M T A 0 f S Z x d W 9 0 O y w m c X V v d D t T Z W N 0 a W 9 u M S 9 I b 2 p h M S 9 U a X B v I G N h b W J p Y W R v L n t D b 2 x 1 b W 4 x M T A 2 L D E x M D V 9 J n F 1 b 3 Q 7 L C Z x d W 9 0 O 1 N l Y 3 R p b 2 4 x L 0 h v a m E x L 1 R p c G 8 g Y 2 F t Y m l h Z G 8 u e 0 N v b H V t b j E x M D c s M T E w N n 0 m c X V v d D s s J n F 1 b 3 Q 7 U 2 V j d G l v b j E v S G 9 q Y T E v V G l w b y B j Y W 1 i a W F k b y 5 7 Q 2 9 s d W 1 u M T E w O C w x M T A 3 f S Z x d W 9 0 O y w m c X V v d D t T Z W N 0 a W 9 u M S 9 I b 2 p h M S 9 U a X B v I G N h b W J p Y W R v L n t D b 2 x 1 b W 4 x M T A 5 L D E x M D h 9 J n F 1 b 3 Q 7 L C Z x d W 9 0 O 1 N l Y 3 R p b 2 4 x L 0 h v a m E x L 1 R p c G 8 g Y 2 F t Y m l h Z G 8 u e 0 N v b H V t b j E x M T A s M T E w O X 0 m c X V v d D s s J n F 1 b 3 Q 7 U 2 V j d G l v b j E v S G 9 q Y T E v V G l w b y B j Y W 1 i a W F k b y 5 7 Q 2 9 s d W 1 u M T E x M S w x M T E w f S Z x d W 9 0 O y w m c X V v d D t T Z W N 0 a W 9 u M S 9 I b 2 p h M S 9 U a X B v I G N h b W J p Y W R v L n t D b 2 x 1 b W 4 x M T E y L D E x M T F 9 J n F 1 b 3 Q 7 L C Z x d W 9 0 O 1 N l Y 3 R p b 2 4 x L 0 h v a m E x L 1 R p c G 8 g Y 2 F t Y m l h Z G 8 u e 0 N v b H V t b j E x M T M s M T E x M n 0 m c X V v d D s s J n F 1 b 3 Q 7 U 2 V j d G l v b j E v S G 9 q Y T E v V G l w b y B j Y W 1 i a W F k b y 5 7 Q 2 9 s d W 1 u M T E x N C w x M T E z f S Z x d W 9 0 O y w m c X V v d D t T Z W N 0 a W 9 u M S 9 I b 2 p h M S 9 U a X B v I G N h b W J p Y W R v L n t D b 2 x 1 b W 4 x M T E 1 L D E x M T R 9 J n F 1 b 3 Q 7 L C Z x d W 9 0 O 1 N l Y 3 R p b 2 4 x L 0 h v a m E x L 1 R p c G 8 g Y 2 F t Y m l h Z G 8 u e 0 N v b H V t b j E x M T Y s M T E x N X 0 m c X V v d D s s J n F 1 b 3 Q 7 U 2 V j d G l v b j E v S G 9 q Y T E v V G l w b y B j Y W 1 i a W F k b y 5 7 Q 2 9 s d W 1 u M T E x N y w x M T E 2 f S Z x d W 9 0 O y w m c X V v d D t T Z W N 0 a W 9 u M S 9 I b 2 p h M S 9 U a X B v I G N h b W J p Y W R v L n t D b 2 x 1 b W 4 x M T E 4 L D E x M T d 9 J n F 1 b 3 Q 7 L C Z x d W 9 0 O 1 N l Y 3 R p b 2 4 x L 0 h v a m E x L 1 R p c G 8 g Y 2 F t Y m l h Z G 8 u e 0 N v b H V t b j E x M T k s M T E x O H 0 m c X V v d D s s J n F 1 b 3 Q 7 U 2 V j d G l v b j E v S G 9 q Y T E v V G l w b y B j Y W 1 i a W F k b y 5 7 Q 2 9 s d W 1 u M T E y M C w x M T E 5 f S Z x d W 9 0 O y w m c X V v d D t T Z W N 0 a W 9 u M S 9 I b 2 p h M S 9 U a X B v I G N h b W J p Y W R v L n t D b 2 x 1 b W 4 x M T I x L D E x M j B 9 J n F 1 b 3 Q 7 L C Z x d W 9 0 O 1 N l Y 3 R p b 2 4 x L 0 h v a m E x L 1 R p c G 8 g Y 2 F t Y m l h Z G 8 u e 0 N v b H V t b j E x M j I s M T E y M X 0 m c X V v d D s s J n F 1 b 3 Q 7 U 2 V j d G l v b j E v S G 9 q Y T E v V G l w b y B j Y W 1 i a W F k b y 5 7 Q 2 9 s d W 1 u M T E y M y w x M T I y f S Z x d W 9 0 O y w m c X V v d D t T Z W N 0 a W 9 u M S 9 I b 2 p h M S 9 U a X B v I G N h b W J p Y W R v L n t D b 2 x 1 b W 4 x M T I 0 L D E x M j N 9 J n F 1 b 3 Q 7 L C Z x d W 9 0 O 1 N l Y 3 R p b 2 4 x L 0 h v a m E x L 1 R p c G 8 g Y 2 F t Y m l h Z G 8 u e 0 N v b H V t b j E x M j U s M T E y N H 0 m c X V v d D s s J n F 1 b 3 Q 7 U 2 V j d G l v b j E v S G 9 q Y T E v V G l w b y B j Y W 1 i a W F k b y 5 7 Q 2 9 s d W 1 u M T E y N i w x M T I 1 f S Z x d W 9 0 O y w m c X V v d D t T Z W N 0 a W 9 u M S 9 I b 2 p h M S 9 U a X B v I G N h b W J p Y W R v L n t D b 2 x 1 b W 4 x M T I 3 L D E x M j Z 9 J n F 1 b 3 Q 7 L C Z x d W 9 0 O 1 N l Y 3 R p b 2 4 x L 0 h v a m E x L 1 R p c G 8 g Y 2 F t Y m l h Z G 8 u e 0 N v b H V t b j E x M j g s M T E y N 3 0 m c X V v d D s s J n F 1 b 3 Q 7 U 2 V j d G l v b j E v S G 9 q Y T E v V G l w b y B j Y W 1 i a W F k b y 5 7 Q 2 9 s d W 1 u M T E y O S w x M T I 4 f S Z x d W 9 0 O y w m c X V v d D t T Z W N 0 a W 9 u M S 9 I b 2 p h M S 9 U a X B v I G N h b W J p Y W R v L n t D b 2 x 1 b W 4 x M T M w L D E x M j l 9 J n F 1 b 3 Q 7 L C Z x d W 9 0 O 1 N l Y 3 R p b 2 4 x L 0 h v a m E x L 1 R p c G 8 g Y 2 F t Y m l h Z G 8 u e 0 N v b H V t b j E x M z E s M T E z M H 0 m c X V v d D s s J n F 1 b 3 Q 7 U 2 V j d G l v b j E v S G 9 q Y T E v V G l w b y B j Y W 1 i a W F k b y 5 7 Q 2 9 s d W 1 u M T E z M i w x M T M x f S Z x d W 9 0 O y w m c X V v d D t T Z W N 0 a W 9 u M S 9 I b 2 p h M S 9 U a X B v I G N h b W J p Y W R v L n t D b 2 x 1 b W 4 x M T M z L D E x M z J 9 J n F 1 b 3 Q 7 L C Z x d W 9 0 O 1 N l Y 3 R p b 2 4 x L 0 h v a m E x L 1 R p c G 8 g Y 2 F t Y m l h Z G 8 u e 0 N v b H V t b j E x M z Q s M T E z M 3 0 m c X V v d D s s J n F 1 b 3 Q 7 U 2 V j d G l v b j E v S G 9 q Y T E v V G l w b y B j Y W 1 i a W F k b y 5 7 Q 2 9 s d W 1 u M T E z N S w x M T M 0 f S Z x d W 9 0 O y w m c X V v d D t T Z W N 0 a W 9 u M S 9 I b 2 p h M S 9 U a X B v I G N h b W J p Y W R v L n t D b 2 x 1 b W 4 x M T M 2 L D E x M z V 9 J n F 1 b 3 Q 7 L C Z x d W 9 0 O 1 N l Y 3 R p b 2 4 x L 0 h v a m E x L 1 R p c G 8 g Y 2 F t Y m l h Z G 8 u e 0 N v b H V t b j E x M z c s M T E z N n 0 m c X V v d D s s J n F 1 b 3 Q 7 U 2 V j d G l v b j E v S G 9 q Y T E v V G l w b y B j Y W 1 i a W F k b y 5 7 Q 2 9 s d W 1 u M T E z O C w x M T M 3 f S Z x d W 9 0 O y w m c X V v d D t T Z W N 0 a W 9 u M S 9 I b 2 p h M S 9 U a X B v I G N h b W J p Y W R v L n t D b 2 x 1 b W 4 x M T M 5 L D E x M z h 9 J n F 1 b 3 Q 7 L C Z x d W 9 0 O 1 N l Y 3 R p b 2 4 x L 0 h v a m E x L 1 R p c G 8 g Y 2 F t Y m l h Z G 8 u e 0 N v b H V t b j E x N D A s M T E z O X 0 m c X V v d D s s J n F 1 b 3 Q 7 U 2 V j d G l v b j E v S G 9 q Y T E v V G l w b y B j Y W 1 i a W F k b y 5 7 Q 2 9 s d W 1 u M T E 0 M S w x M T Q w f S Z x d W 9 0 O y w m c X V v d D t T Z W N 0 a W 9 u M S 9 I b 2 p h M S 9 U a X B v I G N h b W J p Y W R v L n t D b 2 x 1 b W 4 x M T Q y L D E x N D F 9 J n F 1 b 3 Q 7 L C Z x d W 9 0 O 1 N l Y 3 R p b 2 4 x L 0 h v a m E x L 1 R p c G 8 g Y 2 F t Y m l h Z G 8 u e 0 N v b H V t b j E x N D M s M T E 0 M n 0 m c X V v d D s s J n F 1 b 3 Q 7 U 2 V j d G l v b j E v S G 9 q Y T E v V G l w b y B j Y W 1 i a W F k b y 5 7 Q 2 9 s d W 1 u M T E 0 N C w x M T Q z f S Z x d W 9 0 O y w m c X V v d D t T Z W N 0 a W 9 u M S 9 I b 2 p h M S 9 U a X B v I G N h b W J p Y W R v L n t D b 2 x 1 b W 4 x M T Q 1 L D E x N D R 9 J n F 1 b 3 Q 7 L C Z x d W 9 0 O 1 N l Y 3 R p b 2 4 x L 0 h v a m E x L 1 R p c G 8 g Y 2 F t Y m l h Z G 8 u e 0 N v b H V t b j E x N D Y s M T E 0 N X 0 m c X V v d D s s J n F 1 b 3 Q 7 U 2 V j d G l v b j E v S G 9 q Y T E v V G l w b y B j Y W 1 i a W F k b y 5 7 Q 2 9 s d W 1 u M T E 0 N y w x M T Q 2 f S Z x d W 9 0 O y w m c X V v d D t T Z W N 0 a W 9 u M S 9 I b 2 p h M S 9 U a X B v I G N h b W J p Y W R v L n t D b 2 x 1 b W 4 x M T Q 4 L D E x N D d 9 J n F 1 b 3 Q 7 L C Z x d W 9 0 O 1 N l Y 3 R p b 2 4 x L 0 h v a m E x L 1 R p c G 8 g Y 2 F t Y m l h Z G 8 u e 0 N v b H V t b j E x N D k s M T E 0 O H 0 m c X V v d D s s J n F 1 b 3 Q 7 U 2 V j d G l v b j E v S G 9 q Y T E v V G l w b y B j Y W 1 i a W F k b y 5 7 Q 2 9 s d W 1 u M T E 1 M C w x M T Q 5 f S Z x d W 9 0 O y w m c X V v d D t T Z W N 0 a W 9 u M S 9 I b 2 p h M S 9 U a X B v I G N h b W J p Y W R v L n t D b 2 x 1 b W 4 x M T U x L D E x N T B 9 J n F 1 b 3 Q 7 L C Z x d W 9 0 O 1 N l Y 3 R p b 2 4 x L 0 h v a m E x L 1 R p c G 8 g Y 2 F t Y m l h Z G 8 u e 0 N v b H V t b j E x N T I s M T E 1 M X 0 m c X V v d D s s J n F 1 b 3 Q 7 U 2 V j d G l v b j E v S G 9 q Y T E v V G l w b y B j Y W 1 i a W F k b y 5 7 Q 2 9 s d W 1 u M T E 1 M y w x M T U y f S Z x d W 9 0 O y w m c X V v d D t T Z W N 0 a W 9 u M S 9 I b 2 p h M S 9 U a X B v I G N h b W J p Y W R v L n t D b 2 x 1 b W 4 x M T U 0 L D E x N T N 9 J n F 1 b 3 Q 7 L C Z x d W 9 0 O 1 N l Y 3 R p b 2 4 x L 0 h v a m E x L 1 R p c G 8 g Y 2 F t Y m l h Z G 8 u e 0 N v b H V t b j E x N T U s M T E 1 N H 0 m c X V v d D s s J n F 1 b 3 Q 7 U 2 V j d G l v b j E v S G 9 q Y T E v V G l w b y B j Y W 1 i a W F k b y 5 7 Q 2 9 s d W 1 u M T E 1 N i w x M T U 1 f S Z x d W 9 0 O y w m c X V v d D t T Z W N 0 a W 9 u M S 9 I b 2 p h M S 9 U a X B v I G N h b W J p Y W R v L n t D b 2 x 1 b W 4 x M T U 3 L D E x N T Z 9 J n F 1 b 3 Q 7 L C Z x d W 9 0 O 1 N l Y 3 R p b 2 4 x L 0 h v a m E x L 1 R p c G 8 g Y 2 F t Y m l h Z G 8 u e 0 N v b H V t b j E x N T g s M T E 1 N 3 0 m c X V v d D s s J n F 1 b 3 Q 7 U 2 V j d G l v b j E v S G 9 q Y T E v V G l w b y B j Y W 1 i a W F k b y 5 7 Q 2 9 s d W 1 u M T E 1 O S w x M T U 4 f S Z x d W 9 0 O y w m c X V v d D t T Z W N 0 a W 9 u M S 9 I b 2 p h M S 9 U a X B v I G N h b W J p Y W R v L n t D b 2 x 1 b W 4 x M T Y w L D E x N T l 9 J n F 1 b 3 Q 7 L C Z x d W 9 0 O 1 N l Y 3 R p b 2 4 x L 0 h v a m E x L 1 R p c G 8 g Y 2 F t Y m l h Z G 8 u e 0 N v b H V t b j E x N j E s M T E 2 M H 0 m c X V v d D s s J n F 1 b 3 Q 7 U 2 V j d G l v b j E v S G 9 q Y T E v V G l w b y B j Y W 1 i a W F k b y 5 7 Q 2 9 s d W 1 u M T E 2 M i w x M T Y x f S Z x d W 9 0 O y w m c X V v d D t T Z W N 0 a W 9 u M S 9 I b 2 p h M S 9 U a X B v I G N h b W J p Y W R v L n t D b 2 x 1 b W 4 x M T Y z L D E x N j J 9 J n F 1 b 3 Q 7 L C Z x d W 9 0 O 1 N l Y 3 R p b 2 4 x L 0 h v a m E x L 1 R p c G 8 g Y 2 F t Y m l h Z G 8 u e 0 N v b H V t b j E x N j Q s M T E 2 M 3 0 m c X V v d D s s J n F 1 b 3 Q 7 U 2 V j d G l v b j E v S G 9 q Y T E v V G l w b y B j Y W 1 i a W F k b y 5 7 Q 2 9 s d W 1 u M T E 2 N S w x M T Y 0 f S Z x d W 9 0 O y w m c X V v d D t T Z W N 0 a W 9 u M S 9 I b 2 p h M S 9 U a X B v I G N h b W J p Y W R v L n t D b 2 x 1 b W 4 x M T Y 2 L D E x N j V 9 J n F 1 b 3 Q 7 L C Z x d W 9 0 O 1 N l Y 3 R p b 2 4 x L 0 h v a m E x L 1 R p c G 8 g Y 2 F t Y m l h Z G 8 u e 0 N v b H V t b j E x N j c s M T E 2 N n 0 m c X V v d D s s J n F 1 b 3 Q 7 U 2 V j d G l v b j E v S G 9 q Y T E v V G l w b y B j Y W 1 i a W F k b y 5 7 Q 2 9 s d W 1 u M T E 2 O C w x M T Y 3 f S Z x d W 9 0 O y w m c X V v d D t T Z W N 0 a W 9 u M S 9 I b 2 p h M S 9 U a X B v I G N h b W J p Y W R v L n t D b 2 x 1 b W 4 x M T Y 5 L D E x N j h 9 J n F 1 b 3 Q 7 L C Z x d W 9 0 O 1 N l Y 3 R p b 2 4 x L 0 h v a m E x L 1 R p c G 8 g Y 2 F t Y m l h Z G 8 u e 0 N v b H V t b j E x N z A s M T E 2 O X 0 m c X V v d D s s J n F 1 b 3 Q 7 U 2 V j d G l v b j E v S G 9 q Y T E v V G l w b y B j Y W 1 i a W F k b y 5 7 Q 2 9 s d W 1 u M T E 3 M S w x M T c w f S Z x d W 9 0 O y w m c X V v d D t T Z W N 0 a W 9 u M S 9 I b 2 p h M S 9 U a X B v I G N h b W J p Y W R v L n t D b 2 x 1 b W 4 x M T c y L D E x N z F 9 J n F 1 b 3 Q 7 L C Z x d W 9 0 O 1 N l Y 3 R p b 2 4 x L 0 h v a m E x L 1 R p c G 8 g Y 2 F t Y m l h Z G 8 u e 0 N v b H V t b j E x N z M s M T E 3 M n 0 m c X V v d D s s J n F 1 b 3 Q 7 U 2 V j d G l v b j E v S G 9 q Y T E v V G l w b y B j Y W 1 i a W F k b y 5 7 Q 2 9 s d W 1 u M T E 3 N C w x M T c z f S Z x d W 9 0 O y w m c X V v d D t T Z W N 0 a W 9 u M S 9 I b 2 p h M S 9 U a X B v I G N h b W J p Y W R v L n t D b 2 x 1 b W 4 x M T c 1 L D E x N z R 9 J n F 1 b 3 Q 7 L C Z x d W 9 0 O 1 N l Y 3 R p b 2 4 x L 0 h v a m E x L 1 R p c G 8 g Y 2 F t Y m l h Z G 8 u e 0 N v b H V t b j E x N z Y s M T E 3 N X 0 m c X V v d D s s J n F 1 b 3 Q 7 U 2 V j d G l v b j E v S G 9 q Y T E v V G l w b y B j Y W 1 i a W F k b y 5 7 Q 2 9 s d W 1 u M T E 3 N y w x M T c 2 f S Z x d W 9 0 O y w m c X V v d D t T Z W N 0 a W 9 u M S 9 I b 2 p h M S 9 U a X B v I G N h b W J p Y W R v L n t D b 2 x 1 b W 4 x M T c 4 L D E x N z d 9 J n F 1 b 3 Q 7 L C Z x d W 9 0 O 1 N l Y 3 R p b 2 4 x L 0 h v a m E x L 1 R p c G 8 g Y 2 F t Y m l h Z G 8 u e 0 N v b H V t b j E x N z k s M T E 3 O H 0 m c X V v d D s s J n F 1 b 3 Q 7 U 2 V j d G l v b j E v S G 9 q Y T E v V G l w b y B j Y W 1 i a W F k b y 5 7 Q 2 9 s d W 1 u M T E 4 M C w x M T c 5 f S Z x d W 9 0 O y w m c X V v d D t T Z W N 0 a W 9 u M S 9 I b 2 p h M S 9 U a X B v I G N h b W J p Y W R v L n t D b 2 x 1 b W 4 x M T g x L D E x O D B 9 J n F 1 b 3 Q 7 L C Z x d W 9 0 O 1 N l Y 3 R p b 2 4 x L 0 h v a m E x L 1 R p c G 8 g Y 2 F t Y m l h Z G 8 u e 0 N v b H V t b j E x O D I s M T E 4 M X 0 m c X V v d D s s J n F 1 b 3 Q 7 U 2 V j d G l v b j E v S G 9 q Y T E v V G l w b y B j Y W 1 i a W F k b y 5 7 Q 2 9 s d W 1 u M T E 4 M y w x M T g y f S Z x d W 9 0 O y w m c X V v d D t T Z W N 0 a W 9 u M S 9 I b 2 p h M S 9 U a X B v I G N h b W J p Y W R v L n t D b 2 x 1 b W 4 x M T g 0 L D E x O D N 9 J n F 1 b 3 Q 7 L C Z x d W 9 0 O 1 N l Y 3 R p b 2 4 x L 0 h v a m E x L 1 R p c G 8 g Y 2 F t Y m l h Z G 8 u e 0 N v b H V t b j E x O D U s M T E 4 N H 0 m c X V v d D s s J n F 1 b 3 Q 7 U 2 V j d G l v b j E v S G 9 q Y T E v V G l w b y B j Y W 1 i a W F k b y 5 7 Q 2 9 s d W 1 u M T E 4 N i w x M T g 1 f S Z x d W 9 0 O y w m c X V v d D t T Z W N 0 a W 9 u M S 9 I b 2 p h M S 9 U a X B v I G N h b W J p Y W R v L n t D b 2 x 1 b W 4 x M T g 3 L D E x O D Z 9 J n F 1 b 3 Q 7 L C Z x d W 9 0 O 1 N l Y 3 R p b 2 4 x L 0 h v a m E x L 1 R p c G 8 g Y 2 F t Y m l h Z G 8 u e 0 N v b H V t b j E x O D g s M T E 4 N 3 0 m c X V v d D s s J n F 1 b 3 Q 7 U 2 V j d G l v b j E v S G 9 q Y T E v V G l w b y B j Y W 1 i a W F k b y 5 7 Q 2 9 s d W 1 u M T E 4 O S w x M T g 4 f S Z x d W 9 0 O y w m c X V v d D t T Z W N 0 a W 9 u M S 9 I b 2 p h M S 9 U a X B v I G N h b W J p Y W R v L n t D b 2 x 1 b W 4 x M T k w L D E x O D l 9 J n F 1 b 3 Q 7 L C Z x d W 9 0 O 1 N l Y 3 R p b 2 4 x L 0 h v a m E x L 1 R p c G 8 g Y 2 F t Y m l h Z G 8 u e 0 N v b H V t b j E x O T E s M T E 5 M H 0 m c X V v d D s s J n F 1 b 3 Q 7 U 2 V j d G l v b j E v S G 9 q Y T E v V G l w b y B j Y W 1 i a W F k b y 5 7 Q 2 9 s d W 1 u M T E 5 M i w x M T k x f S Z x d W 9 0 O y w m c X V v d D t T Z W N 0 a W 9 u M S 9 I b 2 p h M S 9 U a X B v I G N h b W J p Y W R v L n t D b 2 x 1 b W 4 x M T k z L D E x O T J 9 J n F 1 b 3 Q 7 L C Z x d W 9 0 O 1 N l Y 3 R p b 2 4 x L 0 h v a m E x L 1 R p c G 8 g Y 2 F t Y m l h Z G 8 u e 0 N v b H V t b j E x O T Q s M T E 5 M 3 0 m c X V v d D s s J n F 1 b 3 Q 7 U 2 V j d G l v b j E v S G 9 q Y T E v V G l w b y B j Y W 1 i a W F k b y 5 7 Q 2 9 s d W 1 u M T E 5 N S w x M T k 0 f S Z x d W 9 0 O y w m c X V v d D t T Z W N 0 a W 9 u M S 9 I b 2 p h M S 9 U a X B v I G N h b W J p Y W R v L n t D b 2 x 1 b W 4 x M T k 2 L D E x O T V 9 J n F 1 b 3 Q 7 L C Z x d W 9 0 O 1 N l Y 3 R p b 2 4 x L 0 h v a m E x L 1 R p c G 8 g Y 2 F t Y m l h Z G 8 u e 0 N v b H V t b j E x O T c s M T E 5 N n 0 m c X V v d D s s J n F 1 b 3 Q 7 U 2 V j d G l v b j E v S G 9 q Y T E v V G l w b y B j Y W 1 i a W F k b y 5 7 Q 2 9 s d W 1 u M T E 5 O C w x M T k 3 f S Z x d W 9 0 O y w m c X V v d D t T Z W N 0 a W 9 u M S 9 I b 2 p h M S 9 U a X B v I G N h b W J p Y W R v L n t D b 2 x 1 b W 4 x M T k 5 L D E x O T h 9 J n F 1 b 3 Q 7 L C Z x d W 9 0 O 1 N l Y 3 R p b 2 4 x L 0 h v a m E x L 1 R p c G 8 g Y 2 F t Y m l h Z G 8 u e 0 N v b H V t b j E y M D A s M T E 5 O X 0 m c X V v d D s s J n F 1 b 3 Q 7 U 2 V j d G l v b j E v S G 9 q Y T E v V G l w b y B j Y W 1 i a W F k b y 5 7 Q 2 9 s d W 1 u M T I w M S w x M j A w f S Z x d W 9 0 O y w m c X V v d D t T Z W N 0 a W 9 u M S 9 I b 2 p h M S 9 U a X B v I G N h b W J p Y W R v L n t D b 2 x 1 b W 4 x M j A y L D E y M D F 9 J n F 1 b 3 Q 7 L C Z x d W 9 0 O 1 N l Y 3 R p b 2 4 x L 0 h v a m E x L 1 R p c G 8 g Y 2 F t Y m l h Z G 8 u e 0 N v b H V t b j E y M D M s M T I w M n 0 m c X V v d D s s J n F 1 b 3 Q 7 U 2 V j d G l v b j E v S G 9 q Y T E v V G l w b y B j Y W 1 i a W F k b y 5 7 Q 2 9 s d W 1 u M T I w N C w x M j A z f S Z x d W 9 0 O y w m c X V v d D t T Z W N 0 a W 9 u M S 9 I b 2 p h M S 9 U a X B v I G N h b W J p Y W R v L n t D b 2 x 1 b W 4 x M j A 1 L D E y M D R 9 J n F 1 b 3 Q 7 L C Z x d W 9 0 O 1 N l Y 3 R p b 2 4 x L 0 h v a m E x L 1 R p c G 8 g Y 2 F t Y m l h Z G 8 u e 0 N v b H V t b j E y M D Y s M T I w N X 0 m c X V v d D s s J n F 1 b 3 Q 7 U 2 V j d G l v b j E v S G 9 q Y T E v V G l w b y B j Y W 1 i a W F k b y 5 7 Q 2 9 s d W 1 u M T I w N y w x M j A 2 f S Z x d W 9 0 O y w m c X V v d D t T Z W N 0 a W 9 u M S 9 I b 2 p h M S 9 U a X B v I G N h b W J p Y W R v L n t D b 2 x 1 b W 4 x M j A 4 L D E y M D d 9 J n F 1 b 3 Q 7 L C Z x d W 9 0 O 1 N l Y 3 R p b 2 4 x L 0 h v a m E x L 1 R p c G 8 g Y 2 F t Y m l h Z G 8 u e 0 N v b H V t b j E y M D k s M T I w O H 0 m c X V v d D s s J n F 1 b 3 Q 7 U 2 V j d G l v b j E v S G 9 q Y T E v V G l w b y B j Y W 1 i a W F k b y 5 7 Q 2 9 s d W 1 u M T I x M C w x M j A 5 f S Z x d W 9 0 O y w m c X V v d D t T Z W N 0 a W 9 u M S 9 I b 2 p h M S 9 U a X B v I G N h b W J p Y W R v L n t D b 2 x 1 b W 4 x M j E x L D E y M T B 9 J n F 1 b 3 Q 7 L C Z x d W 9 0 O 1 N l Y 3 R p b 2 4 x L 0 h v a m E x L 1 R p c G 8 g Y 2 F t Y m l h Z G 8 u e 0 N v b H V t b j E y M T I s M T I x M X 0 m c X V v d D s s J n F 1 b 3 Q 7 U 2 V j d G l v b j E v S G 9 q Y T E v V G l w b y B j Y W 1 i a W F k b y 5 7 Q 2 9 s d W 1 u M T I x M y w x M j E y f S Z x d W 9 0 O y w m c X V v d D t T Z W N 0 a W 9 u M S 9 I b 2 p h M S 9 U a X B v I G N h b W J p Y W R v L n t D b 2 x 1 b W 4 x M j E 0 L D E y M T N 9 J n F 1 b 3 Q 7 L C Z x d W 9 0 O 1 N l Y 3 R p b 2 4 x L 0 h v a m E x L 1 R p c G 8 g Y 2 F t Y m l h Z G 8 u e 0 N v b H V t b j E y M T U s M T I x N H 0 m c X V v d D s s J n F 1 b 3 Q 7 U 2 V j d G l v b j E v S G 9 q Y T E v V G l w b y B j Y W 1 i a W F k b y 5 7 Q 2 9 s d W 1 u M T I x N i w x M j E 1 f S Z x d W 9 0 O y w m c X V v d D t T Z W N 0 a W 9 u M S 9 I b 2 p h M S 9 U a X B v I G N h b W J p Y W R v L n t D b 2 x 1 b W 4 x M j E 3 L D E y M T Z 9 J n F 1 b 3 Q 7 L C Z x d W 9 0 O 1 N l Y 3 R p b 2 4 x L 0 h v a m E x L 1 R p c G 8 g Y 2 F t Y m l h Z G 8 u e 0 N v b H V t b j E y M T g s M T I x N 3 0 m c X V v d D s s J n F 1 b 3 Q 7 U 2 V j d G l v b j E v S G 9 q Y T E v V G l w b y B j Y W 1 i a W F k b y 5 7 Q 2 9 s d W 1 u M T I x O S w x M j E 4 f S Z x d W 9 0 O y w m c X V v d D t T Z W N 0 a W 9 u M S 9 I b 2 p h M S 9 U a X B v I G N h b W J p Y W R v L n t D b 2 x 1 b W 4 x M j I w L D E y M T l 9 J n F 1 b 3 Q 7 L C Z x d W 9 0 O 1 N l Y 3 R p b 2 4 x L 0 h v a m E x L 1 R p c G 8 g Y 2 F t Y m l h Z G 8 u e 0 N v b H V t b j E y M j E s M T I y M H 0 m c X V v d D s s J n F 1 b 3 Q 7 U 2 V j d G l v b j E v S G 9 q Y T E v V G l w b y B j Y W 1 i a W F k b y 5 7 Q 2 9 s d W 1 u M T I y M i w x M j I x f S Z x d W 9 0 O y w m c X V v d D t T Z W N 0 a W 9 u M S 9 I b 2 p h M S 9 U a X B v I G N h b W J p Y W R v L n t D b 2 x 1 b W 4 x M j I z L D E y M j J 9 J n F 1 b 3 Q 7 L C Z x d W 9 0 O 1 N l Y 3 R p b 2 4 x L 0 h v a m E x L 1 R p c G 8 g Y 2 F t Y m l h Z G 8 u e 0 N v b H V t b j E y M j Q s M T I y M 3 0 m c X V v d D s s J n F 1 b 3 Q 7 U 2 V j d G l v b j E v S G 9 q Y T E v V G l w b y B j Y W 1 i a W F k b y 5 7 Q 2 9 s d W 1 u M T I y N S w x M j I 0 f S Z x d W 9 0 O y w m c X V v d D t T Z W N 0 a W 9 u M S 9 I b 2 p h M S 9 U a X B v I G N h b W J p Y W R v L n t D b 2 x 1 b W 4 x M j I 2 L D E y M j V 9 J n F 1 b 3 Q 7 L C Z x d W 9 0 O 1 N l Y 3 R p b 2 4 x L 0 h v a m E x L 1 R p c G 8 g Y 2 F t Y m l h Z G 8 u e 0 N v b H V t b j E y M j c s M T I y N n 0 m c X V v d D s s J n F 1 b 3 Q 7 U 2 V j d G l v b j E v S G 9 q Y T E v V G l w b y B j Y W 1 i a W F k b y 5 7 Q 2 9 s d W 1 u M T I y O C w x M j I 3 f S Z x d W 9 0 O y w m c X V v d D t T Z W N 0 a W 9 u M S 9 I b 2 p h M S 9 U a X B v I G N h b W J p Y W R v L n t D b 2 x 1 b W 4 x M j I 5 L D E y M j h 9 J n F 1 b 3 Q 7 L C Z x d W 9 0 O 1 N l Y 3 R p b 2 4 x L 0 h v a m E x L 1 R p c G 8 g Y 2 F t Y m l h Z G 8 u e 0 N v b H V t b j E y M z A s M T I y O X 0 m c X V v d D s s J n F 1 b 3 Q 7 U 2 V j d G l v b j E v S G 9 q Y T E v V G l w b y B j Y W 1 i a W F k b y 5 7 Q 2 9 s d W 1 u M T I z M S w x M j M w f S Z x d W 9 0 O y w m c X V v d D t T Z W N 0 a W 9 u M S 9 I b 2 p h M S 9 U a X B v I G N h b W J p Y W R v L n t D b 2 x 1 b W 4 x M j M y L D E y M z F 9 J n F 1 b 3 Q 7 L C Z x d W 9 0 O 1 N l Y 3 R p b 2 4 x L 0 h v a m E x L 1 R p c G 8 g Y 2 F t Y m l h Z G 8 u e 0 N v b H V t b j E y M z M s M T I z M n 0 m c X V v d D s s J n F 1 b 3 Q 7 U 2 V j d G l v b j E v S G 9 q Y T E v V G l w b y B j Y W 1 i a W F k b y 5 7 Q 2 9 s d W 1 u M T I z N C w x M j M z f S Z x d W 9 0 O y w m c X V v d D t T Z W N 0 a W 9 u M S 9 I b 2 p h M S 9 U a X B v I G N h b W J p Y W R v L n t D b 2 x 1 b W 4 x M j M 1 L D E y M z R 9 J n F 1 b 3 Q 7 L C Z x d W 9 0 O 1 N l Y 3 R p b 2 4 x L 0 h v a m E x L 1 R p c G 8 g Y 2 F t Y m l h Z G 8 u e 0 N v b H V t b j E y M z Y s M T I z N X 0 m c X V v d D s s J n F 1 b 3 Q 7 U 2 V j d G l v b j E v S G 9 q Y T E v V G l w b y B j Y W 1 i a W F k b y 5 7 Q 2 9 s d W 1 u M T I z N y w x M j M 2 f S Z x d W 9 0 O y w m c X V v d D t T Z W N 0 a W 9 u M S 9 I b 2 p h M S 9 U a X B v I G N h b W J p Y W R v L n t D b 2 x 1 b W 4 x M j M 4 L D E y M z d 9 J n F 1 b 3 Q 7 L C Z x d W 9 0 O 1 N l Y 3 R p b 2 4 x L 0 h v a m E x L 1 R p c G 8 g Y 2 F t Y m l h Z G 8 u e 0 N v b H V t b j E y M z k s M T I z O H 0 m c X V v d D s s J n F 1 b 3 Q 7 U 2 V j d G l v b j E v S G 9 q Y T E v V G l w b y B j Y W 1 i a W F k b y 5 7 Q 2 9 s d W 1 u M T I 0 M C w x M j M 5 f S Z x d W 9 0 O y w m c X V v d D t T Z W N 0 a W 9 u M S 9 I b 2 p h M S 9 U a X B v I G N h b W J p Y W R v L n t D b 2 x 1 b W 4 x M j Q x L D E y N D B 9 J n F 1 b 3 Q 7 L C Z x d W 9 0 O 1 N l Y 3 R p b 2 4 x L 0 h v a m E x L 1 R p c G 8 g Y 2 F t Y m l h Z G 8 u e 0 N v b H V t b j E y N D I s M T I 0 M X 0 m c X V v d D s s J n F 1 b 3 Q 7 U 2 V j d G l v b j E v S G 9 q Y T E v V G l w b y B j Y W 1 i a W F k b y 5 7 Q 2 9 s d W 1 u M T I 0 M y w x M j Q y f S Z x d W 9 0 O y w m c X V v d D t T Z W N 0 a W 9 u M S 9 I b 2 p h M S 9 U a X B v I G N h b W J p Y W R v L n t D b 2 x 1 b W 4 x M j Q 0 L D E y N D N 9 J n F 1 b 3 Q 7 L C Z x d W 9 0 O 1 N l Y 3 R p b 2 4 x L 0 h v a m E x L 1 R p c G 8 g Y 2 F t Y m l h Z G 8 u e 0 N v b H V t b j E y N D U s M T I 0 N H 0 m c X V v d D s s J n F 1 b 3 Q 7 U 2 V j d G l v b j E v S G 9 q Y T E v V G l w b y B j Y W 1 i a W F k b y 5 7 Q 2 9 s d W 1 u M T I 0 N i w x M j Q 1 f S Z x d W 9 0 O y w m c X V v d D t T Z W N 0 a W 9 u M S 9 I b 2 p h M S 9 U a X B v I G N h b W J p Y W R v L n t D b 2 x 1 b W 4 x M j Q 3 L D E y N D Z 9 J n F 1 b 3 Q 7 L C Z x d W 9 0 O 1 N l Y 3 R p b 2 4 x L 0 h v a m E x L 1 R p c G 8 g Y 2 F t Y m l h Z G 8 u e 0 N v b H V t b j E y N D g s M T I 0 N 3 0 m c X V v d D s s J n F 1 b 3 Q 7 U 2 V j d G l v b j E v S G 9 q Y T E v V G l w b y B j Y W 1 i a W F k b y 5 7 Q 2 9 s d W 1 u M T I 0 O S w x M j Q 4 f S Z x d W 9 0 O y w m c X V v d D t T Z W N 0 a W 9 u M S 9 I b 2 p h M S 9 U a X B v I G N h b W J p Y W R v L n t D b 2 x 1 b W 4 x M j U w L D E y N D l 9 J n F 1 b 3 Q 7 L C Z x d W 9 0 O 1 N l Y 3 R p b 2 4 x L 0 h v a m E x L 1 R p c G 8 g Y 2 F t Y m l h Z G 8 u e 0 N v b H V t b j E y N T E s M T I 1 M H 0 m c X V v d D s s J n F 1 b 3 Q 7 U 2 V j d G l v b j E v S G 9 q Y T E v V G l w b y B j Y W 1 i a W F k b y 5 7 Q 2 9 s d W 1 u M T I 1 M i w x M j U x f S Z x d W 9 0 O y w m c X V v d D t T Z W N 0 a W 9 u M S 9 I b 2 p h M S 9 U a X B v I G N h b W J p Y W R v L n t D b 2 x 1 b W 4 x M j U z L D E y N T J 9 J n F 1 b 3 Q 7 L C Z x d W 9 0 O 1 N l Y 3 R p b 2 4 x L 0 h v a m E x L 1 R p c G 8 g Y 2 F t Y m l h Z G 8 u e 0 N v b H V t b j E y N T Q s M T I 1 M 3 0 m c X V v d D s s J n F 1 b 3 Q 7 U 2 V j d G l v b j E v S G 9 q Y T E v V G l w b y B j Y W 1 i a W F k b y 5 7 Q 2 9 s d W 1 u M T I 1 N S w x M j U 0 f S Z x d W 9 0 O y w m c X V v d D t T Z W N 0 a W 9 u M S 9 I b 2 p h M S 9 U a X B v I G N h b W J p Y W R v L n t D b 2 x 1 b W 4 x M j U 2 L D E y N T V 9 J n F 1 b 3 Q 7 L C Z x d W 9 0 O 1 N l Y 3 R p b 2 4 x L 0 h v a m E x L 1 R p c G 8 g Y 2 F t Y m l h Z G 8 u e 0 N v b H V t b j E y N T c s M T I 1 N n 0 m c X V v d D s s J n F 1 b 3 Q 7 U 2 V j d G l v b j E v S G 9 q Y T E v V G l w b y B j Y W 1 i a W F k b y 5 7 Q 2 9 s d W 1 u M T I 1 O C w x M j U 3 f S Z x d W 9 0 O y w m c X V v d D t T Z W N 0 a W 9 u M S 9 I b 2 p h M S 9 U a X B v I G N h b W J p Y W R v L n t D b 2 x 1 b W 4 x M j U 5 L D E y N T h 9 J n F 1 b 3 Q 7 L C Z x d W 9 0 O 1 N l Y 3 R p b 2 4 x L 0 h v a m E x L 1 R p c G 8 g Y 2 F t Y m l h Z G 8 u e 0 N v b H V t b j E y N j A s M T I 1 O X 0 m c X V v d D s s J n F 1 b 3 Q 7 U 2 V j d G l v b j E v S G 9 q Y T E v V G l w b y B j Y W 1 i a W F k b y 5 7 Q 2 9 s d W 1 u M T I 2 M S w x M j Y w f S Z x d W 9 0 O y w m c X V v d D t T Z W N 0 a W 9 u M S 9 I b 2 p h M S 9 U a X B v I G N h b W J p Y W R v L n t D b 2 x 1 b W 4 x M j Y y L D E y N j F 9 J n F 1 b 3 Q 7 L C Z x d W 9 0 O 1 N l Y 3 R p b 2 4 x L 0 h v a m E x L 1 R p c G 8 g Y 2 F t Y m l h Z G 8 u e 0 N v b H V t b j E y N j M s M T I 2 M n 0 m c X V v d D s s J n F 1 b 3 Q 7 U 2 V j d G l v b j E v S G 9 q Y T E v V G l w b y B j Y W 1 i a W F k b y 5 7 Q 2 9 s d W 1 u M T I 2 N C w x M j Y z f S Z x d W 9 0 O y w m c X V v d D t T Z W N 0 a W 9 u M S 9 I b 2 p h M S 9 U a X B v I G N h b W J p Y W R v L n t D b 2 x 1 b W 4 x M j Y 1 L D E y N j R 9 J n F 1 b 3 Q 7 L C Z x d W 9 0 O 1 N l Y 3 R p b 2 4 x L 0 h v a m E x L 1 R p c G 8 g Y 2 F t Y m l h Z G 8 u e 0 N v b H V t b j E y N j Y s M T I 2 N X 0 m c X V v d D s s J n F 1 b 3 Q 7 U 2 V j d G l v b j E v S G 9 q Y T E v V G l w b y B j Y W 1 i a W F k b y 5 7 Q 2 9 s d W 1 u M T I 2 N y w x M j Y 2 f S Z x d W 9 0 O y w m c X V v d D t T Z W N 0 a W 9 u M S 9 I b 2 p h M S 9 U a X B v I G N h b W J p Y W R v L n t D b 2 x 1 b W 4 x M j Y 4 L D E y N j d 9 J n F 1 b 3 Q 7 L C Z x d W 9 0 O 1 N l Y 3 R p b 2 4 x L 0 h v a m E x L 1 R p c G 8 g Y 2 F t Y m l h Z G 8 u e 0 N v b H V t b j E y N j k s M T I 2 O H 0 m c X V v d D s s J n F 1 b 3 Q 7 U 2 V j d G l v b j E v S G 9 q Y T E v V G l w b y B j Y W 1 i a W F k b y 5 7 Q 2 9 s d W 1 u M T I 3 M C w x M j Y 5 f S Z x d W 9 0 O y w m c X V v d D t T Z W N 0 a W 9 u M S 9 I b 2 p h M S 9 U a X B v I G N h b W J p Y W R v L n t D b 2 x 1 b W 4 x M j c x L D E y N z B 9 J n F 1 b 3 Q 7 L C Z x d W 9 0 O 1 N l Y 3 R p b 2 4 x L 0 h v a m E x L 1 R p c G 8 g Y 2 F t Y m l h Z G 8 u e 0 N v b H V t b j E y N z I s M T I 3 M X 0 m c X V v d D s s J n F 1 b 3 Q 7 U 2 V j d G l v b j E v S G 9 q Y T E v V G l w b y B j Y W 1 i a W F k b y 5 7 Q 2 9 s d W 1 u M T I 3 M y w x M j c y f S Z x d W 9 0 O y w m c X V v d D t T Z W N 0 a W 9 u M S 9 I b 2 p h M S 9 U a X B v I G N h b W J p Y W R v L n t D b 2 x 1 b W 4 x M j c 0 L D E y N z N 9 J n F 1 b 3 Q 7 L C Z x d W 9 0 O 1 N l Y 3 R p b 2 4 x L 0 h v a m E x L 1 R p c G 8 g Y 2 F t Y m l h Z G 8 u e 0 N v b H V t b j E y N z U s M T I 3 N H 0 m c X V v d D s s J n F 1 b 3 Q 7 U 2 V j d G l v b j E v S G 9 q Y T E v V G l w b y B j Y W 1 i a W F k b y 5 7 Q 2 9 s d W 1 u M T I 3 N i w x M j c 1 f S Z x d W 9 0 O y w m c X V v d D t T Z W N 0 a W 9 u M S 9 I b 2 p h M S 9 U a X B v I G N h b W J p Y W R v L n t D b 2 x 1 b W 4 x M j c 3 L D E y N z Z 9 J n F 1 b 3 Q 7 L C Z x d W 9 0 O 1 N l Y 3 R p b 2 4 x L 0 h v a m E x L 1 R p c G 8 g Y 2 F t Y m l h Z G 8 u e 0 N v b H V t b j E y N z g s M T I 3 N 3 0 m c X V v d D s s J n F 1 b 3 Q 7 U 2 V j d G l v b j E v S G 9 q Y T E v V G l w b y B j Y W 1 i a W F k b y 5 7 Q 2 9 s d W 1 u M T I 3 O S w x M j c 4 f S Z x d W 9 0 O y w m c X V v d D t T Z W N 0 a W 9 u M S 9 I b 2 p h M S 9 U a X B v I G N h b W J p Y W R v L n t D b 2 x 1 b W 4 x M j g w L D E y N z l 9 J n F 1 b 3 Q 7 L C Z x d W 9 0 O 1 N l Y 3 R p b 2 4 x L 0 h v a m E x L 1 R p c G 8 g Y 2 F t Y m l h Z G 8 u e 0 N v b H V t b j E y O D E s M T I 4 M H 0 m c X V v d D s s J n F 1 b 3 Q 7 U 2 V j d G l v b j E v S G 9 q Y T E v V G l w b y B j Y W 1 i a W F k b y 5 7 Q 2 9 s d W 1 u M T I 4 M i w x M j g x f S Z x d W 9 0 O y w m c X V v d D t T Z W N 0 a W 9 u M S 9 I b 2 p h M S 9 U a X B v I G N h b W J p Y W R v L n t D b 2 x 1 b W 4 x M j g z L D E y O D J 9 J n F 1 b 3 Q 7 L C Z x d W 9 0 O 1 N l Y 3 R p b 2 4 x L 0 h v a m E x L 1 R p c G 8 g Y 2 F t Y m l h Z G 8 u e 0 N v b H V t b j E y O D Q s M T I 4 M 3 0 m c X V v d D s s J n F 1 b 3 Q 7 U 2 V j d G l v b j E v S G 9 q Y T E v V G l w b y B j Y W 1 i a W F k b y 5 7 Q 2 9 s d W 1 u M T I 4 N S w x M j g 0 f S Z x d W 9 0 O y w m c X V v d D t T Z W N 0 a W 9 u M S 9 I b 2 p h M S 9 U a X B v I G N h b W J p Y W R v L n t D b 2 x 1 b W 4 x M j g 2 L D E y O D V 9 J n F 1 b 3 Q 7 L C Z x d W 9 0 O 1 N l Y 3 R p b 2 4 x L 0 h v a m E x L 1 R p c G 8 g Y 2 F t Y m l h Z G 8 u e 0 N v b H V t b j E y O D c s M T I 4 N n 0 m c X V v d D s s J n F 1 b 3 Q 7 U 2 V j d G l v b j E v S G 9 q Y T E v V G l w b y B j Y W 1 i a W F k b y 5 7 Q 2 9 s d W 1 u M T I 4 O C w x M j g 3 f S Z x d W 9 0 O y w m c X V v d D t T Z W N 0 a W 9 u M S 9 I b 2 p h M S 9 U a X B v I G N h b W J p Y W R v L n t D b 2 x 1 b W 4 x M j g 5 L D E y O D h 9 J n F 1 b 3 Q 7 L C Z x d W 9 0 O 1 N l Y 3 R p b 2 4 x L 0 h v a m E x L 1 R p c G 8 g Y 2 F t Y m l h Z G 8 u e 0 N v b H V t b j E y O T A s M T I 4 O X 0 m c X V v d D s s J n F 1 b 3 Q 7 U 2 V j d G l v b j E v S G 9 q Y T E v V G l w b y B j Y W 1 i a W F k b y 5 7 Q 2 9 s d W 1 u M T I 5 M S w x M j k w f S Z x d W 9 0 O y w m c X V v d D t T Z W N 0 a W 9 u M S 9 I b 2 p h M S 9 U a X B v I G N h b W J p Y W R v L n t D b 2 x 1 b W 4 x M j k y L D E y O T F 9 J n F 1 b 3 Q 7 L C Z x d W 9 0 O 1 N l Y 3 R p b 2 4 x L 0 h v a m E x L 1 R p c G 8 g Y 2 F t Y m l h Z G 8 u e 0 N v b H V t b j E y O T M s M T I 5 M n 0 m c X V v d D s s J n F 1 b 3 Q 7 U 2 V j d G l v b j E v S G 9 q Y T E v V G l w b y B j Y W 1 i a W F k b y 5 7 Q 2 9 s d W 1 u M T I 5 N C w x M j k z f S Z x d W 9 0 O y w m c X V v d D t T Z W N 0 a W 9 u M S 9 I b 2 p h M S 9 U a X B v I G N h b W J p Y W R v L n t D b 2 x 1 b W 4 x M j k 1 L D E y O T R 9 J n F 1 b 3 Q 7 L C Z x d W 9 0 O 1 N l Y 3 R p b 2 4 x L 0 h v a m E x L 1 R p c G 8 g Y 2 F t Y m l h Z G 8 u e 0 N v b H V t b j E y O T Y s M T I 5 N X 0 m c X V v d D s s J n F 1 b 3 Q 7 U 2 V j d G l v b j E v S G 9 q Y T E v V G l w b y B j Y W 1 i a W F k b y 5 7 Q 2 9 s d W 1 u M T I 5 N y w x M j k 2 f S Z x d W 9 0 O y w m c X V v d D t T Z W N 0 a W 9 u M S 9 I b 2 p h M S 9 U a X B v I G N h b W J p Y W R v L n t D b 2 x 1 b W 4 x M j k 4 L D E y O T d 9 J n F 1 b 3 Q 7 L C Z x d W 9 0 O 1 N l Y 3 R p b 2 4 x L 0 h v a m E x L 1 R p c G 8 g Y 2 F t Y m l h Z G 8 u e 0 N v b H V t b j E y O T k s M T I 5 O H 0 m c X V v d D s s J n F 1 b 3 Q 7 U 2 V j d G l v b j E v S G 9 q Y T E v V G l w b y B j Y W 1 i a W F k b y 5 7 Q 2 9 s d W 1 u M T M w M C w x M j k 5 f S Z x d W 9 0 O y w m c X V v d D t T Z W N 0 a W 9 u M S 9 I b 2 p h M S 9 U a X B v I G N h b W J p Y W R v L n t D b 2 x 1 b W 4 x M z A x L D E z M D B 9 J n F 1 b 3 Q 7 L C Z x d W 9 0 O 1 N l Y 3 R p b 2 4 x L 0 h v a m E x L 1 R p c G 8 g Y 2 F t Y m l h Z G 8 u e 0 N v b H V t b j E z M D I s M T M w M X 0 m c X V v d D s s J n F 1 b 3 Q 7 U 2 V j d G l v b j E v S G 9 q Y T E v V G l w b y B j Y W 1 i a W F k b y 5 7 Q 2 9 s d W 1 u M T M w M y w x M z A y f S Z x d W 9 0 O y w m c X V v d D t T Z W N 0 a W 9 u M S 9 I b 2 p h M S 9 U a X B v I G N h b W J p Y W R v L n t D b 2 x 1 b W 4 x M z A 0 L D E z M D N 9 J n F 1 b 3 Q 7 L C Z x d W 9 0 O 1 N l Y 3 R p b 2 4 x L 0 h v a m E x L 1 R p c G 8 g Y 2 F t Y m l h Z G 8 u e 0 N v b H V t b j E z M D U s M T M w N H 0 m c X V v d D s s J n F 1 b 3 Q 7 U 2 V j d G l v b j E v S G 9 q Y T E v V G l w b y B j Y W 1 i a W F k b y 5 7 Q 2 9 s d W 1 u M T M w N i w x M z A 1 f S Z x d W 9 0 O y w m c X V v d D t T Z W N 0 a W 9 u M S 9 I b 2 p h M S 9 U a X B v I G N h b W J p Y W R v L n t D b 2 x 1 b W 4 x M z A 3 L D E z M D Z 9 J n F 1 b 3 Q 7 L C Z x d W 9 0 O 1 N l Y 3 R p b 2 4 x L 0 h v a m E x L 1 R p c G 8 g Y 2 F t Y m l h Z G 8 u e 0 N v b H V t b j E z M D g s M T M w N 3 0 m c X V v d D s s J n F 1 b 3 Q 7 U 2 V j d G l v b j E v S G 9 q Y T E v V G l w b y B j Y W 1 i a W F k b y 5 7 Q 2 9 s d W 1 u M T M w O S w x M z A 4 f S Z x d W 9 0 O y w m c X V v d D t T Z W N 0 a W 9 u M S 9 I b 2 p h M S 9 U a X B v I G N h b W J p Y W R v L n t D b 2 x 1 b W 4 x M z E w L D E z M D l 9 J n F 1 b 3 Q 7 L C Z x d W 9 0 O 1 N l Y 3 R p b 2 4 x L 0 h v a m E x L 1 R p c G 8 g Y 2 F t Y m l h Z G 8 u e 0 N v b H V t b j E z M T E s M T M x M H 0 m c X V v d D s s J n F 1 b 3 Q 7 U 2 V j d G l v b j E v S G 9 q Y T E v V G l w b y B j Y W 1 i a W F k b y 5 7 Q 2 9 s d W 1 u M T M x M i w x M z E x f S Z x d W 9 0 O y w m c X V v d D t T Z W N 0 a W 9 u M S 9 I b 2 p h M S 9 U a X B v I G N h b W J p Y W R v L n t D b 2 x 1 b W 4 x M z E z L D E z M T J 9 J n F 1 b 3 Q 7 L C Z x d W 9 0 O 1 N l Y 3 R p b 2 4 x L 0 h v a m E x L 1 R p c G 8 g Y 2 F t Y m l h Z G 8 u e 0 N v b H V t b j E z M T Q s M T M x M 3 0 m c X V v d D s s J n F 1 b 3 Q 7 U 2 V j d G l v b j E v S G 9 q Y T E v V G l w b y B j Y W 1 i a W F k b y 5 7 Q 2 9 s d W 1 u M T M x N S w x M z E 0 f S Z x d W 9 0 O y w m c X V v d D t T Z W N 0 a W 9 u M S 9 I b 2 p h M S 9 U a X B v I G N h b W J p Y W R v L n t D b 2 x 1 b W 4 x M z E 2 L D E z M T V 9 J n F 1 b 3 Q 7 L C Z x d W 9 0 O 1 N l Y 3 R p b 2 4 x L 0 h v a m E x L 1 R p c G 8 g Y 2 F t Y m l h Z G 8 u e 0 N v b H V t b j E z M T c s M T M x N n 0 m c X V v d D s s J n F 1 b 3 Q 7 U 2 V j d G l v b j E v S G 9 q Y T E v V G l w b y B j Y W 1 i a W F k b y 5 7 Q 2 9 s d W 1 u M T M x O C w x M z E 3 f S Z x d W 9 0 O y w m c X V v d D t T Z W N 0 a W 9 u M S 9 I b 2 p h M S 9 U a X B v I G N h b W J p Y W R v L n t D b 2 x 1 b W 4 x M z E 5 L D E z M T h 9 J n F 1 b 3 Q 7 L C Z x d W 9 0 O 1 N l Y 3 R p b 2 4 x L 0 h v a m E x L 1 R p c G 8 g Y 2 F t Y m l h Z G 8 u e 0 N v b H V t b j E z M j A s M T M x O X 0 m c X V v d D s s J n F 1 b 3 Q 7 U 2 V j d G l v b j E v S G 9 q Y T E v V G l w b y B j Y W 1 i a W F k b y 5 7 Q 2 9 s d W 1 u M T M y M S w x M z I w f S Z x d W 9 0 O y w m c X V v d D t T Z W N 0 a W 9 u M S 9 I b 2 p h M S 9 U a X B v I G N h b W J p Y W R v L n t D b 2 x 1 b W 4 x M z I y L D E z M j F 9 J n F 1 b 3 Q 7 L C Z x d W 9 0 O 1 N l Y 3 R p b 2 4 x L 0 h v a m E x L 1 R p c G 8 g Y 2 F t Y m l h Z G 8 u e 0 N v b H V t b j E z M j M s M T M y M n 0 m c X V v d D s s J n F 1 b 3 Q 7 U 2 V j d G l v b j E v S G 9 q Y T E v V G l w b y B j Y W 1 i a W F k b y 5 7 Q 2 9 s d W 1 u M T M y N C w x M z I z f S Z x d W 9 0 O y w m c X V v d D t T Z W N 0 a W 9 u M S 9 I b 2 p h M S 9 U a X B v I G N h b W J p Y W R v L n t D b 2 x 1 b W 4 x M z I 1 L D E z M j R 9 J n F 1 b 3 Q 7 L C Z x d W 9 0 O 1 N l Y 3 R p b 2 4 x L 0 h v a m E x L 1 R p c G 8 g Y 2 F t Y m l h Z G 8 u e 0 N v b H V t b j E z M j Y s M T M y N X 0 m c X V v d D s s J n F 1 b 3 Q 7 U 2 V j d G l v b j E v S G 9 q Y T E v V G l w b y B j Y W 1 i a W F k b y 5 7 Q 2 9 s d W 1 u M T M y N y w x M z I 2 f S Z x d W 9 0 O y w m c X V v d D t T Z W N 0 a W 9 u M S 9 I b 2 p h M S 9 U a X B v I G N h b W J p Y W R v L n t D b 2 x 1 b W 4 x M z I 4 L D E z M j d 9 J n F 1 b 3 Q 7 L C Z x d W 9 0 O 1 N l Y 3 R p b 2 4 x L 0 h v a m E x L 1 R p c G 8 g Y 2 F t Y m l h Z G 8 u e 0 N v b H V t b j E z M j k s M T M y O H 0 m c X V v d D s s J n F 1 b 3 Q 7 U 2 V j d G l v b j E v S G 9 q Y T E v V G l w b y B j Y W 1 i a W F k b y 5 7 Q 2 9 s d W 1 u M T M z M C w x M z I 5 f S Z x d W 9 0 O y w m c X V v d D t T Z W N 0 a W 9 u M S 9 I b 2 p h M S 9 U a X B v I G N h b W J p Y W R v L n t D b 2 x 1 b W 4 x M z M x L D E z M z B 9 J n F 1 b 3 Q 7 L C Z x d W 9 0 O 1 N l Y 3 R p b 2 4 x L 0 h v a m E x L 1 R p c G 8 g Y 2 F t Y m l h Z G 8 u e 0 N v b H V t b j E z M z I s M T M z M X 0 m c X V v d D s s J n F 1 b 3 Q 7 U 2 V j d G l v b j E v S G 9 q Y T E v V G l w b y B j Y W 1 i a W F k b y 5 7 Q 2 9 s d W 1 u M T M z M y w x M z M y f S Z x d W 9 0 O y w m c X V v d D t T Z W N 0 a W 9 u M S 9 I b 2 p h M S 9 U a X B v I G N h b W J p Y W R v L n t D b 2 x 1 b W 4 x M z M 0 L D E z M z N 9 J n F 1 b 3 Q 7 L C Z x d W 9 0 O 1 N l Y 3 R p b 2 4 x L 0 h v a m E x L 1 R p c G 8 g Y 2 F t Y m l h Z G 8 u e 0 N v b H V t b j E z M z U s M T M z N H 0 m c X V v d D s s J n F 1 b 3 Q 7 U 2 V j d G l v b j E v S G 9 q Y T E v V G l w b y B j Y W 1 i a W F k b y 5 7 Q 2 9 s d W 1 u M T M z N i w x M z M 1 f S Z x d W 9 0 O y w m c X V v d D t T Z W N 0 a W 9 u M S 9 I b 2 p h M S 9 U a X B v I G N h b W J p Y W R v L n t D b 2 x 1 b W 4 x M z M 3 L D E z M z Z 9 J n F 1 b 3 Q 7 L C Z x d W 9 0 O 1 N l Y 3 R p b 2 4 x L 0 h v a m E x L 1 R p c G 8 g Y 2 F t Y m l h Z G 8 u e 0 N v b H V t b j E z M z g s M T M z N 3 0 m c X V v d D s s J n F 1 b 3 Q 7 U 2 V j d G l v b j E v S G 9 q Y T E v V G l w b y B j Y W 1 i a W F k b y 5 7 Q 2 9 s d W 1 u M T M z O S w x M z M 4 f S Z x d W 9 0 O y w m c X V v d D t T Z W N 0 a W 9 u M S 9 I b 2 p h M S 9 U a X B v I G N h b W J p Y W R v L n t D b 2 x 1 b W 4 x M z Q w L D E z M z l 9 J n F 1 b 3 Q 7 L C Z x d W 9 0 O 1 N l Y 3 R p b 2 4 x L 0 h v a m E x L 1 R p c G 8 g Y 2 F t Y m l h Z G 8 u e 0 N v b H V t b j E z N D E s M T M 0 M H 0 m c X V v d D s s J n F 1 b 3 Q 7 U 2 V j d G l v b j E v S G 9 q Y T E v V G l w b y B j Y W 1 i a W F k b y 5 7 Q 2 9 s d W 1 u M T M 0 M i w x M z Q x f S Z x d W 9 0 O y w m c X V v d D t T Z W N 0 a W 9 u M S 9 I b 2 p h M S 9 U a X B v I G N h b W J p Y W R v L n t D b 2 x 1 b W 4 x M z Q z L D E z N D J 9 J n F 1 b 3 Q 7 L C Z x d W 9 0 O 1 N l Y 3 R p b 2 4 x L 0 h v a m E x L 1 R p c G 8 g Y 2 F t Y m l h Z G 8 u e 0 N v b H V t b j E z N D Q s M T M 0 M 3 0 m c X V v d D s s J n F 1 b 3 Q 7 U 2 V j d G l v b j E v S G 9 q Y T E v V G l w b y B j Y W 1 i a W F k b y 5 7 Q 2 9 s d W 1 u M T M 0 N S w x M z Q 0 f S Z x d W 9 0 O y w m c X V v d D t T Z W N 0 a W 9 u M S 9 I b 2 p h M S 9 U a X B v I G N h b W J p Y W R v L n t D b 2 x 1 b W 4 x M z Q 2 L D E z N D V 9 J n F 1 b 3 Q 7 L C Z x d W 9 0 O 1 N l Y 3 R p b 2 4 x L 0 h v a m E x L 1 R p c G 8 g Y 2 F t Y m l h Z G 8 u e 0 N v b H V t b j E z N D c s M T M 0 N n 0 m c X V v d D s s J n F 1 b 3 Q 7 U 2 V j d G l v b j E v S G 9 q Y T E v V G l w b y B j Y W 1 i a W F k b y 5 7 Q 2 9 s d W 1 u M T M 0 O C w x M z Q 3 f S Z x d W 9 0 O y w m c X V v d D t T Z W N 0 a W 9 u M S 9 I b 2 p h M S 9 U a X B v I G N h b W J p Y W R v L n t D b 2 x 1 b W 4 x M z Q 5 L D E z N D h 9 J n F 1 b 3 Q 7 L C Z x d W 9 0 O 1 N l Y 3 R p b 2 4 x L 0 h v a m E x L 1 R p c G 8 g Y 2 F t Y m l h Z G 8 u e 0 N v b H V t b j E z N T A s M T M 0 O X 0 m c X V v d D s s J n F 1 b 3 Q 7 U 2 V j d G l v b j E v S G 9 q Y T E v V G l w b y B j Y W 1 i a W F k b y 5 7 Q 2 9 s d W 1 u M T M 1 M S w x M z U w f S Z x d W 9 0 O y w m c X V v d D t T Z W N 0 a W 9 u M S 9 I b 2 p h M S 9 U a X B v I G N h b W J p Y W R v L n t D b 2 x 1 b W 4 x M z U y L D E z N T F 9 J n F 1 b 3 Q 7 L C Z x d W 9 0 O 1 N l Y 3 R p b 2 4 x L 0 h v a m E x L 1 R p c G 8 g Y 2 F t Y m l h Z G 8 u e 0 N v b H V t b j E z N T M s M T M 1 M n 0 m c X V v d D s s J n F 1 b 3 Q 7 U 2 V j d G l v b j E v S G 9 q Y T E v V G l w b y B j Y W 1 i a W F k b y 5 7 Q 2 9 s d W 1 u M T M 1 N C w x M z U z f S Z x d W 9 0 O y w m c X V v d D t T Z W N 0 a W 9 u M S 9 I b 2 p h M S 9 U a X B v I G N h b W J p Y W R v L n t D b 2 x 1 b W 4 x M z U 1 L D E z N T R 9 J n F 1 b 3 Q 7 L C Z x d W 9 0 O 1 N l Y 3 R p b 2 4 x L 0 h v a m E x L 1 R p c G 8 g Y 2 F t Y m l h Z G 8 u e 0 N v b H V t b j E z N T Y s M T M 1 N X 0 m c X V v d D s s J n F 1 b 3 Q 7 U 2 V j d G l v b j E v S G 9 q Y T E v V G l w b y B j Y W 1 i a W F k b y 5 7 Q 2 9 s d W 1 u M T M 1 N y w x M z U 2 f S Z x d W 9 0 O y w m c X V v d D t T Z W N 0 a W 9 u M S 9 I b 2 p h M S 9 U a X B v I G N h b W J p Y W R v L n t D b 2 x 1 b W 4 x M z U 4 L D E z N T d 9 J n F 1 b 3 Q 7 L C Z x d W 9 0 O 1 N l Y 3 R p b 2 4 x L 0 h v a m E x L 1 R p c G 8 g Y 2 F t Y m l h Z G 8 u e 0 N v b H V t b j E z N T k s M T M 1 O H 0 m c X V v d D s s J n F 1 b 3 Q 7 U 2 V j d G l v b j E v S G 9 q Y T E v V G l w b y B j Y W 1 i a W F k b y 5 7 Q 2 9 s d W 1 u M T M 2 M C w x M z U 5 f S Z x d W 9 0 O y w m c X V v d D t T Z W N 0 a W 9 u M S 9 I b 2 p h M S 9 U a X B v I G N h b W J p Y W R v L n t D b 2 x 1 b W 4 x M z Y x L D E z N j B 9 J n F 1 b 3 Q 7 L C Z x d W 9 0 O 1 N l Y 3 R p b 2 4 x L 0 h v a m E x L 1 R p c G 8 g Y 2 F t Y m l h Z G 8 u e 0 N v b H V t b j E z N j I s M T M 2 M X 0 m c X V v d D s s J n F 1 b 3 Q 7 U 2 V j d G l v b j E v S G 9 q Y T E v V G l w b y B j Y W 1 i a W F k b y 5 7 Q 2 9 s d W 1 u M T M 2 M y w x M z Y y f S Z x d W 9 0 O y w m c X V v d D t T Z W N 0 a W 9 u M S 9 I b 2 p h M S 9 U a X B v I G N h b W J p Y W R v L n t D b 2 x 1 b W 4 x M z Y 0 L D E z N j N 9 J n F 1 b 3 Q 7 L C Z x d W 9 0 O 1 N l Y 3 R p b 2 4 x L 0 h v a m E x L 1 R p c G 8 g Y 2 F t Y m l h Z G 8 u e 0 N v b H V t b j E z N j U s M T M 2 N H 0 m c X V v d D s s J n F 1 b 3 Q 7 U 2 V j d G l v b j E v S G 9 q Y T E v V G l w b y B j Y W 1 i a W F k b y 5 7 Q 2 9 s d W 1 u M T M 2 N i w x M z Y 1 f S Z x d W 9 0 O y w m c X V v d D t T Z W N 0 a W 9 u M S 9 I b 2 p h M S 9 U a X B v I G N h b W J p Y W R v L n t D b 2 x 1 b W 4 x M z Y 3 L D E z N j Z 9 J n F 1 b 3 Q 7 L C Z x d W 9 0 O 1 N l Y 3 R p b 2 4 x L 0 h v a m E x L 1 R p c G 8 g Y 2 F t Y m l h Z G 8 u e 0 N v b H V t b j E z N j g s M T M 2 N 3 0 m c X V v d D s s J n F 1 b 3 Q 7 U 2 V j d G l v b j E v S G 9 q Y T E v V G l w b y B j Y W 1 i a W F k b y 5 7 Q 2 9 s d W 1 u M T M 2 O S w x M z Y 4 f S Z x d W 9 0 O y w m c X V v d D t T Z W N 0 a W 9 u M S 9 I b 2 p h M S 9 U a X B v I G N h b W J p Y W R v L n t D b 2 x 1 b W 4 x M z c w L D E z N j l 9 J n F 1 b 3 Q 7 L C Z x d W 9 0 O 1 N l Y 3 R p b 2 4 x L 0 h v a m E x L 1 R p c G 8 g Y 2 F t Y m l h Z G 8 u e 0 N v b H V t b j E z N z E s M T M 3 M H 0 m c X V v d D s s J n F 1 b 3 Q 7 U 2 V j d G l v b j E v S G 9 q Y T E v V G l w b y B j Y W 1 i a W F k b y 5 7 Q 2 9 s d W 1 u M T M 3 M i w x M z c x f S Z x d W 9 0 O y w m c X V v d D t T Z W N 0 a W 9 u M S 9 I b 2 p h M S 9 U a X B v I G N h b W J p Y W R v L n t D b 2 x 1 b W 4 x M z c z L D E z N z J 9 J n F 1 b 3 Q 7 L C Z x d W 9 0 O 1 N l Y 3 R p b 2 4 x L 0 h v a m E x L 1 R p c G 8 g Y 2 F t Y m l h Z G 8 u e 0 N v b H V t b j E z N z Q s M T M 3 M 3 0 m c X V v d D s s J n F 1 b 3 Q 7 U 2 V j d G l v b j E v S G 9 q Y T E v V G l w b y B j Y W 1 i a W F k b y 5 7 Q 2 9 s d W 1 u M T M 3 N S w x M z c 0 f S Z x d W 9 0 O y w m c X V v d D t T Z W N 0 a W 9 u M S 9 I b 2 p h M S 9 U a X B v I G N h b W J p Y W R v L n t D b 2 x 1 b W 4 x M z c 2 L D E z N z V 9 J n F 1 b 3 Q 7 L C Z x d W 9 0 O 1 N l Y 3 R p b 2 4 x L 0 h v a m E x L 1 R p c G 8 g Y 2 F t Y m l h Z G 8 u e 0 N v b H V t b j E z N z c s M T M 3 N n 0 m c X V v d D s s J n F 1 b 3 Q 7 U 2 V j d G l v b j E v S G 9 q Y T E v V G l w b y B j Y W 1 i a W F k b y 5 7 Q 2 9 s d W 1 u M T M 3 O C w x M z c 3 f S Z x d W 9 0 O y w m c X V v d D t T Z W N 0 a W 9 u M S 9 I b 2 p h M S 9 U a X B v I G N h b W J p Y W R v L n t D b 2 x 1 b W 4 x M z c 5 L D E z N z h 9 J n F 1 b 3 Q 7 L C Z x d W 9 0 O 1 N l Y 3 R p b 2 4 x L 0 h v a m E x L 1 R p c G 8 g Y 2 F t Y m l h Z G 8 u e 0 N v b H V t b j E z O D A s M T M 3 O X 0 m c X V v d D s s J n F 1 b 3 Q 7 U 2 V j d G l v b j E v S G 9 q Y T E v V G l w b y B j Y W 1 i a W F k b y 5 7 Q 2 9 s d W 1 u M T M 4 M S w x M z g w f S Z x d W 9 0 O y w m c X V v d D t T Z W N 0 a W 9 u M S 9 I b 2 p h M S 9 U a X B v I G N h b W J p Y W R v L n t D b 2 x 1 b W 4 x M z g y L D E z O D F 9 J n F 1 b 3 Q 7 L C Z x d W 9 0 O 1 N l Y 3 R p b 2 4 x L 0 h v a m E x L 1 R p c G 8 g Y 2 F t Y m l h Z G 8 u e 0 N v b H V t b j E z O D M s M T M 4 M n 0 m c X V v d D s s J n F 1 b 3 Q 7 U 2 V j d G l v b j E v S G 9 q Y T E v V G l w b y B j Y W 1 i a W F k b y 5 7 Q 2 9 s d W 1 u M T M 4 N C w x M z g z f S Z x d W 9 0 O y w m c X V v d D t T Z W N 0 a W 9 u M S 9 I b 2 p h M S 9 U a X B v I G N h b W J p Y W R v L n t D b 2 x 1 b W 4 x M z g 1 L D E z O D R 9 J n F 1 b 3 Q 7 L C Z x d W 9 0 O 1 N l Y 3 R p b 2 4 x L 0 h v a m E x L 1 R p c G 8 g Y 2 F t Y m l h Z G 8 u e 0 N v b H V t b j E z O D Y s M T M 4 N X 0 m c X V v d D s s J n F 1 b 3 Q 7 U 2 V j d G l v b j E v S G 9 q Y T E v V G l w b y B j Y W 1 i a W F k b y 5 7 Q 2 9 s d W 1 u M T M 4 N y w x M z g 2 f S Z x d W 9 0 O y w m c X V v d D t T Z W N 0 a W 9 u M S 9 I b 2 p h M S 9 U a X B v I G N h b W J p Y W R v L n t D b 2 x 1 b W 4 x M z g 4 L D E z O D d 9 J n F 1 b 3 Q 7 L C Z x d W 9 0 O 1 N l Y 3 R p b 2 4 x L 0 h v a m E x L 1 R p c G 8 g Y 2 F t Y m l h Z G 8 u e 0 N v b H V t b j E z O D k s M T M 4 O H 0 m c X V v d D s s J n F 1 b 3 Q 7 U 2 V j d G l v b j E v S G 9 q Y T E v V G l w b y B j Y W 1 i a W F k b y 5 7 Q 2 9 s d W 1 u M T M 5 M C w x M z g 5 f S Z x d W 9 0 O y w m c X V v d D t T Z W N 0 a W 9 u M S 9 I b 2 p h M S 9 U a X B v I G N h b W J p Y W R v L n t D b 2 x 1 b W 4 x M z k x L D E z O T B 9 J n F 1 b 3 Q 7 L C Z x d W 9 0 O 1 N l Y 3 R p b 2 4 x L 0 h v a m E x L 1 R p c G 8 g Y 2 F t Y m l h Z G 8 u e 0 N v b H V t b j E z O T I s M T M 5 M X 0 m c X V v d D s s J n F 1 b 3 Q 7 U 2 V j d G l v b j E v S G 9 q Y T E v V G l w b y B j Y W 1 i a W F k b y 5 7 Q 2 9 s d W 1 u M T M 5 M y w x M z k y f S Z x d W 9 0 O y w m c X V v d D t T Z W N 0 a W 9 u M S 9 I b 2 p h M S 9 U a X B v I G N h b W J p Y W R v L n t D b 2 x 1 b W 4 x M z k 0 L D E z O T N 9 J n F 1 b 3 Q 7 L C Z x d W 9 0 O 1 N l Y 3 R p b 2 4 x L 0 h v a m E x L 1 R p c G 8 g Y 2 F t Y m l h Z G 8 u e 0 N v b H V t b j E z O T U s M T M 5 N H 0 m c X V v d D s s J n F 1 b 3 Q 7 U 2 V j d G l v b j E v S G 9 q Y T E v V G l w b y B j Y W 1 i a W F k b y 5 7 Q 2 9 s d W 1 u M T M 5 N i w x M z k 1 f S Z x d W 9 0 O y w m c X V v d D t T Z W N 0 a W 9 u M S 9 I b 2 p h M S 9 U a X B v I G N h b W J p Y W R v L n t D b 2 x 1 b W 4 x M z k 3 L D E z O T Z 9 J n F 1 b 3 Q 7 L C Z x d W 9 0 O 1 N l Y 3 R p b 2 4 x L 0 h v a m E x L 1 R p c G 8 g Y 2 F t Y m l h Z G 8 u e 0 N v b H V t b j E z O T g s M T M 5 N 3 0 m c X V v d D s s J n F 1 b 3 Q 7 U 2 V j d G l v b j E v S G 9 q Y T E v V G l w b y B j Y W 1 i a W F k b y 5 7 Q 2 9 s d W 1 u M T M 5 O S w x M z k 4 f S Z x d W 9 0 O y w m c X V v d D t T Z W N 0 a W 9 u M S 9 I b 2 p h M S 9 U a X B v I G N h b W J p Y W R v L n t D b 2 x 1 b W 4 x N D A w L D E z O T l 9 J n F 1 b 3 Q 7 L C Z x d W 9 0 O 1 N l Y 3 R p b 2 4 x L 0 h v a m E x L 1 R p c G 8 g Y 2 F t Y m l h Z G 8 u e 0 N v b H V t b j E 0 M D E s M T Q w M H 0 m c X V v d D s s J n F 1 b 3 Q 7 U 2 V j d G l v b j E v S G 9 q Y T E v V G l w b y B j Y W 1 i a W F k b y 5 7 Q 2 9 s d W 1 u M T Q w M i w x N D A x f S Z x d W 9 0 O y w m c X V v d D t T Z W N 0 a W 9 u M S 9 I b 2 p h M S 9 U a X B v I G N h b W J p Y W R v L n t D b 2 x 1 b W 4 x N D A z L D E 0 M D J 9 J n F 1 b 3 Q 7 L C Z x d W 9 0 O 1 N l Y 3 R p b 2 4 x L 0 h v a m E x L 1 R p c G 8 g Y 2 F t Y m l h Z G 8 u e 0 N v b H V t b j E 0 M D Q s M T Q w M 3 0 m c X V v d D s s J n F 1 b 3 Q 7 U 2 V j d G l v b j E v S G 9 q Y T E v V G l w b y B j Y W 1 i a W F k b y 5 7 Q 2 9 s d W 1 u M T Q w N S w x N D A 0 f S Z x d W 9 0 O y w m c X V v d D t T Z W N 0 a W 9 u M S 9 I b 2 p h M S 9 U a X B v I G N h b W J p Y W R v L n t D b 2 x 1 b W 4 x N D A 2 L D E 0 M D V 9 J n F 1 b 3 Q 7 L C Z x d W 9 0 O 1 N l Y 3 R p b 2 4 x L 0 h v a m E x L 1 R p c G 8 g Y 2 F t Y m l h Z G 8 u e 0 N v b H V t b j E 0 M D c s M T Q w N n 0 m c X V v d D s s J n F 1 b 3 Q 7 U 2 V j d G l v b j E v S G 9 q Y T E v V G l w b y B j Y W 1 i a W F k b y 5 7 Q 2 9 s d W 1 u M T Q w O C w x N D A 3 f S Z x d W 9 0 O y w m c X V v d D t T Z W N 0 a W 9 u M S 9 I b 2 p h M S 9 U a X B v I G N h b W J p Y W R v L n t D b 2 x 1 b W 4 x N D A 5 L D E 0 M D h 9 J n F 1 b 3 Q 7 L C Z x d W 9 0 O 1 N l Y 3 R p b 2 4 x L 0 h v a m E x L 1 R p c G 8 g Y 2 F t Y m l h Z G 8 u e 0 N v b H V t b j E 0 M T A s M T Q w O X 0 m c X V v d D s s J n F 1 b 3 Q 7 U 2 V j d G l v b j E v S G 9 q Y T E v V G l w b y B j Y W 1 i a W F k b y 5 7 Q 2 9 s d W 1 u M T Q x M S w x N D E w f S Z x d W 9 0 O y w m c X V v d D t T Z W N 0 a W 9 u M S 9 I b 2 p h M S 9 U a X B v I G N h b W J p Y W R v L n t D b 2 x 1 b W 4 x N D E y L D E 0 M T F 9 J n F 1 b 3 Q 7 L C Z x d W 9 0 O 1 N l Y 3 R p b 2 4 x L 0 h v a m E x L 1 R p c G 8 g Y 2 F t Y m l h Z G 8 u e 0 N v b H V t b j E 0 M T M s M T Q x M n 0 m c X V v d D s s J n F 1 b 3 Q 7 U 2 V j d G l v b j E v S G 9 q Y T E v V G l w b y B j Y W 1 i a W F k b y 5 7 Q 2 9 s d W 1 u M T Q x N C w x N D E z f S Z x d W 9 0 O y w m c X V v d D t T Z W N 0 a W 9 u M S 9 I b 2 p h M S 9 U a X B v I G N h b W J p Y W R v L n t D b 2 x 1 b W 4 x N D E 1 L D E 0 M T R 9 J n F 1 b 3 Q 7 L C Z x d W 9 0 O 1 N l Y 3 R p b 2 4 x L 0 h v a m E x L 1 R p c G 8 g Y 2 F t Y m l h Z G 8 u e 0 N v b H V t b j E 0 M T Y s M T Q x N X 0 m c X V v d D s s J n F 1 b 3 Q 7 U 2 V j d G l v b j E v S G 9 q Y T E v V G l w b y B j Y W 1 i a W F k b y 5 7 Q 2 9 s d W 1 u M T Q x N y w x N D E 2 f S Z x d W 9 0 O y w m c X V v d D t T Z W N 0 a W 9 u M S 9 I b 2 p h M S 9 U a X B v I G N h b W J p Y W R v L n t D b 2 x 1 b W 4 x N D E 4 L D E 0 M T d 9 J n F 1 b 3 Q 7 L C Z x d W 9 0 O 1 N l Y 3 R p b 2 4 x L 0 h v a m E x L 1 R p c G 8 g Y 2 F t Y m l h Z G 8 u e 0 N v b H V t b j E 0 M T k s M T Q x O H 0 m c X V v d D s s J n F 1 b 3 Q 7 U 2 V j d G l v b j E v S G 9 q Y T E v V G l w b y B j Y W 1 i a W F k b y 5 7 Q 2 9 s d W 1 u M T Q y M C w x N D E 5 f S Z x d W 9 0 O y w m c X V v d D t T Z W N 0 a W 9 u M S 9 I b 2 p h M S 9 U a X B v I G N h b W J p Y W R v L n t D b 2 x 1 b W 4 x N D I x L D E 0 M j B 9 J n F 1 b 3 Q 7 L C Z x d W 9 0 O 1 N l Y 3 R p b 2 4 x L 0 h v a m E x L 1 R p c G 8 g Y 2 F t Y m l h Z G 8 u e 0 N v b H V t b j E 0 M j I s M T Q y M X 0 m c X V v d D s s J n F 1 b 3 Q 7 U 2 V j d G l v b j E v S G 9 q Y T E v V G l w b y B j Y W 1 i a W F k b y 5 7 Q 2 9 s d W 1 u M T Q y M y w x N D I y f S Z x d W 9 0 O y w m c X V v d D t T Z W N 0 a W 9 u M S 9 I b 2 p h M S 9 U a X B v I G N h b W J p Y W R v L n t D b 2 x 1 b W 4 x N D I 0 L D E 0 M j N 9 J n F 1 b 3 Q 7 L C Z x d W 9 0 O 1 N l Y 3 R p b 2 4 x L 0 h v a m E x L 1 R p c G 8 g Y 2 F t Y m l h Z G 8 u e 0 N v b H V t b j E 0 M j U s M T Q y N H 0 m c X V v d D s s J n F 1 b 3 Q 7 U 2 V j d G l v b j E v S G 9 q Y T E v V G l w b y B j Y W 1 i a W F k b y 5 7 Q 2 9 s d W 1 u M T Q y N i w x N D I 1 f S Z x d W 9 0 O y w m c X V v d D t T Z W N 0 a W 9 u M S 9 I b 2 p h M S 9 U a X B v I G N h b W J p Y W R v L n t D b 2 x 1 b W 4 x N D I 3 L D E 0 M j Z 9 J n F 1 b 3 Q 7 L C Z x d W 9 0 O 1 N l Y 3 R p b 2 4 x L 0 h v a m E x L 1 R p c G 8 g Y 2 F t Y m l h Z G 8 u e 0 N v b H V t b j E 0 M j g s M T Q y N 3 0 m c X V v d D s s J n F 1 b 3 Q 7 U 2 V j d G l v b j E v S G 9 q Y T E v V G l w b y B j Y W 1 i a W F k b y 5 7 Q 2 9 s d W 1 u M T Q y O S w x N D I 4 f S Z x d W 9 0 O y w m c X V v d D t T Z W N 0 a W 9 u M S 9 I b 2 p h M S 9 U a X B v I G N h b W J p Y W R v L n t D b 2 x 1 b W 4 x N D M w L D E 0 M j l 9 J n F 1 b 3 Q 7 L C Z x d W 9 0 O 1 N l Y 3 R p b 2 4 x L 0 h v a m E x L 1 R p c G 8 g Y 2 F t Y m l h Z G 8 u e 0 N v b H V t b j E 0 M z E s M T Q z M H 0 m c X V v d D s s J n F 1 b 3 Q 7 U 2 V j d G l v b j E v S G 9 q Y T E v V G l w b y B j Y W 1 i a W F k b y 5 7 Q 2 9 s d W 1 u M T Q z M i w x N D M x f S Z x d W 9 0 O y w m c X V v d D t T Z W N 0 a W 9 u M S 9 I b 2 p h M S 9 U a X B v I G N h b W J p Y W R v L n t D b 2 x 1 b W 4 x N D M z L D E 0 M z J 9 J n F 1 b 3 Q 7 L C Z x d W 9 0 O 1 N l Y 3 R p b 2 4 x L 0 h v a m E x L 1 R p c G 8 g Y 2 F t Y m l h Z G 8 u e 0 N v b H V t b j E 0 M z Q s M T Q z M 3 0 m c X V v d D s s J n F 1 b 3 Q 7 U 2 V j d G l v b j E v S G 9 q Y T E v V G l w b y B j Y W 1 i a W F k b y 5 7 Q 2 9 s d W 1 u M T Q z N S w x N D M 0 f S Z x d W 9 0 O y w m c X V v d D t T Z W N 0 a W 9 u M S 9 I b 2 p h M S 9 U a X B v I G N h b W J p Y W R v L n t D b 2 x 1 b W 4 x N D M 2 L D E 0 M z V 9 J n F 1 b 3 Q 7 L C Z x d W 9 0 O 1 N l Y 3 R p b 2 4 x L 0 h v a m E x L 1 R p c G 8 g Y 2 F t Y m l h Z G 8 u e 0 N v b H V t b j E 0 M z c s M T Q z N n 0 m c X V v d D s s J n F 1 b 3 Q 7 U 2 V j d G l v b j E v S G 9 q Y T E v V G l w b y B j Y W 1 i a W F k b y 5 7 Q 2 9 s d W 1 u M T Q z O C w x N D M 3 f S Z x d W 9 0 O y w m c X V v d D t T Z W N 0 a W 9 u M S 9 I b 2 p h M S 9 U a X B v I G N h b W J p Y W R v L n t D b 2 x 1 b W 4 x N D M 5 L D E 0 M z h 9 J n F 1 b 3 Q 7 L C Z x d W 9 0 O 1 N l Y 3 R p b 2 4 x L 0 h v a m E x L 1 R p c G 8 g Y 2 F t Y m l h Z G 8 u e 0 N v b H V t b j E 0 N D A s M T Q z O X 0 m c X V v d D s s J n F 1 b 3 Q 7 U 2 V j d G l v b j E v S G 9 q Y T E v V G l w b y B j Y W 1 i a W F k b y 5 7 Q 2 9 s d W 1 u M T Q 0 M S w x N D Q w f S Z x d W 9 0 O y w m c X V v d D t T Z W N 0 a W 9 u M S 9 I b 2 p h M S 9 U a X B v I G N h b W J p Y W R v L n t D b 2 x 1 b W 4 x N D Q y L D E 0 N D F 9 J n F 1 b 3 Q 7 L C Z x d W 9 0 O 1 N l Y 3 R p b 2 4 x L 0 h v a m E x L 1 R p c G 8 g Y 2 F t Y m l h Z G 8 u e 0 N v b H V t b j E 0 N D M s M T Q 0 M n 0 m c X V v d D s s J n F 1 b 3 Q 7 U 2 V j d G l v b j E v S G 9 q Y T E v V G l w b y B j Y W 1 i a W F k b y 5 7 Q 2 9 s d W 1 u M T Q 0 N C w x N D Q z f S Z x d W 9 0 O y w m c X V v d D t T Z W N 0 a W 9 u M S 9 I b 2 p h M S 9 U a X B v I G N h b W J p Y W R v L n t D b 2 x 1 b W 4 x N D Q 1 L D E 0 N D R 9 J n F 1 b 3 Q 7 L C Z x d W 9 0 O 1 N l Y 3 R p b 2 4 x L 0 h v a m E x L 1 R p c G 8 g Y 2 F t Y m l h Z G 8 u e 0 N v b H V t b j E 0 N D Y s M T Q 0 N X 0 m c X V v d D s s J n F 1 b 3 Q 7 U 2 V j d G l v b j E v S G 9 q Y T E v V G l w b y B j Y W 1 i a W F k b y 5 7 Q 2 9 s d W 1 u M T Q 0 N y w x N D Q 2 f S Z x d W 9 0 O y w m c X V v d D t T Z W N 0 a W 9 u M S 9 I b 2 p h M S 9 U a X B v I G N h b W J p Y W R v L n t D b 2 x 1 b W 4 x N D Q 4 L D E 0 N D d 9 J n F 1 b 3 Q 7 L C Z x d W 9 0 O 1 N l Y 3 R p b 2 4 x L 0 h v a m E x L 1 R p c G 8 g Y 2 F t Y m l h Z G 8 u e 0 N v b H V t b j E 0 N D k s M T Q 0 O H 0 m c X V v d D s s J n F 1 b 3 Q 7 U 2 V j d G l v b j E v S G 9 q Y T E v V G l w b y B j Y W 1 i a W F k b y 5 7 Q 2 9 s d W 1 u M T Q 1 M C w x N D Q 5 f S Z x d W 9 0 O y w m c X V v d D t T Z W N 0 a W 9 u M S 9 I b 2 p h M S 9 U a X B v I G N h b W J p Y W R v L n t D b 2 x 1 b W 4 x N D U x L D E 0 N T B 9 J n F 1 b 3 Q 7 L C Z x d W 9 0 O 1 N l Y 3 R p b 2 4 x L 0 h v a m E x L 1 R p c G 8 g Y 2 F t Y m l h Z G 8 u e 0 N v b H V t b j E 0 N T I s M T Q 1 M X 0 m c X V v d D s s J n F 1 b 3 Q 7 U 2 V j d G l v b j E v S G 9 q Y T E v V G l w b y B j Y W 1 i a W F k b y 5 7 Q 2 9 s d W 1 u M T Q 1 M y w x N D U y f S Z x d W 9 0 O y w m c X V v d D t T Z W N 0 a W 9 u M S 9 I b 2 p h M S 9 U a X B v I G N h b W J p Y W R v L n t D b 2 x 1 b W 4 x N D U 0 L D E 0 N T N 9 J n F 1 b 3 Q 7 L C Z x d W 9 0 O 1 N l Y 3 R p b 2 4 x L 0 h v a m E x L 1 R p c G 8 g Y 2 F t Y m l h Z G 8 u e 0 N v b H V t b j E 0 N T U s M T Q 1 N H 0 m c X V v d D s s J n F 1 b 3 Q 7 U 2 V j d G l v b j E v S G 9 q Y T E v V G l w b y B j Y W 1 i a W F k b y 5 7 Q 2 9 s d W 1 u M T Q 1 N i w x N D U 1 f S Z x d W 9 0 O y w m c X V v d D t T Z W N 0 a W 9 u M S 9 I b 2 p h M S 9 U a X B v I G N h b W J p Y W R v L n t D b 2 x 1 b W 4 x N D U 3 L D E 0 N T Z 9 J n F 1 b 3 Q 7 L C Z x d W 9 0 O 1 N l Y 3 R p b 2 4 x L 0 h v a m E x L 1 R p c G 8 g Y 2 F t Y m l h Z G 8 u e 0 N v b H V t b j E 0 N T g s M T Q 1 N 3 0 m c X V v d D s s J n F 1 b 3 Q 7 U 2 V j d G l v b j E v S G 9 q Y T E v V G l w b y B j Y W 1 i a W F k b y 5 7 Q 2 9 s d W 1 u M T Q 1 O S w x N D U 4 f S Z x d W 9 0 O y w m c X V v d D t T Z W N 0 a W 9 u M S 9 I b 2 p h M S 9 U a X B v I G N h b W J p Y W R v L n t D b 2 x 1 b W 4 x N D Y w L D E 0 N T l 9 J n F 1 b 3 Q 7 L C Z x d W 9 0 O 1 N l Y 3 R p b 2 4 x L 0 h v a m E x L 1 R p c G 8 g Y 2 F t Y m l h Z G 8 u e 0 N v b H V t b j E 0 N j E s M T Q 2 M H 0 m c X V v d D s s J n F 1 b 3 Q 7 U 2 V j d G l v b j E v S G 9 q Y T E v V G l w b y B j Y W 1 i a W F k b y 5 7 Q 2 9 s d W 1 u M T Q 2 M i w x N D Y x f S Z x d W 9 0 O y w m c X V v d D t T Z W N 0 a W 9 u M S 9 I b 2 p h M S 9 U a X B v I G N h b W J p Y W R v L n t D b 2 x 1 b W 4 x N D Y z L D E 0 N j J 9 J n F 1 b 3 Q 7 L C Z x d W 9 0 O 1 N l Y 3 R p b 2 4 x L 0 h v a m E x L 1 R p c G 8 g Y 2 F t Y m l h Z G 8 u e 0 N v b H V t b j E 0 N j Q s M T Q 2 M 3 0 m c X V v d D s s J n F 1 b 3 Q 7 U 2 V j d G l v b j E v S G 9 q Y T E v V G l w b y B j Y W 1 i a W F k b y 5 7 Q 2 9 s d W 1 u M T Q 2 N S w x N D Y 0 f S Z x d W 9 0 O y w m c X V v d D t T Z W N 0 a W 9 u M S 9 I b 2 p h M S 9 U a X B v I G N h b W J p Y W R v L n t D b 2 x 1 b W 4 x N D Y 2 L D E 0 N j V 9 J n F 1 b 3 Q 7 L C Z x d W 9 0 O 1 N l Y 3 R p b 2 4 x L 0 h v a m E x L 1 R p c G 8 g Y 2 F t Y m l h Z G 8 u e 0 N v b H V t b j E 0 N j c s M T Q 2 N n 0 m c X V v d D s s J n F 1 b 3 Q 7 U 2 V j d G l v b j E v S G 9 q Y T E v V G l w b y B j Y W 1 i a W F k b y 5 7 Q 2 9 s d W 1 u M T Q 2 O C w x N D Y 3 f S Z x d W 9 0 O y w m c X V v d D t T Z W N 0 a W 9 u M S 9 I b 2 p h M S 9 U a X B v I G N h b W J p Y W R v L n t D b 2 x 1 b W 4 x N D Y 5 L D E 0 N j h 9 J n F 1 b 3 Q 7 L C Z x d W 9 0 O 1 N l Y 3 R p b 2 4 x L 0 h v a m E x L 1 R p c G 8 g Y 2 F t Y m l h Z G 8 u e 0 N v b H V t b j E 0 N z A s M T Q 2 O X 0 m c X V v d D s s J n F 1 b 3 Q 7 U 2 V j d G l v b j E v S G 9 q Y T E v V G l w b y B j Y W 1 i a W F k b y 5 7 Q 2 9 s d W 1 u M T Q 3 M S w x N D c w f S Z x d W 9 0 O y w m c X V v d D t T Z W N 0 a W 9 u M S 9 I b 2 p h M S 9 U a X B v I G N h b W J p Y W R v L n t D b 2 x 1 b W 4 x N D c y L D E 0 N z F 9 J n F 1 b 3 Q 7 L C Z x d W 9 0 O 1 N l Y 3 R p b 2 4 x L 0 h v a m E x L 1 R p c G 8 g Y 2 F t Y m l h Z G 8 u e 0 N v b H V t b j E 0 N z M s M T Q 3 M n 0 m c X V v d D s s J n F 1 b 3 Q 7 U 2 V j d G l v b j E v S G 9 q Y T E v V G l w b y B j Y W 1 i a W F k b y 5 7 Q 2 9 s d W 1 u M T Q 3 N C w x N D c z f S Z x d W 9 0 O y w m c X V v d D t T Z W N 0 a W 9 u M S 9 I b 2 p h M S 9 U a X B v I G N h b W J p Y W R v L n t D b 2 x 1 b W 4 x N D c 1 L D E 0 N z R 9 J n F 1 b 3 Q 7 L C Z x d W 9 0 O 1 N l Y 3 R p b 2 4 x L 0 h v a m E x L 1 R p c G 8 g Y 2 F t Y m l h Z G 8 u e 0 N v b H V t b j E 0 N z Y s M T Q 3 N X 0 m c X V v d D s s J n F 1 b 3 Q 7 U 2 V j d G l v b j E v S G 9 q Y T E v V G l w b y B j Y W 1 i a W F k b y 5 7 Q 2 9 s d W 1 u M T Q 3 N y w x N D c 2 f S Z x d W 9 0 O y w m c X V v d D t T Z W N 0 a W 9 u M S 9 I b 2 p h M S 9 U a X B v I G N h b W J p Y W R v L n t D b 2 x 1 b W 4 x N D c 4 L D E 0 N z d 9 J n F 1 b 3 Q 7 L C Z x d W 9 0 O 1 N l Y 3 R p b 2 4 x L 0 h v a m E x L 1 R p c G 8 g Y 2 F t Y m l h Z G 8 u e 0 N v b H V t b j E 0 N z k s M T Q 3 O H 0 m c X V v d D s s J n F 1 b 3 Q 7 U 2 V j d G l v b j E v S G 9 q Y T E v V G l w b y B j Y W 1 i a W F k b y 5 7 Q 2 9 s d W 1 u M T Q 4 M C w x N D c 5 f S Z x d W 9 0 O y w m c X V v d D t T Z W N 0 a W 9 u M S 9 I b 2 p h M S 9 U a X B v I G N h b W J p Y W R v L n t D b 2 x 1 b W 4 x N D g x L D E 0 O D B 9 J n F 1 b 3 Q 7 L C Z x d W 9 0 O 1 N l Y 3 R p b 2 4 x L 0 h v a m E x L 1 R p c G 8 g Y 2 F t Y m l h Z G 8 u e 0 N v b H V t b j E 0 O D I s M T Q 4 M X 0 m c X V v d D s s J n F 1 b 3 Q 7 U 2 V j d G l v b j E v S G 9 q Y T E v V G l w b y B j Y W 1 i a W F k b y 5 7 Q 2 9 s d W 1 u M T Q 4 M y w x N D g y f S Z x d W 9 0 O y w m c X V v d D t T Z W N 0 a W 9 u M S 9 I b 2 p h M S 9 U a X B v I G N h b W J p Y W R v L n t D b 2 x 1 b W 4 x N D g 0 L D E 0 O D N 9 J n F 1 b 3 Q 7 L C Z x d W 9 0 O 1 N l Y 3 R p b 2 4 x L 0 h v a m E x L 1 R p c G 8 g Y 2 F t Y m l h Z G 8 u e 0 N v b H V t b j E 0 O D U s M T Q 4 N H 0 m c X V v d D s s J n F 1 b 3 Q 7 U 2 V j d G l v b j E v S G 9 q Y T E v V G l w b y B j Y W 1 i a W F k b y 5 7 Q 2 9 s d W 1 u M T Q 4 N i w x N D g 1 f S Z x d W 9 0 O y w m c X V v d D t T Z W N 0 a W 9 u M S 9 I b 2 p h M S 9 U a X B v I G N h b W J p Y W R v L n t D b 2 x 1 b W 4 x N D g 3 L D E 0 O D Z 9 J n F 1 b 3 Q 7 L C Z x d W 9 0 O 1 N l Y 3 R p b 2 4 x L 0 h v a m E x L 1 R p c G 8 g Y 2 F t Y m l h Z G 8 u e 0 N v b H V t b j E 0 O D g s M T Q 4 N 3 0 m c X V v d D s s J n F 1 b 3 Q 7 U 2 V j d G l v b j E v S G 9 q Y T E v V G l w b y B j Y W 1 i a W F k b y 5 7 Q 2 9 s d W 1 u M T Q 4 O S w x N D g 4 f S Z x d W 9 0 O y w m c X V v d D t T Z W N 0 a W 9 u M S 9 I b 2 p h M S 9 U a X B v I G N h b W J p Y W R v L n t D b 2 x 1 b W 4 x N D k w L D E 0 O D l 9 J n F 1 b 3 Q 7 L C Z x d W 9 0 O 1 N l Y 3 R p b 2 4 x L 0 h v a m E x L 1 R p c G 8 g Y 2 F t Y m l h Z G 8 u e 0 N v b H V t b j E 0 O T E s M T Q 5 M H 0 m c X V v d D s s J n F 1 b 3 Q 7 U 2 V j d G l v b j E v S G 9 q Y T E v V G l w b y B j Y W 1 i a W F k b y 5 7 Q 2 9 s d W 1 u M T Q 5 M i w x N D k x f S Z x d W 9 0 O y w m c X V v d D t T Z W N 0 a W 9 u M S 9 I b 2 p h M S 9 U a X B v I G N h b W J p Y W R v L n t D b 2 x 1 b W 4 x N D k z L D E 0 O T J 9 J n F 1 b 3 Q 7 L C Z x d W 9 0 O 1 N l Y 3 R p b 2 4 x L 0 h v a m E x L 1 R p c G 8 g Y 2 F t Y m l h Z G 8 u e 0 N v b H V t b j E 0 O T Q s M T Q 5 M 3 0 m c X V v d D s s J n F 1 b 3 Q 7 U 2 V j d G l v b j E v S G 9 q Y T E v V G l w b y B j Y W 1 i a W F k b y 5 7 Q 2 9 s d W 1 u M T Q 5 N S w x N D k 0 f S Z x d W 9 0 O y w m c X V v d D t T Z W N 0 a W 9 u M S 9 I b 2 p h M S 9 U a X B v I G N h b W J p Y W R v L n t D b 2 x 1 b W 4 x N D k 2 L D E 0 O T V 9 J n F 1 b 3 Q 7 L C Z x d W 9 0 O 1 N l Y 3 R p b 2 4 x L 0 h v a m E x L 1 R p c G 8 g Y 2 F t Y m l h Z G 8 u e 0 N v b H V t b j E 0 O T c s M T Q 5 N n 0 m c X V v d D s s J n F 1 b 3 Q 7 U 2 V j d G l v b j E v S G 9 q Y T E v V G l w b y B j Y W 1 i a W F k b y 5 7 Q 2 9 s d W 1 u M T Q 5 O C w x N D k 3 f S Z x d W 9 0 O y w m c X V v d D t T Z W N 0 a W 9 u M S 9 I b 2 p h M S 9 U a X B v I G N h b W J p Y W R v L n t D b 2 x 1 b W 4 x N D k 5 L D E 0 O T h 9 J n F 1 b 3 Q 7 L C Z x d W 9 0 O 1 N l Y 3 R p b 2 4 x L 0 h v a m E x L 1 R p c G 8 g Y 2 F t Y m l h Z G 8 u e 0 N v b H V t b j E 1 M D A s M T Q 5 O X 0 m c X V v d D s s J n F 1 b 3 Q 7 U 2 V j d G l v b j E v S G 9 q Y T E v V G l w b y B j Y W 1 i a W F k b y 5 7 Q 2 9 s d W 1 u M T U w M S w x N T A w f S Z x d W 9 0 O y w m c X V v d D t T Z W N 0 a W 9 u M S 9 I b 2 p h M S 9 U a X B v I G N h b W J p Y W R v L n t D b 2 x 1 b W 4 x N T A y L D E 1 M D F 9 J n F 1 b 3 Q 7 L C Z x d W 9 0 O 1 N l Y 3 R p b 2 4 x L 0 h v a m E x L 1 R p c G 8 g Y 2 F t Y m l h Z G 8 u e 0 N v b H V t b j E 1 M D M s M T U w M n 0 m c X V v d D s s J n F 1 b 3 Q 7 U 2 V j d G l v b j E v S G 9 q Y T E v V G l w b y B j Y W 1 i a W F k b y 5 7 Q 2 9 s d W 1 u M T U w N C w x N T A z f S Z x d W 9 0 O y w m c X V v d D t T Z W N 0 a W 9 u M S 9 I b 2 p h M S 9 U a X B v I G N h b W J p Y W R v L n t D b 2 x 1 b W 4 x N T A 1 L D E 1 M D R 9 J n F 1 b 3 Q 7 L C Z x d W 9 0 O 1 N l Y 3 R p b 2 4 x L 0 h v a m E x L 1 R p c G 8 g Y 2 F t Y m l h Z G 8 u e 0 N v b H V t b j E 1 M D Y s M T U w N X 0 m c X V v d D s s J n F 1 b 3 Q 7 U 2 V j d G l v b j E v S G 9 q Y T E v V G l w b y B j Y W 1 i a W F k b y 5 7 Q 2 9 s d W 1 u M T U w N y w x N T A 2 f S Z x d W 9 0 O y w m c X V v d D t T Z W N 0 a W 9 u M S 9 I b 2 p h M S 9 U a X B v I G N h b W J p Y W R v L n t D b 2 x 1 b W 4 x N T A 4 L D E 1 M D d 9 J n F 1 b 3 Q 7 L C Z x d W 9 0 O 1 N l Y 3 R p b 2 4 x L 0 h v a m E x L 1 R p c G 8 g Y 2 F t Y m l h Z G 8 u e 0 N v b H V t b j E 1 M D k s M T U w O H 0 m c X V v d D s s J n F 1 b 3 Q 7 U 2 V j d G l v b j E v S G 9 q Y T E v V G l w b y B j Y W 1 i a W F k b y 5 7 Q 2 9 s d W 1 u M T U x M C w x N T A 5 f S Z x d W 9 0 O y w m c X V v d D t T Z W N 0 a W 9 u M S 9 I b 2 p h M S 9 U a X B v I G N h b W J p Y W R v L n t D b 2 x 1 b W 4 x N T E x L D E 1 M T B 9 J n F 1 b 3 Q 7 L C Z x d W 9 0 O 1 N l Y 3 R p b 2 4 x L 0 h v a m E x L 1 R p c G 8 g Y 2 F t Y m l h Z G 8 u e 0 N v b H V t b j E 1 M T I s M T U x M X 0 m c X V v d D s s J n F 1 b 3 Q 7 U 2 V j d G l v b j E v S G 9 q Y T E v V G l w b y B j Y W 1 i a W F k b y 5 7 Q 2 9 s d W 1 u M T U x M y w x N T E y f S Z x d W 9 0 O y w m c X V v d D t T Z W N 0 a W 9 u M S 9 I b 2 p h M S 9 U a X B v I G N h b W J p Y W R v L n t D b 2 x 1 b W 4 x N T E 0 L D E 1 M T N 9 J n F 1 b 3 Q 7 L C Z x d W 9 0 O 1 N l Y 3 R p b 2 4 x L 0 h v a m E x L 1 R p c G 8 g Y 2 F t Y m l h Z G 8 u e 0 N v b H V t b j E 1 M T U s M T U x N H 0 m c X V v d D s s J n F 1 b 3 Q 7 U 2 V j d G l v b j E v S G 9 q Y T E v V G l w b y B j Y W 1 i a W F k b y 5 7 Q 2 9 s d W 1 u M T U x N i w x N T E 1 f S Z x d W 9 0 O y w m c X V v d D t T Z W N 0 a W 9 u M S 9 I b 2 p h M S 9 U a X B v I G N h b W J p Y W R v L n t D b 2 x 1 b W 4 x N T E 3 L D E 1 M T Z 9 J n F 1 b 3 Q 7 L C Z x d W 9 0 O 1 N l Y 3 R p b 2 4 x L 0 h v a m E x L 1 R p c G 8 g Y 2 F t Y m l h Z G 8 u e 0 N v b H V t b j E 1 M T g s M T U x N 3 0 m c X V v d D s s J n F 1 b 3 Q 7 U 2 V j d G l v b j E v S G 9 q Y T E v V G l w b y B j Y W 1 i a W F k b y 5 7 Q 2 9 s d W 1 u M T U x O S w x N T E 4 f S Z x d W 9 0 O y w m c X V v d D t T Z W N 0 a W 9 u M S 9 I b 2 p h M S 9 U a X B v I G N h b W J p Y W R v L n t D b 2 x 1 b W 4 x N T I w L D E 1 M T l 9 J n F 1 b 3 Q 7 L C Z x d W 9 0 O 1 N l Y 3 R p b 2 4 x L 0 h v a m E x L 1 R p c G 8 g Y 2 F t Y m l h Z G 8 u e 0 N v b H V t b j E 1 M j E s M T U y M H 0 m c X V v d D s s J n F 1 b 3 Q 7 U 2 V j d G l v b j E v S G 9 q Y T E v V G l w b y B j Y W 1 i a W F k b y 5 7 Q 2 9 s d W 1 u M T U y M i w x N T I x f S Z x d W 9 0 O y w m c X V v d D t T Z W N 0 a W 9 u M S 9 I b 2 p h M S 9 U a X B v I G N h b W J p Y W R v L n t D b 2 x 1 b W 4 x N T I z L D E 1 M j J 9 J n F 1 b 3 Q 7 L C Z x d W 9 0 O 1 N l Y 3 R p b 2 4 x L 0 h v a m E x L 1 R p c G 8 g Y 2 F t Y m l h Z G 8 u e 0 N v b H V t b j E 1 M j Q s M T U y M 3 0 m c X V v d D s s J n F 1 b 3 Q 7 U 2 V j d G l v b j E v S G 9 q Y T E v V G l w b y B j Y W 1 i a W F k b y 5 7 Q 2 9 s d W 1 u M T U y N S w x N T I 0 f S Z x d W 9 0 O y w m c X V v d D t T Z W N 0 a W 9 u M S 9 I b 2 p h M S 9 U a X B v I G N h b W J p Y W R v L n t D b 2 x 1 b W 4 x N T I 2 L D E 1 M j V 9 J n F 1 b 3 Q 7 L C Z x d W 9 0 O 1 N l Y 3 R p b 2 4 x L 0 h v a m E x L 1 R p c G 8 g Y 2 F t Y m l h Z G 8 u e 0 N v b H V t b j E 1 M j c s M T U y N n 0 m c X V v d D s s J n F 1 b 3 Q 7 U 2 V j d G l v b j E v S G 9 q Y T E v V G l w b y B j Y W 1 i a W F k b y 5 7 Q 2 9 s d W 1 u M T U y O C w x N T I 3 f S Z x d W 9 0 O y w m c X V v d D t T Z W N 0 a W 9 u M S 9 I b 2 p h M S 9 U a X B v I G N h b W J p Y W R v L n t D b 2 x 1 b W 4 x N T I 5 L D E 1 M j h 9 J n F 1 b 3 Q 7 L C Z x d W 9 0 O 1 N l Y 3 R p b 2 4 x L 0 h v a m E x L 1 R p c G 8 g Y 2 F t Y m l h Z G 8 u e 0 N v b H V t b j E 1 M z A s M T U y O X 0 m c X V v d D s s J n F 1 b 3 Q 7 U 2 V j d G l v b j E v S G 9 q Y T E v V G l w b y B j Y W 1 i a W F k b y 5 7 Q 2 9 s d W 1 u M T U z M S w x N T M w f S Z x d W 9 0 O y w m c X V v d D t T Z W N 0 a W 9 u M S 9 I b 2 p h M S 9 U a X B v I G N h b W J p Y W R v L n t D b 2 x 1 b W 4 x N T M y L D E 1 M z F 9 J n F 1 b 3 Q 7 L C Z x d W 9 0 O 1 N l Y 3 R p b 2 4 x L 0 h v a m E x L 1 R p c G 8 g Y 2 F t Y m l h Z G 8 u e 0 N v b H V t b j E 1 M z M s M T U z M n 0 m c X V v d D s s J n F 1 b 3 Q 7 U 2 V j d G l v b j E v S G 9 q Y T E v V G l w b y B j Y W 1 i a W F k b y 5 7 Q 2 9 s d W 1 u M T U z N C w x N T M z f S Z x d W 9 0 O y w m c X V v d D t T Z W N 0 a W 9 u M S 9 I b 2 p h M S 9 U a X B v I G N h b W J p Y W R v L n t D b 2 x 1 b W 4 x N T M 1 L D E 1 M z R 9 J n F 1 b 3 Q 7 L C Z x d W 9 0 O 1 N l Y 3 R p b 2 4 x L 0 h v a m E x L 1 R p c G 8 g Y 2 F t Y m l h Z G 8 u e 0 N v b H V t b j E 1 M z Y s M T U z N X 0 m c X V v d D s s J n F 1 b 3 Q 7 U 2 V j d G l v b j E v S G 9 q Y T E v V G l w b y B j Y W 1 i a W F k b y 5 7 Q 2 9 s d W 1 u M T U z N y w x N T M 2 f S Z x d W 9 0 O y w m c X V v d D t T Z W N 0 a W 9 u M S 9 I b 2 p h M S 9 U a X B v I G N h b W J p Y W R v L n t D b 2 x 1 b W 4 x N T M 4 L D E 1 M z d 9 J n F 1 b 3 Q 7 L C Z x d W 9 0 O 1 N l Y 3 R p b 2 4 x L 0 h v a m E x L 1 R p c G 8 g Y 2 F t Y m l h Z G 8 u e 0 N v b H V t b j E 1 M z k s M T U z O H 0 m c X V v d D s s J n F 1 b 3 Q 7 U 2 V j d G l v b j E v S G 9 q Y T E v V G l w b y B j Y W 1 i a W F k b y 5 7 Q 2 9 s d W 1 u M T U 0 M C w x N T M 5 f S Z x d W 9 0 O y w m c X V v d D t T Z W N 0 a W 9 u M S 9 I b 2 p h M S 9 U a X B v I G N h b W J p Y W R v L n t D b 2 x 1 b W 4 x N T Q x L D E 1 N D B 9 J n F 1 b 3 Q 7 L C Z x d W 9 0 O 1 N l Y 3 R p b 2 4 x L 0 h v a m E x L 1 R p c G 8 g Y 2 F t Y m l h Z G 8 u e 0 N v b H V t b j E 1 N D I s M T U 0 M X 0 m c X V v d D s s J n F 1 b 3 Q 7 U 2 V j d G l v b j E v S G 9 q Y T E v V G l w b y B j Y W 1 i a W F k b y 5 7 Q 2 9 s d W 1 u M T U 0 M y w x N T Q y f S Z x d W 9 0 O y w m c X V v d D t T Z W N 0 a W 9 u M S 9 I b 2 p h M S 9 U a X B v I G N h b W J p Y W R v L n t D b 2 x 1 b W 4 x N T Q 0 L D E 1 N D N 9 J n F 1 b 3 Q 7 L C Z x d W 9 0 O 1 N l Y 3 R p b 2 4 x L 0 h v a m E x L 1 R p c G 8 g Y 2 F t Y m l h Z G 8 u e 0 N v b H V t b j E 1 N D U s M T U 0 N H 0 m c X V v d D s s J n F 1 b 3 Q 7 U 2 V j d G l v b j E v S G 9 q Y T E v V G l w b y B j Y W 1 i a W F k b y 5 7 Q 2 9 s d W 1 u M T U 0 N i w x N T Q 1 f S Z x d W 9 0 O y w m c X V v d D t T Z W N 0 a W 9 u M S 9 I b 2 p h M S 9 U a X B v I G N h b W J p Y W R v L n t D b 2 x 1 b W 4 x N T Q 3 L D E 1 N D Z 9 J n F 1 b 3 Q 7 L C Z x d W 9 0 O 1 N l Y 3 R p b 2 4 x L 0 h v a m E x L 1 R p c G 8 g Y 2 F t Y m l h Z G 8 u e 0 N v b H V t b j E 1 N D g s M T U 0 N 3 0 m c X V v d D s s J n F 1 b 3 Q 7 U 2 V j d G l v b j E v S G 9 q Y T E v V G l w b y B j Y W 1 i a W F k b y 5 7 Q 2 9 s d W 1 u M T U 0 O S w x N T Q 4 f S Z x d W 9 0 O y w m c X V v d D t T Z W N 0 a W 9 u M S 9 I b 2 p h M S 9 U a X B v I G N h b W J p Y W R v L n t D b 2 x 1 b W 4 x N T U w L D E 1 N D l 9 J n F 1 b 3 Q 7 L C Z x d W 9 0 O 1 N l Y 3 R p b 2 4 x L 0 h v a m E x L 1 R p c G 8 g Y 2 F t Y m l h Z G 8 u e 0 N v b H V t b j E 1 N T E s M T U 1 M H 0 m c X V v d D s s J n F 1 b 3 Q 7 U 2 V j d G l v b j E v S G 9 q Y T E v V G l w b y B j Y W 1 i a W F k b y 5 7 Q 2 9 s d W 1 u M T U 1 M i w x N T U x f S Z x d W 9 0 O y w m c X V v d D t T Z W N 0 a W 9 u M S 9 I b 2 p h M S 9 U a X B v I G N h b W J p Y W R v L n t D b 2 x 1 b W 4 x N T U z L D E 1 N T J 9 J n F 1 b 3 Q 7 L C Z x d W 9 0 O 1 N l Y 3 R p b 2 4 x L 0 h v a m E x L 1 R p c G 8 g Y 2 F t Y m l h Z G 8 u e 0 N v b H V t b j E 1 N T Q s M T U 1 M 3 0 m c X V v d D s s J n F 1 b 3 Q 7 U 2 V j d G l v b j E v S G 9 q Y T E v V G l w b y B j Y W 1 i a W F k b y 5 7 Q 2 9 s d W 1 u M T U 1 N S w x N T U 0 f S Z x d W 9 0 O y w m c X V v d D t T Z W N 0 a W 9 u M S 9 I b 2 p h M S 9 U a X B v I G N h b W J p Y W R v L n t D b 2 x 1 b W 4 x N T U 2 L D E 1 N T V 9 J n F 1 b 3 Q 7 L C Z x d W 9 0 O 1 N l Y 3 R p b 2 4 x L 0 h v a m E x L 1 R p c G 8 g Y 2 F t Y m l h Z G 8 u e 0 N v b H V t b j E 1 N T c s M T U 1 N n 0 m c X V v d D s s J n F 1 b 3 Q 7 U 2 V j d G l v b j E v S G 9 q Y T E v V G l w b y B j Y W 1 i a W F k b y 5 7 Q 2 9 s d W 1 u M T U 1 O C w x N T U 3 f S Z x d W 9 0 O y w m c X V v d D t T Z W N 0 a W 9 u M S 9 I b 2 p h M S 9 U a X B v I G N h b W J p Y W R v L n t D b 2 x 1 b W 4 x N T U 5 L D E 1 N T h 9 J n F 1 b 3 Q 7 L C Z x d W 9 0 O 1 N l Y 3 R p b 2 4 x L 0 h v a m E x L 1 R p c G 8 g Y 2 F t Y m l h Z G 8 u e 0 N v b H V t b j E 1 N j A s M T U 1 O X 0 m c X V v d D s s J n F 1 b 3 Q 7 U 2 V j d G l v b j E v S G 9 q Y T E v V G l w b y B j Y W 1 i a W F k b y 5 7 Q 2 9 s d W 1 u M T U 2 M S w x N T Y w f S Z x d W 9 0 O y w m c X V v d D t T Z W N 0 a W 9 u M S 9 I b 2 p h M S 9 U a X B v I G N h b W J p Y W R v L n t D b 2 x 1 b W 4 x N T Y y L D E 1 N j F 9 J n F 1 b 3 Q 7 L C Z x d W 9 0 O 1 N l Y 3 R p b 2 4 x L 0 h v a m E x L 1 R p c G 8 g Y 2 F t Y m l h Z G 8 u e 0 N v b H V t b j E 1 N j M s M T U 2 M n 0 m c X V v d D s s J n F 1 b 3 Q 7 U 2 V j d G l v b j E v S G 9 q Y T E v V G l w b y B j Y W 1 i a W F k b y 5 7 Q 2 9 s d W 1 u M T U 2 N C w x N T Y z f S Z x d W 9 0 O y w m c X V v d D t T Z W N 0 a W 9 u M S 9 I b 2 p h M S 9 U a X B v I G N h b W J p Y W R v L n t D b 2 x 1 b W 4 x N T Y 1 L D E 1 N j R 9 J n F 1 b 3 Q 7 L C Z x d W 9 0 O 1 N l Y 3 R p b 2 4 x L 0 h v a m E x L 1 R p c G 8 g Y 2 F t Y m l h Z G 8 u e 0 N v b H V t b j E 1 N j Y s M T U 2 N X 0 m c X V v d D s s J n F 1 b 3 Q 7 U 2 V j d G l v b j E v S G 9 q Y T E v V G l w b y B j Y W 1 i a W F k b y 5 7 Q 2 9 s d W 1 u M T U 2 N y w x N T Y 2 f S Z x d W 9 0 O y w m c X V v d D t T Z W N 0 a W 9 u M S 9 I b 2 p h M S 9 U a X B v I G N h b W J p Y W R v L n t D b 2 x 1 b W 4 x N T Y 4 L D E 1 N j d 9 J n F 1 b 3 Q 7 L C Z x d W 9 0 O 1 N l Y 3 R p b 2 4 x L 0 h v a m E x L 1 R p c G 8 g Y 2 F t Y m l h Z G 8 u e 0 N v b H V t b j E 1 N j k s M T U 2 O H 0 m c X V v d D s s J n F 1 b 3 Q 7 U 2 V j d G l v b j E v S G 9 q Y T E v V G l w b y B j Y W 1 i a W F k b y 5 7 Q 2 9 s d W 1 u M T U 3 M C w x N T Y 5 f S Z x d W 9 0 O y w m c X V v d D t T Z W N 0 a W 9 u M S 9 I b 2 p h M S 9 U a X B v I G N h b W J p Y W R v L n t D b 2 x 1 b W 4 x N T c x L D E 1 N z B 9 J n F 1 b 3 Q 7 L C Z x d W 9 0 O 1 N l Y 3 R p b 2 4 x L 0 h v a m E x L 1 R p c G 8 g Y 2 F t Y m l h Z G 8 u e 0 N v b H V t b j E 1 N z I s M T U 3 M X 0 m c X V v d D s s J n F 1 b 3 Q 7 U 2 V j d G l v b j E v S G 9 q Y T E v V G l w b y B j Y W 1 i a W F k b y 5 7 Q 2 9 s d W 1 u M T U 3 M y w x N T c y f S Z x d W 9 0 O y w m c X V v d D t T Z W N 0 a W 9 u M S 9 I b 2 p h M S 9 U a X B v I G N h b W J p Y W R v L n t D b 2 x 1 b W 4 x N T c 0 L D E 1 N z N 9 J n F 1 b 3 Q 7 L C Z x d W 9 0 O 1 N l Y 3 R p b 2 4 x L 0 h v a m E x L 1 R p c G 8 g Y 2 F t Y m l h Z G 8 u e 0 N v b H V t b j E 1 N z U s M T U 3 N H 0 m c X V v d D s s J n F 1 b 3 Q 7 U 2 V j d G l v b j E v S G 9 q Y T E v V G l w b y B j Y W 1 i a W F k b y 5 7 Q 2 9 s d W 1 u M T U 3 N i w x N T c 1 f S Z x d W 9 0 O y w m c X V v d D t T Z W N 0 a W 9 u M S 9 I b 2 p h M S 9 U a X B v I G N h b W J p Y W R v L n t D b 2 x 1 b W 4 x N T c 3 L D E 1 N z Z 9 J n F 1 b 3 Q 7 L C Z x d W 9 0 O 1 N l Y 3 R p b 2 4 x L 0 h v a m E x L 1 R p c G 8 g Y 2 F t Y m l h Z G 8 u e 0 N v b H V t b j E 1 N z g s M T U 3 N 3 0 m c X V v d D s s J n F 1 b 3 Q 7 U 2 V j d G l v b j E v S G 9 q Y T E v V G l w b y B j Y W 1 i a W F k b y 5 7 Q 2 9 s d W 1 u M T U 3 O S w x N T c 4 f S Z x d W 9 0 O y w m c X V v d D t T Z W N 0 a W 9 u M S 9 I b 2 p h M S 9 U a X B v I G N h b W J p Y W R v L n t D b 2 x 1 b W 4 x N T g w L D E 1 N z l 9 J n F 1 b 3 Q 7 L C Z x d W 9 0 O 1 N l Y 3 R p b 2 4 x L 0 h v a m E x L 1 R p c G 8 g Y 2 F t Y m l h Z G 8 u e 0 N v b H V t b j E 1 O D E s M T U 4 M H 0 m c X V v d D s s J n F 1 b 3 Q 7 U 2 V j d G l v b j E v S G 9 q Y T E v V G l w b y B j Y W 1 i a W F k b y 5 7 Q 2 9 s d W 1 u M T U 4 M i w x N T g x f S Z x d W 9 0 O y w m c X V v d D t T Z W N 0 a W 9 u M S 9 I b 2 p h M S 9 U a X B v I G N h b W J p Y W R v L n t D b 2 x 1 b W 4 x N T g z L D E 1 O D J 9 J n F 1 b 3 Q 7 L C Z x d W 9 0 O 1 N l Y 3 R p b 2 4 x L 0 h v a m E x L 1 R p c G 8 g Y 2 F t Y m l h Z G 8 u e 0 N v b H V t b j E 1 O D Q s M T U 4 M 3 0 m c X V v d D s s J n F 1 b 3 Q 7 U 2 V j d G l v b j E v S G 9 q Y T E v V G l w b y B j Y W 1 i a W F k b y 5 7 Q 2 9 s d W 1 u M T U 4 N S w x N T g 0 f S Z x d W 9 0 O y w m c X V v d D t T Z W N 0 a W 9 u M S 9 I b 2 p h M S 9 U a X B v I G N h b W J p Y W R v L n t D b 2 x 1 b W 4 x N T g 2 L D E 1 O D V 9 J n F 1 b 3 Q 7 L C Z x d W 9 0 O 1 N l Y 3 R p b 2 4 x L 0 h v a m E x L 1 R p c G 8 g Y 2 F t Y m l h Z G 8 u e 0 N v b H V t b j E 1 O D c s M T U 4 N n 0 m c X V v d D s s J n F 1 b 3 Q 7 U 2 V j d G l v b j E v S G 9 q Y T E v V G l w b y B j Y W 1 i a W F k b y 5 7 Q 2 9 s d W 1 u M T U 4 O C w x N T g 3 f S Z x d W 9 0 O y w m c X V v d D t T Z W N 0 a W 9 u M S 9 I b 2 p h M S 9 U a X B v I G N h b W J p Y W R v L n t D b 2 x 1 b W 4 x N T g 5 L D E 1 O D h 9 J n F 1 b 3 Q 7 L C Z x d W 9 0 O 1 N l Y 3 R p b 2 4 x L 0 h v a m E x L 1 R p c G 8 g Y 2 F t Y m l h Z G 8 u e 0 N v b H V t b j E 1 O T A s M T U 4 O X 0 m c X V v d D s s J n F 1 b 3 Q 7 U 2 V j d G l v b j E v S G 9 q Y T E v V G l w b y B j Y W 1 i a W F k b y 5 7 Q 2 9 s d W 1 u M T U 5 M S w x N T k w f S Z x d W 9 0 O y w m c X V v d D t T Z W N 0 a W 9 u M S 9 I b 2 p h M S 9 U a X B v I G N h b W J p Y W R v L n t D b 2 x 1 b W 4 x N T k y L D E 1 O T F 9 J n F 1 b 3 Q 7 L C Z x d W 9 0 O 1 N l Y 3 R p b 2 4 x L 0 h v a m E x L 1 R p c G 8 g Y 2 F t Y m l h Z G 8 u e 0 N v b H V t b j E 1 O T M s M T U 5 M n 0 m c X V v d D s s J n F 1 b 3 Q 7 U 2 V j d G l v b j E v S G 9 q Y T E v V G l w b y B j Y W 1 i a W F k b y 5 7 Q 2 9 s d W 1 u M T U 5 N C w x N T k z f S Z x d W 9 0 O y w m c X V v d D t T Z W N 0 a W 9 u M S 9 I b 2 p h M S 9 U a X B v I G N h b W J p Y W R v L n t D b 2 x 1 b W 4 x N T k 1 L D E 1 O T R 9 J n F 1 b 3 Q 7 L C Z x d W 9 0 O 1 N l Y 3 R p b 2 4 x L 0 h v a m E x L 1 R p c G 8 g Y 2 F t Y m l h Z G 8 u e 0 N v b H V t b j E 1 O T Y s M T U 5 N X 0 m c X V v d D s s J n F 1 b 3 Q 7 U 2 V j d G l v b j E v S G 9 q Y T E v V G l w b y B j Y W 1 i a W F k b y 5 7 Q 2 9 s d W 1 u M T U 5 N y w x N T k 2 f S Z x d W 9 0 O y w m c X V v d D t T Z W N 0 a W 9 u M S 9 I b 2 p h M S 9 U a X B v I G N h b W J p Y W R v L n t D b 2 x 1 b W 4 x N T k 4 L D E 1 O T d 9 J n F 1 b 3 Q 7 L C Z x d W 9 0 O 1 N l Y 3 R p b 2 4 x L 0 h v a m E x L 1 R p c G 8 g Y 2 F t Y m l h Z G 8 u e 0 N v b H V t b j E 1 O T k s M T U 5 O H 0 m c X V v d D s s J n F 1 b 3 Q 7 U 2 V j d G l v b j E v S G 9 q Y T E v V G l w b y B j Y W 1 i a W F k b y 5 7 Q 2 9 s d W 1 u M T Y w M C w x N T k 5 f S Z x d W 9 0 O y w m c X V v d D t T Z W N 0 a W 9 u M S 9 I b 2 p h M S 9 U a X B v I G N h b W J p Y W R v L n t D b 2 x 1 b W 4 x N j A x L D E 2 M D B 9 J n F 1 b 3 Q 7 L C Z x d W 9 0 O 1 N l Y 3 R p b 2 4 x L 0 h v a m E x L 1 R p c G 8 g Y 2 F t Y m l h Z G 8 u e 0 N v b H V t b j E 2 M D I s M T Y w M X 0 m c X V v d D s s J n F 1 b 3 Q 7 U 2 V j d G l v b j E v S G 9 q Y T E v V G l w b y B j Y W 1 i a W F k b y 5 7 Q 2 9 s d W 1 u M T Y w M y w x N j A y f S Z x d W 9 0 O y w m c X V v d D t T Z W N 0 a W 9 u M S 9 I b 2 p h M S 9 U a X B v I G N h b W J p Y W R v L n t D b 2 x 1 b W 4 x N j A 0 L D E 2 M D N 9 J n F 1 b 3 Q 7 L C Z x d W 9 0 O 1 N l Y 3 R p b 2 4 x L 0 h v a m E x L 1 R p c G 8 g Y 2 F t Y m l h Z G 8 u e 0 N v b H V t b j E 2 M D U s M T Y w N H 0 m c X V v d D s s J n F 1 b 3 Q 7 U 2 V j d G l v b j E v S G 9 q Y T E v V G l w b y B j Y W 1 i a W F k b y 5 7 Q 2 9 s d W 1 u M T Y w N i w x N j A 1 f S Z x d W 9 0 O y w m c X V v d D t T Z W N 0 a W 9 u M S 9 I b 2 p h M S 9 U a X B v I G N h b W J p Y W R v L n t D b 2 x 1 b W 4 x N j A 3 L D E 2 M D Z 9 J n F 1 b 3 Q 7 L C Z x d W 9 0 O 1 N l Y 3 R p b 2 4 x L 0 h v a m E x L 1 R p c G 8 g Y 2 F t Y m l h Z G 8 u e 0 N v b H V t b j E 2 M D g s M T Y w N 3 0 m c X V v d D s s J n F 1 b 3 Q 7 U 2 V j d G l v b j E v S G 9 q Y T E v V G l w b y B j Y W 1 i a W F k b y 5 7 Q 2 9 s d W 1 u M T Y w O S w x N j A 4 f S Z x d W 9 0 O y w m c X V v d D t T Z W N 0 a W 9 u M S 9 I b 2 p h M S 9 U a X B v I G N h b W J p Y W R v L n t D b 2 x 1 b W 4 x N j E w L D E 2 M D l 9 J n F 1 b 3 Q 7 L C Z x d W 9 0 O 1 N l Y 3 R p b 2 4 x L 0 h v a m E x L 1 R p c G 8 g Y 2 F t Y m l h Z G 8 u e 0 N v b H V t b j E 2 M T E s M T Y x M H 0 m c X V v d D s s J n F 1 b 3 Q 7 U 2 V j d G l v b j E v S G 9 q Y T E v V G l w b y B j Y W 1 i a W F k b y 5 7 Q 2 9 s d W 1 u M T Y x M i w x N j E x f S Z x d W 9 0 O y w m c X V v d D t T Z W N 0 a W 9 u M S 9 I b 2 p h M S 9 U a X B v I G N h b W J p Y W R v L n t D b 2 x 1 b W 4 x N j E z L D E 2 M T J 9 J n F 1 b 3 Q 7 L C Z x d W 9 0 O 1 N l Y 3 R p b 2 4 x L 0 h v a m E x L 1 R p c G 8 g Y 2 F t Y m l h Z G 8 u e 0 N v b H V t b j E 2 M T Q s M T Y x M 3 0 m c X V v d D s s J n F 1 b 3 Q 7 U 2 V j d G l v b j E v S G 9 q Y T E v V G l w b y B j Y W 1 i a W F k b y 5 7 Q 2 9 s d W 1 u M T Y x N S w x N j E 0 f S Z x d W 9 0 O y w m c X V v d D t T Z W N 0 a W 9 u M S 9 I b 2 p h M S 9 U a X B v I G N h b W J p Y W R v L n t D b 2 x 1 b W 4 x N j E 2 L D E 2 M T V 9 J n F 1 b 3 Q 7 L C Z x d W 9 0 O 1 N l Y 3 R p b 2 4 x L 0 h v a m E x L 1 R p c G 8 g Y 2 F t Y m l h Z G 8 u e 0 N v b H V t b j E 2 M T c s M T Y x N n 0 m c X V v d D s s J n F 1 b 3 Q 7 U 2 V j d G l v b j E v S G 9 q Y T E v V G l w b y B j Y W 1 i a W F k b y 5 7 Q 2 9 s d W 1 u M T Y x O C w x N j E 3 f S Z x d W 9 0 O y w m c X V v d D t T Z W N 0 a W 9 u M S 9 I b 2 p h M S 9 U a X B v I G N h b W J p Y W R v L n t D b 2 x 1 b W 4 x N j E 5 L D E 2 M T h 9 J n F 1 b 3 Q 7 L C Z x d W 9 0 O 1 N l Y 3 R p b 2 4 x L 0 h v a m E x L 1 R p c G 8 g Y 2 F t Y m l h Z G 8 u e 0 N v b H V t b j E 2 M j A s M T Y x O X 0 m c X V v d D s s J n F 1 b 3 Q 7 U 2 V j d G l v b j E v S G 9 q Y T E v V G l w b y B j Y W 1 i a W F k b y 5 7 Q 2 9 s d W 1 u M T Y y M S w x N j I w f S Z x d W 9 0 O y w m c X V v d D t T Z W N 0 a W 9 u M S 9 I b 2 p h M S 9 U a X B v I G N h b W J p Y W R v L n t D b 2 x 1 b W 4 x N j I y L D E 2 M j F 9 J n F 1 b 3 Q 7 L C Z x d W 9 0 O 1 N l Y 3 R p b 2 4 x L 0 h v a m E x L 1 R p c G 8 g Y 2 F t Y m l h Z G 8 u e 0 N v b H V t b j E 2 M j M s M T Y y M n 0 m c X V v d D s s J n F 1 b 3 Q 7 U 2 V j d G l v b j E v S G 9 q Y T E v V G l w b y B j Y W 1 i a W F k b y 5 7 Q 2 9 s d W 1 u M T Y y N C w x N j I z f S Z x d W 9 0 O y w m c X V v d D t T Z W N 0 a W 9 u M S 9 I b 2 p h M S 9 U a X B v I G N h b W J p Y W R v L n t D b 2 x 1 b W 4 x N j I 1 L D E 2 M j R 9 J n F 1 b 3 Q 7 L C Z x d W 9 0 O 1 N l Y 3 R p b 2 4 x L 0 h v a m E x L 1 R p c G 8 g Y 2 F t Y m l h Z G 8 u e 0 N v b H V t b j E 2 M j Y s M T Y y N X 0 m c X V v d D s s J n F 1 b 3 Q 7 U 2 V j d G l v b j E v S G 9 q Y T E v V G l w b y B j Y W 1 i a W F k b y 5 7 Q 2 9 s d W 1 u M T Y y N y w x N j I 2 f S Z x d W 9 0 O y w m c X V v d D t T Z W N 0 a W 9 u M S 9 I b 2 p h M S 9 U a X B v I G N h b W J p Y W R v L n t D b 2 x 1 b W 4 x N j I 4 L D E 2 M j d 9 J n F 1 b 3 Q 7 L C Z x d W 9 0 O 1 N l Y 3 R p b 2 4 x L 0 h v a m E x L 1 R p c G 8 g Y 2 F t Y m l h Z G 8 u e 0 N v b H V t b j E 2 M j k s M T Y y O H 0 m c X V v d D s s J n F 1 b 3 Q 7 U 2 V j d G l v b j E v S G 9 q Y T E v V G l w b y B j Y W 1 i a W F k b y 5 7 Q 2 9 s d W 1 u M T Y z M C w x N j I 5 f S Z x d W 9 0 O y w m c X V v d D t T Z W N 0 a W 9 u M S 9 I b 2 p h M S 9 U a X B v I G N h b W J p Y W R v L n t D b 2 x 1 b W 4 x N j M x L D E 2 M z B 9 J n F 1 b 3 Q 7 L C Z x d W 9 0 O 1 N l Y 3 R p b 2 4 x L 0 h v a m E x L 1 R p c G 8 g Y 2 F t Y m l h Z G 8 u e 0 N v b H V t b j E 2 M z I s M T Y z M X 0 m c X V v d D s s J n F 1 b 3 Q 7 U 2 V j d G l v b j E v S G 9 q Y T E v V G l w b y B j Y W 1 i a W F k b y 5 7 Q 2 9 s d W 1 u M T Y z M y w x N j M y f S Z x d W 9 0 O y w m c X V v d D t T Z W N 0 a W 9 u M S 9 I b 2 p h M S 9 U a X B v I G N h b W J p Y W R v L n t D b 2 x 1 b W 4 x N j M 0 L D E 2 M z N 9 J n F 1 b 3 Q 7 L C Z x d W 9 0 O 1 N l Y 3 R p b 2 4 x L 0 h v a m E x L 1 R p c G 8 g Y 2 F t Y m l h Z G 8 u e 0 N v b H V t b j E 2 M z U s M T Y z N H 0 m c X V v d D s s J n F 1 b 3 Q 7 U 2 V j d G l v b j E v S G 9 q Y T E v V G l w b y B j Y W 1 i a W F k b y 5 7 Q 2 9 s d W 1 u M T Y z N i w x N j M 1 f S Z x d W 9 0 O y w m c X V v d D t T Z W N 0 a W 9 u M S 9 I b 2 p h M S 9 U a X B v I G N h b W J p Y W R v L n t D b 2 x 1 b W 4 x N j M 3 L D E 2 M z Z 9 J n F 1 b 3 Q 7 L C Z x d W 9 0 O 1 N l Y 3 R p b 2 4 x L 0 h v a m E x L 1 R p c G 8 g Y 2 F t Y m l h Z G 8 u e 0 N v b H V t b j E 2 M z g s M T Y z N 3 0 m c X V v d D s s J n F 1 b 3 Q 7 U 2 V j d G l v b j E v S G 9 q Y T E v V G l w b y B j Y W 1 i a W F k b y 5 7 Q 2 9 s d W 1 u M T Y z O S w x N j M 4 f S Z x d W 9 0 O y w m c X V v d D t T Z W N 0 a W 9 u M S 9 I b 2 p h M S 9 U a X B v I G N h b W J p Y W R v L n t D b 2 x 1 b W 4 x N j Q w L D E 2 M z l 9 J n F 1 b 3 Q 7 L C Z x d W 9 0 O 1 N l Y 3 R p b 2 4 x L 0 h v a m E x L 1 R p c G 8 g Y 2 F t Y m l h Z G 8 u e 0 N v b H V t b j E 2 N D E s M T Y 0 M H 0 m c X V v d D s s J n F 1 b 3 Q 7 U 2 V j d G l v b j E v S G 9 q Y T E v V G l w b y B j Y W 1 i a W F k b y 5 7 Q 2 9 s d W 1 u M T Y 0 M i w x N j Q x f S Z x d W 9 0 O y w m c X V v d D t T Z W N 0 a W 9 u M S 9 I b 2 p h M S 9 U a X B v I G N h b W J p Y W R v L n t D b 2 x 1 b W 4 x N j Q z L D E 2 N D J 9 J n F 1 b 3 Q 7 L C Z x d W 9 0 O 1 N l Y 3 R p b 2 4 x L 0 h v a m E x L 1 R p c G 8 g Y 2 F t Y m l h Z G 8 u e 0 N v b H V t b j E 2 N D Q s M T Y 0 M 3 0 m c X V v d D s s J n F 1 b 3 Q 7 U 2 V j d G l v b j E v S G 9 q Y T E v V G l w b y B j Y W 1 i a W F k b y 5 7 Q 2 9 s d W 1 u M T Y 0 N S w x N j Q 0 f S Z x d W 9 0 O y w m c X V v d D t T Z W N 0 a W 9 u M S 9 I b 2 p h M S 9 U a X B v I G N h b W J p Y W R v L n t D b 2 x 1 b W 4 x N j Q 2 L D E 2 N D V 9 J n F 1 b 3 Q 7 L C Z x d W 9 0 O 1 N l Y 3 R p b 2 4 x L 0 h v a m E x L 1 R p c G 8 g Y 2 F t Y m l h Z G 8 u e 0 N v b H V t b j E 2 N D c s M T Y 0 N n 0 m c X V v d D s s J n F 1 b 3 Q 7 U 2 V j d G l v b j E v S G 9 q Y T E v V G l w b y B j Y W 1 i a W F k b y 5 7 Q 2 9 s d W 1 u M T Y 0 O C w x N j Q 3 f S Z x d W 9 0 O y w m c X V v d D t T Z W N 0 a W 9 u M S 9 I b 2 p h M S 9 U a X B v I G N h b W J p Y W R v L n t D b 2 x 1 b W 4 x N j Q 5 L D E 2 N D h 9 J n F 1 b 3 Q 7 L C Z x d W 9 0 O 1 N l Y 3 R p b 2 4 x L 0 h v a m E x L 1 R p c G 8 g Y 2 F t Y m l h Z G 8 u e 0 N v b H V t b j E 2 N T A s M T Y 0 O X 0 m c X V v d D s s J n F 1 b 3 Q 7 U 2 V j d G l v b j E v S G 9 q Y T E v V G l w b y B j Y W 1 i a W F k b y 5 7 Q 2 9 s d W 1 u M T Y 1 M S w x N j U w f S Z x d W 9 0 O y w m c X V v d D t T Z W N 0 a W 9 u M S 9 I b 2 p h M S 9 U a X B v I G N h b W J p Y W R v L n t D b 2 x 1 b W 4 x N j U y L D E 2 N T F 9 J n F 1 b 3 Q 7 L C Z x d W 9 0 O 1 N l Y 3 R p b 2 4 x L 0 h v a m E x L 1 R p c G 8 g Y 2 F t Y m l h Z G 8 u e 0 N v b H V t b j E 2 N T M s M T Y 1 M n 0 m c X V v d D s s J n F 1 b 3 Q 7 U 2 V j d G l v b j E v S G 9 q Y T E v V G l w b y B j Y W 1 i a W F k b y 5 7 Q 2 9 s d W 1 u M T Y 1 N C w x N j U z f S Z x d W 9 0 O y w m c X V v d D t T Z W N 0 a W 9 u M S 9 I b 2 p h M S 9 U a X B v I G N h b W J p Y W R v L n t D b 2 x 1 b W 4 x N j U 1 L D E 2 N T R 9 J n F 1 b 3 Q 7 L C Z x d W 9 0 O 1 N l Y 3 R p b 2 4 x L 0 h v a m E x L 1 R p c G 8 g Y 2 F t Y m l h Z G 8 u e 0 N v b H V t b j E 2 N T Y s M T Y 1 N X 0 m c X V v d D s s J n F 1 b 3 Q 7 U 2 V j d G l v b j E v S G 9 q Y T E v V G l w b y B j Y W 1 i a W F k b y 5 7 Q 2 9 s d W 1 u M T Y 1 N y w x N j U 2 f S Z x d W 9 0 O y w m c X V v d D t T Z W N 0 a W 9 u M S 9 I b 2 p h M S 9 U a X B v I G N h b W J p Y W R v L n t D b 2 x 1 b W 4 x N j U 4 L D E 2 N T d 9 J n F 1 b 3 Q 7 L C Z x d W 9 0 O 1 N l Y 3 R p b 2 4 x L 0 h v a m E x L 1 R p c G 8 g Y 2 F t Y m l h Z G 8 u e 0 N v b H V t b j E 2 N T k s M T Y 1 O H 0 m c X V v d D s s J n F 1 b 3 Q 7 U 2 V j d G l v b j E v S G 9 q Y T E v V G l w b y B j Y W 1 i a W F k b y 5 7 Q 2 9 s d W 1 u M T Y 2 M C w x N j U 5 f S Z x d W 9 0 O y w m c X V v d D t T Z W N 0 a W 9 u M S 9 I b 2 p h M S 9 U a X B v I G N h b W J p Y W R v L n t D b 2 x 1 b W 4 x N j Y x L D E 2 N j B 9 J n F 1 b 3 Q 7 L C Z x d W 9 0 O 1 N l Y 3 R p b 2 4 x L 0 h v a m E x L 1 R p c G 8 g Y 2 F t Y m l h Z G 8 u e 0 N v b H V t b j E 2 N j I s M T Y 2 M X 0 m c X V v d D s s J n F 1 b 3 Q 7 U 2 V j d G l v b j E v S G 9 q Y T E v V G l w b y B j Y W 1 i a W F k b y 5 7 Q 2 9 s d W 1 u M T Y 2 M y w x N j Y y f S Z x d W 9 0 O y w m c X V v d D t T Z W N 0 a W 9 u M S 9 I b 2 p h M S 9 U a X B v I G N h b W J p Y W R v L n t D b 2 x 1 b W 4 x N j Y 0 L D E 2 N j N 9 J n F 1 b 3 Q 7 L C Z x d W 9 0 O 1 N l Y 3 R p b 2 4 x L 0 h v a m E x L 1 R p c G 8 g Y 2 F t Y m l h Z G 8 u e 0 N v b H V t b j E 2 N j U s M T Y 2 N H 0 m c X V v d D s s J n F 1 b 3 Q 7 U 2 V j d G l v b j E v S G 9 q Y T E v V G l w b y B j Y W 1 i a W F k b y 5 7 Q 2 9 s d W 1 u M T Y 2 N i w x N j Y 1 f S Z x d W 9 0 O y w m c X V v d D t T Z W N 0 a W 9 u M S 9 I b 2 p h M S 9 U a X B v I G N h b W J p Y W R v L n t D b 2 x 1 b W 4 x N j Y 3 L D E 2 N j Z 9 J n F 1 b 3 Q 7 L C Z x d W 9 0 O 1 N l Y 3 R p b 2 4 x L 0 h v a m E x L 1 R p c G 8 g Y 2 F t Y m l h Z G 8 u e 0 N v b H V t b j E 2 N j g s M T Y 2 N 3 0 m c X V v d D s s J n F 1 b 3 Q 7 U 2 V j d G l v b j E v S G 9 q Y T E v V G l w b y B j Y W 1 i a W F k b y 5 7 Q 2 9 s d W 1 u M T Y 2 O S w x N j Y 4 f S Z x d W 9 0 O y w m c X V v d D t T Z W N 0 a W 9 u M S 9 I b 2 p h M S 9 U a X B v I G N h b W J p Y W R v L n t D b 2 x 1 b W 4 x N j c w L D E 2 N j l 9 J n F 1 b 3 Q 7 L C Z x d W 9 0 O 1 N l Y 3 R p b 2 4 x L 0 h v a m E x L 1 R p c G 8 g Y 2 F t Y m l h Z G 8 u e 0 N v b H V t b j E 2 N z E s M T Y 3 M H 0 m c X V v d D s s J n F 1 b 3 Q 7 U 2 V j d G l v b j E v S G 9 q Y T E v V G l w b y B j Y W 1 i a W F k b y 5 7 Q 2 9 s d W 1 u M T Y 3 M i w x N j c x f S Z x d W 9 0 O y w m c X V v d D t T Z W N 0 a W 9 u M S 9 I b 2 p h M S 9 U a X B v I G N h b W J p Y W R v L n t D b 2 x 1 b W 4 x N j c z L D E 2 N z J 9 J n F 1 b 3 Q 7 L C Z x d W 9 0 O 1 N l Y 3 R p b 2 4 x L 0 h v a m E x L 1 R p c G 8 g Y 2 F t Y m l h Z G 8 u e 0 N v b H V t b j E 2 N z Q s M T Y 3 M 3 0 m c X V v d D s s J n F 1 b 3 Q 7 U 2 V j d G l v b j E v S G 9 q Y T E v V G l w b y B j Y W 1 i a W F k b y 5 7 Q 2 9 s d W 1 u M T Y 3 N S w x N j c 0 f S Z x d W 9 0 O y w m c X V v d D t T Z W N 0 a W 9 u M S 9 I b 2 p h M S 9 U a X B v I G N h b W J p Y W R v L n t D b 2 x 1 b W 4 x N j c 2 L D E 2 N z V 9 J n F 1 b 3 Q 7 L C Z x d W 9 0 O 1 N l Y 3 R p b 2 4 x L 0 h v a m E x L 1 R p c G 8 g Y 2 F t Y m l h Z G 8 u e 0 N v b H V t b j E 2 N z c s M T Y 3 N n 0 m c X V v d D s s J n F 1 b 3 Q 7 U 2 V j d G l v b j E v S G 9 q Y T E v V G l w b y B j Y W 1 i a W F k b y 5 7 Q 2 9 s d W 1 u M T Y 3 O C w x N j c 3 f S Z x d W 9 0 O y w m c X V v d D t T Z W N 0 a W 9 u M S 9 I b 2 p h M S 9 U a X B v I G N h b W J p Y W R v L n t D b 2 x 1 b W 4 x N j c 5 L D E 2 N z h 9 J n F 1 b 3 Q 7 L C Z x d W 9 0 O 1 N l Y 3 R p b 2 4 x L 0 h v a m E x L 1 R p c G 8 g Y 2 F t Y m l h Z G 8 u e 0 N v b H V t b j E 2 O D A s M T Y 3 O X 0 m c X V v d D s s J n F 1 b 3 Q 7 U 2 V j d G l v b j E v S G 9 q Y T E v V G l w b y B j Y W 1 i a W F k b y 5 7 Q 2 9 s d W 1 u M T Y 4 M S w x N j g w f S Z x d W 9 0 O y w m c X V v d D t T Z W N 0 a W 9 u M S 9 I b 2 p h M S 9 U a X B v I G N h b W J p Y W R v L n t D b 2 x 1 b W 4 x N j g y L D E 2 O D F 9 J n F 1 b 3 Q 7 L C Z x d W 9 0 O 1 N l Y 3 R p b 2 4 x L 0 h v a m E x L 1 R p c G 8 g Y 2 F t Y m l h Z G 8 u e 0 N v b H V t b j E 2 O D M s M T Y 4 M n 0 m c X V v d D s s J n F 1 b 3 Q 7 U 2 V j d G l v b j E v S G 9 q Y T E v V G l w b y B j Y W 1 i a W F k b y 5 7 Q 2 9 s d W 1 u M T Y 4 N C w x N j g z f S Z x d W 9 0 O y w m c X V v d D t T Z W N 0 a W 9 u M S 9 I b 2 p h M S 9 U a X B v I G N h b W J p Y W R v L n t D b 2 x 1 b W 4 x N j g 1 L D E 2 O D R 9 J n F 1 b 3 Q 7 L C Z x d W 9 0 O 1 N l Y 3 R p b 2 4 x L 0 h v a m E x L 1 R p c G 8 g Y 2 F t Y m l h Z G 8 u e 0 N v b H V t b j E 2 O D Y s M T Y 4 N X 0 m c X V v d D s s J n F 1 b 3 Q 7 U 2 V j d G l v b j E v S G 9 q Y T E v V G l w b y B j Y W 1 i a W F k b y 5 7 Q 2 9 s d W 1 u M T Y 4 N y w x N j g 2 f S Z x d W 9 0 O y w m c X V v d D t T Z W N 0 a W 9 u M S 9 I b 2 p h M S 9 U a X B v I G N h b W J p Y W R v L n t D b 2 x 1 b W 4 x N j g 4 L D E 2 O D d 9 J n F 1 b 3 Q 7 L C Z x d W 9 0 O 1 N l Y 3 R p b 2 4 x L 0 h v a m E x L 1 R p c G 8 g Y 2 F t Y m l h Z G 8 u e 0 N v b H V t b j E 2 O D k s M T Y 4 O H 0 m c X V v d D s s J n F 1 b 3 Q 7 U 2 V j d G l v b j E v S G 9 q Y T E v V G l w b y B j Y W 1 i a W F k b y 5 7 Q 2 9 s d W 1 u M T Y 5 M C w x N j g 5 f S Z x d W 9 0 O y w m c X V v d D t T Z W N 0 a W 9 u M S 9 I b 2 p h M S 9 U a X B v I G N h b W J p Y W R v L n t D b 2 x 1 b W 4 x N j k x L D E 2 O T B 9 J n F 1 b 3 Q 7 L C Z x d W 9 0 O 1 N l Y 3 R p b 2 4 x L 0 h v a m E x L 1 R p c G 8 g Y 2 F t Y m l h Z G 8 u e 0 N v b H V t b j E 2 O T I s M T Y 5 M X 0 m c X V v d D s s J n F 1 b 3 Q 7 U 2 V j d G l v b j E v S G 9 q Y T E v V G l w b y B j Y W 1 i a W F k b y 5 7 Q 2 9 s d W 1 u M T Y 5 M y w x N j k y f S Z x d W 9 0 O y w m c X V v d D t T Z W N 0 a W 9 u M S 9 I b 2 p h M S 9 U a X B v I G N h b W J p Y W R v L n t D b 2 x 1 b W 4 x N j k 0 L D E 2 O T N 9 J n F 1 b 3 Q 7 L C Z x d W 9 0 O 1 N l Y 3 R p b 2 4 x L 0 h v a m E x L 1 R p c G 8 g Y 2 F t Y m l h Z G 8 u e 0 N v b H V t b j E 2 O T U s M T Y 5 N H 0 m c X V v d D s s J n F 1 b 3 Q 7 U 2 V j d G l v b j E v S G 9 q Y T E v V G l w b y B j Y W 1 i a W F k b y 5 7 Q 2 9 s d W 1 u M T Y 5 N i w x N j k 1 f S Z x d W 9 0 O y w m c X V v d D t T Z W N 0 a W 9 u M S 9 I b 2 p h M S 9 U a X B v I G N h b W J p Y W R v L n t D b 2 x 1 b W 4 x N j k 3 L D E 2 O T Z 9 J n F 1 b 3 Q 7 L C Z x d W 9 0 O 1 N l Y 3 R p b 2 4 x L 0 h v a m E x L 1 R p c G 8 g Y 2 F t Y m l h Z G 8 u e 0 N v b H V t b j E 2 O T g s M T Y 5 N 3 0 m c X V v d D s s J n F 1 b 3 Q 7 U 2 V j d G l v b j E v S G 9 q Y T E v V G l w b y B j Y W 1 i a W F k b y 5 7 Q 2 9 s d W 1 u M T Y 5 O S w x N j k 4 f S Z x d W 9 0 O y w m c X V v d D t T Z W N 0 a W 9 u M S 9 I b 2 p h M S 9 U a X B v I G N h b W J p Y W R v L n t D b 2 x 1 b W 4 x N z A w L D E 2 O T l 9 J n F 1 b 3 Q 7 L C Z x d W 9 0 O 1 N l Y 3 R p b 2 4 x L 0 h v a m E x L 1 R p c G 8 g Y 2 F t Y m l h Z G 8 u e 0 N v b H V t b j E 3 M D E s M T c w M H 0 m c X V v d D s s J n F 1 b 3 Q 7 U 2 V j d G l v b j E v S G 9 q Y T E v V G l w b y B j Y W 1 i a W F k b y 5 7 Q 2 9 s d W 1 u M T c w M i w x N z A x f S Z x d W 9 0 O y w m c X V v d D t T Z W N 0 a W 9 u M S 9 I b 2 p h M S 9 U a X B v I G N h b W J p Y W R v L n t D b 2 x 1 b W 4 x N z A z L D E 3 M D J 9 J n F 1 b 3 Q 7 L C Z x d W 9 0 O 1 N l Y 3 R p b 2 4 x L 0 h v a m E x L 1 R p c G 8 g Y 2 F t Y m l h Z G 8 u e 0 N v b H V t b j E 3 M D Q s M T c w M 3 0 m c X V v d D s s J n F 1 b 3 Q 7 U 2 V j d G l v b j E v S G 9 q Y T E v V G l w b y B j Y W 1 i a W F k b y 5 7 Q 2 9 s d W 1 u M T c w N S w x N z A 0 f S Z x d W 9 0 O y w m c X V v d D t T Z W N 0 a W 9 u M S 9 I b 2 p h M S 9 U a X B v I G N h b W J p Y W R v L n t D b 2 x 1 b W 4 x N z A 2 L D E 3 M D V 9 J n F 1 b 3 Q 7 L C Z x d W 9 0 O 1 N l Y 3 R p b 2 4 x L 0 h v a m E x L 1 R p c G 8 g Y 2 F t Y m l h Z G 8 u e 0 N v b H V t b j E 3 M D c s M T c w N n 0 m c X V v d D s s J n F 1 b 3 Q 7 U 2 V j d G l v b j E v S G 9 q Y T E v V G l w b y B j Y W 1 i a W F k b y 5 7 Q 2 9 s d W 1 u M T c w O C w x N z A 3 f S Z x d W 9 0 O y w m c X V v d D t T Z W N 0 a W 9 u M S 9 I b 2 p h M S 9 U a X B v I G N h b W J p Y W R v L n t D b 2 x 1 b W 4 x N z A 5 L D E 3 M D h 9 J n F 1 b 3 Q 7 L C Z x d W 9 0 O 1 N l Y 3 R p b 2 4 x L 0 h v a m E x L 1 R p c G 8 g Y 2 F t Y m l h Z G 8 u e 0 N v b H V t b j E 3 M T A s M T c w O X 0 m c X V v d D s s J n F 1 b 3 Q 7 U 2 V j d G l v b j E v S G 9 q Y T E v V G l w b y B j Y W 1 i a W F k b y 5 7 Q 2 9 s d W 1 u M T c x M S w x N z E w f S Z x d W 9 0 O y w m c X V v d D t T Z W N 0 a W 9 u M S 9 I b 2 p h M S 9 U a X B v I G N h b W J p Y W R v L n t D b 2 x 1 b W 4 x N z E y L D E 3 M T F 9 J n F 1 b 3 Q 7 L C Z x d W 9 0 O 1 N l Y 3 R p b 2 4 x L 0 h v a m E x L 1 R p c G 8 g Y 2 F t Y m l h Z G 8 u e 0 N v b H V t b j E 3 M T M s M T c x M n 0 m c X V v d D s s J n F 1 b 3 Q 7 U 2 V j d G l v b j E v S G 9 q Y T E v V G l w b y B j Y W 1 i a W F k b y 5 7 Q 2 9 s d W 1 u M T c x N C w x N z E z f S Z x d W 9 0 O y w m c X V v d D t T Z W N 0 a W 9 u M S 9 I b 2 p h M S 9 U a X B v I G N h b W J p Y W R v L n t D b 2 x 1 b W 4 x N z E 1 L D E 3 M T R 9 J n F 1 b 3 Q 7 L C Z x d W 9 0 O 1 N l Y 3 R p b 2 4 x L 0 h v a m E x L 1 R p c G 8 g Y 2 F t Y m l h Z G 8 u e 0 N v b H V t b j E 3 M T Y s M T c x N X 0 m c X V v d D s s J n F 1 b 3 Q 7 U 2 V j d G l v b j E v S G 9 q Y T E v V G l w b y B j Y W 1 i a W F k b y 5 7 Q 2 9 s d W 1 u M T c x N y w x N z E 2 f S Z x d W 9 0 O y w m c X V v d D t T Z W N 0 a W 9 u M S 9 I b 2 p h M S 9 U a X B v I G N h b W J p Y W R v L n t D b 2 x 1 b W 4 x N z E 4 L D E 3 M T d 9 J n F 1 b 3 Q 7 L C Z x d W 9 0 O 1 N l Y 3 R p b 2 4 x L 0 h v a m E x L 1 R p c G 8 g Y 2 F t Y m l h Z G 8 u e 0 N v b H V t b j E 3 M T k s M T c x O H 0 m c X V v d D s s J n F 1 b 3 Q 7 U 2 V j d G l v b j E v S G 9 q Y T E v V G l w b y B j Y W 1 i a W F k b y 5 7 Q 2 9 s d W 1 u M T c y M C w x N z E 5 f S Z x d W 9 0 O y w m c X V v d D t T Z W N 0 a W 9 u M S 9 I b 2 p h M S 9 U a X B v I G N h b W J p Y W R v L n t D b 2 x 1 b W 4 x N z I x L D E 3 M j B 9 J n F 1 b 3 Q 7 L C Z x d W 9 0 O 1 N l Y 3 R p b 2 4 x L 0 h v a m E x L 1 R p c G 8 g Y 2 F t Y m l h Z G 8 u e 0 N v b H V t b j E 3 M j I s M T c y M X 0 m c X V v d D s s J n F 1 b 3 Q 7 U 2 V j d G l v b j E v S G 9 q Y T E v V G l w b y B j Y W 1 i a W F k b y 5 7 Q 2 9 s d W 1 u M T c y M y w x N z I y f S Z x d W 9 0 O y w m c X V v d D t T Z W N 0 a W 9 u M S 9 I b 2 p h M S 9 U a X B v I G N h b W J p Y W R v L n t D b 2 x 1 b W 4 x N z I 0 L D E 3 M j N 9 J n F 1 b 3 Q 7 L C Z x d W 9 0 O 1 N l Y 3 R p b 2 4 x L 0 h v a m E x L 1 R p c G 8 g Y 2 F t Y m l h Z G 8 u e 0 N v b H V t b j E 3 M j U s M T c y N H 0 m c X V v d D s s J n F 1 b 3 Q 7 U 2 V j d G l v b j E v S G 9 q Y T E v V G l w b y B j Y W 1 i a W F k b y 5 7 Q 2 9 s d W 1 u M T c y N i w x N z I 1 f S Z x d W 9 0 O y w m c X V v d D t T Z W N 0 a W 9 u M S 9 I b 2 p h M S 9 U a X B v I G N h b W J p Y W R v L n t D b 2 x 1 b W 4 x N z I 3 L D E 3 M j Z 9 J n F 1 b 3 Q 7 L C Z x d W 9 0 O 1 N l Y 3 R p b 2 4 x L 0 h v a m E x L 1 R p c G 8 g Y 2 F t Y m l h Z G 8 u e 0 N v b H V t b j E 3 M j g s M T c y N 3 0 m c X V v d D s s J n F 1 b 3 Q 7 U 2 V j d G l v b j E v S G 9 q Y T E v V G l w b y B j Y W 1 i a W F k b y 5 7 Q 2 9 s d W 1 u M T c y O S w x N z I 4 f S Z x d W 9 0 O y w m c X V v d D t T Z W N 0 a W 9 u M S 9 I b 2 p h M S 9 U a X B v I G N h b W J p Y W R v L n t D b 2 x 1 b W 4 x N z M w L D E 3 M j l 9 J n F 1 b 3 Q 7 L C Z x d W 9 0 O 1 N l Y 3 R p b 2 4 x L 0 h v a m E x L 1 R p c G 8 g Y 2 F t Y m l h Z G 8 u e 0 N v b H V t b j E 3 M z E s M T c z M H 0 m c X V v d D s s J n F 1 b 3 Q 7 U 2 V j d G l v b j E v S G 9 q Y T E v V G l w b y B j Y W 1 i a W F k b y 5 7 Q 2 9 s d W 1 u M T c z M i w x N z M x f S Z x d W 9 0 O y w m c X V v d D t T Z W N 0 a W 9 u M S 9 I b 2 p h M S 9 U a X B v I G N h b W J p Y W R v L n t D b 2 x 1 b W 4 x N z M z L D E 3 M z J 9 J n F 1 b 3 Q 7 L C Z x d W 9 0 O 1 N l Y 3 R p b 2 4 x L 0 h v a m E x L 1 R p c G 8 g Y 2 F t Y m l h Z G 8 u e 0 N v b H V t b j E 3 M z Q s M T c z M 3 0 m c X V v d D s s J n F 1 b 3 Q 7 U 2 V j d G l v b j E v S G 9 q Y T E v V G l w b y B j Y W 1 i a W F k b y 5 7 Q 2 9 s d W 1 u M T c z N S w x N z M 0 f S Z x d W 9 0 O y w m c X V v d D t T Z W N 0 a W 9 u M S 9 I b 2 p h M S 9 U a X B v I G N h b W J p Y W R v L n t D b 2 x 1 b W 4 x N z M 2 L D E 3 M z V 9 J n F 1 b 3 Q 7 L C Z x d W 9 0 O 1 N l Y 3 R p b 2 4 x L 0 h v a m E x L 1 R p c G 8 g Y 2 F t Y m l h Z G 8 u e 0 N v b H V t b j E 3 M z c s M T c z N n 0 m c X V v d D s s J n F 1 b 3 Q 7 U 2 V j d G l v b j E v S G 9 q Y T E v V G l w b y B j Y W 1 i a W F k b y 5 7 Q 2 9 s d W 1 u M T c z O C w x N z M 3 f S Z x d W 9 0 O y w m c X V v d D t T Z W N 0 a W 9 u M S 9 I b 2 p h M S 9 U a X B v I G N h b W J p Y W R v L n t D b 2 x 1 b W 4 x N z M 5 L D E 3 M z h 9 J n F 1 b 3 Q 7 L C Z x d W 9 0 O 1 N l Y 3 R p b 2 4 x L 0 h v a m E x L 1 R p c G 8 g Y 2 F t Y m l h Z G 8 u e 0 N v b H V t b j E 3 N D A s M T c z O X 0 m c X V v d D s s J n F 1 b 3 Q 7 U 2 V j d G l v b j E v S G 9 q Y T E v V G l w b y B j Y W 1 i a W F k b y 5 7 Q 2 9 s d W 1 u M T c 0 M S w x N z Q w f S Z x d W 9 0 O y w m c X V v d D t T Z W N 0 a W 9 u M S 9 I b 2 p h M S 9 U a X B v I G N h b W J p Y W R v L n t D b 2 x 1 b W 4 x N z Q y L D E 3 N D F 9 J n F 1 b 3 Q 7 L C Z x d W 9 0 O 1 N l Y 3 R p b 2 4 x L 0 h v a m E x L 1 R p c G 8 g Y 2 F t Y m l h Z G 8 u e 0 N v b H V t b j E 3 N D M s M T c 0 M n 0 m c X V v d D s s J n F 1 b 3 Q 7 U 2 V j d G l v b j E v S G 9 q Y T E v V G l w b y B j Y W 1 i a W F k b y 5 7 Q 2 9 s d W 1 u M T c 0 N C w x N z Q z f S Z x d W 9 0 O y w m c X V v d D t T Z W N 0 a W 9 u M S 9 I b 2 p h M S 9 U a X B v I G N h b W J p Y W R v L n t D b 2 x 1 b W 4 x N z Q 1 L D E 3 N D R 9 J n F 1 b 3 Q 7 L C Z x d W 9 0 O 1 N l Y 3 R p b 2 4 x L 0 h v a m E x L 1 R p c G 8 g Y 2 F t Y m l h Z G 8 u e 0 N v b H V t b j E 3 N D Y s M T c 0 N X 0 m c X V v d D s s J n F 1 b 3 Q 7 U 2 V j d G l v b j E v S G 9 q Y T E v V G l w b y B j Y W 1 i a W F k b y 5 7 Q 2 9 s d W 1 u M T c 0 N y w x N z Q 2 f S Z x d W 9 0 O y w m c X V v d D t T Z W N 0 a W 9 u M S 9 I b 2 p h M S 9 U a X B v I G N h b W J p Y W R v L n t D b 2 x 1 b W 4 x N z Q 4 L D E 3 N D d 9 J n F 1 b 3 Q 7 L C Z x d W 9 0 O 1 N l Y 3 R p b 2 4 x L 0 h v a m E x L 1 R p c G 8 g Y 2 F t Y m l h Z G 8 u e 0 N v b H V t b j E 3 N D k s M T c 0 O H 0 m c X V v d D s s J n F 1 b 3 Q 7 U 2 V j d G l v b j E v S G 9 q Y T E v V G l w b y B j Y W 1 i a W F k b y 5 7 Q 2 9 s d W 1 u M T c 1 M C w x N z Q 5 f S Z x d W 9 0 O y w m c X V v d D t T Z W N 0 a W 9 u M S 9 I b 2 p h M S 9 U a X B v I G N h b W J p Y W R v L n t D b 2 x 1 b W 4 x N z U x L D E 3 N T B 9 J n F 1 b 3 Q 7 L C Z x d W 9 0 O 1 N l Y 3 R p b 2 4 x L 0 h v a m E x L 1 R p c G 8 g Y 2 F t Y m l h Z G 8 u e 0 N v b H V t b j E 3 N T I s M T c 1 M X 0 m c X V v d D s s J n F 1 b 3 Q 7 U 2 V j d G l v b j E v S G 9 q Y T E v V G l w b y B j Y W 1 i a W F k b y 5 7 Q 2 9 s d W 1 u M T c 1 M y w x N z U y f S Z x d W 9 0 O y w m c X V v d D t T Z W N 0 a W 9 u M S 9 I b 2 p h M S 9 U a X B v I G N h b W J p Y W R v L n t D b 2 x 1 b W 4 x N z U 0 L D E 3 N T N 9 J n F 1 b 3 Q 7 L C Z x d W 9 0 O 1 N l Y 3 R p b 2 4 x L 0 h v a m E x L 1 R p c G 8 g Y 2 F t Y m l h Z G 8 u e 0 N v b H V t b j E 3 N T U s M T c 1 N H 0 m c X V v d D s s J n F 1 b 3 Q 7 U 2 V j d G l v b j E v S G 9 q Y T E v V G l w b y B j Y W 1 i a W F k b y 5 7 Q 2 9 s d W 1 u M T c 1 N i w x N z U 1 f S Z x d W 9 0 O y w m c X V v d D t T Z W N 0 a W 9 u M S 9 I b 2 p h M S 9 U a X B v I G N h b W J p Y W R v L n t D b 2 x 1 b W 4 x N z U 3 L D E 3 N T Z 9 J n F 1 b 3 Q 7 L C Z x d W 9 0 O 1 N l Y 3 R p b 2 4 x L 0 h v a m E x L 1 R p c G 8 g Y 2 F t Y m l h Z G 8 u e 0 N v b H V t b j E 3 N T g s M T c 1 N 3 0 m c X V v d D s s J n F 1 b 3 Q 7 U 2 V j d G l v b j E v S G 9 q Y T E v V G l w b y B j Y W 1 i a W F k b y 5 7 Q 2 9 s d W 1 u M T c 1 O S w x N z U 4 f S Z x d W 9 0 O y w m c X V v d D t T Z W N 0 a W 9 u M S 9 I b 2 p h M S 9 U a X B v I G N h b W J p Y W R v L n t D b 2 x 1 b W 4 x N z Y w L D E 3 N T l 9 J n F 1 b 3 Q 7 L C Z x d W 9 0 O 1 N l Y 3 R p b 2 4 x L 0 h v a m E x L 1 R p c G 8 g Y 2 F t Y m l h Z G 8 u e 0 N v b H V t b j E 3 N j E s M T c 2 M H 0 m c X V v d D s s J n F 1 b 3 Q 7 U 2 V j d G l v b j E v S G 9 q Y T E v V G l w b y B j Y W 1 i a W F k b y 5 7 Q 2 9 s d W 1 u M T c 2 M i w x N z Y x f S Z x d W 9 0 O y w m c X V v d D t T Z W N 0 a W 9 u M S 9 I b 2 p h M S 9 U a X B v I G N h b W J p Y W R v L n t D b 2 x 1 b W 4 x N z Y z L D E 3 N j J 9 J n F 1 b 3 Q 7 L C Z x d W 9 0 O 1 N l Y 3 R p b 2 4 x L 0 h v a m E x L 1 R p c G 8 g Y 2 F t Y m l h Z G 8 u e 0 N v b H V t b j E 3 N j Q s M T c 2 M 3 0 m c X V v d D s s J n F 1 b 3 Q 7 U 2 V j d G l v b j E v S G 9 q Y T E v V G l w b y B j Y W 1 i a W F k b y 5 7 Q 2 9 s d W 1 u M T c 2 N S w x N z Y 0 f S Z x d W 9 0 O y w m c X V v d D t T Z W N 0 a W 9 u M S 9 I b 2 p h M S 9 U a X B v I G N h b W J p Y W R v L n t D b 2 x 1 b W 4 x N z Y 2 L D E 3 N j V 9 J n F 1 b 3 Q 7 L C Z x d W 9 0 O 1 N l Y 3 R p b 2 4 x L 0 h v a m E x L 1 R p c G 8 g Y 2 F t Y m l h Z G 8 u e 0 N v b H V t b j E 3 N j c s M T c 2 N n 0 m c X V v d D s s J n F 1 b 3 Q 7 U 2 V j d G l v b j E v S G 9 q Y T E v V G l w b y B j Y W 1 i a W F k b y 5 7 Q 2 9 s d W 1 u M T c 2 O C w x N z Y 3 f S Z x d W 9 0 O y w m c X V v d D t T Z W N 0 a W 9 u M S 9 I b 2 p h M S 9 U a X B v I G N h b W J p Y W R v L n t D b 2 x 1 b W 4 x N z Y 5 L D E 3 N j h 9 J n F 1 b 3 Q 7 L C Z x d W 9 0 O 1 N l Y 3 R p b 2 4 x L 0 h v a m E x L 1 R p c G 8 g Y 2 F t Y m l h Z G 8 u e 0 N v b H V t b j E 3 N z A s M T c 2 O X 0 m c X V v d D s s J n F 1 b 3 Q 7 U 2 V j d G l v b j E v S G 9 q Y T E v V G l w b y B j Y W 1 i a W F k b y 5 7 Q 2 9 s d W 1 u M T c 3 M S w x N z c w f S Z x d W 9 0 O y w m c X V v d D t T Z W N 0 a W 9 u M S 9 I b 2 p h M S 9 U a X B v I G N h b W J p Y W R v L n t D b 2 x 1 b W 4 x N z c y L D E 3 N z F 9 J n F 1 b 3 Q 7 L C Z x d W 9 0 O 1 N l Y 3 R p b 2 4 x L 0 h v a m E x L 1 R p c G 8 g Y 2 F t Y m l h Z G 8 u e 0 N v b H V t b j E 3 N z M s M T c 3 M n 0 m c X V v d D s s J n F 1 b 3 Q 7 U 2 V j d G l v b j E v S G 9 q Y T E v V G l w b y B j Y W 1 i a W F k b y 5 7 Q 2 9 s d W 1 u M T c 3 N C w x N z c z f S Z x d W 9 0 O y w m c X V v d D t T Z W N 0 a W 9 u M S 9 I b 2 p h M S 9 U a X B v I G N h b W J p Y W R v L n t D b 2 x 1 b W 4 x N z c 1 L D E 3 N z R 9 J n F 1 b 3 Q 7 L C Z x d W 9 0 O 1 N l Y 3 R p b 2 4 x L 0 h v a m E x L 1 R p c G 8 g Y 2 F t Y m l h Z G 8 u e 0 N v b H V t b j E 3 N z Y s M T c 3 N X 0 m c X V v d D s s J n F 1 b 3 Q 7 U 2 V j d G l v b j E v S G 9 q Y T E v V G l w b y B j Y W 1 i a W F k b y 5 7 Q 2 9 s d W 1 u M T c 3 N y w x N z c 2 f S Z x d W 9 0 O y w m c X V v d D t T Z W N 0 a W 9 u M S 9 I b 2 p h M S 9 U a X B v I G N h b W J p Y W R v L n t D b 2 x 1 b W 4 x N z c 4 L D E 3 N z d 9 J n F 1 b 3 Q 7 L C Z x d W 9 0 O 1 N l Y 3 R p b 2 4 x L 0 h v a m E x L 1 R p c G 8 g Y 2 F t Y m l h Z G 8 u e 0 N v b H V t b j E 3 N z k s M T c 3 O H 0 m c X V v d D s s J n F 1 b 3 Q 7 U 2 V j d G l v b j E v S G 9 q Y T E v V G l w b y B j Y W 1 i a W F k b y 5 7 Q 2 9 s d W 1 u M T c 4 M C w x N z c 5 f S Z x d W 9 0 O y w m c X V v d D t T Z W N 0 a W 9 u M S 9 I b 2 p h M S 9 U a X B v I G N h b W J p Y W R v L n t D b 2 x 1 b W 4 x N z g x L D E 3 O D B 9 J n F 1 b 3 Q 7 L C Z x d W 9 0 O 1 N l Y 3 R p b 2 4 x L 0 h v a m E x L 1 R p c G 8 g Y 2 F t Y m l h Z G 8 u e 0 N v b H V t b j E 3 O D I s M T c 4 M X 0 m c X V v d D s s J n F 1 b 3 Q 7 U 2 V j d G l v b j E v S G 9 q Y T E v V G l w b y B j Y W 1 i a W F k b y 5 7 Q 2 9 s d W 1 u M T c 4 M y w x N z g y f S Z x d W 9 0 O y w m c X V v d D t T Z W N 0 a W 9 u M S 9 I b 2 p h M S 9 U a X B v I G N h b W J p Y W R v L n t D b 2 x 1 b W 4 x N z g 0 L D E 3 O D N 9 J n F 1 b 3 Q 7 L C Z x d W 9 0 O 1 N l Y 3 R p b 2 4 x L 0 h v a m E x L 1 R p c G 8 g Y 2 F t Y m l h Z G 8 u e 0 N v b H V t b j E 3 O D U s M T c 4 N H 0 m c X V v d D s s J n F 1 b 3 Q 7 U 2 V j d G l v b j E v S G 9 q Y T E v V G l w b y B j Y W 1 i a W F k b y 5 7 Q 2 9 s d W 1 u M T c 4 N i w x N z g 1 f S Z x d W 9 0 O y w m c X V v d D t T Z W N 0 a W 9 u M S 9 I b 2 p h M S 9 U a X B v I G N h b W J p Y W R v L n t D b 2 x 1 b W 4 x N z g 3 L D E 3 O D Z 9 J n F 1 b 3 Q 7 L C Z x d W 9 0 O 1 N l Y 3 R p b 2 4 x L 0 h v a m E x L 1 R p c G 8 g Y 2 F t Y m l h Z G 8 u e 0 N v b H V t b j E 3 O D g s M T c 4 N 3 0 m c X V v d D s s J n F 1 b 3 Q 7 U 2 V j d G l v b j E v S G 9 q Y T E v V G l w b y B j Y W 1 i a W F k b y 5 7 Q 2 9 s d W 1 u M T c 4 O S w x N z g 4 f S Z x d W 9 0 O y w m c X V v d D t T Z W N 0 a W 9 u M S 9 I b 2 p h M S 9 U a X B v I G N h b W J p Y W R v L n t D b 2 x 1 b W 4 x N z k w L D E 3 O D l 9 J n F 1 b 3 Q 7 L C Z x d W 9 0 O 1 N l Y 3 R p b 2 4 x L 0 h v a m E x L 1 R p c G 8 g Y 2 F t Y m l h Z G 8 u e 0 N v b H V t b j E 3 O T E s M T c 5 M H 0 m c X V v d D s s J n F 1 b 3 Q 7 U 2 V j d G l v b j E v S G 9 q Y T E v V G l w b y B j Y W 1 i a W F k b y 5 7 Q 2 9 s d W 1 u M T c 5 M i w x N z k x f S Z x d W 9 0 O y w m c X V v d D t T Z W N 0 a W 9 u M S 9 I b 2 p h M S 9 U a X B v I G N h b W J p Y W R v L n t D b 2 x 1 b W 4 x N z k z L D E 3 O T J 9 J n F 1 b 3 Q 7 L C Z x d W 9 0 O 1 N l Y 3 R p b 2 4 x L 0 h v a m E x L 1 R p c G 8 g Y 2 F t Y m l h Z G 8 u e 0 N v b H V t b j E 3 O T Q s M T c 5 M 3 0 m c X V v d D s s J n F 1 b 3 Q 7 U 2 V j d G l v b j E v S G 9 q Y T E v V G l w b y B j Y W 1 i a W F k b y 5 7 Q 2 9 s d W 1 u M T c 5 N S w x N z k 0 f S Z x d W 9 0 O y w m c X V v d D t T Z W N 0 a W 9 u M S 9 I b 2 p h M S 9 U a X B v I G N h b W J p Y W R v L n t D b 2 x 1 b W 4 x N z k 2 L D E 3 O T V 9 J n F 1 b 3 Q 7 L C Z x d W 9 0 O 1 N l Y 3 R p b 2 4 x L 0 h v a m E x L 1 R p c G 8 g Y 2 F t Y m l h Z G 8 u e 0 N v b H V t b j E 3 O T c s M T c 5 N n 0 m c X V v d D s s J n F 1 b 3 Q 7 U 2 V j d G l v b j E v S G 9 q Y T E v V G l w b y B j Y W 1 i a W F k b y 5 7 Q 2 9 s d W 1 u M T c 5 O C w x N z k 3 f S Z x d W 9 0 O y w m c X V v d D t T Z W N 0 a W 9 u M S 9 I b 2 p h M S 9 U a X B v I G N h b W J p Y W R v L n t D b 2 x 1 b W 4 x N z k 5 L D E 3 O T h 9 J n F 1 b 3 Q 7 L C Z x d W 9 0 O 1 N l Y 3 R p b 2 4 x L 0 h v a m E x L 1 R p c G 8 g Y 2 F t Y m l h Z G 8 u e 0 N v b H V t b j E 4 M D A s M T c 5 O X 0 m c X V v d D s s J n F 1 b 3 Q 7 U 2 V j d G l v b j E v S G 9 q Y T E v V G l w b y B j Y W 1 i a W F k b y 5 7 Q 2 9 s d W 1 u M T g w M S w x O D A w f S Z x d W 9 0 O y w m c X V v d D t T Z W N 0 a W 9 u M S 9 I b 2 p h M S 9 U a X B v I G N h b W J p Y W R v L n t D b 2 x 1 b W 4 x O D A y L D E 4 M D F 9 J n F 1 b 3 Q 7 L C Z x d W 9 0 O 1 N l Y 3 R p b 2 4 x L 0 h v a m E x L 1 R p c G 8 g Y 2 F t Y m l h Z G 8 u e 0 N v b H V t b j E 4 M D M s M T g w M n 0 m c X V v d D s s J n F 1 b 3 Q 7 U 2 V j d G l v b j E v S G 9 q Y T E v V G l w b y B j Y W 1 i a W F k b y 5 7 Q 2 9 s d W 1 u M T g w N C w x O D A z f S Z x d W 9 0 O y w m c X V v d D t T Z W N 0 a W 9 u M S 9 I b 2 p h M S 9 U a X B v I G N h b W J p Y W R v L n t D b 2 x 1 b W 4 x O D A 1 L D E 4 M D R 9 J n F 1 b 3 Q 7 L C Z x d W 9 0 O 1 N l Y 3 R p b 2 4 x L 0 h v a m E x L 1 R p c G 8 g Y 2 F t Y m l h Z G 8 u e 0 N v b H V t b j E 4 M D Y s M T g w N X 0 m c X V v d D s s J n F 1 b 3 Q 7 U 2 V j d G l v b j E v S G 9 q Y T E v V G l w b y B j Y W 1 i a W F k b y 5 7 Q 2 9 s d W 1 u M T g w N y w x O D A 2 f S Z x d W 9 0 O y w m c X V v d D t T Z W N 0 a W 9 u M S 9 I b 2 p h M S 9 U a X B v I G N h b W J p Y W R v L n t D b 2 x 1 b W 4 x O D A 4 L D E 4 M D d 9 J n F 1 b 3 Q 7 L C Z x d W 9 0 O 1 N l Y 3 R p b 2 4 x L 0 h v a m E x L 1 R p c G 8 g Y 2 F t Y m l h Z G 8 u e 0 N v b H V t b j E 4 M D k s M T g w O H 0 m c X V v d D s s J n F 1 b 3 Q 7 U 2 V j d G l v b j E v S G 9 q Y T E v V G l w b y B j Y W 1 i a W F k b y 5 7 Q 2 9 s d W 1 u M T g x M C w x O D A 5 f S Z x d W 9 0 O y w m c X V v d D t T Z W N 0 a W 9 u M S 9 I b 2 p h M S 9 U a X B v I G N h b W J p Y W R v L n t D b 2 x 1 b W 4 x O D E x L D E 4 M T B 9 J n F 1 b 3 Q 7 L C Z x d W 9 0 O 1 N l Y 3 R p b 2 4 x L 0 h v a m E x L 1 R p c G 8 g Y 2 F t Y m l h Z G 8 u e 0 N v b H V t b j E 4 M T I s M T g x M X 0 m c X V v d D s s J n F 1 b 3 Q 7 U 2 V j d G l v b j E v S G 9 q Y T E v V G l w b y B j Y W 1 i a W F k b y 5 7 Q 2 9 s d W 1 u M T g x M y w x O D E y f S Z x d W 9 0 O y w m c X V v d D t T Z W N 0 a W 9 u M S 9 I b 2 p h M S 9 U a X B v I G N h b W J p Y W R v L n t D b 2 x 1 b W 4 x O D E 0 L D E 4 M T N 9 J n F 1 b 3 Q 7 L C Z x d W 9 0 O 1 N l Y 3 R p b 2 4 x L 0 h v a m E x L 1 R p c G 8 g Y 2 F t Y m l h Z G 8 u e 0 N v b H V t b j E 4 M T U s M T g x N H 0 m c X V v d D s s J n F 1 b 3 Q 7 U 2 V j d G l v b j E v S G 9 q Y T E v V G l w b y B j Y W 1 i a W F k b y 5 7 Q 2 9 s d W 1 u M T g x N i w x O D E 1 f S Z x d W 9 0 O y w m c X V v d D t T Z W N 0 a W 9 u M S 9 I b 2 p h M S 9 U a X B v I G N h b W J p Y W R v L n t D b 2 x 1 b W 4 x O D E 3 L D E 4 M T Z 9 J n F 1 b 3 Q 7 L C Z x d W 9 0 O 1 N l Y 3 R p b 2 4 x L 0 h v a m E x L 1 R p c G 8 g Y 2 F t Y m l h Z G 8 u e 0 N v b H V t b j E 4 M T g s M T g x N 3 0 m c X V v d D s s J n F 1 b 3 Q 7 U 2 V j d G l v b j E v S G 9 q Y T E v V G l w b y B j Y W 1 i a W F k b y 5 7 Q 2 9 s d W 1 u M T g x O S w x O D E 4 f S Z x d W 9 0 O y w m c X V v d D t T Z W N 0 a W 9 u M S 9 I b 2 p h M S 9 U a X B v I G N h b W J p Y W R v L n t D b 2 x 1 b W 4 x O D I w L D E 4 M T l 9 J n F 1 b 3 Q 7 L C Z x d W 9 0 O 1 N l Y 3 R p b 2 4 x L 0 h v a m E x L 1 R p c G 8 g Y 2 F t Y m l h Z G 8 u e 0 N v b H V t b j E 4 M j E s M T g y M H 0 m c X V v d D s s J n F 1 b 3 Q 7 U 2 V j d G l v b j E v S G 9 q Y T E v V G l w b y B j Y W 1 i a W F k b y 5 7 Q 2 9 s d W 1 u M T g y M i w x O D I x f S Z x d W 9 0 O y w m c X V v d D t T Z W N 0 a W 9 u M S 9 I b 2 p h M S 9 U a X B v I G N h b W J p Y W R v L n t D b 2 x 1 b W 4 x O D I z L D E 4 M j J 9 J n F 1 b 3 Q 7 L C Z x d W 9 0 O 1 N l Y 3 R p b 2 4 x L 0 h v a m E x L 1 R p c G 8 g Y 2 F t Y m l h Z G 8 u e 0 N v b H V t b j E 4 M j Q s M T g y M 3 0 m c X V v d D s s J n F 1 b 3 Q 7 U 2 V j d G l v b j E v S G 9 q Y T E v V G l w b y B j Y W 1 i a W F k b y 5 7 Q 2 9 s d W 1 u M T g y N S w x O D I 0 f S Z x d W 9 0 O y w m c X V v d D t T Z W N 0 a W 9 u M S 9 I b 2 p h M S 9 U a X B v I G N h b W J p Y W R v L n t D b 2 x 1 b W 4 x O D I 2 L D E 4 M j V 9 J n F 1 b 3 Q 7 L C Z x d W 9 0 O 1 N l Y 3 R p b 2 4 x L 0 h v a m E x L 1 R p c G 8 g Y 2 F t Y m l h Z G 8 u e 0 N v b H V t b j E 4 M j c s M T g y N n 0 m c X V v d D s s J n F 1 b 3 Q 7 U 2 V j d G l v b j E v S G 9 q Y T E v V G l w b y B j Y W 1 i a W F k b y 5 7 Q 2 9 s d W 1 u M T g y O C w x O D I 3 f S Z x d W 9 0 O y w m c X V v d D t T Z W N 0 a W 9 u M S 9 I b 2 p h M S 9 U a X B v I G N h b W J p Y W R v L n t D b 2 x 1 b W 4 x O D I 5 L D E 4 M j h 9 J n F 1 b 3 Q 7 L C Z x d W 9 0 O 1 N l Y 3 R p b 2 4 x L 0 h v a m E x L 1 R p c G 8 g Y 2 F t Y m l h Z G 8 u e 0 N v b H V t b j E 4 M z A s M T g y O X 0 m c X V v d D s s J n F 1 b 3 Q 7 U 2 V j d G l v b j E v S G 9 q Y T E v V G l w b y B j Y W 1 i a W F k b y 5 7 Q 2 9 s d W 1 u M T g z M S w x O D M w f S Z x d W 9 0 O y w m c X V v d D t T Z W N 0 a W 9 u M S 9 I b 2 p h M S 9 U a X B v I G N h b W J p Y W R v L n t D b 2 x 1 b W 4 x O D M y L D E 4 M z F 9 J n F 1 b 3 Q 7 L C Z x d W 9 0 O 1 N l Y 3 R p b 2 4 x L 0 h v a m E x L 1 R p c G 8 g Y 2 F t Y m l h Z G 8 u e 0 N v b H V t b j E 4 M z M s M T g z M n 0 m c X V v d D s s J n F 1 b 3 Q 7 U 2 V j d G l v b j E v S G 9 q Y T E v V G l w b y B j Y W 1 i a W F k b y 5 7 Q 2 9 s d W 1 u M T g z N C w x O D M z f S Z x d W 9 0 O y w m c X V v d D t T Z W N 0 a W 9 u M S 9 I b 2 p h M S 9 U a X B v I G N h b W J p Y W R v L n t D b 2 x 1 b W 4 x O D M 1 L D E 4 M z R 9 J n F 1 b 3 Q 7 L C Z x d W 9 0 O 1 N l Y 3 R p b 2 4 x L 0 h v a m E x L 1 R p c G 8 g Y 2 F t Y m l h Z G 8 u e 0 N v b H V t b j E 4 M z Y s M T g z N X 0 m c X V v d D s s J n F 1 b 3 Q 7 U 2 V j d G l v b j E v S G 9 q Y T E v V G l w b y B j Y W 1 i a W F k b y 5 7 Q 2 9 s d W 1 u M T g z N y w x O D M 2 f S Z x d W 9 0 O y w m c X V v d D t T Z W N 0 a W 9 u M S 9 I b 2 p h M S 9 U a X B v I G N h b W J p Y W R v L n t D b 2 x 1 b W 4 x O D M 4 L D E 4 M z d 9 J n F 1 b 3 Q 7 L C Z x d W 9 0 O 1 N l Y 3 R p b 2 4 x L 0 h v a m E x L 1 R p c G 8 g Y 2 F t Y m l h Z G 8 u e 0 N v b H V t b j E 4 M z k s M T g z O H 0 m c X V v d D s s J n F 1 b 3 Q 7 U 2 V j d G l v b j E v S G 9 q Y T E v V G l w b y B j Y W 1 i a W F k b y 5 7 Q 2 9 s d W 1 u M T g 0 M C w x O D M 5 f S Z x d W 9 0 O y w m c X V v d D t T Z W N 0 a W 9 u M S 9 I b 2 p h M S 9 U a X B v I G N h b W J p Y W R v L n t D b 2 x 1 b W 4 x O D Q x L D E 4 N D B 9 J n F 1 b 3 Q 7 L C Z x d W 9 0 O 1 N l Y 3 R p b 2 4 x L 0 h v a m E x L 1 R p c G 8 g Y 2 F t Y m l h Z G 8 u e 0 N v b H V t b j E 4 N D I s M T g 0 M X 0 m c X V v d D s s J n F 1 b 3 Q 7 U 2 V j d G l v b j E v S G 9 q Y T E v V G l w b y B j Y W 1 i a W F k b y 5 7 Q 2 9 s d W 1 u M T g 0 M y w x O D Q y f S Z x d W 9 0 O y w m c X V v d D t T Z W N 0 a W 9 u M S 9 I b 2 p h M S 9 U a X B v I G N h b W J p Y W R v L n t D b 2 x 1 b W 4 x O D Q 0 L D E 4 N D N 9 J n F 1 b 3 Q 7 L C Z x d W 9 0 O 1 N l Y 3 R p b 2 4 x L 0 h v a m E x L 1 R p c G 8 g Y 2 F t Y m l h Z G 8 u e 0 N v b H V t b j E 4 N D U s M T g 0 N H 0 m c X V v d D s s J n F 1 b 3 Q 7 U 2 V j d G l v b j E v S G 9 q Y T E v V G l w b y B j Y W 1 i a W F k b y 5 7 Q 2 9 s d W 1 u M T g 0 N i w x O D Q 1 f S Z x d W 9 0 O y w m c X V v d D t T Z W N 0 a W 9 u M S 9 I b 2 p h M S 9 U a X B v I G N h b W J p Y W R v L n t D b 2 x 1 b W 4 x O D Q 3 L D E 4 N D Z 9 J n F 1 b 3 Q 7 L C Z x d W 9 0 O 1 N l Y 3 R p b 2 4 x L 0 h v a m E x L 1 R p c G 8 g Y 2 F t Y m l h Z G 8 u e 0 N v b H V t b j E 4 N D g s M T g 0 N 3 0 m c X V v d D s s J n F 1 b 3 Q 7 U 2 V j d G l v b j E v S G 9 q Y T E v V G l w b y B j Y W 1 i a W F k b y 5 7 Q 2 9 s d W 1 u M T g 0 O S w x O D Q 4 f S Z x d W 9 0 O y w m c X V v d D t T Z W N 0 a W 9 u M S 9 I b 2 p h M S 9 U a X B v I G N h b W J p Y W R v L n t D b 2 x 1 b W 4 x O D U w L D E 4 N D l 9 J n F 1 b 3 Q 7 L C Z x d W 9 0 O 1 N l Y 3 R p b 2 4 x L 0 h v a m E x L 1 R p c G 8 g Y 2 F t Y m l h Z G 8 u e 0 N v b H V t b j E 4 N T E s M T g 1 M H 0 m c X V v d D s s J n F 1 b 3 Q 7 U 2 V j d G l v b j E v S G 9 q Y T E v V G l w b y B j Y W 1 i a W F k b y 5 7 Q 2 9 s d W 1 u M T g 1 M i w x O D U x f S Z x d W 9 0 O y w m c X V v d D t T Z W N 0 a W 9 u M S 9 I b 2 p h M S 9 U a X B v I G N h b W J p Y W R v L n t D b 2 x 1 b W 4 x O D U z L D E 4 N T J 9 J n F 1 b 3 Q 7 L C Z x d W 9 0 O 1 N l Y 3 R p b 2 4 x L 0 h v a m E x L 1 R p c G 8 g Y 2 F t Y m l h Z G 8 u e 0 N v b H V t b j E 4 N T Q s M T g 1 M 3 0 m c X V v d D s s J n F 1 b 3 Q 7 U 2 V j d G l v b j E v S G 9 q Y T E v V G l w b y B j Y W 1 i a W F k b y 5 7 Q 2 9 s d W 1 u M T g 1 N S w x O D U 0 f S Z x d W 9 0 O y w m c X V v d D t T Z W N 0 a W 9 u M S 9 I b 2 p h M S 9 U a X B v I G N h b W J p Y W R v L n t D b 2 x 1 b W 4 x O D U 2 L D E 4 N T V 9 J n F 1 b 3 Q 7 L C Z x d W 9 0 O 1 N l Y 3 R p b 2 4 x L 0 h v a m E x L 1 R p c G 8 g Y 2 F t Y m l h Z G 8 u e 0 N v b H V t b j E 4 N T c s M T g 1 N n 0 m c X V v d D s s J n F 1 b 3 Q 7 U 2 V j d G l v b j E v S G 9 q Y T E v V G l w b y B j Y W 1 i a W F k b y 5 7 Q 2 9 s d W 1 u M T g 1 O C w x O D U 3 f S Z x d W 9 0 O y w m c X V v d D t T Z W N 0 a W 9 u M S 9 I b 2 p h M S 9 U a X B v I G N h b W J p Y W R v L n t D b 2 x 1 b W 4 x O D U 5 L D E 4 N T h 9 J n F 1 b 3 Q 7 L C Z x d W 9 0 O 1 N l Y 3 R p b 2 4 x L 0 h v a m E x L 1 R p c G 8 g Y 2 F t Y m l h Z G 8 u e 0 N v b H V t b j E 4 N j A s M T g 1 O X 0 m c X V v d D s s J n F 1 b 3 Q 7 U 2 V j d G l v b j E v S G 9 q Y T E v V G l w b y B j Y W 1 i a W F k b y 5 7 Q 2 9 s d W 1 u M T g 2 M S w x O D Y w f S Z x d W 9 0 O y w m c X V v d D t T Z W N 0 a W 9 u M S 9 I b 2 p h M S 9 U a X B v I G N h b W J p Y W R v L n t D b 2 x 1 b W 4 x O D Y y L D E 4 N j F 9 J n F 1 b 3 Q 7 L C Z x d W 9 0 O 1 N l Y 3 R p b 2 4 x L 0 h v a m E x L 1 R p c G 8 g Y 2 F t Y m l h Z G 8 u e 0 N v b H V t b j E 4 N j M s M T g 2 M n 0 m c X V v d D s s J n F 1 b 3 Q 7 U 2 V j d G l v b j E v S G 9 q Y T E v V G l w b y B j Y W 1 i a W F k b y 5 7 Q 2 9 s d W 1 u M T g 2 N C w x O D Y z f S Z x d W 9 0 O y w m c X V v d D t T Z W N 0 a W 9 u M S 9 I b 2 p h M S 9 U a X B v I G N h b W J p Y W R v L n t D b 2 x 1 b W 4 x O D Y 1 L D E 4 N j R 9 J n F 1 b 3 Q 7 L C Z x d W 9 0 O 1 N l Y 3 R p b 2 4 x L 0 h v a m E x L 1 R p c G 8 g Y 2 F t Y m l h Z G 8 u e 0 N v b H V t b j E 4 N j Y s M T g 2 N X 0 m c X V v d D s s J n F 1 b 3 Q 7 U 2 V j d G l v b j E v S G 9 q Y T E v V G l w b y B j Y W 1 i a W F k b y 5 7 Q 2 9 s d W 1 u M T g 2 N y w x O D Y 2 f S Z x d W 9 0 O y w m c X V v d D t T Z W N 0 a W 9 u M S 9 I b 2 p h M S 9 U a X B v I G N h b W J p Y W R v L n t D b 2 x 1 b W 4 x O D Y 4 L D E 4 N j d 9 J n F 1 b 3 Q 7 L C Z x d W 9 0 O 1 N l Y 3 R p b 2 4 x L 0 h v a m E x L 1 R p c G 8 g Y 2 F t Y m l h Z G 8 u e 0 N v b H V t b j E 4 N j k s M T g 2 O H 0 m c X V v d D s s J n F 1 b 3 Q 7 U 2 V j d G l v b j E v S G 9 q Y T E v V G l w b y B j Y W 1 i a W F k b y 5 7 Q 2 9 s d W 1 u M T g 3 M C w x O D Y 5 f S Z x d W 9 0 O y w m c X V v d D t T Z W N 0 a W 9 u M S 9 I b 2 p h M S 9 U a X B v I G N h b W J p Y W R v L n t D b 2 x 1 b W 4 x O D c x L D E 4 N z B 9 J n F 1 b 3 Q 7 L C Z x d W 9 0 O 1 N l Y 3 R p b 2 4 x L 0 h v a m E x L 1 R p c G 8 g Y 2 F t Y m l h Z G 8 u e 0 N v b H V t b j E 4 N z I s M T g 3 M X 0 m c X V v d D s s J n F 1 b 3 Q 7 U 2 V j d G l v b j E v S G 9 q Y T E v V G l w b y B j Y W 1 i a W F k b y 5 7 Q 2 9 s d W 1 u M T g 3 M y w x O D c y f S Z x d W 9 0 O y w m c X V v d D t T Z W N 0 a W 9 u M S 9 I b 2 p h M S 9 U a X B v I G N h b W J p Y W R v L n t D b 2 x 1 b W 4 x O D c 0 L D E 4 N z N 9 J n F 1 b 3 Q 7 L C Z x d W 9 0 O 1 N l Y 3 R p b 2 4 x L 0 h v a m E x L 1 R p c G 8 g Y 2 F t Y m l h Z G 8 u e 0 N v b H V t b j E 4 N z U s M T g 3 N H 0 m c X V v d D s s J n F 1 b 3 Q 7 U 2 V j d G l v b j E v S G 9 q Y T E v V G l w b y B j Y W 1 i a W F k b y 5 7 Q 2 9 s d W 1 u M T g 3 N i w x O D c 1 f S Z x d W 9 0 O y w m c X V v d D t T Z W N 0 a W 9 u M S 9 I b 2 p h M S 9 U a X B v I G N h b W J p Y W R v L n t D b 2 x 1 b W 4 x O D c 3 L D E 4 N z Z 9 J n F 1 b 3 Q 7 L C Z x d W 9 0 O 1 N l Y 3 R p b 2 4 x L 0 h v a m E x L 1 R p c G 8 g Y 2 F t Y m l h Z G 8 u e 0 N v b H V t b j E 4 N z g s M T g 3 N 3 0 m c X V v d D s s J n F 1 b 3 Q 7 U 2 V j d G l v b j E v S G 9 q Y T E v V G l w b y B j Y W 1 i a W F k b y 5 7 Q 2 9 s d W 1 u M T g 3 O S w x O D c 4 f S Z x d W 9 0 O y w m c X V v d D t T Z W N 0 a W 9 u M S 9 I b 2 p h M S 9 U a X B v I G N h b W J p Y W R v L n t D b 2 x 1 b W 4 x O D g w L D E 4 N z l 9 J n F 1 b 3 Q 7 L C Z x d W 9 0 O 1 N l Y 3 R p b 2 4 x L 0 h v a m E x L 1 R p c G 8 g Y 2 F t Y m l h Z G 8 u e 0 N v b H V t b j E 4 O D E s M T g 4 M H 0 m c X V v d D s s J n F 1 b 3 Q 7 U 2 V j d G l v b j E v S G 9 q Y T E v V G l w b y B j Y W 1 i a W F k b y 5 7 Q 2 9 s d W 1 u M T g 4 M i w x O D g x f S Z x d W 9 0 O y w m c X V v d D t T Z W N 0 a W 9 u M S 9 I b 2 p h M S 9 U a X B v I G N h b W J p Y W R v L n t D b 2 x 1 b W 4 x O D g z L D E 4 O D J 9 J n F 1 b 3 Q 7 L C Z x d W 9 0 O 1 N l Y 3 R p b 2 4 x L 0 h v a m E x L 1 R p c G 8 g Y 2 F t Y m l h Z G 8 u e 0 N v b H V t b j E 4 O D Q s M T g 4 M 3 0 m c X V v d D s s J n F 1 b 3 Q 7 U 2 V j d G l v b j E v S G 9 q Y T E v V G l w b y B j Y W 1 i a W F k b y 5 7 Q 2 9 s d W 1 u M T g 4 N S w x O D g 0 f S Z x d W 9 0 O y w m c X V v d D t T Z W N 0 a W 9 u M S 9 I b 2 p h M S 9 U a X B v I G N h b W J p Y W R v L n t D b 2 x 1 b W 4 x O D g 2 L D E 4 O D V 9 J n F 1 b 3 Q 7 L C Z x d W 9 0 O 1 N l Y 3 R p b 2 4 x L 0 h v a m E x L 1 R p c G 8 g Y 2 F t Y m l h Z G 8 u e 0 N v b H V t b j E 4 O D c s M T g 4 N n 0 m c X V v d D s s J n F 1 b 3 Q 7 U 2 V j d G l v b j E v S G 9 q Y T E v V G l w b y B j Y W 1 i a W F k b y 5 7 Q 2 9 s d W 1 u M T g 4 O C w x O D g 3 f S Z x d W 9 0 O y w m c X V v d D t T Z W N 0 a W 9 u M S 9 I b 2 p h M S 9 U a X B v I G N h b W J p Y W R v L n t D b 2 x 1 b W 4 x O D g 5 L D E 4 O D h 9 J n F 1 b 3 Q 7 L C Z x d W 9 0 O 1 N l Y 3 R p b 2 4 x L 0 h v a m E x L 1 R p c G 8 g Y 2 F t Y m l h Z G 8 u e 0 N v b H V t b j E 4 O T A s M T g 4 O X 0 m c X V v d D s s J n F 1 b 3 Q 7 U 2 V j d G l v b j E v S G 9 q Y T E v V G l w b y B j Y W 1 i a W F k b y 5 7 Q 2 9 s d W 1 u M T g 5 M S w x O D k w f S Z x d W 9 0 O y w m c X V v d D t T Z W N 0 a W 9 u M S 9 I b 2 p h M S 9 U a X B v I G N h b W J p Y W R v L n t D b 2 x 1 b W 4 x O D k y L D E 4 O T F 9 J n F 1 b 3 Q 7 L C Z x d W 9 0 O 1 N l Y 3 R p b 2 4 x L 0 h v a m E x L 1 R p c G 8 g Y 2 F t Y m l h Z G 8 u e 0 N v b H V t b j E 4 O T M s M T g 5 M n 0 m c X V v d D s s J n F 1 b 3 Q 7 U 2 V j d G l v b j E v S G 9 q Y T E v V G l w b y B j Y W 1 i a W F k b y 5 7 Q 2 9 s d W 1 u M T g 5 N C w x O D k z f S Z x d W 9 0 O y w m c X V v d D t T Z W N 0 a W 9 u M S 9 I b 2 p h M S 9 U a X B v I G N h b W J p Y W R v L n t D b 2 x 1 b W 4 x O D k 1 L D E 4 O T R 9 J n F 1 b 3 Q 7 L C Z x d W 9 0 O 1 N l Y 3 R p b 2 4 x L 0 h v a m E x L 1 R p c G 8 g Y 2 F t Y m l h Z G 8 u e 0 N v b H V t b j E 4 O T Y s M T g 5 N X 0 m c X V v d D s s J n F 1 b 3 Q 7 U 2 V j d G l v b j E v S G 9 q Y T E v V G l w b y B j Y W 1 i a W F k b y 5 7 Q 2 9 s d W 1 u M T g 5 N y w x O D k 2 f S Z x d W 9 0 O y w m c X V v d D t T Z W N 0 a W 9 u M S 9 I b 2 p h M S 9 U a X B v I G N h b W J p Y W R v L n t D b 2 x 1 b W 4 x O D k 4 L D E 4 O T d 9 J n F 1 b 3 Q 7 L C Z x d W 9 0 O 1 N l Y 3 R p b 2 4 x L 0 h v a m E x L 1 R p c G 8 g Y 2 F t Y m l h Z G 8 u e 0 N v b H V t b j E 4 O T k s M T g 5 O H 0 m c X V v d D s s J n F 1 b 3 Q 7 U 2 V j d G l v b j E v S G 9 q Y T E v V G l w b y B j Y W 1 i a W F k b y 5 7 Q 2 9 s d W 1 u M T k w M C w x O D k 5 f S Z x d W 9 0 O y w m c X V v d D t T Z W N 0 a W 9 u M S 9 I b 2 p h M S 9 U a X B v I G N h b W J p Y W R v L n t D b 2 x 1 b W 4 x O T A x L D E 5 M D B 9 J n F 1 b 3 Q 7 L C Z x d W 9 0 O 1 N l Y 3 R p b 2 4 x L 0 h v a m E x L 1 R p c G 8 g Y 2 F t Y m l h Z G 8 u e 0 N v b H V t b j E 5 M D I s M T k w M X 0 m c X V v d D s s J n F 1 b 3 Q 7 U 2 V j d G l v b j E v S G 9 q Y T E v V G l w b y B j Y W 1 i a W F k b y 5 7 Q 2 9 s d W 1 u M T k w M y w x O T A y f S Z x d W 9 0 O y w m c X V v d D t T Z W N 0 a W 9 u M S 9 I b 2 p h M S 9 U a X B v I G N h b W J p Y W R v L n t D b 2 x 1 b W 4 x O T A 0 L D E 5 M D N 9 J n F 1 b 3 Q 7 L C Z x d W 9 0 O 1 N l Y 3 R p b 2 4 x L 0 h v a m E x L 1 R p c G 8 g Y 2 F t Y m l h Z G 8 u e 0 N v b H V t b j E 5 M D U s M T k w N H 0 m c X V v d D s s J n F 1 b 3 Q 7 U 2 V j d G l v b j E v S G 9 q Y T E v V G l w b y B j Y W 1 i a W F k b y 5 7 Q 2 9 s d W 1 u M T k w N i w x O T A 1 f S Z x d W 9 0 O y w m c X V v d D t T Z W N 0 a W 9 u M S 9 I b 2 p h M S 9 U a X B v I G N h b W J p Y W R v L n t D b 2 x 1 b W 4 x O T A 3 L D E 5 M D Z 9 J n F 1 b 3 Q 7 L C Z x d W 9 0 O 1 N l Y 3 R p b 2 4 x L 0 h v a m E x L 1 R p c G 8 g Y 2 F t Y m l h Z G 8 u e 0 N v b H V t b j E 5 M D g s M T k w N 3 0 m c X V v d D s s J n F 1 b 3 Q 7 U 2 V j d G l v b j E v S G 9 q Y T E v V G l w b y B j Y W 1 i a W F k b y 5 7 Q 2 9 s d W 1 u M T k w O S w x O T A 4 f S Z x d W 9 0 O y w m c X V v d D t T Z W N 0 a W 9 u M S 9 I b 2 p h M S 9 U a X B v I G N h b W J p Y W R v L n t D b 2 x 1 b W 4 x O T E w L D E 5 M D l 9 J n F 1 b 3 Q 7 L C Z x d W 9 0 O 1 N l Y 3 R p b 2 4 x L 0 h v a m E x L 1 R p c G 8 g Y 2 F t Y m l h Z G 8 u e 0 N v b H V t b j E 5 M T E s M T k x M H 0 m c X V v d D s s J n F 1 b 3 Q 7 U 2 V j d G l v b j E v S G 9 q Y T E v V G l w b y B j Y W 1 i a W F k b y 5 7 Q 2 9 s d W 1 u M T k x M i w x O T E x f S Z x d W 9 0 O y w m c X V v d D t T Z W N 0 a W 9 u M S 9 I b 2 p h M S 9 U a X B v I G N h b W J p Y W R v L n t D b 2 x 1 b W 4 x O T E z L D E 5 M T J 9 J n F 1 b 3 Q 7 L C Z x d W 9 0 O 1 N l Y 3 R p b 2 4 x L 0 h v a m E x L 1 R p c G 8 g Y 2 F t Y m l h Z G 8 u e 0 N v b H V t b j E 5 M T Q s M T k x M 3 0 m c X V v d D s s J n F 1 b 3 Q 7 U 2 V j d G l v b j E v S G 9 q Y T E v V G l w b y B j Y W 1 i a W F k b y 5 7 Q 2 9 s d W 1 u M T k x N S w x O T E 0 f S Z x d W 9 0 O y w m c X V v d D t T Z W N 0 a W 9 u M S 9 I b 2 p h M S 9 U a X B v I G N h b W J p Y W R v L n t D b 2 x 1 b W 4 x O T E 2 L D E 5 M T V 9 J n F 1 b 3 Q 7 L C Z x d W 9 0 O 1 N l Y 3 R p b 2 4 x L 0 h v a m E x L 1 R p c G 8 g Y 2 F t Y m l h Z G 8 u e 0 N v b H V t b j E 5 M T c s M T k x N n 0 m c X V v d D s s J n F 1 b 3 Q 7 U 2 V j d G l v b j E v S G 9 q Y T E v V G l w b y B j Y W 1 i a W F k b y 5 7 Q 2 9 s d W 1 u M T k x O C w x O T E 3 f S Z x d W 9 0 O y w m c X V v d D t T Z W N 0 a W 9 u M S 9 I b 2 p h M S 9 U a X B v I G N h b W J p Y W R v L n t D b 2 x 1 b W 4 x O T E 5 L D E 5 M T h 9 J n F 1 b 3 Q 7 L C Z x d W 9 0 O 1 N l Y 3 R p b 2 4 x L 0 h v a m E x L 1 R p c G 8 g Y 2 F t Y m l h Z G 8 u e 0 N v b H V t b j E 5 M j A s M T k x O X 0 m c X V v d D s s J n F 1 b 3 Q 7 U 2 V j d G l v b j E v S G 9 q Y T E v V G l w b y B j Y W 1 i a W F k b y 5 7 Q 2 9 s d W 1 u M T k y M S w x O T I w f S Z x d W 9 0 O y w m c X V v d D t T Z W N 0 a W 9 u M S 9 I b 2 p h M S 9 U a X B v I G N h b W J p Y W R v L n t D b 2 x 1 b W 4 x O T I y L D E 5 M j F 9 J n F 1 b 3 Q 7 L C Z x d W 9 0 O 1 N l Y 3 R p b 2 4 x L 0 h v a m E x L 1 R p c G 8 g Y 2 F t Y m l h Z G 8 u e 0 N v b H V t b j E 5 M j M s M T k y M n 0 m c X V v d D s s J n F 1 b 3 Q 7 U 2 V j d G l v b j E v S G 9 q Y T E v V G l w b y B j Y W 1 i a W F k b y 5 7 Q 2 9 s d W 1 u M T k y N C w x O T I z f S Z x d W 9 0 O y w m c X V v d D t T Z W N 0 a W 9 u M S 9 I b 2 p h M S 9 U a X B v I G N h b W J p Y W R v L n t D b 2 x 1 b W 4 x O T I 1 L D E 5 M j R 9 J n F 1 b 3 Q 7 L C Z x d W 9 0 O 1 N l Y 3 R p b 2 4 x L 0 h v a m E x L 1 R p c G 8 g Y 2 F t Y m l h Z G 8 u e 0 N v b H V t b j E 5 M j Y s M T k y N X 0 m c X V v d D s s J n F 1 b 3 Q 7 U 2 V j d G l v b j E v S G 9 q Y T E v V G l w b y B j Y W 1 i a W F k b y 5 7 Q 2 9 s d W 1 u M T k y N y w x O T I 2 f S Z x d W 9 0 O y w m c X V v d D t T Z W N 0 a W 9 u M S 9 I b 2 p h M S 9 U a X B v I G N h b W J p Y W R v L n t D b 2 x 1 b W 4 x O T I 4 L D E 5 M j d 9 J n F 1 b 3 Q 7 L C Z x d W 9 0 O 1 N l Y 3 R p b 2 4 x L 0 h v a m E x L 1 R p c G 8 g Y 2 F t Y m l h Z G 8 u e 0 N v b H V t b j E 5 M j k s M T k y O H 0 m c X V v d D s s J n F 1 b 3 Q 7 U 2 V j d G l v b j E v S G 9 q Y T E v V G l w b y B j Y W 1 i a W F k b y 5 7 Q 2 9 s d W 1 u M T k z M C w x O T I 5 f S Z x d W 9 0 O y w m c X V v d D t T Z W N 0 a W 9 u M S 9 I b 2 p h M S 9 U a X B v I G N h b W J p Y W R v L n t D b 2 x 1 b W 4 x O T M x L D E 5 M z B 9 J n F 1 b 3 Q 7 L C Z x d W 9 0 O 1 N l Y 3 R p b 2 4 x L 0 h v a m E x L 1 R p c G 8 g Y 2 F t Y m l h Z G 8 u e 0 N v b H V t b j E 5 M z I s M T k z M X 0 m c X V v d D s s J n F 1 b 3 Q 7 U 2 V j d G l v b j E v S G 9 q Y T E v V G l w b y B j Y W 1 i a W F k b y 5 7 Q 2 9 s d W 1 u M T k z M y w x O T M y f S Z x d W 9 0 O y w m c X V v d D t T Z W N 0 a W 9 u M S 9 I b 2 p h M S 9 U a X B v I G N h b W J p Y W R v L n t D b 2 x 1 b W 4 x O T M 0 L D E 5 M z N 9 J n F 1 b 3 Q 7 L C Z x d W 9 0 O 1 N l Y 3 R p b 2 4 x L 0 h v a m E x L 1 R p c G 8 g Y 2 F t Y m l h Z G 8 u e 0 N v b H V t b j E 5 M z U s M T k z N H 0 m c X V v d D s s J n F 1 b 3 Q 7 U 2 V j d G l v b j E v S G 9 q Y T E v V G l w b y B j Y W 1 i a W F k b y 5 7 Q 2 9 s d W 1 u M T k z N i w x O T M 1 f S Z x d W 9 0 O y w m c X V v d D t T Z W N 0 a W 9 u M S 9 I b 2 p h M S 9 U a X B v I G N h b W J p Y W R v L n t D b 2 x 1 b W 4 x O T M 3 L D E 5 M z Z 9 J n F 1 b 3 Q 7 L C Z x d W 9 0 O 1 N l Y 3 R p b 2 4 x L 0 h v a m E x L 1 R p c G 8 g Y 2 F t Y m l h Z G 8 u e 0 N v b H V t b j E 5 M z g s M T k z N 3 0 m c X V v d D s s J n F 1 b 3 Q 7 U 2 V j d G l v b j E v S G 9 q Y T E v V G l w b y B j Y W 1 i a W F k b y 5 7 Q 2 9 s d W 1 u M T k z O S w x O T M 4 f S Z x d W 9 0 O y w m c X V v d D t T Z W N 0 a W 9 u M S 9 I b 2 p h M S 9 U a X B v I G N h b W J p Y W R v L n t D b 2 x 1 b W 4 x O T Q w L D E 5 M z l 9 J n F 1 b 3 Q 7 L C Z x d W 9 0 O 1 N l Y 3 R p b 2 4 x L 0 h v a m E x L 1 R p c G 8 g Y 2 F t Y m l h Z G 8 u e 0 N v b H V t b j E 5 N D E s M T k 0 M H 0 m c X V v d D s s J n F 1 b 3 Q 7 U 2 V j d G l v b j E v S G 9 q Y T E v V G l w b y B j Y W 1 i a W F k b y 5 7 Q 2 9 s d W 1 u M T k 0 M i w x O T Q x f S Z x d W 9 0 O y w m c X V v d D t T Z W N 0 a W 9 u M S 9 I b 2 p h M S 9 U a X B v I G N h b W J p Y W R v L n t D b 2 x 1 b W 4 x O T Q z L D E 5 N D J 9 J n F 1 b 3 Q 7 L C Z x d W 9 0 O 1 N l Y 3 R p b 2 4 x L 0 h v a m E x L 1 R p c G 8 g Y 2 F t Y m l h Z G 8 u e 0 N v b H V t b j E 5 N D Q s M T k 0 M 3 0 m c X V v d D s s J n F 1 b 3 Q 7 U 2 V j d G l v b j E v S G 9 q Y T E v V G l w b y B j Y W 1 i a W F k b y 5 7 Q 2 9 s d W 1 u M T k 0 N S w x O T Q 0 f S Z x d W 9 0 O y w m c X V v d D t T Z W N 0 a W 9 u M S 9 I b 2 p h M S 9 U a X B v I G N h b W J p Y W R v L n t D b 2 x 1 b W 4 x O T Q 2 L D E 5 N D V 9 J n F 1 b 3 Q 7 L C Z x d W 9 0 O 1 N l Y 3 R p b 2 4 x L 0 h v a m E x L 1 R p c G 8 g Y 2 F t Y m l h Z G 8 u e 0 N v b H V t b j E 5 N D c s M T k 0 N n 0 m c X V v d D s s J n F 1 b 3 Q 7 U 2 V j d G l v b j E v S G 9 q Y T E v V G l w b y B j Y W 1 i a W F k b y 5 7 Q 2 9 s d W 1 u M T k 0 O C w x O T Q 3 f S Z x d W 9 0 O y w m c X V v d D t T Z W N 0 a W 9 u M S 9 I b 2 p h M S 9 U a X B v I G N h b W J p Y W R v L n t D b 2 x 1 b W 4 x O T Q 5 L D E 5 N D h 9 J n F 1 b 3 Q 7 L C Z x d W 9 0 O 1 N l Y 3 R p b 2 4 x L 0 h v a m E x L 1 R p c G 8 g Y 2 F t Y m l h Z G 8 u e 0 N v b H V t b j E 5 N T A s M T k 0 O X 0 m c X V v d D s s J n F 1 b 3 Q 7 U 2 V j d G l v b j E v S G 9 q Y T E v V G l w b y B j Y W 1 i a W F k b y 5 7 Q 2 9 s d W 1 u M T k 1 M S w x O T U w f S Z x d W 9 0 O y w m c X V v d D t T Z W N 0 a W 9 u M S 9 I b 2 p h M S 9 U a X B v I G N h b W J p Y W R v L n t D b 2 x 1 b W 4 x O T U y L D E 5 N T F 9 J n F 1 b 3 Q 7 L C Z x d W 9 0 O 1 N l Y 3 R p b 2 4 x L 0 h v a m E x L 1 R p c G 8 g Y 2 F t Y m l h Z G 8 u e 0 N v b H V t b j E 5 N T M s M T k 1 M n 0 m c X V v d D s s J n F 1 b 3 Q 7 U 2 V j d G l v b j E v S G 9 q Y T E v V G l w b y B j Y W 1 i a W F k b y 5 7 Q 2 9 s d W 1 u M T k 1 N C w x O T U z f S Z x d W 9 0 O y w m c X V v d D t T Z W N 0 a W 9 u M S 9 I b 2 p h M S 9 U a X B v I G N h b W J p Y W R v L n t D b 2 x 1 b W 4 x O T U 1 L D E 5 N T R 9 J n F 1 b 3 Q 7 L C Z x d W 9 0 O 1 N l Y 3 R p b 2 4 x L 0 h v a m E x L 1 R p c G 8 g Y 2 F t Y m l h Z G 8 u e 0 N v b H V t b j E 5 N T Y s M T k 1 N X 0 m c X V v d D s s J n F 1 b 3 Q 7 U 2 V j d G l v b j E v S G 9 q Y T E v V G l w b y B j Y W 1 i a W F k b y 5 7 Q 2 9 s d W 1 u M T k 1 N y w x O T U 2 f S Z x d W 9 0 O y w m c X V v d D t T Z W N 0 a W 9 u M S 9 I b 2 p h M S 9 U a X B v I G N h b W J p Y W R v L n t D b 2 x 1 b W 4 x O T U 4 L D E 5 N T d 9 J n F 1 b 3 Q 7 L C Z x d W 9 0 O 1 N l Y 3 R p b 2 4 x L 0 h v a m E x L 1 R p c G 8 g Y 2 F t Y m l h Z G 8 u e 0 N v b H V t b j E 5 N T k s M T k 1 O H 0 m c X V v d D s s J n F 1 b 3 Q 7 U 2 V j d G l v b j E v S G 9 q Y T E v V G l w b y B j Y W 1 i a W F k b y 5 7 Q 2 9 s d W 1 u M T k 2 M C w x O T U 5 f S Z x d W 9 0 O y w m c X V v d D t T Z W N 0 a W 9 u M S 9 I b 2 p h M S 9 U a X B v I G N h b W J p Y W R v L n t D b 2 x 1 b W 4 x O T Y x L D E 5 N j B 9 J n F 1 b 3 Q 7 L C Z x d W 9 0 O 1 N l Y 3 R p b 2 4 x L 0 h v a m E x L 1 R p c G 8 g Y 2 F t Y m l h Z G 8 u e 0 N v b H V t b j E 5 N j I s M T k 2 M X 0 m c X V v d D s s J n F 1 b 3 Q 7 U 2 V j d G l v b j E v S G 9 q Y T E v V G l w b y B j Y W 1 i a W F k b y 5 7 Q 2 9 s d W 1 u M T k 2 M y w x O T Y y f S Z x d W 9 0 O y w m c X V v d D t T Z W N 0 a W 9 u M S 9 I b 2 p h M S 9 U a X B v I G N h b W J p Y W R v L n t D b 2 x 1 b W 4 x O T Y 0 L D E 5 N j N 9 J n F 1 b 3 Q 7 L C Z x d W 9 0 O 1 N l Y 3 R p b 2 4 x L 0 h v a m E x L 1 R p c G 8 g Y 2 F t Y m l h Z G 8 u e 0 N v b H V t b j E 5 N j U s M T k 2 N H 0 m c X V v d D s s J n F 1 b 3 Q 7 U 2 V j d G l v b j E v S G 9 q Y T E v V G l w b y B j Y W 1 i a W F k b y 5 7 Q 2 9 s d W 1 u M T k 2 N i w x O T Y 1 f S Z x d W 9 0 O y w m c X V v d D t T Z W N 0 a W 9 u M S 9 I b 2 p h M S 9 U a X B v I G N h b W J p Y W R v L n t D b 2 x 1 b W 4 x O T Y 3 L D E 5 N j Z 9 J n F 1 b 3 Q 7 L C Z x d W 9 0 O 1 N l Y 3 R p b 2 4 x L 0 h v a m E x L 1 R p c G 8 g Y 2 F t Y m l h Z G 8 u e 0 N v b H V t b j E 5 N j g s M T k 2 N 3 0 m c X V v d D s s J n F 1 b 3 Q 7 U 2 V j d G l v b j E v S G 9 q Y T E v V G l w b y B j Y W 1 i a W F k b y 5 7 Q 2 9 s d W 1 u M T k 2 O S w x O T Y 4 f S Z x d W 9 0 O y w m c X V v d D t T Z W N 0 a W 9 u M S 9 I b 2 p h M S 9 U a X B v I G N h b W J p Y W R v L n t D b 2 x 1 b W 4 x O T c w L D E 5 N j l 9 J n F 1 b 3 Q 7 L C Z x d W 9 0 O 1 N l Y 3 R p b 2 4 x L 0 h v a m E x L 1 R p c G 8 g Y 2 F t Y m l h Z G 8 u e 0 N v b H V t b j E 5 N z E s M T k 3 M H 0 m c X V v d D s s J n F 1 b 3 Q 7 U 2 V j d G l v b j E v S G 9 q Y T E v V G l w b y B j Y W 1 i a W F k b y 5 7 Q 2 9 s d W 1 u M T k 3 M i w x O T c x f S Z x d W 9 0 O y w m c X V v d D t T Z W N 0 a W 9 u M S 9 I b 2 p h M S 9 U a X B v I G N h b W J p Y W R v L n t D b 2 x 1 b W 4 x O T c z L D E 5 N z J 9 J n F 1 b 3 Q 7 L C Z x d W 9 0 O 1 N l Y 3 R p b 2 4 x L 0 h v a m E x L 1 R p c G 8 g Y 2 F t Y m l h Z G 8 u e 0 N v b H V t b j E 5 N z Q s M T k 3 M 3 0 m c X V v d D s s J n F 1 b 3 Q 7 U 2 V j d G l v b j E v S G 9 q Y T E v V G l w b y B j Y W 1 i a W F k b y 5 7 Q 2 9 s d W 1 u M T k 3 N S w x O T c 0 f S Z x d W 9 0 O y w m c X V v d D t T Z W N 0 a W 9 u M S 9 I b 2 p h M S 9 U a X B v I G N h b W J p Y W R v L n t D b 2 x 1 b W 4 x O T c 2 L D E 5 N z V 9 J n F 1 b 3 Q 7 L C Z x d W 9 0 O 1 N l Y 3 R p b 2 4 x L 0 h v a m E x L 1 R p c G 8 g Y 2 F t Y m l h Z G 8 u e 0 N v b H V t b j E 5 N z c s M T k 3 N n 0 m c X V v d D s s J n F 1 b 3 Q 7 U 2 V j d G l v b j E v S G 9 q Y T E v V G l w b y B j Y W 1 i a W F k b y 5 7 Q 2 9 s d W 1 u M T k 3 O C w x O T c 3 f S Z x d W 9 0 O y w m c X V v d D t T Z W N 0 a W 9 u M S 9 I b 2 p h M S 9 U a X B v I G N h b W J p Y W R v L n t D b 2 x 1 b W 4 x O T c 5 L D E 5 N z h 9 J n F 1 b 3 Q 7 L C Z x d W 9 0 O 1 N l Y 3 R p b 2 4 x L 0 h v a m E x L 1 R p c G 8 g Y 2 F t Y m l h Z G 8 u e 0 N v b H V t b j E 5 O D A s M T k 3 O X 0 m c X V v d D s s J n F 1 b 3 Q 7 U 2 V j d G l v b j E v S G 9 q Y T E v V G l w b y B j Y W 1 i a W F k b y 5 7 Q 2 9 s d W 1 u M T k 4 M S w x O T g w f S Z x d W 9 0 O y w m c X V v d D t T Z W N 0 a W 9 u M S 9 I b 2 p h M S 9 U a X B v I G N h b W J p Y W R v L n t D b 2 x 1 b W 4 x O T g y L D E 5 O D F 9 J n F 1 b 3 Q 7 L C Z x d W 9 0 O 1 N l Y 3 R p b 2 4 x L 0 h v a m E x L 1 R p c G 8 g Y 2 F t Y m l h Z G 8 u e 0 N v b H V t b j E 5 O D M s M T k 4 M n 0 m c X V v d D s s J n F 1 b 3 Q 7 U 2 V j d G l v b j E v S G 9 q Y T E v V G l w b y B j Y W 1 i a W F k b y 5 7 Q 2 9 s d W 1 u M T k 4 N C w x O T g z f S Z x d W 9 0 O y w m c X V v d D t T Z W N 0 a W 9 u M S 9 I b 2 p h M S 9 U a X B v I G N h b W J p Y W R v L n t D b 2 x 1 b W 4 x O T g 1 L D E 5 O D R 9 J n F 1 b 3 Q 7 L C Z x d W 9 0 O 1 N l Y 3 R p b 2 4 x L 0 h v a m E x L 1 R p c G 8 g Y 2 F t Y m l h Z G 8 u e 0 N v b H V t b j E 5 O D Y s M T k 4 N X 0 m c X V v d D s s J n F 1 b 3 Q 7 U 2 V j d G l v b j E v S G 9 q Y T E v V G l w b y B j Y W 1 i a W F k b y 5 7 Q 2 9 s d W 1 u M T k 4 N y w x O T g 2 f S Z x d W 9 0 O y w m c X V v d D t T Z W N 0 a W 9 u M S 9 I b 2 p h M S 9 U a X B v I G N h b W J p Y W R v L n t D b 2 x 1 b W 4 x O T g 4 L D E 5 O D d 9 J n F 1 b 3 Q 7 L C Z x d W 9 0 O 1 N l Y 3 R p b 2 4 x L 0 h v a m E x L 1 R p c G 8 g Y 2 F t Y m l h Z G 8 u e 0 N v b H V t b j E 5 O D k s M T k 4 O H 0 m c X V v d D s s J n F 1 b 3 Q 7 U 2 V j d G l v b j E v S G 9 q Y T E v V G l w b y B j Y W 1 i a W F k b y 5 7 Q 2 9 s d W 1 u M T k 5 M C w x O T g 5 f S Z x d W 9 0 O y w m c X V v d D t T Z W N 0 a W 9 u M S 9 I b 2 p h M S 9 U a X B v I G N h b W J p Y W R v L n t D b 2 x 1 b W 4 x O T k x L D E 5 O T B 9 J n F 1 b 3 Q 7 L C Z x d W 9 0 O 1 N l Y 3 R p b 2 4 x L 0 h v a m E x L 1 R p c G 8 g Y 2 F t Y m l h Z G 8 u e 0 N v b H V t b j E 5 O T I s M T k 5 M X 0 m c X V v d D s s J n F 1 b 3 Q 7 U 2 V j d G l v b j E v S G 9 q Y T E v V G l w b y B j Y W 1 i a W F k b y 5 7 Q 2 9 s d W 1 u M T k 5 M y w x O T k y f S Z x d W 9 0 O y w m c X V v d D t T Z W N 0 a W 9 u M S 9 I b 2 p h M S 9 U a X B v I G N h b W J p Y W R v L n t D b 2 x 1 b W 4 x O T k 0 L D E 5 O T N 9 J n F 1 b 3 Q 7 L C Z x d W 9 0 O 1 N l Y 3 R p b 2 4 x L 0 h v a m E x L 1 R p c G 8 g Y 2 F t Y m l h Z G 8 u e 0 N v b H V t b j E 5 O T U s M T k 5 N H 0 m c X V v d D s s J n F 1 b 3 Q 7 U 2 V j d G l v b j E v S G 9 q Y T E v V G l w b y B j Y W 1 i a W F k b y 5 7 Q 2 9 s d W 1 u M T k 5 N i w x O T k 1 f S Z x d W 9 0 O y w m c X V v d D t T Z W N 0 a W 9 u M S 9 I b 2 p h M S 9 U a X B v I G N h b W J p Y W R v L n t D b 2 x 1 b W 4 x O T k 3 L D E 5 O T Z 9 J n F 1 b 3 Q 7 L C Z x d W 9 0 O 1 N l Y 3 R p b 2 4 x L 0 h v a m E x L 1 R p c G 8 g Y 2 F t Y m l h Z G 8 u e 0 N v b H V t b j E 5 O T g s M T k 5 N 3 0 m c X V v d D s s J n F 1 b 3 Q 7 U 2 V j d G l v b j E v S G 9 q Y T E v V G l w b y B j Y W 1 i a W F k b y 5 7 Q 2 9 s d W 1 u M T k 5 O S w x O T k 4 f S Z x d W 9 0 O y w m c X V v d D t T Z W N 0 a W 9 u M S 9 I b 2 p h M S 9 U a X B v I G N h b W J p Y W R v L n t D b 2 x 1 b W 4 y M D A w L D E 5 O T l 9 J n F 1 b 3 Q 7 L C Z x d W 9 0 O 1 N l Y 3 R p b 2 4 x L 0 h v a m E x L 1 R p c G 8 g Y 2 F t Y m l h Z G 8 u e 0 N v b H V t b j I w M D E s M j A w M H 0 m c X V v d D s s J n F 1 b 3 Q 7 U 2 V j d G l v b j E v S G 9 q Y T E v V G l w b y B j Y W 1 i a W F k b y 5 7 Q 2 9 s d W 1 u M j A w M i w y M D A x f S Z x d W 9 0 O y w m c X V v d D t T Z W N 0 a W 9 u M S 9 I b 2 p h M S 9 U a X B v I G N h b W J p Y W R v L n t D b 2 x 1 b W 4 y M D A z L D I w M D J 9 J n F 1 b 3 Q 7 L C Z x d W 9 0 O 1 N l Y 3 R p b 2 4 x L 0 h v a m E x L 1 R p c G 8 g Y 2 F t Y m l h Z G 8 u e 0 N v b H V t b j I w M D Q s M j A w M 3 0 m c X V v d D s s J n F 1 b 3 Q 7 U 2 V j d G l v b j E v S G 9 q Y T E v V G l w b y B j Y W 1 i a W F k b y 5 7 Q 2 9 s d W 1 u M j A w N S w y M D A 0 f S Z x d W 9 0 O y w m c X V v d D t T Z W N 0 a W 9 u M S 9 I b 2 p h M S 9 U a X B v I G N h b W J p Y W R v L n t D b 2 x 1 b W 4 y M D A 2 L D I w M D V 9 J n F 1 b 3 Q 7 L C Z x d W 9 0 O 1 N l Y 3 R p b 2 4 x L 0 h v a m E x L 1 R p c G 8 g Y 2 F t Y m l h Z G 8 u e 0 N v b H V t b j I w M D c s M j A w N n 0 m c X V v d D s s J n F 1 b 3 Q 7 U 2 V j d G l v b j E v S G 9 q Y T E v V G l w b y B j Y W 1 i a W F k b y 5 7 Q 2 9 s d W 1 u M j A w O C w y M D A 3 f S Z x d W 9 0 O y w m c X V v d D t T Z W N 0 a W 9 u M S 9 I b 2 p h M S 9 U a X B v I G N h b W J p Y W R v L n t D b 2 x 1 b W 4 y M D A 5 L D I w M D h 9 J n F 1 b 3 Q 7 L C Z x d W 9 0 O 1 N l Y 3 R p b 2 4 x L 0 h v a m E x L 1 R p c G 8 g Y 2 F t Y m l h Z G 8 u e 0 N v b H V t b j I w M T A s M j A w O X 0 m c X V v d D s s J n F 1 b 3 Q 7 U 2 V j d G l v b j E v S G 9 q Y T E v V G l w b y B j Y W 1 i a W F k b y 5 7 Q 2 9 s d W 1 u M j A x M S w y M D E w f S Z x d W 9 0 O y w m c X V v d D t T Z W N 0 a W 9 u M S 9 I b 2 p h M S 9 U a X B v I G N h b W J p Y W R v L n t D b 2 x 1 b W 4 y M D E y L D I w M T F 9 J n F 1 b 3 Q 7 L C Z x d W 9 0 O 1 N l Y 3 R p b 2 4 x L 0 h v a m E x L 1 R p c G 8 g Y 2 F t Y m l h Z G 8 u e 0 N v b H V t b j I w M T M s M j A x M n 0 m c X V v d D s s J n F 1 b 3 Q 7 U 2 V j d G l v b j E v S G 9 q Y T E v V G l w b y B j Y W 1 i a W F k b y 5 7 Q 2 9 s d W 1 u M j A x N C w y M D E z f S Z x d W 9 0 O y w m c X V v d D t T Z W N 0 a W 9 u M S 9 I b 2 p h M S 9 U a X B v I G N h b W J p Y W R v L n t D b 2 x 1 b W 4 y M D E 1 L D I w M T R 9 J n F 1 b 3 Q 7 L C Z x d W 9 0 O 1 N l Y 3 R p b 2 4 x L 0 h v a m E x L 1 R p c G 8 g Y 2 F t Y m l h Z G 8 u e 0 N v b H V t b j I w M T Y s M j A x N X 0 m c X V v d D s s J n F 1 b 3 Q 7 U 2 V j d G l v b j E v S G 9 q Y T E v V G l w b y B j Y W 1 i a W F k b y 5 7 Q 2 9 s d W 1 u M j A x N y w y M D E 2 f S Z x d W 9 0 O y w m c X V v d D t T Z W N 0 a W 9 u M S 9 I b 2 p h M S 9 U a X B v I G N h b W J p Y W R v L n t D b 2 x 1 b W 4 y M D E 4 L D I w M T d 9 J n F 1 b 3 Q 7 L C Z x d W 9 0 O 1 N l Y 3 R p b 2 4 x L 0 h v a m E x L 1 R p c G 8 g Y 2 F t Y m l h Z G 8 u e 0 N v b H V t b j I w M T k s M j A x O H 0 m c X V v d D s s J n F 1 b 3 Q 7 U 2 V j d G l v b j E v S G 9 q Y T E v V G l w b y B j Y W 1 i a W F k b y 5 7 Q 2 9 s d W 1 u M j A y M C w y M D E 5 f S Z x d W 9 0 O y w m c X V v d D t T Z W N 0 a W 9 u M S 9 I b 2 p h M S 9 U a X B v I G N h b W J p Y W R v L n t D b 2 x 1 b W 4 y M D I x L D I w M j B 9 J n F 1 b 3 Q 7 L C Z x d W 9 0 O 1 N l Y 3 R p b 2 4 x L 0 h v a m E x L 1 R p c G 8 g Y 2 F t Y m l h Z G 8 u e 0 N v b H V t b j I w M j I s M j A y M X 0 m c X V v d D s s J n F 1 b 3 Q 7 U 2 V j d G l v b j E v S G 9 q Y T E v V G l w b y B j Y W 1 i a W F k b y 5 7 Q 2 9 s d W 1 u M j A y M y w y M D I y f S Z x d W 9 0 O y w m c X V v d D t T Z W N 0 a W 9 u M S 9 I b 2 p h M S 9 U a X B v I G N h b W J p Y W R v L n t D b 2 x 1 b W 4 y M D I 0 L D I w M j N 9 J n F 1 b 3 Q 7 L C Z x d W 9 0 O 1 N l Y 3 R p b 2 4 x L 0 h v a m E x L 1 R p c G 8 g Y 2 F t Y m l h Z G 8 u e 0 N v b H V t b j I w M j U s M j A y N H 0 m c X V v d D s s J n F 1 b 3 Q 7 U 2 V j d G l v b j E v S G 9 q Y T E v V G l w b y B j Y W 1 i a W F k b y 5 7 Q 2 9 s d W 1 u M j A y N i w y M D I 1 f S Z x d W 9 0 O y w m c X V v d D t T Z W N 0 a W 9 u M S 9 I b 2 p h M S 9 U a X B v I G N h b W J p Y W R v L n t D b 2 x 1 b W 4 y M D I 3 L D I w M j Z 9 J n F 1 b 3 Q 7 L C Z x d W 9 0 O 1 N l Y 3 R p b 2 4 x L 0 h v a m E x L 1 R p c G 8 g Y 2 F t Y m l h Z G 8 u e 0 N v b H V t b j I w M j g s M j A y N 3 0 m c X V v d D s s J n F 1 b 3 Q 7 U 2 V j d G l v b j E v S G 9 q Y T E v V G l w b y B j Y W 1 i a W F k b y 5 7 Q 2 9 s d W 1 u M j A y O S w y M D I 4 f S Z x d W 9 0 O y w m c X V v d D t T Z W N 0 a W 9 u M S 9 I b 2 p h M S 9 U a X B v I G N h b W J p Y W R v L n t D b 2 x 1 b W 4 y M D M w L D I w M j l 9 J n F 1 b 3 Q 7 L C Z x d W 9 0 O 1 N l Y 3 R p b 2 4 x L 0 h v a m E x L 1 R p c G 8 g Y 2 F t Y m l h Z G 8 u e 0 N v b H V t b j I w M z E s M j A z M H 0 m c X V v d D s s J n F 1 b 3 Q 7 U 2 V j d G l v b j E v S G 9 q Y T E v V G l w b y B j Y W 1 i a W F k b y 5 7 Q 2 9 s d W 1 u M j A z M i w y M D M x f S Z x d W 9 0 O y w m c X V v d D t T Z W N 0 a W 9 u M S 9 I b 2 p h M S 9 U a X B v I G N h b W J p Y W R v L n t D b 2 x 1 b W 4 y M D M z L D I w M z J 9 J n F 1 b 3 Q 7 L C Z x d W 9 0 O 1 N l Y 3 R p b 2 4 x L 0 h v a m E x L 1 R p c G 8 g Y 2 F t Y m l h Z G 8 u e 0 N v b H V t b j I w M z Q s M j A z M 3 0 m c X V v d D s s J n F 1 b 3 Q 7 U 2 V j d G l v b j E v S G 9 q Y T E v V G l w b y B j Y W 1 i a W F k b y 5 7 Q 2 9 s d W 1 u M j A z N S w y M D M 0 f S Z x d W 9 0 O y w m c X V v d D t T Z W N 0 a W 9 u M S 9 I b 2 p h M S 9 U a X B v I G N h b W J p Y W R v L n t D b 2 x 1 b W 4 y M D M 2 L D I w M z V 9 J n F 1 b 3 Q 7 L C Z x d W 9 0 O 1 N l Y 3 R p b 2 4 x L 0 h v a m E x L 1 R p c G 8 g Y 2 F t Y m l h Z G 8 u e 0 N v b H V t b j I w M z c s M j A z N n 0 m c X V v d D s s J n F 1 b 3 Q 7 U 2 V j d G l v b j E v S G 9 q Y T E v V G l w b y B j Y W 1 i a W F k b y 5 7 Q 2 9 s d W 1 u M j A z O C w y M D M 3 f S Z x d W 9 0 O y w m c X V v d D t T Z W N 0 a W 9 u M S 9 I b 2 p h M S 9 U a X B v I G N h b W J p Y W R v L n t D b 2 x 1 b W 4 y M D M 5 L D I w M z h 9 J n F 1 b 3 Q 7 L C Z x d W 9 0 O 1 N l Y 3 R p b 2 4 x L 0 h v a m E x L 1 R p c G 8 g Y 2 F t Y m l h Z G 8 u e 0 N v b H V t b j I w N D A s M j A z O X 0 m c X V v d D s s J n F 1 b 3 Q 7 U 2 V j d G l v b j E v S G 9 q Y T E v V G l w b y B j Y W 1 i a W F k b y 5 7 Q 2 9 s d W 1 u M j A 0 M S w y M D Q w f S Z x d W 9 0 O y w m c X V v d D t T Z W N 0 a W 9 u M S 9 I b 2 p h M S 9 U a X B v I G N h b W J p Y W R v L n t D b 2 x 1 b W 4 y M D Q y L D I w N D F 9 J n F 1 b 3 Q 7 L C Z x d W 9 0 O 1 N l Y 3 R p b 2 4 x L 0 h v a m E x L 1 R p c G 8 g Y 2 F t Y m l h Z G 8 u e 0 N v b H V t b j I w N D M s M j A 0 M n 0 m c X V v d D s s J n F 1 b 3 Q 7 U 2 V j d G l v b j E v S G 9 q Y T E v V G l w b y B j Y W 1 i a W F k b y 5 7 Q 2 9 s d W 1 u M j A 0 N C w y M D Q z f S Z x d W 9 0 O y w m c X V v d D t T Z W N 0 a W 9 u M S 9 I b 2 p h M S 9 U a X B v I G N h b W J p Y W R v L n t D b 2 x 1 b W 4 y M D Q 1 L D I w N D R 9 J n F 1 b 3 Q 7 L C Z x d W 9 0 O 1 N l Y 3 R p b 2 4 x L 0 h v a m E x L 1 R p c G 8 g Y 2 F t Y m l h Z G 8 u e 0 N v b H V t b j I w N D Y s M j A 0 N X 0 m c X V v d D s s J n F 1 b 3 Q 7 U 2 V j d G l v b j E v S G 9 q Y T E v V G l w b y B j Y W 1 i a W F k b y 5 7 Q 2 9 s d W 1 u M j A 0 N y w y M D Q 2 f S Z x d W 9 0 O y w m c X V v d D t T Z W N 0 a W 9 u M S 9 I b 2 p h M S 9 U a X B v I G N h b W J p Y W R v L n t D b 2 x 1 b W 4 y M D Q 4 L D I w N D d 9 J n F 1 b 3 Q 7 L C Z x d W 9 0 O 1 N l Y 3 R p b 2 4 x L 0 h v a m E x L 1 R p c G 8 g Y 2 F t Y m l h Z G 8 u e 0 N v b H V t b j I w N D k s M j A 0 O H 0 m c X V v d D s s J n F 1 b 3 Q 7 U 2 V j d G l v b j E v S G 9 q Y T E v V G l w b y B j Y W 1 i a W F k b y 5 7 Q 2 9 s d W 1 u M j A 1 M C w y M D Q 5 f S Z x d W 9 0 O y w m c X V v d D t T Z W N 0 a W 9 u M S 9 I b 2 p h M S 9 U a X B v I G N h b W J p Y W R v L n t D b 2 x 1 b W 4 y M D U x L D I w N T B 9 J n F 1 b 3 Q 7 L C Z x d W 9 0 O 1 N l Y 3 R p b 2 4 x L 0 h v a m E x L 1 R p c G 8 g Y 2 F t Y m l h Z G 8 u e 0 N v b H V t b j I w N T I s M j A 1 M X 0 m c X V v d D s s J n F 1 b 3 Q 7 U 2 V j d G l v b j E v S G 9 q Y T E v V G l w b y B j Y W 1 i a W F k b y 5 7 Q 2 9 s d W 1 u M j A 1 M y w y M D U y f S Z x d W 9 0 O y w m c X V v d D t T Z W N 0 a W 9 u M S 9 I b 2 p h M S 9 U a X B v I G N h b W J p Y W R v L n t D b 2 x 1 b W 4 y M D U 0 L D I w N T N 9 J n F 1 b 3 Q 7 L C Z x d W 9 0 O 1 N l Y 3 R p b 2 4 x L 0 h v a m E x L 1 R p c G 8 g Y 2 F t Y m l h Z G 8 u e 0 N v b H V t b j I w N T U s M j A 1 N H 0 m c X V v d D s s J n F 1 b 3 Q 7 U 2 V j d G l v b j E v S G 9 q Y T E v V G l w b y B j Y W 1 i a W F k b y 5 7 Q 2 9 s d W 1 u M j A 1 N i w y M D U 1 f S Z x d W 9 0 O y w m c X V v d D t T Z W N 0 a W 9 u M S 9 I b 2 p h M S 9 U a X B v I G N h b W J p Y W R v L n t D b 2 x 1 b W 4 y M D U 3 L D I w N T Z 9 J n F 1 b 3 Q 7 L C Z x d W 9 0 O 1 N l Y 3 R p b 2 4 x L 0 h v a m E x L 1 R p c G 8 g Y 2 F t Y m l h Z G 8 u e 0 N v b H V t b j I w N T g s M j A 1 N 3 0 m c X V v d D s s J n F 1 b 3 Q 7 U 2 V j d G l v b j E v S G 9 q Y T E v V G l w b y B j Y W 1 i a W F k b y 5 7 Q 2 9 s d W 1 u M j A 1 O S w y M D U 4 f S Z x d W 9 0 O y w m c X V v d D t T Z W N 0 a W 9 u M S 9 I b 2 p h M S 9 U a X B v I G N h b W J p Y W R v L n t D b 2 x 1 b W 4 y M D Y w L D I w N T l 9 J n F 1 b 3 Q 7 L C Z x d W 9 0 O 1 N l Y 3 R p b 2 4 x L 0 h v a m E x L 1 R p c G 8 g Y 2 F t Y m l h Z G 8 u e 0 N v b H V t b j I w N j E s M j A 2 M H 0 m c X V v d D s s J n F 1 b 3 Q 7 U 2 V j d G l v b j E v S G 9 q Y T E v V G l w b y B j Y W 1 i a W F k b y 5 7 Q 2 9 s d W 1 u M j A 2 M i w y M D Y x f S Z x d W 9 0 O y w m c X V v d D t T Z W N 0 a W 9 u M S 9 I b 2 p h M S 9 U a X B v I G N h b W J p Y W R v L n t D b 2 x 1 b W 4 y M D Y z L D I w N j J 9 J n F 1 b 3 Q 7 L C Z x d W 9 0 O 1 N l Y 3 R p b 2 4 x L 0 h v a m E x L 1 R p c G 8 g Y 2 F t Y m l h Z G 8 u e 0 N v b H V t b j I w N j Q s M j A 2 M 3 0 m c X V v d D s s J n F 1 b 3 Q 7 U 2 V j d G l v b j E v S G 9 q Y T E v V G l w b y B j Y W 1 i a W F k b y 5 7 Q 2 9 s d W 1 u M j A 2 N S w y M D Y 0 f S Z x d W 9 0 O y w m c X V v d D t T Z W N 0 a W 9 u M S 9 I b 2 p h M S 9 U a X B v I G N h b W J p Y W R v L n t D b 2 x 1 b W 4 y M D Y 2 L D I w N j V 9 J n F 1 b 3 Q 7 L C Z x d W 9 0 O 1 N l Y 3 R p b 2 4 x L 0 h v a m E x L 1 R p c G 8 g Y 2 F t Y m l h Z G 8 u e 0 N v b H V t b j I w N j c s M j A 2 N n 0 m c X V v d D s s J n F 1 b 3 Q 7 U 2 V j d G l v b j E v S G 9 q Y T E v V G l w b y B j Y W 1 i a W F k b y 5 7 Q 2 9 s d W 1 u M j A 2 O C w y M D Y 3 f S Z x d W 9 0 O y w m c X V v d D t T Z W N 0 a W 9 u M S 9 I b 2 p h M S 9 U a X B v I G N h b W J p Y W R v L n t D b 2 x 1 b W 4 y M D Y 5 L D I w N j h 9 J n F 1 b 3 Q 7 L C Z x d W 9 0 O 1 N l Y 3 R p b 2 4 x L 0 h v a m E x L 1 R p c G 8 g Y 2 F t Y m l h Z G 8 u e 0 N v b H V t b j I w N z A s M j A 2 O X 0 m c X V v d D s s J n F 1 b 3 Q 7 U 2 V j d G l v b j E v S G 9 q Y T E v V G l w b y B j Y W 1 i a W F k b y 5 7 Q 2 9 s d W 1 u M j A 3 M S w y M D c w f S Z x d W 9 0 O y w m c X V v d D t T Z W N 0 a W 9 u M S 9 I b 2 p h M S 9 U a X B v I G N h b W J p Y W R v L n t D b 2 x 1 b W 4 y M D c y L D I w N z F 9 J n F 1 b 3 Q 7 L C Z x d W 9 0 O 1 N l Y 3 R p b 2 4 x L 0 h v a m E x L 1 R p c G 8 g Y 2 F t Y m l h Z G 8 u e 0 N v b H V t b j I w N z M s M j A 3 M n 0 m c X V v d D s s J n F 1 b 3 Q 7 U 2 V j d G l v b j E v S G 9 q Y T E v V G l w b y B j Y W 1 i a W F k b y 5 7 Q 2 9 s d W 1 u M j A 3 N C w y M D c z f S Z x d W 9 0 O y w m c X V v d D t T Z W N 0 a W 9 u M S 9 I b 2 p h M S 9 U a X B v I G N h b W J p Y W R v L n t D b 2 x 1 b W 4 y M D c 1 L D I w N z R 9 J n F 1 b 3 Q 7 L C Z x d W 9 0 O 1 N l Y 3 R p b 2 4 x L 0 h v a m E x L 1 R p c G 8 g Y 2 F t Y m l h Z G 8 u e 0 N v b H V t b j I w N z Y s M j A 3 N X 0 m c X V v d D s s J n F 1 b 3 Q 7 U 2 V j d G l v b j E v S G 9 q Y T E v V G l w b y B j Y W 1 i a W F k b y 5 7 Q 2 9 s d W 1 u M j A 3 N y w y M D c 2 f S Z x d W 9 0 O y w m c X V v d D t T Z W N 0 a W 9 u M S 9 I b 2 p h M S 9 U a X B v I G N h b W J p Y W R v L n t D b 2 x 1 b W 4 y M D c 4 L D I w N z d 9 J n F 1 b 3 Q 7 L C Z x d W 9 0 O 1 N l Y 3 R p b 2 4 x L 0 h v a m E x L 1 R p c G 8 g Y 2 F t Y m l h Z G 8 u e 0 N v b H V t b j I w N z k s M j A 3 O H 0 m c X V v d D s s J n F 1 b 3 Q 7 U 2 V j d G l v b j E v S G 9 q Y T E v V G l w b y B j Y W 1 i a W F k b y 5 7 Q 2 9 s d W 1 u M j A 4 M C w y M D c 5 f S Z x d W 9 0 O y w m c X V v d D t T Z W N 0 a W 9 u M S 9 I b 2 p h M S 9 U a X B v I G N h b W J p Y W R v L n t D b 2 x 1 b W 4 y M D g x L D I w O D B 9 J n F 1 b 3 Q 7 L C Z x d W 9 0 O 1 N l Y 3 R p b 2 4 x L 0 h v a m E x L 1 R p c G 8 g Y 2 F t Y m l h Z G 8 u e 0 N v b H V t b j I w O D I s M j A 4 M X 0 m c X V v d D s s J n F 1 b 3 Q 7 U 2 V j d G l v b j E v S G 9 q Y T E v V G l w b y B j Y W 1 i a W F k b y 5 7 Q 2 9 s d W 1 u M j A 4 M y w y M D g y f S Z x d W 9 0 O y w m c X V v d D t T Z W N 0 a W 9 u M S 9 I b 2 p h M S 9 U a X B v I G N h b W J p Y W R v L n t D b 2 x 1 b W 4 y M D g 0 L D I w O D N 9 J n F 1 b 3 Q 7 L C Z x d W 9 0 O 1 N l Y 3 R p b 2 4 x L 0 h v a m E x L 1 R p c G 8 g Y 2 F t Y m l h Z G 8 u e 0 N v b H V t b j I w O D U s M j A 4 N H 0 m c X V v d D s s J n F 1 b 3 Q 7 U 2 V j d G l v b j E v S G 9 q Y T E v V G l w b y B j Y W 1 i a W F k b y 5 7 Q 2 9 s d W 1 u M j A 4 N i w y M D g 1 f S Z x d W 9 0 O y w m c X V v d D t T Z W N 0 a W 9 u M S 9 I b 2 p h M S 9 U a X B v I G N h b W J p Y W R v L n t D b 2 x 1 b W 4 y M D g 3 L D I w O D Z 9 J n F 1 b 3 Q 7 L C Z x d W 9 0 O 1 N l Y 3 R p b 2 4 x L 0 h v a m E x L 1 R p c G 8 g Y 2 F t Y m l h Z G 8 u e 0 N v b H V t b j I w O D g s M j A 4 N 3 0 m c X V v d D s s J n F 1 b 3 Q 7 U 2 V j d G l v b j E v S G 9 q Y T E v V G l w b y B j Y W 1 i a W F k b y 5 7 Q 2 9 s d W 1 u M j A 4 O S w y M D g 4 f S Z x d W 9 0 O y w m c X V v d D t T Z W N 0 a W 9 u M S 9 I b 2 p h M S 9 U a X B v I G N h b W J p Y W R v L n t D b 2 x 1 b W 4 y M D k w L D I w O D l 9 J n F 1 b 3 Q 7 L C Z x d W 9 0 O 1 N l Y 3 R p b 2 4 x L 0 h v a m E x L 1 R p c G 8 g Y 2 F t Y m l h Z G 8 u e 0 N v b H V t b j I w O T E s M j A 5 M H 0 m c X V v d D s s J n F 1 b 3 Q 7 U 2 V j d G l v b j E v S G 9 q Y T E v V G l w b y B j Y W 1 i a W F k b y 5 7 Q 2 9 s d W 1 u M j A 5 M i w y M D k x f S Z x d W 9 0 O y w m c X V v d D t T Z W N 0 a W 9 u M S 9 I b 2 p h M S 9 U a X B v I G N h b W J p Y W R v L n t D b 2 x 1 b W 4 y M D k z L D I w O T J 9 J n F 1 b 3 Q 7 L C Z x d W 9 0 O 1 N l Y 3 R p b 2 4 x L 0 h v a m E x L 1 R p c G 8 g Y 2 F t Y m l h Z G 8 u e 0 N v b H V t b j I w O T Q s M j A 5 M 3 0 m c X V v d D s s J n F 1 b 3 Q 7 U 2 V j d G l v b j E v S G 9 q Y T E v V G l w b y B j Y W 1 i a W F k b y 5 7 Q 2 9 s d W 1 u M j A 5 N S w y M D k 0 f S Z x d W 9 0 O y w m c X V v d D t T Z W N 0 a W 9 u M S 9 I b 2 p h M S 9 U a X B v I G N h b W J p Y W R v L n t D b 2 x 1 b W 4 y M D k 2 L D I w O T V 9 J n F 1 b 3 Q 7 L C Z x d W 9 0 O 1 N l Y 3 R p b 2 4 x L 0 h v a m E x L 1 R p c G 8 g Y 2 F t Y m l h Z G 8 u e 0 N v b H V t b j I w O T c s M j A 5 N n 0 m c X V v d D s s J n F 1 b 3 Q 7 U 2 V j d G l v b j E v S G 9 q Y T E v V G l w b y B j Y W 1 i a W F k b y 5 7 Q 2 9 s d W 1 u M j A 5 O C w y M D k 3 f S Z x d W 9 0 O y w m c X V v d D t T Z W N 0 a W 9 u M S 9 I b 2 p h M S 9 U a X B v I G N h b W J p Y W R v L n t D b 2 x 1 b W 4 y M D k 5 L D I w O T h 9 J n F 1 b 3 Q 7 L C Z x d W 9 0 O 1 N l Y 3 R p b 2 4 x L 0 h v a m E x L 1 R p c G 8 g Y 2 F t Y m l h Z G 8 u e 0 N v b H V t b j I x M D A s M j A 5 O X 0 m c X V v d D s s J n F 1 b 3 Q 7 U 2 V j d G l v b j E v S G 9 q Y T E v V G l w b y B j Y W 1 i a W F k b y 5 7 Q 2 9 s d W 1 u M j E w M S w y M T A w f S Z x d W 9 0 O y w m c X V v d D t T Z W N 0 a W 9 u M S 9 I b 2 p h M S 9 U a X B v I G N h b W J p Y W R v L n t D b 2 x 1 b W 4 y M T A y L D I x M D F 9 J n F 1 b 3 Q 7 L C Z x d W 9 0 O 1 N l Y 3 R p b 2 4 x L 0 h v a m E x L 1 R p c G 8 g Y 2 F t Y m l h Z G 8 u e 0 N v b H V t b j I x M D M s M j E w M n 0 m c X V v d D s s J n F 1 b 3 Q 7 U 2 V j d G l v b j E v S G 9 q Y T E v V G l w b y B j Y W 1 i a W F k b y 5 7 Q 2 9 s d W 1 u M j E w N C w y M T A z f S Z x d W 9 0 O y w m c X V v d D t T Z W N 0 a W 9 u M S 9 I b 2 p h M S 9 U a X B v I G N h b W J p Y W R v L n t D b 2 x 1 b W 4 y M T A 1 L D I x M D R 9 J n F 1 b 3 Q 7 L C Z x d W 9 0 O 1 N l Y 3 R p b 2 4 x L 0 h v a m E x L 1 R p c G 8 g Y 2 F t Y m l h Z G 8 u e 0 N v b H V t b j I x M D Y s M j E w N X 0 m c X V v d D s s J n F 1 b 3 Q 7 U 2 V j d G l v b j E v S G 9 q Y T E v V G l w b y B j Y W 1 i a W F k b y 5 7 Q 2 9 s d W 1 u M j E w N y w y M T A 2 f S Z x d W 9 0 O y w m c X V v d D t T Z W N 0 a W 9 u M S 9 I b 2 p h M S 9 U a X B v I G N h b W J p Y W R v L n t D b 2 x 1 b W 4 y M T A 4 L D I x M D d 9 J n F 1 b 3 Q 7 L C Z x d W 9 0 O 1 N l Y 3 R p b 2 4 x L 0 h v a m E x L 1 R p c G 8 g Y 2 F t Y m l h Z G 8 u e 0 N v b H V t b j I x M D k s M j E w O H 0 m c X V v d D s s J n F 1 b 3 Q 7 U 2 V j d G l v b j E v S G 9 q Y T E v V G l w b y B j Y W 1 i a W F k b y 5 7 Q 2 9 s d W 1 u M j E x M C w y M T A 5 f S Z x d W 9 0 O y w m c X V v d D t T Z W N 0 a W 9 u M S 9 I b 2 p h M S 9 U a X B v I G N h b W J p Y W R v L n t D b 2 x 1 b W 4 y M T E x L D I x M T B 9 J n F 1 b 3 Q 7 L C Z x d W 9 0 O 1 N l Y 3 R p b 2 4 x L 0 h v a m E x L 1 R p c G 8 g Y 2 F t Y m l h Z G 8 u e 0 N v b H V t b j I x M T I s M j E x M X 0 m c X V v d D s s J n F 1 b 3 Q 7 U 2 V j d G l v b j E v S G 9 q Y T E v V G l w b y B j Y W 1 i a W F k b y 5 7 Q 2 9 s d W 1 u M j E x M y w y M T E y f S Z x d W 9 0 O y w m c X V v d D t T Z W N 0 a W 9 u M S 9 I b 2 p h M S 9 U a X B v I G N h b W J p Y W R v L n t D b 2 x 1 b W 4 y M T E 0 L D I x M T N 9 J n F 1 b 3 Q 7 L C Z x d W 9 0 O 1 N l Y 3 R p b 2 4 x L 0 h v a m E x L 1 R p c G 8 g Y 2 F t Y m l h Z G 8 u e 0 N v b H V t b j I x M T U s M j E x N H 0 m c X V v d D s s J n F 1 b 3 Q 7 U 2 V j d G l v b j E v S G 9 q Y T E v V G l w b y B j Y W 1 i a W F k b y 5 7 Q 2 9 s d W 1 u M j E x N i w y M T E 1 f S Z x d W 9 0 O y w m c X V v d D t T Z W N 0 a W 9 u M S 9 I b 2 p h M S 9 U a X B v I G N h b W J p Y W R v L n t D b 2 x 1 b W 4 y M T E 3 L D I x M T Z 9 J n F 1 b 3 Q 7 L C Z x d W 9 0 O 1 N l Y 3 R p b 2 4 x L 0 h v a m E x L 1 R p c G 8 g Y 2 F t Y m l h Z G 8 u e 0 N v b H V t b j I x M T g s M j E x N 3 0 m c X V v d D s s J n F 1 b 3 Q 7 U 2 V j d G l v b j E v S G 9 q Y T E v V G l w b y B j Y W 1 i a W F k b y 5 7 Q 2 9 s d W 1 u M j E x O S w y M T E 4 f S Z x d W 9 0 O y w m c X V v d D t T Z W N 0 a W 9 u M S 9 I b 2 p h M S 9 U a X B v I G N h b W J p Y W R v L n t D b 2 x 1 b W 4 y M T I w L D I x M T l 9 J n F 1 b 3 Q 7 L C Z x d W 9 0 O 1 N l Y 3 R p b 2 4 x L 0 h v a m E x L 1 R p c G 8 g Y 2 F t Y m l h Z G 8 u e 0 N v b H V t b j I x M j E s M j E y M H 0 m c X V v d D s s J n F 1 b 3 Q 7 U 2 V j d G l v b j E v S G 9 q Y T E v V G l w b y B j Y W 1 i a W F k b y 5 7 Q 2 9 s d W 1 u M j E y M i w y M T I x f S Z x d W 9 0 O y w m c X V v d D t T Z W N 0 a W 9 u M S 9 I b 2 p h M S 9 U a X B v I G N h b W J p Y W R v L n t D b 2 x 1 b W 4 y M T I z L D I x M j J 9 J n F 1 b 3 Q 7 L C Z x d W 9 0 O 1 N l Y 3 R p b 2 4 x L 0 h v a m E x L 1 R p c G 8 g Y 2 F t Y m l h Z G 8 u e 0 N v b H V t b j I x M j Q s M j E y M 3 0 m c X V v d D s s J n F 1 b 3 Q 7 U 2 V j d G l v b j E v S G 9 q Y T E v V G l w b y B j Y W 1 i a W F k b y 5 7 Q 2 9 s d W 1 u M j E y N S w y M T I 0 f S Z x d W 9 0 O y w m c X V v d D t T Z W N 0 a W 9 u M S 9 I b 2 p h M S 9 U a X B v I G N h b W J p Y W R v L n t D b 2 x 1 b W 4 y M T I 2 L D I x M j V 9 J n F 1 b 3 Q 7 L C Z x d W 9 0 O 1 N l Y 3 R p b 2 4 x L 0 h v a m E x L 1 R p c G 8 g Y 2 F t Y m l h Z G 8 u e 0 N v b H V t b j I x M j c s M j E y N n 0 m c X V v d D s s J n F 1 b 3 Q 7 U 2 V j d G l v b j E v S G 9 q Y T E v V G l w b y B j Y W 1 i a W F k b y 5 7 Q 2 9 s d W 1 u M j E y O C w y M T I 3 f S Z x d W 9 0 O y w m c X V v d D t T Z W N 0 a W 9 u M S 9 I b 2 p h M S 9 U a X B v I G N h b W J p Y W R v L n t D b 2 x 1 b W 4 y M T I 5 L D I x M j h 9 J n F 1 b 3 Q 7 L C Z x d W 9 0 O 1 N l Y 3 R p b 2 4 x L 0 h v a m E x L 1 R p c G 8 g Y 2 F t Y m l h Z G 8 u e 0 N v b H V t b j I x M z A s M j E y O X 0 m c X V v d D s s J n F 1 b 3 Q 7 U 2 V j d G l v b j E v S G 9 q Y T E v V G l w b y B j Y W 1 i a W F k b y 5 7 Q 2 9 s d W 1 u M j E z M S w y M T M w f S Z x d W 9 0 O y w m c X V v d D t T Z W N 0 a W 9 u M S 9 I b 2 p h M S 9 U a X B v I G N h b W J p Y W R v L n t D b 2 x 1 b W 4 y M T M y L D I x M z F 9 J n F 1 b 3 Q 7 L C Z x d W 9 0 O 1 N l Y 3 R p b 2 4 x L 0 h v a m E x L 1 R p c G 8 g Y 2 F t Y m l h Z G 8 u e 0 N v b H V t b j I x M z M s M j E z M n 0 m c X V v d D s s J n F 1 b 3 Q 7 U 2 V j d G l v b j E v S G 9 q Y T E v V G l w b y B j Y W 1 i a W F k b y 5 7 Q 2 9 s d W 1 u M j E z N C w y M T M z f S Z x d W 9 0 O y w m c X V v d D t T Z W N 0 a W 9 u M S 9 I b 2 p h M S 9 U a X B v I G N h b W J p Y W R v L n t D b 2 x 1 b W 4 y M T M 1 L D I x M z R 9 J n F 1 b 3 Q 7 L C Z x d W 9 0 O 1 N l Y 3 R p b 2 4 x L 0 h v a m E x L 1 R p c G 8 g Y 2 F t Y m l h Z G 8 u e 0 N v b H V t b j I x M z Y s M j E z N X 0 m c X V v d D s s J n F 1 b 3 Q 7 U 2 V j d G l v b j E v S G 9 q Y T E v V G l w b y B j Y W 1 i a W F k b y 5 7 Q 2 9 s d W 1 u M j E z N y w y M T M 2 f S Z x d W 9 0 O y w m c X V v d D t T Z W N 0 a W 9 u M S 9 I b 2 p h M S 9 U a X B v I G N h b W J p Y W R v L n t D b 2 x 1 b W 4 y M T M 4 L D I x M z d 9 J n F 1 b 3 Q 7 L C Z x d W 9 0 O 1 N l Y 3 R p b 2 4 x L 0 h v a m E x L 1 R p c G 8 g Y 2 F t Y m l h Z G 8 u e 0 N v b H V t b j I x M z k s M j E z O H 0 m c X V v d D s s J n F 1 b 3 Q 7 U 2 V j d G l v b j E v S G 9 q Y T E v V G l w b y B j Y W 1 i a W F k b y 5 7 Q 2 9 s d W 1 u M j E 0 M C w y M T M 5 f S Z x d W 9 0 O y w m c X V v d D t T Z W N 0 a W 9 u M S 9 I b 2 p h M S 9 U a X B v I G N h b W J p Y W R v L n t D b 2 x 1 b W 4 y M T Q x L D I x N D B 9 J n F 1 b 3 Q 7 L C Z x d W 9 0 O 1 N l Y 3 R p b 2 4 x L 0 h v a m E x L 1 R p c G 8 g Y 2 F t Y m l h Z G 8 u e 0 N v b H V t b j I x N D I s M j E 0 M X 0 m c X V v d D s s J n F 1 b 3 Q 7 U 2 V j d G l v b j E v S G 9 q Y T E v V G l w b y B j Y W 1 i a W F k b y 5 7 Q 2 9 s d W 1 u M j E 0 M y w y M T Q y f S Z x d W 9 0 O y w m c X V v d D t T Z W N 0 a W 9 u M S 9 I b 2 p h M S 9 U a X B v I G N h b W J p Y W R v L n t D b 2 x 1 b W 4 y M T Q 0 L D I x N D N 9 J n F 1 b 3 Q 7 L C Z x d W 9 0 O 1 N l Y 3 R p b 2 4 x L 0 h v a m E x L 1 R p c G 8 g Y 2 F t Y m l h Z G 8 u e 0 N v b H V t b j I x N D U s M j E 0 N H 0 m c X V v d D s s J n F 1 b 3 Q 7 U 2 V j d G l v b j E v S G 9 q Y T E v V G l w b y B j Y W 1 i a W F k b y 5 7 Q 2 9 s d W 1 u M j E 0 N i w y M T Q 1 f S Z x d W 9 0 O y w m c X V v d D t T Z W N 0 a W 9 u M S 9 I b 2 p h M S 9 U a X B v I G N h b W J p Y W R v L n t D b 2 x 1 b W 4 y M T Q 3 L D I x N D Z 9 J n F 1 b 3 Q 7 L C Z x d W 9 0 O 1 N l Y 3 R p b 2 4 x L 0 h v a m E x L 1 R p c G 8 g Y 2 F t Y m l h Z G 8 u e 0 N v b H V t b j I x N D g s M j E 0 N 3 0 m c X V v d D s s J n F 1 b 3 Q 7 U 2 V j d G l v b j E v S G 9 q Y T E v V G l w b y B j Y W 1 i a W F k b y 5 7 Q 2 9 s d W 1 u M j E 0 O S w y M T Q 4 f S Z x d W 9 0 O y w m c X V v d D t T Z W N 0 a W 9 u M S 9 I b 2 p h M S 9 U a X B v I G N h b W J p Y W R v L n t D b 2 x 1 b W 4 y M T U w L D I x N D l 9 J n F 1 b 3 Q 7 L C Z x d W 9 0 O 1 N l Y 3 R p b 2 4 x L 0 h v a m E x L 1 R p c G 8 g Y 2 F t Y m l h Z G 8 u e 0 N v b H V t b j I x N T E s M j E 1 M H 0 m c X V v d D s s J n F 1 b 3 Q 7 U 2 V j d G l v b j E v S G 9 q Y T E v V G l w b y B j Y W 1 i a W F k b y 5 7 Q 2 9 s d W 1 u M j E 1 M i w y M T U x f S Z x d W 9 0 O y w m c X V v d D t T Z W N 0 a W 9 u M S 9 I b 2 p h M S 9 U a X B v I G N h b W J p Y W R v L n t D b 2 x 1 b W 4 y M T U z L D I x N T J 9 J n F 1 b 3 Q 7 L C Z x d W 9 0 O 1 N l Y 3 R p b 2 4 x L 0 h v a m E x L 1 R p c G 8 g Y 2 F t Y m l h Z G 8 u e 0 N v b H V t b j I x N T Q s M j E 1 M 3 0 m c X V v d D s s J n F 1 b 3 Q 7 U 2 V j d G l v b j E v S G 9 q Y T E v V G l w b y B j Y W 1 i a W F k b y 5 7 Q 2 9 s d W 1 u M j E 1 N S w y M T U 0 f S Z x d W 9 0 O y w m c X V v d D t T Z W N 0 a W 9 u M S 9 I b 2 p h M S 9 U a X B v I G N h b W J p Y W R v L n t D b 2 x 1 b W 4 y M T U 2 L D I x N T V 9 J n F 1 b 3 Q 7 L C Z x d W 9 0 O 1 N l Y 3 R p b 2 4 x L 0 h v a m E x L 1 R p c G 8 g Y 2 F t Y m l h Z G 8 u e 0 N v b H V t b j I x N T c s M j E 1 N n 0 m c X V v d D s s J n F 1 b 3 Q 7 U 2 V j d G l v b j E v S G 9 q Y T E v V G l w b y B j Y W 1 i a W F k b y 5 7 Q 2 9 s d W 1 u M j E 1 O C w y M T U 3 f S Z x d W 9 0 O y w m c X V v d D t T Z W N 0 a W 9 u M S 9 I b 2 p h M S 9 U a X B v I G N h b W J p Y W R v L n t D b 2 x 1 b W 4 y M T U 5 L D I x N T h 9 J n F 1 b 3 Q 7 L C Z x d W 9 0 O 1 N l Y 3 R p b 2 4 x L 0 h v a m E x L 1 R p c G 8 g Y 2 F t Y m l h Z G 8 u e 0 N v b H V t b j I x N j A s M j E 1 O X 0 m c X V v d D s s J n F 1 b 3 Q 7 U 2 V j d G l v b j E v S G 9 q Y T E v V G l w b y B j Y W 1 i a W F k b y 5 7 Q 2 9 s d W 1 u M j E 2 M S w y M T Y w f S Z x d W 9 0 O y w m c X V v d D t T Z W N 0 a W 9 u M S 9 I b 2 p h M S 9 U a X B v I G N h b W J p Y W R v L n t D b 2 x 1 b W 4 y M T Y y L D I x N j F 9 J n F 1 b 3 Q 7 L C Z x d W 9 0 O 1 N l Y 3 R p b 2 4 x L 0 h v a m E x L 1 R p c G 8 g Y 2 F t Y m l h Z G 8 u e 0 N v b H V t b j I x N j M s M j E 2 M n 0 m c X V v d D s s J n F 1 b 3 Q 7 U 2 V j d G l v b j E v S G 9 q Y T E v V G l w b y B j Y W 1 i a W F k b y 5 7 Q 2 9 s d W 1 u M j E 2 N C w y M T Y z f S Z x d W 9 0 O y w m c X V v d D t T Z W N 0 a W 9 u M S 9 I b 2 p h M S 9 U a X B v I G N h b W J p Y W R v L n t D b 2 x 1 b W 4 y M T Y 1 L D I x N j R 9 J n F 1 b 3 Q 7 L C Z x d W 9 0 O 1 N l Y 3 R p b 2 4 x L 0 h v a m E x L 1 R p c G 8 g Y 2 F t Y m l h Z G 8 u e 0 N v b H V t b j I x N j Y s M j E 2 N X 0 m c X V v d D s s J n F 1 b 3 Q 7 U 2 V j d G l v b j E v S G 9 q Y T E v V G l w b y B j Y W 1 i a W F k b y 5 7 Q 2 9 s d W 1 u M j E 2 N y w y M T Y 2 f S Z x d W 9 0 O y w m c X V v d D t T Z W N 0 a W 9 u M S 9 I b 2 p h M S 9 U a X B v I G N h b W J p Y W R v L n t D b 2 x 1 b W 4 y M T Y 4 L D I x N j d 9 J n F 1 b 3 Q 7 L C Z x d W 9 0 O 1 N l Y 3 R p b 2 4 x L 0 h v a m E x L 1 R p c G 8 g Y 2 F t Y m l h Z G 8 u e 0 N v b H V t b j I x N j k s M j E 2 O H 0 m c X V v d D s s J n F 1 b 3 Q 7 U 2 V j d G l v b j E v S G 9 q Y T E v V G l w b y B j Y W 1 i a W F k b y 5 7 Q 2 9 s d W 1 u M j E 3 M C w y M T Y 5 f S Z x d W 9 0 O y w m c X V v d D t T Z W N 0 a W 9 u M S 9 I b 2 p h M S 9 U a X B v I G N h b W J p Y W R v L n t D b 2 x 1 b W 4 y M T c x L D I x N z B 9 J n F 1 b 3 Q 7 L C Z x d W 9 0 O 1 N l Y 3 R p b 2 4 x L 0 h v a m E x L 1 R p c G 8 g Y 2 F t Y m l h Z G 8 u e 0 N v b H V t b j I x N z I s M j E 3 M X 0 m c X V v d D s s J n F 1 b 3 Q 7 U 2 V j d G l v b j E v S G 9 q Y T E v V G l w b y B j Y W 1 i a W F k b y 5 7 Q 2 9 s d W 1 u M j E 3 M y w y M T c y f S Z x d W 9 0 O y w m c X V v d D t T Z W N 0 a W 9 u M S 9 I b 2 p h M S 9 U a X B v I G N h b W J p Y W R v L n t D b 2 x 1 b W 4 y M T c 0 L D I x N z N 9 J n F 1 b 3 Q 7 L C Z x d W 9 0 O 1 N l Y 3 R p b 2 4 x L 0 h v a m E x L 1 R p c G 8 g Y 2 F t Y m l h Z G 8 u e 0 N v b H V t b j I x N z U s M j E 3 N H 0 m c X V v d D s s J n F 1 b 3 Q 7 U 2 V j d G l v b j E v S G 9 q Y T E v V G l w b y B j Y W 1 i a W F k b y 5 7 Q 2 9 s d W 1 u M j E 3 N i w y M T c 1 f S Z x d W 9 0 O y w m c X V v d D t T Z W N 0 a W 9 u M S 9 I b 2 p h M S 9 U a X B v I G N h b W J p Y W R v L n t D b 2 x 1 b W 4 y M T c 3 L D I x N z Z 9 J n F 1 b 3 Q 7 L C Z x d W 9 0 O 1 N l Y 3 R p b 2 4 x L 0 h v a m E x L 1 R p c G 8 g Y 2 F t Y m l h Z G 8 u e 0 N v b H V t b j I x N z g s M j E 3 N 3 0 m c X V v d D s s J n F 1 b 3 Q 7 U 2 V j d G l v b j E v S G 9 q Y T E v V G l w b y B j Y W 1 i a W F k b y 5 7 Q 2 9 s d W 1 u M j E 3 O S w y M T c 4 f S Z x d W 9 0 O y w m c X V v d D t T Z W N 0 a W 9 u M S 9 I b 2 p h M S 9 U a X B v I G N h b W J p Y W R v L n t D b 2 x 1 b W 4 y M T g w L D I x N z l 9 J n F 1 b 3 Q 7 L C Z x d W 9 0 O 1 N l Y 3 R p b 2 4 x L 0 h v a m E x L 1 R p c G 8 g Y 2 F t Y m l h Z G 8 u e 0 N v b H V t b j I x O D E s M j E 4 M H 0 m c X V v d D s s J n F 1 b 3 Q 7 U 2 V j d G l v b j E v S G 9 q Y T E v V G l w b y B j Y W 1 i a W F k b y 5 7 Q 2 9 s d W 1 u M j E 4 M i w y M T g x f S Z x d W 9 0 O y w m c X V v d D t T Z W N 0 a W 9 u M S 9 I b 2 p h M S 9 U a X B v I G N h b W J p Y W R v L n t D b 2 x 1 b W 4 y M T g z L D I x O D J 9 J n F 1 b 3 Q 7 L C Z x d W 9 0 O 1 N l Y 3 R p b 2 4 x L 0 h v a m E x L 1 R p c G 8 g Y 2 F t Y m l h Z G 8 u e 0 N v b H V t b j I x O D Q s M j E 4 M 3 0 m c X V v d D s s J n F 1 b 3 Q 7 U 2 V j d G l v b j E v S G 9 q Y T E v V G l w b y B j Y W 1 i a W F k b y 5 7 Q 2 9 s d W 1 u M j E 4 N S w y M T g 0 f S Z x d W 9 0 O y w m c X V v d D t T Z W N 0 a W 9 u M S 9 I b 2 p h M S 9 U a X B v I G N h b W J p Y W R v L n t D b 2 x 1 b W 4 y M T g 2 L D I x O D V 9 J n F 1 b 3 Q 7 L C Z x d W 9 0 O 1 N l Y 3 R p b 2 4 x L 0 h v a m E x L 1 R p c G 8 g Y 2 F t Y m l h Z G 8 u e 0 N v b H V t b j I x O D c s M j E 4 N n 0 m c X V v d D s s J n F 1 b 3 Q 7 U 2 V j d G l v b j E v S G 9 q Y T E v V G l w b y B j Y W 1 i a W F k b y 5 7 Q 2 9 s d W 1 u M j E 4 O C w y M T g 3 f S Z x d W 9 0 O y w m c X V v d D t T Z W N 0 a W 9 u M S 9 I b 2 p h M S 9 U a X B v I G N h b W J p Y W R v L n t D b 2 x 1 b W 4 y M T g 5 L D I x O D h 9 J n F 1 b 3 Q 7 L C Z x d W 9 0 O 1 N l Y 3 R p b 2 4 x L 0 h v a m E x L 1 R p c G 8 g Y 2 F t Y m l h Z G 8 u e 0 N v b H V t b j I x O T A s M j E 4 O X 0 m c X V v d D s s J n F 1 b 3 Q 7 U 2 V j d G l v b j E v S G 9 q Y T E v V G l w b y B j Y W 1 i a W F k b y 5 7 Q 2 9 s d W 1 u M j E 5 M S w y M T k w f S Z x d W 9 0 O y w m c X V v d D t T Z W N 0 a W 9 u M S 9 I b 2 p h M S 9 U a X B v I G N h b W J p Y W R v L n t D b 2 x 1 b W 4 y M T k y L D I x O T F 9 J n F 1 b 3 Q 7 L C Z x d W 9 0 O 1 N l Y 3 R p b 2 4 x L 0 h v a m E x L 1 R p c G 8 g Y 2 F t Y m l h Z G 8 u e 0 N v b H V t b j I x O T M s M j E 5 M n 0 m c X V v d D s s J n F 1 b 3 Q 7 U 2 V j d G l v b j E v S G 9 q Y T E v V G l w b y B j Y W 1 i a W F k b y 5 7 Q 2 9 s d W 1 u M j E 5 N C w y M T k z f S Z x d W 9 0 O y w m c X V v d D t T Z W N 0 a W 9 u M S 9 I b 2 p h M S 9 U a X B v I G N h b W J p Y W R v L n t D b 2 x 1 b W 4 y M T k 1 L D I x O T R 9 J n F 1 b 3 Q 7 L C Z x d W 9 0 O 1 N l Y 3 R p b 2 4 x L 0 h v a m E x L 1 R p c G 8 g Y 2 F t Y m l h Z G 8 u e 0 N v b H V t b j I x O T Y s M j E 5 N X 0 m c X V v d D s s J n F 1 b 3 Q 7 U 2 V j d G l v b j E v S G 9 q Y T E v V G l w b y B j Y W 1 i a W F k b y 5 7 Q 2 9 s d W 1 u M j E 5 N y w y M T k 2 f S Z x d W 9 0 O y w m c X V v d D t T Z W N 0 a W 9 u M S 9 I b 2 p h M S 9 U a X B v I G N h b W J p Y W R v L n t D b 2 x 1 b W 4 y M T k 4 L D I x O T d 9 J n F 1 b 3 Q 7 L C Z x d W 9 0 O 1 N l Y 3 R p b 2 4 x L 0 h v a m E x L 1 R p c G 8 g Y 2 F t Y m l h Z G 8 u e 0 N v b H V t b j I x O T k s M j E 5 O H 0 m c X V v d D s s J n F 1 b 3 Q 7 U 2 V j d G l v b j E v S G 9 q Y T E v V G l w b y B j Y W 1 i a W F k b y 5 7 Q 2 9 s d W 1 u M j I w M C w y M T k 5 f S Z x d W 9 0 O y w m c X V v d D t T Z W N 0 a W 9 u M S 9 I b 2 p h M S 9 U a X B v I G N h b W J p Y W R v L n t D b 2 x 1 b W 4 y M j A x L D I y M D B 9 J n F 1 b 3 Q 7 L C Z x d W 9 0 O 1 N l Y 3 R p b 2 4 x L 0 h v a m E x L 1 R p c G 8 g Y 2 F t Y m l h Z G 8 u e 0 N v b H V t b j I y M D I s M j I w M X 0 m c X V v d D s s J n F 1 b 3 Q 7 U 2 V j d G l v b j E v S G 9 q Y T E v V G l w b y B j Y W 1 i a W F k b y 5 7 Q 2 9 s d W 1 u M j I w M y w y M j A y f S Z x d W 9 0 O y w m c X V v d D t T Z W N 0 a W 9 u M S 9 I b 2 p h M S 9 U a X B v I G N h b W J p Y W R v L n t D b 2 x 1 b W 4 y M j A 0 L D I y M D N 9 J n F 1 b 3 Q 7 L C Z x d W 9 0 O 1 N l Y 3 R p b 2 4 x L 0 h v a m E x L 1 R p c G 8 g Y 2 F t Y m l h Z G 8 u e 0 N v b H V t b j I y M D U s M j I w N H 0 m c X V v d D s s J n F 1 b 3 Q 7 U 2 V j d G l v b j E v S G 9 q Y T E v V G l w b y B j Y W 1 i a W F k b y 5 7 Q 2 9 s d W 1 u M j I w N i w y M j A 1 f S Z x d W 9 0 O y w m c X V v d D t T Z W N 0 a W 9 u M S 9 I b 2 p h M S 9 U a X B v I G N h b W J p Y W R v L n t D b 2 x 1 b W 4 y M j A 3 L D I y M D Z 9 J n F 1 b 3 Q 7 L C Z x d W 9 0 O 1 N l Y 3 R p b 2 4 x L 0 h v a m E x L 1 R p c G 8 g Y 2 F t Y m l h Z G 8 u e 0 N v b H V t b j I y M D g s M j I w N 3 0 m c X V v d D s s J n F 1 b 3 Q 7 U 2 V j d G l v b j E v S G 9 q Y T E v V G l w b y B j Y W 1 i a W F k b y 5 7 Q 2 9 s d W 1 u M j I w O S w y M j A 4 f S Z x d W 9 0 O y w m c X V v d D t T Z W N 0 a W 9 u M S 9 I b 2 p h M S 9 U a X B v I G N h b W J p Y W R v L n t D b 2 x 1 b W 4 y M j E w L D I y M D l 9 J n F 1 b 3 Q 7 L C Z x d W 9 0 O 1 N l Y 3 R p b 2 4 x L 0 h v a m E x L 1 R p c G 8 g Y 2 F t Y m l h Z G 8 u e 0 N v b H V t b j I y M T E s M j I x M H 0 m c X V v d D s s J n F 1 b 3 Q 7 U 2 V j d G l v b j E v S G 9 q Y T E v V G l w b y B j Y W 1 i a W F k b y 5 7 Q 2 9 s d W 1 u M j I x M i w y M j E x f S Z x d W 9 0 O y w m c X V v d D t T Z W N 0 a W 9 u M S 9 I b 2 p h M S 9 U a X B v I G N h b W J p Y W R v L n t D b 2 x 1 b W 4 y M j E z L D I y M T J 9 J n F 1 b 3 Q 7 L C Z x d W 9 0 O 1 N l Y 3 R p b 2 4 x L 0 h v a m E x L 1 R p c G 8 g Y 2 F t Y m l h Z G 8 u e 0 N v b H V t b j I y M T Q s M j I x M 3 0 m c X V v d D s s J n F 1 b 3 Q 7 U 2 V j d G l v b j E v S G 9 q Y T E v V G l w b y B j Y W 1 i a W F k b y 5 7 Q 2 9 s d W 1 u M j I x N S w y M j E 0 f S Z x d W 9 0 O y w m c X V v d D t T Z W N 0 a W 9 u M S 9 I b 2 p h M S 9 U a X B v I G N h b W J p Y W R v L n t D b 2 x 1 b W 4 y M j E 2 L D I y M T V 9 J n F 1 b 3 Q 7 L C Z x d W 9 0 O 1 N l Y 3 R p b 2 4 x L 0 h v a m E x L 1 R p c G 8 g Y 2 F t Y m l h Z G 8 u e 0 N v b H V t b j I y M T c s M j I x N n 0 m c X V v d D s s J n F 1 b 3 Q 7 U 2 V j d G l v b j E v S G 9 q Y T E v V G l w b y B j Y W 1 i a W F k b y 5 7 Q 2 9 s d W 1 u M j I x O C w y M j E 3 f S Z x d W 9 0 O y w m c X V v d D t T Z W N 0 a W 9 u M S 9 I b 2 p h M S 9 U a X B v I G N h b W J p Y W R v L n t D b 2 x 1 b W 4 y M j E 5 L D I y M T h 9 J n F 1 b 3 Q 7 L C Z x d W 9 0 O 1 N l Y 3 R p b 2 4 x L 0 h v a m E x L 1 R p c G 8 g Y 2 F t Y m l h Z G 8 u e 0 N v b H V t b j I y M j A s M j I x O X 0 m c X V v d D s s J n F 1 b 3 Q 7 U 2 V j d G l v b j E v S G 9 q Y T E v V G l w b y B j Y W 1 i a W F k b y 5 7 Q 2 9 s d W 1 u M j I y M S w y M j I w f S Z x d W 9 0 O y w m c X V v d D t T Z W N 0 a W 9 u M S 9 I b 2 p h M S 9 U a X B v I G N h b W J p Y W R v L n t D b 2 x 1 b W 4 y M j I y L D I y M j F 9 J n F 1 b 3 Q 7 L C Z x d W 9 0 O 1 N l Y 3 R p b 2 4 x L 0 h v a m E x L 1 R p c G 8 g Y 2 F t Y m l h Z G 8 u e 0 N v b H V t b j I y M j M s M j I y M n 0 m c X V v d D s s J n F 1 b 3 Q 7 U 2 V j d G l v b j E v S G 9 q Y T E v V G l w b y B j Y W 1 i a W F k b y 5 7 Q 2 9 s d W 1 u M j I y N C w y M j I z f S Z x d W 9 0 O y w m c X V v d D t T Z W N 0 a W 9 u M S 9 I b 2 p h M S 9 U a X B v I G N h b W J p Y W R v L n t D b 2 x 1 b W 4 y M j I 1 L D I y M j R 9 J n F 1 b 3 Q 7 L C Z x d W 9 0 O 1 N l Y 3 R p b 2 4 x L 0 h v a m E x L 1 R p c G 8 g Y 2 F t Y m l h Z G 8 u e 0 N v b H V t b j I y M j Y s M j I y N X 0 m c X V v d D s s J n F 1 b 3 Q 7 U 2 V j d G l v b j E v S G 9 q Y T E v V G l w b y B j Y W 1 i a W F k b y 5 7 Q 2 9 s d W 1 u M j I y N y w y M j I 2 f S Z x d W 9 0 O y w m c X V v d D t T Z W N 0 a W 9 u M S 9 I b 2 p h M S 9 U a X B v I G N h b W J p Y W R v L n t D b 2 x 1 b W 4 y M j I 4 L D I y M j d 9 J n F 1 b 3 Q 7 L C Z x d W 9 0 O 1 N l Y 3 R p b 2 4 x L 0 h v a m E x L 1 R p c G 8 g Y 2 F t Y m l h Z G 8 u e 0 N v b H V t b j I y M j k s M j I y O H 0 m c X V v d D s s J n F 1 b 3 Q 7 U 2 V j d G l v b j E v S G 9 q Y T E v V G l w b y B j Y W 1 i a W F k b y 5 7 Q 2 9 s d W 1 u M j I z M C w y M j I 5 f S Z x d W 9 0 O y w m c X V v d D t T Z W N 0 a W 9 u M S 9 I b 2 p h M S 9 U a X B v I G N h b W J p Y W R v L n t D b 2 x 1 b W 4 y M j M x L D I y M z B 9 J n F 1 b 3 Q 7 L C Z x d W 9 0 O 1 N l Y 3 R p b 2 4 x L 0 h v a m E x L 1 R p c G 8 g Y 2 F t Y m l h Z G 8 u e 0 N v b H V t b j I y M z I s M j I z M X 0 m c X V v d D s s J n F 1 b 3 Q 7 U 2 V j d G l v b j E v S G 9 q Y T E v V G l w b y B j Y W 1 i a W F k b y 5 7 Q 2 9 s d W 1 u M j I z M y w y M j M y f S Z x d W 9 0 O y w m c X V v d D t T Z W N 0 a W 9 u M S 9 I b 2 p h M S 9 U a X B v I G N h b W J p Y W R v L n t D b 2 x 1 b W 4 y M j M 0 L D I y M z N 9 J n F 1 b 3 Q 7 L C Z x d W 9 0 O 1 N l Y 3 R p b 2 4 x L 0 h v a m E x L 1 R p c G 8 g Y 2 F t Y m l h Z G 8 u e 0 N v b H V t b j I y M z U s M j I z N H 0 m c X V v d D s s J n F 1 b 3 Q 7 U 2 V j d G l v b j E v S G 9 q Y T E v V G l w b y B j Y W 1 i a W F k b y 5 7 Q 2 9 s d W 1 u M j I z N i w y M j M 1 f S Z x d W 9 0 O y w m c X V v d D t T Z W N 0 a W 9 u M S 9 I b 2 p h M S 9 U a X B v I G N h b W J p Y W R v L n t D b 2 x 1 b W 4 y M j M 3 L D I y M z Z 9 J n F 1 b 3 Q 7 L C Z x d W 9 0 O 1 N l Y 3 R p b 2 4 x L 0 h v a m E x L 1 R p c G 8 g Y 2 F t Y m l h Z G 8 u e 0 N v b H V t b j I y M z g s M j I z N 3 0 m c X V v d D s s J n F 1 b 3 Q 7 U 2 V j d G l v b j E v S G 9 q Y T E v V G l w b y B j Y W 1 i a W F k b y 5 7 Q 2 9 s d W 1 u M j I z O S w y M j M 4 f S Z x d W 9 0 O y w m c X V v d D t T Z W N 0 a W 9 u M S 9 I b 2 p h M S 9 U a X B v I G N h b W J p Y W R v L n t D b 2 x 1 b W 4 y M j Q w L D I y M z l 9 J n F 1 b 3 Q 7 L C Z x d W 9 0 O 1 N l Y 3 R p b 2 4 x L 0 h v a m E x L 1 R p c G 8 g Y 2 F t Y m l h Z G 8 u e 0 N v b H V t b j I y N D E s M j I 0 M H 0 m c X V v d D s s J n F 1 b 3 Q 7 U 2 V j d G l v b j E v S G 9 q Y T E v V G l w b y B j Y W 1 i a W F k b y 5 7 Q 2 9 s d W 1 u M j I 0 M i w y M j Q x f S Z x d W 9 0 O y w m c X V v d D t T Z W N 0 a W 9 u M S 9 I b 2 p h M S 9 U a X B v I G N h b W J p Y W R v L n t D b 2 x 1 b W 4 y M j Q z L D I y N D J 9 J n F 1 b 3 Q 7 L C Z x d W 9 0 O 1 N l Y 3 R p b 2 4 x L 0 h v a m E x L 1 R p c G 8 g Y 2 F t Y m l h Z G 8 u e 0 N v b H V t b j I y N D Q s M j I 0 M 3 0 m c X V v d D s s J n F 1 b 3 Q 7 U 2 V j d G l v b j E v S G 9 q Y T E v V G l w b y B j Y W 1 i a W F k b y 5 7 Q 2 9 s d W 1 u M j I 0 N S w y M j Q 0 f S Z x d W 9 0 O y w m c X V v d D t T Z W N 0 a W 9 u M S 9 I b 2 p h M S 9 U a X B v I G N h b W J p Y W R v L n t D b 2 x 1 b W 4 y M j Q 2 L D I y N D V 9 J n F 1 b 3 Q 7 L C Z x d W 9 0 O 1 N l Y 3 R p b 2 4 x L 0 h v a m E x L 1 R p c G 8 g Y 2 F t Y m l h Z G 8 u e 0 N v b H V t b j I y N D c s M j I 0 N n 0 m c X V v d D s s J n F 1 b 3 Q 7 U 2 V j d G l v b j E v S G 9 q Y T E v V G l w b y B j Y W 1 i a W F k b y 5 7 Q 2 9 s d W 1 u M j I 0 O C w y M j Q 3 f S Z x d W 9 0 O y w m c X V v d D t T Z W N 0 a W 9 u M S 9 I b 2 p h M S 9 U a X B v I G N h b W J p Y W R v L n t D b 2 x 1 b W 4 y M j Q 5 L D I y N D h 9 J n F 1 b 3 Q 7 L C Z x d W 9 0 O 1 N l Y 3 R p b 2 4 x L 0 h v a m E x L 1 R p c G 8 g Y 2 F t Y m l h Z G 8 u e 0 N v b H V t b j I y N T A s M j I 0 O X 0 m c X V v d D s s J n F 1 b 3 Q 7 U 2 V j d G l v b j E v S G 9 q Y T E v V G l w b y B j Y W 1 i a W F k b y 5 7 Q 2 9 s d W 1 u M j I 1 M S w y M j U w f S Z x d W 9 0 O y w m c X V v d D t T Z W N 0 a W 9 u M S 9 I b 2 p h M S 9 U a X B v I G N h b W J p Y W R v L n t D b 2 x 1 b W 4 y M j U y L D I y N T F 9 J n F 1 b 3 Q 7 L C Z x d W 9 0 O 1 N l Y 3 R p b 2 4 x L 0 h v a m E x L 1 R p c G 8 g Y 2 F t Y m l h Z G 8 u e 0 N v b H V t b j I y N T M s M j I 1 M n 0 m c X V v d D s s J n F 1 b 3 Q 7 U 2 V j d G l v b j E v S G 9 q Y T E v V G l w b y B j Y W 1 i a W F k b y 5 7 Q 2 9 s d W 1 u M j I 1 N C w y M j U z f S Z x d W 9 0 O y w m c X V v d D t T Z W N 0 a W 9 u M S 9 I b 2 p h M S 9 U a X B v I G N h b W J p Y W R v L n t D b 2 x 1 b W 4 y M j U 1 L D I y N T R 9 J n F 1 b 3 Q 7 L C Z x d W 9 0 O 1 N l Y 3 R p b 2 4 x L 0 h v a m E x L 1 R p c G 8 g Y 2 F t Y m l h Z G 8 u e 0 N v b H V t b j I y N T Y s M j I 1 N X 0 m c X V v d D s s J n F 1 b 3 Q 7 U 2 V j d G l v b j E v S G 9 q Y T E v V G l w b y B j Y W 1 i a W F k b y 5 7 Q 2 9 s d W 1 u M j I 1 N y w y M j U 2 f S Z x d W 9 0 O y w m c X V v d D t T Z W N 0 a W 9 u M S 9 I b 2 p h M S 9 U a X B v I G N h b W J p Y W R v L n t D b 2 x 1 b W 4 y M j U 4 L D I y N T d 9 J n F 1 b 3 Q 7 L C Z x d W 9 0 O 1 N l Y 3 R p b 2 4 x L 0 h v a m E x L 1 R p c G 8 g Y 2 F t Y m l h Z G 8 u e 0 N v b H V t b j I y N T k s M j I 1 O H 0 m c X V v d D s s J n F 1 b 3 Q 7 U 2 V j d G l v b j E v S G 9 q Y T E v V G l w b y B j Y W 1 i a W F k b y 5 7 Q 2 9 s d W 1 u M j I 2 M C w y M j U 5 f S Z x d W 9 0 O y w m c X V v d D t T Z W N 0 a W 9 u M S 9 I b 2 p h M S 9 U a X B v I G N h b W J p Y W R v L n t D b 2 x 1 b W 4 y M j Y x L D I y N j B 9 J n F 1 b 3 Q 7 L C Z x d W 9 0 O 1 N l Y 3 R p b 2 4 x L 0 h v a m E x L 1 R p c G 8 g Y 2 F t Y m l h Z G 8 u e 0 N v b H V t b j I y N j I s M j I 2 M X 0 m c X V v d D s s J n F 1 b 3 Q 7 U 2 V j d G l v b j E v S G 9 q Y T E v V G l w b y B j Y W 1 i a W F k b y 5 7 Q 2 9 s d W 1 u M j I 2 M y w y M j Y y f S Z x d W 9 0 O y w m c X V v d D t T Z W N 0 a W 9 u M S 9 I b 2 p h M S 9 U a X B v I G N h b W J p Y W R v L n t D b 2 x 1 b W 4 y M j Y 0 L D I y N j N 9 J n F 1 b 3 Q 7 L C Z x d W 9 0 O 1 N l Y 3 R p b 2 4 x L 0 h v a m E x L 1 R p c G 8 g Y 2 F t Y m l h Z G 8 u e 0 N v b H V t b j I y N j U s M j I 2 N H 0 m c X V v d D s s J n F 1 b 3 Q 7 U 2 V j d G l v b j E v S G 9 q Y T E v V G l w b y B j Y W 1 i a W F k b y 5 7 Q 2 9 s d W 1 u M j I 2 N i w y M j Y 1 f S Z x d W 9 0 O y w m c X V v d D t T Z W N 0 a W 9 u M S 9 I b 2 p h M S 9 U a X B v I G N h b W J p Y W R v L n t D b 2 x 1 b W 4 y M j Y 3 L D I y N j Z 9 J n F 1 b 3 Q 7 L C Z x d W 9 0 O 1 N l Y 3 R p b 2 4 x L 0 h v a m E x L 1 R p c G 8 g Y 2 F t Y m l h Z G 8 u e 0 N v b H V t b j I y N j g s M j I 2 N 3 0 m c X V v d D s s J n F 1 b 3 Q 7 U 2 V j d G l v b j E v S G 9 q Y T E v V G l w b y B j Y W 1 i a W F k b y 5 7 Q 2 9 s d W 1 u M j I 2 O S w y M j Y 4 f S Z x d W 9 0 O y w m c X V v d D t T Z W N 0 a W 9 u M S 9 I b 2 p h M S 9 U a X B v I G N h b W J p Y W R v L n t D b 2 x 1 b W 4 y M j c w L D I y N j l 9 J n F 1 b 3 Q 7 L C Z x d W 9 0 O 1 N l Y 3 R p b 2 4 x L 0 h v a m E x L 1 R p c G 8 g Y 2 F t Y m l h Z G 8 u e 0 N v b H V t b j I y N z E s M j I 3 M H 0 m c X V v d D s s J n F 1 b 3 Q 7 U 2 V j d G l v b j E v S G 9 q Y T E v V G l w b y B j Y W 1 i a W F k b y 5 7 Q 2 9 s d W 1 u M j I 3 M i w y M j c x f S Z x d W 9 0 O y w m c X V v d D t T Z W N 0 a W 9 u M S 9 I b 2 p h M S 9 U a X B v I G N h b W J p Y W R v L n t D b 2 x 1 b W 4 y M j c z L D I y N z J 9 J n F 1 b 3 Q 7 L C Z x d W 9 0 O 1 N l Y 3 R p b 2 4 x L 0 h v a m E x L 1 R p c G 8 g Y 2 F t Y m l h Z G 8 u e 0 N v b H V t b j I y N z Q s M j I 3 M 3 0 m c X V v d D s s J n F 1 b 3 Q 7 U 2 V j d G l v b j E v S G 9 q Y T E v V G l w b y B j Y W 1 i a W F k b y 5 7 Q 2 9 s d W 1 u M j I 3 N S w y M j c 0 f S Z x d W 9 0 O y w m c X V v d D t T Z W N 0 a W 9 u M S 9 I b 2 p h M S 9 U a X B v I G N h b W J p Y W R v L n t D b 2 x 1 b W 4 y M j c 2 L D I y N z V 9 J n F 1 b 3 Q 7 L C Z x d W 9 0 O 1 N l Y 3 R p b 2 4 x L 0 h v a m E x L 1 R p c G 8 g Y 2 F t Y m l h Z G 8 u e 0 N v b H V t b j I y N z c s M j I 3 N n 0 m c X V v d D s s J n F 1 b 3 Q 7 U 2 V j d G l v b j E v S G 9 q Y T E v V G l w b y B j Y W 1 i a W F k b y 5 7 Q 2 9 s d W 1 u M j I 3 O C w y M j c 3 f S Z x d W 9 0 O y w m c X V v d D t T Z W N 0 a W 9 u M S 9 I b 2 p h M S 9 U a X B v I G N h b W J p Y W R v L n t D b 2 x 1 b W 4 y M j c 5 L D I y N z h 9 J n F 1 b 3 Q 7 L C Z x d W 9 0 O 1 N l Y 3 R p b 2 4 x L 0 h v a m E x L 1 R p c G 8 g Y 2 F t Y m l h Z G 8 u e 0 N v b H V t b j I y O D A s M j I 3 O X 0 m c X V v d D s s J n F 1 b 3 Q 7 U 2 V j d G l v b j E v S G 9 q Y T E v V G l w b y B j Y W 1 i a W F k b y 5 7 Q 2 9 s d W 1 u M j I 4 M S w y M j g w f S Z x d W 9 0 O y w m c X V v d D t T Z W N 0 a W 9 u M S 9 I b 2 p h M S 9 U a X B v I G N h b W J p Y W R v L n t D b 2 x 1 b W 4 y M j g y L D I y O D F 9 J n F 1 b 3 Q 7 L C Z x d W 9 0 O 1 N l Y 3 R p b 2 4 x L 0 h v a m E x L 1 R p c G 8 g Y 2 F t Y m l h Z G 8 u e 0 N v b H V t b j I y O D M s M j I 4 M n 0 m c X V v d D s s J n F 1 b 3 Q 7 U 2 V j d G l v b j E v S G 9 q Y T E v V G l w b y B j Y W 1 i a W F k b y 5 7 Q 2 9 s d W 1 u M j I 4 N C w y M j g z f S Z x d W 9 0 O y w m c X V v d D t T Z W N 0 a W 9 u M S 9 I b 2 p h M S 9 U a X B v I G N h b W J p Y W R v L n t D b 2 x 1 b W 4 y M j g 1 L D I y O D R 9 J n F 1 b 3 Q 7 L C Z x d W 9 0 O 1 N l Y 3 R p b 2 4 x L 0 h v a m E x L 1 R p c G 8 g Y 2 F t Y m l h Z G 8 u e 0 N v b H V t b j I y O D Y s M j I 4 N X 0 m c X V v d D s s J n F 1 b 3 Q 7 U 2 V j d G l v b j E v S G 9 q Y T E v V G l w b y B j Y W 1 i a W F k b y 5 7 Q 2 9 s d W 1 u M j I 4 N y w y M j g 2 f S Z x d W 9 0 O y w m c X V v d D t T Z W N 0 a W 9 u M S 9 I b 2 p h M S 9 U a X B v I G N h b W J p Y W R v L n t D b 2 x 1 b W 4 y M j g 4 L D I y O D d 9 J n F 1 b 3 Q 7 L C Z x d W 9 0 O 1 N l Y 3 R p b 2 4 x L 0 h v a m E x L 1 R p c G 8 g Y 2 F t Y m l h Z G 8 u e 0 N v b H V t b j I y O D k s M j I 4 O H 0 m c X V v d D s s J n F 1 b 3 Q 7 U 2 V j d G l v b j E v S G 9 q Y T E v V G l w b y B j Y W 1 i a W F k b y 5 7 Q 2 9 s d W 1 u M j I 5 M C w y M j g 5 f S Z x d W 9 0 O y w m c X V v d D t T Z W N 0 a W 9 u M S 9 I b 2 p h M S 9 U a X B v I G N h b W J p Y W R v L n t D b 2 x 1 b W 4 y M j k x L D I y O T B 9 J n F 1 b 3 Q 7 L C Z x d W 9 0 O 1 N l Y 3 R p b 2 4 x L 0 h v a m E x L 1 R p c G 8 g Y 2 F t Y m l h Z G 8 u e 0 N v b H V t b j I y O T I s M j I 5 M X 0 m c X V v d D s s J n F 1 b 3 Q 7 U 2 V j d G l v b j E v S G 9 q Y T E v V G l w b y B j Y W 1 i a W F k b y 5 7 Q 2 9 s d W 1 u M j I 5 M y w y M j k y f S Z x d W 9 0 O y w m c X V v d D t T Z W N 0 a W 9 u M S 9 I b 2 p h M S 9 U a X B v I G N h b W J p Y W R v L n t D b 2 x 1 b W 4 y M j k 0 L D I y O T N 9 J n F 1 b 3 Q 7 L C Z x d W 9 0 O 1 N l Y 3 R p b 2 4 x L 0 h v a m E x L 1 R p c G 8 g Y 2 F t Y m l h Z G 8 u e 0 N v b H V t b j I y O T U s M j I 5 N H 0 m c X V v d D s s J n F 1 b 3 Q 7 U 2 V j d G l v b j E v S G 9 q Y T E v V G l w b y B j Y W 1 i a W F k b y 5 7 Q 2 9 s d W 1 u M j I 5 N i w y M j k 1 f S Z x d W 9 0 O y w m c X V v d D t T Z W N 0 a W 9 u M S 9 I b 2 p h M S 9 U a X B v I G N h b W J p Y W R v L n t D b 2 x 1 b W 4 y M j k 3 L D I y O T Z 9 J n F 1 b 3 Q 7 L C Z x d W 9 0 O 1 N l Y 3 R p b 2 4 x L 0 h v a m E x L 1 R p c G 8 g Y 2 F t Y m l h Z G 8 u e 0 N v b H V t b j I y O T g s M j I 5 N 3 0 m c X V v d D s s J n F 1 b 3 Q 7 U 2 V j d G l v b j E v S G 9 q Y T E v V G l w b y B j Y W 1 i a W F k b y 5 7 Q 2 9 s d W 1 u M j I 5 O S w y M j k 4 f S Z x d W 9 0 O y w m c X V v d D t T Z W N 0 a W 9 u M S 9 I b 2 p h M S 9 U a X B v I G N h b W J p Y W R v L n t D b 2 x 1 b W 4 y M z A w L D I y O T l 9 J n F 1 b 3 Q 7 L C Z x d W 9 0 O 1 N l Y 3 R p b 2 4 x L 0 h v a m E x L 1 R p c G 8 g Y 2 F t Y m l h Z G 8 u e 0 N v b H V t b j I z M D E s M j M w M H 0 m c X V v d D s s J n F 1 b 3 Q 7 U 2 V j d G l v b j E v S G 9 q Y T E v V G l w b y B j Y W 1 i a W F k b y 5 7 Q 2 9 s d W 1 u M j M w M i w y M z A x f S Z x d W 9 0 O y w m c X V v d D t T Z W N 0 a W 9 u M S 9 I b 2 p h M S 9 U a X B v I G N h b W J p Y W R v L n t D b 2 x 1 b W 4 y M z A z L D I z M D J 9 J n F 1 b 3 Q 7 L C Z x d W 9 0 O 1 N l Y 3 R p b 2 4 x L 0 h v a m E x L 1 R p c G 8 g Y 2 F t Y m l h Z G 8 u e 0 N v b H V t b j I z M D Q s M j M w M 3 0 m c X V v d D s s J n F 1 b 3 Q 7 U 2 V j d G l v b j E v S G 9 q Y T E v V G l w b y B j Y W 1 i a W F k b y 5 7 Q 2 9 s d W 1 u M j M w N S w y M z A 0 f S Z x d W 9 0 O y w m c X V v d D t T Z W N 0 a W 9 u M S 9 I b 2 p h M S 9 U a X B v I G N h b W J p Y W R v L n t D b 2 x 1 b W 4 y M z A 2 L D I z M D V 9 J n F 1 b 3 Q 7 L C Z x d W 9 0 O 1 N l Y 3 R p b 2 4 x L 0 h v a m E x L 1 R p c G 8 g Y 2 F t Y m l h Z G 8 u e 0 N v b H V t b j I z M D c s M j M w N n 0 m c X V v d D s s J n F 1 b 3 Q 7 U 2 V j d G l v b j E v S G 9 q Y T E v V G l w b y B j Y W 1 i a W F k b y 5 7 Q 2 9 s d W 1 u M j M w O C w y M z A 3 f S Z x d W 9 0 O y w m c X V v d D t T Z W N 0 a W 9 u M S 9 I b 2 p h M S 9 U a X B v I G N h b W J p Y W R v L n t D b 2 x 1 b W 4 y M z A 5 L D I z M D h 9 J n F 1 b 3 Q 7 L C Z x d W 9 0 O 1 N l Y 3 R p b 2 4 x L 0 h v a m E x L 1 R p c G 8 g Y 2 F t Y m l h Z G 8 u e 0 N v b H V t b j I z M T A s M j M w O X 0 m c X V v d D s s J n F 1 b 3 Q 7 U 2 V j d G l v b j E v S G 9 q Y T E v V G l w b y B j Y W 1 i a W F k b y 5 7 Q 2 9 s d W 1 u M j M x M S w y M z E w f S Z x d W 9 0 O y w m c X V v d D t T Z W N 0 a W 9 u M S 9 I b 2 p h M S 9 U a X B v I G N h b W J p Y W R v L n t D b 2 x 1 b W 4 y M z E y L D I z M T F 9 J n F 1 b 3 Q 7 L C Z x d W 9 0 O 1 N l Y 3 R p b 2 4 x L 0 h v a m E x L 1 R p c G 8 g Y 2 F t Y m l h Z G 8 u e 0 N v b H V t b j I z M T M s M j M x M n 0 m c X V v d D s s J n F 1 b 3 Q 7 U 2 V j d G l v b j E v S G 9 q Y T E v V G l w b y B j Y W 1 i a W F k b y 5 7 Q 2 9 s d W 1 u M j M x N C w y M z E z f S Z x d W 9 0 O y w m c X V v d D t T Z W N 0 a W 9 u M S 9 I b 2 p h M S 9 U a X B v I G N h b W J p Y W R v L n t D b 2 x 1 b W 4 y M z E 1 L D I z M T R 9 J n F 1 b 3 Q 7 L C Z x d W 9 0 O 1 N l Y 3 R p b 2 4 x L 0 h v a m E x L 1 R p c G 8 g Y 2 F t Y m l h Z G 8 u e 0 N v b H V t b j I z M T Y s M j M x N X 0 m c X V v d D s s J n F 1 b 3 Q 7 U 2 V j d G l v b j E v S G 9 q Y T E v V G l w b y B j Y W 1 i a W F k b y 5 7 Q 2 9 s d W 1 u M j M x N y w y M z E 2 f S Z x d W 9 0 O y w m c X V v d D t T Z W N 0 a W 9 u M S 9 I b 2 p h M S 9 U a X B v I G N h b W J p Y W R v L n t D b 2 x 1 b W 4 y M z E 4 L D I z M T d 9 J n F 1 b 3 Q 7 L C Z x d W 9 0 O 1 N l Y 3 R p b 2 4 x L 0 h v a m E x L 1 R p c G 8 g Y 2 F t Y m l h Z G 8 u e 0 N v b H V t b j I z M T k s M j M x O H 0 m c X V v d D s s J n F 1 b 3 Q 7 U 2 V j d G l v b j E v S G 9 q Y T E v V G l w b y B j Y W 1 i a W F k b y 5 7 Q 2 9 s d W 1 u M j M y M C w y M z E 5 f S Z x d W 9 0 O y w m c X V v d D t T Z W N 0 a W 9 u M S 9 I b 2 p h M S 9 U a X B v I G N h b W J p Y W R v L n t D b 2 x 1 b W 4 y M z I x L D I z M j B 9 J n F 1 b 3 Q 7 L C Z x d W 9 0 O 1 N l Y 3 R p b 2 4 x L 0 h v a m E x L 1 R p c G 8 g Y 2 F t Y m l h Z G 8 u e 0 N v b H V t b j I z M j I s M j M y M X 0 m c X V v d D s s J n F 1 b 3 Q 7 U 2 V j d G l v b j E v S G 9 q Y T E v V G l w b y B j Y W 1 i a W F k b y 5 7 Q 2 9 s d W 1 u M j M y M y w y M z I y f S Z x d W 9 0 O y w m c X V v d D t T Z W N 0 a W 9 u M S 9 I b 2 p h M S 9 U a X B v I G N h b W J p Y W R v L n t D b 2 x 1 b W 4 y M z I 0 L D I z M j N 9 J n F 1 b 3 Q 7 L C Z x d W 9 0 O 1 N l Y 3 R p b 2 4 x L 0 h v a m E x L 1 R p c G 8 g Y 2 F t Y m l h Z G 8 u e 0 N v b H V t b j I z M j U s M j M y N H 0 m c X V v d D s s J n F 1 b 3 Q 7 U 2 V j d G l v b j E v S G 9 q Y T E v V G l w b y B j Y W 1 i a W F k b y 5 7 Q 2 9 s d W 1 u M j M y N i w y M z I 1 f S Z x d W 9 0 O y w m c X V v d D t T Z W N 0 a W 9 u M S 9 I b 2 p h M S 9 U a X B v I G N h b W J p Y W R v L n t D b 2 x 1 b W 4 y M z I 3 L D I z M j Z 9 J n F 1 b 3 Q 7 L C Z x d W 9 0 O 1 N l Y 3 R p b 2 4 x L 0 h v a m E x L 1 R p c G 8 g Y 2 F t Y m l h Z G 8 u e 0 N v b H V t b j I z M j g s M j M y N 3 0 m c X V v d D s s J n F 1 b 3 Q 7 U 2 V j d G l v b j E v S G 9 q Y T E v V G l w b y B j Y W 1 i a W F k b y 5 7 Q 2 9 s d W 1 u M j M y O S w y M z I 4 f S Z x d W 9 0 O y w m c X V v d D t T Z W N 0 a W 9 u M S 9 I b 2 p h M S 9 U a X B v I G N h b W J p Y W R v L n t D b 2 x 1 b W 4 y M z M w L D I z M j l 9 J n F 1 b 3 Q 7 L C Z x d W 9 0 O 1 N l Y 3 R p b 2 4 x L 0 h v a m E x L 1 R p c G 8 g Y 2 F t Y m l h Z G 8 u e 0 N v b H V t b j I z M z E s M j M z M H 0 m c X V v d D s s J n F 1 b 3 Q 7 U 2 V j d G l v b j E v S G 9 q Y T E v V G l w b y B j Y W 1 i a W F k b y 5 7 Q 2 9 s d W 1 u M j M z M i w y M z M x f S Z x d W 9 0 O y w m c X V v d D t T Z W N 0 a W 9 u M S 9 I b 2 p h M S 9 U a X B v I G N h b W J p Y W R v L n t D b 2 x 1 b W 4 y M z M z L D I z M z J 9 J n F 1 b 3 Q 7 L C Z x d W 9 0 O 1 N l Y 3 R p b 2 4 x L 0 h v a m E x L 1 R p c G 8 g Y 2 F t Y m l h Z G 8 u e 0 N v b H V t b j I z M z Q s M j M z M 3 0 m c X V v d D s s J n F 1 b 3 Q 7 U 2 V j d G l v b j E v S G 9 q Y T E v V G l w b y B j Y W 1 i a W F k b y 5 7 Q 2 9 s d W 1 u M j M z N S w y M z M 0 f S Z x d W 9 0 O y w m c X V v d D t T Z W N 0 a W 9 u M S 9 I b 2 p h M S 9 U a X B v I G N h b W J p Y W R v L n t D b 2 x 1 b W 4 y M z M 2 L D I z M z V 9 J n F 1 b 3 Q 7 L C Z x d W 9 0 O 1 N l Y 3 R p b 2 4 x L 0 h v a m E x L 1 R p c G 8 g Y 2 F t Y m l h Z G 8 u e 0 N v b H V t b j I z M z c s M j M z N n 0 m c X V v d D s s J n F 1 b 3 Q 7 U 2 V j d G l v b j E v S G 9 q Y T E v V G l w b y B j Y W 1 i a W F k b y 5 7 Q 2 9 s d W 1 u M j M z O C w y M z M 3 f S Z x d W 9 0 O y w m c X V v d D t T Z W N 0 a W 9 u M S 9 I b 2 p h M S 9 U a X B v I G N h b W J p Y W R v L n t D b 2 x 1 b W 4 y M z M 5 L D I z M z h 9 J n F 1 b 3 Q 7 L C Z x d W 9 0 O 1 N l Y 3 R p b 2 4 x L 0 h v a m E x L 1 R p c G 8 g Y 2 F t Y m l h Z G 8 u e 0 N v b H V t b j I z N D A s M j M z O X 0 m c X V v d D s s J n F 1 b 3 Q 7 U 2 V j d G l v b j E v S G 9 q Y T E v V G l w b y B j Y W 1 i a W F k b y 5 7 Q 2 9 s d W 1 u M j M 0 M S w y M z Q w f S Z x d W 9 0 O y w m c X V v d D t T Z W N 0 a W 9 u M S 9 I b 2 p h M S 9 U a X B v I G N h b W J p Y W R v L n t D b 2 x 1 b W 4 y M z Q y L D I z N D F 9 J n F 1 b 3 Q 7 L C Z x d W 9 0 O 1 N l Y 3 R p b 2 4 x L 0 h v a m E x L 1 R p c G 8 g Y 2 F t Y m l h Z G 8 u e 0 N v b H V t b j I z N D M s M j M 0 M n 0 m c X V v d D s s J n F 1 b 3 Q 7 U 2 V j d G l v b j E v S G 9 q Y T E v V G l w b y B j Y W 1 i a W F k b y 5 7 Q 2 9 s d W 1 u M j M 0 N C w y M z Q z f S Z x d W 9 0 O y w m c X V v d D t T Z W N 0 a W 9 u M S 9 I b 2 p h M S 9 U a X B v I G N h b W J p Y W R v L n t D b 2 x 1 b W 4 y M z Q 1 L D I z N D R 9 J n F 1 b 3 Q 7 L C Z x d W 9 0 O 1 N l Y 3 R p b 2 4 x L 0 h v a m E x L 1 R p c G 8 g Y 2 F t Y m l h Z G 8 u e 0 N v b H V t b j I z N D Y s M j M 0 N X 0 m c X V v d D s s J n F 1 b 3 Q 7 U 2 V j d G l v b j E v S G 9 q Y T E v V G l w b y B j Y W 1 i a W F k b y 5 7 Q 2 9 s d W 1 u M j M 0 N y w y M z Q 2 f S Z x d W 9 0 O y w m c X V v d D t T Z W N 0 a W 9 u M S 9 I b 2 p h M S 9 U a X B v I G N h b W J p Y W R v L n t D b 2 x 1 b W 4 y M z Q 4 L D I z N D d 9 J n F 1 b 3 Q 7 L C Z x d W 9 0 O 1 N l Y 3 R p b 2 4 x L 0 h v a m E x L 1 R p c G 8 g Y 2 F t Y m l h Z G 8 u e 0 N v b H V t b j I z N D k s M j M 0 O H 0 m c X V v d D s s J n F 1 b 3 Q 7 U 2 V j d G l v b j E v S G 9 q Y T E v V G l w b y B j Y W 1 i a W F k b y 5 7 Q 2 9 s d W 1 u M j M 1 M C w y M z Q 5 f S Z x d W 9 0 O y w m c X V v d D t T Z W N 0 a W 9 u M S 9 I b 2 p h M S 9 U a X B v I G N h b W J p Y W R v L n t D b 2 x 1 b W 4 y M z U x L D I z N T B 9 J n F 1 b 3 Q 7 L C Z x d W 9 0 O 1 N l Y 3 R p b 2 4 x L 0 h v a m E x L 1 R p c G 8 g Y 2 F t Y m l h Z G 8 u e 0 N v b H V t b j I z N T I s M j M 1 M X 0 m c X V v d D s s J n F 1 b 3 Q 7 U 2 V j d G l v b j E v S G 9 q Y T E v V G l w b y B j Y W 1 i a W F k b y 5 7 Q 2 9 s d W 1 u M j M 1 M y w y M z U y f S Z x d W 9 0 O y w m c X V v d D t T Z W N 0 a W 9 u M S 9 I b 2 p h M S 9 U a X B v I G N h b W J p Y W R v L n t D b 2 x 1 b W 4 y M z U 0 L D I z N T N 9 J n F 1 b 3 Q 7 L C Z x d W 9 0 O 1 N l Y 3 R p b 2 4 x L 0 h v a m E x L 1 R p c G 8 g Y 2 F t Y m l h Z G 8 u e 0 N v b H V t b j I z N T U s M j M 1 N H 0 m c X V v d D s s J n F 1 b 3 Q 7 U 2 V j d G l v b j E v S G 9 q Y T E v V G l w b y B j Y W 1 i a W F k b y 5 7 Q 2 9 s d W 1 u M j M 1 N i w y M z U 1 f S Z x d W 9 0 O y w m c X V v d D t T Z W N 0 a W 9 u M S 9 I b 2 p h M S 9 U a X B v I G N h b W J p Y W R v L n t D b 2 x 1 b W 4 y M z U 3 L D I z N T Z 9 J n F 1 b 3 Q 7 L C Z x d W 9 0 O 1 N l Y 3 R p b 2 4 x L 0 h v a m E x L 1 R p c G 8 g Y 2 F t Y m l h Z G 8 u e 0 N v b H V t b j I z N T g s M j M 1 N 3 0 m c X V v d D s s J n F 1 b 3 Q 7 U 2 V j d G l v b j E v S G 9 q Y T E v V G l w b y B j Y W 1 i a W F k b y 5 7 Q 2 9 s d W 1 u M j M 1 O S w y M z U 4 f S Z x d W 9 0 O y w m c X V v d D t T Z W N 0 a W 9 u M S 9 I b 2 p h M S 9 U a X B v I G N h b W J p Y W R v L n t D b 2 x 1 b W 4 y M z Y w L D I z N T l 9 J n F 1 b 3 Q 7 L C Z x d W 9 0 O 1 N l Y 3 R p b 2 4 x L 0 h v a m E x L 1 R p c G 8 g Y 2 F t Y m l h Z G 8 u e 0 N v b H V t b j I z N j E s M j M 2 M H 0 m c X V v d D s s J n F 1 b 3 Q 7 U 2 V j d G l v b j E v S G 9 q Y T E v V G l w b y B j Y W 1 i a W F k b y 5 7 Q 2 9 s d W 1 u M j M 2 M i w y M z Y x f S Z x d W 9 0 O y w m c X V v d D t T Z W N 0 a W 9 u M S 9 I b 2 p h M S 9 U a X B v I G N h b W J p Y W R v L n t D b 2 x 1 b W 4 y M z Y z L D I z N j J 9 J n F 1 b 3 Q 7 L C Z x d W 9 0 O 1 N l Y 3 R p b 2 4 x L 0 h v a m E x L 1 R p c G 8 g Y 2 F t Y m l h Z G 8 u e 0 N v b H V t b j I z N j Q s M j M 2 M 3 0 m c X V v d D s s J n F 1 b 3 Q 7 U 2 V j d G l v b j E v S G 9 q Y T E v V G l w b y B j Y W 1 i a W F k b y 5 7 Q 2 9 s d W 1 u M j M 2 N S w y M z Y 0 f S Z x d W 9 0 O y w m c X V v d D t T Z W N 0 a W 9 u M S 9 I b 2 p h M S 9 U a X B v I G N h b W J p Y W R v L n t D b 2 x 1 b W 4 y M z Y 2 L D I z N j V 9 J n F 1 b 3 Q 7 L C Z x d W 9 0 O 1 N l Y 3 R p b 2 4 x L 0 h v a m E x L 1 R p c G 8 g Y 2 F t Y m l h Z G 8 u e 0 N v b H V t b j I z N j c s M j M 2 N n 0 m c X V v d D s s J n F 1 b 3 Q 7 U 2 V j d G l v b j E v S G 9 q Y T E v V G l w b y B j Y W 1 i a W F k b y 5 7 Q 2 9 s d W 1 u M j M 2 O C w y M z Y 3 f S Z x d W 9 0 O y w m c X V v d D t T Z W N 0 a W 9 u M S 9 I b 2 p h M S 9 U a X B v I G N h b W J p Y W R v L n t D b 2 x 1 b W 4 y M z Y 5 L D I z N j h 9 J n F 1 b 3 Q 7 L C Z x d W 9 0 O 1 N l Y 3 R p b 2 4 x L 0 h v a m E x L 1 R p c G 8 g Y 2 F t Y m l h Z G 8 u e 0 N v b H V t b j I z N z A s M j M 2 O X 0 m c X V v d D s s J n F 1 b 3 Q 7 U 2 V j d G l v b j E v S G 9 q Y T E v V G l w b y B j Y W 1 i a W F k b y 5 7 Q 2 9 s d W 1 u M j M 3 M S w y M z c w f S Z x d W 9 0 O y w m c X V v d D t T Z W N 0 a W 9 u M S 9 I b 2 p h M S 9 U a X B v I G N h b W J p Y W R v L n t D b 2 x 1 b W 4 y M z c y L D I z N z F 9 J n F 1 b 3 Q 7 L C Z x d W 9 0 O 1 N l Y 3 R p b 2 4 x L 0 h v a m E x L 1 R p c G 8 g Y 2 F t Y m l h Z G 8 u e 0 N v b H V t b j I z N z M s M j M 3 M n 0 m c X V v d D s s J n F 1 b 3 Q 7 U 2 V j d G l v b j E v S G 9 q Y T E v V G l w b y B j Y W 1 i a W F k b y 5 7 Q 2 9 s d W 1 u M j M 3 N C w y M z c z f S Z x d W 9 0 O y w m c X V v d D t T Z W N 0 a W 9 u M S 9 I b 2 p h M S 9 U a X B v I G N h b W J p Y W R v L n t D b 2 x 1 b W 4 y M z c 1 L D I z N z R 9 J n F 1 b 3 Q 7 L C Z x d W 9 0 O 1 N l Y 3 R p b 2 4 x L 0 h v a m E x L 1 R p c G 8 g Y 2 F t Y m l h Z G 8 u e 0 N v b H V t b j I z N z Y s M j M 3 N X 0 m c X V v d D s s J n F 1 b 3 Q 7 U 2 V j d G l v b j E v S G 9 q Y T E v V G l w b y B j Y W 1 i a W F k b y 5 7 Q 2 9 s d W 1 u M j M 3 N y w y M z c 2 f S Z x d W 9 0 O y w m c X V v d D t T Z W N 0 a W 9 u M S 9 I b 2 p h M S 9 U a X B v I G N h b W J p Y W R v L n t D b 2 x 1 b W 4 y M z c 4 L D I z N z d 9 J n F 1 b 3 Q 7 L C Z x d W 9 0 O 1 N l Y 3 R p b 2 4 x L 0 h v a m E x L 1 R p c G 8 g Y 2 F t Y m l h Z G 8 u e 0 N v b H V t b j I z N z k s M j M 3 O H 0 m c X V v d D s s J n F 1 b 3 Q 7 U 2 V j d G l v b j E v S G 9 q Y T E v V G l w b y B j Y W 1 i a W F k b y 5 7 Q 2 9 s d W 1 u M j M 4 M C w y M z c 5 f S Z x d W 9 0 O y w m c X V v d D t T Z W N 0 a W 9 u M S 9 I b 2 p h M S 9 U a X B v I G N h b W J p Y W R v L n t D b 2 x 1 b W 4 y M z g x L D I z O D B 9 J n F 1 b 3 Q 7 L C Z x d W 9 0 O 1 N l Y 3 R p b 2 4 x L 0 h v a m E x L 1 R p c G 8 g Y 2 F t Y m l h Z G 8 u e 0 N v b H V t b j I z O D I s M j M 4 M X 0 m c X V v d D s s J n F 1 b 3 Q 7 U 2 V j d G l v b j E v S G 9 q Y T E v V G l w b y B j Y W 1 i a W F k b y 5 7 Q 2 9 s d W 1 u M j M 4 M y w y M z g y f S Z x d W 9 0 O y w m c X V v d D t T Z W N 0 a W 9 u M S 9 I b 2 p h M S 9 U a X B v I G N h b W J p Y W R v L n t D b 2 x 1 b W 4 y M z g 0 L D I z O D N 9 J n F 1 b 3 Q 7 L C Z x d W 9 0 O 1 N l Y 3 R p b 2 4 x L 0 h v a m E x L 1 R p c G 8 g Y 2 F t Y m l h Z G 8 u e 0 N v b H V t b j I z O D U s M j M 4 N H 0 m c X V v d D s s J n F 1 b 3 Q 7 U 2 V j d G l v b j E v S G 9 q Y T E v V G l w b y B j Y W 1 i a W F k b y 5 7 Q 2 9 s d W 1 u M j M 4 N i w y M z g 1 f S Z x d W 9 0 O y w m c X V v d D t T Z W N 0 a W 9 u M S 9 I b 2 p h M S 9 U a X B v I G N h b W J p Y W R v L n t D b 2 x 1 b W 4 y M z g 3 L D I z O D Z 9 J n F 1 b 3 Q 7 L C Z x d W 9 0 O 1 N l Y 3 R p b 2 4 x L 0 h v a m E x L 1 R p c G 8 g Y 2 F t Y m l h Z G 8 u e 0 N v b H V t b j I z O D g s M j M 4 N 3 0 m c X V v d D s s J n F 1 b 3 Q 7 U 2 V j d G l v b j E v S G 9 q Y T E v V G l w b y B j Y W 1 i a W F k b y 5 7 Q 2 9 s d W 1 u M j M 4 O S w y M z g 4 f S Z x d W 9 0 O y w m c X V v d D t T Z W N 0 a W 9 u M S 9 I b 2 p h M S 9 U a X B v I G N h b W J p Y W R v L n t D b 2 x 1 b W 4 y M z k w L D I z O D l 9 J n F 1 b 3 Q 7 L C Z x d W 9 0 O 1 N l Y 3 R p b 2 4 x L 0 h v a m E x L 1 R p c G 8 g Y 2 F t Y m l h Z G 8 u e 0 N v b H V t b j I z O T E s M j M 5 M H 0 m c X V v d D s s J n F 1 b 3 Q 7 U 2 V j d G l v b j E v S G 9 q Y T E v V G l w b y B j Y W 1 i a W F k b y 5 7 Q 2 9 s d W 1 u M j M 5 M i w y M z k x f S Z x d W 9 0 O y w m c X V v d D t T Z W N 0 a W 9 u M S 9 I b 2 p h M S 9 U a X B v I G N h b W J p Y W R v L n t D b 2 x 1 b W 4 y M z k z L D I z O T J 9 J n F 1 b 3 Q 7 L C Z x d W 9 0 O 1 N l Y 3 R p b 2 4 x L 0 h v a m E x L 1 R p c G 8 g Y 2 F t Y m l h Z G 8 u e 0 N v b H V t b j I z O T Q s M j M 5 M 3 0 m c X V v d D s s J n F 1 b 3 Q 7 U 2 V j d G l v b j E v S G 9 q Y T E v V G l w b y B j Y W 1 i a W F k b y 5 7 Q 2 9 s d W 1 u M j M 5 N S w y M z k 0 f S Z x d W 9 0 O y w m c X V v d D t T Z W N 0 a W 9 u M S 9 I b 2 p h M S 9 U a X B v I G N h b W J p Y W R v L n t D b 2 x 1 b W 4 y M z k 2 L D I z O T V 9 J n F 1 b 3 Q 7 L C Z x d W 9 0 O 1 N l Y 3 R p b 2 4 x L 0 h v a m E x L 1 R p c G 8 g Y 2 F t Y m l h Z G 8 u e 0 N v b H V t b j I z O T c s M j M 5 N n 0 m c X V v d D s s J n F 1 b 3 Q 7 U 2 V j d G l v b j E v S G 9 q Y T E v V G l w b y B j Y W 1 i a W F k b y 5 7 Q 2 9 s d W 1 u M j M 5 O C w y M z k 3 f S Z x d W 9 0 O y w m c X V v d D t T Z W N 0 a W 9 u M S 9 I b 2 p h M S 9 U a X B v I G N h b W J p Y W R v L n t D b 2 x 1 b W 4 y M z k 5 L D I z O T h 9 J n F 1 b 3 Q 7 L C Z x d W 9 0 O 1 N l Y 3 R p b 2 4 x L 0 h v a m E x L 1 R p c G 8 g Y 2 F t Y m l h Z G 8 u e 0 N v b H V t b j I 0 M D A s M j M 5 O X 0 m c X V v d D s s J n F 1 b 3 Q 7 U 2 V j d G l v b j E v S G 9 q Y T E v V G l w b y B j Y W 1 i a W F k b y 5 7 Q 2 9 s d W 1 u M j Q w M S w y N D A w f S Z x d W 9 0 O y w m c X V v d D t T Z W N 0 a W 9 u M S 9 I b 2 p h M S 9 U a X B v I G N h b W J p Y W R v L n t D b 2 x 1 b W 4 y N D A y L D I 0 M D F 9 J n F 1 b 3 Q 7 L C Z x d W 9 0 O 1 N l Y 3 R p b 2 4 x L 0 h v a m E x L 1 R p c G 8 g Y 2 F t Y m l h Z G 8 u e 0 N v b H V t b j I 0 M D M s M j Q w M n 0 m c X V v d D s s J n F 1 b 3 Q 7 U 2 V j d G l v b j E v S G 9 q Y T E v V G l w b y B j Y W 1 i a W F k b y 5 7 Q 2 9 s d W 1 u M j Q w N C w y N D A z f S Z x d W 9 0 O y w m c X V v d D t T Z W N 0 a W 9 u M S 9 I b 2 p h M S 9 U a X B v I G N h b W J p Y W R v L n t D b 2 x 1 b W 4 y N D A 1 L D I 0 M D R 9 J n F 1 b 3 Q 7 L C Z x d W 9 0 O 1 N l Y 3 R p b 2 4 x L 0 h v a m E x L 1 R p c G 8 g Y 2 F t Y m l h Z G 8 u e 0 N v b H V t b j I 0 M D Y s M j Q w N X 0 m c X V v d D s s J n F 1 b 3 Q 7 U 2 V j d G l v b j E v S G 9 q Y T E v V G l w b y B j Y W 1 i a W F k b y 5 7 Q 2 9 s d W 1 u M j Q w N y w y N D A 2 f S Z x d W 9 0 O y w m c X V v d D t T Z W N 0 a W 9 u M S 9 I b 2 p h M S 9 U a X B v I G N h b W J p Y W R v L n t D b 2 x 1 b W 4 y N D A 4 L D I 0 M D d 9 J n F 1 b 3 Q 7 L C Z x d W 9 0 O 1 N l Y 3 R p b 2 4 x L 0 h v a m E x L 1 R p c G 8 g Y 2 F t Y m l h Z G 8 u e 0 N v b H V t b j I 0 M D k s M j Q w O H 0 m c X V v d D s s J n F 1 b 3 Q 7 U 2 V j d G l v b j E v S G 9 q Y T E v V G l w b y B j Y W 1 i a W F k b y 5 7 Q 2 9 s d W 1 u M j Q x M C w y N D A 5 f S Z x d W 9 0 O y w m c X V v d D t T Z W N 0 a W 9 u M S 9 I b 2 p h M S 9 U a X B v I G N h b W J p Y W R v L n t D b 2 x 1 b W 4 y N D E x L D I 0 M T B 9 J n F 1 b 3 Q 7 L C Z x d W 9 0 O 1 N l Y 3 R p b 2 4 x L 0 h v a m E x L 1 R p c G 8 g Y 2 F t Y m l h Z G 8 u e 0 N v b H V t b j I 0 M T I s M j Q x M X 0 m c X V v d D s s J n F 1 b 3 Q 7 U 2 V j d G l v b j E v S G 9 q Y T E v V G l w b y B j Y W 1 i a W F k b y 5 7 Q 2 9 s d W 1 u M j Q x M y w y N D E y f S Z x d W 9 0 O y w m c X V v d D t T Z W N 0 a W 9 u M S 9 I b 2 p h M S 9 U a X B v I G N h b W J p Y W R v L n t D b 2 x 1 b W 4 y N D E 0 L D I 0 M T N 9 J n F 1 b 3 Q 7 L C Z x d W 9 0 O 1 N l Y 3 R p b 2 4 x L 0 h v a m E x L 1 R p c G 8 g Y 2 F t Y m l h Z G 8 u e 0 N v b H V t b j I 0 M T U s M j Q x N H 0 m c X V v d D s s J n F 1 b 3 Q 7 U 2 V j d G l v b j E v S G 9 q Y T E v V G l w b y B j Y W 1 i a W F k b y 5 7 Q 2 9 s d W 1 u M j Q x N i w y N D E 1 f S Z x d W 9 0 O y w m c X V v d D t T Z W N 0 a W 9 u M S 9 I b 2 p h M S 9 U a X B v I G N h b W J p Y W R v L n t D b 2 x 1 b W 4 y N D E 3 L D I 0 M T Z 9 J n F 1 b 3 Q 7 L C Z x d W 9 0 O 1 N l Y 3 R p b 2 4 x L 0 h v a m E x L 1 R p c G 8 g Y 2 F t Y m l h Z G 8 u e 0 N v b H V t b j I 0 M T g s M j Q x N 3 0 m c X V v d D s s J n F 1 b 3 Q 7 U 2 V j d G l v b j E v S G 9 q Y T E v V G l w b y B j Y W 1 i a W F k b y 5 7 Q 2 9 s d W 1 u M j Q x O S w y N D E 4 f S Z x d W 9 0 O y w m c X V v d D t T Z W N 0 a W 9 u M S 9 I b 2 p h M S 9 U a X B v I G N h b W J p Y W R v L n t D b 2 x 1 b W 4 y N D I w L D I 0 M T l 9 J n F 1 b 3 Q 7 L C Z x d W 9 0 O 1 N l Y 3 R p b 2 4 x L 0 h v a m E x L 1 R p c G 8 g Y 2 F t Y m l h Z G 8 u e 0 N v b H V t b j I 0 M j E s M j Q y M H 0 m c X V v d D s s J n F 1 b 3 Q 7 U 2 V j d G l v b j E v S G 9 q Y T E v V G l w b y B j Y W 1 i a W F k b y 5 7 Q 2 9 s d W 1 u M j Q y M i w y N D I x f S Z x d W 9 0 O y w m c X V v d D t T Z W N 0 a W 9 u M S 9 I b 2 p h M S 9 U a X B v I G N h b W J p Y W R v L n t D b 2 x 1 b W 4 y N D I z L D I 0 M j J 9 J n F 1 b 3 Q 7 L C Z x d W 9 0 O 1 N l Y 3 R p b 2 4 x L 0 h v a m E x L 1 R p c G 8 g Y 2 F t Y m l h Z G 8 u e 0 N v b H V t b j I 0 M j Q s M j Q y M 3 0 m c X V v d D s s J n F 1 b 3 Q 7 U 2 V j d G l v b j E v S G 9 q Y T E v V G l w b y B j Y W 1 i a W F k b y 5 7 Q 2 9 s d W 1 u M j Q y N S w y N D I 0 f S Z x d W 9 0 O y w m c X V v d D t T Z W N 0 a W 9 u M S 9 I b 2 p h M S 9 U a X B v I G N h b W J p Y W R v L n t D b 2 x 1 b W 4 y N D I 2 L D I 0 M j V 9 J n F 1 b 3 Q 7 L C Z x d W 9 0 O 1 N l Y 3 R p b 2 4 x L 0 h v a m E x L 1 R p c G 8 g Y 2 F t Y m l h Z G 8 u e 0 N v b H V t b j I 0 M j c s M j Q y N n 0 m c X V v d D s s J n F 1 b 3 Q 7 U 2 V j d G l v b j E v S G 9 q Y T E v V G l w b y B j Y W 1 i a W F k b y 5 7 Q 2 9 s d W 1 u M j Q y O C w y N D I 3 f S Z x d W 9 0 O y w m c X V v d D t T Z W N 0 a W 9 u M S 9 I b 2 p h M S 9 U a X B v I G N h b W J p Y W R v L n t D b 2 x 1 b W 4 y N D I 5 L D I 0 M j h 9 J n F 1 b 3 Q 7 L C Z x d W 9 0 O 1 N l Y 3 R p b 2 4 x L 0 h v a m E x L 1 R p c G 8 g Y 2 F t Y m l h Z G 8 u e 0 N v b H V t b j I 0 M z A s M j Q y O X 0 m c X V v d D s s J n F 1 b 3 Q 7 U 2 V j d G l v b j E v S G 9 q Y T E v V G l w b y B j Y W 1 i a W F k b y 5 7 Q 2 9 s d W 1 u M j Q z M S w y N D M w f S Z x d W 9 0 O y w m c X V v d D t T Z W N 0 a W 9 u M S 9 I b 2 p h M S 9 U a X B v I G N h b W J p Y W R v L n t D b 2 x 1 b W 4 y N D M y L D I 0 M z F 9 J n F 1 b 3 Q 7 L C Z x d W 9 0 O 1 N l Y 3 R p b 2 4 x L 0 h v a m E x L 1 R p c G 8 g Y 2 F t Y m l h Z G 8 u e 0 N v b H V t b j I 0 M z M s M j Q z M n 0 m c X V v d D s s J n F 1 b 3 Q 7 U 2 V j d G l v b j E v S G 9 q Y T E v V G l w b y B j Y W 1 i a W F k b y 5 7 Q 2 9 s d W 1 u M j Q z N C w y N D M z f S Z x d W 9 0 O y w m c X V v d D t T Z W N 0 a W 9 u M S 9 I b 2 p h M S 9 U a X B v I G N h b W J p Y W R v L n t D b 2 x 1 b W 4 y N D M 1 L D I 0 M z R 9 J n F 1 b 3 Q 7 L C Z x d W 9 0 O 1 N l Y 3 R p b 2 4 x L 0 h v a m E x L 1 R p c G 8 g Y 2 F t Y m l h Z G 8 u e 0 N v b H V t b j I 0 M z Y s M j Q z N X 0 m c X V v d D s s J n F 1 b 3 Q 7 U 2 V j d G l v b j E v S G 9 q Y T E v V G l w b y B j Y W 1 i a W F k b y 5 7 Q 2 9 s d W 1 u M j Q z N y w y N D M 2 f S Z x d W 9 0 O y w m c X V v d D t T Z W N 0 a W 9 u M S 9 I b 2 p h M S 9 U a X B v I G N h b W J p Y W R v L n t D b 2 x 1 b W 4 y N D M 4 L D I 0 M z d 9 J n F 1 b 3 Q 7 L C Z x d W 9 0 O 1 N l Y 3 R p b 2 4 x L 0 h v a m E x L 1 R p c G 8 g Y 2 F t Y m l h Z G 8 u e 0 N v b H V t b j I 0 M z k s M j Q z O H 0 m c X V v d D s s J n F 1 b 3 Q 7 U 2 V j d G l v b j E v S G 9 q Y T E v V G l w b y B j Y W 1 i a W F k b y 5 7 Q 2 9 s d W 1 u M j Q 0 M C w y N D M 5 f S Z x d W 9 0 O y w m c X V v d D t T Z W N 0 a W 9 u M S 9 I b 2 p h M S 9 U a X B v I G N h b W J p Y W R v L n t D b 2 x 1 b W 4 y N D Q x L D I 0 N D B 9 J n F 1 b 3 Q 7 L C Z x d W 9 0 O 1 N l Y 3 R p b 2 4 x L 0 h v a m E x L 1 R p c G 8 g Y 2 F t Y m l h Z G 8 u e 0 N v b H V t b j I 0 N D I s M j Q 0 M X 0 m c X V v d D s s J n F 1 b 3 Q 7 U 2 V j d G l v b j E v S G 9 q Y T E v V G l w b y B j Y W 1 i a W F k b y 5 7 Q 2 9 s d W 1 u M j Q 0 M y w y N D Q y f S Z x d W 9 0 O y w m c X V v d D t T Z W N 0 a W 9 u M S 9 I b 2 p h M S 9 U a X B v I G N h b W J p Y W R v L n t D b 2 x 1 b W 4 y N D Q 0 L D I 0 N D N 9 J n F 1 b 3 Q 7 L C Z x d W 9 0 O 1 N l Y 3 R p b 2 4 x L 0 h v a m E x L 1 R p c G 8 g Y 2 F t Y m l h Z G 8 u e 0 N v b H V t b j I 0 N D U s M j Q 0 N H 0 m c X V v d D s s J n F 1 b 3 Q 7 U 2 V j d G l v b j E v S G 9 q Y T E v V G l w b y B j Y W 1 i a W F k b y 5 7 Q 2 9 s d W 1 u M j Q 0 N i w y N D Q 1 f S Z x d W 9 0 O y w m c X V v d D t T Z W N 0 a W 9 u M S 9 I b 2 p h M S 9 U a X B v I G N h b W J p Y W R v L n t D b 2 x 1 b W 4 y N D Q 3 L D I 0 N D Z 9 J n F 1 b 3 Q 7 L C Z x d W 9 0 O 1 N l Y 3 R p b 2 4 x L 0 h v a m E x L 1 R p c G 8 g Y 2 F t Y m l h Z G 8 u e 0 N v b H V t b j I 0 N D g s M j Q 0 N 3 0 m c X V v d D s s J n F 1 b 3 Q 7 U 2 V j d G l v b j E v S G 9 q Y T E v V G l w b y B j Y W 1 i a W F k b y 5 7 Q 2 9 s d W 1 u M j Q 0 O S w y N D Q 4 f S Z x d W 9 0 O y w m c X V v d D t T Z W N 0 a W 9 u M S 9 I b 2 p h M S 9 U a X B v I G N h b W J p Y W R v L n t D b 2 x 1 b W 4 y N D U w L D I 0 N D l 9 J n F 1 b 3 Q 7 L C Z x d W 9 0 O 1 N l Y 3 R p b 2 4 x L 0 h v a m E x L 1 R p c G 8 g Y 2 F t Y m l h Z G 8 u e 0 N v b H V t b j I 0 N T E s M j Q 1 M H 0 m c X V v d D s s J n F 1 b 3 Q 7 U 2 V j d G l v b j E v S G 9 q Y T E v V G l w b y B j Y W 1 i a W F k b y 5 7 Q 2 9 s d W 1 u M j Q 1 M i w y N D U x f S Z x d W 9 0 O y w m c X V v d D t T Z W N 0 a W 9 u M S 9 I b 2 p h M S 9 U a X B v I G N h b W J p Y W R v L n t D b 2 x 1 b W 4 y N D U z L D I 0 N T J 9 J n F 1 b 3 Q 7 L C Z x d W 9 0 O 1 N l Y 3 R p b 2 4 x L 0 h v a m E x L 1 R p c G 8 g Y 2 F t Y m l h Z G 8 u e 0 N v b H V t b j I 0 N T Q s M j Q 1 M 3 0 m c X V v d D s s J n F 1 b 3 Q 7 U 2 V j d G l v b j E v S G 9 q Y T E v V G l w b y B j Y W 1 i a W F k b y 5 7 Q 2 9 s d W 1 u M j Q 1 N S w y N D U 0 f S Z x d W 9 0 O y w m c X V v d D t T Z W N 0 a W 9 u M S 9 I b 2 p h M S 9 U a X B v I G N h b W J p Y W R v L n t D b 2 x 1 b W 4 y N D U 2 L D I 0 N T V 9 J n F 1 b 3 Q 7 L C Z x d W 9 0 O 1 N l Y 3 R p b 2 4 x L 0 h v a m E x L 1 R p c G 8 g Y 2 F t Y m l h Z G 8 u e 0 N v b H V t b j I 0 N T c s M j Q 1 N n 0 m c X V v d D s s J n F 1 b 3 Q 7 U 2 V j d G l v b j E v S G 9 q Y T E v V G l w b y B j Y W 1 i a W F k b y 5 7 Q 2 9 s d W 1 u M j Q 1 O C w y N D U 3 f S Z x d W 9 0 O y w m c X V v d D t T Z W N 0 a W 9 u M S 9 I b 2 p h M S 9 U a X B v I G N h b W J p Y W R v L n t D b 2 x 1 b W 4 y N D U 5 L D I 0 N T h 9 J n F 1 b 3 Q 7 L C Z x d W 9 0 O 1 N l Y 3 R p b 2 4 x L 0 h v a m E x L 1 R p c G 8 g Y 2 F t Y m l h Z G 8 u e 0 N v b H V t b j I 0 N j A s M j Q 1 O X 0 m c X V v d D s s J n F 1 b 3 Q 7 U 2 V j d G l v b j E v S G 9 q Y T E v V G l w b y B j Y W 1 i a W F k b y 5 7 Q 2 9 s d W 1 u M j Q 2 M S w y N D Y w f S Z x d W 9 0 O y w m c X V v d D t T Z W N 0 a W 9 u M S 9 I b 2 p h M S 9 U a X B v I G N h b W J p Y W R v L n t D b 2 x 1 b W 4 y N D Y y L D I 0 N j F 9 J n F 1 b 3 Q 7 L C Z x d W 9 0 O 1 N l Y 3 R p b 2 4 x L 0 h v a m E x L 1 R p c G 8 g Y 2 F t Y m l h Z G 8 u e 0 N v b H V t b j I 0 N j M s M j Q 2 M n 0 m c X V v d D s s J n F 1 b 3 Q 7 U 2 V j d G l v b j E v S G 9 q Y T E v V G l w b y B j Y W 1 i a W F k b y 5 7 Q 2 9 s d W 1 u M j Q 2 N C w y N D Y z f S Z x d W 9 0 O y w m c X V v d D t T Z W N 0 a W 9 u M S 9 I b 2 p h M S 9 U a X B v I G N h b W J p Y W R v L n t D b 2 x 1 b W 4 y N D Y 1 L D I 0 N j R 9 J n F 1 b 3 Q 7 L C Z x d W 9 0 O 1 N l Y 3 R p b 2 4 x L 0 h v a m E x L 1 R p c G 8 g Y 2 F t Y m l h Z G 8 u e 0 N v b H V t b j I 0 N j Y s M j Q 2 N X 0 m c X V v d D s s J n F 1 b 3 Q 7 U 2 V j d G l v b j E v S G 9 q Y T E v V G l w b y B j Y W 1 i a W F k b y 5 7 Q 2 9 s d W 1 u M j Q 2 N y w y N D Y 2 f S Z x d W 9 0 O y w m c X V v d D t T Z W N 0 a W 9 u M S 9 I b 2 p h M S 9 U a X B v I G N h b W J p Y W R v L n t D b 2 x 1 b W 4 y N D Y 4 L D I 0 N j d 9 J n F 1 b 3 Q 7 L C Z x d W 9 0 O 1 N l Y 3 R p b 2 4 x L 0 h v a m E x L 1 R p c G 8 g Y 2 F t Y m l h Z G 8 u e 0 N v b H V t b j I 0 N j k s M j Q 2 O H 0 m c X V v d D s s J n F 1 b 3 Q 7 U 2 V j d G l v b j E v S G 9 q Y T E v V G l w b y B j Y W 1 i a W F k b y 5 7 Q 2 9 s d W 1 u M j Q 3 M C w y N D Y 5 f S Z x d W 9 0 O y w m c X V v d D t T Z W N 0 a W 9 u M S 9 I b 2 p h M S 9 U a X B v I G N h b W J p Y W R v L n t D b 2 x 1 b W 4 y N D c x L D I 0 N z B 9 J n F 1 b 3 Q 7 L C Z x d W 9 0 O 1 N l Y 3 R p b 2 4 x L 0 h v a m E x L 1 R p c G 8 g Y 2 F t Y m l h Z G 8 u e 0 N v b H V t b j I 0 N z I s M j Q 3 M X 0 m c X V v d D s s J n F 1 b 3 Q 7 U 2 V j d G l v b j E v S G 9 q Y T E v V G l w b y B j Y W 1 i a W F k b y 5 7 Q 2 9 s d W 1 u M j Q 3 M y w y N D c y f S Z x d W 9 0 O y w m c X V v d D t T Z W N 0 a W 9 u M S 9 I b 2 p h M S 9 U a X B v I G N h b W J p Y W R v L n t D b 2 x 1 b W 4 y N D c 0 L D I 0 N z N 9 J n F 1 b 3 Q 7 L C Z x d W 9 0 O 1 N l Y 3 R p b 2 4 x L 0 h v a m E x L 1 R p c G 8 g Y 2 F t Y m l h Z G 8 u e 0 N v b H V t b j I 0 N z U s M j Q 3 N H 0 m c X V v d D s s J n F 1 b 3 Q 7 U 2 V j d G l v b j E v S G 9 q Y T E v V G l w b y B j Y W 1 i a W F k b y 5 7 Q 2 9 s d W 1 u M j Q 3 N i w y N D c 1 f S Z x d W 9 0 O y w m c X V v d D t T Z W N 0 a W 9 u M S 9 I b 2 p h M S 9 U a X B v I G N h b W J p Y W R v L n t D b 2 x 1 b W 4 y N D c 3 L D I 0 N z Z 9 J n F 1 b 3 Q 7 L C Z x d W 9 0 O 1 N l Y 3 R p b 2 4 x L 0 h v a m E x L 1 R p c G 8 g Y 2 F t Y m l h Z G 8 u e 0 N v b H V t b j I 0 N z g s M j Q 3 N 3 0 m c X V v d D s s J n F 1 b 3 Q 7 U 2 V j d G l v b j E v S G 9 q Y T E v V G l w b y B j Y W 1 i a W F k b y 5 7 Q 2 9 s d W 1 u M j Q 3 O S w y N D c 4 f S Z x d W 9 0 O y w m c X V v d D t T Z W N 0 a W 9 u M S 9 I b 2 p h M S 9 U a X B v I G N h b W J p Y W R v L n t D b 2 x 1 b W 4 y N D g w L D I 0 N z l 9 J n F 1 b 3 Q 7 L C Z x d W 9 0 O 1 N l Y 3 R p b 2 4 x L 0 h v a m E x L 1 R p c G 8 g Y 2 F t Y m l h Z G 8 u e 0 N v b H V t b j I 0 O D E s M j Q 4 M H 0 m c X V v d D s s J n F 1 b 3 Q 7 U 2 V j d G l v b j E v S G 9 q Y T E v V G l w b y B j Y W 1 i a W F k b y 5 7 Q 2 9 s d W 1 u M j Q 4 M i w y N D g x f S Z x d W 9 0 O y w m c X V v d D t T Z W N 0 a W 9 u M S 9 I b 2 p h M S 9 U a X B v I G N h b W J p Y W R v L n t D b 2 x 1 b W 4 y N D g z L D I 0 O D J 9 J n F 1 b 3 Q 7 L C Z x d W 9 0 O 1 N l Y 3 R p b 2 4 x L 0 h v a m E x L 1 R p c G 8 g Y 2 F t Y m l h Z G 8 u e 0 N v b H V t b j I 0 O D Q s M j Q 4 M 3 0 m c X V v d D s s J n F 1 b 3 Q 7 U 2 V j d G l v b j E v S G 9 q Y T E v V G l w b y B j Y W 1 i a W F k b y 5 7 Q 2 9 s d W 1 u M j Q 4 N S w y N D g 0 f S Z x d W 9 0 O y w m c X V v d D t T Z W N 0 a W 9 u M S 9 I b 2 p h M S 9 U a X B v I G N h b W J p Y W R v L n t D b 2 x 1 b W 4 y N D g 2 L D I 0 O D V 9 J n F 1 b 3 Q 7 L C Z x d W 9 0 O 1 N l Y 3 R p b 2 4 x L 0 h v a m E x L 1 R p c G 8 g Y 2 F t Y m l h Z G 8 u e 0 N v b H V t b j I 0 O D c s M j Q 4 N n 0 m c X V v d D s s J n F 1 b 3 Q 7 U 2 V j d G l v b j E v S G 9 q Y T E v V G l w b y B j Y W 1 i a W F k b y 5 7 Q 2 9 s d W 1 u M j Q 4 O C w y N D g 3 f S Z x d W 9 0 O y w m c X V v d D t T Z W N 0 a W 9 u M S 9 I b 2 p h M S 9 U a X B v I G N h b W J p Y W R v L n t D b 2 x 1 b W 4 y N D g 5 L D I 0 O D h 9 J n F 1 b 3 Q 7 L C Z x d W 9 0 O 1 N l Y 3 R p b 2 4 x L 0 h v a m E x L 1 R p c G 8 g Y 2 F t Y m l h Z G 8 u e 0 N v b H V t b j I 0 O T A s M j Q 4 O X 0 m c X V v d D s s J n F 1 b 3 Q 7 U 2 V j d G l v b j E v S G 9 q Y T E v V G l w b y B j Y W 1 i a W F k b y 5 7 Q 2 9 s d W 1 u M j Q 5 M S w y N D k w f S Z x d W 9 0 O y w m c X V v d D t T Z W N 0 a W 9 u M S 9 I b 2 p h M S 9 U a X B v I G N h b W J p Y W R v L n t D b 2 x 1 b W 4 y N D k y L D I 0 O T F 9 J n F 1 b 3 Q 7 L C Z x d W 9 0 O 1 N l Y 3 R p b 2 4 x L 0 h v a m E x L 1 R p c G 8 g Y 2 F t Y m l h Z G 8 u e 0 N v b H V t b j I 0 O T M s M j Q 5 M n 0 m c X V v d D s s J n F 1 b 3 Q 7 U 2 V j d G l v b j E v S G 9 q Y T E v V G l w b y B j Y W 1 i a W F k b y 5 7 Q 2 9 s d W 1 u M j Q 5 N C w y N D k z f S Z x d W 9 0 O y w m c X V v d D t T Z W N 0 a W 9 u M S 9 I b 2 p h M S 9 U a X B v I G N h b W J p Y W R v L n t D b 2 x 1 b W 4 y N D k 1 L D I 0 O T R 9 J n F 1 b 3 Q 7 L C Z x d W 9 0 O 1 N l Y 3 R p b 2 4 x L 0 h v a m E x L 1 R p c G 8 g Y 2 F t Y m l h Z G 8 u e 0 N v b H V t b j I 0 O T Y s M j Q 5 N X 0 m c X V v d D s s J n F 1 b 3 Q 7 U 2 V j d G l v b j E v S G 9 q Y T E v V G l w b y B j Y W 1 i a W F k b y 5 7 Q 2 9 s d W 1 u M j Q 5 N y w y N D k 2 f S Z x d W 9 0 O y w m c X V v d D t T Z W N 0 a W 9 u M S 9 I b 2 p h M S 9 U a X B v I G N h b W J p Y W R v L n t D b 2 x 1 b W 4 y N D k 4 L D I 0 O T d 9 J n F 1 b 3 Q 7 L C Z x d W 9 0 O 1 N l Y 3 R p b 2 4 x L 0 h v a m E x L 1 R p c G 8 g Y 2 F t Y m l h Z G 8 u e 0 N v b H V t b j I 0 O T k s M j Q 5 O H 0 m c X V v d D s s J n F 1 b 3 Q 7 U 2 V j d G l v b j E v S G 9 q Y T E v V G l w b y B j Y W 1 i a W F k b y 5 7 Q 2 9 s d W 1 u M j U w M C w y N D k 5 f S Z x d W 9 0 O y w m c X V v d D t T Z W N 0 a W 9 u M S 9 I b 2 p h M S 9 U a X B v I G N h b W J p Y W R v L n t D b 2 x 1 b W 4 y N T A x L D I 1 M D B 9 J n F 1 b 3 Q 7 L C Z x d W 9 0 O 1 N l Y 3 R p b 2 4 x L 0 h v a m E x L 1 R p c G 8 g Y 2 F t Y m l h Z G 8 u e 0 N v b H V t b j I 1 M D I s M j U w M X 0 m c X V v d D s s J n F 1 b 3 Q 7 U 2 V j d G l v b j E v S G 9 q Y T E v V G l w b y B j Y W 1 i a W F k b y 5 7 Q 2 9 s d W 1 u M j U w M y w y N T A y f S Z x d W 9 0 O y w m c X V v d D t T Z W N 0 a W 9 u M S 9 I b 2 p h M S 9 U a X B v I G N h b W J p Y W R v L n t D b 2 x 1 b W 4 y N T A 0 L D I 1 M D N 9 J n F 1 b 3 Q 7 L C Z x d W 9 0 O 1 N l Y 3 R p b 2 4 x L 0 h v a m E x L 1 R p c G 8 g Y 2 F t Y m l h Z G 8 u e 0 N v b H V t b j I 1 M D U s M j U w N H 0 m c X V v d D s s J n F 1 b 3 Q 7 U 2 V j d G l v b j E v S G 9 q Y T E v V G l w b y B j Y W 1 i a W F k b y 5 7 Q 2 9 s d W 1 u M j U w N i w y N T A 1 f S Z x d W 9 0 O y w m c X V v d D t T Z W N 0 a W 9 u M S 9 I b 2 p h M S 9 U a X B v I G N h b W J p Y W R v L n t D b 2 x 1 b W 4 y N T A 3 L D I 1 M D Z 9 J n F 1 b 3 Q 7 L C Z x d W 9 0 O 1 N l Y 3 R p b 2 4 x L 0 h v a m E x L 1 R p c G 8 g Y 2 F t Y m l h Z G 8 u e 0 N v b H V t b j I 1 M D g s M j U w N 3 0 m c X V v d D s s J n F 1 b 3 Q 7 U 2 V j d G l v b j E v S G 9 q Y T E v V G l w b y B j Y W 1 i a W F k b y 5 7 Q 2 9 s d W 1 u M j U w O S w y N T A 4 f S Z x d W 9 0 O y w m c X V v d D t T Z W N 0 a W 9 u M S 9 I b 2 p h M S 9 U a X B v I G N h b W J p Y W R v L n t D b 2 x 1 b W 4 y N T E w L D I 1 M D l 9 J n F 1 b 3 Q 7 L C Z x d W 9 0 O 1 N l Y 3 R p b 2 4 x L 0 h v a m E x L 1 R p c G 8 g Y 2 F t Y m l h Z G 8 u e 0 N v b H V t b j I 1 M T E s M j U x M H 0 m c X V v d D s s J n F 1 b 3 Q 7 U 2 V j d G l v b j E v S G 9 q Y T E v V G l w b y B j Y W 1 i a W F k b y 5 7 Q 2 9 s d W 1 u M j U x M i w y N T E x f S Z x d W 9 0 O y w m c X V v d D t T Z W N 0 a W 9 u M S 9 I b 2 p h M S 9 U a X B v I G N h b W J p Y W R v L n t D b 2 x 1 b W 4 y N T E z L D I 1 M T J 9 J n F 1 b 3 Q 7 L C Z x d W 9 0 O 1 N l Y 3 R p b 2 4 x L 0 h v a m E x L 1 R p c G 8 g Y 2 F t Y m l h Z G 8 u e 0 N v b H V t b j I 1 M T Q s M j U x M 3 0 m c X V v d D s s J n F 1 b 3 Q 7 U 2 V j d G l v b j E v S G 9 q Y T E v V G l w b y B j Y W 1 i a W F k b y 5 7 Q 2 9 s d W 1 u M j U x N S w y N T E 0 f S Z x d W 9 0 O y w m c X V v d D t T Z W N 0 a W 9 u M S 9 I b 2 p h M S 9 U a X B v I G N h b W J p Y W R v L n t D b 2 x 1 b W 4 y N T E 2 L D I 1 M T V 9 J n F 1 b 3 Q 7 L C Z x d W 9 0 O 1 N l Y 3 R p b 2 4 x L 0 h v a m E x L 1 R p c G 8 g Y 2 F t Y m l h Z G 8 u e 0 N v b H V t b j I 1 M T c s M j U x N n 0 m c X V v d D s s J n F 1 b 3 Q 7 U 2 V j d G l v b j E v S G 9 q Y T E v V G l w b y B j Y W 1 i a W F k b y 5 7 Q 2 9 s d W 1 u M j U x O C w y N T E 3 f S Z x d W 9 0 O y w m c X V v d D t T Z W N 0 a W 9 u M S 9 I b 2 p h M S 9 U a X B v I G N h b W J p Y W R v L n t D b 2 x 1 b W 4 y N T E 5 L D I 1 M T h 9 J n F 1 b 3 Q 7 L C Z x d W 9 0 O 1 N l Y 3 R p b 2 4 x L 0 h v a m E x L 1 R p c G 8 g Y 2 F t Y m l h Z G 8 u e 0 N v b H V t b j I 1 M j A s M j U x O X 0 m c X V v d D s s J n F 1 b 3 Q 7 U 2 V j d G l v b j E v S G 9 q Y T E v V G l w b y B j Y W 1 i a W F k b y 5 7 Q 2 9 s d W 1 u M j U y M S w y N T I w f S Z x d W 9 0 O y w m c X V v d D t T Z W N 0 a W 9 u M S 9 I b 2 p h M S 9 U a X B v I G N h b W J p Y W R v L n t D b 2 x 1 b W 4 y N T I y L D I 1 M j F 9 J n F 1 b 3 Q 7 L C Z x d W 9 0 O 1 N l Y 3 R p b 2 4 x L 0 h v a m E x L 1 R p c G 8 g Y 2 F t Y m l h Z G 8 u e 0 N v b H V t b j I 1 M j M s M j U y M n 0 m c X V v d D s s J n F 1 b 3 Q 7 U 2 V j d G l v b j E v S G 9 q Y T E v V G l w b y B j Y W 1 i a W F k b y 5 7 Q 2 9 s d W 1 u M j U y N C w y N T I z f S Z x d W 9 0 O y w m c X V v d D t T Z W N 0 a W 9 u M S 9 I b 2 p h M S 9 U a X B v I G N h b W J p Y W R v L n t D b 2 x 1 b W 4 y N T I 1 L D I 1 M j R 9 J n F 1 b 3 Q 7 L C Z x d W 9 0 O 1 N l Y 3 R p b 2 4 x L 0 h v a m E x L 1 R p c G 8 g Y 2 F t Y m l h Z G 8 u e 0 N v b H V t b j I 1 M j Y s M j U y N X 0 m c X V v d D s s J n F 1 b 3 Q 7 U 2 V j d G l v b j E v S G 9 q Y T E v V G l w b y B j Y W 1 i a W F k b y 5 7 Q 2 9 s d W 1 u M j U y N y w y N T I 2 f S Z x d W 9 0 O y w m c X V v d D t T Z W N 0 a W 9 u M S 9 I b 2 p h M S 9 U a X B v I G N h b W J p Y W R v L n t D b 2 x 1 b W 4 y N T I 4 L D I 1 M j d 9 J n F 1 b 3 Q 7 L C Z x d W 9 0 O 1 N l Y 3 R p b 2 4 x L 0 h v a m E x L 1 R p c G 8 g Y 2 F t Y m l h Z G 8 u e 0 N v b H V t b j I 1 M j k s M j U y O H 0 m c X V v d D s s J n F 1 b 3 Q 7 U 2 V j d G l v b j E v S G 9 q Y T E v V G l w b y B j Y W 1 i a W F k b y 5 7 Q 2 9 s d W 1 u M j U z M C w y N T I 5 f S Z x d W 9 0 O y w m c X V v d D t T Z W N 0 a W 9 u M S 9 I b 2 p h M S 9 U a X B v I G N h b W J p Y W R v L n t D b 2 x 1 b W 4 y N T M x L D I 1 M z B 9 J n F 1 b 3 Q 7 L C Z x d W 9 0 O 1 N l Y 3 R p b 2 4 x L 0 h v a m E x L 1 R p c G 8 g Y 2 F t Y m l h Z G 8 u e 0 N v b H V t b j I 1 M z I s M j U z M X 0 m c X V v d D s s J n F 1 b 3 Q 7 U 2 V j d G l v b j E v S G 9 q Y T E v V G l w b y B j Y W 1 i a W F k b y 5 7 Q 2 9 s d W 1 u M j U z M y w y N T M y f S Z x d W 9 0 O y w m c X V v d D t T Z W N 0 a W 9 u M S 9 I b 2 p h M S 9 U a X B v I G N h b W J p Y W R v L n t D b 2 x 1 b W 4 y N T M 0 L D I 1 M z N 9 J n F 1 b 3 Q 7 L C Z x d W 9 0 O 1 N l Y 3 R p b 2 4 x L 0 h v a m E x L 1 R p c G 8 g Y 2 F t Y m l h Z G 8 u e 0 N v b H V t b j I 1 M z U s M j U z N H 0 m c X V v d D s s J n F 1 b 3 Q 7 U 2 V j d G l v b j E v S G 9 q Y T E v V G l w b y B j Y W 1 i a W F k b y 5 7 Q 2 9 s d W 1 u M j U z N i w y N T M 1 f S Z x d W 9 0 O y w m c X V v d D t T Z W N 0 a W 9 u M S 9 I b 2 p h M S 9 U a X B v I G N h b W J p Y W R v L n t D b 2 x 1 b W 4 y N T M 3 L D I 1 M z Z 9 J n F 1 b 3 Q 7 L C Z x d W 9 0 O 1 N l Y 3 R p b 2 4 x L 0 h v a m E x L 1 R p c G 8 g Y 2 F t Y m l h Z G 8 u e 0 N v b H V t b j I 1 M z g s M j U z N 3 0 m c X V v d D s s J n F 1 b 3 Q 7 U 2 V j d G l v b j E v S G 9 q Y T E v V G l w b y B j Y W 1 i a W F k b y 5 7 Q 2 9 s d W 1 u M j U z O S w y N T M 4 f S Z x d W 9 0 O y w m c X V v d D t T Z W N 0 a W 9 u M S 9 I b 2 p h M S 9 U a X B v I G N h b W J p Y W R v L n t D b 2 x 1 b W 4 y N T Q w L D I 1 M z l 9 J n F 1 b 3 Q 7 L C Z x d W 9 0 O 1 N l Y 3 R p b 2 4 x L 0 h v a m E x L 1 R p c G 8 g Y 2 F t Y m l h Z G 8 u e 0 N v b H V t b j I 1 N D E s M j U 0 M H 0 m c X V v d D s s J n F 1 b 3 Q 7 U 2 V j d G l v b j E v S G 9 q Y T E v V G l w b y B j Y W 1 i a W F k b y 5 7 Q 2 9 s d W 1 u M j U 0 M i w y N T Q x f S Z x d W 9 0 O y w m c X V v d D t T Z W N 0 a W 9 u M S 9 I b 2 p h M S 9 U a X B v I G N h b W J p Y W R v L n t D b 2 x 1 b W 4 y N T Q z L D I 1 N D J 9 J n F 1 b 3 Q 7 L C Z x d W 9 0 O 1 N l Y 3 R p b 2 4 x L 0 h v a m E x L 1 R p c G 8 g Y 2 F t Y m l h Z G 8 u e 0 N v b H V t b j I 1 N D Q s M j U 0 M 3 0 m c X V v d D s s J n F 1 b 3 Q 7 U 2 V j d G l v b j E v S G 9 q Y T E v V G l w b y B j Y W 1 i a W F k b y 5 7 Q 2 9 s d W 1 u M j U 0 N S w y N T Q 0 f S Z x d W 9 0 O y w m c X V v d D t T Z W N 0 a W 9 u M S 9 I b 2 p h M S 9 U a X B v I G N h b W J p Y W R v L n t D b 2 x 1 b W 4 y N T Q 2 L D I 1 N D V 9 J n F 1 b 3 Q 7 L C Z x d W 9 0 O 1 N l Y 3 R p b 2 4 x L 0 h v a m E x L 1 R p c G 8 g Y 2 F t Y m l h Z G 8 u e 0 N v b H V t b j I 1 N D c s M j U 0 N n 0 m c X V v d D s s J n F 1 b 3 Q 7 U 2 V j d G l v b j E v S G 9 q Y T E v V G l w b y B j Y W 1 i a W F k b y 5 7 Q 2 9 s d W 1 u M j U 0 O C w y N T Q 3 f S Z x d W 9 0 O y w m c X V v d D t T Z W N 0 a W 9 u M S 9 I b 2 p h M S 9 U a X B v I G N h b W J p Y W R v L n t D b 2 x 1 b W 4 y N T Q 5 L D I 1 N D h 9 J n F 1 b 3 Q 7 L C Z x d W 9 0 O 1 N l Y 3 R p b 2 4 x L 0 h v a m E x L 1 R p c G 8 g Y 2 F t Y m l h Z G 8 u e 0 N v b H V t b j I 1 N T A s M j U 0 O X 0 m c X V v d D s s J n F 1 b 3 Q 7 U 2 V j d G l v b j E v S G 9 q Y T E v V G l w b y B j Y W 1 i a W F k b y 5 7 Q 2 9 s d W 1 u M j U 1 M S w y N T U w f S Z x d W 9 0 O y w m c X V v d D t T Z W N 0 a W 9 u M S 9 I b 2 p h M S 9 U a X B v I G N h b W J p Y W R v L n t D b 2 x 1 b W 4 y N T U y L D I 1 N T F 9 J n F 1 b 3 Q 7 L C Z x d W 9 0 O 1 N l Y 3 R p b 2 4 x L 0 h v a m E x L 1 R p c G 8 g Y 2 F t Y m l h Z G 8 u e 0 N v b H V t b j I 1 N T M s M j U 1 M n 0 m c X V v d D s s J n F 1 b 3 Q 7 U 2 V j d G l v b j E v S G 9 q Y T E v V G l w b y B j Y W 1 i a W F k b y 5 7 Q 2 9 s d W 1 u M j U 1 N C w y N T U z f S Z x d W 9 0 O y w m c X V v d D t T Z W N 0 a W 9 u M S 9 I b 2 p h M S 9 U a X B v I G N h b W J p Y W R v L n t D b 2 x 1 b W 4 y N T U 1 L D I 1 N T R 9 J n F 1 b 3 Q 7 L C Z x d W 9 0 O 1 N l Y 3 R p b 2 4 x L 0 h v a m E x L 1 R p c G 8 g Y 2 F t Y m l h Z G 8 u e 0 N v b H V t b j I 1 N T Y s M j U 1 N X 0 m c X V v d D s s J n F 1 b 3 Q 7 U 2 V j d G l v b j E v S G 9 q Y T E v V G l w b y B j Y W 1 i a W F k b y 5 7 Q 2 9 s d W 1 u M j U 1 N y w y N T U 2 f S Z x d W 9 0 O y w m c X V v d D t T Z W N 0 a W 9 u M S 9 I b 2 p h M S 9 U a X B v I G N h b W J p Y W R v L n t D b 2 x 1 b W 4 y N T U 4 L D I 1 N T d 9 J n F 1 b 3 Q 7 L C Z x d W 9 0 O 1 N l Y 3 R p b 2 4 x L 0 h v a m E x L 1 R p c G 8 g Y 2 F t Y m l h Z G 8 u e 0 N v b H V t b j I 1 N T k s M j U 1 O H 0 m c X V v d D s s J n F 1 b 3 Q 7 U 2 V j d G l v b j E v S G 9 q Y T E v V G l w b y B j Y W 1 i a W F k b y 5 7 Q 2 9 s d W 1 u M j U 2 M C w y N T U 5 f S Z x d W 9 0 O y w m c X V v d D t T Z W N 0 a W 9 u M S 9 I b 2 p h M S 9 U a X B v I G N h b W J p Y W R v L n t D b 2 x 1 b W 4 y N T Y x L D I 1 N j B 9 J n F 1 b 3 Q 7 L C Z x d W 9 0 O 1 N l Y 3 R p b 2 4 x L 0 h v a m E x L 1 R p c G 8 g Y 2 F t Y m l h Z G 8 u e 0 N v b H V t b j I 1 N j I s M j U 2 M X 0 m c X V v d D s s J n F 1 b 3 Q 7 U 2 V j d G l v b j E v S G 9 q Y T E v V G l w b y B j Y W 1 i a W F k b y 5 7 Q 2 9 s d W 1 u M j U 2 M y w y N T Y y f S Z x d W 9 0 O y w m c X V v d D t T Z W N 0 a W 9 u M S 9 I b 2 p h M S 9 U a X B v I G N h b W J p Y W R v L n t D b 2 x 1 b W 4 y N T Y 0 L D I 1 N j N 9 J n F 1 b 3 Q 7 L C Z x d W 9 0 O 1 N l Y 3 R p b 2 4 x L 0 h v a m E x L 1 R p c G 8 g Y 2 F t Y m l h Z G 8 u e 0 N v b H V t b j I 1 N j U s M j U 2 N H 0 m c X V v d D s s J n F 1 b 3 Q 7 U 2 V j d G l v b j E v S G 9 q Y T E v V G l w b y B j Y W 1 i a W F k b y 5 7 Q 2 9 s d W 1 u M j U 2 N i w y N T Y 1 f S Z x d W 9 0 O y w m c X V v d D t T Z W N 0 a W 9 u M S 9 I b 2 p h M S 9 U a X B v I G N h b W J p Y W R v L n t D b 2 x 1 b W 4 y N T Y 3 L D I 1 N j Z 9 J n F 1 b 3 Q 7 L C Z x d W 9 0 O 1 N l Y 3 R p b 2 4 x L 0 h v a m E x L 1 R p c G 8 g Y 2 F t Y m l h Z G 8 u e 0 N v b H V t b j I 1 N j g s M j U 2 N 3 0 m c X V v d D s s J n F 1 b 3 Q 7 U 2 V j d G l v b j E v S G 9 q Y T E v V G l w b y B j Y W 1 i a W F k b y 5 7 Q 2 9 s d W 1 u M j U 2 O S w y N T Y 4 f S Z x d W 9 0 O y w m c X V v d D t T Z W N 0 a W 9 u M S 9 I b 2 p h M S 9 U a X B v I G N h b W J p Y W R v L n t D b 2 x 1 b W 4 y N T c w L D I 1 N j l 9 J n F 1 b 3 Q 7 L C Z x d W 9 0 O 1 N l Y 3 R p b 2 4 x L 0 h v a m E x L 1 R p c G 8 g Y 2 F t Y m l h Z G 8 u e 0 N v b H V t b j I 1 N z E s M j U 3 M H 0 m c X V v d D s s J n F 1 b 3 Q 7 U 2 V j d G l v b j E v S G 9 q Y T E v V G l w b y B j Y W 1 i a W F k b y 5 7 Q 2 9 s d W 1 u M j U 3 M i w y N T c x f S Z x d W 9 0 O y w m c X V v d D t T Z W N 0 a W 9 u M S 9 I b 2 p h M S 9 U a X B v I G N h b W J p Y W R v L n t D b 2 x 1 b W 4 y N T c z L D I 1 N z J 9 J n F 1 b 3 Q 7 L C Z x d W 9 0 O 1 N l Y 3 R p b 2 4 x L 0 h v a m E x L 1 R p c G 8 g Y 2 F t Y m l h Z G 8 u e 0 N v b H V t b j I 1 N z Q s M j U 3 M 3 0 m c X V v d D s s J n F 1 b 3 Q 7 U 2 V j d G l v b j E v S G 9 q Y T E v V G l w b y B j Y W 1 i a W F k b y 5 7 Q 2 9 s d W 1 u M j U 3 N S w y N T c 0 f S Z x d W 9 0 O y w m c X V v d D t T Z W N 0 a W 9 u M S 9 I b 2 p h M S 9 U a X B v I G N h b W J p Y W R v L n t D b 2 x 1 b W 4 y N T c 2 L D I 1 N z V 9 J n F 1 b 3 Q 7 L C Z x d W 9 0 O 1 N l Y 3 R p b 2 4 x L 0 h v a m E x L 1 R p c G 8 g Y 2 F t Y m l h Z G 8 u e 0 N v b H V t b j I 1 N z c s M j U 3 N n 0 m c X V v d D s s J n F 1 b 3 Q 7 U 2 V j d G l v b j E v S G 9 q Y T E v V G l w b y B j Y W 1 i a W F k b y 5 7 Q 2 9 s d W 1 u M j U 3 O C w y N T c 3 f S Z x d W 9 0 O y w m c X V v d D t T Z W N 0 a W 9 u M S 9 I b 2 p h M S 9 U a X B v I G N h b W J p Y W R v L n t D b 2 x 1 b W 4 y N T c 5 L D I 1 N z h 9 J n F 1 b 3 Q 7 L C Z x d W 9 0 O 1 N l Y 3 R p b 2 4 x L 0 h v a m E x L 1 R p c G 8 g Y 2 F t Y m l h Z G 8 u e 0 N v b H V t b j I 1 O D A s M j U 3 O X 0 m c X V v d D s s J n F 1 b 3 Q 7 U 2 V j d G l v b j E v S G 9 q Y T E v V G l w b y B j Y W 1 i a W F k b y 5 7 Q 2 9 s d W 1 u M j U 4 M S w y N T g w f S Z x d W 9 0 O y w m c X V v d D t T Z W N 0 a W 9 u M S 9 I b 2 p h M S 9 U a X B v I G N h b W J p Y W R v L n t D b 2 x 1 b W 4 y N T g y L D I 1 O D F 9 J n F 1 b 3 Q 7 L C Z x d W 9 0 O 1 N l Y 3 R p b 2 4 x L 0 h v a m E x L 1 R p c G 8 g Y 2 F t Y m l h Z G 8 u e 0 N v b H V t b j I 1 O D M s M j U 4 M n 0 m c X V v d D s s J n F 1 b 3 Q 7 U 2 V j d G l v b j E v S G 9 q Y T E v V G l w b y B j Y W 1 i a W F k b y 5 7 Q 2 9 s d W 1 u M j U 4 N C w y N T g z f S Z x d W 9 0 O y w m c X V v d D t T Z W N 0 a W 9 u M S 9 I b 2 p h M S 9 U a X B v I G N h b W J p Y W R v L n t D b 2 x 1 b W 4 y N T g 1 L D I 1 O D R 9 J n F 1 b 3 Q 7 L C Z x d W 9 0 O 1 N l Y 3 R p b 2 4 x L 0 h v a m E x L 1 R p c G 8 g Y 2 F t Y m l h Z G 8 u e 0 N v b H V t b j I 1 O D Y s M j U 4 N X 0 m c X V v d D s s J n F 1 b 3 Q 7 U 2 V j d G l v b j E v S G 9 q Y T E v V G l w b y B j Y W 1 i a W F k b y 5 7 Q 2 9 s d W 1 u M j U 4 N y w y N T g 2 f S Z x d W 9 0 O y w m c X V v d D t T Z W N 0 a W 9 u M S 9 I b 2 p h M S 9 U a X B v I G N h b W J p Y W R v L n t D b 2 x 1 b W 4 y N T g 4 L D I 1 O D d 9 J n F 1 b 3 Q 7 L C Z x d W 9 0 O 1 N l Y 3 R p b 2 4 x L 0 h v a m E x L 1 R p c G 8 g Y 2 F t Y m l h Z G 8 u e 0 N v b H V t b j I 1 O D k s M j U 4 O H 0 m c X V v d D s s J n F 1 b 3 Q 7 U 2 V j d G l v b j E v S G 9 q Y T E v V G l w b y B j Y W 1 i a W F k b y 5 7 Q 2 9 s d W 1 u M j U 5 M C w y N T g 5 f S Z x d W 9 0 O y w m c X V v d D t T Z W N 0 a W 9 u M S 9 I b 2 p h M S 9 U a X B v I G N h b W J p Y W R v L n t D b 2 x 1 b W 4 y N T k x L D I 1 O T B 9 J n F 1 b 3 Q 7 L C Z x d W 9 0 O 1 N l Y 3 R p b 2 4 x L 0 h v a m E x L 1 R p c G 8 g Y 2 F t Y m l h Z G 8 u e 0 N v b H V t b j I 1 O T I s M j U 5 M X 0 m c X V v d D s s J n F 1 b 3 Q 7 U 2 V j d G l v b j E v S G 9 q Y T E v V G l w b y B j Y W 1 i a W F k b y 5 7 Q 2 9 s d W 1 u M j U 5 M y w y N T k y f S Z x d W 9 0 O y w m c X V v d D t T Z W N 0 a W 9 u M S 9 I b 2 p h M S 9 U a X B v I G N h b W J p Y W R v L n t D b 2 x 1 b W 4 y N T k 0 L D I 1 O T N 9 J n F 1 b 3 Q 7 L C Z x d W 9 0 O 1 N l Y 3 R p b 2 4 x L 0 h v a m E x L 1 R p c G 8 g Y 2 F t Y m l h Z G 8 u e 0 N v b H V t b j I 1 O T U s M j U 5 N H 0 m c X V v d D s s J n F 1 b 3 Q 7 U 2 V j d G l v b j E v S G 9 q Y T E v V G l w b y B j Y W 1 i a W F k b y 5 7 Q 2 9 s d W 1 u M j U 5 N i w y N T k 1 f S Z x d W 9 0 O y w m c X V v d D t T Z W N 0 a W 9 u M S 9 I b 2 p h M S 9 U a X B v I G N h b W J p Y W R v L n t D b 2 x 1 b W 4 y N T k 3 L D I 1 O T Z 9 J n F 1 b 3 Q 7 L C Z x d W 9 0 O 1 N l Y 3 R p b 2 4 x L 0 h v a m E x L 1 R p c G 8 g Y 2 F t Y m l h Z G 8 u e 0 N v b H V t b j I 1 O T g s M j U 5 N 3 0 m c X V v d D s s J n F 1 b 3 Q 7 U 2 V j d G l v b j E v S G 9 q Y T E v V G l w b y B j Y W 1 i a W F k b y 5 7 Q 2 9 s d W 1 u M j U 5 O S w y N T k 4 f S Z x d W 9 0 O y w m c X V v d D t T Z W N 0 a W 9 u M S 9 I b 2 p h M S 9 U a X B v I G N h b W J p Y W R v L n t D b 2 x 1 b W 4 y N j A w L D I 1 O T l 9 J n F 1 b 3 Q 7 L C Z x d W 9 0 O 1 N l Y 3 R p b 2 4 x L 0 h v a m E x L 1 R p c G 8 g Y 2 F t Y m l h Z G 8 u e 0 N v b H V t b j I 2 M D E s M j Y w M H 0 m c X V v d D s s J n F 1 b 3 Q 7 U 2 V j d G l v b j E v S G 9 q Y T E v V G l w b y B j Y W 1 i a W F k b y 5 7 Q 2 9 s d W 1 u M j Y w M i w y N j A x f S Z x d W 9 0 O y w m c X V v d D t T Z W N 0 a W 9 u M S 9 I b 2 p h M S 9 U a X B v I G N h b W J p Y W R v L n t D b 2 x 1 b W 4 y N j A z L D I 2 M D J 9 J n F 1 b 3 Q 7 L C Z x d W 9 0 O 1 N l Y 3 R p b 2 4 x L 0 h v a m E x L 1 R p c G 8 g Y 2 F t Y m l h Z G 8 u e 0 N v b H V t b j I 2 M D Q s M j Y w M 3 0 m c X V v d D s s J n F 1 b 3 Q 7 U 2 V j d G l v b j E v S G 9 q Y T E v V G l w b y B j Y W 1 i a W F k b y 5 7 Q 2 9 s d W 1 u M j Y w N S w y N j A 0 f S Z x d W 9 0 O y w m c X V v d D t T Z W N 0 a W 9 u M S 9 I b 2 p h M S 9 U a X B v I G N h b W J p Y W R v L n t D b 2 x 1 b W 4 y N j A 2 L D I 2 M D V 9 J n F 1 b 3 Q 7 L C Z x d W 9 0 O 1 N l Y 3 R p b 2 4 x L 0 h v a m E x L 1 R p c G 8 g Y 2 F t Y m l h Z G 8 u e 0 N v b H V t b j I 2 M D c s M j Y w N n 0 m c X V v d D s s J n F 1 b 3 Q 7 U 2 V j d G l v b j E v S G 9 q Y T E v V G l w b y B j Y W 1 i a W F k b y 5 7 Q 2 9 s d W 1 u M j Y w O C w y N j A 3 f S Z x d W 9 0 O y w m c X V v d D t T Z W N 0 a W 9 u M S 9 I b 2 p h M S 9 U a X B v I G N h b W J p Y W R v L n t D b 2 x 1 b W 4 y N j A 5 L D I 2 M D h 9 J n F 1 b 3 Q 7 L C Z x d W 9 0 O 1 N l Y 3 R p b 2 4 x L 0 h v a m E x L 1 R p c G 8 g Y 2 F t Y m l h Z G 8 u e 0 N v b H V t b j I 2 M T A s M j Y w O X 0 m c X V v d D s s J n F 1 b 3 Q 7 U 2 V j d G l v b j E v S G 9 q Y T E v V G l w b y B j Y W 1 i a W F k b y 5 7 Q 2 9 s d W 1 u M j Y x M S w y N j E w f S Z x d W 9 0 O y w m c X V v d D t T Z W N 0 a W 9 u M S 9 I b 2 p h M S 9 U a X B v I G N h b W J p Y W R v L n t D b 2 x 1 b W 4 y N j E y L D I 2 M T F 9 J n F 1 b 3 Q 7 L C Z x d W 9 0 O 1 N l Y 3 R p b 2 4 x L 0 h v a m E x L 1 R p c G 8 g Y 2 F t Y m l h Z G 8 u e 0 N v b H V t b j I 2 M T M s M j Y x M n 0 m c X V v d D s s J n F 1 b 3 Q 7 U 2 V j d G l v b j E v S G 9 q Y T E v V G l w b y B j Y W 1 i a W F k b y 5 7 Q 2 9 s d W 1 u M j Y x N C w y N j E z f S Z x d W 9 0 O y w m c X V v d D t T Z W N 0 a W 9 u M S 9 I b 2 p h M S 9 U a X B v I G N h b W J p Y W R v L n t D b 2 x 1 b W 4 y N j E 1 L D I 2 M T R 9 J n F 1 b 3 Q 7 L C Z x d W 9 0 O 1 N l Y 3 R p b 2 4 x L 0 h v a m E x L 1 R p c G 8 g Y 2 F t Y m l h Z G 8 u e 0 N v b H V t b j I 2 M T Y s M j Y x N X 0 m c X V v d D s s J n F 1 b 3 Q 7 U 2 V j d G l v b j E v S G 9 q Y T E v V G l w b y B j Y W 1 i a W F k b y 5 7 Q 2 9 s d W 1 u M j Y x N y w y N j E 2 f S Z x d W 9 0 O y w m c X V v d D t T Z W N 0 a W 9 u M S 9 I b 2 p h M S 9 U a X B v I G N h b W J p Y W R v L n t D b 2 x 1 b W 4 y N j E 4 L D I 2 M T d 9 J n F 1 b 3 Q 7 L C Z x d W 9 0 O 1 N l Y 3 R p b 2 4 x L 0 h v a m E x L 1 R p c G 8 g Y 2 F t Y m l h Z G 8 u e 0 N v b H V t b j I 2 M T k s M j Y x O H 0 m c X V v d D s s J n F 1 b 3 Q 7 U 2 V j d G l v b j E v S G 9 q Y T E v V G l w b y B j Y W 1 i a W F k b y 5 7 Q 2 9 s d W 1 u M j Y y M C w y N j E 5 f S Z x d W 9 0 O y w m c X V v d D t T Z W N 0 a W 9 u M S 9 I b 2 p h M S 9 U a X B v I G N h b W J p Y W R v L n t D b 2 x 1 b W 4 y N j I x L D I 2 M j B 9 J n F 1 b 3 Q 7 L C Z x d W 9 0 O 1 N l Y 3 R p b 2 4 x L 0 h v a m E x L 1 R p c G 8 g Y 2 F t Y m l h Z G 8 u e 0 N v b H V t b j I 2 M j I s M j Y y M X 0 m c X V v d D s s J n F 1 b 3 Q 7 U 2 V j d G l v b j E v S G 9 q Y T E v V G l w b y B j Y W 1 i a W F k b y 5 7 Q 2 9 s d W 1 u M j Y y M y w y N j I y f S Z x d W 9 0 O y w m c X V v d D t T Z W N 0 a W 9 u M S 9 I b 2 p h M S 9 U a X B v I G N h b W J p Y W R v L n t D b 2 x 1 b W 4 y N j I 0 L D I 2 M j N 9 J n F 1 b 3 Q 7 L C Z x d W 9 0 O 1 N l Y 3 R p b 2 4 x L 0 h v a m E x L 1 R p c G 8 g Y 2 F t Y m l h Z G 8 u e 0 N v b H V t b j I 2 M j U s M j Y y N H 0 m c X V v d D s s J n F 1 b 3 Q 7 U 2 V j d G l v b j E v S G 9 q Y T E v V G l w b y B j Y W 1 i a W F k b y 5 7 Q 2 9 s d W 1 u M j Y y N i w y N j I 1 f S Z x d W 9 0 O y w m c X V v d D t T Z W N 0 a W 9 u M S 9 I b 2 p h M S 9 U a X B v I G N h b W J p Y W R v L n t D b 2 x 1 b W 4 y N j I 3 L D I 2 M j Z 9 J n F 1 b 3 Q 7 L C Z x d W 9 0 O 1 N l Y 3 R p b 2 4 x L 0 h v a m E x L 1 R p c G 8 g Y 2 F t Y m l h Z G 8 u e 0 N v b H V t b j I 2 M j g s M j Y y N 3 0 m c X V v d D s s J n F 1 b 3 Q 7 U 2 V j d G l v b j E v S G 9 q Y T E v V G l w b y B j Y W 1 i a W F k b y 5 7 Q 2 9 s d W 1 u M j Y y O S w y N j I 4 f S Z x d W 9 0 O y w m c X V v d D t T Z W N 0 a W 9 u M S 9 I b 2 p h M S 9 U a X B v I G N h b W J p Y W R v L n t D b 2 x 1 b W 4 y N j M w L D I 2 M j l 9 J n F 1 b 3 Q 7 L C Z x d W 9 0 O 1 N l Y 3 R p b 2 4 x L 0 h v a m E x L 1 R p c G 8 g Y 2 F t Y m l h Z G 8 u e 0 N v b H V t b j I 2 M z E s M j Y z M H 0 m c X V v d D s s J n F 1 b 3 Q 7 U 2 V j d G l v b j E v S G 9 q Y T E v V G l w b y B j Y W 1 i a W F k b y 5 7 Q 2 9 s d W 1 u M j Y z M i w y N j M x f S Z x d W 9 0 O y w m c X V v d D t T Z W N 0 a W 9 u M S 9 I b 2 p h M S 9 U a X B v I G N h b W J p Y W R v L n t D b 2 x 1 b W 4 y N j M z L D I 2 M z J 9 J n F 1 b 3 Q 7 L C Z x d W 9 0 O 1 N l Y 3 R p b 2 4 x L 0 h v a m E x L 1 R p c G 8 g Y 2 F t Y m l h Z G 8 u e 0 N v b H V t b j I 2 M z Q s M j Y z M 3 0 m c X V v d D s s J n F 1 b 3 Q 7 U 2 V j d G l v b j E v S G 9 q Y T E v V G l w b y B j Y W 1 i a W F k b y 5 7 Q 2 9 s d W 1 u M j Y z N S w y N j M 0 f S Z x d W 9 0 O y w m c X V v d D t T Z W N 0 a W 9 u M S 9 I b 2 p h M S 9 U a X B v I G N h b W J p Y W R v L n t D b 2 x 1 b W 4 y N j M 2 L D I 2 M z V 9 J n F 1 b 3 Q 7 L C Z x d W 9 0 O 1 N l Y 3 R p b 2 4 x L 0 h v a m E x L 1 R p c G 8 g Y 2 F t Y m l h Z G 8 u e 0 N v b H V t b j I 2 M z c s M j Y z N n 0 m c X V v d D s s J n F 1 b 3 Q 7 U 2 V j d G l v b j E v S G 9 q Y T E v V G l w b y B j Y W 1 i a W F k b y 5 7 Q 2 9 s d W 1 u M j Y z O C w y N j M 3 f S Z x d W 9 0 O y w m c X V v d D t T Z W N 0 a W 9 u M S 9 I b 2 p h M S 9 U a X B v I G N h b W J p Y W R v L n t D b 2 x 1 b W 4 y N j M 5 L D I 2 M z h 9 J n F 1 b 3 Q 7 L C Z x d W 9 0 O 1 N l Y 3 R p b 2 4 x L 0 h v a m E x L 1 R p c G 8 g Y 2 F t Y m l h Z G 8 u e 0 N v b H V t b j I 2 N D A s M j Y z O X 0 m c X V v d D s s J n F 1 b 3 Q 7 U 2 V j d G l v b j E v S G 9 q Y T E v V G l w b y B j Y W 1 i a W F k b y 5 7 Q 2 9 s d W 1 u M j Y 0 M S w y N j Q w f S Z x d W 9 0 O y w m c X V v d D t T Z W N 0 a W 9 u M S 9 I b 2 p h M S 9 U a X B v I G N h b W J p Y W R v L n t D b 2 x 1 b W 4 y N j Q y L D I 2 N D F 9 J n F 1 b 3 Q 7 L C Z x d W 9 0 O 1 N l Y 3 R p b 2 4 x L 0 h v a m E x L 1 R p c G 8 g Y 2 F t Y m l h Z G 8 u e 0 N v b H V t b j I 2 N D M s M j Y 0 M n 0 m c X V v d D s s J n F 1 b 3 Q 7 U 2 V j d G l v b j E v S G 9 q Y T E v V G l w b y B j Y W 1 i a W F k b y 5 7 Q 2 9 s d W 1 u M j Y 0 N C w y N j Q z f S Z x d W 9 0 O y w m c X V v d D t T Z W N 0 a W 9 u M S 9 I b 2 p h M S 9 U a X B v I G N h b W J p Y W R v L n t D b 2 x 1 b W 4 y N j Q 1 L D I 2 N D R 9 J n F 1 b 3 Q 7 L C Z x d W 9 0 O 1 N l Y 3 R p b 2 4 x L 0 h v a m E x L 1 R p c G 8 g Y 2 F t Y m l h Z G 8 u e 0 N v b H V t b j I 2 N D Y s M j Y 0 N X 0 m c X V v d D s s J n F 1 b 3 Q 7 U 2 V j d G l v b j E v S G 9 q Y T E v V G l w b y B j Y W 1 i a W F k b y 5 7 Q 2 9 s d W 1 u M j Y 0 N y w y N j Q 2 f S Z x d W 9 0 O y w m c X V v d D t T Z W N 0 a W 9 u M S 9 I b 2 p h M S 9 U a X B v I G N h b W J p Y W R v L n t D b 2 x 1 b W 4 y N j Q 4 L D I 2 N D d 9 J n F 1 b 3 Q 7 L C Z x d W 9 0 O 1 N l Y 3 R p b 2 4 x L 0 h v a m E x L 1 R p c G 8 g Y 2 F t Y m l h Z G 8 u e 0 N v b H V t b j I 2 N D k s M j Y 0 O H 0 m c X V v d D s s J n F 1 b 3 Q 7 U 2 V j d G l v b j E v S G 9 q Y T E v V G l w b y B j Y W 1 i a W F k b y 5 7 Q 2 9 s d W 1 u M j Y 1 M C w y N j Q 5 f S Z x d W 9 0 O y w m c X V v d D t T Z W N 0 a W 9 u M S 9 I b 2 p h M S 9 U a X B v I G N h b W J p Y W R v L n t D b 2 x 1 b W 4 y N j U x L D I 2 N T B 9 J n F 1 b 3 Q 7 L C Z x d W 9 0 O 1 N l Y 3 R p b 2 4 x L 0 h v a m E x L 1 R p c G 8 g Y 2 F t Y m l h Z G 8 u e 0 N v b H V t b j I 2 N T I s M j Y 1 M X 0 m c X V v d D s s J n F 1 b 3 Q 7 U 2 V j d G l v b j E v S G 9 q Y T E v V G l w b y B j Y W 1 i a W F k b y 5 7 Q 2 9 s d W 1 u M j Y 1 M y w y N j U y f S Z x d W 9 0 O y w m c X V v d D t T Z W N 0 a W 9 u M S 9 I b 2 p h M S 9 U a X B v I G N h b W J p Y W R v L n t D b 2 x 1 b W 4 y N j U 0 L D I 2 N T N 9 J n F 1 b 3 Q 7 L C Z x d W 9 0 O 1 N l Y 3 R p b 2 4 x L 0 h v a m E x L 1 R p c G 8 g Y 2 F t Y m l h Z G 8 u e 0 N v b H V t b j I 2 N T U s M j Y 1 N H 0 m c X V v d D s s J n F 1 b 3 Q 7 U 2 V j d G l v b j E v S G 9 q Y T E v V G l w b y B j Y W 1 i a W F k b y 5 7 Q 2 9 s d W 1 u M j Y 1 N i w y N j U 1 f S Z x d W 9 0 O y w m c X V v d D t T Z W N 0 a W 9 u M S 9 I b 2 p h M S 9 U a X B v I G N h b W J p Y W R v L n t D b 2 x 1 b W 4 y N j U 3 L D I 2 N T Z 9 J n F 1 b 3 Q 7 L C Z x d W 9 0 O 1 N l Y 3 R p b 2 4 x L 0 h v a m E x L 1 R p c G 8 g Y 2 F t Y m l h Z G 8 u e 0 N v b H V t b j I 2 N T g s M j Y 1 N 3 0 m c X V v d D s s J n F 1 b 3 Q 7 U 2 V j d G l v b j E v S G 9 q Y T E v V G l w b y B j Y W 1 i a W F k b y 5 7 Q 2 9 s d W 1 u M j Y 1 O S w y N j U 4 f S Z x d W 9 0 O y w m c X V v d D t T Z W N 0 a W 9 u M S 9 I b 2 p h M S 9 U a X B v I G N h b W J p Y W R v L n t D b 2 x 1 b W 4 y N j Y w L D I 2 N T l 9 J n F 1 b 3 Q 7 L C Z x d W 9 0 O 1 N l Y 3 R p b 2 4 x L 0 h v a m E x L 1 R p c G 8 g Y 2 F t Y m l h Z G 8 u e 0 N v b H V t b j I 2 N j E s M j Y 2 M H 0 m c X V v d D s s J n F 1 b 3 Q 7 U 2 V j d G l v b j E v S G 9 q Y T E v V G l w b y B j Y W 1 i a W F k b y 5 7 Q 2 9 s d W 1 u M j Y 2 M i w y N j Y x f S Z x d W 9 0 O y w m c X V v d D t T Z W N 0 a W 9 u M S 9 I b 2 p h M S 9 U a X B v I G N h b W J p Y W R v L n t D b 2 x 1 b W 4 y N j Y z L D I 2 N j J 9 J n F 1 b 3 Q 7 L C Z x d W 9 0 O 1 N l Y 3 R p b 2 4 x L 0 h v a m E x L 1 R p c G 8 g Y 2 F t Y m l h Z G 8 u e 0 N v b H V t b j I 2 N j Q s M j Y 2 M 3 0 m c X V v d D s s J n F 1 b 3 Q 7 U 2 V j d G l v b j E v S G 9 q Y T E v V G l w b y B j Y W 1 i a W F k b y 5 7 Q 2 9 s d W 1 u M j Y 2 N S w y N j Y 0 f S Z x d W 9 0 O y w m c X V v d D t T Z W N 0 a W 9 u M S 9 I b 2 p h M S 9 U a X B v I G N h b W J p Y W R v L n t D b 2 x 1 b W 4 y N j Y 2 L D I 2 N j V 9 J n F 1 b 3 Q 7 L C Z x d W 9 0 O 1 N l Y 3 R p b 2 4 x L 0 h v a m E x L 1 R p c G 8 g Y 2 F t Y m l h Z G 8 u e 0 N v b H V t b j I 2 N j c s M j Y 2 N n 0 m c X V v d D s s J n F 1 b 3 Q 7 U 2 V j d G l v b j E v S G 9 q Y T E v V G l w b y B j Y W 1 i a W F k b y 5 7 Q 2 9 s d W 1 u M j Y 2 O C w y N j Y 3 f S Z x d W 9 0 O y w m c X V v d D t T Z W N 0 a W 9 u M S 9 I b 2 p h M S 9 U a X B v I G N h b W J p Y W R v L n t D b 2 x 1 b W 4 y N j Y 5 L D I 2 N j h 9 J n F 1 b 3 Q 7 L C Z x d W 9 0 O 1 N l Y 3 R p b 2 4 x L 0 h v a m E x L 1 R p c G 8 g Y 2 F t Y m l h Z G 8 u e 0 N v b H V t b j I 2 N z A s M j Y 2 O X 0 m c X V v d D s s J n F 1 b 3 Q 7 U 2 V j d G l v b j E v S G 9 q Y T E v V G l w b y B j Y W 1 i a W F k b y 5 7 Q 2 9 s d W 1 u M j Y 3 M S w y N j c w f S Z x d W 9 0 O y w m c X V v d D t T Z W N 0 a W 9 u M S 9 I b 2 p h M S 9 U a X B v I G N h b W J p Y W R v L n t D b 2 x 1 b W 4 y N j c y L D I 2 N z F 9 J n F 1 b 3 Q 7 L C Z x d W 9 0 O 1 N l Y 3 R p b 2 4 x L 0 h v a m E x L 1 R p c G 8 g Y 2 F t Y m l h Z G 8 u e 0 N v b H V t b j I 2 N z M s M j Y 3 M n 0 m c X V v d D s s J n F 1 b 3 Q 7 U 2 V j d G l v b j E v S G 9 q Y T E v V G l w b y B j Y W 1 i a W F k b y 5 7 Q 2 9 s d W 1 u M j Y 3 N C w y N j c z f S Z x d W 9 0 O y w m c X V v d D t T Z W N 0 a W 9 u M S 9 I b 2 p h M S 9 U a X B v I G N h b W J p Y W R v L n t D b 2 x 1 b W 4 y N j c 1 L D I 2 N z R 9 J n F 1 b 3 Q 7 L C Z x d W 9 0 O 1 N l Y 3 R p b 2 4 x L 0 h v a m E x L 1 R p c G 8 g Y 2 F t Y m l h Z G 8 u e 0 N v b H V t b j I 2 N z Y s M j Y 3 N X 0 m c X V v d D s s J n F 1 b 3 Q 7 U 2 V j d G l v b j E v S G 9 q Y T E v V G l w b y B j Y W 1 i a W F k b y 5 7 Q 2 9 s d W 1 u M j Y 3 N y w y N j c 2 f S Z x d W 9 0 O y w m c X V v d D t T Z W N 0 a W 9 u M S 9 I b 2 p h M S 9 U a X B v I G N h b W J p Y W R v L n t D b 2 x 1 b W 4 y N j c 4 L D I 2 N z d 9 J n F 1 b 3 Q 7 L C Z x d W 9 0 O 1 N l Y 3 R p b 2 4 x L 0 h v a m E x L 1 R p c G 8 g Y 2 F t Y m l h Z G 8 u e 0 N v b H V t b j I 2 N z k s M j Y 3 O H 0 m c X V v d D s s J n F 1 b 3 Q 7 U 2 V j d G l v b j E v S G 9 q Y T E v V G l w b y B j Y W 1 i a W F k b y 5 7 Q 2 9 s d W 1 u M j Y 4 M C w y N j c 5 f S Z x d W 9 0 O y w m c X V v d D t T Z W N 0 a W 9 u M S 9 I b 2 p h M S 9 U a X B v I G N h b W J p Y W R v L n t D b 2 x 1 b W 4 y N j g x L D I 2 O D B 9 J n F 1 b 3 Q 7 L C Z x d W 9 0 O 1 N l Y 3 R p b 2 4 x L 0 h v a m E x L 1 R p c G 8 g Y 2 F t Y m l h Z G 8 u e 0 N v b H V t b j I 2 O D I s M j Y 4 M X 0 m c X V v d D s s J n F 1 b 3 Q 7 U 2 V j d G l v b j E v S G 9 q Y T E v V G l w b y B j Y W 1 i a W F k b y 5 7 Q 2 9 s d W 1 u M j Y 4 M y w y N j g y f S Z x d W 9 0 O y w m c X V v d D t T Z W N 0 a W 9 u M S 9 I b 2 p h M S 9 U a X B v I G N h b W J p Y W R v L n t D b 2 x 1 b W 4 y N j g 0 L D I 2 O D N 9 J n F 1 b 3 Q 7 L C Z x d W 9 0 O 1 N l Y 3 R p b 2 4 x L 0 h v a m E x L 1 R p c G 8 g Y 2 F t Y m l h Z G 8 u e 0 N v b H V t b j I 2 O D U s M j Y 4 N H 0 m c X V v d D s s J n F 1 b 3 Q 7 U 2 V j d G l v b j E v S G 9 q Y T E v V G l w b y B j Y W 1 i a W F k b y 5 7 Q 2 9 s d W 1 u M j Y 4 N i w y N j g 1 f S Z x d W 9 0 O y w m c X V v d D t T Z W N 0 a W 9 u M S 9 I b 2 p h M S 9 U a X B v I G N h b W J p Y W R v L n t D b 2 x 1 b W 4 y N j g 3 L D I 2 O D Z 9 J n F 1 b 3 Q 7 L C Z x d W 9 0 O 1 N l Y 3 R p b 2 4 x L 0 h v a m E x L 1 R p c G 8 g Y 2 F t Y m l h Z G 8 u e 0 N v b H V t b j I 2 O D g s M j Y 4 N 3 0 m c X V v d D s s J n F 1 b 3 Q 7 U 2 V j d G l v b j E v S G 9 q Y T E v V G l w b y B j Y W 1 i a W F k b y 5 7 Q 2 9 s d W 1 u M j Y 4 O S w y N j g 4 f S Z x d W 9 0 O y w m c X V v d D t T Z W N 0 a W 9 u M S 9 I b 2 p h M S 9 U a X B v I G N h b W J p Y W R v L n t D b 2 x 1 b W 4 y N j k w L D I 2 O D l 9 J n F 1 b 3 Q 7 L C Z x d W 9 0 O 1 N l Y 3 R p b 2 4 x L 0 h v a m E x L 1 R p c G 8 g Y 2 F t Y m l h Z G 8 u e 0 N v b H V t b j I 2 O T E s M j Y 5 M H 0 m c X V v d D s s J n F 1 b 3 Q 7 U 2 V j d G l v b j E v S G 9 q Y T E v V G l w b y B j Y W 1 i a W F k b y 5 7 Q 2 9 s d W 1 u M j Y 5 M i w y N j k x f S Z x d W 9 0 O y w m c X V v d D t T Z W N 0 a W 9 u M S 9 I b 2 p h M S 9 U a X B v I G N h b W J p Y W R v L n t D b 2 x 1 b W 4 y N j k z L D I 2 O T J 9 J n F 1 b 3 Q 7 L C Z x d W 9 0 O 1 N l Y 3 R p b 2 4 x L 0 h v a m E x L 1 R p c G 8 g Y 2 F t Y m l h Z G 8 u e 0 N v b H V t b j I 2 O T Q s M j Y 5 M 3 0 m c X V v d D s s J n F 1 b 3 Q 7 U 2 V j d G l v b j E v S G 9 q Y T E v V G l w b y B j Y W 1 i a W F k b y 5 7 Q 2 9 s d W 1 u M j Y 5 N S w y N j k 0 f S Z x d W 9 0 O y w m c X V v d D t T Z W N 0 a W 9 u M S 9 I b 2 p h M S 9 U a X B v I G N h b W J p Y W R v L n t D b 2 x 1 b W 4 y N j k 2 L D I 2 O T V 9 J n F 1 b 3 Q 7 L C Z x d W 9 0 O 1 N l Y 3 R p b 2 4 x L 0 h v a m E x L 1 R p c G 8 g Y 2 F t Y m l h Z G 8 u e 0 N v b H V t b j I 2 O T c s M j Y 5 N n 0 m c X V v d D s s J n F 1 b 3 Q 7 U 2 V j d G l v b j E v S G 9 q Y T E v V G l w b y B j Y W 1 i a W F k b y 5 7 Q 2 9 s d W 1 u M j Y 5 O C w y N j k 3 f S Z x d W 9 0 O y w m c X V v d D t T Z W N 0 a W 9 u M S 9 I b 2 p h M S 9 U a X B v I G N h b W J p Y W R v L n t D b 2 x 1 b W 4 y N j k 5 L D I 2 O T h 9 J n F 1 b 3 Q 7 L C Z x d W 9 0 O 1 N l Y 3 R p b 2 4 x L 0 h v a m E x L 1 R p c G 8 g Y 2 F t Y m l h Z G 8 u e 0 N v b H V t b j I 3 M D A s M j Y 5 O X 0 m c X V v d D s s J n F 1 b 3 Q 7 U 2 V j d G l v b j E v S G 9 q Y T E v V G l w b y B j Y W 1 i a W F k b y 5 7 Q 2 9 s d W 1 u M j c w M S w y N z A w f S Z x d W 9 0 O y w m c X V v d D t T Z W N 0 a W 9 u M S 9 I b 2 p h M S 9 U a X B v I G N h b W J p Y W R v L n t D b 2 x 1 b W 4 y N z A y L D I 3 M D F 9 J n F 1 b 3 Q 7 L C Z x d W 9 0 O 1 N l Y 3 R p b 2 4 x L 0 h v a m E x L 1 R p c G 8 g Y 2 F t Y m l h Z G 8 u e 0 N v b H V t b j I 3 M D M s M j c w M n 0 m c X V v d D s s J n F 1 b 3 Q 7 U 2 V j d G l v b j E v S G 9 q Y T E v V G l w b y B j Y W 1 i a W F k b y 5 7 Q 2 9 s d W 1 u M j c w N C w y N z A z f S Z x d W 9 0 O y w m c X V v d D t T Z W N 0 a W 9 u M S 9 I b 2 p h M S 9 U a X B v I G N h b W J p Y W R v L n t D b 2 x 1 b W 4 y N z A 1 L D I 3 M D R 9 J n F 1 b 3 Q 7 L C Z x d W 9 0 O 1 N l Y 3 R p b 2 4 x L 0 h v a m E x L 1 R p c G 8 g Y 2 F t Y m l h Z G 8 u e 0 N v b H V t b j I 3 M D Y s M j c w N X 0 m c X V v d D s s J n F 1 b 3 Q 7 U 2 V j d G l v b j E v S G 9 q Y T E v V G l w b y B j Y W 1 i a W F k b y 5 7 Q 2 9 s d W 1 u M j c w N y w y N z A 2 f S Z x d W 9 0 O y w m c X V v d D t T Z W N 0 a W 9 u M S 9 I b 2 p h M S 9 U a X B v I G N h b W J p Y W R v L n t D b 2 x 1 b W 4 y N z A 4 L D I 3 M D d 9 J n F 1 b 3 Q 7 L C Z x d W 9 0 O 1 N l Y 3 R p b 2 4 x L 0 h v a m E x L 1 R p c G 8 g Y 2 F t Y m l h Z G 8 u e 0 N v b H V t b j I 3 M D k s M j c w O H 0 m c X V v d D s s J n F 1 b 3 Q 7 U 2 V j d G l v b j E v S G 9 q Y T E v V G l w b y B j Y W 1 i a W F k b y 5 7 Q 2 9 s d W 1 u M j c x M C w y N z A 5 f S Z x d W 9 0 O y w m c X V v d D t T Z W N 0 a W 9 u M S 9 I b 2 p h M S 9 U a X B v I G N h b W J p Y W R v L n t D b 2 x 1 b W 4 y N z E x L D I 3 M T B 9 J n F 1 b 3 Q 7 L C Z x d W 9 0 O 1 N l Y 3 R p b 2 4 x L 0 h v a m E x L 1 R p c G 8 g Y 2 F t Y m l h Z G 8 u e 0 N v b H V t b j I 3 M T I s M j c x M X 0 m c X V v d D s s J n F 1 b 3 Q 7 U 2 V j d G l v b j E v S G 9 q Y T E v V G l w b y B j Y W 1 i a W F k b y 5 7 Q 2 9 s d W 1 u M j c x M y w y N z E y f S Z x d W 9 0 O y w m c X V v d D t T Z W N 0 a W 9 u M S 9 I b 2 p h M S 9 U a X B v I G N h b W J p Y W R v L n t D b 2 x 1 b W 4 y N z E 0 L D I 3 M T N 9 J n F 1 b 3 Q 7 L C Z x d W 9 0 O 1 N l Y 3 R p b 2 4 x L 0 h v a m E x L 1 R p c G 8 g Y 2 F t Y m l h Z G 8 u e 0 N v b H V t b j I 3 M T U s M j c x N H 0 m c X V v d D s s J n F 1 b 3 Q 7 U 2 V j d G l v b j E v S G 9 q Y T E v V G l w b y B j Y W 1 i a W F k b y 5 7 Q 2 9 s d W 1 u M j c x N i w y N z E 1 f S Z x d W 9 0 O y w m c X V v d D t T Z W N 0 a W 9 u M S 9 I b 2 p h M S 9 U a X B v I G N h b W J p Y W R v L n t D b 2 x 1 b W 4 y N z E 3 L D I 3 M T Z 9 J n F 1 b 3 Q 7 L C Z x d W 9 0 O 1 N l Y 3 R p b 2 4 x L 0 h v a m E x L 1 R p c G 8 g Y 2 F t Y m l h Z G 8 u e 0 N v b H V t b j I 3 M T g s M j c x N 3 0 m c X V v d D s s J n F 1 b 3 Q 7 U 2 V j d G l v b j E v S G 9 q Y T E v V G l w b y B j Y W 1 i a W F k b y 5 7 Q 2 9 s d W 1 u M j c x O S w y N z E 4 f S Z x d W 9 0 O y w m c X V v d D t T Z W N 0 a W 9 u M S 9 I b 2 p h M S 9 U a X B v I G N h b W J p Y W R v L n t D b 2 x 1 b W 4 y N z I w L D I 3 M T l 9 J n F 1 b 3 Q 7 L C Z x d W 9 0 O 1 N l Y 3 R p b 2 4 x L 0 h v a m E x L 1 R p c G 8 g Y 2 F t Y m l h Z G 8 u e 0 N v b H V t b j I 3 M j E s M j c y M H 0 m c X V v d D s s J n F 1 b 3 Q 7 U 2 V j d G l v b j E v S G 9 q Y T E v V G l w b y B j Y W 1 i a W F k b y 5 7 Q 2 9 s d W 1 u M j c y M i w y N z I x f S Z x d W 9 0 O y w m c X V v d D t T Z W N 0 a W 9 u M S 9 I b 2 p h M S 9 U a X B v I G N h b W J p Y W R v L n t D b 2 x 1 b W 4 y N z I z L D I 3 M j J 9 J n F 1 b 3 Q 7 L C Z x d W 9 0 O 1 N l Y 3 R p b 2 4 x L 0 h v a m E x L 1 R p c G 8 g Y 2 F t Y m l h Z G 8 u e 0 N v b H V t b j I 3 M j Q s M j c y M 3 0 m c X V v d D s s J n F 1 b 3 Q 7 U 2 V j d G l v b j E v S G 9 q Y T E v V G l w b y B j Y W 1 i a W F k b y 5 7 Q 2 9 s d W 1 u M j c y N S w y N z I 0 f S Z x d W 9 0 O y w m c X V v d D t T Z W N 0 a W 9 u M S 9 I b 2 p h M S 9 U a X B v I G N h b W J p Y W R v L n t D b 2 x 1 b W 4 y N z I 2 L D I 3 M j V 9 J n F 1 b 3 Q 7 L C Z x d W 9 0 O 1 N l Y 3 R p b 2 4 x L 0 h v a m E x L 1 R p c G 8 g Y 2 F t Y m l h Z G 8 u e 0 N v b H V t b j I 3 M j c s M j c y N n 0 m c X V v d D s s J n F 1 b 3 Q 7 U 2 V j d G l v b j E v S G 9 q Y T E v V G l w b y B j Y W 1 i a W F k b y 5 7 Q 2 9 s d W 1 u M j c y O C w y N z I 3 f S Z x d W 9 0 O y w m c X V v d D t T Z W N 0 a W 9 u M S 9 I b 2 p h M S 9 U a X B v I G N h b W J p Y W R v L n t D b 2 x 1 b W 4 y N z I 5 L D I 3 M j h 9 J n F 1 b 3 Q 7 L C Z x d W 9 0 O 1 N l Y 3 R p b 2 4 x L 0 h v a m E x L 1 R p c G 8 g Y 2 F t Y m l h Z G 8 u e 0 N v b H V t b j I 3 M z A s M j c y O X 0 m c X V v d D s s J n F 1 b 3 Q 7 U 2 V j d G l v b j E v S G 9 q Y T E v V G l w b y B j Y W 1 i a W F k b y 5 7 Q 2 9 s d W 1 u M j c z M S w y N z M w f S Z x d W 9 0 O y w m c X V v d D t T Z W N 0 a W 9 u M S 9 I b 2 p h M S 9 U a X B v I G N h b W J p Y W R v L n t D b 2 x 1 b W 4 y N z M y L D I 3 M z F 9 J n F 1 b 3 Q 7 L C Z x d W 9 0 O 1 N l Y 3 R p b 2 4 x L 0 h v a m E x L 1 R p c G 8 g Y 2 F t Y m l h Z G 8 u e 0 N v b H V t b j I 3 M z M s M j c z M n 0 m c X V v d D s s J n F 1 b 3 Q 7 U 2 V j d G l v b j E v S G 9 q Y T E v V G l w b y B j Y W 1 i a W F k b y 5 7 Q 2 9 s d W 1 u M j c z N C w y N z M z f S Z x d W 9 0 O y w m c X V v d D t T Z W N 0 a W 9 u M S 9 I b 2 p h M S 9 U a X B v I G N h b W J p Y W R v L n t D b 2 x 1 b W 4 y N z M 1 L D I 3 M z R 9 J n F 1 b 3 Q 7 L C Z x d W 9 0 O 1 N l Y 3 R p b 2 4 x L 0 h v a m E x L 1 R p c G 8 g Y 2 F t Y m l h Z G 8 u e 0 N v b H V t b j I 3 M z Y s M j c z N X 0 m c X V v d D s s J n F 1 b 3 Q 7 U 2 V j d G l v b j E v S G 9 q Y T E v V G l w b y B j Y W 1 i a W F k b y 5 7 Q 2 9 s d W 1 u M j c z N y w y N z M 2 f S Z x d W 9 0 O y w m c X V v d D t T Z W N 0 a W 9 u M S 9 I b 2 p h M S 9 U a X B v I G N h b W J p Y W R v L n t D b 2 x 1 b W 4 y N z M 4 L D I 3 M z d 9 J n F 1 b 3 Q 7 L C Z x d W 9 0 O 1 N l Y 3 R p b 2 4 x L 0 h v a m E x L 1 R p c G 8 g Y 2 F t Y m l h Z G 8 u e 0 N v b H V t b j I 3 M z k s M j c z O H 0 m c X V v d D s s J n F 1 b 3 Q 7 U 2 V j d G l v b j E v S G 9 q Y T E v V G l w b y B j Y W 1 i a W F k b y 5 7 Q 2 9 s d W 1 u M j c 0 M C w y N z M 5 f S Z x d W 9 0 O y w m c X V v d D t T Z W N 0 a W 9 u M S 9 I b 2 p h M S 9 U a X B v I G N h b W J p Y W R v L n t D b 2 x 1 b W 4 y N z Q x L D I 3 N D B 9 J n F 1 b 3 Q 7 L C Z x d W 9 0 O 1 N l Y 3 R p b 2 4 x L 0 h v a m E x L 1 R p c G 8 g Y 2 F t Y m l h Z G 8 u e 0 N v b H V t b j I 3 N D I s M j c 0 M X 0 m c X V v d D s s J n F 1 b 3 Q 7 U 2 V j d G l v b j E v S G 9 q Y T E v V G l w b y B j Y W 1 i a W F k b y 5 7 Q 2 9 s d W 1 u M j c 0 M y w y N z Q y f S Z x d W 9 0 O y w m c X V v d D t T Z W N 0 a W 9 u M S 9 I b 2 p h M S 9 U a X B v I G N h b W J p Y W R v L n t D b 2 x 1 b W 4 y N z Q 0 L D I 3 N D N 9 J n F 1 b 3 Q 7 L C Z x d W 9 0 O 1 N l Y 3 R p b 2 4 x L 0 h v a m E x L 1 R p c G 8 g Y 2 F t Y m l h Z G 8 u e 0 N v b H V t b j I 3 N D U s M j c 0 N H 0 m c X V v d D s s J n F 1 b 3 Q 7 U 2 V j d G l v b j E v S G 9 q Y T E v V G l w b y B j Y W 1 i a W F k b y 5 7 Q 2 9 s d W 1 u M j c 0 N i w y N z Q 1 f S Z x d W 9 0 O y w m c X V v d D t T Z W N 0 a W 9 u M S 9 I b 2 p h M S 9 U a X B v I G N h b W J p Y W R v L n t D b 2 x 1 b W 4 y N z Q 3 L D I 3 N D Z 9 J n F 1 b 3 Q 7 L C Z x d W 9 0 O 1 N l Y 3 R p b 2 4 x L 0 h v a m E x L 1 R p c G 8 g Y 2 F t Y m l h Z G 8 u e 0 N v b H V t b j I 3 N D g s M j c 0 N 3 0 m c X V v d D s s J n F 1 b 3 Q 7 U 2 V j d G l v b j E v S G 9 q Y T E v V G l w b y B j Y W 1 i a W F k b y 5 7 Q 2 9 s d W 1 u M j c 0 O S w y N z Q 4 f S Z x d W 9 0 O y w m c X V v d D t T Z W N 0 a W 9 u M S 9 I b 2 p h M S 9 U a X B v I G N h b W J p Y W R v L n t D b 2 x 1 b W 4 y N z U w L D I 3 N D l 9 J n F 1 b 3 Q 7 L C Z x d W 9 0 O 1 N l Y 3 R p b 2 4 x L 0 h v a m E x L 1 R p c G 8 g Y 2 F t Y m l h Z G 8 u e 0 N v b H V t b j I 3 N T E s M j c 1 M H 0 m c X V v d D s s J n F 1 b 3 Q 7 U 2 V j d G l v b j E v S G 9 q Y T E v V G l w b y B j Y W 1 i a W F k b y 5 7 Q 2 9 s d W 1 u M j c 1 M i w y N z U x f S Z x d W 9 0 O y w m c X V v d D t T Z W N 0 a W 9 u M S 9 I b 2 p h M S 9 U a X B v I G N h b W J p Y W R v L n t D b 2 x 1 b W 4 y N z U z L D I 3 N T J 9 J n F 1 b 3 Q 7 L C Z x d W 9 0 O 1 N l Y 3 R p b 2 4 x L 0 h v a m E x L 1 R p c G 8 g Y 2 F t Y m l h Z G 8 u e 0 N v b H V t b j I 3 N T Q s M j c 1 M 3 0 m c X V v d D s s J n F 1 b 3 Q 7 U 2 V j d G l v b j E v S G 9 q Y T E v V G l w b y B j Y W 1 i a W F k b y 5 7 Q 2 9 s d W 1 u M j c 1 N S w y N z U 0 f S Z x d W 9 0 O y w m c X V v d D t T Z W N 0 a W 9 u M S 9 I b 2 p h M S 9 U a X B v I G N h b W J p Y W R v L n t D b 2 x 1 b W 4 y N z U 2 L D I 3 N T V 9 J n F 1 b 3 Q 7 L C Z x d W 9 0 O 1 N l Y 3 R p b 2 4 x L 0 h v a m E x L 1 R p c G 8 g Y 2 F t Y m l h Z G 8 u e 0 N v b H V t b j I 3 N T c s M j c 1 N n 0 m c X V v d D s s J n F 1 b 3 Q 7 U 2 V j d G l v b j E v S G 9 q Y T E v V G l w b y B j Y W 1 i a W F k b y 5 7 Q 2 9 s d W 1 u M j c 1 O C w y N z U 3 f S Z x d W 9 0 O y w m c X V v d D t T Z W N 0 a W 9 u M S 9 I b 2 p h M S 9 U a X B v I G N h b W J p Y W R v L n t D b 2 x 1 b W 4 y N z U 5 L D I 3 N T h 9 J n F 1 b 3 Q 7 L C Z x d W 9 0 O 1 N l Y 3 R p b 2 4 x L 0 h v a m E x L 1 R p c G 8 g Y 2 F t Y m l h Z G 8 u e 0 N v b H V t b j I 3 N j A s M j c 1 O X 0 m c X V v d D s s J n F 1 b 3 Q 7 U 2 V j d G l v b j E v S G 9 q Y T E v V G l w b y B j Y W 1 i a W F k b y 5 7 Q 2 9 s d W 1 u M j c 2 M S w y N z Y w f S Z x d W 9 0 O y w m c X V v d D t T Z W N 0 a W 9 u M S 9 I b 2 p h M S 9 U a X B v I G N h b W J p Y W R v L n t D b 2 x 1 b W 4 y N z Y y L D I 3 N j F 9 J n F 1 b 3 Q 7 L C Z x d W 9 0 O 1 N l Y 3 R p b 2 4 x L 0 h v a m E x L 1 R p c G 8 g Y 2 F t Y m l h Z G 8 u e 0 N v b H V t b j I 3 N j M s M j c 2 M n 0 m c X V v d D s s J n F 1 b 3 Q 7 U 2 V j d G l v b j E v S G 9 q Y T E v V G l w b y B j Y W 1 i a W F k b y 5 7 Q 2 9 s d W 1 u M j c 2 N C w y N z Y z f S Z x d W 9 0 O y w m c X V v d D t T Z W N 0 a W 9 u M S 9 I b 2 p h M S 9 U a X B v I G N h b W J p Y W R v L n t D b 2 x 1 b W 4 y N z Y 1 L D I 3 N j R 9 J n F 1 b 3 Q 7 L C Z x d W 9 0 O 1 N l Y 3 R p b 2 4 x L 0 h v a m E x L 1 R p c G 8 g Y 2 F t Y m l h Z G 8 u e 0 N v b H V t b j I 3 N j Y s M j c 2 N X 0 m c X V v d D s s J n F 1 b 3 Q 7 U 2 V j d G l v b j E v S G 9 q Y T E v V G l w b y B j Y W 1 i a W F k b y 5 7 Q 2 9 s d W 1 u M j c 2 N y w y N z Y 2 f S Z x d W 9 0 O y w m c X V v d D t T Z W N 0 a W 9 u M S 9 I b 2 p h M S 9 U a X B v I G N h b W J p Y W R v L n t D b 2 x 1 b W 4 y N z Y 4 L D I 3 N j d 9 J n F 1 b 3 Q 7 L C Z x d W 9 0 O 1 N l Y 3 R p b 2 4 x L 0 h v a m E x L 1 R p c G 8 g Y 2 F t Y m l h Z G 8 u e 0 N v b H V t b j I 3 N j k s M j c 2 O H 0 m c X V v d D s s J n F 1 b 3 Q 7 U 2 V j d G l v b j E v S G 9 q Y T E v V G l w b y B j Y W 1 i a W F k b y 5 7 Q 2 9 s d W 1 u M j c 3 M C w y N z Y 5 f S Z x d W 9 0 O y w m c X V v d D t T Z W N 0 a W 9 u M S 9 I b 2 p h M S 9 U a X B v I G N h b W J p Y W R v L n t D b 2 x 1 b W 4 y N z c x L D I 3 N z B 9 J n F 1 b 3 Q 7 L C Z x d W 9 0 O 1 N l Y 3 R p b 2 4 x L 0 h v a m E x L 1 R p c G 8 g Y 2 F t Y m l h Z G 8 u e 0 N v b H V t b j I 3 N z I s M j c 3 M X 0 m c X V v d D s s J n F 1 b 3 Q 7 U 2 V j d G l v b j E v S G 9 q Y T E v V G l w b y B j Y W 1 i a W F k b y 5 7 Q 2 9 s d W 1 u M j c 3 M y w y N z c y f S Z x d W 9 0 O y w m c X V v d D t T Z W N 0 a W 9 u M S 9 I b 2 p h M S 9 U a X B v I G N h b W J p Y W R v L n t D b 2 x 1 b W 4 y N z c 0 L D I 3 N z N 9 J n F 1 b 3 Q 7 L C Z x d W 9 0 O 1 N l Y 3 R p b 2 4 x L 0 h v a m E x L 1 R p c G 8 g Y 2 F t Y m l h Z G 8 u e 0 N v b H V t b j I 3 N z U s M j c 3 N H 0 m c X V v d D s s J n F 1 b 3 Q 7 U 2 V j d G l v b j E v S G 9 q Y T E v V G l w b y B j Y W 1 i a W F k b y 5 7 Q 2 9 s d W 1 u M j c 3 N i w y N z c 1 f S Z x d W 9 0 O y w m c X V v d D t T Z W N 0 a W 9 u M S 9 I b 2 p h M S 9 U a X B v I G N h b W J p Y W R v L n t D b 2 x 1 b W 4 y N z c 3 L D I 3 N z Z 9 J n F 1 b 3 Q 7 L C Z x d W 9 0 O 1 N l Y 3 R p b 2 4 x L 0 h v a m E x L 1 R p c G 8 g Y 2 F t Y m l h Z G 8 u e 0 N v b H V t b j I 3 N z g s M j c 3 N 3 0 m c X V v d D s s J n F 1 b 3 Q 7 U 2 V j d G l v b j E v S G 9 q Y T E v V G l w b y B j Y W 1 i a W F k b y 5 7 Q 2 9 s d W 1 u M j c 3 O S w y N z c 4 f S Z x d W 9 0 O y w m c X V v d D t T Z W N 0 a W 9 u M S 9 I b 2 p h M S 9 U a X B v I G N h b W J p Y W R v L n t D b 2 x 1 b W 4 y N z g w L D I 3 N z l 9 J n F 1 b 3 Q 7 L C Z x d W 9 0 O 1 N l Y 3 R p b 2 4 x L 0 h v a m E x L 1 R p c G 8 g Y 2 F t Y m l h Z G 8 u e 0 N v b H V t b j I 3 O D E s M j c 4 M H 0 m c X V v d D s s J n F 1 b 3 Q 7 U 2 V j d G l v b j E v S G 9 q Y T E v V G l w b y B j Y W 1 i a W F k b y 5 7 Q 2 9 s d W 1 u M j c 4 M i w y N z g x f S Z x d W 9 0 O y w m c X V v d D t T Z W N 0 a W 9 u M S 9 I b 2 p h M S 9 U a X B v I G N h b W J p Y W R v L n t D b 2 x 1 b W 4 y N z g z L D I 3 O D J 9 J n F 1 b 3 Q 7 L C Z x d W 9 0 O 1 N l Y 3 R p b 2 4 x L 0 h v a m E x L 1 R p c G 8 g Y 2 F t Y m l h Z G 8 u e 0 N v b H V t b j I 3 O D Q s M j c 4 M 3 0 m c X V v d D s s J n F 1 b 3 Q 7 U 2 V j d G l v b j E v S G 9 q Y T E v V G l w b y B j Y W 1 i a W F k b y 5 7 Q 2 9 s d W 1 u M j c 4 N S w y N z g 0 f S Z x d W 9 0 O y w m c X V v d D t T Z W N 0 a W 9 u M S 9 I b 2 p h M S 9 U a X B v I G N h b W J p Y W R v L n t D b 2 x 1 b W 4 y N z g 2 L D I 3 O D V 9 J n F 1 b 3 Q 7 L C Z x d W 9 0 O 1 N l Y 3 R p b 2 4 x L 0 h v a m E x L 1 R p c G 8 g Y 2 F t Y m l h Z G 8 u e 0 N v b H V t b j I 3 O D c s M j c 4 N n 0 m c X V v d D s s J n F 1 b 3 Q 7 U 2 V j d G l v b j E v S G 9 q Y T E v V G l w b y B j Y W 1 i a W F k b y 5 7 Q 2 9 s d W 1 u M j c 4 O C w y N z g 3 f S Z x d W 9 0 O y w m c X V v d D t T Z W N 0 a W 9 u M S 9 I b 2 p h M S 9 U a X B v I G N h b W J p Y W R v L n t D b 2 x 1 b W 4 y N z g 5 L D I 3 O D h 9 J n F 1 b 3 Q 7 L C Z x d W 9 0 O 1 N l Y 3 R p b 2 4 x L 0 h v a m E x L 1 R p c G 8 g Y 2 F t Y m l h Z G 8 u e 0 N v b H V t b j I 3 O T A s M j c 4 O X 0 m c X V v d D s s J n F 1 b 3 Q 7 U 2 V j d G l v b j E v S G 9 q Y T E v V G l w b y B j Y W 1 i a W F k b y 5 7 Q 2 9 s d W 1 u M j c 5 M S w y N z k w f S Z x d W 9 0 O y w m c X V v d D t T Z W N 0 a W 9 u M S 9 I b 2 p h M S 9 U a X B v I G N h b W J p Y W R v L n t D b 2 x 1 b W 4 y N z k y L D I 3 O T F 9 J n F 1 b 3 Q 7 L C Z x d W 9 0 O 1 N l Y 3 R p b 2 4 x L 0 h v a m E x L 1 R p c G 8 g Y 2 F t Y m l h Z G 8 u e 0 N v b H V t b j I 3 O T M s M j c 5 M n 0 m c X V v d D s s J n F 1 b 3 Q 7 U 2 V j d G l v b j E v S G 9 q Y T E v V G l w b y B j Y W 1 i a W F k b y 5 7 Q 2 9 s d W 1 u M j c 5 N C w y N z k z f S Z x d W 9 0 O y w m c X V v d D t T Z W N 0 a W 9 u M S 9 I b 2 p h M S 9 U a X B v I G N h b W J p Y W R v L n t D b 2 x 1 b W 4 y N z k 1 L D I 3 O T R 9 J n F 1 b 3 Q 7 L C Z x d W 9 0 O 1 N l Y 3 R p b 2 4 x L 0 h v a m E x L 1 R p c G 8 g Y 2 F t Y m l h Z G 8 u e 0 N v b H V t b j I 3 O T Y s M j c 5 N X 0 m c X V v d D s s J n F 1 b 3 Q 7 U 2 V j d G l v b j E v S G 9 q Y T E v V G l w b y B j Y W 1 i a W F k b y 5 7 Q 2 9 s d W 1 u M j c 5 N y w y N z k 2 f S Z x d W 9 0 O y w m c X V v d D t T Z W N 0 a W 9 u M S 9 I b 2 p h M S 9 U a X B v I G N h b W J p Y W R v L n t D b 2 x 1 b W 4 y N z k 4 L D I 3 O T d 9 J n F 1 b 3 Q 7 L C Z x d W 9 0 O 1 N l Y 3 R p b 2 4 x L 0 h v a m E x L 1 R p c G 8 g Y 2 F t Y m l h Z G 8 u e 0 N v b H V t b j I 3 O T k s M j c 5 O H 0 m c X V v d D s s J n F 1 b 3 Q 7 U 2 V j d G l v b j E v S G 9 q Y T E v V G l w b y B j Y W 1 i a W F k b y 5 7 Q 2 9 s d W 1 u M j g w M C w y N z k 5 f S Z x d W 9 0 O y w m c X V v d D t T Z W N 0 a W 9 u M S 9 I b 2 p h M S 9 U a X B v I G N h b W J p Y W R v L n t D b 2 x 1 b W 4 y O D A x L D I 4 M D B 9 J n F 1 b 3 Q 7 L C Z x d W 9 0 O 1 N l Y 3 R p b 2 4 x L 0 h v a m E x L 1 R p c G 8 g Y 2 F t Y m l h Z G 8 u e 0 N v b H V t b j I 4 M D I s M j g w M X 0 m c X V v d D s s J n F 1 b 3 Q 7 U 2 V j d G l v b j E v S G 9 q Y T E v V G l w b y B j Y W 1 i a W F k b y 5 7 Q 2 9 s d W 1 u M j g w M y w y O D A y f S Z x d W 9 0 O y w m c X V v d D t T Z W N 0 a W 9 u M S 9 I b 2 p h M S 9 U a X B v I G N h b W J p Y W R v L n t D b 2 x 1 b W 4 y O D A 0 L D I 4 M D N 9 J n F 1 b 3 Q 7 L C Z x d W 9 0 O 1 N l Y 3 R p b 2 4 x L 0 h v a m E x L 1 R p c G 8 g Y 2 F t Y m l h Z G 8 u e 0 N v b H V t b j I 4 M D U s M j g w N H 0 m c X V v d D s s J n F 1 b 3 Q 7 U 2 V j d G l v b j E v S G 9 q Y T E v V G l w b y B j Y W 1 i a W F k b y 5 7 Q 2 9 s d W 1 u M j g w N i w y O D A 1 f S Z x d W 9 0 O y w m c X V v d D t T Z W N 0 a W 9 u M S 9 I b 2 p h M S 9 U a X B v I G N h b W J p Y W R v L n t D b 2 x 1 b W 4 y O D A 3 L D I 4 M D Z 9 J n F 1 b 3 Q 7 L C Z x d W 9 0 O 1 N l Y 3 R p b 2 4 x L 0 h v a m E x L 1 R p c G 8 g Y 2 F t Y m l h Z G 8 u e 0 N v b H V t b j I 4 M D g s M j g w N 3 0 m c X V v d D s s J n F 1 b 3 Q 7 U 2 V j d G l v b j E v S G 9 q Y T E v V G l w b y B j Y W 1 i a W F k b y 5 7 Q 2 9 s d W 1 u M j g w O S w y O D A 4 f S Z x d W 9 0 O y w m c X V v d D t T Z W N 0 a W 9 u M S 9 I b 2 p h M S 9 U a X B v I G N h b W J p Y W R v L n t D b 2 x 1 b W 4 y O D E w L D I 4 M D l 9 J n F 1 b 3 Q 7 L C Z x d W 9 0 O 1 N l Y 3 R p b 2 4 x L 0 h v a m E x L 1 R p c G 8 g Y 2 F t Y m l h Z G 8 u e 0 N v b H V t b j I 4 M T E s M j g x M H 0 m c X V v d D s s J n F 1 b 3 Q 7 U 2 V j d G l v b j E v S G 9 q Y T E v V G l w b y B j Y W 1 i a W F k b y 5 7 Q 2 9 s d W 1 u M j g x M i w y O D E x f S Z x d W 9 0 O y w m c X V v d D t T Z W N 0 a W 9 u M S 9 I b 2 p h M S 9 U a X B v I G N h b W J p Y W R v L n t D b 2 x 1 b W 4 y O D E z L D I 4 M T J 9 J n F 1 b 3 Q 7 L C Z x d W 9 0 O 1 N l Y 3 R p b 2 4 x L 0 h v a m E x L 1 R p c G 8 g Y 2 F t Y m l h Z G 8 u e 0 N v b H V t b j I 4 M T Q s M j g x M 3 0 m c X V v d D s s J n F 1 b 3 Q 7 U 2 V j d G l v b j E v S G 9 q Y T E v V G l w b y B j Y W 1 i a W F k b y 5 7 Q 2 9 s d W 1 u M j g x N S w y O D E 0 f S Z x d W 9 0 O y w m c X V v d D t T Z W N 0 a W 9 u M S 9 I b 2 p h M S 9 U a X B v I G N h b W J p Y W R v L n t D b 2 x 1 b W 4 y O D E 2 L D I 4 M T V 9 J n F 1 b 3 Q 7 L C Z x d W 9 0 O 1 N l Y 3 R p b 2 4 x L 0 h v a m E x L 1 R p c G 8 g Y 2 F t Y m l h Z G 8 u e 0 N v b H V t b j I 4 M T c s M j g x N n 0 m c X V v d D s s J n F 1 b 3 Q 7 U 2 V j d G l v b j E v S G 9 q Y T E v V G l w b y B j Y W 1 i a W F k b y 5 7 Q 2 9 s d W 1 u M j g x O C w y O D E 3 f S Z x d W 9 0 O y w m c X V v d D t T Z W N 0 a W 9 u M S 9 I b 2 p h M S 9 U a X B v I G N h b W J p Y W R v L n t D b 2 x 1 b W 4 y O D E 5 L D I 4 M T h 9 J n F 1 b 3 Q 7 L C Z x d W 9 0 O 1 N l Y 3 R p b 2 4 x L 0 h v a m E x L 1 R p c G 8 g Y 2 F t Y m l h Z G 8 u e 0 N v b H V t b j I 4 M j A s M j g x O X 0 m c X V v d D s s J n F 1 b 3 Q 7 U 2 V j d G l v b j E v S G 9 q Y T E v V G l w b y B j Y W 1 i a W F k b y 5 7 Q 2 9 s d W 1 u M j g y M S w y O D I w f S Z x d W 9 0 O y w m c X V v d D t T Z W N 0 a W 9 u M S 9 I b 2 p h M S 9 U a X B v I G N h b W J p Y W R v L n t D b 2 x 1 b W 4 y O D I y L D I 4 M j F 9 J n F 1 b 3 Q 7 L C Z x d W 9 0 O 1 N l Y 3 R p b 2 4 x L 0 h v a m E x L 1 R p c G 8 g Y 2 F t Y m l h Z G 8 u e 0 N v b H V t b j I 4 M j M s M j g y M n 0 m c X V v d D s s J n F 1 b 3 Q 7 U 2 V j d G l v b j E v S G 9 q Y T E v V G l w b y B j Y W 1 i a W F k b y 5 7 Q 2 9 s d W 1 u M j g y N C w y O D I z f S Z x d W 9 0 O y w m c X V v d D t T Z W N 0 a W 9 u M S 9 I b 2 p h M S 9 U a X B v I G N h b W J p Y W R v L n t D b 2 x 1 b W 4 y O D I 1 L D I 4 M j R 9 J n F 1 b 3 Q 7 L C Z x d W 9 0 O 1 N l Y 3 R p b 2 4 x L 0 h v a m E x L 1 R p c G 8 g Y 2 F t Y m l h Z G 8 u e 0 N v b H V t b j I 4 M j Y s M j g y N X 0 m c X V v d D s s J n F 1 b 3 Q 7 U 2 V j d G l v b j E v S G 9 q Y T E v V G l w b y B j Y W 1 i a W F k b y 5 7 Q 2 9 s d W 1 u M j g y N y w y O D I 2 f S Z x d W 9 0 O y w m c X V v d D t T Z W N 0 a W 9 u M S 9 I b 2 p h M S 9 U a X B v I G N h b W J p Y W R v L n t D b 2 x 1 b W 4 y O D I 4 L D I 4 M j d 9 J n F 1 b 3 Q 7 L C Z x d W 9 0 O 1 N l Y 3 R p b 2 4 x L 0 h v a m E x L 1 R p c G 8 g Y 2 F t Y m l h Z G 8 u e 0 N v b H V t b j I 4 M j k s M j g y O H 0 m c X V v d D s s J n F 1 b 3 Q 7 U 2 V j d G l v b j E v S G 9 q Y T E v V G l w b y B j Y W 1 i a W F k b y 5 7 Q 2 9 s d W 1 u M j g z M C w y O D I 5 f S Z x d W 9 0 O y w m c X V v d D t T Z W N 0 a W 9 u M S 9 I b 2 p h M S 9 U a X B v I G N h b W J p Y W R v L n t D b 2 x 1 b W 4 y O D M x L D I 4 M z B 9 J n F 1 b 3 Q 7 L C Z x d W 9 0 O 1 N l Y 3 R p b 2 4 x L 0 h v a m E x L 1 R p c G 8 g Y 2 F t Y m l h Z G 8 u e 0 N v b H V t b j I 4 M z I s M j g z M X 0 m c X V v d D s s J n F 1 b 3 Q 7 U 2 V j d G l v b j E v S G 9 q Y T E v V G l w b y B j Y W 1 i a W F k b y 5 7 Q 2 9 s d W 1 u M j g z M y w y O D M y f S Z x d W 9 0 O y w m c X V v d D t T Z W N 0 a W 9 u M S 9 I b 2 p h M S 9 U a X B v I G N h b W J p Y W R v L n t D b 2 x 1 b W 4 y O D M 0 L D I 4 M z N 9 J n F 1 b 3 Q 7 L C Z x d W 9 0 O 1 N l Y 3 R p b 2 4 x L 0 h v a m E x L 1 R p c G 8 g Y 2 F t Y m l h Z G 8 u e 0 N v b H V t b j I 4 M z U s M j g z N H 0 m c X V v d D s s J n F 1 b 3 Q 7 U 2 V j d G l v b j E v S G 9 q Y T E v V G l w b y B j Y W 1 i a W F k b y 5 7 Q 2 9 s d W 1 u M j g z N i w y O D M 1 f S Z x d W 9 0 O y w m c X V v d D t T Z W N 0 a W 9 u M S 9 I b 2 p h M S 9 U a X B v I G N h b W J p Y W R v L n t D b 2 x 1 b W 4 y O D M 3 L D I 4 M z Z 9 J n F 1 b 3 Q 7 L C Z x d W 9 0 O 1 N l Y 3 R p b 2 4 x L 0 h v a m E x L 1 R p c G 8 g Y 2 F t Y m l h Z G 8 u e 0 N v b H V t b j I 4 M z g s M j g z N 3 0 m c X V v d D s s J n F 1 b 3 Q 7 U 2 V j d G l v b j E v S G 9 q Y T E v V G l w b y B j Y W 1 i a W F k b y 5 7 Q 2 9 s d W 1 u M j g z O S w y O D M 4 f S Z x d W 9 0 O y w m c X V v d D t T Z W N 0 a W 9 u M S 9 I b 2 p h M S 9 U a X B v I G N h b W J p Y W R v L n t D b 2 x 1 b W 4 y O D Q w L D I 4 M z l 9 J n F 1 b 3 Q 7 L C Z x d W 9 0 O 1 N l Y 3 R p b 2 4 x L 0 h v a m E x L 1 R p c G 8 g Y 2 F t Y m l h Z G 8 u e 0 N v b H V t b j I 4 N D E s M j g 0 M H 0 m c X V v d D s s J n F 1 b 3 Q 7 U 2 V j d G l v b j E v S G 9 q Y T E v V G l w b y B j Y W 1 i a W F k b y 5 7 Q 2 9 s d W 1 u M j g 0 M i w y O D Q x f S Z x d W 9 0 O y w m c X V v d D t T Z W N 0 a W 9 u M S 9 I b 2 p h M S 9 U a X B v I G N h b W J p Y W R v L n t D b 2 x 1 b W 4 y O D Q z L D I 4 N D J 9 J n F 1 b 3 Q 7 L C Z x d W 9 0 O 1 N l Y 3 R p b 2 4 x L 0 h v a m E x L 1 R p c G 8 g Y 2 F t Y m l h Z G 8 u e 0 N v b H V t b j I 4 N D Q s M j g 0 M 3 0 m c X V v d D s s J n F 1 b 3 Q 7 U 2 V j d G l v b j E v S G 9 q Y T E v V G l w b y B j Y W 1 i a W F k b y 5 7 Q 2 9 s d W 1 u M j g 0 N S w y O D Q 0 f S Z x d W 9 0 O y w m c X V v d D t T Z W N 0 a W 9 u M S 9 I b 2 p h M S 9 U a X B v I G N h b W J p Y W R v L n t D b 2 x 1 b W 4 y O D Q 2 L D I 4 N D V 9 J n F 1 b 3 Q 7 L C Z x d W 9 0 O 1 N l Y 3 R p b 2 4 x L 0 h v a m E x L 1 R p c G 8 g Y 2 F t Y m l h Z G 8 u e 0 N v b H V t b j I 4 N D c s M j g 0 N n 0 m c X V v d D s s J n F 1 b 3 Q 7 U 2 V j d G l v b j E v S G 9 q Y T E v V G l w b y B j Y W 1 i a W F k b y 5 7 Q 2 9 s d W 1 u M j g 0 O C w y O D Q 3 f S Z x d W 9 0 O y w m c X V v d D t T Z W N 0 a W 9 u M S 9 I b 2 p h M S 9 U a X B v I G N h b W J p Y W R v L n t D b 2 x 1 b W 4 y O D Q 5 L D I 4 N D h 9 J n F 1 b 3 Q 7 L C Z x d W 9 0 O 1 N l Y 3 R p b 2 4 x L 0 h v a m E x L 1 R p c G 8 g Y 2 F t Y m l h Z G 8 u e 0 N v b H V t b j I 4 N T A s M j g 0 O X 0 m c X V v d D s s J n F 1 b 3 Q 7 U 2 V j d G l v b j E v S G 9 q Y T E v V G l w b y B j Y W 1 i a W F k b y 5 7 Q 2 9 s d W 1 u M j g 1 M S w y O D U w f S Z x d W 9 0 O y w m c X V v d D t T Z W N 0 a W 9 u M S 9 I b 2 p h M S 9 U a X B v I G N h b W J p Y W R v L n t D b 2 x 1 b W 4 y O D U y L D I 4 N T F 9 J n F 1 b 3 Q 7 L C Z x d W 9 0 O 1 N l Y 3 R p b 2 4 x L 0 h v a m E x L 1 R p c G 8 g Y 2 F t Y m l h Z G 8 u e 0 N v b H V t b j I 4 N T M s M j g 1 M n 0 m c X V v d D s s J n F 1 b 3 Q 7 U 2 V j d G l v b j E v S G 9 q Y T E v V G l w b y B j Y W 1 i a W F k b y 5 7 Q 2 9 s d W 1 u M j g 1 N C w y O D U z f S Z x d W 9 0 O y w m c X V v d D t T Z W N 0 a W 9 u M S 9 I b 2 p h M S 9 U a X B v I G N h b W J p Y W R v L n t D b 2 x 1 b W 4 y O D U 1 L D I 4 N T R 9 J n F 1 b 3 Q 7 L C Z x d W 9 0 O 1 N l Y 3 R p b 2 4 x L 0 h v a m E x L 1 R p c G 8 g Y 2 F t Y m l h Z G 8 u e 0 N v b H V t b j I 4 N T Y s M j g 1 N X 0 m c X V v d D s s J n F 1 b 3 Q 7 U 2 V j d G l v b j E v S G 9 q Y T E v V G l w b y B j Y W 1 i a W F k b y 5 7 Q 2 9 s d W 1 u M j g 1 N y w y O D U 2 f S Z x d W 9 0 O y w m c X V v d D t T Z W N 0 a W 9 u M S 9 I b 2 p h M S 9 U a X B v I G N h b W J p Y W R v L n t D b 2 x 1 b W 4 y O D U 4 L D I 4 N T d 9 J n F 1 b 3 Q 7 L C Z x d W 9 0 O 1 N l Y 3 R p b 2 4 x L 0 h v a m E x L 1 R p c G 8 g Y 2 F t Y m l h Z G 8 u e 0 N v b H V t b j I 4 N T k s M j g 1 O H 0 m c X V v d D s s J n F 1 b 3 Q 7 U 2 V j d G l v b j E v S G 9 q Y T E v V G l w b y B j Y W 1 i a W F k b y 5 7 Q 2 9 s d W 1 u M j g 2 M C w y O D U 5 f S Z x d W 9 0 O y w m c X V v d D t T Z W N 0 a W 9 u M S 9 I b 2 p h M S 9 U a X B v I G N h b W J p Y W R v L n t D b 2 x 1 b W 4 y O D Y x L D I 4 N j B 9 J n F 1 b 3 Q 7 L C Z x d W 9 0 O 1 N l Y 3 R p b 2 4 x L 0 h v a m E x L 1 R p c G 8 g Y 2 F t Y m l h Z G 8 u e 0 N v b H V t b j I 4 N j I s M j g 2 M X 0 m c X V v d D s s J n F 1 b 3 Q 7 U 2 V j d G l v b j E v S G 9 q Y T E v V G l w b y B j Y W 1 i a W F k b y 5 7 Q 2 9 s d W 1 u M j g 2 M y w y O D Y y f S Z x d W 9 0 O y w m c X V v d D t T Z W N 0 a W 9 u M S 9 I b 2 p h M S 9 U a X B v I G N h b W J p Y W R v L n t D b 2 x 1 b W 4 y O D Y 0 L D I 4 N j N 9 J n F 1 b 3 Q 7 L C Z x d W 9 0 O 1 N l Y 3 R p b 2 4 x L 0 h v a m E x L 1 R p c G 8 g Y 2 F t Y m l h Z G 8 u e 0 N v b H V t b j I 4 N j U s M j g 2 N H 0 m c X V v d D s s J n F 1 b 3 Q 7 U 2 V j d G l v b j E v S G 9 q Y T E v V G l w b y B j Y W 1 i a W F k b y 5 7 Q 2 9 s d W 1 u M j g 2 N i w y O D Y 1 f S Z x d W 9 0 O y w m c X V v d D t T Z W N 0 a W 9 u M S 9 I b 2 p h M S 9 U a X B v I G N h b W J p Y W R v L n t D b 2 x 1 b W 4 y O D Y 3 L D I 4 N j Z 9 J n F 1 b 3 Q 7 L C Z x d W 9 0 O 1 N l Y 3 R p b 2 4 x L 0 h v a m E x L 1 R p c G 8 g Y 2 F t Y m l h Z G 8 u e 0 N v b H V t b j I 4 N j g s M j g 2 N 3 0 m c X V v d D s s J n F 1 b 3 Q 7 U 2 V j d G l v b j E v S G 9 q Y T E v V G l w b y B j Y W 1 i a W F k b y 5 7 Q 2 9 s d W 1 u M j g 2 O S w y O D Y 4 f S Z x d W 9 0 O y w m c X V v d D t T Z W N 0 a W 9 u M S 9 I b 2 p h M S 9 U a X B v I G N h b W J p Y W R v L n t D b 2 x 1 b W 4 y O D c w L D I 4 N j l 9 J n F 1 b 3 Q 7 L C Z x d W 9 0 O 1 N l Y 3 R p b 2 4 x L 0 h v a m E x L 1 R p c G 8 g Y 2 F t Y m l h Z G 8 u e 0 N v b H V t b j I 4 N z E s M j g 3 M H 0 m c X V v d D s s J n F 1 b 3 Q 7 U 2 V j d G l v b j E v S G 9 q Y T E v V G l w b y B j Y W 1 i a W F k b y 5 7 Q 2 9 s d W 1 u M j g 3 M i w y O D c x f S Z x d W 9 0 O y w m c X V v d D t T Z W N 0 a W 9 u M S 9 I b 2 p h M S 9 U a X B v I G N h b W J p Y W R v L n t D b 2 x 1 b W 4 y O D c z L D I 4 N z J 9 J n F 1 b 3 Q 7 L C Z x d W 9 0 O 1 N l Y 3 R p b 2 4 x L 0 h v a m E x L 1 R p c G 8 g Y 2 F t Y m l h Z G 8 u e 0 N v b H V t b j I 4 N z Q s M j g 3 M 3 0 m c X V v d D s s J n F 1 b 3 Q 7 U 2 V j d G l v b j E v S G 9 q Y T E v V G l w b y B j Y W 1 i a W F k b y 5 7 Q 2 9 s d W 1 u M j g 3 N S w y O D c 0 f S Z x d W 9 0 O y w m c X V v d D t T Z W N 0 a W 9 u M S 9 I b 2 p h M S 9 U a X B v I G N h b W J p Y W R v L n t D b 2 x 1 b W 4 y O D c 2 L D I 4 N z V 9 J n F 1 b 3 Q 7 L C Z x d W 9 0 O 1 N l Y 3 R p b 2 4 x L 0 h v a m E x L 1 R p c G 8 g Y 2 F t Y m l h Z G 8 u e 0 N v b H V t b j I 4 N z c s M j g 3 N n 0 m c X V v d D s s J n F 1 b 3 Q 7 U 2 V j d G l v b j E v S G 9 q Y T E v V G l w b y B j Y W 1 i a W F k b y 5 7 Q 2 9 s d W 1 u M j g 3 O C w y O D c 3 f S Z x d W 9 0 O y w m c X V v d D t T Z W N 0 a W 9 u M S 9 I b 2 p h M S 9 U a X B v I G N h b W J p Y W R v L n t D b 2 x 1 b W 4 y O D c 5 L D I 4 N z h 9 J n F 1 b 3 Q 7 L C Z x d W 9 0 O 1 N l Y 3 R p b 2 4 x L 0 h v a m E x L 1 R p c G 8 g Y 2 F t Y m l h Z G 8 u e 0 N v b H V t b j I 4 O D A s M j g 3 O X 0 m c X V v d D s s J n F 1 b 3 Q 7 U 2 V j d G l v b j E v S G 9 q Y T E v V G l w b y B j Y W 1 i a W F k b y 5 7 Q 2 9 s d W 1 u M j g 4 M S w y O D g w f S Z x d W 9 0 O y w m c X V v d D t T Z W N 0 a W 9 u M S 9 I b 2 p h M S 9 U a X B v I G N h b W J p Y W R v L n t D b 2 x 1 b W 4 y O D g y L D I 4 O D F 9 J n F 1 b 3 Q 7 L C Z x d W 9 0 O 1 N l Y 3 R p b 2 4 x L 0 h v a m E x L 1 R p c G 8 g Y 2 F t Y m l h Z G 8 u e 0 N v b H V t b j I 4 O D M s M j g 4 M n 0 m c X V v d D s s J n F 1 b 3 Q 7 U 2 V j d G l v b j E v S G 9 q Y T E v V G l w b y B j Y W 1 i a W F k b y 5 7 Q 2 9 s d W 1 u M j g 4 N C w y O D g z f S Z x d W 9 0 O y w m c X V v d D t T Z W N 0 a W 9 u M S 9 I b 2 p h M S 9 U a X B v I G N h b W J p Y W R v L n t D b 2 x 1 b W 4 y O D g 1 L D I 4 O D R 9 J n F 1 b 3 Q 7 L C Z x d W 9 0 O 1 N l Y 3 R p b 2 4 x L 0 h v a m E x L 1 R p c G 8 g Y 2 F t Y m l h Z G 8 u e 0 N v b H V t b j I 4 O D Y s M j g 4 N X 0 m c X V v d D s s J n F 1 b 3 Q 7 U 2 V j d G l v b j E v S G 9 q Y T E v V G l w b y B j Y W 1 i a W F k b y 5 7 Q 2 9 s d W 1 u M j g 4 N y w y O D g 2 f S Z x d W 9 0 O y w m c X V v d D t T Z W N 0 a W 9 u M S 9 I b 2 p h M S 9 U a X B v I G N h b W J p Y W R v L n t D b 2 x 1 b W 4 y O D g 4 L D I 4 O D d 9 J n F 1 b 3 Q 7 L C Z x d W 9 0 O 1 N l Y 3 R p b 2 4 x L 0 h v a m E x L 1 R p c G 8 g Y 2 F t Y m l h Z G 8 u e 0 N v b H V t b j I 4 O D k s M j g 4 O H 0 m c X V v d D s s J n F 1 b 3 Q 7 U 2 V j d G l v b j E v S G 9 q Y T E v V G l w b y B j Y W 1 i a W F k b y 5 7 Q 2 9 s d W 1 u M j g 5 M C w y O D g 5 f S Z x d W 9 0 O y w m c X V v d D t T Z W N 0 a W 9 u M S 9 I b 2 p h M S 9 U a X B v I G N h b W J p Y W R v L n t D b 2 x 1 b W 4 y O D k x L D I 4 O T B 9 J n F 1 b 3 Q 7 L C Z x d W 9 0 O 1 N l Y 3 R p b 2 4 x L 0 h v a m E x L 1 R p c G 8 g Y 2 F t Y m l h Z G 8 u e 0 N v b H V t b j I 4 O T I s M j g 5 M X 0 m c X V v d D s s J n F 1 b 3 Q 7 U 2 V j d G l v b j E v S G 9 q Y T E v V G l w b y B j Y W 1 i a W F k b y 5 7 Q 2 9 s d W 1 u M j g 5 M y w y O D k y f S Z x d W 9 0 O y w m c X V v d D t T Z W N 0 a W 9 u M S 9 I b 2 p h M S 9 U a X B v I G N h b W J p Y W R v L n t D b 2 x 1 b W 4 y O D k 0 L D I 4 O T N 9 J n F 1 b 3 Q 7 L C Z x d W 9 0 O 1 N l Y 3 R p b 2 4 x L 0 h v a m E x L 1 R p c G 8 g Y 2 F t Y m l h Z G 8 u e 0 N v b H V t b j I 4 O T U s M j g 5 N H 0 m c X V v d D s s J n F 1 b 3 Q 7 U 2 V j d G l v b j E v S G 9 q Y T E v V G l w b y B j Y W 1 i a W F k b y 5 7 Q 2 9 s d W 1 u M j g 5 N i w y O D k 1 f S Z x d W 9 0 O y w m c X V v d D t T Z W N 0 a W 9 u M S 9 I b 2 p h M S 9 U a X B v I G N h b W J p Y W R v L n t D b 2 x 1 b W 4 y O D k 3 L D I 4 O T Z 9 J n F 1 b 3 Q 7 L C Z x d W 9 0 O 1 N l Y 3 R p b 2 4 x L 0 h v a m E x L 1 R p c G 8 g Y 2 F t Y m l h Z G 8 u e 0 N v b H V t b j I 4 O T g s M j g 5 N 3 0 m c X V v d D s s J n F 1 b 3 Q 7 U 2 V j d G l v b j E v S G 9 q Y T E v V G l w b y B j Y W 1 i a W F k b y 5 7 Q 2 9 s d W 1 u M j g 5 O S w y O D k 4 f S Z x d W 9 0 O y w m c X V v d D t T Z W N 0 a W 9 u M S 9 I b 2 p h M S 9 U a X B v I G N h b W J p Y W R v L n t D b 2 x 1 b W 4 y O T A w L D I 4 O T l 9 J n F 1 b 3 Q 7 L C Z x d W 9 0 O 1 N l Y 3 R p b 2 4 x L 0 h v a m E x L 1 R p c G 8 g Y 2 F t Y m l h Z G 8 u e 0 N v b H V t b j I 5 M D E s M j k w M H 0 m c X V v d D s s J n F 1 b 3 Q 7 U 2 V j d G l v b j E v S G 9 q Y T E v V G l w b y B j Y W 1 i a W F k b y 5 7 Q 2 9 s d W 1 u M j k w M i w y O T A x f S Z x d W 9 0 O y w m c X V v d D t T Z W N 0 a W 9 u M S 9 I b 2 p h M S 9 U a X B v I G N h b W J p Y W R v L n t D b 2 x 1 b W 4 y O T A z L D I 5 M D J 9 J n F 1 b 3 Q 7 L C Z x d W 9 0 O 1 N l Y 3 R p b 2 4 x L 0 h v a m E x L 1 R p c G 8 g Y 2 F t Y m l h Z G 8 u e 0 N v b H V t b j I 5 M D Q s M j k w M 3 0 m c X V v d D s s J n F 1 b 3 Q 7 U 2 V j d G l v b j E v S G 9 q Y T E v V G l w b y B j Y W 1 i a W F k b y 5 7 Q 2 9 s d W 1 u M j k w N S w y O T A 0 f S Z x d W 9 0 O y w m c X V v d D t T Z W N 0 a W 9 u M S 9 I b 2 p h M S 9 U a X B v I G N h b W J p Y W R v L n t D b 2 x 1 b W 4 y O T A 2 L D I 5 M D V 9 J n F 1 b 3 Q 7 L C Z x d W 9 0 O 1 N l Y 3 R p b 2 4 x L 0 h v a m E x L 1 R p c G 8 g Y 2 F t Y m l h Z G 8 u e 0 N v b H V t b j I 5 M D c s M j k w N n 0 m c X V v d D s s J n F 1 b 3 Q 7 U 2 V j d G l v b j E v S G 9 q Y T E v V G l w b y B j Y W 1 i a W F k b y 5 7 Q 2 9 s d W 1 u M j k w O C w y O T A 3 f S Z x d W 9 0 O y w m c X V v d D t T Z W N 0 a W 9 u M S 9 I b 2 p h M S 9 U a X B v I G N h b W J p Y W R v L n t D b 2 x 1 b W 4 y O T A 5 L D I 5 M D h 9 J n F 1 b 3 Q 7 L C Z x d W 9 0 O 1 N l Y 3 R p b 2 4 x L 0 h v a m E x L 1 R p c G 8 g Y 2 F t Y m l h Z G 8 u e 0 N v b H V t b j I 5 M T A s M j k w O X 0 m c X V v d D s s J n F 1 b 3 Q 7 U 2 V j d G l v b j E v S G 9 q Y T E v V G l w b y B j Y W 1 i a W F k b y 5 7 Q 2 9 s d W 1 u M j k x M S w y O T E w f S Z x d W 9 0 O y w m c X V v d D t T Z W N 0 a W 9 u M S 9 I b 2 p h M S 9 U a X B v I G N h b W J p Y W R v L n t D b 2 x 1 b W 4 y O T E y L D I 5 M T F 9 J n F 1 b 3 Q 7 L C Z x d W 9 0 O 1 N l Y 3 R p b 2 4 x L 0 h v a m E x L 1 R p c G 8 g Y 2 F t Y m l h Z G 8 u e 0 N v b H V t b j I 5 M T M s M j k x M n 0 m c X V v d D s s J n F 1 b 3 Q 7 U 2 V j d G l v b j E v S G 9 q Y T E v V G l w b y B j Y W 1 i a W F k b y 5 7 Q 2 9 s d W 1 u M j k x N C w y O T E z f S Z x d W 9 0 O y w m c X V v d D t T Z W N 0 a W 9 u M S 9 I b 2 p h M S 9 U a X B v I G N h b W J p Y W R v L n t D b 2 x 1 b W 4 y O T E 1 L D I 5 M T R 9 J n F 1 b 3 Q 7 L C Z x d W 9 0 O 1 N l Y 3 R p b 2 4 x L 0 h v a m E x L 1 R p c G 8 g Y 2 F t Y m l h Z G 8 u e 0 N v b H V t b j I 5 M T Y s M j k x N X 0 m c X V v d D s s J n F 1 b 3 Q 7 U 2 V j d G l v b j E v S G 9 q Y T E v V G l w b y B j Y W 1 i a W F k b y 5 7 Q 2 9 s d W 1 u M j k x N y w y O T E 2 f S Z x d W 9 0 O y w m c X V v d D t T Z W N 0 a W 9 u M S 9 I b 2 p h M S 9 U a X B v I G N h b W J p Y W R v L n t D b 2 x 1 b W 4 y O T E 4 L D I 5 M T d 9 J n F 1 b 3 Q 7 L C Z x d W 9 0 O 1 N l Y 3 R p b 2 4 x L 0 h v a m E x L 1 R p c G 8 g Y 2 F t Y m l h Z G 8 u e 0 N v b H V t b j I 5 M T k s M j k x O H 0 m c X V v d D s s J n F 1 b 3 Q 7 U 2 V j d G l v b j E v S G 9 q Y T E v V G l w b y B j Y W 1 i a W F k b y 5 7 Q 2 9 s d W 1 u M j k y M C w y O T E 5 f S Z x d W 9 0 O y w m c X V v d D t T Z W N 0 a W 9 u M S 9 I b 2 p h M S 9 U a X B v I G N h b W J p Y W R v L n t D b 2 x 1 b W 4 y O T I x L D I 5 M j B 9 J n F 1 b 3 Q 7 L C Z x d W 9 0 O 1 N l Y 3 R p b 2 4 x L 0 h v a m E x L 1 R p c G 8 g Y 2 F t Y m l h Z G 8 u e 0 N v b H V t b j I 5 M j I s M j k y M X 0 m c X V v d D s s J n F 1 b 3 Q 7 U 2 V j d G l v b j E v S G 9 q Y T E v V G l w b y B j Y W 1 i a W F k b y 5 7 Q 2 9 s d W 1 u M j k y M y w y O T I y f S Z x d W 9 0 O y w m c X V v d D t T Z W N 0 a W 9 u M S 9 I b 2 p h M S 9 U a X B v I G N h b W J p Y W R v L n t D b 2 x 1 b W 4 y O T I 0 L D I 5 M j N 9 J n F 1 b 3 Q 7 L C Z x d W 9 0 O 1 N l Y 3 R p b 2 4 x L 0 h v a m E x L 1 R p c G 8 g Y 2 F t Y m l h Z G 8 u e 0 N v b H V t b j I 5 M j U s M j k y N H 0 m c X V v d D s s J n F 1 b 3 Q 7 U 2 V j d G l v b j E v S G 9 q Y T E v V G l w b y B j Y W 1 i a W F k b y 5 7 Q 2 9 s d W 1 u M j k y N i w y O T I 1 f S Z x d W 9 0 O y w m c X V v d D t T Z W N 0 a W 9 u M S 9 I b 2 p h M S 9 U a X B v I G N h b W J p Y W R v L n t D b 2 x 1 b W 4 y O T I 3 L D I 5 M j Z 9 J n F 1 b 3 Q 7 L C Z x d W 9 0 O 1 N l Y 3 R p b 2 4 x L 0 h v a m E x L 1 R p c G 8 g Y 2 F t Y m l h Z G 8 u e 0 N v b H V t b j I 5 M j g s M j k y N 3 0 m c X V v d D s s J n F 1 b 3 Q 7 U 2 V j d G l v b j E v S G 9 q Y T E v V G l w b y B j Y W 1 i a W F k b y 5 7 Q 2 9 s d W 1 u M j k y O S w y O T I 4 f S Z x d W 9 0 O y w m c X V v d D t T Z W N 0 a W 9 u M S 9 I b 2 p h M S 9 U a X B v I G N h b W J p Y W R v L n t D b 2 x 1 b W 4 y O T M w L D I 5 M j l 9 J n F 1 b 3 Q 7 L C Z x d W 9 0 O 1 N l Y 3 R p b 2 4 x L 0 h v a m E x L 1 R p c G 8 g Y 2 F t Y m l h Z G 8 u e 0 N v b H V t b j I 5 M z E s M j k z M H 0 m c X V v d D s s J n F 1 b 3 Q 7 U 2 V j d G l v b j E v S G 9 q Y T E v V G l w b y B j Y W 1 i a W F k b y 5 7 Q 2 9 s d W 1 u M j k z M i w y O T M x f S Z x d W 9 0 O y w m c X V v d D t T Z W N 0 a W 9 u M S 9 I b 2 p h M S 9 U a X B v I G N h b W J p Y W R v L n t D b 2 x 1 b W 4 y O T M z L D I 5 M z J 9 J n F 1 b 3 Q 7 L C Z x d W 9 0 O 1 N l Y 3 R p b 2 4 x L 0 h v a m E x L 1 R p c G 8 g Y 2 F t Y m l h Z G 8 u e 0 N v b H V t b j I 5 M z Q s M j k z M 3 0 m c X V v d D s s J n F 1 b 3 Q 7 U 2 V j d G l v b j E v S G 9 q Y T E v V G l w b y B j Y W 1 i a W F k b y 5 7 Q 2 9 s d W 1 u M j k z N S w y O T M 0 f S Z x d W 9 0 O y w m c X V v d D t T Z W N 0 a W 9 u M S 9 I b 2 p h M S 9 U a X B v I G N h b W J p Y W R v L n t D b 2 x 1 b W 4 y O T M 2 L D I 5 M z V 9 J n F 1 b 3 Q 7 L C Z x d W 9 0 O 1 N l Y 3 R p b 2 4 x L 0 h v a m E x L 1 R p c G 8 g Y 2 F t Y m l h Z G 8 u e 0 N v b H V t b j I 5 M z c s M j k z N n 0 m c X V v d D s s J n F 1 b 3 Q 7 U 2 V j d G l v b j E v S G 9 q Y T E v V G l w b y B j Y W 1 i a W F k b y 5 7 Q 2 9 s d W 1 u M j k z O C w y O T M 3 f S Z x d W 9 0 O y w m c X V v d D t T Z W N 0 a W 9 u M S 9 I b 2 p h M S 9 U a X B v I G N h b W J p Y W R v L n t D b 2 x 1 b W 4 y O T M 5 L D I 5 M z h 9 J n F 1 b 3 Q 7 L C Z x d W 9 0 O 1 N l Y 3 R p b 2 4 x L 0 h v a m E x L 1 R p c G 8 g Y 2 F t Y m l h Z G 8 u e 0 N v b H V t b j I 5 N D A s M j k z O X 0 m c X V v d D s s J n F 1 b 3 Q 7 U 2 V j d G l v b j E v S G 9 q Y T E v V G l w b y B j Y W 1 i a W F k b y 5 7 Q 2 9 s d W 1 u M j k 0 M S w y O T Q w f S Z x d W 9 0 O y w m c X V v d D t T Z W N 0 a W 9 u M S 9 I b 2 p h M S 9 U a X B v I G N h b W J p Y W R v L n t D b 2 x 1 b W 4 y O T Q y L D I 5 N D F 9 J n F 1 b 3 Q 7 L C Z x d W 9 0 O 1 N l Y 3 R p b 2 4 x L 0 h v a m E x L 1 R p c G 8 g Y 2 F t Y m l h Z G 8 u e 0 N v b H V t b j I 5 N D M s M j k 0 M n 0 m c X V v d D s s J n F 1 b 3 Q 7 U 2 V j d G l v b j E v S G 9 q Y T E v V G l w b y B j Y W 1 i a W F k b y 5 7 Q 2 9 s d W 1 u M j k 0 N C w y O T Q z f S Z x d W 9 0 O y w m c X V v d D t T Z W N 0 a W 9 u M S 9 I b 2 p h M S 9 U a X B v I G N h b W J p Y W R v L n t D b 2 x 1 b W 4 y O T Q 1 L D I 5 N D R 9 J n F 1 b 3 Q 7 L C Z x d W 9 0 O 1 N l Y 3 R p b 2 4 x L 0 h v a m E x L 1 R p c G 8 g Y 2 F t Y m l h Z G 8 u e 0 N v b H V t b j I 5 N D Y s M j k 0 N X 0 m c X V v d D s s J n F 1 b 3 Q 7 U 2 V j d G l v b j E v S G 9 q Y T E v V G l w b y B j Y W 1 i a W F k b y 5 7 Q 2 9 s d W 1 u M j k 0 N y w y O T Q 2 f S Z x d W 9 0 O y w m c X V v d D t T Z W N 0 a W 9 u M S 9 I b 2 p h M S 9 U a X B v I G N h b W J p Y W R v L n t D b 2 x 1 b W 4 y O T Q 4 L D I 5 N D d 9 J n F 1 b 3 Q 7 L C Z x d W 9 0 O 1 N l Y 3 R p b 2 4 x L 0 h v a m E x L 1 R p c G 8 g Y 2 F t Y m l h Z G 8 u e 0 N v b H V t b j I 5 N D k s M j k 0 O H 0 m c X V v d D s s J n F 1 b 3 Q 7 U 2 V j d G l v b j E v S G 9 q Y T E v V G l w b y B j Y W 1 i a W F k b y 5 7 Q 2 9 s d W 1 u M j k 1 M C w y O T Q 5 f S Z x d W 9 0 O y w m c X V v d D t T Z W N 0 a W 9 u M S 9 I b 2 p h M S 9 U a X B v I G N h b W J p Y W R v L n t D b 2 x 1 b W 4 y O T U x L D I 5 N T B 9 J n F 1 b 3 Q 7 L C Z x d W 9 0 O 1 N l Y 3 R p b 2 4 x L 0 h v a m E x L 1 R p c G 8 g Y 2 F t Y m l h Z G 8 u e 0 N v b H V t b j I 5 N T I s M j k 1 M X 0 m c X V v d D s s J n F 1 b 3 Q 7 U 2 V j d G l v b j E v S G 9 q Y T E v V G l w b y B j Y W 1 i a W F k b y 5 7 Q 2 9 s d W 1 u M j k 1 M y w y O T U y f S Z x d W 9 0 O y w m c X V v d D t T Z W N 0 a W 9 u M S 9 I b 2 p h M S 9 U a X B v I G N h b W J p Y W R v L n t D b 2 x 1 b W 4 y O T U 0 L D I 5 N T N 9 J n F 1 b 3 Q 7 L C Z x d W 9 0 O 1 N l Y 3 R p b 2 4 x L 0 h v a m E x L 1 R p c G 8 g Y 2 F t Y m l h Z G 8 u e 0 N v b H V t b j I 5 N T U s M j k 1 N H 0 m c X V v d D s s J n F 1 b 3 Q 7 U 2 V j d G l v b j E v S G 9 q Y T E v V G l w b y B j Y W 1 i a W F k b y 5 7 Q 2 9 s d W 1 u M j k 1 N i w y O T U 1 f S Z x d W 9 0 O y w m c X V v d D t T Z W N 0 a W 9 u M S 9 I b 2 p h M S 9 U a X B v I G N h b W J p Y W R v L n t D b 2 x 1 b W 4 y O T U 3 L D I 5 N T Z 9 J n F 1 b 3 Q 7 L C Z x d W 9 0 O 1 N l Y 3 R p b 2 4 x L 0 h v a m E x L 1 R p c G 8 g Y 2 F t Y m l h Z G 8 u e 0 N v b H V t b j I 5 N T g s M j k 1 N 3 0 m c X V v d D s s J n F 1 b 3 Q 7 U 2 V j d G l v b j E v S G 9 q Y T E v V G l w b y B j Y W 1 i a W F k b y 5 7 Q 2 9 s d W 1 u M j k 1 O S w y O T U 4 f S Z x d W 9 0 O y w m c X V v d D t T Z W N 0 a W 9 u M S 9 I b 2 p h M S 9 U a X B v I G N h b W J p Y W R v L n t D b 2 x 1 b W 4 y O T Y w L D I 5 N T l 9 J n F 1 b 3 Q 7 L C Z x d W 9 0 O 1 N l Y 3 R p b 2 4 x L 0 h v a m E x L 1 R p c G 8 g Y 2 F t Y m l h Z G 8 u e 0 N v b H V t b j I 5 N j E s M j k 2 M H 0 m c X V v d D s s J n F 1 b 3 Q 7 U 2 V j d G l v b j E v S G 9 q Y T E v V G l w b y B j Y W 1 i a W F k b y 5 7 Q 2 9 s d W 1 u M j k 2 M i w y O T Y x f S Z x d W 9 0 O y w m c X V v d D t T Z W N 0 a W 9 u M S 9 I b 2 p h M S 9 U a X B v I G N h b W J p Y W R v L n t D b 2 x 1 b W 4 y O T Y z L D I 5 N j J 9 J n F 1 b 3 Q 7 L C Z x d W 9 0 O 1 N l Y 3 R p b 2 4 x L 0 h v a m E x L 1 R p c G 8 g Y 2 F t Y m l h Z G 8 u e 0 N v b H V t b j I 5 N j Q s M j k 2 M 3 0 m c X V v d D s s J n F 1 b 3 Q 7 U 2 V j d G l v b j E v S G 9 q Y T E v V G l w b y B j Y W 1 i a W F k b y 5 7 Q 2 9 s d W 1 u M j k 2 N S w y O T Y 0 f S Z x d W 9 0 O y w m c X V v d D t T Z W N 0 a W 9 u M S 9 I b 2 p h M S 9 U a X B v I G N h b W J p Y W R v L n t D b 2 x 1 b W 4 y O T Y 2 L D I 5 N j V 9 J n F 1 b 3 Q 7 L C Z x d W 9 0 O 1 N l Y 3 R p b 2 4 x L 0 h v a m E x L 1 R p c G 8 g Y 2 F t Y m l h Z G 8 u e 0 N v b H V t b j I 5 N j c s M j k 2 N n 0 m c X V v d D s s J n F 1 b 3 Q 7 U 2 V j d G l v b j E v S G 9 q Y T E v V G l w b y B j Y W 1 i a W F k b y 5 7 Q 2 9 s d W 1 u M j k 2 O C w y O T Y 3 f S Z x d W 9 0 O y w m c X V v d D t T Z W N 0 a W 9 u M S 9 I b 2 p h M S 9 U a X B v I G N h b W J p Y W R v L n t D b 2 x 1 b W 4 y O T Y 5 L D I 5 N j h 9 J n F 1 b 3 Q 7 L C Z x d W 9 0 O 1 N l Y 3 R p b 2 4 x L 0 h v a m E x L 1 R p c G 8 g Y 2 F t Y m l h Z G 8 u e 0 N v b H V t b j I 5 N z A s M j k 2 O X 0 m c X V v d D s s J n F 1 b 3 Q 7 U 2 V j d G l v b j E v S G 9 q Y T E v V G l w b y B j Y W 1 i a W F k b y 5 7 Q 2 9 s d W 1 u M j k 3 M S w y O T c w f S Z x d W 9 0 O y w m c X V v d D t T Z W N 0 a W 9 u M S 9 I b 2 p h M S 9 U a X B v I G N h b W J p Y W R v L n t D b 2 x 1 b W 4 y O T c y L D I 5 N z F 9 J n F 1 b 3 Q 7 L C Z x d W 9 0 O 1 N l Y 3 R p b 2 4 x L 0 h v a m E x L 1 R p c G 8 g Y 2 F t Y m l h Z G 8 u e 0 N v b H V t b j I 5 N z M s M j k 3 M n 0 m c X V v d D s s J n F 1 b 3 Q 7 U 2 V j d G l v b j E v S G 9 q Y T E v V G l w b y B j Y W 1 i a W F k b y 5 7 Q 2 9 s d W 1 u M j k 3 N C w y O T c z f S Z x d W 9 0 O y w m c X V v d D t T Z W N 0 a W 9 u M S 9 I b 2 p h M S 9 U a X B v I G N h b W J p Y W R v L n t D b 2 x 1 b W 4 y O T c 1 L D I 5 N z R 9 J n F 1 b 3 Q 7 L C Z x d W 9 0 O 1 N l Y 3 R p b 2 4 x L 0 h v a m E x L 1 R p c G 8 g Y 2 F t Y m l h Z G 8 u e 0 N v b H V t b j I 5 N z Y s M j k 3 N X 0 m c X V v d D s s J n F 1 b 3 Q 7 U 2 V j d G l v b j E v S G 9 q Y T E v V G l w b y B j Y W 1 i a W F k b y 5 7 Q 2 9 s d W 1 u M j k 3 N y w y O T c 2 f S Z x d W 9 0 O y w m c X V v d D t T Z W N 0 a W 9 u M S 9 I b 2 p h M S 9 U a X B v I G N h b W J p Y W R v L n t D b 2 x 1 b W 4 y O T c 4 L D I 5 N z d 9 J n F 1 b 3 Q 7 L C Z x d W 9 0 O 1 N l Y 3 R p b 2 4 x L 0 h v a m E x L 1 R p c G 8 g Y 2 F t Y m l h Z G 8 u e 0 N v b H V t b j I 5 N z k s M j k 3 O H 0 m c X V v d D s s J n F 1 b 3 Q 7 U 2 V j d G l v b j E v S G 9 q Y T E v V G l w b y B j Y W 1 i a W F k b y 5 7 Q 2 9 s d W 1 u M j k 4 M C w y O T c 5 f S Z x d W 9 0 O y w m c X V v d D t T Z W N 0 a W 9 u M S 9 I b 2 p h M S 9 U a X B v I G N h b W J p Y W R v L n t D b 2 x 1 b W 4 y O T g x L D I 5 O D B 9 J n F 1 b 3 Q 7 L C Z x d W 9 0 O 1 N l Y 3 R p b 2 4 x L 0 h v a m E x L 1 R p c G 8 g Y 2 F t Y m l h Z G 8 u e 0 N v b H V t b j I 5 O D I s M j k 4 M X 0 m c X V v d D s s J n F 1 b 3 Q 7 U 2 V j d G l v b j E v S G 9 q Y T E v V G l w b y B j Y W 1 i a W F k b y 5 7 Q 2 9 s d W 1 u M j k 4 M y w y O T g y f S Z x d W 9 0 O y w m c X V v d D t T Z W N 0 a W 9 u M S 9 I b 2 p h M S 9 U a X B v I G N h b W J p Y W R v L n t D b 2 x 1 b W 4 y O T g 0 L D I 5 O D N 9 J n F 1 b 3 Q 7 L C Z x d W 9 0 O 1 N l Y 3 R p b 2 4 x L 0 h v a m E x L 1 R p c G 8 g Y 2 F t Y m l h Z G 8 u e 0 N v b H V t b j I 5 O D U s M j k 4 N H 0 m c X V v d D s s J n F 1 b 3 Q 7 U 2 V j d G l v b j E v S G 9 q Y T E v V G l w b y B j Y W 1 i a W F k b y 5 7 Q 2 9 s d W 1 u M j k 4 N i w y O T g 1 f S Z x d W 9 0 O y w m c X V v d D t T Z W N 0 a W 9 u M S 9 I b 2 p h M S 9 U a X B v I G N h b W J p Y W R v L n t D b 2 x 1 b W 4 y O T g 3 L D I 5 O D Z 9 J n F 1 b 3 Q 7 L C Z x d W 9 0 O 1 N l Y 3 R p b 2 4 x L 0 h v a m E x L 1 R p c G 8 g Y 2 F t Y m l h Z G 8 u e 0 N v b H V t b j I 5 O D g s M j k 4 N 3 0 m c X V v d D s s J n F 1 b 3 Q 7 U 2 V j d G l v b j E v S G 9 q Y T E v V G l w b y B j Y W 1 i a W F k b y 5 7 Q 2 9 s d W 1 u M j k 4 O S w y O T g 4 f S Z x d W 9 0 O y w m c X V v d D t T Z W N 0 a W 9 u M S 9 I b 2 p h M S 9 U a X B v I G N h b W J p Y W R v L n t D b 2 x 1 b W 4 y O T k w L D I 5 O D l 9 J n F 1 b 3 Q 7 L C Z x d W 9 0 O 1 N l Y 3 R p b 2 4 x L 0 h v a m E x L 1 R p c G 8 g Y 2 F t Y m l h Z G 8 u e 0 N v b H V t b j I 5 O T E s M j k 5 M H 0 m c X V v d D s s J n F 1 b 3 Q 7 U 2 V j d G l v b j E v S G 9 q Y T E v V G l w b y B j Y W 1 i a W F k b y 5 7 Q 2 9 s d W 1 u M j k 5 M i w y O T k x f S Z x d W 9 0 O y w m c X V v d D t T Z W N 0 a W 9 u M S 9 I b 2 p h M S 9 U a X B v I G N h b W J p Y W R v L n t D b 2 x 1 b W 4 y O T k z L D I 5 O T J 9 J n F 1 b 3 Q 7 L C Z x d W 9 0 O 1 N l Y 3 R p b 2 4 x L 0 h v a m E x L 1 R p c G 8 g Y 2 F t Y m l h Z G 8 u e 0 N v b H V t b j I 5 O T Q s M j k 5 M 3 0 m c X V v d D s s J n F 1 b 3 Q 7 U 2 V j d G l v b j E v S G 9 q Y T E v V G l w b y B j Y W 1 i a W F k b y 5 7 Q 2 9 s d W 1 u M j k 5 N S w y O T k 0 f S Z x d W 9 0 O y w m c X V v d D t T Z W N 0 a W 9 u M S 9 I b 2 p h M S 9 U a X B v I G N h b W J p Y W R v L n t D b 2 x 1 b W 4 y O T k 2 L D I 5 O T V 9 J n F 1 b 3 Q 7 L C Z x d W 9 0 O 1 N l Y 3 R p b 2 4 x L 0 h v a m E x L 1 R p c G 8 g Y 2 F t Y m l h Z G 8 u e 0 N v b H V t b j I 5 O T c s M j k 5 N n 0 m c X V v d D s s J n F 1 b 3 Q 7 U 2 V j d G l v b j E v S G 9 q Y T E v V G l w b y B j Y W 1 i a W F k b y 5 7 Q 2 9 s d W 1 u M j k 5 O C w y O T k 3 f S Z x d W 9 0 O y w m c X V v d D t T Z W N 0 a W 9 u M S 9 I b 2 p h M S 9 U a X B v I G N h b W J p Y W R v L n t D b 2 x 1 b W 4 y O T k 5 L D I 5 O T h 9 J n F 1 b 3 Q 7 L C Z x d W 9 0 O 1 N l Y 3 R p b 2 4 x L 0 h v a m E x L 1 R p c G 8 g Y 2 F t Y m l h Z G 8 u e 0 N v b H V t b j M w M D A s M j k 5 O X 0 m c X V v d D s s J n F 1 b 3 Q 7 U 2 V j d G l v b j E v S G 9 q Y T E v V G l w b y B j Y W 1 i a W F k b y 5 7 Q 2 9 s d W 1 u M z A w M S w z M D A w f S Z x d W 9 0 O y w m c X V v d D t T Z W N 0 a W 9 u M S 9 I b 2 p h M S 9 U a X B v I G N h b W J p Y W R v L n t D b 2 x 1 b W 4 z M D A y L D M w M D F 9 J n F 1 b 3 Q 7 L C Z x d W 9 0 O 1 N l Y 3 R p b 2 4 x L 0 h v a m E x L 1 R p c G 8 g Y 2 F t Y m l h Z G 8 u e 0 N v b H V t b j M w M D M s M z A w M n 0 m c X V v d D s s J n F 1 b 3 Q 7 U 2 V j d G l v b j E v S G 9 q Y T E v V G l w b y B j Y W 1 i a W F k b y 5 7 Q 2 9 s d W 1 u M z A w N C w z M D A z f S Z x d W 9 0 O y w m c X V v d D t T Z W N 0 a W 9 u M S 9 I b 2 p h M S 9 U a X B v I G N h b W J p Y W R v L n t D b 2 x 1 b W 4 z M D A 1 L D M w M D R 9 J n F 1 b 3 Q 7 L C Z x d W 9 0 O 1 N l Y 3 R p b 2 4 x L 0 h v a m E x L 1 R p c G 8 g Y 2 F t Y m l h Z G 8 u e 0 N v b H V t b j M w M D Y s M z A w N X 0 m c X V v d D s s J n F 1 b 3 Q 7 U 2 V j d G l v b j E v S G 9 q Y T E v V G l w b y B j Y W 1 i a W F k b y 5 7 Q 2 9 s d W 1 u M z A w N y w z M D A 2 f S Z x d W 9 0 O y w m c X V v d D t T Z W N 0 a W 9 u M S 9 I b 2 p h M S 9 U a X B v I G N h b W J p Y W R v L n t D b 2 x 1 b W 4 z M D A 4 L D M w M D d 9 J n F 1 b 3 Q 7 L C Z x d W 9 0 O 1 N l Y 3 R p b 2 4 x L 0 h v a m E x L 1 R p c G 8 g Y 2 F t Y m l h Z G 8 u e 0 N v b H V t b j M w M D k s M z A w O H 0 m c X V v d D s s J n F 1 b 3 Q 7 U 2 V j d G l v b j E v S G 9 q Y T E v V G l w b y B j Y W 1 i a W F k b y 5 7 Q 2 9 s d W 1 u M z A x M C w z M D A 5 f S Z x d W 9 0 O y w m c X V v d D t T Z W N 0 a W 9 u M S 9 I b 2 p h M S 9 U a X B v I G N h b W J p Y W R v L n t D b 2 x 1 b W 4 z M D E x L D M w M T B 9 J n F 1 b 3 Q 7 L C Z x d W 9 0 O 1 N l Y 3 R p b 2 4 x L 0 h v a m E x L 1 R p c G 8 g Y 2 F t Y m l h Z G 8 u e 0 N v b H V t b j M w M T I s M z A x M X 0 m c X V v d D s s J n F 1 b 3 Q 7 U 2 V j d G l v b j E v S G 9 q Y T E v V G l w b y B j Y W 1 i a W F k b y 5 7 Q 2 9 s d W 1 u M z A x M y w z M D E y f S Z x d W 9 0 O y w m c X V v d D t T Z W N 0 a W 9 u M S 9 I b 2 p h M S 9 U a X B v I G N h b W J p Y W R v L n t D b 2 x 1 b W 4 z M D E 0 L D M w M T N 9 J n F 1 b 3 Q 7 L C Z x d W 9 0 O 1 N l Y 3 R p b 2 4 x L 0 h v a m E x L 1 R p c G 8 g Y 2 F t Y m l h Z G 8 u e 0 N v b H V t b j M w M T U s M z A x N H 0 m c X V v d D s s J n F 1 b 3 Q 7 U 2 V j d G l v b j E v S G 9 q Y T E v V G l w b y B j Y W 1 i a W F k b y 5 7 Q 2 9 s d W 1 u M z A x N i w z M D E 1 f S Z x d W 9 0 O y w m c X V v d D t T Z W N 0 a W 9 u M S 9 I b 2 p h M S 9 U a X B v I G N h b W J p Y W R v L n t D b 2 x 1 b W 4 z M D E 3 L D M w M T Z 9 J n F 1 b 3 Q 7 L C Z x d W 9 0 O 1 N l Y 3 R p b 2 4 x L 0 h v a m E x L 1 R p c G 8 g Y 2 F t Y m l h Z G 8 u e 0 N v b H V t b j M w M T g s M z A x N 3 0 m c X V v d D s s J n F 1 b 3 Q 7 U 2 V j d G l v b j E v S G 9 q Y T E v V G l w b y B j Y W 1 i a W F k b y 5 7 Q 2 9 s d W 1 u M z A x O S w z M D E 4 f S Z x d W 9 0 O y w m c X V v d D t T Z W N 0 a W 9 u M S 9 I b 2 p h M S 9 U a X B v I G N h b W J p Y W R v L n t D b 2 x 1 b W 4 z M D I w L D M w M T l 9 J n F 1 b 3 Q 7 L C Z x d W 9 0 O 1 N l Y 3 R p b 2 4 x L 0 h v a m E x L 1 R p c G 8 g Y 2 F t Y m l h Z G 8 u e 0 N v b H V t b j M w M j E s M z A y M H 0 m c X V v d D s s J n F 1 b 3 Q 7 U 2 V j d G l v b j E v S G 9 q Y T E v V G l w b y B j Y W 1 i a W F k b y 5 7 Q 2 9 s d W 1 u M z A y M i w z M D I x f S Z x d W 9 0 O y w m c X V v d D t T Z W N 0 a W 9 u M S 9 I b 2 p h M S 9 U a X B v I G N h b W J p Y W R v L n t D b 2 x 1 b W 4 z M D I z L D M w M j J 9 J n F 1 b 3 Q 7 L C Z x d W 9 0 O 1 N l Y 3 R p b 2 4 x L 0 h v a m E x L 1 R p c G 8 g Y 2 F t Y m l h Z G 8 u e 0 N v b H V t b j M w M j Q s M z A y M 3 0 m c X V v d D s s J n F 1 b 3 Q 7 U 2 V j d G l v b j E v S G 9 q Y T E v V G l w b y B j Y W 1 i a W F k b y 5 7 Q 2 9 s d W 1 u M z A y N S w z M D I 0 f S Z x d W 9 0 O y w m c X V v d D t T Z W N 0 a W 9 u M S 9 I b 2 p h M S 9 U a X B v I G N h b W J p Y W R v L n t D b 2 x 1 b W 4 z M D I 2 L D M w M j V 9 J n F 1 b 3 Q 7 L C Z x d W 9 0 O 1 N l Y 3 R p b 2 4 x L 0 h v a m E x L 1 R p c G 8 g Y 2 F t Y m l h Z G 8 u e 0 N v b H V t b j M w M j c s M z A y N n 0 m c X V v d D s s J n F 1 b 3 Q 7 U 2 V j d G l v b j E v S G 9 q Y T E v V G l w b y B j Y W 1 i a W F k b y 5 7 Q 2 9 s d W 1 u M z A y O C w z M D I 3 f S Z x d W 9 0 O y w m c X V v d D t T Z W N 0 a W 9 u M S 9 I b 2 p h M S 9 U a X B v I G N h b W J p Y W R v L n t D b 2 x 1 b W 4 z M D I 5 L D M w M j h 9 J n F 1 b 3 Q 7 L C Z x d W 9 0 O 1 N l Y 3 R p b 2 4 x L 0 h v a m E x L 1 R p c G 8 g Y 2 F t Y m l h Z G 8 u e 0 N v b H V t b j M w M z A s M z A y O X 0 m c X V v d D s s J n F 1 b 3 Q 7 U 2 V j d G l v b j E v S G 9 q Y T E v V G l w b y B j Y W 1 i a W F k b y 5 7 Q 2 9 s d W 1 u M z A z M S w z M D M w f S Z x d W 9 0 O y w m c X V v d D t T Z W N 0 a W 9 u M S 9 I b 2 p h M S 9 U a X B v I G N h b W J p Y W R v L n t D b 2 x 1 b W 4 z M D M y L D M w M z F 9 J n F 1 b 3 Q 7 L C Z x d W 9 0 O 1 N l Y 3 R p b 2 4 x L 0 h v a m E x L 1 R p c G 8 g Y 2 F t Y m l h Z G 8 u e 0 N v b H V t b j M w M z M s M z A z M n 0 m c X V v d D s s J n F 1 b 3 Q 7 U 2 V j d G l v b j E v S G 9 q Y T E v V G l w b y B j Y W 1 i a W F k b y 5 7 Q 2 9 s d W 1 u M z A z N C w z M D M z f S Z x d W 9 0 O y w m c X V v d D t T Z W N 0 a W 9 u M S 9 I b 2 p h M S 9 U a X B v I G N h b W J p Y W R v L n t D b 2 x 1 b W 4 z M D M 1 L D M w M z R 9 J n F 1 b 3 Q 7 L C Z x d W 9 0 O 1 N l Y 3 R p b 2 4 x L 0 h v a m E x L 1 R p c G 8 g Y 2 F t Y m l h Z G 8 u e 0 N v b H V t b j M w M z Y s M z A z N X 0 m c X V v d D s s J n F 1 b 3 Q 7 U 2 V j d G l v b j E v S G 9 q Y T E v V G l w b y B j Y W 1 i a W F k b y 5 7 Q 2 9 s d W 1 u M z A z N y w z M D M 2 f S Z x d W 9 0 O y w m c X V v d D t T Z W N 0 a W 9 u M S 9 I b 2 p h M S 9 U a X B v I G N h b W J p Y W R v L n t D b 2 x 1 b W 4 z M D M 4 L D M w M z d 9 J n F 1 b 3 Q 7 L C Z x d W 9 0 O 1 N l Y 3 R p b 2 4 x L 0 h v a m E x L 1 R p c G 8 g Y 2 F t Y m l h Z G 8 u e 0 N v b H V t b j M w M z k s M z A z O H 0 m c X V v d D s s J n F 1 b 3 Q 7 U 2 V j d G l v b j E v S G 9 q Y T E v V G l w b y B j Y W 1 i a W F k b y 5 7 Q 2 9 s d W 1 u M z A 0 M C w z M D M 5 f S Z x d W 9 0 O y w m c X V v d D t T Z W N 0 a W 9 u M S 9 I b 2 p h M S 9 U a X B v I G N h b W J p Y W R v L n t D b 2 x 1 b W 4 z M D Q x L D M w N D B 9 J n F 1 b 3 Q 7 L C Z x d W 9 0 O 1 N l Y 3 R p b 2 4 x L 0 h v a m E x L 1 R p c G 8 g Y 2 F t Y m l h Z G 8 u e 0 N v b H V t b j M w N D I s M z A 0 M X 0 m c X V v d D s s J n F 1 b 3 Q 7 U 2 V j d G l v b j E v S G 9 q Y T E v V G l w b y B j Y W 1 i a W F k b y 5 7 Q 2 9 s d W 1 u M z A 0 M y w z M D Q y f S Z x d W 9 0 O y w m c X V v d D t T Z W N 0 a W 9 u M S 9 I b 2 p h M S 9 U a X B v I G N h b W J p Y W R v L n t D b 2 x 1 b W 4 z M D Q 0 L D M w N D N 9 J n F 1 b 3 Q 7 L C Z x d W 9 0 O 1 N l Y 3 R p b 2 4 x L 0 h v a m E x L 1 R p c G 8 g Y 2 F t Y m l h Z G 8 u e 0 N v b H V t b j M w N D U s M z A 0 N H 0 m c X V v d D s s J n F 1 b 3 Q 7 U 2 V j d G l v b j E v S G 9 q Y T E v V G l w b y B j Y W 1 i a W F k b y 5 7 Q 2 9 s d W 1 u M z A 0 N i w z M D Q 1 f S Z x d W 9 0 O y w m c X V v d D t T Z W N 0 a W 9 u M S 9 I b 2 p h M S 9 U a X B v I G N h b W J p Y W R v L n t D b 2 x 1 b W 4 z M D Q 3 L D M w N D Z 9 J n F 1 b 3 Q 7 L C Z x d W 9 0 O 1 N l Y 3 R p b 2 4 x L 0 h v a m E x L 1 R p c G 8 g Y 2 F t Y m l h Z G 8 u e 0 N v b H V t b j M w N D g s M z A 0 N 3 0 m c X V v d D s s J n F 1 b 3 Q 7 U 2 V j d G l v b j E v S G 9 q Y T E v V G l w b y B j Y W 1 i a W F k b y 5 7 Q 2 9 s d W 1 u M z A 0 O S w z M D Q 4 f S Z x d W 9 0 O y w m c X V v d D t T Z W N 0 a W 9 u M S 9 I b 2 p h M S 9 U a X B v I G N h b W J p Y W R v L n t D b 2 x 1 b W 4 z M D U w L D M w N D l 9 J n F 1 b 3 Q 7 L C Z x d W 9 0 O 1 N l Y 3 R p b 2 4 x L 0 h v a m E x L 1 R p c G 8 g Y 2 F t Y m l h Z G 8 u e 0 N v b H V t b j M w N T E s M z A 1 M H 0 m c X V v d D s s J n F 1 b 3 Q 7 U 2 V j d G l v b j E v S G 9 q Y T E v V G l w b y B j Y W 1 i a W F k b y 5 7 Q 2 9 s d W 1 u M z A 1 M i w z M D U x f S Z x d W 9 0 O y w m c X V v d D t T Z W N 0 a W 9 u M S 9 I b 2 p h M S 9 U a X B v I G N h b W J p Y W R v L n t D b 2 x 1 b W 4 z M D U z L D M w N T J 9 J n F 1 b 3 Q 7 L C Z x d W 9 0 O 1 N l Y 3 R p b 2 4 x L 0 h v a m E x L 1 R p c G 8 g Y 2 F t Y m l h Z G 8 u e 0 N v b H V t b j M w N T Q s M z A 1 M 3 0 m c X V v d D s s J n F 1 b 3 Q 7 U 2 V j d G l v b j E v S G 9 q Y T E v V G l w b y B j Y W 1 i a W F k b y 5 7 Q 2 9 s d W 1 u M z A 1 N S w z M D U 0 f S Z x d W 9 0 O y w m c X V v d D t T Z W N 0 a W 9 u M S 9 I b 2 p h M S 9 U a X B v I G N h b W J p Y W R v L n t D b 2 x 1 b W 4 z M D U 2 L D M w N T V 9 J n F 1 b 3 Q 7 L C Z x d W 9 0 O 1 N l Y 3 R p b 2 4 x L 0 h v a m E x L 1 R p c G 8 g Y 2 F t Y m l h Z G 8 u e 0 N v b H V t b j M w N T c s M z A 1 N n 0 m c X V v d D s s J n F 1 b 3 Q 7 U 2 V j d G l v b j E v S G 9 q Y T E v V G l w b y B j Y W 1 i a W F k b y 5 7 Q 2 9 s d W 1 u M z A 1 O C w z M D U 3 f S Z x d W 9 0 O y w m c X V v d D t T Z W N 0 a W 9 u M S 9 I b 2 p h M S 9 U a X B v I G N h b W J p Y W R v L n t D b 2 x 1 b W 4 z M D U 5 L D M w N T h 9 J n F 1 b 3 Q 7 L C Z x d W 9 0 O 1 N l Y 3 R p b 2 4 x L 0 h v a m E x L 1 R p c G 8 g Y 2 F t Y m l h Z G 8 u e 0 N v b H V t b j M w N j A s M z A 1 O X 0 m c X V v d D s s J n F 1 b 3 Q 7 U 2 V j d G l v b j E v S G 9 q Y T E v V G l w b y B j Y W 1 i a W F k b y 5 7 Q 2 9 s d W 1 u M z A 2 M S w z M D Y w f S Z x d W 9 0 O y w m c X V v d D t T Z W N 0 a W 9 u M S 9 I b 2 p h M S 9 U a X B v I G N h b W J p Y W R v L n t D b 2 x 1 b W 4 z M D Y y L D M w N j F 9 J n F 1 b 3 Q 7 L C Z x d W 9 0 O 1 N l Y 3 R p b 2 4 x L 0 h v a m E x L 1 R p c G 8 g Y 2 F t Y m l h Z G 8 u e 0 N v b H V t b j M w N j M s M z A 2 M n 0 m c X V v d D s s J n F 1 b 3 Q 7 U 2 V j d G l v b j E v S G 9 q Y T E v V G l w b y B j Y W 1 i a W F k b y 5 7 Q 2 9 s d W 1 u M z A 2 N C w z M D Y z f S Z x d W 9 0 O y w m c X V v d D t T Z W N 0 a W 9 u M S 9 I b 2 p h M S 9 U a X B v I G N h b W J p Y W R v L n t D b 2 x 1 b W 4 z M D Y 1 L D M w N j R 9 J n F 1 b 3 Q 7 L C Z x d W 9 0 O 1 N l Y 3 R p b 2 4 x L 0 h v a m E x L 1 R p c G 8 g Y 2 F t Y m l h Z G 8 u e 0 N v b H V t b j M w N j Y s M z A 2 N X 0 m c X V v d D s s J n F 1 b 3 Q 7 U 2 V j d G l v b j E v S G 9 q Y T E v V G l w b y B j Y W 1 i a W F k b y 5 7 Q 2 9 s d W 1 u M z A 2 N y w z M D Y 2 f S Z x d W 9 0 O y w m c X V v d D t T Z W N 0 a W 9 u M S 9 I b 2 p h M S 9 U a X B v I G N h b W J p Y W R v L n t D b 2 x 1 b W 4 z M D Y 4 L D M w N j d 9 J n F 1 b 3 Q 7 L C Z x d W 9 0 O 1 N l Y 3 R p b 2 4 x L 0 h v a m E x L 1 R p c G 8 g Y 2 F t Y m l h Z G 8 u e 0 N v b H V t b j M w N j k s M z A 2 O H 0 m c X V v d D s s J n F 1 b 3 Q 7 U 2 V j d G l v b j E v S G 9 q Y T E v V G l w b y B j Y W 1 i a W F k b y 5 7 Q 2 9 s d W 1 u M z A 3 M C w z M D Y 5 f S Z x d W 9 0 O y w m c X V v d D t T Z W N 0 a W 9 u M S 9 I b 2 p h M S 9 U a X B v I G N h b W J p Y W R v L n t D b 2 x 1 b W 4 z M D c x L D M w N z B 9 J n F 1 b 3 Q 7 L C Z x d W 9 0 O 1 N l Y 3 R p b 2 4 x L 0 h v a m E x L 1 R p c G 8 g Y 2 F t Y m l h Z G 8 u e 0 N v b H V t b j M w N z I s M z A 3 M X 0 m c X V v d D s s J n F 1 b 3 Q 7 U 2 V j d G l v b j E v S G 9 q Y T E v V G l w b y B j Y W 1 i a W F k b y 5 7 Q 2 9 s d W 1 u M z A 3 M y w z M D c y f S Z x d W 9 0 O y w m c X V v d D t T Z W N 0 a W 9 u M S 9 I b 2 p h M S 9 U a X B v I G N h b W J p Y W R v L n t D b 2 x 1 b W 4 z M D c 0 L D M w N z N 9 J n F 1 b 3 Q 7 L C Z x d W 9 0 O 1 N l Y 3 R p b 2 4 x L 0 h v a m E x L 1 R p c G 8 g Y 2 F t Y m l h Z G 8 u e 0 N v b H V t b j M w N z U s M z A 3 N H 0 m c X V v d D s s J n F 1 b 3 Q 7 U 2 V j d G l v b j E v S G 9 q Y T E v V G l w b y B j Y W 1 i a W F k b y 5 7 Q 2 9 s d W 1 u M z A 3 N i w z M D c 1 f S Z x d W 9 0 O y w m c X V v d D t T Z W N 0 a W 9 u M S 9 I b 2 p h M S 9 U a X B v I G N h b W J p Y W R v L n t D b 2 x 1 b W 4 z M D c 3 L D M w N z Z 9 J n F 1 b 3 Q 7 L C Z x d W 9 0 O 1 N l Y 3 R p b 2 4 x L 0 h v a m E x L 1 R p c G 8 g Y 2 F t Y m l h Z G 8 u e 0 N v b H V t b j M w N z g s M z A 3 N 3 0 m c X V v d D s s J n F 1 b 3 Q 7 U 2 V j d G l v b j E v S G 9 q Y T E v V G l w b y B j Y W 1 i a W F k b y 5 7 Q 2 9 s d W 1 u M z A 3 O S w z M D c 4 f S Z x d W 9 0 O y w m c X V v d D t T Z W N 0 a W 9 u M S 9 I b 2 p h M S 9 U a X B v I G N h b W J p Y W R v L n t D b 2 x 1 b W 4 z M D g w L D M w N z l 9 J n F 1 b 3 Q 7 L C Z x d W 9 0 O 1 N l Y 3 R p b 2 4 x L 0 h v a m E x L 1 R p c G 8 g Y 2 F t Y m l h Z G 8 u e 0 N v b H V t b j M w O D E s M z A 4 M H 0 m c X V v d D s s J n F 1 b 3 Q 7 U 2 V j d G l v b j E v S G 9 q Y T E v V G l w b y B j Y W 1 i a W F k b y 5 7 Q 2 9 s d W 1 u M z A 4 M i w z M D g x f S Z x d W 9 0 O y w m c X V v d D t T Z W N 0 a W 9 u M S 9 I b 2 p h M S 9 U a X B v I G N h b W J p Y W R v L n t D b 2 x 1 b W 4 z M D g z L D M w O D J 9 J n F 1 b 3 Q 7 L C Z x d W 9 0 O 1 N l Y 3 R p b 2 4 x L 0 h v a m E x L 1 R p c G 8 g Y 2 F t Y m l h Z G 8 u e 0 N v b H V t b j M w O D Q s M z A 4 M 3 0 m c X V v d D s s J n F 1 b 3 Q 7 U 2 V j d G l v b j E v S G 9 q Y T E v V G l w b y B j Y W 1 i a W F k b y 5 7 Q 2 9 s d W 1 u M z A 4 N S w z M D g 0 f S Z x d W 9 0 O y w m c X V v d D t T Z W N 0 a W 9 u M S 9 I b 2 p h M S 9 U a X B v I G N h b W J p Y W R v L n t D b 2 x 1 b W 4 z M D g 2 L D M w O D V 9 J n F 1 b 3 Q 7 L C Z x d W 9 0 O 1 N l Y 3 R p b 2 4 x L 0 h v a m E x L 1 R p c G 8 g Y 2 F t Y m l h Z G 8 u e 0 N v b H V t b j M w O D c s M z A 4 N n 0 m c X V v d D s s J n F 1 b 3 Q 7 U 2 V j d G l v b j E v S G 9 q Y T E v V G l w b y B j Y W 1 i a W F k b y 5 7 Q 2 9 s d W 1 u M z A 4 O C w z M D g 3 f S Z x d W 9 0 O y w m c X V v d D t T Z W N 0 a W 9 u M S 9 I b 2 p h M S 9 U a X B v I G N h b W J p Y W R v L n t D b 2 x 1 b W 4 z M D g 5 L D M w O D h 9 J n F 1 b 3 Q 7 L C Z x d W 9 0 O 1 N l Y 3 R p b 2 4 x L 0 h v a m E x L 1 R p c G 8 g Y 2 F t Y m l h Z G 8 u e 0 N v b H V t b j M w O T A s M z A 4 O X 0 m c X V v d D s s J n F 1 b 3 Q 7 U 2 V j d G l v b j E v S G 9 q Y T E v V G l w b y B j Y W 1 i a W F k b y 5 7 Q 2 9 s d W 1 u M z A 5 M S w z M D k w f S Z x d W 9 0 O y w m c X V v d D t T Z W N 0 a W 9 u M S 9 I b 2 p h M S 9 U a X B v I G N h b W J p Y W R v L n t D b 2 x 1 b W 4 z M D k y L D M w O T F 9 J n F 1 b 3 Q 7 L C Z x d W 9 0 O 1 N l Y 3 R p b 2 4 x L 0 h v a m E x L 1 R p c G 8 g Y 2 F t Y m l h Z G 8 u e 0 N v b H V t b j M w O T M s M z A 5 M n 0 m c X V v d D s s J n F 1 b 3 Q 7 U 2 V j d G l v b j E v S G 9 q Y T E v V G l w b y B j Y W 1 i a W F k b y 5 7 Q 2 9 s d W 1 u M z A 5 N C w z M D k z f S Z x d W 9 0 O y w m c X V v d D t T Z W N 0 a W 9 u M S 9 I b 2 p h M S 9 U a X B v I G N h b W J p Y W R v L n t D b 2 x 1 b W 4 z M D k 1 L D M w O T R 9 J n F 1 b 3 Q 7 L C Z x d W 9 0 O 1 N l Y 3 R p b 2 4 x L 0 h v a m E x L 1 R p c G 8 g Y 2 F t Y m l h Z G 8 u e 0 N v b H V t b j M w O T Y s M z A 5 N X 0 m c X V v d D s s J n F 1 b 3 Q 7 U 2 V j d G l v b j E v S G 9 q Y T E v V G l w b y B j Y W 1 i a W F k b y 5 7 Q 2 9 s d W 1 u M z A 5 N y w z M D k 2 f S Z x d W 9 0 O y w m c X V v d D t T Z W N 0 a W 9 u M S 9 I b 2 p h M S 9 U a X B v I G N h b W J p Y W R v L n t D b 2 x 1 b W 4 z M D k 4 L D M w O T d 9 J n F 1 b 3 Q 7 L C Z x d W 9 0 O 1 N l Y 3 R p b 2 4 x L 0 h v a m E x L 1 R p c G 8 g Y 2 F t Y m l h Z G 8 u e 0 N v b H V t b j M w O T k s M z A 5 O H 0 m c X V v d D s s J n F 1 b 3 Q 7 U 2 V j d G l v b j E v S G 9 q Y T E v V G l w b y B j Y W 1 i a W F k b y 5 7 Q 2 9 s d W 1 u M z E w M C w z M D k 5 f S Z x d W 9 0 O y w m c X V v d D t T Z W N 0 a W 9 u M S 9 I b 2 p h M S 9 U a X B v I G N h b W J p Y W R v L n t D b 2 x 1 b W 4 z M T A x L D M x M D B 9 J n F 1 b 3 Q 7 L C Z x d W 9 0 O 1 N l Y 3 R p b 2 4 x L 0 h v a m E x L 1 R p c G 8 g Y 2 F t Y m l h Z G 8 u e 0 N v b H V t b j M x M D I s M z E w M X 0 m c X V v d D s s J n F 1 b 3 Q 7 U 2 V j d G l v b j E v S G 9 q Y T E v V G l w b y B j Y W 1 i a W F k b y 5 7 Q 2 9 s d W 1 u M z E w M y w z M T A y f S Z x d W 9 0 O y w m c X V v d D t T Z W N 0 a W 9 u M S 9 I b 2 p h M S 9 U a X B v I G N h b W J p Y W R v L n t D b 2 x 1 b W 4 z M T A 0 L D M x M D N 9 J n F 1 b 3 Q 7 L C Z x d W 9 0 O 1 N l Y 3 R p b 2 4 x L 0 h v a m E x L 1 R p c G 8 g Y 2 F t Y m l h Z G 8 u e 0 N v b H V t b j M x M D U s M z E w N H 0 m c X V v d D s s J n F 1 b 3 Q 7 U 2 V j d G l v b j E v S G 9 q Y T E v V G l w b y B j Y W 1 i a W F k b y 5 7 Q 2 9 s d W 1 u M z E w N i w z M T A 1 f S Z x d W 9 0 O y w m c X V v d D t T Z W N 0 a W 9 u M S 9 I b 2 p h M S 9 U a X B v I G N h b W J p Y W R v L n t D b 2 x 1 b W 4 z M T A 3 L D M x M D Z 9 J n F 1 b 3 Q 7 L C Z x d W 9 0 O 1 N l Y 3 R p b 2 4 x L 0 h v a m E x L 1 R p c G 8 g Y 2 F t Y m l h Z G 8 u e 0 N v b H V t b j M x M D g s M z E w N 3 0 m c X V v d D s s J n F 1 b 3 Q 7 U 2 V j d G l v b j E v S G 9 q Y T E v V G l w b y B j Y W 1 i a W F k b y 5 7 Q 2 9 s d W 1 u M z E w O S w z M T A 4 f S Z x d W 9 0 O y w m c X V v d D t T Z W N 0 a W 9 u M S 9 I b 2 p h M S 9 U a X B v I G N h b W J p Y W R v L n t D b 2 x 1 b W 4 z M T E w L D M x M D l 9 J n F 1 b 3 Q 7 L C Z x d W 9 0 O 1 N l Y 3 R p b 2 4 x L 0 h v a m E x L 1 R p c G 8 g Y 2 F t Y m l h Z G 8 u e 0 N v b H V t b j M x M T E s M z E x M H 0 m c X V v d D s s J n F 1 b 3 Q 7 U 2 V j d G l v b j E v S G 9 q Y T E v V G l w b y B j Y W 1 i a W F k b y 5 7 Q 2 9 s d W 1 u M z E x M i w z M T E x f S Z x d W 9 0 O y w m c X V v d D t T Z W N 0 a W 9 u M S 9 I b 2 p h M S 9 U a X B v I G N h b W J p Y W R v L n t D b 2 x 1 b W 4 z M T E z L D M x M T J 9 J n F 1 b 3 Q 7 L C Z x d W 9 0 O 1 N l Y 3 R p b 2 4 x L 0 h v a m E x L 1 R p c G 8 g Y 2 F t Y m l h Z G 8 u e 0 N v b H V t b j M x M T Q s M z E x M 3 0 m c X V v d D s s J n F 1 b 3 Q 7 U 2 V j d G l v b j E v S G 9 q Y T E v V G l w b y B j Y W 1 i a W F k b y 5 7 Q 2 9 s d W 1 u M z E x N S w z M T E 0 f S Z x d W 9 0 O y w m c X V v d D t T Z W N 0 a W 9 u M S 9 I b 2 p h M S 9 U a X B v I G N h b W J p Y W R v L n t D b 2 x 1 b W 4 z M T E 2 L D M x M T V 9 J n F 1 b 3 Q 7 L C Z x d W 9 0 O 1 N l Y 3 R p b 2 4 x L 0 h v a m E x L 1 R p c G 8 g Y 2 F t Y m l h Z G 8 u e 0 N v b H V t b j M x M T c s M z E x N n 0 m c X V v d D s s J n F 1 b 3 Q 7 U 2 V j d G l v b j E v S G 9 q Y T E v V G l w b y B j Y W 1 i a W F k b y 5 7 Q 2 9 s d W 1 u M z E x O C w z M T E 3 f S Z x d W 9 0 O y w m c X V v d D t T Z W N 0 a W 9 u M S 9 I b 2 p h M S 9 U a X B v I G N h b W J p Y W R v L n t D b 2 x 1 b W 4 z M T E 5 L D M x M T h 9 J n F 1 b 3 Q 7 L C Z x d W 9 0 O 1 N l Y 3 R p b 2 4 x L 0 h v a m E x L 1 R p c G 8 g Y 2 F t Y m l h Z G 8 u e 0 N v b H V t b j M x M j A s M z E x O X 0 m c X V v d D s s J n F 1 b 3 Q 7 U 2 V j d G l v b j E v S G 9 q Y T E v V G l w b y B j Y W 1 i a W F k b y 5 7 Q 2 9 s d W 1 u M z E y M S w z M T I w f S Z x d W 9 0 O y w m c X V v d D t T Z W N 0 a W 9 u M S 9 I b 2 p h M S 9 U a X B v I G N h b W J p Y W R v L n t D b 2 x 1 b W 4 z M T I y L D M x M j F 9 J n F 1 b 3 Q 7 L C Z x d W 9 0 O 1 N l Y 3 R p b 2 4 x L 0 h v a m E x L 1 R p c G 8 g Y 2 F t Y m l h Z G 8 u e 0 N v b H V t b j M x M j M s M z E y M n 0 m c X V v d D s s J n F 1 b 3 Q 7 U 2 V j d G l v b j E v S G 9 q Y T E v V G l w b y B j Y W 1 i a W F k b y 5 7 Q 2 9 s d W 1 u M z E y N C w z M T I z f S Z x d W 9 0 O y w m c X V v d D t T Z W N 0 a W 9 u M S 9 I b 2 p h M S 9 U a X B v I G N h b W J p Y W R v L n t D b 2 x 1 b W 4 z M T I 1 L D M x M j R 9 J n F 1 b 3 Q 7 L C Z x d W 9 0 O 1 N l Y 3 R p b 2 4 x L 0 h v a m E x L 1 R p c G 8 g Y 2 F t Y m l h Z G 8 u e 0 N v b H V t b j M x M j Y s M z E y N X 0 m c X V v d D s s J n F 1 b 3 Q 7 U 2 V j d G l v b j E v S G 9 q Y T E v V G l w b y B j Y W 1 i a W F k b y 5 7 Q 2 9 s d W 1 u M z E y N y w z M T I 2 f S Z x d W 9 0 O y w m c X V v d D t T Z W N 0 a W 9 u M S 9 I b 2 p h M S 9 U a X B v I G N h b W J p Y W R v L n t D b 2 x 1 b W 4 z M T I 4 L D M x M j d 9 J n F 1 b 3 Q 7 L C Z x d W 9 0 O 1 N l Y 3 R p b 2 4 x L 0 h v a m E x L 1 R p c G 8 g Y 2 F t Y m l h Z G 8 u e 0 N v b H V t b j M x M j k s M z E y O H 0 m c X V v d D s s J n F 1 b 3 Q 7 U 2 V j d G l v b j E v S G 9 q Y T E v V G l w b y B j Y W 1 i a W F k b y 5 7 Q 2 9 s d W 1 u M z E z M C w z M T I 5 f S Z x d W 9 0 O y w m c X V v d D t T Z W N 0 a W 9 u M S 9 I b 2 p h M S 9 U a X B v I G N h b W J p Y W R v L n t D b 2 x 1 b W 4 z M T M x L D M x M z B 9 J n F 1 b 3 Q 7 L C Z x d W 9 0 O 1 N l Y 3 R p b 2 4 x L 0 h v a m E x L 1 R p c G 8 g Y 2 F t Y m l h Z G 8 u e 0 N v b H V t b j M x M z I s M z E z M X 0 m c X V v d D s s J n F 1 b 3 Q 7 U 2 V j d G l v b j E v S G 9 q Y T E v V G l w b y B j Y W 1 i a W F k b y 5 7 Q 2 9 s d W 1 u M z E z M y w z M T M y f S Z x d W 9 0 O y w m c X V v d D t T Z W N 0 a W 9 u M S 9 I b 2 p h M S 9 U a X B v I G N h b W J p Y W R v L n t D b 2 x 1 b W 4 z M T M 0 L D M x M z N 9 J n F 1 b 3 Q 7 L C Z x d W 9 0 O 1 N l Y 3 R p b 2 4 x L 0 h v a m E x L 1 R p c G 8 g Y 2 F t Y m l h Z G 8 u e 0 N v b H V t b j M x M z U s M z E z N H 0 m c X V v d D s s J n F 1 b 3 Q 7 U 2 V j d G l v b j E v S G 9 q Y T E v V G l w b y B j Y W 1 i a W F k b y 5 7 Q 2 9 s d W 1 u M z E z N i w z M T M 1 f S Z x d W 9 0 O y w m c X V v d D t T Z W N 0 a W 9 u M S 9 I b 2 p h M S 9 U a X B v I G N h b W J p Y W R v L n t D b 2 x 1 b W 4 z M T M 3 L D M x M z Z 9 J n F 1 b 3 Q 7 L C Z x d W 9 0 O 1 N l Y 3 R p b 2 4 x L 0 h v a m E x L 1 R p c G 8 g Y 2 F t Y m l h Z G 8 u e 0 N v b H V t b j M x M z g s M z E z N 3 0 m c X V v d D s s J n F 1 b 3 Q 7 U 2 V j d G l v b j E v S G 9 q Y T E v V G l w b y B j Y W 1 i a W F k b y 5 7 Q 2 9 s d W 1 u M z E z O S w z M T M 4 f S Z x d W 9 0 O y w m c X V v d D t T Z W N 0 a W 9 u M S 9 I b 2 p h M S 9 U a X B v I G N h b W J p Y W R v L n t D b 2 x 1 b W 4 z M T Q w L D M x M z l 9 J n F 1 b 3 Q 7 L C Z x d W 9 0 O 1 N l Y 3 R p b 2 4 x L 0 h v a m E x L 1 R p c G 8 g Y 2 F t Y m l h Z G 8 u e 0 N v b H V t b j M x N D E s M z E 0 M H 0 m c X V v d D s s J n F 1 b 3 Q 7 U 2 V j d G l v b j E v S G 9 q Y T E v V G l w b y B j Y W 1 i a W F k b y 5 7 Q 2 9 s d W 1 u M z E 0 M i w z M T Q x f S Z x d W 9 0 O y w m c X V v d D t T Z W N 0 a W 9 u M S 9 I b 2 p h M S 9 U a X B v I G N h b W J p Y W R v L n t D b 2 x 1 b W 4 z M T Q z L D M x N D J 9 J n F 1 b 3 Q 7 L C Z x d W 9 0 O 1 N l Y 3 R p b 2 4 x L 0 h v a m E x L 1 R p c G 8 g Y 2 F t Y m l h Z G 8 u e 0 N v b H V t b j M x N D Q s M z E 0 M 3 0 m c X V v d D s s J n F 1 b 3 Q 7 U 2 V j d G l v b j E v S G 9 q Y T E v V G l w b y B j Y W 1 i a W F k b y 5 7 Q 2 9 s d W 1 u M z E 0 N S w z M T Q 0 f S Z x d W 9 0 O y w m c X V v d D t T Z W N 0 a W 9 u M S 9 I b 2 p h M S 9 U a X B v I G N h b W J p Y W R v L n t D b 2 x 1 b W 4 z M T Q 2 L D M x N D V 9 J n F 1 b 3 Q 7 L C Z x d W 9 0 O 1 N l Y 3 R p b 2 4 x L 0 h v a m E x L 1 R p c G 8 g Y 2 F t Y m l h Z G 8 u e 0 N v b H V t b j M x N D c s M z E 0 N n 0 m c X V v d D s s J n F 1 b 3 Q 7 U 2 V j d G l v b j E v S G 9 q Y T E v V G l w b y B j Y W 1 i a W F k b y 5 7 Q 2 9 s d W 1 u M z E 0 O C w z M T Q 3 f S Z x d W 9 0 O y w m c X V v d D t T Z W N 0 a W 9 u M S 9 I b 2 p h M S 9 U a X B v I G N h b W J p Y W R v L n t D b 2 x 1 b W 4 z M T Q 5 L D M x N D h 9 J n F 1 b 3 Q 7 L C Z x d W 9 0 O 1 N l Y 3 R p b 2 4 x L 0 h v a m E x L 1 R p c G 8 g Y 2 F t Y m l h Z G 8 u e 0 N v b H V t b j M x N T A s M z E 0 O X 0 m c X V v d D s s J n F 1 b 3 Q 7 U 2 V j d G l v b j E v S G 9 q Y T E v V G l w b y B j Y W 1 i a W F k b y 5 7 Q 2 9 s d W 1 u M z E 1 M S w z M T U w f S Z x d W 9 0 O y w m c X V v d D t T Z W N 0 a W 9 u M S 9 I b 2 p h M S 9 U a X B v I G N h b W J p Y W R v L n t D b 2 x 1 b W 4 z M T U y L D M x N T F 9 J n F 1 b 3 Q 7 L C Z x d W 9 0 O 1 N l Y 3 R p b 2 4 x L 0 h v a m E x L 1 R p c G 8 g Y 2 F t Y m l h Z G 8 u e 0 N v b H V t b j M x N T M s M z E 1 M n 0 m c X V v d D s s J n F 1 b 3 Q 7 U 2 V j d G l v b j E v S G 9 q Y T E v V G l w b y B j Y W 1 i a W F k b y 5 7 Q 2 9 s d W 1 u M z E 1 N C w z M T U z f S Z x d W 9 0 O y w m c X V v d D t T Z W N 0 a W 9 u M S 9 I b 2 p h M S 9 U a X B v I G N h b W J p Y W R v L n t D b 2 x 1 b W 4 z M T U 1 L D M x N T R 9 J n F 1 b 3 Q 7 L C Z x d W 9 0 O 1 N l Y 3 R p b 2 4 x L 0 h v a m E x L 1 R p c G 8 g Y 2 F t Y m l h Z G 8 u e 0 N v b H V t b j M x N T Y s M z E 1 N X 0 m c X V v d D s s J n F 1 b 3 Q 7 U 2 V j d G l v b j E v S G 9 q Y T E v V G l w b y B j Y W 1 i a W F k b y 5 7 Q 2 9 s d W 1 u M z E 1 N y w z M T U 2 f S Z x d W 9 0 O y w m c X V v d D t T Z W N 0 a W 9 u M S 9 I b 2 p h M S 9 U a X B v I G N h b W J p Y W R v L n t D b 2 x 1 b W 4 z M T U 4 L D M x N T d 9 J n F 1 b 3 Q 7 L C Z x d W 9 0 O 1 N l Y 3 R p b 2 4 x L 0 h v a m E x L 1 R p c G 8 g Y 2 F t Y m l h Z G 8 u e 0 N v b H V t b j M x N T k s M z E 1 O H 0 m c X V v d D s s J n F 1 b 3 Q 7 U 2 V j d G l v b j E v S G 9 q Y T E v V G l w b y B j Y W 1 i a W F k b y 5 7 Q 2 9 s d W 1 u M z E 2 M C w z M T U 5 f S Z x d W 9 0 O y w m c X V v d D t T Z W N 0 a W 9 u M S 9 I b 2 p h M S 9 U a X B v I G N h b W J p Y W R v L n t D b 2 x 1 b W 4 z M T Y x L D M x N j B 9 J n F 1 b 3 Q 7 L C Z x d W 9 0 O 1 N l Y 3 R p b 2 4 x L 0 h v a m E x L 1 R p c G 8 g Y 2 F t Y m l h Z G 8 u e 0 N v b H V t b j M x N j I s M z E 2 M X 0 m c X V v d D s s J n F 1 b 3 Q 7 U 2 V j d G l v b j E v S G 9 q Y T E v V G l w b y B j Y W 1 i a W F k b y 5 7 Q 2 9 s d W 1 u M z E 2 M y w z M T Y y f S Z x d W 9 0 O y w m c X V v d D t T Z W N 0 a W 9 u M S 9 I b 2 p h M S 9 U a X B v I G N h b W J p Y W R v L n t D b 2 x 1 b W 4 z M T Y 0 L D M x N j N 9 J n F 1 b 3 Q 7 L C Z x d W 9 0 O 1 N l Y 3 R p b 2 4 x L 0 h v a m E x L 1 R p c G 8 g Y 2 F t Y m l h Z G 8 u e 0 N v b H V t b j M x N j U s M z E 2 N H 0 m c X V v d D s s J n F 1 b 3 Q 7 U 2 V j d G l v b j E v S G 9 q Y T E v V G l w b y B j Y W 1 i a W F k b y 5 7 Q 2 9 s d W 1 u M z E 2 N i w z M T Y 1 f S Z x d W 9 0 O y w m c X V v d D t T Z W N 0 a W 9 u M S 9 I b 2 p h M S 9 U a X B v I G N h b W J p Y W R v L n t D b 2 x 1 b W 4 z M T Y 3 L D M x N j Z 9 J n F 1 b 3 Q 7 L C Z x d W 9 0 O 1 N l Y 3 R p b 2 4 x L 0 h v a m E x L 1 R p c G 8 g Y 2 F t Y m l h Z G 8 u e 0 N v b H V t b j M x N j g s M z E 2 N 3 0 m c X V v d D s s J n F 1 b 3 Q 7 U 2 V j d G l v b j E v S G 9 q Y T E v V G l w b y B j Y W 1 i a W F k b y 5 7 Q 2 9 s d W 1 u M z E 2 O S w z M T Y 4 f S Z x d W 9 0 O y w m c X V v d D t T Z W N 0 a W 9 u M S 9 I b 2 p h M S 9 U a X B v I G N h b W J p Y W R v L n t D b 2 x 1 b W 4 z M T c w L D M x N j l 9 J n F 1 b 3 Q 7 L C Z x d W 9 0 O 1 N l Y 3 R p b 2 4 x L 0 h v a m E x L 1 R p c G 8 g Y 2 F t Y m l h Z G 8 u e 0 N v b H V t b j M x N z E s M z E 3 M H 0 m c X V v d D s s J n F 1 b 3 Q 7 U 2 V j d G l v b j E v S G 9 q Y T E v V G l w b y B j Y W 1 i a W F k b y 5 7 Q 2 9 s d W 1 u M z E 3 M i w z M T c x f S Z x d W 9 0 O y w m c X V v d D t T Z W N 0 a W 9 u M S 9 I b 2 p h M S 9 U a X B v I G N h b W J p Y W R v L n t D b 2 x 1 b W 4 z M T c z L D M x N z J 9 J n F 1 b 3 Q 7 L C Z x d W 9 0 O 1 N l Y 3 R p b 2 4 x L 0 h v a m E x L 1 R p c G 8 g Y 2 F t Y m l h Z G 8 u e 0 N v b H V t b j M x N z Q s M z E 3 M 3 0 m c X V v d D s s J n F 1 b 3 Q 7 U 2 V j d G l v b j E v S G 9 q Y T E v V G l w b y B j Y W 1 i a W F k b y 5 7 Q 2 9 s d W 1 u M z E 3 N S w z M T c 0 f S Z x d W 9 0 O y w m c X V v d D t T Z W N 0 a W 9 u M S 9 I b 2 p h M S 9 U a X B v I G N h b W J p Y W R v L n t D b 2 x 1 b W 4 z M T c 2 L D M x N z V 9 J n F 1 b 3 Q 7 L C Z x d W 9 0 O 1 N l Y 3 R p b 2 4 x L 0 h v a m E x L 1 R p c G 8 g Y 2 F t Y m l h Z G 8 u e 0 N v b H V t b j M x N z c s M z E 3 N n 0 m c X V v d D s s J n F 1 b 3 Q 7 U 2 V j d G l v b j E v S G 9 q Y T E v V G l w b y B j Y W 1 i a W F k b y 5 7 Q 2 9 s d W 1 u M z E 3 O C w z M T c 3 f S Z x d W 9 0 O y w m c X V v d D t T Z W N 0 a W 9 u M S 9 I b 2 p h M S 9 U a X B v I G N h b W J p Y W R v L n t D b 2 x 1 b W 4 z M T c 5 L D M x N z h 9 J n F 1 b 3 Q 7 L C Z x d W 9 0 O 1 N l Y 3 R p b 2 4 x L 0 h v a m E x L 1 R p c G 8 g Y 2 F t Y m l h Z G 8 u e 0 N v b H V t b j M x O D A s M z E 3 O X 0 m c X V v d D s s J n F 1 b 3 Q 7 U 2 V j d G l v b j E v S G 9 q Y T E v V G l w b y B j Y W 1 i a W F k b y 5 7 Q 2 9 s d W 1 u M z E 4 M S w z M T g w f S Z x d W 9 0 O y w m c X V v d D t T Z W N 0 a W 9 u M S 9 I b 2 p h M S 9 U a X B v I G N h b W J p Y W R v L n t D b 2 x 1 b W 4 z M T g y L D M x O D F 9 J n F 1 b 3 Q 7 L C Z x d W 9 0 O 1 N l Y 3 R p b 2 4 x L 0 h v a m E x L 1 R p c G 8 g Y 2 F t Y m l h Z G 8 u e 0 N v b H V t b j M x O D M s M z E 4 M n 0 m c X V v d D s s J n F 1 b 3 Q 7 U 2 V j d G l v b j E v S G 9 q Y T E v V G l w b y B j Y W 1 i a W F k b y 5 7 Q 2 9 s d W 1 u M z E 4 N C w z M T g z f S Z x d W 9 0 O y w m c X V v d D t T Z W N 0 a W 9 u M S 9 I b 2 p h M S 9 U a X B v I G N h b W J p Y W R v L n t D b 2 x 1 b W 4 z M T g 1 L D M x O D R 9 J n F 1 b 3 Q 7 L C Z x d W 9 0 O 1 N l Y 3 R p b 2 4 x L 0 h v a m E x L 1 R p c G 8 g Y 2 F t Y m l h Z G 8 u e 0 N v b H V t b j M x O D Y s M z E 4 N X 0 m c X V v d D s s J n F 1 b 3 Q 7 U 2 V j d G l v b j E v S G 9 q Y T E v V G l w b y B j Y W 1 i a W F k b y 5 7 Q 2 9 s d W 1 u M z E 4 N y w z M T g 2 f S Z x d W 9 0 O y w m c X V v d D t T Z W N 0 a W 9 u M S 9 I b 2 p h M S 9 U a X B v I G N h b W J p Y W R v L n t D b 2 x 1 b W 4 z M T g 4 L D M x O D d 9 J n F 1 b 3 Q 7 L C Z x d W 9 0 O 1 N l Y 3 R p b 2 4 x L 0 h v a m E x L 1 R p c G 8 g Y 2 F t Y m l h Z G 8 u e 0 N v b H V t b j M x O D k s M z E 4 O H 0 m c X V v d D s s J n F 1 b 3 Q 7 U 2 V j d G l v b j E v S G 9 q Y T E v V G l w b y B j Y W 1 i a W F k b y 5 7 Q 2 9 s d W 1 u M z E 5 M C w z M T g 5 f S Z x d W 9 0 O y w m c X V v d D t T Z W N 0 a W 9 u M S 9 I b 2 p h M S 9 U a X B v I G N h b W J p Y W R v L n t D b 2 x 1 b W 4 z M T k x L D M x O T B 9 J n F 1 b 3 Q 7 L C Z x d W 9 0 O 1 N l Y 3 R p b 2 4 x L 0 h v a m E x L 1 R p c G 8 g Y 2 F t Y m l h Z G 8 u e 0 N v b H V t b j M x O T I s M z E 5 M X 0 m c X V v d D s s J n F 1 b 3 Q 7 U 2 V j d G l v b j E v S G 9 q Y T E v V G l w b y B j Y W 1 i a W F k b y 5 7 Q 2 9 s d W 1 u M z E 5 M y w z M T k y f S Z x d W 9 0 O y w m c X V v d D t T Z W N 0 a W 9 u M S 9 I b 2 p h M S 9 U a X B v I G N h b W J p Y W R v L n t D b 2 x 1 b W 4 z M T k 0 L D M x O T N 9 J n F 1 b 3 Q 7 L C Z x d W 9 0 O 1 N l Y 3 R p b 2 4 x L 0 h v a m E x L 1 R p c G 8 g Y 2 F t Y m l h Z G 8 u e 0 N v b H V t b j M x O T U s M z E 5 N H 0 m c X V v d D s s J n F 1 b 3 Q 7 U 2 V j d G l v b j E v S G 9 q Y T E v V G l w b y B j Y W 1 i a W F k b y 5 7 Q 2 9 s d W 1 u M z E 5 N i w z M T k 1 f S Z x d W 9 0 O y w m c X V v d D t T Z W N 0 a W 9 u M S 9 I b 2 p h M S 9 U a X B v I G N h b W J p Y W R v L n t D b 2 x 1 b W 4 z M T k 3 L D M x O T Z 9 J n F 1 b 3 Q 7 L C Z x d W 9 0 O 1 N l Y 3 R p b 2 4 x L 0 h v a m E x L 1 R p c G 8 g Y 2 F t Y m l h Z G 8 u e 0 N v b H V t b j M x O T g s M z E 5 N 3 0 m c X V v d D s s J n F 1 b 3 Q 7 U 2 V j d G l v b j E v S G 9 q Y T E v V G l w b y B j Y W 1 i a W F k b y 5 7 Q 2 9 s d W 1 u M z E 5 O S w z M T k 4 f S Z x d W 9 0 O y w m c X V v d D t T Z W N 0 a W 9 u M S 9 I b 2 p h M S 9 U a X B v I G N h b W J p Y W R v L n t D b 2 x 1 b W 4 z M j A w L D M x O T l 9 J n F 1 b 3 Q 7 L C Z x d W 9 0 O 1 N l Y 3 R p b 2 4 x L 0 h v a m E x L 1 R p c G 8 g Y 2 F t Y m l h Z G 8 u e 0 N v b H V t b j M y M D E s M z I w M H 0 m c X V v d D s s J n F 1 b 3 Q 7 U 2 V j d G l v b j E v S G 9 q Y T E v V G l w b y B j Y W 1 i a W F k b y 5 7 Q 2 9 s d W 1 u M z I w M i w z M j A x f S Z x d W 9 0 O y w m c X V v d D t T Z W N 0 a W 9 u M S 9 I b 2 p h M S 9 U a X B v I G N h b W J p Y W R v L n t D b 2 x 1 b W 4 z M j A z L D M y M D J 9 J n F 1 b 3 Q 7 L C Z x d W 9 0 O 1 N l Y 3 R p b 2 4 x L 0 h v a m E x L 1 R p c G 8 g Y 2 F t Y m l h Z G 8 u e 0 N v b H V t b j M y M D Q s M z I w M 3 0 m c X V v d D s s J n F 1 b 3 Q 7 U 2 V j d G l v b j E v S G 9 q Y T E v V G l w b y B j Y W 1 i a W F k b y 5 7 Q 2 9 s d W 1 u M z I w N S w z M j A 0 f S Z x d W 9 0 O y w m c X V v d D t T Z W N 0 a W 9 u M S 9 I b 2 p h M S 9 U a X B v I G N h b W J p Y W R v L n t D b 2 x 1 b W 4 z M j A 2 L D M y M D V 9 J n F 1 b 3 Q 7 L C Z x d W 9 0 O 1 N l Y 3 R p b 2 4 x L 0 h v a m E x L 1 R p c G 8 g Y 2 F t Y m l h Z G 8 u e 0 N v b H V t b j M y M D c s M z I w N n 0 m c X V v d D s s J n F 1 b 3 Q 7 U 2 V j d G l v b j E v S G 9 q Y T E v V G l w b y B j Y W 1 i a W F k b y 5 7 Q 2 9 s d W 1 u M z I w O C w z M j A 3 f S Z x d W 9 0 O y w m c X V v d D t T Z W N 0 a W 9 u M S 9 I b 2 p h M S 9 U a X B v I G N h b W J p Y W R v L n t D b 2 x 1 b W 4 z M j A 5 L D M y M D h 9 J n F 1 b 3 Q 7 L C Z x d W 9 0 O 1 N l Y 3 R p b 2 4 x L 0 h v a m E x L 1 R p c G 8 g Y 2 F t Y m l h Z G 8 u e 0 N v b H V t b j M y M T A s M z I w O X 0 m c X V v d D s s J n F 1 b 3 Q 7 U 2 V j d G l v b j E v S G 9 q Y T E v V G l w b y B j Y W 1 i a W F k b y 5 7 Q 2 9 s d W 1 u M z I x M S w z M j E w f S Z x d W 9 0 O y w m c X V v d D t T Z W N 0 a W 9 u M S 9 I b 2 p h M S 9 U a X B v I G N h b W J p Y W R v L n t D b 2 x 1 b W 4 z M j E y L D M y M T F 9 J n F 1 b 3 Q 7 L C Z x d W 9 0 O 1 N l Y 3 R p b 2 4 x L 0 h v a m E x L 1 R p c G 8 g Y 2 F t Y m l h Z G 8 u e 0 N v b H V t b j M y M T M s M z I x M n 0 m c X V v d D s s J n F 1 b 3 Q 7 U 2 V j d G l v b j E v S G 9 q Y T E v V G l w b y B j Y W 1 i a W F k b y 5 7 Q 2 9 s d W 1 u M z I x N C w z M j E z f S Z x d W 9 0 O y w m c X V v d D t T Z W N 0 a W 9 u M S 9 I b 2 p h M S 9 U a X B v I G N h b W J p Y W R v L n t D b 2 x 1 b W 4 z M j E 1 L D M y M T R 9 J n F 1 b 3 Q 7 L C Z x d W 9 0 O 1 N l Y 3 R p b 2 4 x L 0 h v a m E x L 1 R p c G 8 g Y 2 F t Y m l h Z G 8 u e 0 N v b H V t b j M y M T Y s M z I x N X 0 m c X V v d D s s J n F 1 b 3 Q 7 U 2 V j d G l v b j E v S G 9 q Y T E v V G l w b y B j Y W 1 i a W F k b y 5 7 Q 2 9 s d W 1 u M z I x N y w z M j E 2 f S Z x d W 9 0 O y w m c X V v d D t T Z W N 0 a W 9 u M S 9 I b 2 p h M S 9 U a X B v I G N h b W J p Y W R v L n t D b 2 x 1 b W 4 z M j E 4 L D M y M T d 9 J n F 1 b 3 Q 7 L C Z x d W 9 0 O 1 N l Y 3 R p b 2 4 x L 0 h v a m E x L 1 R p c G 8 g Y 2 F t Y m l h Z G 8 u e 0 N v b H V t b j M y M T k s M z I x O H 0 m c X V v d D s s J n F 1 b 3 Q 7 U 2 V j d G l v b j E v S G 9 q Y T E v V G l w b y B j Y W 1 i a W F k b y 5 7 Q 2 9 s d W 1 u M z I y M C w z M j E 5 f S Z x d W 9 0 O y w m c X V v d D t T Z W N 0 a W 9 u M S 9 I b 2 p h M S 9 U a X B v I G N h b W J p Y W R v L n t D b 2 x 1 b W 4 z M j I x L D M y M j B 9 J n F 1 b 3 Q 7 L C Z x d W 9 0 O 1 N l Y 3 R p b 2 4 x L 0 h v a m E x L 1 R p c G 8 g Y 2 F t Y m l h Z G 8 u e 0 N v b H V t b j M y M j I s M z I y M X 0 m c X V v d D s s J n F 1 b 3 Q 7 U 2 V j d G l v b j E v S G 9 q Y T E v V G l w b y B j Y W 1 i a W F k b y 5 7 Q 2 9 s d W 1 u M z I y M y w z M j I y f S Z x d W 9 0 O y w m c X V v d D t T Z W N 0 a W 9 u M S 9 I b 2 p h M S 9 U a X B v I G N h b W J p Y W R v L n t D b 2 x 1 b W 4 z M j I 0 L D M y M j N 9 J n F 1 b 3 Q 7 L C Z x d W 9 0 O 1 N l Y 3 R p b 2 4 x L 0 h v a m E x L 1 R p c G 8 g Y 2 F t Y m l h Z G 8 u e 0 N v b H V t b j M y M j U s M z I y N H 0 m c X V v d D s s J n F 1 b 3 Q 7 U 2 V j d G l v b j E v S G 9 q Y T E v V G l w b y B j Y W 1 i a W F k b y 5 7 Q 2 9 s d W 1 u M z I y N i w z M j I 1 f S Z x d W 9 0 O y w m c X V v d D t T Z W N 0 a W 9 u M S 9 I b 2 p h M S 9 U a X B v I G N h b W J p Y W R v L n t D b 2 x 1 b W 4 z M j I 3 L D M y M j Z 9 J n F 1 b 3 Q 7 L C Z x d W 9 0 O 1 N l Y 3 R p b 2 4 x L 0 h v a m E x L 1 R p c G 8 g Y 2 F t Y m l h Z G 8 u e 0 N v b H V t b j M y M j g s M z I y N 3 0 m c X V v d D s s J n F 1 b 3 Q 7 U 2 V j d G l v b j E v S G 9 q Y T E v V G l w b y B j Y W 1 i a W F k b y 5 7 Q 2 9 s d W 1 u M z I y O S w z M j I 4 f S Z x d W 9 0 O y w m c X V v d D t T Z W N 0 a W 9 u M S 9 I b 2 p h M S 9 U a X B v I G N h b W J p Y W R v L n t D b 2 x 1 b W 4 z M j M w L D M y M j l 9 J n F 1 b 3 Q 7 L C Z x d W 9 0 O 1 N l Y 3 R p b 2 4 x L 0 h v a m E x L 1 R p c G 8 g Y 2 F t Y m l h Z G 8 u e 0 N v b H V t b j M y M z E s M z I z M H 0 m c X V v d D s s J n F 1 b 3 Q 7 U 2 V j d G l v b j E v S G 9 q Y T E v V G l w b y B j Y W 1 i a W F k b y 5 7 Q 2 9 s d W 1 u M z I z M i w z M j M x f S Z x d W 9 0 O y w m c X V v d D t T Z W N 0 a W 9 u M S 9 I b 2 p h M S 9 U a X B v I G N h b W J p Y W R v L n t D b 2 x 1 b W 4 z M j M z L D M y M z J 9 J n F 1 b 3 Q 7 L C Z x d W 9 0 O 1 N l Y 3 R p b 2 4 x L 0 h v a m E x L 1 R p c G 8 g Y 2 F t Y m l h Z G 8 u e 0 N v b H V t b j M y M z Q s M z I z M 3 0 m c X V v d D s s J n F 1 b 3 Q 7 U 2 V j d G l v b j E v S G 9 q Y T E v V G l w b y B j Y W 1 i a W F k b y 5 7 Q 2 9 s d W 1 u M z I z N S w z M j M 0 f S Z x d W 9 0 O y w m c X V v d D t T Z W N 0 a W 9 u M S 9 I b 2 p h M S 9 U a X B v I G N h b W J p Y W R v L n t D b 2 x 1 b W 4 z M j M 2 L D M y M z V 9 J n F 1 b 3 Q 7 L C Z x d W 9 0 O 1 N l Y 3 R p b 2 4 x L 0 h v a m E x L 1 R p c G 8 g Y 2 F t Y m l h Z G 8 u e 0 N v b H V t b j M y M z c s M z I z N n 0 m c X V v d D s s J n F 1 b 3 Q 7 U 2 V j d G l v b j E v S G 9 q Y T E v V G l w b y B j Y W 1 i a W F k b y 5 7 Q 2 9 s d W 1 u M z I z O C w z M j M 3 f S Z x d W 9 0 O y w m c X V v d D t T Z W N 0 a W 9 u M S 9 I b 2 p h M S 9 U a X B v I G N h b W J p Y W R v L n t D b 2 x 1 b W 4 z M j M 5 L D M y M z h 9 J n F 1 b 3 Q 7 L C Z x d W 9 0 O 1 N l Y 3 R p b 2 4 x L 0 h v a m E x L 1 R p c G 8 g Y 2 F t Y m l h Z G 8 u e 0 N v b H V t b j M y N D A s M z I z O X 0 m c X V v d D s s J n F 1 b 3 Q 7 U 2 V j d G l v b j E v S G 9 q Y T E v V G l w b y B j Y W 1 i a W F k b y 5 7 Q 2 9 s d W 1 u M z I 0 M S w z M j Q w f S Z x d W 9 0 O y w m c X V v d D t T Z W N 0 a W 9 u M S 9 I b 2 p h M S 9 U a X B v I G N h b W J p Y W R v L n t D b 2 x 1 b W 4 z M j Q y L D M y N D F 9 J n F 1 b 3 Q 7 L C Z x d W 9 0 O 1 N l Y 3 R p b 2 4 x L 0 h v a m E x L 1 R p c G 8 g Y 2 F t Y m l h Z G 8 u e 0 N v b H V t b j M y N D M s M z I 0 M n 0 m c X V v d D s s J n F 1 b 3 Q 7 U 2 V j d G l v b j E v S G 9 q Y T E v V G l w b y B j Y W 1 i a W F k b y 5 7 Q 2 9 s d W 1 u M z I 0 N C w z M j Q z f S Z x d W 9 0 O y w m c X V v d D t T Z W N 0 a W 9 u M S 9 I b 2 p h M S 9 U a X B v I G N h b W J p Y W R v L n t D b 2 x 1 b W 4 z M j Q 1 L D M y N D R 9 J n F 1 b 3 Q 7 L C Z x d W 9 0 O 1 N l Y 3 R p b 2 4 x L 0 h v a m E x L 1 R p c G 8 g Y 2 F t Y m l h Z G 8 u e 0 N v b H V t b j M y N D Y s M z I 0 N X 0 m c X V v d D s s J n F 1 b 3 Q 7 U 2 V j d G l v b j E v S G 9 q Y T E v V G l w b y B j Y W 1 i a W F k b y 5 7 Q 2 9 s d W 1 u M z I 0 N y w z M j Q 2 f S Z x d W 9 0 O y w m c X V v d D t T Z W N 0 a W 9 u M S 9 I b 2 p h M S 9 U a X B v I G N h b W J p Y W R v L n t D b 2 x 1 b W 4 z M j Q 4 L D M y N D d 9 J n F 1 b 3 Q 7 L C Z x d W 9 0 O 1 N l Y 3 R p b 2 4 x L 0 h v a m E x L 1 R p c G 8 g Y 2 F t Y m l h Z G 8 u e 0 N v b H V t b j M y N D k s M z I 0 O H 0 m c X V v d D s s J n F 1 b 3 Q 7 U 2 V j d G l v b j E v S G 9 q Y T E v V G l w b y B j Y W 1 i a W F k b y 5 7 Q 2 9 s d W 1 u M z I 1 M C w z M j Q 5 f S Z x d W 9 0 O y w m c X V v d D t T Z W N 0 a W 9 u M S 9 I b 2 p h M S 9 U a X B v I G N h b W J p Y W R v L n t D b 2 x 1 b W 4 z M j U x L D M y N T B 9 J n F 1 b 3 Q 7 L C Z x d W 9 0 O 1 N l Y 3 R p b 2 4 x L 0 h v a m E x L 1 R p c G 8 g Y 2 F t Y m l h Z G 8 u e 0 N v b H V t b j M y N T I s M z I 1 M X 0 m c X V v d D s s J n F 1 b 3 Q 7 U 2 V j d G l v b j E v S G 9 q Y T E v V G l w b y B j Y W 1 i a W F k b y 5 7 Q 2 9 s d W 1 u M z I 1 M y w z M j U y f S Z x d W 9 0 O y w m c X V v d D t T Z W N 0 a W 9 u M S 9 I b 2 p h M S 9 U a X B v I G N h b W J p Y W R v L n t D b 2 x 1 b W 4 z M j U 0 L D M y N T N 9 J n F 1 b 3 Q 7 L C Z x d W 9 0 O 1 N l Y 3 R p b 2 4 x L 0 h v a m E x L 1 R p c G 8 g Y 2 F t Y m l h Z G 8 u e 0 N v b H V t b j M y N T U s M z I 1 N H 0 m c X V v d D s s J n F 1 b 3 Q 7 U 2 V j d G l v b j E v S G 9 q Y T E v V G l w b y B j Y W 1 i a W F k b y 5 7 Q 2 9 s d W 1 u M z I 1 N i w z M j U 1 f S Z x d W 9 0 O y w m c X V v d D t T Z W N 0 a W 9 u M S 9 I b 2 p h M S 9 U a X B v I G N h b W J p Y W R v L n t D b 2 x 1 b W 4 z M j U 3 L D M y N T Z 9 J n F 1 b 3 Q 7 L C Z x d W 9 0 O 1 N l Y 3 R p b 2 4 x L 0 h v a m E x L 1 R p c G 8 g Y 2 F t Y m l h Z G 8 u e 0 N v b H V t b j M y N T g s M z I 1 N 3 0 m c X V v d D s s J n F 1 b 3 Q 7 U 2 V j d G l v b j E v S G 9 q Y T E v V G l w b y B j Y W 1 i a W F k b y 5 7 Q 2 9 s d W 1 u M z I 1 O S w z M j U 4 f S Z x d W 9 0 O y w m c X V v d D t T Z W N 0 a W 9 u M S 9 I b 2 p h M S 9 U a X B v I G N h b W J p Y W R v L n t D b 2 x 1 b W 4 z M j Y w L D M y N T l 9 J n F 1 b 3 Q 7 L C Z x d W 9 0 O 1 N l Y 3 R p b 2 4 x L 0 h v a m E x L 1 R p c G 8 g Y 2 F t Y m l h Z G 8 u e 0 N v b H V t b j M y N j E s M z I 2 M H 0 m c X V v d D s s J n F 1 b 3 Q 7 U 2 V j d G l v b j E v S G 9 q Y T E v V G l w b y B j Y W 1 i a W F k b y 5 7 Q 2 9 s d W 1 u M z I 2 M i w z M j Y x f S Z x d W 9 0 O y w m c X V v d D t T Z W N 0 a W 9 u M S 9 I b 2 p h M S 9 U a X B v I G N h b W J p Y W R v L n t D b 2 x 1 b W 4 z M j Y z L D M y N j J 9 J n F 1 b 3 Q 7 L C Z x d W 9 0 O 1 N l Y 3 R p b 2 4 x L 0 h v a m E x L 1 R p c G 8 g Y 2 F t Y m l h Z G 8 u e 0 N v b H V t b j M y N j Q s M z I 2 M 3 0 m c X V v d D s s J n F 1 b 3 Q 7 U 2 V j d G l v b j E v S G 9 q Y T E v V G l w b y B j Y W 1 i a W F k b y 5 7 Q 2 9 s d W 1 u M z I 2 N S w z M j Y 0 f S Z x d W 9 0 O y w m c X V v d D t T Z W N 0 a W 9 u M S 9 I b 2 p h M S 9 U a X B v I G N h b W J p Y W R v L n t D b 2 x 1 b W 4 z M j Y 2 L D M y N j V 9 J n F 1 b 3 Q 7 L C Z x d W 9 0 O 1 N l Y 3 R p b 2 4 x L 0 h v a m E x L 1 R p c G 8 g Y 2 F t Y m l h Z G 8 u e 0 N v b H V t b j M y N j c s M z I 2 N n 0 m c X V v d D s s J n F 1 b 3 Q 7 U 2 V j d G l v b j E v S G 9 q Y T E v V G l w b y B j Y W 1 i a W F k b y 5 7 Q 2 9 s d W 1 u M z I 2 O C w z M j Y 3 f S Z x d W 9 0 O y w m c X V v d D t T Z W N 0 a W 9 u M S 9 I b 2 p h M S 9 U a X B v I G N h b W J p Y W R v L n t D b 2 x 1 b W 4 z M j Y 5 L D M y N j h 9 J n F 1 b 3 Q 7 L C Z x d W 9 0 O 1 N l Y 3 R p b 2 4 x L 0 h v a m E x L 1 R p c G 8 g Y 2 F t Y m l h Z G 8 u e 0 N v b H V t b j M y N z A s M z I 2 O X 0 m c X V v d D s s J n F 1 b 3 Q 7 U 2 V j d G l v b j E v S G 9 q Y T E v V G l w b y B j Y W 1 i a W F k b y 5 7 Q 2 9 s d W 1 u M z I 3 M S w z M j c w f S Z x d W 9 0 O y w m c X V v d D t T Z W N 0 a W 9 u M S 9 I b 2 p h M S 9 U a X B v I G N h b W J p Y W R v L n t D b 2 x 1 b W 4 z M j c y L D M y N z F 9 J n F 1 b 3 Q 7 L C Z x d W 9 0 O 1 N l Y 3 R p b 2 4 x L 0 h v a m E x L 1 R p c G 8 g Y 2 F t Y m l h Z G 8 u e 0 N v b H V t b j M y N z M s M z I 3 M n 0 m c X V v d D s s J n F 1 b 3 Q 7 U 2 V j d G l v b j E v S G 9 q Y T E v V G l w b y B j Y W 1 i a W F k b y 5 7 Q 2 9 s d W 1 u M z I 3 N C w z M j c z f S Z x d W 9 0 O y w m c X V v d D t T Z W N 0 a W 9 u M S 9 I b 2 p h M S 9 U a X B v I G N h b W J p Y W R v L n t D b 2 x 1 b W 4 z M j c 1 L D M y N z R 9 J n F 1 b 3 Q 7 L C Z x d W 9 0 O 1 N l Y 3 R p b 2 4 x L 0 h v a m E x L 1 R p c G 8 g Y 2 F t Y m l h Z G 8 u e 0 N v b H V t b j M y N z Y s M z I 3 N X 0 m c X V v d D s s J n F 1 b 3 Q 7 U 2 V j d G l v b j E v S G 9 q Y T E v V G l w b y B j Y W 1 i a W F k b y 5 7 Q 2 9 s d W 1 u M z I 3 N y w z M j c 2 f S Z x d W 9 0 O y w m c X V v d D t T Z W N 0 a W 9 u M S 9 I b 2 p h M S 9 U a X B v I G N h b W J p Y W R v L n t D b 2 x 1 b W 4 z M j c 4 L D M y N z d 9 J n F 1 b 3 Q 7 L C Z x d W 9 0 O 1 N l Y 3 R p b 2 4 x L 0 h v a m E x L 1 R p c G 8 g Y 2 F t Y m l h Z G 8 u e 0 N v b H V t b j M y N z k s M z I 3 O H 0 m c X V v d D s s J n F 1 b 3 Q 7 U 2 V j d G l v b j E v S G 9 q Y T E v V G l w b y B j Y W 1 i a W F k b y 5 7 Q 2 9 s d W 1 u M z I 4 M C w z M j c 5 f S Z x d W 9 0 O y w m c X V v d D t T Z W N 0 a W 9 u M S 9 I b 2 p h M S 9 U a X B v I G N h b W J p Y W R v L n t D b 2 x 1 b W 4 z M j g x L D M y O D B 9 J n F 1 b 3 Q 7 L C Z x d W 9 0 O 1 N l Y 3 R p b 2 4 x L 0 h v a m E x L 1 R p c G 8 g Y 2 F t Y m l h Z G 8 u e 0 N v b H V t b j M y O D I s M z I 4 M X 0 m c X V v d D s s J n F 1 b 3 Q 7 U 2 V j d G l v b j E v S G 9 q Y T E v V G l w b y B j Y W 1 i a W F k b y 5 7 Q 2 9 s d W 1 u M z I 4 M y w z M j g y f S Z x d W 9 0 O y w m c X V v d D t T Z W N 0 a W 9 u M S 9 I b 2 p h M S 9 U a X B v I G N h b W J p Y W R v L n t D b 2 x 1 b W 4 z M j g 0 L D M y O D N 9 J n F 1 b 3 Q 7 L C Z x d W 9 0 O 1 N l Y 3 R p b 2 4 x L 0 h v a m E x L 1 R p c G 8 g Y 2 F t Y m l h Z G 8 u e 0 N v b H V t b j M y O D U s M z I 4 N H 0 m c X V v d D s s J n F 1 b 3 Q 7 U 2 V j d G l v b j E v S G 9 q Y T E v V G l w b y B j Y W 1 i a W F k b y 5 7 Q 2 9 s d W 1 u M z I 4 N i w z M j g 1 f S Z x d W 9 0 O y w m c X V v d D t T Z W N 0 a W 9 u M S 9 I b 2 p h M S 9 U a X B v I G N h b W J p Y W R v L n t D b 2 x 1 b W 4 z M j g 3 L D M y O D Z 9 J n F 1 b 3 Q 7 L C Z x d W 9 0 O 1 N l Y 3 R p b 2 4 x L 0 h v a m E x L 1 R p c G 8 g Y 2 F t Y m l h Z G 8 u e 0 N v b H V t b j M y O D g s M z I 4 N 3 0 m c X V v d D s s J n F 1 b 3 Q 7 U 2 V j d G l v b j E v S G 9 q Y T E v V G l w b y B j Y W 1 i a W F k b y 5 7 Q 2 9 s d W 1 u M z I 4 O S w z M j g 4 f S Z x d W 9 0 O y w m c X V v d D t T Z W N 0 a W 9 u M S 9 I b 2 p h M S 9 U a X B v I G N h b W J p Y W R v L n t D b 2 x 1 b W 4 z M j k w L D M y O D l 9 J n F 1 b 3 Q 7 L C Z x d W 9 0 O 1 N l Y 3 R p b 2 4 x L 0 h v a m E x L 1 R p c G 8 g Y 2 F t Y m l h Z G 8 u e 0 N v b H V t b j M y O T E s M z I 5 M H 0 m c X V v d D s s J n F 1 b 3 Q 7 U 2 V j d G l v b j E v S G 9 q Y T E v V G l w b y B j Y W 1 i a W F k b y 5 7 Q 2 9 s d W 1 u M z I 5 M i w z M j k x f S Z x d W 9 0 O y w m c X V v d D t T Z W N 0 a W 9 u M S 9 I b 2 p h M S 9 U a X B v I G N h b W J p Y W R v L n t D b 2 x 1 b W 4 z M j k z L D M y O T J 9 J n F 1 b 3 Q 7 L C Z x d W 9 0 O 1 N l Y 3 R p b 2 4 x L 0 h v a m E x L 1 R p c G 8 g Y 2 F t Y m l h Z G 8 u e 0 N v b H V t b j M y O T Q s M z I 5 M 3 0 m c X V v d D s s J n F 1 b 3 Q 7 U 2 V j d G l v b j E v S G 9 q Y T E v V G l w b y B j Y W 1 i a W F k b y 5 7 Q 2 9 s d W 1 u M z I 5 N S w z M j k 0 f S Z x d W 9 0 O y w m c X V v d D t T Z W N 0 a W 9 u M S 9 I b 2 p h M S 9 U a X B v I G N h b W J p Y W R v L n t D b 2 x 1 b W 4 z M j k 2 L D M y O T V 9 J n F 1 b 3 Q 7 L C Z x d W 9 0 O 1 N l Y 3 R p b 2 4 x L 0 h v a m E x L 1 R p c G 8 g Y 2 F t Y m l h Z G 8 u e 0 N v b H V t b j M y O T c s M z I 5 N n 0 m c X V v d D s s J n F 1 b 3 Q 7 U 2 V j d G l v b j E v S G 9 q Y T E v V G l w b y B j Y W 1 i a W F k b y 5 7 Q 2 9 s d W 1 u M z I 5 O C w z M j k 3 f S Z x d W 9 0 O y w m c X V v d D t T Z W N 0 a W 9 u M S 9 I b 2 p h M S 9 U a X B v I G N h b W J p Y W R v L n t D b 2 x 1 b W 4 z M j k 5 L D M y O T h 9 J n F 1 b 3 Q 7 L C Z x d W 9 0 O 1 N l Y 3 R p b 2 4 x L 0 h v a m E x L 1 R p c G 8 g Y 2 F t Y m l h Z G 8 u e 0 N v b H V t b j M z M D A s M z I 5 O X 0 m c X V v d D s s J n F 1 b 3 Q 7 U 2 V j d G l v b j E v S G 9 q Y T E v V G l w b y B j Y W 1 i a W F k b y 5 7 Q 2 9 s d W 1 u M z M w M S w z M z A w f S Z x d W 9 0 O y w m c X V v d D t T Z W N 0 a W 9 u M S 9 I b 2 p h M S 9 U a X B v I G N h b W J p Y W R v L n t D b 2 x 1 b W 4 z M z A y L D M z M D F 9 J n F 1 b 3 Q 7 L C Z x d W 9 0 O 1 N l Y 3 R p b 2 4 x L 0 h v a m E x L 1 R p c G 8 g Y 2 F t Y m l h Z G 8 u e 0 N v b H V t b j M z M D M s M z M w M n 0 m c X V v d D s s J n F 1 b 3 Q 7 U 2 V j d G l v b j E v S G 9 q Y T E v V G l w b y B j Y W 1 i a W F k b y 5 7 Q 2 9 s d W 1 u M z M w N C w z M z A z f S Z x d W 9 0 O y w m c X V v d D t T Z W N 0 a W 9 u M S 9 I b 2 p h M S 9 U a X B v I G N h b W J p Y W R v L n t D b 2 x 1 b W 4 z M z A 1 L D M z M D R 9 J n F 1 b 3 Q 7 L C Z x d W 9 0 O 1 N l Y 3 R p b 2 4 x L 0 h v a m E x L 1 R p c G 8 g Y 2 F t Y m l h Z G 8 u e 0 N v b H V t b j M z M D Y s M z M w N X 0 m c X V v d D s s J n F 1 b 3 Q 7 U 2 V j d G l v b j E v S G 9 q Y T E v V G l w b y B j Y W 1 i a W F k b y 5 7 Q 2 9 s d W 1 u M z M w N y w z M z A 2 f S Z x d W 9 0 O y w m c X V v d D t T Z W N 0 a W 9 u M S 9 I b 2 p h M S 9 U a X B v I G N h b W J p Y W R v L n t D b 2 x 1 b W 4 z M z A 4 L D M z M D d 9 J n F 1 b 3 Q 7 L C Z x d W 9 0 O 1 N l Y 3 R p b 2 4 x L 0 h v a m E x L 1 R p c G 8 g Y 2 F t Y m l h Z G 8 u e 0 N v b H V t b j M z M D k s M z M w O H 0 m c X V v d D s s J n F 1 b 3 Q 7 U 2 V j d G l v b j E v S G 9 q Y T E v V G l w b y B j Y W 1 i a W F k b y 5 7 Q 2 9 s d W 1 u M z M x M C w z M z A 5 f S Z x d W 9 0 O y w m c X V v d D t T Z W N 0 a W 9 u M S 9 I b 2 p h M S 9 U a X B v I G N h b W J p Y W R v L n t D b 2 x 1 b W 4 z M z E x L D M z M T B 9 J n F 1 b 3 Q 7 L C Z x d W 9 0 O 1 N l Y 3 R p b 2 4 x L 0 h v a m E x L 1 R p c G 8 g Y 2 F t Y m l h Z G 8 u e 0 N v b H V t b j M z M T I s M z M x M X 0 m c X V v d D s s J n F 1 b 3 Q 7 U 2 V j d G l v b j E v S G 9 q Y T E v V G l w b y B j Y W 1 i a W F k b y 5 7 Q 2 9 s d W 1 u M z M x M y w z M z E y f S Z x d W 9 0 O y w m c X V v d D t T Z W N 0 a W 9 u M S 9 I b 2 p h M S 9 U a X B v I G N h b W J p Y W R v L n t D b 2 x 1 b W 4 z M z E 0 L D M z M T N 9 J n F 1 b 3 Q 7 L C Z x d W 9 0 O 1 N l Y 3 R p b 2 4 x L 0 h v a m E x L 1 R p c G 8 g Y 2 F t Y m l h Z G 8 u e 0 N v b H V t b j M z M T U s M z M x N H 0 m c X V v d D s s J n F 1 b 3 Q 7 U 2 V j d G l v b j E v S G 9 q Y T E v V G l w b y B j Y W 1 i a W F k b y 5 7 Q 2 9 s d W 1 u M z M x N i w z M z E 1 f S Z x d W 9 0 O y w m c X V v d D t T Z W N 0 a W 9 u M S 9 I b 2 p h M S 9 U a X B v I G N h b W J p Y W R v L n t D b 2 x 1 b W 4 z M z E 3 L D M z M T Z 9 J n F 1 b 3 Q 7 L C Z x d W 9 0 O 1 N l Y 3 R p b 2 4 x L 0 h v a m E x L 1 R p c G 8 g Y 2 F t Y m l h Z G 8 u e 0 N v b H V t b j M z M T g s M z M x N 3 0 m c X V v d D s s J n F 1 b 3 Q 7 U 2 V j d G l v b j E v S G 9 q Y T E v V G l w b y B j Y W 1 i a W F k b y 5 7 Q 2 9 s d W 1 u M z M x O S w z M z E 4 f S Z x d W 9 0 O y w m c X V v d D t T Z W N 0 a W 9 u M S 9 I b 2 p h M S 9 U a X B v I G N h b W J p Y W R v L n t D b 2 x 1 b W 4 z M z I w L D M z M T l 9 J n F 1 b 3 Q 7 L C Z x d W 9 0 O 1 N l Y 3 R p b 2 4 x L 0 h v a m E x L 1 R p c G 8 g Y 2 F t Y m l h Z G 8 u e 0 N v b H V t b j M z M j E s M z M y M H 0 m c X V v d D s s J n F 1 b 3 Q 7 U 2 V j d G l v b j E v S G 9 q Y T E v V G l w b y B j Y W 1 i a W F k b y 5 7 Q 2 9 s d W 1 u M z M y M i w z M z I x f S Z x d W 9 0 O y w m c X V v d D t T Z W N 0 a W 9 u M S 9 I b 2 p h M S 9 U a X B v I G N h b W J p Y W R v L n t D b 2 x 1 b W 4 z M z I z L D M z M j J 9 J n F 1 b 3 Q 7 L C Z x d W 9 0 O 1 N l Y 3 R p b 2 4 x L 0 h v a m E x L 1 R p c G 8 g Y 2 F t Y m l h Z G 8 u e 0 N v b H V t b j M z M j Q s M z M y M 3 0 m c X V v d D s s J n F 1 b 3 Q 7 U 2 V j d G l v b j E v S G 9 q Y T E v V G l w b y B j Y W 1 i a W F k b y 5 7 Q 2 9 s d W 1 u M z M y N S w z M z I 0 f S Z x d W 9 0 O y w m c X V v d D t T Z W N 0 a W 9 u M S 9 I b 2 p h M S 9 U a X B v I G N h b W J p Y W R v L n t D b 2 x 1 b W 4 z M z I 2 L D M z M j V 9 J n F 1 b 3 Q 7 L C Z x d W 9 0 O 1 N l Y 3 R p b 2 4 x L 0 h v a m E x L 1 R p c G 8 g Y 2 F t Y m l h Z G 8 u e 0 N v b H V t b j M z M j c s M z M y N n 0 m c X V v d D s s J n F 1 b 3 Q 7 U 2 V j d G l v b j E v S G 9 q Y T E v V G l w b y B j Y W 1 i a W F k b y 5 7 Q 2 9 s d W 1 u M z M y O C w z M z I 3 f S Z x d W 9 0 O y w m c X V v d D t T Z W N 0 a W 9 u M S 9 I b 2 p h M S 9 U a X B v I G N h b W J p Y W R v L n t D b 2 x 1 b W 4 z M z I 5 L D M z M j h 9 J n F 1 b 3 Q 7 L C Z x d W 9 0 O 1 N l Y 3 R p b 2 4 x L 0 h v a m E x L 1 R p c G 8 g Y 2 F t Y m l h Z G 8 u e 0 N v b H V t b j M z M z A s M z M y O X 0 m c X V v d D s s J n F 1 b 3 Q 7 U 2 V j d G l v b j E v S G 9 q Y T E v V G l w b y B j Y W 1 i a W F k b y 5 7 Q 2 9 s d W 1 u M z M z M S w z M z M w f S Z x d W 9 0 O y w m c X V v d D t T Z W N 0 a W 9 u M S 9 I b 2 p h M S 9 U a X B v I G N h b W J p Y W R v L n t D b 2 x 1 b W 4 z M z M y L D M z M z F 9 J n F 1 b 3 Q 7 L C Z x d W 9 0 O 1 N l Y 3 R p b 2 4 x L 0 h v a m E x L 1 R p c G 8 g Y 2 F t Y m l h Z G 8 u e 0 N v b H V t b j M z M z M s M z M z M n 0 m c X V v d D s s J n F 1 b 3 Q 7 U 2 V j d G l v b j E v S G 9 q Y T E v V G l w b y B j Y W 1 i a W F k b y 5 7 Q 2 9 s d W 1 u M z M z N C w z M z M z f S Z x d W 9 0 O y w m c X V v d D t T Z W N 0 a W 9 u M S 9 I b 2 p h M S 9 U a X B v I G N h b W J p Y W R v L n t D b 2 x 1 b W 4 z M z M 1 L D M z M z R 9 J n F 1 b 3 Q 7 L C Z x d W 9 0 O 1 N l Y 3 R p b 2 4 x L 0 h v a m E x L 1 R p c G 8 g Y 2 F t Y m l h Z G 8 u e 0 N v b H V t b j M z M z Y s M z M z N X 0 m c X V v d D s s J n F 1 b 3 Q 7 U 2 V j d G l v b j E v S G 9 q Y T E v V G l w b y B j Y W 1 i a W F k b y 5 7 Q 2 9 s d W 1 u M z M z N y w z M z M 2 f S Z x d W 9 0 O y w m c X V v d D t T Z W N 0 a W 9 u M S 9 I b 2 p h M S 9 U a X B v I G N h b W J p Y W R v L n t D b 2 x 1 b W 4 z M z M 4 L D M z M z d 9 J n F 1 b 3 Q 7 L C Z x d W 9 0 O 1 N l Y 3 R p b 2 4 x L 0 h v a m E x L 1 R p c G 8 g Y 2 F t Y m l h Z G 8 u e 0 N v b H V t b j M z M z k s M z M z O H 0 m c X V v d D s s J n F 1 b 3 Q 7 U 2 V j d G l v b j E v S G 9 q Y T E v V G l w b y B j Y W 1 i a W F k b y 5 7 Q 2 9 s d W 1 u M z M 0 M C w z M z M 5 f S Z x d W 9 0 O y w m c X V v d D t T Z W N 0 a W 9 u M S 9 I b 2 p h M S 9 U a X B v I G N h b W J p Y W R v L n t D b 2 x 1 b W 4 z M z Q x L D M z N D B 9 J n F 1 b 3 Q 7 L C Z x d W 9 0 O 1 N l Y 3 R p b 2 4 x L 0 h v a m E x L 1 R p c G 8 g Y 2 F t Y m l h Z G 8 u e 0 N v b H V t b j M z N D I s M z M 0 M X 0 m c X V v d D s s J n F 1 b 3 Q 7 U 2 V j d G l v b j E v S G 9 q Y T E v V G l w b y B j Y W 1 i a W F k b y 5 7 Q 2 9 s d W 1 u M z M 0 M y w z M z Q y f S Z x d W 9 0 O y w m c X V v d D t T Z W N 0 a W 9 u M S 9 I b 2 p h M S 9 U a X B v I G N h b W J p Y W R v L n t D b 2 x 1 b W 4 z M z Q 0 L D M z N D N 9 J n F 1 b 3 Q 7 L C Z x d W 9 0 O 1 N l Y 3 R p b 2 4 x L 0 h v a m E x L 1 R p c G 8 g Y 2 F t Y m l h Z G 8 u e 0 N v b H V t b j M z N D U s M z M 0 N H 0 m c X V v d D s s J n F 1 b 3 Q 7 U 2 V j d G l v b j E v S G 9 q Y T E v V G l w b y B j Y W 1 i a W F k b y 5 7 Q 2 9 s d W 1 u M z M 0 N i w z M z Q 1 f S Z x d W 9 0 O y w m c X V v d D t T Z W N 0 a W 9 u M S 9 I b 2 p h M S 9 U a X B v I G N h b W J p Y W R v L n t D b 2 x 1 b W 4 z M z Q 3 L D M z N D Z 9 J n F 1 b 3 Q 7 L C Z x d W 9 0 O 1 N l Y 3 R p b 2 4 x L 0 h v a m E x L 1 R p c G 8 g Y 2 F t Y m l h Z G 8 u e 0 N v b H V t b j M z N D g s M z M 0 N 3 0 m c X V v d D s s J n F 1 b 3 Q 7 U 2 V j d G l v b j E v S G 9 q Y T E v V G l w b y B j Y W 1 i a W F k b y 5 7 Q 2 9 s d W 1 u M z M 0 O S w z M z Q 4 f S Z x d W 9 0 O y w m c X V v d D t T Z W N 0 a W 9 u M S 9 I b 2 p h M S 9 U a X B v I G N h b W J p Y W R v L n t D b 2 x 1 b W 4 z M z U w L D M z N D l 9 J n F 1 b 3 Q 7 L C Z x d W 9 0 O 1 N l Y 3 R p b 2 4 x L 0 h v a m E x L 1 R p c G 8 g Y 2 F t Y m l h Z G 8 u e 0 N v b H V t b j M z N T E s M z M 1 M H 0 m c X V v d D s s J n F 1 b 3 Q 7 U 2 V j d G l v b j E v S G 9 q Y T E v V G l w b y B j Y W 1 i a W F k b y 5 7 Q 2 9 s d W 1 u M z M 1 M i w z M z U x f S Z x d W 9 0 O y w m c X V v d D t T Z W N 0 a W 9 u M S 9 I b 2 p h M S 9 U a X B v I G N h b W J p Y W R v L n t D b 2 x 1 b W 4 z M z U z L D M z N T J 9 J n F 1 b 3 Q 7 L C Z x d W 9 0 O 1 N l Y 3 R p b 2 4 x L 0 h v a m E x L 1 R p c G 8 g Y 2 F t Y m l h Z G 8 u e 0 N v b H V t b j M z N T Q s M z M 1 M 3 0 m c X V v d D s s J n F 1 b 3 Q 7 U 2 V j d G l v b j E v S G 9 q Y T E v V G l w b y B j Y W 1 i a W F k b y 5 7 Q 2 9 s d W 1 u M z M 1 N S w z M z U 0 f S Z x d W 9 0 O y w m c X V v d D t T Z W N 0 a W 9 u M S 9 I b 2 p h M S 9 U a X B v I G N h b W J p Y W R v L n t D b 2 x 1 b W 4 z M z U 2 L D M z N T V 9 J n F 1 b 3 Q 7 L C Z x d W 9 0 O 1 N l Y 3 R p b 2 4 x L 0 h v a m E x L 1 R p c G 8 g Y 2 F t Y m l h Z G 8 u e 0 N v b H V t b j M z N T c s M z M 1 N n 0 m c X V v d D s s J n F 1 b 3 Q 7 U 2 V j d G l v b j E v S G 9 q Y T E v V G l w b y B j Y W 1 i a W F k b y 5 7 Q 2 9 s d W 1 u M z M 1 O C w z M z U 3 f S Z x d W 9 0 O y w m c X V v d D t T Z W N 0 a W 9 u M S 9 I b 2 p h M S 9 U a X B v I G N h b W J p Y W R v L n t D b 2 x 1 b W 4 z M z U 5 L D M z N T h 9 J n F 1 b 3 Q 7 L C Z x d W 9 0 O 1 N l Y 3 R p b 2 4 x L 0 h v a m E x L 1 R p c G 8 g Y 2 F t Y m l h Z G 8 u e 0 N v b H V t b j M z N j A s M z M 1 O X 0 m c X V v d D s s J n F 1 b 3 Q 7 U 2 V j d G l v b j E v S G 9 q Y T E v V G l w b y B j Y W 1 i a W F k b y 5 7 Q 2 9 s d W 1 u M z M 2 M S w z M z Y w f S Z x d W 9 0 O y w m c X V v d D t T Z W N 0 a W 9 u M S 9 I b 2 p h M S 9 U a X B v I G N h b W J p Y W R v L n t D b 2 x 1 b W 4 z M z Y y L D M z N j F 9 J n F 1 b 3 Q 7 L C Z x d W 9 0 O 1 N l Y 3 R p b 2 4 x L 0 h v a m E x L 1 R p c G 8 g Y 2 F t Y m l h Z G 8 u e 0 N v b H V t b j M z N j M s M z M 2 M n 0 m c X V v d D s s J n F 1 b 3 Q 7 U 2 V j d G l v b j E v S G 9 q Y T E v V G l w b y B j Y W 1 i a W F k b y 5 7 Q 2 9 s d W 1 u M z M 2 N C w z M z Y z f S Z x d W 9 0 O y w m c X V v d D t T Z W N 0 a W 9 u M S 9 I b 2 p h M S 9 U a X B v I G N h b W J p Y W R v L n t D b 2 x 1 b W 4 z M z Y 1 L D M z N j R 9 J n F 1 b 3 Q 7 L C Z x d W 9 0 O 1 N l Y 3 R p b 2 4 x L 0 h v a m E x L 1 R p c G 8 g Y 2 F t Y m l h Z G 8 u e 0 N v b H V t b j M z N j Y s M z M 2 N X 0 m c X V v d D s s J n F 1 b 3 Q 7 U 2 V j d G l v b j E v S G 9 q Y T E v V G l w b y B j Y W 1 i a W F k b y 5 7 Q 2 9 s d W 1 u M z M 2 N y w z M z Y 2 f S Z x d W 9 0 O y w m c X V v d D t T Z W N 0 a W 9 u M S 9 I b 2 p h M S 9 U a X B v I G N h b W J p Y W R v L n t D b 2 x 1 b W 4 z M z Y 4 L D M z N j d 9 J n F 1 b 3 Q 7 L C Z x d W 9 0 O 1 N l Y 3 R p b 2 4 x L 0 h v a m E x L 1 R p c G 8 g Y 2 F t Y m l h Z G 8 u e 0 N v b H V t b j M z N j k s M z M 2 O H 0 m c X V v d D s s J n F 1 b 3 Q 7 U 2 V j d G l v b j E v S G 9 q Y T E v V G l w b y B j Y W 1 i a W F k b y 5 7 Q 2 9 s d W 1 u M z M 3 M C w z M z Y 5 f S Z x d W 9 0 O y w m c X V v d D t T Z W N 0 a W 9 u M S 9 I b 2 p h M S 9 U a X B v I G N h b W J p Y W R v L n t D b 2 x 1 b W 4 z M z c x L D M z N z B 9 J n F 1 b 3 Q 7 L C Z x d W 9 0 O 1 N l Y 3 R p b 2 4 x L 0 h v a m E x L 1 R p c G 8 g Y 2 F t Y m l h Z G 8 u e 0 N v b H V t b j M z N z I s M z M 3 M X 0 m c X V v d D s s J n F 1 b 3 Q 7 U 2 V j d G l v b j E v S G 9 q Y T E v V G l w b y B j Y W 1 i a W F k b y 5 7 Q 2 9 s d W 1 u M z M 3 M y w z M z c y f S Z x d W 9 0 O y w m c X V v d D t T Z W N 0 a W 9 u M S 9 I b 2 p h M S 9 U a X B v I G N h b W J p Y W R v L n t D b 2 x 1 b W 4 z M z c 0 L D M z N z N 9 J n F 1 b 3 Q 7 L C Z x d W 9 0 O 1 N l Y 3 R p b 2 4 x L 0 h v a m E x L 1 R p c G 8 g Y 2 F t Y m l h Z G 8 u e 0 N v b H V t b j M z N z U s M z M 3 N H 0 m c X V v d D s s J n F 1 b 3 Q 7 U 2 V j d G l v b j E v S G 9 q Y T E v V G l w b y B j Y W 1 i a W F k b y 5 7 Q 2 9 s d W 1 u M z M 3 N i w z M z c 1 f S Z x d W 9 0 O y w m c X V v d D t T Z W N 0 a W 9 u M S 9 I b 2 p h M S 9 U a X B v I G N h b W J p Y W R v L n t D b 2 x 1 b W 4 z M z c 3 L D M z N z Z 9 J n F 1 b 3 Q 7 L C Z x d W 9 0 O 1 N l Y 3 R p b 2 4 x L 0 h v a m E x L 1 R p c G 8 g Y 2 F t Y m l h Z G 8 u e 0 N v b H V t b j M z N z g s M z M 3 N 3 0 m c X V v d D s s J n F 1 b 3 Q 7 U 2 V j d G l v b j E v S G 9 q Y T E v V G l w b y B j Y W 1 i a W F k b y 5 7 Q 2 9 s d W 1 u M z M 3 O S w z M z c 4 f S Z x d W 9 0 O y w m c X V v d D t T Z W N 0 a W 9 u M S 9 I b 2 p h M S 9 U a X B v I G N h b W J p Y W R v L n t D b 2 x 1 b W 4 z M z g w L D M z N z l 9 J n F 1 b 3 Q 7 L C Z x d W 9 0 O 1 N l Y 3 R p b 2 4 x L 0 h v a m E x L 1 R p c G 8 g Y 2 F t Y m l h Z G 8 u e 0 N v b H V t b j M z O D E s M z M 4 M H 0 m c X V v d D s s J n F 1 b 3 Q 7 U 2 V j d G l v b j E v S G 9 q Y T E v V G l w b y B j Y W 1 i a W F k b y 5 7 Q 2 9 s d W 1 u M z M 4 M i w z M z g x f S Z x d W 9 0 O y w m c X V v d D t T Z W N 0 a W 9 u M S 9 I b 2 p h M S 9 U a X B v I G N h b W J p Y W R v L n t D b 2 x 1 b W 4 z M z g z L D M z O D J 9 J n F 1 b 3 Q 7 L C Z x d W 9 0 O 1 N l Y 3 R p b 2 4 x L 0 h v a m E x L 1 R p c G 8 g Y 2 F t Y m l h Z G 8 u e 0 N v b H V t b j M z O D Q s M z M 4 M 3 0 m c X V v d D s s J n F 1 b 3 Q 7 U 2 V j d G l v b j E v S G 9 q Y T E v V G l w b y B j Y W 1 i a W F k b y 5 7 Q 2 9 s d W 1 u M z M 4 N S w z M z g 0 f S Z x d W 9 0 O y w m c X V v d D t T Z W N 0 a W 9 u M S 9 I b 2 p h M S 9 U a X B v I G N h b W J p Y W R v L n t D b 2 x 1 b W 4 z M z g 2 L D M z O D V 9 J n F 1 b 3 Q 7 L C Z x d W 9 0 O 1 N l Y 3 R p b 2 4 x L 0 h v a m E x L 1 R p c G 8 g Y 2 F t Y m l h Z G 8 u e 0 N v b H V t b j M z O D c s M z M 4 N n 0 m c X V v d D s s J n F 1 b 3 Q 7 U 2 V j d G l v b j E v S G 9 q Y T E v V G l w b y B j Y W 1 i a W F k b y 5 7 Q 2 9 s d W 1 u M z M 4 O C w z M z g 3 f S Z x d W 9 0 O y w m c X V v d D t T Z W N 0 a W 9 u M S 9 I b 2 p h M S 9 U a X B v I G N h b W J p Y W R v L n t D b 2 x 1 b W 4 z M z g 5 L D M z O D h 9 J n F 1 b 3 Q 7 L C Z x d W 9 0 O 1 N l Y 3 R p b 2 4 x L 0 h v a m E x L 1 R p c G 8 g Y 2 F t Y m l h Z G 8 u e 0 N v b H V t b j M z O T A s M z M 4 O X 0 m c X V v d D s s J n F 1 b 3 Q 7 U 2 V j d G l v b j E v S G 9 q Y T E v V G l w b y B j Y W 1 i a W F k b y 5 7 Q 2 9 s d W 1 u M z M 5 M S w z M z k w f S Z x d W 9 0 O y w m c X V v d D t T Z W N 0 a W 9 u M S 9 I b 2 p h M S 9 U a X B v I G N h b W J p Y W R v L n t D b 2 x 1 b W 4 z M z k y L D M z O T F 9 J n F 1 b 3 Q 7 L C Z x d W 9 0 O 1 N l Y 3 R p b 2 4 x L 0 h v a m E x L 1 R p c G 8 g Y 2 F t Y m l h Z G 8 u e 0 N v b H V t b j M z O T M s M z M 5 M n 0 m c X V v d D s s J n F 1 b 3 Q 7 U 2 V j d G l v b j E v S G 9 q Y T E v V G l w b y B j Y W 1 i a W F k b y 5 7 Q 2 9 s d W 1 u M z M 5 N C w z M z k z f S Z x d W 9 0 O y w m c X V v d D t T Z W N 0 a W 9 u M S 9 I b 2 p h M S 9 U a X B v I G N h b W J p Y W R v L n t D b 2 x 1 b W 4 z M z k 1 L D M z O T R 9 J n F 1 b 3 Q 7 L C Z x d W 9 0 O 1 N l Y 3 R p b 2 4 x L 0 h v a m E x L 1 R p c G 8 g Y 2 F t Y m l h Z G 8 u e 0 N v b H V t b j M z O T Y s M z M 5 N X 0 m c X V v d D s s J n F 1 b 3 Q 7 U 2 V j d G l v b j E v S G 9 q Y T E v V G l w b y B j Y W 1 i a W F k b y 5 7 Q 2 9 s d W 1 u M z M 5 N y w z M z k 2 f S Z x d W 9 0 O y w m c X V v d D t T Z W N 0 a W 9 u M S 9 I b 2 p h M S 9 U a X B v I G N h b W J p Y W R v L n t D b 2 x 1 b W 4 z M z k 4 L D M z O T d 9 J n F 1 b 3 Q 7 L C Z x d W 9 0 O 1 N l Y 3 R p b 2 4 x L 0 h v a m E x L 1 R p c G 8 g Y 2 F t Y m l h Z G 8 u e 0 N v b H V t b j M z O T k s M z M 5 O H 0 m c X V v d D s s J n F 1 b 3 Q 7 U 2 V j d G l v b j E v S G 9 q Y T E v V G l w b y B j Y W 1 i a W F k b y 5 7 Q 2 9 s d W 1 u M z Q w M C w z M z k 5 f S Z x d W 9 0 O y w m c X V v d D t T Z W N 0 a W 9 u M S 9 I b 2 p h M S 9 U a X B v I G N h b W J p Y W R v L n t D b 2 x 1 b W 4 z N D A x L D M 0 M D B 9 J n F 1 b 3 Q 7 L C Z x d W 9 0 O 1 N l Y 3 R p b 2 4 x L 0 h v a m E x L 1 R p c G 8 g Y 2 F t Y m l h Z G 8 u e 0 N v b H V t b j M 0 M D I s M z Q w M X 0 m c X V v d D s s J n F 1 b 3 Q 7 U 2 V j d G l v b j E v S G 9 q Y T E v V G l w b y B j Y W 1 i a W F k b y 5 7 Q 2 9 s d W 1 u M z Q w M y w z N D A y f S Z x d W 9 0 O y w m c X V v d D t T Z W N 0 a W 9 u M S 9 I b 2 p h M S 9 U a X B v I G N h b W J p Y W R v L n t D b 2 x 1 b W 4 z N D A 0 L D M 0 M D N 9 J n F 1 b 3 Q 7 L C Z x d W 9 0 O 1 N l Y 3 R p b 2 4 x L 0 h v a m E x L 1 R p c G 8 g Y 2 F t Y m l h Z G 8 u e 0 N v b H V t b j M 0 M D U s M z Q w N H 0 m c X V v d D s s J n F 1 b 3 Q 7 U 2 V j d G l v b j E v S G 9 q Y T E v V G l w b y B j Y W 1 i a W F k b y 5 7 Q 2 9 s d W 1 u M z Q w N i w z N D A 1 f S Z x d W 9 0 O y w m c X V v d D t T Z W N 0 a W 9 u M S 9 I b 2 p h M S 9 U a X B v I G N h b W J p Y W R v L n t D b 2 x 1 b W 4 z N D A 3 L D M 0 M D Z 9 J n F 1 b 3 Q 7 L C Z x d W 9 0 O 1 N l Y 3 R p b 2 4 x L 0 h v a m E x L 1 R p c G 8 g Y 2 F t Y m l h Z G 8 u e 0 N v b H V t b j M 0 M D g s M z Q w N 3 0 m c X V v d D s s J n F 1 b 3 Q 7 U 2 V j d G l v b j E v S G 9 q Y T E v V G l w b y B j Y W 1 i a W F k b y 5 7 Q 2 9 s d W 1 u M z Q w O S w z N D A 4 f S Z x d W 9 0 O y w m c X V v d D t T Z W N 0 a W 9 u M S 9 I b 2 p h M S 9 U a X B v I G N h b W J p Y W R v L n t D b 2 x 1 b W 4 z N D E w L D M 0 M D l 9 J n F 1 b 3 Q 7 L C Z x d W 9 0 O 1 N l Y 3 R p b 2 4 x L 0 h v a m E x L 1 R p c G 8 g Y 2 F t Y m l h Z G 8 u e 0 N v b H V t b j M 0 M T E s M z Q x M H 0 m c X V v d D s s J n F 1 b 3 Q 7 U 2 V j d G l v b j E v S G 9 q Y T E v V G l w b y B j Y W 1 i a W F k b y 5 7 Q 2 9 s d W 1 u M z Q x M i w z N D E x f S Z x d W 9 0 O y w m c X V v d D t T Z W N 0 a W 9 u M S 9 I b 2 p h M S 9 U a X B v I G N h b W J p Y W R v L n t D b 2 x 1 b W 4 z N D E z L D M 0 M T J 9 J n F 1 b 3 Q 7 L C Z x d W 9 0 O 1 N l Y 3 R p b 2 4 x L 0 h v a m E x L 1 R p c G 8 g Y 2 F t Y m l h Z G 8 u e 0 N v b H V t b j M 0 M T Q s M z Q x M 3 0 m c X V v d D s s J n F 1 b 3 Q 7 U 2 V j d G l v b j E v S G 9 q Y T E v V G l w b y B j Y W 1 i a W F k b y 5 7 Q 2 9 s d W 1 u M z Q x N S w z N D E 0 f S Z x d W 9 0 O y w m c X V v d D t T Z W N 0 a W 9 u M S 9 I b 2 p h M S 9 U a X B v I G N h b W J p Y W R v L n t D b 2 x 1 b W 4 z N D E 2 L D M 0 M T V 9 J n F 1 b 3 Q 7 L C Z x d W 9 0 O 1 N l Y 3 R p b 2 4 x L 0 h v a m E x L 1 R p c G 8 g Y 2 F t Y m l h Z G 8 u e 0 N v b H V t b j M 0 M T c s M z Q x N n 0 m c X V v d D s s J n F 1 b 3 Q 7 U 2 V j d G l v b j E v S G 9 q Y T E v V G l w b y B j Y W 1 i a W F k b y 5 7 Q 2 9 s d W 1 u M z Q x O C w z N D E 3 f S Z x d W 9 0 O y w m c X V v d D t T Z W N 0 a W 9 u M S 9 I b 2 p h M S 9 U a X B v I G N h b W J p Y W R v L n t D b 2 x 1 b W 4 z N D E 5 L D M 0 M T h 9 J n F 1 b 3 Q 7 L C Z x d W 9 0 O 1 N l Y 3 R p b 2 4 x L 0 h v a m E x L 1 R p c G 8 g Y 2 F t Y m l h Z G 8 u e 0 N v b H V t b j M 0 M j A s M z Q x O X 0 m c X V v d D s s J n F 1 b 3 Q 7 U 2 V j d G l v b j E v S G 9 q Y T E v V G l w b y B j Y W 1 i a W F k b y 5 7 Q 2 9 s d W 1 u M z Q y M S w z N D I w f S Z x d W 9 0 O y w m c X V v d D t T Z W N 0 a W 9 u M S 9 I b 2 p h M S 9 U a X B v I G N h b W J p Y W R v L n t D b 2 x 1 b W 4 z N D I y L D M 0 M j F 9 J n F 1 b 3 Q 7 L C Z x d W 9 0 O 1 N l Y 3 R p b 2 4 x L 0 h v a m E x L 1 R p c G 8 g Y 2 F t Y m l h Z G 8 u e 0 N v b H V t b j M 0 M j M s M z Q y M n 0 m c X V v d D s s J n F 1 b 3 Q 7 U 2 V j d G l v b j E v S G 9 q Y T E v V G l w b y B j Y W 1 i a W F k b y 5 7 Q 2 9 s d W 1 u M z Q y N C w z N D I z f S Z x d W 9 0 O y w m c X V v d D t T Z W N 0 a W 9 u M S 9 I b 2 p h M S 9 U a X B v I G N h b W J p Y W R v L n t D b 2 x 1 b W 4 z N D I 1 L D M 0 M j R 9 J n F 1 b 3 Q 7 L C Z x d W 9 0 O 1 N l Y 3 R p b 2 4 x L 0 h v a m E x L 1 R p c G 8 g Y 2 F t Y m l h Z G 8 u e 0 N v b H V t b j M 0 M j Y s M z Q y N X 0 m c X V v d D s s J n F 1 b 3 Q 7 U 2 V j d G l v b j E v S G 9 q Y T E v V G l w b y B j Y W 1 i a W F k b y 5 7 Q 2 9 s d W 1 u M z Q y N y w z N D I 2 f S Z x d W 9 0 O y w m c X V v d D t T Z W N 0 a W 9 u M S 9 I b 2 p h M S 9 U a X B v I G N h b W J p Y W R v L n t D b 2 x 1 b W 4 z N D I 4 L D M 0 M j d 9 J n F 1 b 3 Q 7 L C Z x d W 9 0 O 1 N l Y 3 R p b 2 4 x L 0 h v a m E x L 1 R p c G 8 g Y 2 F t Y m l h Z G 8 u e 0 N v b H V t b j M 0 M j k s M z Q y O H 0 m c X V v d D s s J n F 1 b 3 Q 7 U 2 V j d G l v b j E v S G 9 q Y T E v V G l w b y B j Y W 1 i a W F k b y 5 7 Q 2 9 s d W 1 u M z Q z M C w z N D I 5 f S Z x d W 9 0 O y w m c X V v d D t T Z W N 0 a W 9 u M S 9 I b 2 p h M S 9 U a X B v I G N h b W J p Y W R v L n t D b 2 x 1 b W 4 z N D M x L D M 0 M z B 9 J n F 1 b 3 Q 7 L C Z x d W 9 0 O 1 N l Y 3 R p b 2 4 x L 0 h v a m E x L 1 R p c G 8 g Y 2 F t Y m l h Z G 8 u e 0 N v b H V t b j M 0 M z I s M z Q z M X 0 m c X V v d D s s J n F 1 b 3 Q 7 U 2 V j d G l v b j E v S G 9 q Y T E v V G l w b y B j Y W 1 i a W F k b y 5 7 Q 2 9 s d W 1 u M z Q z M y w z N D M y f S Z x d W 9 0 O y w m c X V v d D t T Z W N 0 a W 9 u M S 9 I b 2 p h M S 9 U a X B v I G N h b W J p Y W R v L n t D b 2 x 1 b W 4 z N D M 0 L D M 0 M z N 9 J n F 1 b 3 Q 7 L C Z x d W 9 0 O 1 N l Y 3 R p b 2 4 x L 0 h v a m E x L 1 R p c G 8 g Y 2 F t Y m l h Z G 8 u e 0 N v b H V t b j M 0 M z U s M z Q z N H 0 m c X V v d D s s J n F 1 b 3 Q 7 U 2 V j d G l v b j E v S G 9 q Y T E v V G l w b y B j Y W 1 i a W F k b y 5 7 Q 2 9 s d W 1 u M z Q z N i w z N D M 1 f S Z x d W 9 0 O y w m c X V v d D t T Z W N 0 a W 9 u M S 9 I b 2 p h M S 9 U a X B v I G N h b W J p Y W R v L n t D b 2 x 1 b W 4 z N D M 3 L D M 0 M z Z 9 J n F 1 b 3 Q 7 L C Z x d W 9 0 O 1 N l Y 3 R p b 2 4 x L 0 h v a m E x L 1 R p c G 8 g Y 2 F t Y m l h Z G 8 u e 0 N v b H V t b j M 0 M z g s M z Q z N 3 0 m c X V v d D s s J n F 1 b 3 Q 7 U 2 V j d G l v b j E v S G 9 q Y T E v V G l w b y B j Y W 1 i a W F k b y 5 7 Q 2 9 s d W 1 u M z Q z O S w z N D M 4 f S Z x d W 9 0 O y w m c X V v d D t T Z W N 0 a W 9 u M S 9 I b 2 p h M S 9 U a X B v I G N h b W J p Y W R v L n t D b 2 x 1 b W 4 z N D Q w L D M 0 M z l 9 J n F 1 b 3 Q 7 L C Z x d W 9 0 O 1 N l Y 3 R p b 2 4 x L 0 h v a m E x L 1 R p c G 8 g Y 2 F t Y m l h Z G 8 u e 0 N v b H V t b j M 0 N D E s M z Q 0 M H 0 m c X V v d D s s J n F 1 b 3 Q 7 U 2 V j d G l v b j E v S G 9 q Y T E v V G l w b y B j Y W 1 i a W F k b y 5 7 Q 2 9 s d W 1 u M z Q 0 M i w z N D Q x f S Z x d W 9 0 O y w m c X V v d D t T Z W N 0 a W 9 u M S 9 I b 2 p h M S 9 U a X B v I G N h b W J p Y W R v L n t D b 2 x 1 b W 4 z N D Q z L D M 0 N D J 9 J n F 1 b 3 Q 7 L C Z x d W 9 0 O 1 N l Y 3 R p b 2 4 x L 0 h v a m E x L 1 R p c G 8 g Y 2 F t Y m l h Z G 8 u e 0 N v b H V t b j M 0 N D Q s M z Q 0 M 3 0 m c X V v d D s s J n F 1 b 3 Q 7 U 2 V j d G l v b j E v S G 9 q Y T E v V G l w b y B j Y W 1 i a W F k b y 5 7 Q 2 9 s d W 1 u M z Q 0 N S w z N D Q 0 f S Z x d W 9 0 O y w m c X V v d D t T Z W N 0 a W 9 u M S 9 I b 2 p h M S 9 U a X B v I G N h b W J p Y W R v L n t D b 2 x 1 b W 4 z N D Q 2 L D M 0 N D V 9 J n F 1 b 3 Q 7 L C Z x d W 9 0 O 1 N l Y 3 R p b 2 4 x L 0 h v a m E x L 1 R p c G 8 g Y 2 F t Y m l h Z G 8 u e 0 N v b H V t b j M 0 N D c s M z Q 0 N n 0 m c X V v d D s s J n F 1 b 3 Q 7 U 2 V j d G l v b j E v S G 9 q Y T E v V G l w b y B j Y W 1 i a W F k b y 5 7 Q 2 9 s d W 1 u M z Q 0 O C w z N D Q 3 f S Z x d W 9 0 O y w m c X V v d D t T Z W N 0 a W 9 u M S 9 I b 2 p h M S 9 U a X B v I G N h b W J p Y W R v L n t D b 2 x 1 b W 4 z N D Q 5 L D M 0 N D h 9 J n F 1 b 3 Q 7 L C Z x d W 9 0 O 1 N l Y 3 R p b 2 4 x L 0 h v a m E x L 1 R p c G 8 g Y 2 F t Y m l h Z G 8 u e 0 N v b H V t b j M 0 N T A s M z Q 0 O X 0 m c X V v d D s s J n F 1 b 3 Q 7 U 2 V j d G l v b j E v S G 9 q Y T E v V G l w b y B j Y W 1 i a W F k b y 5 7 Q 2 9 s d W 1 u M z Q 1 M S w z N D U w f S Z x d W 9 0 O y w m c X V v d D t T Z W N 0 a W 9 u M S 9 I b 2 p h M S 9 U a X B v I G N h b W J p Y W R v L n t D b 2 x 1 b W 4 z N D U y L D M 0 N T F 9 J n F 1 b 3 Q 7 L C Z x d W 9 0 O 1 N l Y 3 R p b 2 4 x L 0 h v a m E x L 1 R p c G 8 g Y 2 F t Y m l h Z G 8 u e 0 N v b H V t b j M 0 N T M s M z Q 1 M n 0 m c X V v d D s s J n F 1 b 3 Q 7 U 2 V j d G l v b j E v S G 9 q Y T E v V G l w b y B j Y W 1 i a W F k b y 5 7 Q 2 9 s d W 1 u M z Q 1 N C w z N D U z f S Z x d W 9 0 O y w m c X V v d D t T Z W N 0 a W 9 u M S 9 I b 2 p h M S 9 U a X B v I G N h b W J p Y W R v L n t D b 2 x 1 b W 4 z N D U 1 L D M 0 N T R 9 J n F 1 b 3 Q 7 L C Z x d W 9 0 O 1 N l Y 3 R p b 2 4 x L 0 h v a m E x L 1 R p c G 8 g Y 2 F t Y m l h Z G 8 u e 0 N v b H V t b j M 0 N T Y s M z Q 1 N X 0 m c X V v d D s s J n F 1 b 3 Q 7 U 2 V j d G l v b j E v S G 9 q Y T E v V G l w b y B j Y W 1 i a W F k b y 5 7 Q 2 9 s d W 1 u M z Q 1 N y w z N D U 2 f S Z x d W 9 0 O y w m c X V v d D t T Z W N 0 a W 9 u M S 9 I b 2 p h M S 9 U a X B v I G N h b W J p Y W R v L n t D b 2 x 1 b W 4 z N D U 4 L D M 0 N T d 9 J n F 1 b 3 Q 7 L C Z x d W 9 0 O 1 N l Y 3 R p b 2 4 x L 0 h v a m E x L 1 R p c G 8 g Y 2 F t Y m l h Z G 8 u e 0 N v b H V t b j M 0 N T k s M z Q 1 O H 0 m c X V v d D s s J n F 1 b 3 Q 7 U 2 V j d G l v b j E v S G 9 q Y T E v V G l w b y B j Y W 1 i a W F k b y 5 7 Q 2 9 s d W 1 u M z Q 2 M C w z N D U 5 f S Z x d W 9 0 O y w m c X V v d D t T Z W N 0 a W 9 u M S 9 I b 2 p h M S 9 U a X B v I G N h b W J p Y W R v L n t D b 2 x 1 b W 4 z N D Y x L D M 0 N j B 9 J n F 1 b 3 Q 7 L C Z x d W 9 0 O 1 N l Y 3 R p b 2 4 x L 0 h v a m E x L 1 R p c G 8 g Y 2 F t Y m l h Z G 8 u e 0 N v b H V t b j M 0 N j I s M z Q 2 M X 0 m c X V v d D s s J n F 1 b 3 Q 7 U 2 V j d G l v b j E v S G 9 q Y T E v V G l w b y B j Y W 1 i a W F k b y 5 7 Q 2 9 s d W 1 u M z Q 2 M y w z N D Y y f S Z x d W 9 0 O y w m c X V v d D t T Z W N 0 a W 9 u M S 9 I b 2 p h M S 9 U a X B v I G N h b W J p Y W R v L n t D b 2 x 1 b W 4 z N D Y 0 L D M 0 N j N 9 J n F 1 b 3 Q 7 L C Z x d W 9 0 O 1 N l Y 3 R p b 2 4 x L 0 h v a m E x L 1 R p c G 8 g Y 2 F t Y m l h Z G 8 u e 0 N v b H V t b j M 0 N j U s M z Q 2 N H 0 m c X V v d D s s J n F 1 b 3 Q 7 U 2 V j d G l v b j E v S G 9 q Y T E v V G l w b y B j Y W 1 i a W F k b y 5 7 Q 2 9 s d W 1 u M z Q 2 N i w z N D Y 1 f S Z x d W 9 0 O y w m c X V v d D t T Z W N 0 a W 9 u M S 9 I b 2 p h M S 9 U a X B v I G N h b W J p Y W R v L n t D b 2 x 1 b W 4 z N D Y 3 L D M 0 N j Z 9 J n F 1 b 3 Q 7 L C Z x d W 9 0 O 1 N l Y 3 R p b 2 4 x L 0 h v a m E x L 1 R p c G 8 g Y 2 F t Y m l h Z G 8 u e 0 N v b H V t b j M 0 N j g s M z Q 2 N 3 0 m c X V v d D s s J n F 1 b 3 Q 7 U 2 V j d G l v b j E v S G 9 q Y T E v V G l w b y B j Y W 1 i a W F k b y 5 7 Q 2 9 s d W 1 u M z Q 2 O S w z N D Y 4 f S Z x d W 9 0 O y w m c X V v d D t T Z W N 0 a W 9 u M S 9 I b 2 p h M S 9 U a X B v I G N h b W J p Y W R v L n t D b 2 x 1 b W 4 z N D c w L D M 0 N j l 9 J n F 1 b 3 Q 7 L C Z x d W 9 0 O 1 N l Y 3 R p b 2 4 x L 0 h v a m E x L 1 R p c G 8 g Y 2 F t Y m l h Z G 8 u e 0 N v b H V t b j M 0 N z E s M z Q 3 M H 0 m c X V v d D s s J n F 1 b 3 Q 7 U 2 V j d G l v b j E v S G 9 q Y T E v V G l w b y B j Y W 1 i a W F k b y 5 7 Q 2 9 s d W 1 u M z Q 3 M i w z N D c x f S Z x d W 9 0 O y w m c X V v d D t T Z W N 0 a W 9 u M S 9 I b 2 p h M S 9 U a X B v I G N h b W J p Y W R v L n t D b 2 x 1 b W 4 z N D c z L D M 0 N z J 9 J n F 1 b 3 Q 7 L C Z x d W 9 0 O 1 N l Y 3 R p b 2 4 x L 0 h v a m E x L 1 R p c G 8 g Y 2 F t Y m l h Z G 8 u e 0 N v b H V t b j M 0 N z Q s M z Q 3 M 3 0 m c X V v d D s s J n F 1 b 3 Q 7 U 2 V j d G l v b j E v S G 9 q Y T E v V G l w b y B j Y W 1 i a W F k b y 5 7 Q 2 9 s d W 1 u M z Q 3 N S w z N D c 0 f S Z x d W 9 0 O y w m c X V v d D t T Z W N 0 a W 9 u M S 9 I b 2 p h M S 9 U a X B v I G N h b W J p Y W R v L n t D b 2 x 1 b W 4 z N D c 2 L D M 0 N z V 9 J n F 1 b 3 Q 7 L C Z x d W 9 0 O 1 N l Y 3 R p b 2 4 x L 0 h v a m E x L 1 R p c G 8 g Y 2 F t Y m l h Z G 8 u e 0 N v b H V t b j M 0 N z c s M z Q 3 N n 0 m c X V v d D s s J n F 1 b 3 Q 7 U 2 V j d G l v b j E v S G 9 q Y T E v V G l w b y B j Y W 1 i a W F k b y 5 7 Q 2 9 s d W 1 u M z Q 3 O C w z N D c 3 f S Z x d W 9 0 O y w m c X V v d D t T Z W N 0 a W 9 u M S 9 I b 2 p h M S 9 U a X B v I G N h b W J p Y W R v L n t D b 2 x 1 b W 4 z N D c 5 L D M 0 N z h 9 J n F 1 b 3 Q 7 L C Z x d W 9 0 O 1 N l Y 3 R p b 2 4 x L 0 h v a m E x L 1 R p c G 8 g Y 2 F t Y m l h Z G 8 u e 0 N v b H V t b j M 0 O D A s M z Q 3 O X 0 m c X V v d D s s J n F 1 b 3 Q 7 U 2 V j d G l v b j E v S G 9 q Y T E v V G l w b y B j Y W 1 i a W F k b y 5 7 Q 2 9 s d W 1 u M z Q 4 M S w z N D g w f S Z x d W 9 0 O y w m c X V v d D t T Z W N 0 a W 9 u M S 9 I b 2 p h M S 9 U a X B v I G N h b W J p Y W R v L n t D b 2 x 1 b W 4 z N D g y L D M 0 O D F 9 J n F 1 b 3 Q 7 L C Z x d W 9 0 O 1 N l Y 3 R p b 2 4 x L 0 h v a m E x L 1 R p c G 8 g Y 2 F t Y m l h Z G 8 u e 0 N v b H V t b j M 0 O D M s M z Q 4 M n 0 m c X V v d D s s J n F 1 b 3 Q 7 U 2 V j d G l v b j E v S G 9 q Y T E v V G l w b y B j Y W 1 i a W F k b y 5 7 Q 2 9 s d W 1 u M z Q 4 N C w z N D g z f S Z x d W 9 0 O y w m c X V v d D t T Z W N 0 a W 9 u M S 9 I b 2 p h M S 9 U a X B v I G N h b W J p Y W R v L n t D b 2 x 1 b W 4 z N D g 1 L D M 0 O D R 9 J n F 1 b 3 Q 7 L C Z x d W 9 0 O 1 N l Y 3 R p b 2 4 x L 0 h v a m E x L 1 R p c G 8 g Y 2 F t Y m l h Z G 8 u e 0 N v b H V t b j M 0 O D Y s M z Q 4 N X 0 m c X V v d D s s J n F 1 b 3 Q 7 U 2 V j d G l v b j E v S G 9 q Y T E v V G l w b y B j Y W 1 i a W F k b y 5 7 Q 2 9 s d W 1 u M z Q 4 N y w z N D g 2 f S Z x d W 9 0 O y w m c X V v d D t T Z W N 0 a W 9 u M S 9 I b 2 p h M S 9 U a X B v I G N h b W J p Y W R v L n t D b 2 x 1 b W 4 z N D g 4 L D M 0 O D d 9 J n F 1 b 3 Q 7 L C Z x d W 9 0 O 1 N l Y 3 R p b 2 4 x L 0 h v a m E x L 1 R p c G 8 g Y 2 F t Y m l h Z G 8 u e 0 N v b H V t b j M 0 O D k s M z Q 4 O H 0 m c X V v d D s s J n F 1 b 3 Q 7 U 2 V j d G l v b j E v S G 9 q Y T E v V G l w b y B j Y W 1 i a W F k b y 5 7 Q 2 9 s d W 1 u M z Q 5 M C w z N D g 5 f S Z x d W 9 0 O y w m c X V v d D t T Z W N 0 a W 9 u M S 9 I b 2 p h M S 9 U a X B v I G N h b W J p Y W R v L n t D b 2 x 1 b W 4 z N D k x L D M 0 O T B 9 J n F 1 b 3 Q 7 L C Z x d W 9 0 O 1 N l Y 3 R p b 2 4 x L 0 h v a m E x L 1 R p c G 8 g Y 2 F t Y m l h Z G 8 u e 0 N v b H V t b j M 0 O T I s M z Q 5 M X 0 m c X V v d D s s J n F 1 b 3 Q 7 U 2 V j d G l v b j E v S G 9 q Y T E v V G l w b y B j Y W 1 i a W F k b y 5 7 Q 2 9 s d W 1 u M z Q 5 M y w z N D k y f S Z x d W 9 0 O y w m c X V v d D t T Z W N 0 a W 9 u M S 9 I b 2 p h M S 9 U a X B v I G N h b W J p Y W R v L n t D b 2 x 1 b W 4 z N D k 0 L D M 0 O T N 9 J n F 1 b 3 Q 7 L C Z x d W 9 0 O 1 N l Y 3 R p b 2 4 x L 0 h v a m E x L 1 R p c G 8 g Y 2 F t Y m l h Z G 8 u e 0 N v b H V t b j M 0 O T U s M z Q 5 N H 0 m c X V v d D s s J n F 1 b 3 Q 7 U 2 V j d G l v b j E v S G 9 q Y T E v V G l w b y B j Y W 1 i a W F k b y 5 7 Q 2 9 s d W 1 u M z Q 5 N i w z N D k 1 f S Z x d W 9 0 O y w m c X V v d D t T Z W N 0 a W 9 u M S 9 I b 2 p h M S 9 U a X B v I G N h b W J p Y W R v L n t D b 2 x 1 b W 4 z N D k 3 L D M 0 O T Z 9 J n F 1 b 3 Q 7 L C Z x d W 9 0 O 1 N l Y 3 R p b 2 4 x L 0 h v a m E x L 1 R p c G 8 g Y 2 F t Y m l h Z G 8 u e 0 N v b H V t b j M 0 O T g s M z Q 5 N 3 0 m c X V v d D s s J n F 1 b 3 Q 7 U 2 V j d G l v b j E v S G 9 q Y T E v V G l w b y B j Y W 1 i a W F k b y 5 7 Q 2 9 s d W 1 u M z Q 5 O S w z N D k 4 f S Z x d W 9 0 O y w m c X V v d D t T Z W N 0 a W 9 u M S 9 I b 2 p h M S 9 U a X B v I G N h b W J p Y W R v L n t D b 2 x 1 b W 4 z N T A w L D M 0 O T l 9 J n F 1 b 3 Q 7 L C Z x d W 9 0 O 1 N l Y 3 R p b 2 4 x L 0 h v a m E x L 1 R p c G 8 g Y 2 F t Y m l h Z G 8 u e 0 N v b H V t b j M 1 M D E s M z U w M H 0 m c X V v d D s s J n F 1 b 3 Q 7 U 2 V j d G l v b j E v S G 9 q Y T E v V G l w b y B j Y W 1 i a W F k b y 5 7 Q 2 9 s d W 1 u M z U w M i w z N T A x f S Z x d W 9 0 O y w m c X V v d D t T Z W N 0 a W 9 u M S 9 I b 2 p h M S 9 U a X B v I G N h b W J p Y W R v L n t D b 2 x 1 b W 4 z N T A z L D M 1 M D J 9 J n F 1 b 3 Q 7 L C Z x d W 9 0 O 1 N l Y 3 R p b 2 4 x L 0 h v a m E x L 1 R p c G 8 g Y 2 F t Y m l h Z G 8 u e 0 N v b H V t b j M 1 M D Q s M z U w M 3 0 m c X V v d D s s J n F 1 b 3 Q 7 U 2 V j d G l v b j E v S G 9 q Y T E v V G l w b y B j Y W 1 i a W F k b y 5 7 Q 2 9 s d W 1 u M z U w N S w z N T A 0 f S Z x d W 9 0 O y w m c X V v d D t T Z W N 0 a W 9 u M S 9 I b 2 p h M S 9 U a X B v I G N h b W J p Y W R v L n t D b 2 x 1 b W 4 z N T A 2 L D M 1 M D V 9 J n F 1 b 3 Q 7 L C Z x d W 9 0 O 1 N l Y 3 R p b 2 4 x L 0 h v a m E x L 1 R p c G 8 g Y 2 F t Y m l h Z G 8 u e 0 N v b H V t b j M 1 M D c s M z U w N n 0 m c X V v d D s s J n F 1 b 3 Q 7 U 2 V j d G l v b j E v S G 9 q Y T E v V G l w b y B j Y W 1 i a W F k b y 5 7 Q 2 9 s d W 1 u M z U w O C w z N T A 3 f S Z x d W 9 0 O y w m c X V v d D t T Z W N 0 a W 9 u M S 9 I b 2 p h M S 9 U a X B v I G N h b W J p Y W R v L n t D b 2 x 1 b W 4 z N T A 5 L D M 1 M D h 9 J n F 1 b 3 Q 7 L C Z x d W 9 0 O 1 N l Y 3 R p b 2 4 x L 0 h v a m E x L 1 R p c G 8 g Y 2 F t Y m l h Z G 8 u e 0 N v b H V t b j M 1 M T A s M z U w O X 0 m c X V v d D s s J n F 1 b 3 Q 7 U 2 V j d G l v b j E v S G 9 q Y T E v V G l w b y B j Y W 1 i a W F k b y 5 7 Q 2 9 s d W 1 u M z U x M S w z N T E w f S Z x d W 9 0 O y w m c X V v d D t T Z W N 0 a W 9 u M S 9 I b 2 p h M S 9 U a X B v I G N h b W J p Y W R v L n t D b 2 x 1 b W 4 z N T E y L D M 1 M T F 9 J n F 1 b 3 Q 7 L C Z x d W 9 0 O 1 N l Y 3 R p b 2 4 x L 0 h v a m E x L 1 R p c G 8 g Y 2 F t Y m l h Z G 8 u e 0 N v b H V t b j M 1 M T M s M z U x M n 0 m c X V v d D s s J n F 1 b 3 Q 7 U 2 V j d G l v b j E v S G 9 q Y T E v V G l w b y B j Y W 1 i a W F k b y 5 7 Q 2 9 s d W 1 u M z U x N C w z N T E z f S Z x d W 9 0 O y w m c X V v d D t T Z W N 0 a W 9 u M S 9 I b 2 p h M S 9 U a X B v I G N h b W J p Y W R v L n t D b 2 x 1 b W 4 z N T E 1 L D M 1 M T R 9 J n F 1 b 3 Q 7 L C Z x d W 9 0 O 1 N l Y 3 R p b 2 4 x L 0 h v a m E x L 1 R p c G 8 g Y 2 F t Y m l h Z G 8 u e 0 N v b H V t b j M 1 M T Y s M z U x N X 0 m c X V v d D s s J n F 1 b 3 Q 7 U 2 V j d G l v b j E v S G 9 q Y T E v V G l w b y B j Y W 1 i a W F k b y 5 7 Q 2 9 s d W 1 u M z U x N y w z N T E 2 f S Z x d W 9 0 O y w m c X V v d D t T Z W N 0 a W 9 u M S 9 I b 2 p h M S 9 U a X B v I G N h b W J p Y W R v L n t D b 2 x 1 b W 4 z N T E 4 L D M 1 M T d 9 J n F 1 b 3 Q 7 L C Z x d W 9 0 O 1 N l Y 3 R p b 2 4 x L 0 h v a m E x L 1 R p c G 8 g Y 2 F t Y m l h Z G 8 u e 0 N v b H V t b j M 1 M T k s M z U x O H 0 m c X V v d D s s J n F 1 b 3 Q 7 U 2 V j d G l v b j E v S G 9 q Y T E v V G l w b y B j Y W 1 i a W F k b y 5 7 Q 2 9 s d W 1 u M z U y M C w z N T E 5 f S Z x d W 9 0 O y w m c X V v d D t T Z W N 0 a W 9 u M S 9 I b 2 p h M S 9 U a X B v I G N h b W J p Y W R v L n t D b 2 x 1 b W 4 z N T I x L D M 1 M j B 9 J n F 1 b 3 Q 7 L C Z x d W 9 0 O 1 N l Y 3 R p b 2 4 x L 0 h v a m E x L 1 R p c G 8 g Y 2 F t Y m l h Z G 8 u e 0 N v b H V t b j M 1 M j I s M z U y M X 0 m c X V v d D s s J n F 1 b 3 Q 7 U 2 V j d G l v b j E v S G 9 q Y T E v V G l w b y B j Y W 1 i a W F k b y 5 7 Q 2 9 s d W 1 u M z U y M y w z N T I y f S Z x d W 9 0 O y w m c X V v d D t T Z W N 0 a W 9 u M S 9 I b 2 p h M S 9 U a X B v I G N h b W J p Y W R v L n t D b 2 x 1 b W 4 z N T I 0 L D M 1 M j N 9 J n F 1 b 3 Q 7 L C Z x d W 9 0 O 1 N l Y 3 R p b 2 4 x L 0 h v a m E x L 1 R p c G 8 g Y 2 F t Y m l h Z G 8 u e 0 N v b H V t b j M 1 M j U s M z U y N H 0 m c X V v d D s s J n F 1 b 3 Q 7 U 2 V j d G l v b j E v S G 9 q Y T E v V G l w b y B j Y W 1 i a W F k b y 5 7 Q 2 9 s d W 1 u M z U y N i w z N T I 1 f S Z x d W 9 0 O y w m c X V v d D t T Z W N 0 a W 9 u M S 9 I b 2 p h M S 9 U a X B v I G N h b W J p Y W R v L n t D b 2 x 1 b W 4 z N T I 3 L D M 1 M j Z 9 J n F 1 b 3 Q 7 L C Z x d W 9 0 O 1 N l Y 3 R p b 2 4 x L 0 h v a m E x L 1 R p c G 8 g Y 2 F t Y m l h Z G 8 u e 0 N v b H V t b j M 1 M j g s M z U y N 3 0 m c X V v d D s s J n F 1 b 3 Q 7 U 2 V j d G l v b j E v S G 9 q Y T E v V G l w b y B j Y W 1 i a W F k b y 5 7 Q 2 9 s d W 1 u M z U y O S w z N T I 4 f S Z x d W 9 0 O y w m c X V v d D t T Z W N 0 a W 9 u M S 9 I b 2 p h M S 9 U a X B v I G N h b W J p Y W R v L n t D b 2 x 1 b W 4 z N T M w L D M 1 M j l 9 J n F 1 b 3 Q 7 L C Z x d W 9 0 O 1 N l Y 3 R p b 2 4 x L 0 h v a m E x L 1 R p c G 8 g Y 2 F t Y m l h Z G 8 u e 0 N v b H V t b j M 1 M z E s M z U z M H 0 m c X V v d D s s J n F 1 b 3 Q 7 U 2 V j d G l v b j E v S G 9 q Y T E v V G l w b y B j Y W 1 i a W F k b y 5 7 Q 2 9 s d W 1 u M z U z M i w z N T M x f S Z x d W 9 0 O y w m c X V v d D t T Z W N 0 a W 9 u M S 9 I b 2 p h M S 9 U a X B v I G N h b W J p Y W R v L n t D b 2 x 1 b W 4 z N T M z L D M 1 M z J 9 J n F 1 b 3 Q 7 L C Z x d W 9 0 O 1 N l Y 3 R p b 2 4 x L 0 h v a m E x L 1 R p c G 8 g Y 2 F t Y m l h Z G 8 u e 0 N v b H V t b j M 1 M z Q s M z U z M 3 0 m c X V v d D s s J n F 1 b 3 Q 7 U 2 V j d G l v b j E v S G 9 q Y T E v V G l w b y B j Y W 1 i a W F k b y 5 7 Q 2 9 s d W 1 u M z U z N S w z N T M 0 f S Z x d W 9 0 O y w m c X V v d D t T Z W N 0 a W 9 u M S 9 I b 2 p h M S 9 U a X B v I G N h b W J p Y W R v L n t D b 2 x 1 b W 4 z N T M 2 L D M 1 M z V 9 J n F 1 b 3 Q 7 L C Z x d W 9 0 O 1 N l Y 3 R p b 2 4 x L 0 h v a m E x L 1 R p c G 8 g Y 2 F t Y m l h Z G 8 u e 0 N v b H V t b j M 1 M z c s M z U z N n 0 m c X V v d D s s J n F 1 b 3 Q 7 U 2 V j d G l v b j E v S G 9 q Y T E v V G l w b y B j Y W 1 i a W F k b y 5 7 Q 2 9 s d W 1 u M z U z O C w z N T M 3 f S Z x d W 9 0 O y w m c X V v d D t T Z W N 0 a W 9 u M S 9 I b 2 p h M S 9 U a X B v I G N h b W J p Y W R v L n t D b 2 x 1 b W 4 z N T M 5 L D M 1 M z h 9 J n F 1 b 3 Q 7 L C Z x d W 9 0 O 1 N l Y 3 R p b 2 4 x L 0 h v a m E x L 1 R p c G 8 g Y 2 F t Y m l h Z G 8 u e 0 N v b H V t b j M 1 N D A s M z U z O X 0 m c X V v d D s s J n F 1 b 3 Q 7 U 2 V j d G l v b j E v S G 9 q Y T E v V G l w b y B j Y W 1 i a W F k b y 5 7 Q 2 9 s d W 1 u M z U 0 M S w z N T Q w f S Z x d W 9 0 O y w m c X V v d D t T Z W N 0 a W 9 u M S 9 I b 2 p h M S 9 U a X B v I G N h b W J p Y W R v L n t D b 2 x 1 b W 4 z N T Q y L D M 1 N D F 9 J n F 1 b 3 Q 7 L C Z x d W 9 0 O 1 N l Y 3 R p b 2 4 x L 0 h v a m E x L 1 R p c G 8 g Y 2 F t Y m l h Z G 8 u e 0 N v b H V t b j M 1 N D M s M z U 0 M n 0 m c X V v d D s s J n F 1 b 3 Q 7 U 2 V j d G l v b j E v S G 9 q Y T E v V G l w b y B j Y W 1 i a W F k b y 5 7 Q 2 9 s d W 1 u M z U 0 N C w z N T Q z f S Z x d W 9 0 O y w m c X V v d D t T Z W N 0 a W 9 u M S 9 I b 2 p h M S 9 U a X B v I G N h b W J p Y W R v L n t D b 2 x 1 b W 4 z N T Q 1 L D M 1 N D R 9 J n F 1 b 3 Q 7 L C Z x d W 9 0 O 1 N l Y 3 R p b 2 4 x L 0 h v a m E x L 1 R p c G 8 g Y 2 F t Y m l h Z G 8 u e 0 N v b H V t b j M 1 N D Y s M z U 0 N X 0 m c X V v d D s s J n F 1 b 3 Q 7 U 2 V j d G l v b j E v S G 9 q Y T E v V G l w b y B j Y W 1 i a W F k b y 5 7 Q 2 9 s d W 1 u M z U 0 N y w z N T Q 2 f S Z x d W 9 0 O y w m c X V v d D t T Z W N 0 a W 9 u M S 9 I b 2 p h M S 9 U a X B v I G N h b W J p Y W R v L n t D b 2 x 1 b W 4 z N T Q 4 L D M 1 N D d 9 J n F 1 b 3 Q 7 L C Z x d W 9 0 O 1 N l Y 3 R p b 2 4 x L 0 h v a m E x L 1 R p c G 8 g Y 2 F t Y m l h Z G 8 u e 0 N v b H V t b j M 1 N D k s M z U 0 O H 0 m c X V v d D s s J n F 1 b 3 Q 7 U 2 V j d G l v b j E v S G 9 q Y T E v V G l w b y B j Y W 1 i a W F k b y 5 7 Q 2 9 s d W 1 u M z U 1 M C w z N T Q 5 f S Z x d W 9 0 O y w m c X V v d D t T Z W N 0 a W 9 u M S 9 I b 2 p h M S 9 U a X B v I G N h b W J p Y W R v L n t D b 2 x 1 b W 4 z N T U x L D M 1 N T B 9 J n F 1 b 3 Q 7 L C Z x d W 9 0 O 1 N l Y 3 R p b 2 4 x L 0 h v a m E x L 1 R p c G 8 g Y 2 F t Y m l h Z G 8 u e 0 N v b H V t b j M 1 N T I s M z U 1 M X 0 m c X V v d D s s J n F 1 b 3 Q 7 U 2 V j d G l v b j E v S G 9 q Y T E v V G l w b y B j Y W 1 i a W F k b y 5 7 Q 2 9 s d W 1 u M z U 1 M y w z N T U y f S Z x d W 9 0 O y w m c X V v d D t T Z W N 0 a W 9 u M S 9 I b 2 p h M S 9 U a X B v I G N h b W J p Y W R v L n t D b 2 x 1 b W 4 z N T U 0 L D M 1 N T N 9 J n F 1 b 3 Q 7 L C Z x d W 9 0 O 1 N l Y 3 R p b 2 4 x L 0 h v a m E x L 1 R p c G 8 g Y 2 F t Y m l h Z G 8 u e 0 N v b H V t b j M 1 N T U s M z U 1 N H 0 m c X V v d D s s J n F 1 b 3 Q 7 U 2 V j d G l v b j E v S G 9 q Y T E v V G l w b y B j Y W 1 i a W F k b y 5 7 Q 2 9 s d W 1 u M z U 1 N i w z N T U 1 f S Z x d W 9 0 O y w m c X V v d D t T Z W N 0 a W 9 u M S 9 I b 2 p h M S 9 U a X B v I G N h b W J p Y W R v L n t D b 2 x 1 b W 4 z N T U 3 L D M 1 N T Z 9 J n F 1 b 3 Q 7 L C Z x d W 9 0 O 1 N l Y 3 R p b 2 4 x L 0 h v a m E x L 1 R p c G 8 g Y 2 F t Y m l h Z G 8 u e 0 N v b H V t b j M 1 N T g s M z U 1 N 3 0 m c X V v d D s s J n F 1 b 3 Q 7 U 2 V j d G l v b j E v S G 9 q Y T E v V G l w b y B j Y W 1 i a W F k b y 5 7 Q 2 9 s d W 1 u M z U 1 O S w z N T U 4 f S Z x d W 9 0 O y w m c X V v d D t T Z W N 0 a W 9 u M S 9 I b 2 p h M S 9 U a X B v I G N h b W J p Y W R v L n t D b 2 x 1 b W 4 z N T Y w L D M 1 N T l 9 J n F 1 b 3 Q 7 L C Z x d W 9 0 O 1 N l Y 3 R p b 2 4 x L 0 h v a m E x L 1 R p c G 8 g Y 2 F t Y m l h Z G 8 u e 0 N v b H V t b j M 1 N j E s M z U 2 M H 0 m c X V v d D s s J n F 1 b 3 Q 7 U 2 V j d G l v b j E v S G 9 q Y T E v V G l w b y B j Y W 1 i a W F k b y 5 7 Q 2 9 s d W 1 u M z U 2 M i w z N T Y x f S Z x d W 9 0 O y w m c X V v d D t T Z W N 0 a W 9 u M S 9 I b 2 p h M S 9 U a X B v I G N h b W J p Y W R v L n t D b 2 x 1 b W 4 z N T Y z L D M 1 N j J 9 J n F 1 b 3 Q 7 L C Z x d W 9 0 O 1 N l Y 3 R p b 2 4 x L 0 h v a m E x L 1 R p c G 8 g Y 2 F t Y m l h Z G 8 u e 0 N v b H V t b j M 1 N j Q s M z U 2 M 3 0 m c X V v d D s s J n F 1 b 3 Q 7 U 2 V j d G l v b j E v S G 9 q Y T E v V G l w b y B j Y W 1 i a W F k b y 5 7 Q 2 9 s d W 1 u M z U 2 N S w z N T Y 0 f S Z x d W 9 0 O y w m c X V v d D t T Z W N 0 a W 9 u M S 9 I b 2 p h M S 9 U a X B v I G N h b W J p Y W R v L n t D b 2 x 1 b W 4 z N T Y 2 L D M 1 N j V 9 J n F 1 b 3 Q 7 L C Z x d W 9 0 O 1 N l Y 3 R p b 2 4 x L 0 h v a m E x L 1 R p c G 8 g Y 2 F t Y m l h Z G 8 u e 0 N v b H V t b j M 1 N j c s M z U 2 N n 0 m c X V v d D s s J n F 1 b 3 Q 7 U 2 V j d G l v b j E v S G 9 q Y T E v V G l w b y B j Y W 1 i a W F k b y 5 7 Q 2 9 s d W 1 u M z U 2 O C w z N T Y 3 f S Z x d W 9 0 O y w m c X V v d D t T Z W N 0 a W 9 u M S 9 I b 2 p h M S 9 U a X B v I G N h b W J p Y W R v L n t D b 2 x 1 b W 4 z N T Y 5 L D M 1 N j h 9 J n F 1 b 3 Q 7 L C Z x d W 9 0 O 1 N l Y 3 R p b 2 4 x L 0 h v a m E x L 1 R p c G 8 g Y 2 F t Y m l h Z G 8 u e 0 N v b H V t b j M 1 N z A s M z U 2 O X 0 m c X V v d D s s J n F 1 b 3 Q 7 U 2 V j d G l v b j E v S G 9 q Y T E v V G l w b y B j Y W 1 i a W F k b y 5 7 Q 2 9 s d W 1 u M z U 3 M S w z N T c w f S Z x d W 9 0 O y w m c X V v d D t T Z W N 0 a W 9 u M S 9 I b 2 p h M S 9 U a X B v I G N h b W J p Y W R v L n t D b 2 x 1 b W 4 z N T c y L D M 1 N z F 9 J n F 1 b 3 Q 7 L C Z x d W 9 0 O 1 N l Y 3 R p b 2 4 x L 0 h v a m E x L 1 R p c G 8 g Y 2 F t Y m l h Z G 8 u e 0 N v b H V t b j M 1 N z M s M z U 3 M n 0 m c X V v d D s s J n F 1 b 3 Q 7 U 2 V j d G l v b j E v S G 9 q Y T E v V G l w b y B j Y W 1 i a W F k b y 5 7 Q 2 9 s d W 1 u M z U 3 N C w z N T c z f S Z x d W 9 0 O y w m c X V v d D t T Z W N 0 a W 9 u M S 9 I b 2 p h M S 9 U a X B v I G N h b W J p Y W R v L n t D b 2 x 1 b W 4 z N T c 1 L D M 1 N z R 9 J n F 1 b 3 Q 7 L C Z x d W 9 0 O 1 N l Y 3 R p b 2 4 x L 0 h v a m E x L 1 R p c G 8 g Y 2 F t Y m l h Z G 8 u e 0 N v b H V t b j M 1 N z Y s M z U 3 N X 0 m c X V v d D s s J n F 1 b 3 Q 7 U 2 V j d G l v b j E v S G 9 q Y T E v V G l w b y B j Y W 1 i a W F k b y 5 7 Q 2 9 s d W 1 u M z U 3 N y w z N T c 2 f S Z x d W 9 0 O y w m c X V v d D t T Z W N 0 a W 9 u M S 9 I b 2 p h M S 9 U a X B v I G N h b W J p Y W R v L n t D b 2 x 1 b W 4 z N T c 4 L D M 1 N z d 9 J n F 1 b 3 Q 7 L C Z x d W 9 0 O 1 N l Y 3 R p b 2 4 x L 0 h v a m E x L 1 R p c G 8 g Y 2 F t Y m l h Z G 8 u e 0 N v b H V t b j M 1 N z k s M z U 3 O H 0 m c X V v d D s s J n F 1 b 3 Q 7 U 2 V j d G l v b j E v S G 9 q Y T E v V G l w b y B j Y W 1 i a W F k b y 5 7 Q 2 9 s d W 1 u M z U 4 M C w z N T c 5 f S Z x d W 9 0 O y w m c X V v d D t T Z W N 0 a W 9 u M S 9 I b 2 p h M S 9 U a X B v I G N h b W J p Y W R v L n t D b 2 x 1 b W 4 z N T g x L D M 1 O D B 9 J n F 1 b 3 Q 7 L C Z x d W 9 0 O 1 N l Y 3 R p b 2 4 x L 0 h v a m E x L 1 R p c G 8 g Y 2 F t Y m l h Z G 8 u e 0 N v b H V t b j M 1 O D I s M z U 4 M X 0 m c X V v d D s s J n F 1 b 3 Q 7 U 2 V j d G l v b j E v S G 9 q Y T E v V G l w b y B j Y W 1 i a W F k b y 5 7 Q 2 9 s d W 1 u M z U 4 M y w z N T g y f S Z x d W 9 0 O y w m c X V v d D t T Z W N 0 a W 9 u M S 9 I b 2 p h M S 9 U a X B v I G N h b W J p Y W R v L n t D b 2 x 1 b W 4 z N T g 0 L D M 1 O D N 9 J n F 1 b 3 Q 7 L C Z x d W 9 0 O 1 N l Y 3 R p b 2 4 x L 0 h v a m E x L 1 R p c G 8 g Y 2 F t Y m l h Z G 8 u e 0 N v b H V t b j M 1 O D U s M z U 4 N H 0 m c X V v d D s s J n F 1 b 3 Q 7 U 2 V j d G l v b j E v S G 9 q Y T E v V G l w b y B j Y W 1 i a W F k b y 5 7 Q 2 9 s d W 1 u M z U 4 N i w z N T g 1 f S Z x d W 9 0 O y w m c X V v d D t T Z W N 0 a W 9 u M S 9 I b 2 p h M S 9 U a X B v I G N h b W J p Y W R v L n t D b 2 x 1 b W 4 z N T g 3 L D M 1 O D Z 9 J n F 1 b 3 Q 7 L C Z x d W 9 0 O 1 N l Y 3 R p b 2 4 x L 0 h v a m E x L 1 R p c G 8 g Y 2 F t Y m l h Z G 8 u e 0 N v b H V t b j M 1 O D g s M z U 4 N 3 0 m c X V v d D s s J n F 1 b 3 Q 7 U 2 V j d G l v b j E v S G 9 q Y T E v V G l w b y B j Y W 1 i a W F k b y 5 7 Q 2 9 s d W 1 u M z U 4 O S w z N T g 4 f S Z x d W 9 0 O y w m c X V v d D t T Z W N 0 a W 9 u M S 9 I b 2 p h M S 9 U a X B v I G N h b W J p Y W R v L n t D b 2 x 1 b W 4 z N T k w L D M 1 O D l 9 J n F 1 b 3 Q 7 L C Z x d W 9 0 O 1 N l Y 3 R p b 2 4 x L 0 h v a m E x L 1 R p c G 8 g Y 2 F t Y m l h Z G 8 u e 0 N v b H V t b j M 1 O T E s M z U 5 M H 0 m c X V v d D s s J n F 1 b 3 Q 7 U 2 V j d G l v b j E v S G 9 q Y T E v V G l w b y B j Y W 1 i a W F k b y 5 7 Q 2 9 s d W 1 u M z U 5 M i w z N T k x f S Z x d W 9 0 O y w m c X V v d D t T Z W N 0 a W 9 u M S 9 I b 2 p h M S 9 U a X B v I G N h b W J p Y W R v L n t D b 2 x 1 b W 4 z N T k z L D M 1 O T J 9 J n F 1 b 3 Q 7 L C Z x d W 9 0 O 1 N l Y 3 R p b 2 4 x L 0 h v a m E x L 1 R p c G 8 g Y 2 F t Y m l h Z G 8 u e 0 N v b H V t b j M 1 O T Q s M z U 5 M 3 0 m c X V v d D s s J n F 1 b 3 Q 7 U 2 V j d G l v b j E v S G 9 q Y T E v V G l w b y B j Y W 1 i a W F k b y 5 7 Q 2 9 s d W 1 u M z U 5 N S w z N T k 0 f S Z x d W 9 0 O y w m c X V v d D t T Z W N 0 a W 9 u M S 9 I b 2 p h M S 9 U a X B v I G N h b W J p Y W R v L n t D b 2 x 1 b W 4 z N T k 2 L D M 1 O T V 9 J n F 1 b 3 Q 7 L C Z x d W 9 0 O 1 N l Y 3 R p b 2 4 x L 0 h v a m E x L 1 R p c G 8 g Y 2 F t Y m l h Z G 8 u e 0 N v b H V t b j M 1 O T c s M z U 5 N n 0 m c X V v d D s s J n F 1 b 3 Q 7 U 2 V j d G l v b j E v S G 9 q Y T E v V G l w b y B j Y W 1 i a W F k b y 5 7 Q 2 9 s d W 1 u M z U 5 O C w z N T k 3 f S Z x d W 9 0 O y w m c X V v d D t T Z W N 0 a W 9 u M S 9 I b 2 p h M S 9 U a X B v I G N h b W J p Y W R v L n t D b 2 x 1 b W 4 z N T k 5 L D M 1 O T h 9 J n F 1 b 3 Q 7 L C Z x d W 9 0 O 1 N l Y 3 R p b 2 4 x L 0 h v a m E x L 1 R p c G 8 g Y 2 F t Y m l h Z G 8 u e 0 N v b H V t b j M 2 M D A s M z U 5 O X 0 m c X V v d D s s J n F 1 b 3 Q 7 U 2 V j d G l v b j E v S G 9 q Y T E v V G l w b y B j Y W 1 i a W F k b y 5 7 Q 2 9 s d W 1 u M z Y w M S w z N j A w f S Z x d W 9 0 O y w m c X V v d D t T Z W N 0 a W 9 u M S 9 I b 2 p h M S 9 U a X B v I G N h b W J p Y W R v L n t D b 2 x 1 b W 4 z N j A y L D M 2 M D F 9 J n F 1 b 3 Q 7 L C Z x d W 9 0 O 1 N l Y 3 R p b 2 4 x L 0 h v a m E x L 1 R p c G 8 g Y 2 F t Y m l h Z G 8 u e 0 N v b H V t b j M 2 M D M s M z Y w M n 0 m c X V v d D s s J n F 1 b 3 Q 7 U 2 V j d G l v b j E v S G 9 q Y T E v V G l w b y B j Y W 1 i a W F k b y 5 7 Q 2 9 s d W 1 u M z Y w N C w z N j A z f S Z x d W 9 0 O y w m c X V v d D t T Z W N 0 a W 9 u M S 9 I b 2 p h M S 9 U a X B v I G N h b W J p Y W R v L n t D b 2 x 1 b W 4 z N j A 1 L D M 2 M D R 9 J n F 1 b 3 Q 7 L C Z x d W 9 0 O 1 N l Y 3 R p b 2 4 x L 0 h v a m E x L 1 R p c G 8 g Y 2 F t Y m l h Z G 8 u e 0 N v b H V t b j M 2 M D Y s M z Y w N X 0 m c X V v d D s s J n F 1 b 3 Q 7 U 2 V j d G l v b j E v S G 9 q Y T E v V G l w b y B j Y W 1 i a W F k b y 5 7 Q 2 9 s d W 1 u M z Y w N y w z N j A 2 f S Z x d W 9 0 O y w m c X V v d D t T Z W N 0 a W 9 u M S 9 I b 2 p h M S 9 U a X B v I G N h b W J p Y W R v L n t D b 2 x 1 b W 4 z N j A 4 L D M 2 M D d 9 J n F 1 b 3 Q 7 L C Z x d W 9 0 O 1 N l Y 3 R p b 2 4 x L 0 h v a m E x L 1 R p c G 8 g Y 2 F t Y m l h Z G 8 u e 0 N v b H V t b j M 2 M D k s M z Y w O H 0 m c X V v d D s s J n F 1 b 3 Q 7 U 2 V j d G l v b j E v S G 9 q Y T E v V G l w b y B j Y W 1 i a W F k b y 5 7 Q 2 9 s d W 1 u M z Y x M C w z N j A 5 f S Z x d W 9 0 O y w m c X V v d D t T Z W N 0 a W 9 u M S 9 I b 2 p h M S 9 U a X B v I G N h b W J p Y W R v L n t D b 2 x 1 b W 4 z N j E x L D M 2 M T B 9 J n F 1 b 3 Q 7 L C Z x d W 9 0 O 1 N l Y 3 R p b 2 4 x L 0 h v a m E x L 1 R p c G 8 g Y 2 F t Y m l h Z G 8 u e 0 N v b H V t b j M 2 M T I s M z Y x M X 0 m c X V v d D s s J n F 1 b 3 Q 7 U 2 V j d G l v b j E v S G 9 q Y T E v V G l w b y B j Y W 1 i a W F k b y 5 7 Q 2 9 s d W 1 u M z Y x M y w z N j E y f S Z x d W 9 0 O y w m c X V v d D t T Z W N 0 a W 9 u M S 9 I b 2 p h M S 9 U a X B v I G N h b W J p Y W R v L n t D b 2 x 1 b W 4 z N j E 0 L D M 2 M T N 9 J n F 1 b 3 Q 7 L C Z x d W 9 0 O 1 N l Y 3 R p b 2 4 x L 0 h v a m E x L 1 R p c G 8 g Y 2 F t Y m l h Z G 8 u e 0 N v b H V t b j M 2 M T U s M z Y x N H 0 m c X V v d D s s J n F 1 b 3 Q 7 U 2 V j d G l v b j E v S G 9 q Y T E v V G l w b y B j Y W 1 i a W F k b y 5 7 Q 2 9 s d W 1 u M z Y x N i w z N j E 1 f S Z x d W 9 0 O y w m c X V v d D t T Z W N 0 a W 9 u M S 9 I b 2 p h M S 9 U a X B v I G N h b W J p Y W R v L n t D b 2 x 1 b W 4 z N j E 3 L D M 2 M T Z 9 J n F 1 b 3 Q 7 L C Z x d W 9 0 O 1 N l Y 3 R p b 2 4 x L 0 h v a m E x L 1 R p c G 8 g Y 2 F t Y m l h Z G 8 u e 0 N v b H V t b j M 2 M T g s M z Y x N 3 0 m c X V v d D s s J n F 1 b 3 Q 7 U 2 V j d G l v b j E v S G 9 q Y T E v V G l w b y B j Y W 1 i a W F k b y 5 7 Q 2 9 s d W 1 u M z Y x O S w z N j E 4 f S Z x d W 9 0 O y w m c X V v d D t T Z W N 0 a W 9 u M S 9 I b 2 p h M S 9 U a X B v I G N h b W J p Y W R v L n t D b 2 x 1 b W 4 z N j I w L D M 2 M T l 9 J n F 1 b 3 Q 7 L C Z x d W 9 0 O 1 N l Y 3 R p b 2 4 x L 0 h v a m E x L 1 R p c G 8 g Y 2 F t Y m l h Z G 8 u e 0 N v b H V t b j M 2 M j E s M z Y y M H 0 m c X V v d D s s J n F 1 b 3 Q 7 U 2 V j d G l v b j E v S G 9 q Y T E v V G l w b y B j Y W 1 i a W F k b y 5 7 Q 2 9 s d W 1 u M z Y y M i w z N j I x f S Z x d W 9 0 O y w m c X V v d D t T Z W N 0 a W 9 u M S 9 I b 2 p h M S 9 U a X B v I G N h b W J p Y W R v L n t D b 2 x 1 b W 4 z N j I z L D M 2 M j J 9 J n F 1 b 3 Q 7 L C Z x d W 9 0 O 1 N l Y 3 R p b 2 4 x L 0 h v a m E x L 1 R p c G 8 g Y 2 F t Y m l h Z G 8 u e 0 N v b H V t b j M 2 M j Q s M z Y y M 3 0 m c X V v d D s s J n F 1 b 3 Q 7 U 2 V j d G l v b j E v S G 9 q Y T E v V G l w b y B j Y W 1 i a W F k b y 5 7 Q 2 9 s d W 1 u M z Y y N S w z N j I 0 f S Z x d W 9 0 O y w m c X V v d D t T Z W N 0 a W 9 u M S 9 I b 2 p h M S 9 U a X B v I G N h b W J p Y W R v L n t D b 2 x 1 b W 4 z N j I 2 L D M 2 M j V 9 J n F 1 b 3 Q 7 L C Z x d W 9 0 O 1 N l Y 3 R p b 2 4 x L 0 h v a m E x L 1 R p c G 8 g Y 2 F t Y m l h Z G 8 u e 0 N v b H V t b j M 2 M j c s M z Y y N n 0 m c X V v d D s s J n F 1 b 3 Q 7 U 2 V j d G l v b j E v S G 9 q Y T E v V G l w b y B j Y W 1 i a W F k b y 5 7 Q 2 9 s d W 1 u M z Y y O C w z N j I 3 f S Z x d W 9 0 O y w m c X V v d D t T Z W N 0 a W 9 u M S 9 I b 2 p h M S 9 U a X B v I G N h b W J p Y W R v L n t D b 2 x 1 b W 4 z N j I 5 L D M 2 M j h 9 J n F 1 b 3 Q 7 L C Z x d W 9 0 O 1 N l Y 3 R p b 2 4 x L 0 h v a m E x L 1 R p c G 8 g Y 2 F t Y m l h Z G 8 u e 0 N v b H V t b j M 2 M z A s M z Y y O X 0 m c X V v d D s s J n F 1 b 3 Q 7 U 2 V j d G l v b j E v S G 9 q Y T E v V G l w b y B j Y W 1 i a W F k b y 5 7 Q 2 9 s d W 1 u M z Y z M S w z N j M w f S Z x d W 9 0 O y w m c X V v d D t T Z W N 0 a W 9 u M S 9 I b 2 p h M S 9 U a X B v I G N h b W J p Y W R v L n t D b 2 x 1 b W 4 z N j M y L D M 2 M z F 9 J n F 1 b 3 Q 7 L C Z x d W 9 0 O 1 N l Y 3 R p b 2 4 x L 0 h v a m E x L 1 R p c G 8 g Y 2 F t Y m l h Z G 8 u e 0 N v b H V t b j M 2 M z M s M z Y z M n 0 m c X V v d D s s J n F 1 b 3 Q 7 U 2 V j d G l v b j E v S G 9 q Y T E v V G l w b y B j Y W 1 i a W F k b y 5 7 Q 2 9 s d W 1 u M z Y z N C w z N j M z f S Z x d W 9 0 O y w m c X V v d D t T Z W N 0 a W 9 u M S 9 I b 2 p h M S 9 U a X B v I G N h b W J p Y W R v L n t D b 2 x 1 b W 4 z N j M 1 L D M 2 M z R 9 J n F 1 b 3 Q 7 L C Z x d W 9 0 O 1 N l Y 3 R p b 2 4 x L 0 h v a m E x L 1 R p c G 8 g Y 2 F t Y m l h Z G 8 u e 0 N v b H V t b j M 2 M z Y s M z Y z N X 0 m c X V v d D s s J n F 1 b 3 Q 7 U 2 V j d G l v b j E v S G 9 q Y T E v V G l w b y B j Y W 1 i a W F k b y 5 7 Q 2 9 s d W 1 u M z Y z N y w z N j M 2 f S Z x d W 9 0 O y w m c X V v d D t T Z W N 0 a W 9 u M S 9 I b 2 p h M S 9 U a X B v I G N h b W J p Y W R v L n t D b 2 x 1 b W 4 z N j M 4 L D M 2 M z d 9 J n F 1 b 3 Q 7 L C Z x d W 9 0 O 1 N l Y 3 R p b 2 4 x L 0 h v a m E x L 1 R p c G 8 g Y 2 F t Y m l h Z G 8 u e 0 N v b H V t b j M 2 M z k s M z Y z O H 0 m c X V v d D s s J n F 1 b 3 Q 7 U 2 V j d G l v b j E v S G 9 q Y T E v V G l w b y B j Y W 1 i a W F k b y 5 7 Q 2 9 s d W 1 u M z Y 0 M C w z N j M 5 f S Z x d W 9 0 O y w m c X V v d D t T Z W N 0 a W 9 u M S 9 I b 2 p h M S 9 U a X B v I G N h b W J p Y W R v L n t D b 2 x 1 b W 4 z N j Q x L D M 2 N D B 9 J n F 1 b 3 Q 7 L C Z x d W 9 0 O 1 N l Y 3 R p b 2 4 x L 0 h v a m E x L 1 R p c G 8 g Y 2 F t Y m l h Z G 8 u e 0 N v b H V t b j M 2 N D I s M z Y 0 M X 0 m c X V v d D s s J n F 1 b 3 Q 7 U 2 V j d G l v b j E v S G 9 q Y T E v V G l w b y B j Y W 1 i a W F k b y 5 7 Q 2 9 s d W 1 u M z Y 0 M y w z N j Q y f S Z x d W 9 0 O y w m c X V v d D t T Z W N 0 a W 9 u M S 9 I b 2 p h M S 9 U a X B v I G N h b W J p Y W R v L n t D b 2 x 1 b W 4 z N j Q 0 L D M 2 N D N 9 J n F 1 b 3 Q 7 L C Z x d W 9 0 O 1 N l Y 3 R p b 2 4 x L 0 h v a m E x L 1 R p c G 8 g Y 2 F t Y m l h Z G 8 u e 0 N v b H V t b j M 2 N D U s M z Y 0 N H 0 m c X V v d D s s J n F 1 b 3 Q 7 U 2 V j d G l v b j E v S G 9 q Y T E v V G l w b y B j Y W 1 i a W F k b y 5 7 Q 2 9 s d W 1 u M z Y 0 N i w z N j Q 1 f S Z x d W 9 0 O y w m c X V v d D t T Z W N 0 a W 9 u M S 9 I b 2 p h M S 9 U a X B v I G N h b W J p Y W R v L n t D b 2 x 1 b W 4 z N j Q 3 L D M 2 N D Z 9 J n F 1 b 3 Q 7 L C Z x d W 9 0 O 1 N l Y 3 R p b 2 4 x L 0 h v a m E x L 1 R p c G 8 g Y 2 F t Y m l h Z G 8 u e 0 N v b H V t b j M 2 N D g s M z Y 0 N 3 0 m c X V v d D s s J n F 1 b 3 Q 7 U 2 V j d G l v b j E v S G 9 q Y T E v V G l w b y B j Y W 1 i a W F k b y 5 7 Q 2 9 s d W 1 u M z Y 0 O S w z N j Q 4 f S Z x d W 9 0 O y w m c X V v d D t T Z W N 0 a W 9 u M S 9 I b 2 p h M S 9 U a X B v I G N h b W J p Y W R v L n t D b 2 x 1 b W 4 z N j U w L D M 2 N D l 9 J n F 1 b 3 Q 7 L C Z x d W 9 0 O 1 N l Y 3 R p b 2 4 x L 0 h v a m E x L 1 R p c G 8 g Y 2 F t Y m l h Z G 8 u e 0 N v b H V t b j M 2 N T E s M z Y 1 M H 0 m c X V v d D s s J n F 1 b 3 Q 7 U 2 V j d G l v b j E v S G 9 q Y T E v V G l w b y B j Y W 1 i a W F k b y 5 7 Q 2 9 s d W 1 u M z Y 1 M i w z N j U x f S Z x d W 9 0 O y w m c X V v d D t T Z W N 0 a W 9 u M S 9 I b 2 p h M S 9 U a X B v I G N h b W J p Y W R v L n t D b 2 x 1 b W 4 z N j U z L D M 2 N T J 9 J n F 1 b 3 Q 7 L C Z x d W 9 0 O 1 N l Y 3 R p b 2 4 x L 0 h v a m E x L 1 R p c G 8 g Y 2 F t Y m l h Z G 8 u e 0 N v b H V t b j M 2 N T Q s M z Y 1 M 3 0 m c X V v d D s s J n F 1 b 3 Q 7 U 2 V j d G l v b j E v S G 9 q Y T E v V G l w b y B j Y W 1 i a W F k b y 5 7 Q 2 9 s d W 1 u M z Y 1 N S w z N j U 0 f S Z x d W 9 0 O y w m c X V v d D t T Z W N 0 a W 9 u M S 9 I b 2 p h M S 9 U a X B v I G N h b W J p Y W R v L n t D b 2 x 1 b W 4 z N j U 2 L D M 2 N T V 9 J n F 1 b 3 Q 7 L C Z x d W 9 0 O 1 N l Y 3 R p b 2 4 x L 0 h v a m E x L 1 R p c G 8 g Y 2 F t Y m l h Z G 8 u e 0 N v b H V t b j M 2 N T c s M z Y 1 N n 0 m c X V v d D s s J n F 1 b 3 Q 7 U 2 V j d G l v b j E v S G 9 q Y T E v V G l w b y B j Y W 1 i a W F k b y 5 7 Q 2 9 s d W 1 u M z Y 1 O C w z N j U 3 f S Z x d W 9 0 O y w m c X V v d D t T Z W N 0 a W 9 u M S 9 I b 2 p h M S 9 U a X B v I G N h b W J p Y W R v L n t D b 2 x 1 b W 4 z N j U 5 L D M 2 N T h 9 J n F 1 b 3 Q 7 L C Z x d W 9 0 O 1 N l Y 3 R p b 2 4 x L 0 h v a m E x L 1 R p c G 8 g Y 2 F t Y m l h Z G 8 u e 0 N v b H V t b j M 2 N j A s M z Y 1 O X 0 m c X V v d D s s J n F 1 b 3 Q 7 U 2 V j d G l v b j E v S G 9 q Y T E v V G l w b y B j Y W 1 i a W F k b y 5 7 Q 2 9 s d W 1 u M z Y 2 M S w z N j Y w f S Z x d W 9 0 O y w m c X V v d D t T Z W N 0 a W 9 u M S 9 I b 2 p h M S 9 U a X B v I G N h b W J p Y W R v L n t D b 2 x 1 b W 4 z N j Y y L D M 2 N j F 9 J n F 1 b 3 Q 7 L C Z x d W 9 0 O 1 N l Y 3 R p b 2 4 x L 0 h v a m E x L 1 R p c G 8 g Y 2 F t Y m l h Z G 8 u e 0 N v b H V t b j M 2 N j M s M z Y 2 M n 0 m c X V v d D s s J n F 1 b 3 Q 7 U 2 V j d G l v b j E v S G 9 q Y T E v V G l w b y B j Y W 1 i a W F k b y 5 7 Q 2 9 s d W 1 u M z Y 2 N C w z N j Y z f S Z x d W 9 0 O y w m c X V v d D t T Z W N 0 a W 9 u M S 9 I b 2 p h M S 9 U a X B v I G N h b W J p Y W R v L n t D b 2 x 1 b W 4 z N j Y 1 L D M 2 N j R 9 J n F 1 b 3 Q 7 L C Z x d W 9 0 O 1 N l Y 3 R p b 2 4 x L 0 h v a m E x L 1 R p c G 8 g Y 2 F t Y m l h Z G 8 u e 0 N v b H V t b j M 2 N j Y s M z Y 2 N X 0 m c X V v d D s s J n F 1 b 3 Q 7 U 2 V j d G l v b j E v S G 9 q Y T E v V G l w b y B j Y W 1 i a W F k b y 5 7 Q 2 9 s d W 1 u M z Y 2 N y w z N j Y 2 f S Z x d W 9 0 O y w m c X V v d D t T Z W N 0 a W 9 u M S 9 I b 2 p h M S 9 U a X B v I G N h b W J p Y W R v L n t D b 2 x 1 b W 4 z N j Y 4 L D M 2 N j d 9 J n F 1 b 3 Q 7 L C Z x d W 9 0 O 1 N l Y 3 R p b 2 4 x L 0 h v a m E x L 1 R p c G 8 g Y 2 F t Y m l h Z G 8 u e 0 N v b H V t b j M 2 N j k s M z Y 2 O H 0 m c X V v d D s s J n F 1 b 3 Q 7 U 2 V j d G l v b j E v S G 9 q Y T E v V G l w b y B j Y W 1 i a W F k b y 5 7 Q 2 9 s d W 1 u M z Y 3 M C w z N j Y 5 f S Z x d W 9 0 O y w m c X V v d D t T Z W N 0 a W 9 u M S 9 I b 2 p h M S 9 U a X B v I G N h b W J p Y W R v L n t D b 2 x 1 b W 4 z N j c x L D M 2 N z B 9 J n F 1 b 3 Q 7 L C Z x d W 9 0 O 1 N l Y 3 R p b 2 4 x L 0 h v a m E x L 1 R p c G 8 g Y 2 F t Y m l h Z G 8 u e 0 N v b H V t b j M 2 N z I s M z Y 3 M X 0 m c X V v d D s s J n F 1 b 3 Q 7 U 2 V j d G l v b j E v S G 9 q Y T E v V G l w b y B j Y W 1 i a W F k b y 5 7 Q 2 9 s d W 1 u M z Y 3 M y w z N j c y f S Z x d W 9 0 O y w m c X V v d D t T Z W N 0 a W 9 u M S 9 I b 2 p h M S 9 U a X B v I G N h b W J p Y W R v L n t D b 2 x 1 b W 4 z N j c 0 L D M 2 N z N 9 J n F 1 b 3 Q 7 L C Z x d W 9 0 O 1 N l Y 3 R p b 2 4 x L 0 h v a m E x L 1 R p c G 8 g Y 2 F t Y m l h Z G 8 u e 0 N v b H V t b j M 2 N z U s M z Y 3 N H 0 m c X V v d D s s J n F 1 b 3 Q 7 U 2 V j d G l v b j E v S G 9 q Y T E v V G l w b y B j Y W 1 i a W F k b y 5 7 Q 2 9 s d W 1 u M z Y 3 N i w z N j c 1 f S Z x d W 9 0 O y w m c X V v d D t T Z W N 0 a W 9 u M S 9 I b 2 p h M S 9 U a X B v I G N h b W J p Y W R v L n t D b 2 x 1 b W 4 z N j c 3 L D M 2 N z Z 9 J n F 1 b 3 Q 7 L C Z x d W 9 0 O 1 N l Y 3 R p b 2 4 x L 0 h v a m E x L 1 R p c G 8 g Y 2 F t Y m l h Z G 8 u e 0 N v b H V t b j M 2 N z g s M z Y 3 N 3 0 m c X V v d D s s J n F 1 b 3 Q 7 U 2 V j d G l v b j E v S G 9 q Y T E v V G l w b y B j Y W 1 i a W F k b y 5 7 Q 2 9 s d W 1 u M z Y 3 O S w z N j c 4 f S Z x d W 9 0 O y w m c X V v d D t T Z W N 0 a W 9 u M S 9 I b 2 p h M S 9 U a X B v I G N h b W J p Y W R v L n t D b 2 x 1 b W 4 z N j g w L D M 2 N z l 9 J n F 1 b 3 Q 7 L C Z x d W 9 0 O 1 N l Y 3 R p b 2 4 x L 0 h v a m E x L 1 R p c G 8 g Y 2 F t Y m l h Z G 8 u e 0 N v b H V t b j M 2 O D E s M z Y 4 M H 0 m c X V v d D s s J n F 1 b 3 Q 7 U 2 V j d G l v b j E v S G 9 q Y T E v V G l w b y B j Y W 1 i a W F k b y 5 7 Q 2 9 s d W 1 u M z Y 4 M i w z N j g x f S Z x d W 9 0 O y w m c X V v d D t T Z W N 0 a W 9 u M S 9 I b 2 p h M S 9 U a X B v I G N h b W J p Y W R v L n t D b 2 x 1 b W 4 z N j g z L D M 2 O D J 9 J n F 1 b 3 Q 7 L C Z x d W 9 0 O 1 N l Y 3 R p b 2 4 x L 0 h v a m E x L 1 R p c G 8 g Y 2 F t Y m l h Z G 8 u e 0 N v b H V t b j M 2 O D Q s M z Y 4 M 3 0 m c X V v d D s s J n F 1 b 3 Q 7 U 2 V j d G l v b j E v S G 9 q Y T E v V G l w b y B j Y W 1 i a W F k b y 5 7 Q 2 9 s d W 1 u M z Y 4 N S w z N j g 0 f S Z x d W 9 0 O y w m c X V v d D t T Z W N 0 a W 9 u M S 9 I b 2 p h M S 9 U a X B v I G N h b W J p Y W R v L n t D b 2 x 1 b W 4 z N j g 2 L D M 2 O D V 9 J n F 1 b 3 Q 7 L C Z x d W 9 0 O 1 N l Y 3 R p b 2 4 x L 0 h v a m E x L 1 R p c G 8 g Y 2 F t Y m l h Z G 8 u e 0 N v b H V t b j M 2 O D c s M z Y 4 N n 0 m c X V v d D s s J n F 1 b 3 Q 7 U 2 V j d G l v b j E v S G 9 q Y T E v V G l w b y B j Y W 1 i a W F k b y 5 7 Q 2 9 s d W 1 u M z Y 4 O C w z N j g 3 f S Z x d W 9 0 O y w m c X V v d D t T Z W N 0 a W 9 u M S 9 I b 2 p h M S 9 U a X B v I G N h b W J p Y W R v L n t D b 2 x 1 b W 4 z N j g 5 L D M 2 O D h 9 J n F 1 b 3 Q 7 L C Z x d W 9 0 O 1 N l Y 3 R p b 2 4 x L 0 h v a m E x L 1 R p c G 8 g Y 2 F t Y m l h Z G 8 u e 0 N v b H V t b j M 2 O T A s M z Y 4 O X 0 m c X V v d D s s J n F 1 b 3 Q 7 U 2 V j d G l v b j E v S G 9 q Y T E v V G l w b y B j Y W 1 i a W F k b y 5 7 Q 2 9 s d W 1 u M z Y 5 M S w z N j k w f S Z x d W 9 0 O y w m c X V v d D t T Z W N 0 a W 9 u M S 9 I b 2 p h M S 9 U a X B v I G N h b W J p Y W R v L n t D b 2 x 1 b W 4 z N j k y L D M 2 O T F 9 J n F 1 b 3 Q 7 L C Z x d W 9 0 O 1 N l Y 3 R p b 2 4 x L 0 h v a m E x L 1 R p c G 8 g Y 2 F t Y m l h Z G 8 u e 0 N v b H V t b j M 2 O T M s M z Y 5 M n 0 m c X V v d D s s J n F 1 b 3 Q 7 U 2 V j d G l v b j E v S G 9 q Y T E v V G l w b y B j Y W 1 i a W F k b y 5 7 Q 2 9 s d W 1 u M z Y 5 N C w z N j k z f S Z x d W 9 0 O y w m c X V v d D t T Z W N 0 a W 9 u M S 9 I b 2 p h M S 9 U a X B v I G N h b W J p Y W R v L n t D b 2 x 1 b W 4 z N j k 1 L D M 2 O T R 9 J n F 1 b 3 Q 7 L C Z x d W 9 0 O 1 N l Y 3 R p b 2 4 x L 0 h v a m E x L 1 R p c G 8 g Y 2 F t Y m l h Z G 8 u e 0 N v b H V t b j M 2 O T Y s M z Y 5 N X 0 m c X V v d D s s J n F 1 b 3 Q 7 U 2 V j d G l v b j E v S G 9 q Y T E v V G l w b y B j Y W 1 i a W F k b y 5 7 Q 2 9 s d W 1 u M z Y 5 N y w z N j k 2 f S Z x d W 9 0 O y w m c X V v d D t T Z W N 0 a W 9 u M S 9 I b 2 p h M S 9 U a X B v I G N h b W J p Y W R v L n t D b 2 x 1 b W 4 z N j k 4 L D M 2 O T d 9 J n F 1 b 3 Q 7 L C Z x d W 9 0 O 1 N l Y 3 R p b 2 4 x L 0 h v a m E x L 1 R p c G 8 g Y 2 F t Y m l h Z G 8 u e 0 N v b H V t b j M 2 O T k s M z Y 5 O H 0 m c X V v d D s s J n F 1 b 3 Q 7 U 2 V j d G l v b j E v S G 9 q Y T E v V G l w b y B j Y W 1 i a W F k b y 5 7 Q 2 9 s d W 1 u M z c w M C w z N j k 5 f S Z x d W 9 0 O y w m c X V v d D t T Z W N 0 a W 9 u M S 9 I b 2 p h M S 9 U a X B v I G N h b W J p Y W R v L n t D b 2 x 1 b W 4 z N z A x L D M 3 M D B 9 J n F 1 b 3 Q 7 L C Z x d W 9 0 O 1 N l Y 3 R p b 2 4 x L 0 h v a m E x L 1 R p c G 8 g Y 2 F t Y m l h Z G 8 u e 0 N v b H V t b j M 3 M D I s M z c w M X 0 m c X V v d D s s J n F 1 b 3 Q 7 U 2 V j d G l v b j E v S G 9 q Y T E v V G l w b y B j Y W 1 i a W F k b y 5 7 Q 2 9 s d W 1 u M z c w M y w z N z A y f S Z x d W 9 0 O y w m c X V v d D t T Z W N 0 a W 9 u M S 9 I b 2 p h M S 9 U a X B v I G N h b W J p Y W R v L n t D b 2 x 1 b W 4 z N z A 0 L D M 3 M D N 9 J n F 1 b 3 Q 7 L C Z x d W 9 0 O 1 N l Y 3 R p b 2 4 x L 0 h v a m E x L 1 R p c G 8 g Y 2 F t Y m l h Z G 8 u e 0 N v b H V t b j M 3 M D U s M z c w N H 0 m c X V v d D s s J n F 1 b 3 Q 7 U 2 V j d G l v b j E v S G 9 q Y T E v V G l w b y B j Y W 1 i a W F k b y 5 7 Q 2 9 s d W 1 u M z c w N i w z N z A 1 f S Z x d W 9 0 O y w m c X V v d D t T Z W N 0 a W 9 u M S 9 I b 2 p h M S 9 U a X B v I G N h b W J p Y W R v L n t D b 2 x 1 b W 4 z N z A 3 L D M 3 M D Z 9 J n F 1 b 3 Q 7 L C Z x d W 9 0 O 1 N l Y 3 R p b 2 4 x L 0 h v a m E x L 1 R p c G 8 g Y 2 F t Y m l h Z G 8 u e 0 N v b H V t b j M 3 M D g s M z c w N 3 0 m c X V v d D s s J n F 1 b 3 Q 7 U 2 V j d G l v b j E v S G 9 q Y T E v V G l w b y B j Y W 1 i a W F k b y 5 7 Q 2 9 s d W 1 u M z c w O S w z N z A 4 f S Z x d W 9 0 O y w m c X V v d D t T Z W N 0 a W 9 u M S 9 I b 2 p h M S 9 U a X B v I G N h b W J p Y W R v L n t D b 2 x 1 b W 4 z N z E w L D M 3 M D l 9 J n F 1 b 3 Q 7 L C Z x d W 9 0 O 1 N l Y 3 R p b 2 4 x L 0 h v a m E x L 1 R p c G 8 g Y 2 F t Y m l h Z G 8 u e 0 N v b H V t b j M 3 M T E s M z c x M H 0 m c X V v d D s s J n F 1 b 3 Q 7 U 2 V j d G l v b j E v S G 9 q Y T E v V G l w b y B j Y W 1 i a W F k b y 5 7 Q 2 9 s d W 1 u M z c x M i w z N z E x f S Z x d W 9 0 O y w m c X V v d D t T Z W N 0 a W 9 u M S 9 I b 2 p h M S 9 U a X B v I G N h b W J p Y W R v L n t D b 2 x 1 b W 4 z N z E z L D M 3 M T J 9 J n F 1 b 3 Q 7 L C Z x d W 9 0 O 1 N l Y 3 R p b 2 4 x L 0 h v a m E x L 1 R p c G 8 g Y 2 F t Y m l h Z G 8 u e 0 N v b H V t b j M 3 M T Q s M z c x M 3 0 m c X V v d D s s J n F 1 b 3 Q 7 U 2 V j d G l v b j E v S G 9 q Y T E v V G l w b y B j Y W 1 i a W F k b y 5 7 Q 2 9 s d W 1 u M z c x N S w z N z E 0 f S Z x d W 9 0 O y w m c X V v d D t T Z W N 0 a W 9 u M S 9 I b 2 p h M S 9 U a X B v I G N h b W J p Y W R v L n t D b 2 x 1 b W 4 z N z E 2 L D M 3 M T V 9 J n F 1 b 3 Q 7 L C Z x d W 9 0 O 1 N l Y 3 R p b 2 4 x L 0 h v a m E x L 1 R p c G 8 g Y 2 F t Y m l h Z G 8 u e 0 N v b H V t b j M 3 M T c s M z c x N n 0 m c X V v d D s s J n F 1 b 3 Q 7 U 2 V j d G l v b j E v S G 9 q Y T E v V G l w b y B j Y W 1 i a W F k b y 5 7 Q 2 9 s d W 1 u M z c x O C w z N z E 3 f S Z x d W 9 0 O y w m c X V v d D t T Z W N 0 a W 9 u M S 9 I b 2 p h M S 9 U a X B v I G N h b W J p Y W R v L n t D b 2 x 1 b W 4 z N z E 5 L D M 3 M T h 9 J n F 1 b 3 Q 7 L C Z x d W 9 0 O 1 N l Y 3 R p b 2 4 x L 0 h v a m E x L 1 R p c G 8 g Y 2 F t Y m l h Z G 8 u e 0 N v b H V t b j M 3 M j A s M z c x O X 0 m c X V v d D s s J n F 1 b 3 Q 7 U 2 V j d G l v b j E v S G 9 q Y T E v V G l w b y B j Y W 1 i a W F k b y 5 7 Q 2 9 s d W 1 u M z c y M S w z N z I w f S Z x d W 9 0 O y w m c X V v d D t T Z W N 0 a W 9 u M S 9 I b 2 p h M S 9 U a X B v I G N h b W J p Y W R v L n t D b 2 x 1 b W 4 z N z I y L D M 3 M j F 9 J n F 1 b 3 Q 7 L C Z x d W 9 0 O 1 N l Y 3 R p b 2 4 x L 0 h v a m E x L 1 R p c G 8 g Y 2 F t Y m l h Z G 8 u e 0 N v b H V t b j M 3 M j M s M z c y M n 0 m c X V v d D s s J n F 1 b 3 Q 7 U 2 V j d G l v b j E v S G 9 q Y T E v V G l w b y B j Y W 1 i a W F k b y 5 7 Q 2 9 s d W 1 u M z c y N C w z N z I z f S Z x d W 9 0 O y w m c X V v d D t T Z W N 0 a W 9 u M S 9 I b 2 p h M S 9 U a X B v I G N h b W J p Y W R v L n t D b 2 x 1 b W 4 z N z I 1 L D M 3 M j R 9 J n F 1 b 3 Q 7 L C Z x d W 9 0 O 1 N l Y 3 R p b 2 4 x L 0 h v a m E x L 1 R p c G 8 g Y 2 F t Y m l h Z G 8 u e 0 N v b H V t b j M 3 M j Y s M z c y N X 0 m c X V v d D s s J n F 1 b 3 Q 7 U 2 V j d G l v b j E v S G 9 q Y T E v V G l w b y B j Y W 1 i a W F k b y 5 7 Q 2 9 s d W 1 u M z c y N y w z N z I 2 f S Z x d W 9 0 O y w m c X V v d D t T Z W N 0 a W 9 u M S 9 I b 2 p h M S 9 U a X B v I G N h b W J p Y W R v L n t D b 2 x 1 b W 4 z N z I 4 L D M 3 M j d 9 J n F 1 b 3 Q 7 L C Z x d W 9 0 O 1 N l Y 3 R p b 2 4 x L 0 h v a m E x L 1 R p c G 8 g Y 2 F t Y m l h Z G 8 u e 0 N v b H V t b j M 3 M j k s M z c y O H 0 m c X V v d D s s J n F 1 b 3 Q 7 U 2 V j d G l v b j E v S G 9 q Y T E v V G l w b y B j Y W 1 i a W F k b y 5 7 Q 2 9 s d W 1 u M z c z M C w z N z I 5 f S Z x d W 9 0 O y w m c X V v d D t T Z W N 0 a W 9 u M S 9 I b 2 p h M S 9 U a X B v I G N h b W J p Y W R v L n t D b 2 x 1 b W 4 z N z M x L D M 3 M z B 9 J n F 1 b 3 Q 7 L C Z x d W 9 0 O 1 N l Y 3 R p b 2 4 x L 0 h v a m E x L 1 R p c G 8 g Y 2 F t Y m l h Z G 8 u e 0 N v b H V t b j M 3 M z I s M z c z M X 0 m c X V v d D s s J n F 1 b 3 Q 7 U 2 V j d G l v b j E v S G 9 q Y T E v V G l w b y B j Y W 1 i a W F k b y 5 7 Q 2 9 s d W 1 u M z c z M y w z N z M y f S Z x d W 9 0 O y w m c X V v d D t T Z W N 0 a W 9 u M S 9 I b 2 p h M S 9 U a X B v I G N h b W J p Y W R v L n t D b 2 x 1 b W 4 z N z M 0 L D M 3 M z N 9 J n F 1 b 3 Q 7 L C Z x d W 9 0 O 1 N l Y 3 R p b 2 4 x L 0 h v a m E x L 1 R p c G 8 g Y 2 F t Y m l h Z G 8 u e 0 N v b H V t b j M 3 M z U s M z c z N H 0 m c X V v d D s s J n F 1 b 3 Q 7 U 2 V j d G l v b j E v S G 9 q Y T E v V G l w b y B j Y W 1 i a W F k b y 5 7 Q 2 9 s d W 1 u M z c z N i w z N z M 1 f S Z x d W 9 0 O y w m c X V v d D t T Z W N 0 a W 9 u M S 9 I b 2 p h M S 9 U a X B v I G N h b W J p Y W R v L n t D b 2 x 1 b W 4 z N z M 3 L D M 3 M z Z 9 J n F 1 b 3 Q 7 L C Z x d W 9 0 O 1 N l Y 3 R p b 2 4 x L 0 h v a m E x L 1 R p c G 8 g Y 2 F t Y m l h Z G 8 u e 0 N v b H V t b j M 3 M z g s M z c z N 3 0 m c X V v d D s s J n F 1 b 3 Q 7 U 2 V j d G l v b j E v S G 9 q Y T E v V G l w b y B j Y W 1 i a W F k b y 5 7 Q 2 9 s d W 1 u M z c z O S w z N z M 4 f S Z x d W 9 0 O y w m c X V v d D t T Z W N 0 a W 9 u M S 9 I b 2 p h M S 9 U a X B v I G N h b W J p Y W R v L n t D b 2 x 1 b W 4 z N z Q w L D M 3 M z l 9 J n F 1 b 3 Q 7 L C Z x d W 9 0 O 1 N l Y 3 R p b 2 4 x L 0 h v a m E x L 1 R p c G 8 g Y 2 F t Y m l h Z G 8 u e 0 N v b H V t b j M 3 N D E s M z c 0 M H 0 m c X V v d D s s J n F 1 b 3 Q 7 U 2 V j d G l v b j E v S G 9 q Y T E v V G l w b y B j Y W 1 i a W F k b y 5 7 Q 2 9 s d W 1 u M z c 0 M i w z N z Q x f S Z x d W 9 0 O y w m c X V v d D t T Z W N 0 a W 9 u M S 9 I b 2 p h M S 9 U a X B v I G N h b W J p Y W R v L n t D b 2 x 1 b W 4 z N z Q z L D M 3 N D J 9 J n F 1 b 3 Q 7 L C Z x d W 9 0 O 1 N l Y 3 R p b 2 4 x L 0 h v a m E x L 1 R p c G 8 g Y 2 F t Y m l h Z G 8 u e 0 N v b H V t b j M 3 N D Q s M z c 0 M 3 0 m c X V v d D s s J n F 1 b 3 Q 7 U 2 V j d G l v b j E v S G 9 q Y T E v V G l w b y B j Y W 1 i a W F k b y 5 7 Q 2 9 s d W 1 u M z c 0 N S w z N z Q 0 f S Z x d W 9 0 O y w m c X V v d D t T Z W N 0 a W 9 u M S 9 I b 2 p h M S 9 U a X B v I G N h b W J p Y W R v L n t D b 2 x 1 b W 4 z N z Q 2 L D M 3 N D V 9 J n F 1 b 3 Q 7 L C Z x d W 9 0 O 1 N l Y 3 R p b 2 4 x L 0 h v a m E x L 1 R p c G 8 g Y 2 F t Y m l h Z G 8 u e 0 N v b H V t b j M 3 N D c s M z c 0 N n 0 m c X V v d D s s J n F 1 b 3 Q 7 U 2 V j d G l v b j E v S G 9 q Y T E v V G l w b y B j Y W 1 i a W F k b y 5 7 Q 2 9 s d W 1 u M z c 0 O C w z N z Q 3 f S Z x d W 9 0 O y w m c X V v d D t T Z W N 0 a W 9 u M S 9 I b 2 p h M S 9 U a X B v I G N h b W J p Y W R v L n t D b 2 x 1 b W 4 z N z Q 5 L D M 3 N D h 9 J n F 1 b 3 Q 7 L C Z x d W 9 0 O 1 N l Y 3 R p b 2 4 x L 0 h v a m E x L 1 R p c G 8 g Y 2 F t Y m l h Z G 8 u e 0 N v b H V t b j M 3 N T A s M z c 0 O X 0 m c X V v d D s s J n F 1 b 3 Q 7 U 2 V j d G l v b j E v S G 9 q Y T E v V G l w b y B j Y W 1 i a W F k b y 5 7 Q 2 9 s d W 1 u M z c 1 M S w z N z U w f S Z x d W 9 0 O y w m c X V v d D t T Z W N 0 a W 9 u M S 9 I b 2 p h M S 9 U a X B v I G N h b W J p Y W R v L n t D b 2 x 1 b W 4 z N z U y L D M 3 N T F 9 J n F 1 b 3 Q 7 L C Z x d W 9 0 O 1 N l Y 3 R p b 2 4 x L 0 h v a m E x L 1 R p c G 8 g Y 2 F t Y m l h Z G 8 u e 0 N v b H V t b j M 3 N T M s M z c 1 M n 0 m c X V v d D s s J n F 1 b 3 Q 7 U 2 V j d G l v b j E v S G 9 q Y T E v V G l w b y B j Y W 1 i a W F k b y 5 7 Q 2 9 s d W 1 u M z c 1 N C w z N z U z f S Z x d W 9 0 O y w m c X V v d D t T Z W N 0 a W 9 u M S 9 I b 2 p h M S 9 U a X B v I G N h b W J p Y W R v L n t D b 2 x 1 b W 4 z N z U 1 L D M 3 N T R 9 J n F 1 b 3 Q 7 L C Z x d W 9 0 O 1 N l Y 3 R p b 2 4 x L 0 h v a m E x L 1 R p c G 8 g Y 2 F t Y m l h Z G 8 u e 0 N v b H V t b j M 3 N T Y s M z c 1 N X 0 m c X V v d D s s J n F 1 b 3 Q 7 U 2 V j d G l v b j E v S G 9 q Y T E v V G l w b y B j Y W 1 i a W F k b y 5 7 Q 2 9 s d W 1 u M z c 1 N y w z N z U 2 f S Z x d W 9 0 O y w m c X V v d D t T Z W N 0 a W 9 u M S 9 I b 2 p h M S 9 U a X B v I G N h b W J p Y W R v L n t D b 2 x 1 b W 4 z N z U 4 L D M 3 N T d 9 J n F 1 b 3 Q 7 L C Z x d W 9 0 O 1 N l Y 3 R p b 2 4 x L 0 h v a m E x L 1 R p c G 8 g Y 2 F t Y m l h Z G 8 u e 0 N v b H V t b j M 3 N T k s M z c 1 O H 0 m c X V v d D s s J n F 1 b 3 Q 7 U 2 V j d G l v b j E v S G 9 q Y T E v V G l w b y B j Y W 1 i a W F k b y 5 7 Q 2 9 s d W 1 u M z c 2 M C w z N z U 5 f S Z x d W 9 0 O y w m c X V v d D t T Z W N 0 a W 9 u M S 9 I b 2 p h M S 9 U a X B v I G N h b W J p Y W R v L n t D b 2 x 1 b W 4 z N z Y x L D M 3 N j B 9 J n F 1 b 3 Q 7 L C Z x d W 9 0 O 1 N l Y 3 R p b 2 4 x L 0 h v a m E x L 1 R p c G 8 g Y 2 F t Y m l h Z G 8 u e 0 N v b H V t b j M 3 N j I s M z c 2 M X 0 m c X V v d D s s J n F 1 b 3 Q 7 U 2 V j d G l v b j E v S G 9 q Y T E v V G l w b y B j Y W 1 i a W F k b y 5 7 Q 2 9 s d W 1 u M z c 2 M y w z N z Y y f S Z x d W 9 0 O y w m c X V v d D t T Z W N 0 a W 9 u M S 9 I b 2 p h M S 9 U a X B v I G N h b W J p Y W R v L n t D b 2 x 1 b W 4 z N z Y 0 L D M 3 N j N 9 J n F 1 b 3 Q 7 L C Z x d W 9 0 O 1 N l Y 3 R p b 2 4 x L 0 h v a m E x L 1 R p c G 8 g Y 2 F t Y m l h Z G 8 u e 0 N v b H V t b j M 3 N j U s M z c 2 N H 0 m c X V v d D s s J n F 1 b 3 Q 7 U 2 V j d G l v b j E v S G 9 q Y T E v V G l w b y B j Y W 1 i a W F k b y 5 7 Q 2 9 s d W 1 u M z c 2 N i w z N z Y 1 f S Z x d W 9 0 O y w m c X V v d D t T Z W N 0 a W 9 u M S 9 I b 2 p h M S 9 U a X B v I G N h b W J p Y W R v L n t D b 2 x 1 b W 4 z N z Y 3 L D M 3 N j Z 9 J n F 1 b 3 Q 7 L C Z x d W 9 0 O 1 N l Y 3 R p b 2 4 x L 0 h v a m E x L 1 R p c G 8 g Y 2 F t Y m l h Z G 8 u e 0 N v b H V t b j M 3 N j g s M z c 2 N 3 0 m c X V v d D s s J n F 1 b 3 Q 7 U 2 V j d G l v b j E v S G 9 q Y T E v V G l w b y B j Y W 1 i a W F k b y 5 7 Q 2 9 s d W 1 u M z c 2 O S w z N z Y 4 f S Z x d W 9 0 O y w m c X V v d D t T Z W N 0 a W 9 u M S 9 I b 2 p h M S 9 U a X B v I G N h b W J p Y W R v L n t D b 2 x 1 b W 4 z N z c w L D M 3 N j l 9 J n F 1 b 3 Q 7 L C Z x d W 9 0 O 1 N l Y 3 R p b 2 4 x L 0 h v a m E x L 1 R p c G 8 g Y 2 F t Y m l h Z G 8 u e 0 N v b H V t b j M 3 N z E s M z c 3 M H 0 m c X V v d D s s J n F 1 b 3 Q 7 U 2 V j d G l v b j E v S G 9 q Y T E v V G l w b y B j Y W 1 i a W F k b y 5 7 Q 2 9 s d W 1 u M z c 3 M i w z N z c x f S Z x d W 9 0 O y w m c X V v d D t T Z W N 0 a W 9 u M S 9 I b 2 p h M S 9 U a X B v I G N h b W J p Y W R v L n t D b 2 x 1 b W 4 z N z c z L D M 3 N z J 9 J n F 1 b 3 Q 7 L C Z x d W 9 0 O 1 N l Y 3 R p b 2 4 x L 0 h v a m E x L 1 R p c G 8 g Y 2 F t Y m l h Z G 8 u e 0 N v b H V t b j M 3 N z Q s M z c 3 M 3 0 m c X V v d D s s J n F 1 b 3 Q 7 U 2 V j d G l v b j E v S G 9 q Y T E v V G l w b y B j Y W 1 i a W F k b y 5 7 Q 2 9 s d W 1 u M z c 3 N S w z N z c 0 f S Z x d W 9 0 O y w m c X V v d D t T Z W N 0 a W 9 u M S 9 I b 2 p h M S 9 U a X B v I G N h b W J p Y W R v L n t D b 2 x 1 b W 4 z N z c 2 L D M 3 N z V 9 J n F 1 b 3 Q 7 L C Z x d W 9 0 O 1 N l Y 3 R p b 2 4 x L 0 h v a m E x L 1 R p c G 8 g Y 2 F t Y m l h Z G 8 u e 0 N v b H V t b j M 3 N z c s M z c 3 N n 0 m c X V v d D s s J n F 1 b 3 Q 7 U 2 V j d G l v b j E v S G 9 q Y T E v V G l w b y B j Y W 1 i a W F k b y 5 7 Q 2 9 s d W 1 u M z c 3 O C w z N z c 3 f S Z x d W 9 0 O y w m c X V v d D t T Z W N 0 a W 9 u M S 9 I b 2 p h M S 9 U a X B v I G N h b W J p Y W R v L n t D b 2 x 1 b W 4 z N z c 5 L D M 3 N z h 9 J n F 1 b 3 Q 7 L C Z x d W 9 0 O 1 N l Y 3 R p b 2 4 x L 0 h v a m E x L 1 R p c G 8 g Y 2 F t Y m l h Z G 8 u e 0 N v b H V t b j M 3 O D A s M z c 3 O X 0 m c X V v d D s s J n F 1 b 3 Q 7 U 2 V j d G l v b j E v S G 9 q Y T E v V G l w b y B j Y W 1 i a W F k b y 5 7 Q 2 9 s d W 1 u M z c 4 M S w z N z g w f S Z x d W 9 0 O y w m c X V v d D t T Z W N 0 a W 9 u M S 9 I b 2 p h M S 9 U a X B v I G N h b W J p Y W R v L n t D b 2 x 1 b W 4 z N z g y L D M 3 O D F 9 J n F 1 b 3 Q 7 L C Z x d W 9 0 O 1 N l Y 3 R p b 2 4 x L 0 h v a m E x L 1 R p c G 8 g Y 2 F t Y m l h Z G 8 u e 0 N v b H V t b j M 3 O D M s M z c 4 M n 0 m c X V v d D s s J n F 1 b 3 Q 7 U 2 V j d G l v b j E v S G 9 q Y T E v V G l w b y B j Y W 1 i a W F k b y 5 7 Q 2 9 s d W 1 u M z c 4 N C w z N z g z f S Z x d W 9 0 O y w m c X V v d D t T Z W N 0 a W 9 u M S 9 I b 2 p h M S 9 U a X B v I G N h b W J p Y W R v L n t D b 2 x 1 b W 4 z N z g 1 L D M 3 O D R 9 J n F 1 b 3 Q 7 L C Z x d W 9 0 O 1 N l Y 3 R p b 2 4 x L 0 h v a m E x L 1 R p c G 8 g Y 2 F t Y m l h Z G 8 u e 0 N v b H V t b j M 3 O D Y s M z c 4 N X 0 m c X V v d D s s J n F 1 b 3 Q 7 U 2 V j d G l v b j E v S G 9 q Y T E v V G l w b y B j Y W 1 i a W F k b y 5 7 Q 2 9 s d W 1 u M z c 4 N y w z N z g 2 f S Z x d W 9 0 O y w m c X V v d D t T Z W N 0 a W 9 u M S 9 I b 2 p h M S 9 U a X B v I G N h b W J p Y W R v L n t D b 2 x 1 b W 4 z N z g 4 L D M 3 O D d 9 J n F 1 b 3 Q 7 L C Z x d W 9 0 O 1 N l Y 3 R p b 2 4 x L 0 h v a m E x L 1 R p c G 8 g Y 2 F t Y m l h Z G 8 u e 0 N v b H V t b j M 3 O D k s M z c 4 O H 0 m c X V v d D s s J n F 1 b 3 Q 7 U 2 V j d G l v b j E v S G 9 q Y T E v V G l w b y B j Y W 1 i a W F k b y 5 7 Q 2 9 s d W 1 u M z c 5 M C w z N z g 5 f S Z x d W 9 0 O y w m c X V v d D t T Z W N 0 a W 9 u M S 9 I b 2 p h M S 9 U a X B v I G N h b W J p Y W R v L n t D b 2 x 1 b W 4 z N z k x L D M 3 O T B 9 J n F 1 b 3 Q 7 L C Z x d W 9 0 O 1 N l Y 3 R p b 2 4 x L 0 h v a m E x L 1 R p c G 8 g Y 2 F t Y m l h Z G 8 u e 0 N v b H V t b j M 3 O T I s M z c 5 M X 0 m c X V v d D s s J n F 1 b 3 Q 7 U 2 V j d G l v b j E v S G 9 q Y T E v V G l w b y B j Y W 1 i a W F k b y 5 7 Q 2 9 s d W 1 u M z c 5 M y w z N z k y f S Z x d W 9 0 O y w m c X V v d D t T Z W N 0 a W 9 u M S 9 I b 2 p h M S 9 U a X B v I G N h b W J p Y W R v L n t D b 2 x 1 b W 4 z N z k 0 L D M 3 O T N 9 J n F 1 b 3 Q 7 L C Z x d W 9 0 O 1 N l Y 3 R p b 2 4 x L 0 h v a m E x L 1 R p c G 8 g Y 2 F t Y m l h Z G 8 u e 0 N v b H V t b j M 3 O T U s M z c 5 N H 0 m c X V v d D s s J n F 1 b 3 Q 7 U 2 V j d G l v b j E v S G 9 q Y T E v V G l w b y B j Y W 1 i a W F k b y 5 7 Q 2 9 s d W 1 u M z c 5 N i w z N z k 1 f S Z x d W 9 0 O y w m c X V v d D t T Z W N 0 a W 9 u M S 9 I b 2 p h M S 9 U a X B v I G N h b W J p Y W R v L n t D b 2 x 1 b W 4 z N z k 3 L D M 3 O T Z 9 J n F 1 b 3 Q 7 L C Z x d W 9 0 O 1 N l Y 3 R p b 2 4 x L 0 h v a m E x L 1 R p c G 8 g Y 2 F t Y m l h Z G 8 u e 0 N v b H V t b j M 3 O T g s M z c 5 N 3 0 m c X V v d D s s J n F 1 b 3 Q 7 U 2 V j d G l v b j E v S G 9 q Y T E v V G l w b y B j Y W 1 i a W F k b y 5 7 Q 2 9 s d W 1 u M z c 5 O S w z N z k 4 f S Z x d W 9 0 O y w m c X V v d D t T Z W N 0 a W 9 u M S 9 I b 2 p h M S 9 U a X B v I G N h b W J p Y W R v L n t D b 2 x 1 b W 4 z O D A w L D M 3 O T l 9 J n F 1 b 3 Q 7 L C Z x d W 9 0 O 1 N l Y 3 R p b 2 4 x L 0 h v a m E x L 1 R p c G 8 g Y 2 F t Y m l h Z G 8 u e 0 N v b H V t b j M 4 M D E s M z g w M H 0 m c X V v d D s s J n F 1 b 3 Q 7 U 2 V j d G l v b j E v S G 9 q Y T E v V G l w b y B j Y W 1 i a W F k b y 5 7 Q 2 9 s d W 1 u M z g w M i w z O D A x f S Z x d W 9 0 O y w m c X V v d D t T Z W N 0 a W 9 u M S 9 I b 2 p h M S 9 U a X B v I G N h b W J p Y W R v L n t D b 2 x 1 b W 4 z O D A z L D M 4 M D J 9 J n F 1 b 3 Q 7 L C Z x d W 9 0 O 1 N l Y 3 R p b 2 4 x L 0 h v a m E x L 1 R p c G 8 g Y 2 F t Y m l h Z G 8 u e 0 N v b H V t b j M 4 M D Q s M z g w M 3 0 m c X V v d D s s J n F 1 b 3 Q 7 U 2 V j d G l v b j E v S G 9 q Y T E v V G l w b y B j Y W 1 i a W F k b y 5 7 Q 2 9 s d W 1 u M z g w N S w z O D A 0 f S Z x d W 9 0 O y w m c X V v d D t T Z W N 0 a W 9 u M S 9 I b 2 p h M S 9 U a X B v I G N h b W J p Y W R v L n t D b 2 x 1 b W 4 z O D A 2 L D M 4 M D V 9 J n F 1 b 3 Q 7 L C Z x d W 9 0 O 1 N l Y 3 R p b 2 4 x L 0 h v a m E x L 1 R p c G 8 g Y 2 F t Y m l h Z G 8 u e 0 N v b H V t b j M 4 M D c s M z g w N n 0 m c X V v d D s s J n F 1 b 3 Q 7 U 2 V j d G l v b j E v S G 9 q Y T E v V G l w b y B j Y W 1 i a W F k b y 5 7 Q 2 9 s d W 1 u M z g w O C w z O D A 3 f S Z x d W 9 0 O y w m c X V v d D t T Z W N 0 a W 9 u M S 9 I b 2 p h M S 9 U a X B v I G N h b W J p Y W R v L n t D b 2 x 1 b W 4 z O D A 5 L D M 4 M D h 9 J n F 1 b 3 Q 7 L C Z x d W 9 0 O 1 N l Y 3 R p b 2 4 x L 0 h v a m E x L 1 R p c G 8 g Y 2 F t Y m l h Z G 8 u e 0 N v b H V t b j M 4 M T A s M z g w O X 0 m c X V v d D s s J n F 1 b 3 Q 7 U 2 V j d G l v b j E v S G 9 q Y T E v V G l w b y B j Y W 1 i a W F k b y 5 7 Q 2 9 s d W 1 u M z g x M S w z O D E w f S Z x d W 9 0 O y w m c X V v d D t T Z W N 0 a W 9 u M S 9 I b 2 p h M S 9 U a X B v I G N h b W J p Y W R v L n t D b 2 x 1 b W 4 z O D E y L D M 4 M T F 9 J n F 1 b 3 Q 7 L C Z x d W 9 0 O 1 N l Y 3 R p b 2 4 x L 0 h v a m E x L 1 R p c G 8 g Y 2 F t Y m l h Z G 8 u e 0 N v b H V t b j M 4 M T M s M z g x M n 0 m c X V v d D s s J n F 1 b 3 Q 7 U 2 V j d G l v b j E v S G 9 q Y T E v V G l w b y B j Y W 1 i a W F k b y 5 7 Q 2 9 s d W 1 u M z g x N C w z O D E z f S Z x d W 9 0 O y w m c X V v d D t T Z W N 0 a W 9 u M S 9 I b 2 p h M S 9 U a X B v I G N h b W J p Y W R v L n t D b 2 x 1 b W 4 z O D E 1 L D M 4 M T R 9 J n F 1 b 3 Q 7 L C Z x d W 9 0 O 1 N l Y 3 R p b 2 4 x L 0 h v a m E x L 1 R p c G 8 g Y 2 F t Y m l h Z G 8 u e 0 N v b H V t b j M 4 M T Y s M z g x N X 0 m c X V v d D s s J n F 1 b 3 Q 7 U 2 V j d G l v b j E v S G 9 q Y T E v V G l w b y B j Y W 1 i a W F k b y 5 7 Q 2 9 s d W 1 u M z g x N y w z O D E 2 f S Z x d W 9 0 O y w m c X V v d D t T Z W N 0 a W 9 u M S 9 I b 2 p h M S 9 U a X B v I G N h b W J p Y W R v L n t D b 2 x 1 b W 4 z O D E 4 L D M 4 M T d 9 J n F 1 b 3 Q 7 L C Z x d W 9 0 O 1 N l Y 3 R p b 2 4 x L 0 h v a m E x L 1 R p c G 8 g Y 2 F t Y m l h Z G 8 u e 0 N v b H V t b j M 4 M T k s M z g x O H 0 m c X V v d D s s J n F 1 b 3 Q 7 U 2 V j d G l v b j E v S G 9 q Y T E v V G l w b y B j Y W 1 i a W F k b y 5 7 Q 2 9 s d W 1 u M z g y M C w z O D E 5 f S Z x d W 9 0 O y w m c X V v d D t T Z W N 0 a W 9 u M S 9 I b 2 p h M S 9 U a X B v I G N h b W J p Y W R v L n t D b 2 x 1 b W 4 z O D I x L D M 4 M j B 9 J n F 1 b 3 Q 7 L C Z x d W 9 0 O 1 N l Y 3 R p b 2 4 x L 0 h v a m E x L 1 R p c G 8 g Y 2 F t Y m l h Z G 8 u e 0 N v b H V t b j M 4 M j I s M z g y M X 0 m c X V v d D s s J n F 1 b 3 Q 7 U 2 V j d G l v b j E v S G 9 q Y T E v V G l w b y B j Y W 1 i a W F k b y 5 7 Q 2 9 s d W 1 u M z g y M y w z O D I y f S Z x d W 9 0 O y w m c X V v d D t T Z W N 0 a W 9 u M S 9 I b 2 p h M S 9 U a X B v I G N h b W J p Y W R v L n t D b 2 x 1 b W 4 z O D I 0 L D M 4 M j N 9 J n F 1 b 3 Q 7 L C Z x d W 9 0 O 1 N l Y 3 R p b 2 4 x L 0 h v a m E x L 1 R p c G 8 g Y 2 F t Y m l h Z G 8 u e 0 N v b H V t b j M 4 M j U s M z g y N H 0 m c X V v d D s s J n F 1 b 3 Q 7 U 2 V j d G l v b j E v S G 9 q Y T E v V G l w b y B j Y W 1 i a W F k b y 5 7 Q 2 9 s d W 1 u M z g y N i w z O D I 1 f S Z x d W 9 0 O y w m c X V v d D t T Z W N 0 a W 9 u M S 9 I b 2 p h M S 9 U a X B v I G N h b W J p Y W R v L n t D b 2 x 1 b W 4 z O D I 3 L D M 4 M j Z 9 J n F 1 b 3 Q 7 L C Z x d W 9 0 O 1 N l Y 3 R p b 2 4 x L 0 h v a m E x L 1 R p c G 8 g Y 2 F t Y m l h Z G 8 u e 0 N v b H V t b j M 4 M j g s M z g y N 3 0 m c X V v d D s s J n F 1 b 3 Q 7 U 2 V j d G l v b j E v S G 9 q Y T E v V G l w b y B j Y W 1 i a W F k b y 5 7 Q 2 9 s d W 1 u M z g y O S w z O D I 4 f S Z x d W 9 0 O y w m c X V v d D t T Z W N 0 a W 9 u M S 9 I b 2 p h M S 9 U a X B v I G N h b W J p Y W R v L n t D b 2 x 1 b W 4 z O D M w L D M 4 M j l 9 J n F 1 b 3 Q 7 L C Z x d W 9 0 O 1 N l Y 3 R p b 2 4 x L 0 h v a m E x L 1 R p c G 8 g Y 2 F t Y m l h Z G 8 u e 0 N v b H V t b j M 4 M z E s M z g z M H 0 m c X V v d D s s J n F 1 b 3 Q 7 U 2 V j d G l v b j E v S G 9 q Y T E v V G l w b y B j Y W 1 i a W F k b y 5 7 Q 2 9 s d W 1 u M z g z M i w z O D M x f S Z x d W 9 0 O y w m c X V v d D t T Z W N 0 a W 9 u M S 9 I b 2 p h M S 9 U a X B v I G N h b W J p Y W R v L n t D b 2 x 1 b W 4 z O D M z L D M 4 M z J 9 J n F 1 b 3 Q 7 L C Z x d W 9 0 O 1 N l Y 3 R p b 2 4 x L 0 h v a m E x L 1 R p c G 8 g Y 2 F t Y m l h Z G 8 u e 0 N v b H V t b j M 4 M z Q s M z g z M 3 0 m c X V v d D s s J n F 1 b 3 Q 7 U 2 V j d G l v b j E v S G 9 q Y T E v V G l w b y B j Y W 1 i a W F k b y 5 7 Q 2 9 s d W 1 u M z g z N S w z O D M 0 f S Z x d W 9 0 O y w m c X V v d D t T Z W N 0 a W 9 u M S 9 I b 2 p h M S 9 U a X B v I G N h b W J p Y W R v L n t D b 2 x 1 b W 4 z O D M 2 L D M 4 M z V 9 J n F 1 b 3 Q 7 L C Z x d W 9 0 O 1 N l Y 3 R p b 2 4 x L 0 h v a m E x L 1 R p c G 8 g Y 2 F t Y m l h Z G 8 u e 0 N v b H V t b j M 4 M z c s M z g z N n 0 m c X V v d D s s J n F 1 b 3 Q 7 U 2 V j d G l v b j E v S G 9 q Y T E v V G l w b y B j Y W 1 i a W F k b y 5 7 Q 2 9 s d W 1 u M z g z O C w z O D M 3 f S Z x d W 9 0 O y w m c X V v d D t T Z W N 0 a W 9 u M S 9 I b 2 p h M S 9 U a X B v I G N h b W J p Y W R v L n t D b 2 x 1 b W 4 z O D M 5 L D M 4 M z h 9 J n F 1 b 3 Q 7 L C Z x d W 9 0 O 1 N l Y 3 R p b 2 4 x L 0 h v a m E x L 1 R p c G 8 g Y 2 F t Y m l h Z G 8 u e 0 N v b H V t b j M 4 N D A s M z g z O X 0 m c X V v d D s s J n F 1 b 3 Q 7 U 2 V j d G l v b j E v S G 9 q Y T E v V G l w b y B j Y W 1 i a W F k b y 5 7 Q 2 9 s d W 1 u M z g 0 M S w z O D Q w f S Z x d W 9 0 O y w m c X V v d D t T Z W N 0 a W 9 u M S 9 I b 2 p h M S 9 U a X B v I G N h b W J p Y W R v L n t D b 2 x 1 b W 4 z O D Q y L D M 4 N D F 9 J n F 1 b 3 Q 7 L C Z x d W 9 0 O 1 N l Y 3 R p b 2 4 x L 0 h v a m E x L 1 R p c G 8 g Y 2 F t Y m l h Z G 8 u e 0 N v b H V t b j M 4 N D M s M z g 0 M n 0 m c X V v d D s s J n F 1 b 3 Q 7 U 2 V j d G l v b j E v S G 9 q Y T E v V G l w b y B j Y W 1 i a W F k b y 5 7 Q 2 9 s d W 1 u M z g 0 N C w z O D Q z f S Z x d W 9 0 O y w m c X V v d D t T Z W N 0 a W 9 u M S 9 I b 2 p h M S 9 U a X B v I G N h b W J p Y W R v L n t D b 2 x 1 b W 4 z O D Q 1 L D M 4 N D R 9 J n F 1 b 3 Q 7 L C Z x d W 9 0 O 1 N l Y 3 R p b 2 4 x L 0 h v a m E x L 1 R p c G 8 g Y 2 F t Y m l h Z G 8 u e 0 N v b H V t b j M 4 N D Y s M z g 0 N X 0 m c X V v d D s s J n F 1 b 3 Q 7 U 2 V j d G l v b j E v S G 9 q Y T E v V G l w b y B j Y W 1 i a W F k b y 5 7 Q 2 9 s d W 1 u M z g 0 N y w z O D Q 2 f S Z x d W 9 0 O y w m c X V v d D t T Z W N 0 a W 9 u M S 9 I b 2 p h M S 9 U a X B v I G N h b W J p Y W R v L n t D b 2 x 1 b W 4 z O D Q 4 L D M 4 N D d 9 J n F 1 b 3 Q 7 L C Z x d W 9 0 O 1 N l Y 3 R p b 2 4 x L 0 h v a m E x L 1 R p c G 8 g Y 2 F t Y m l h Z G 8 u e 0 N v b H V t b j M 4 N D k s M z g 0 O H 0 m c X V v d D s s J n F 1 b 3 Q 7 U 2 V j d G l v b j E v S G 9 q Y T E v V G l w b y B j Y W 1 i a W F k b y 5 7 Q 2 9 s d W 1 u M z g 1 M C w z O D Q 5 f S Z x d W 9 0 O y w m c X V v d D t T Z W N 0 a W 9 u M S 9 I b 2 p h M S 9 U a X B v I G N h b W J p Y W R v L n t D b 2 x 1 b W 4 z O D U x L D M 4 N T B 9 J n F 1 b 3 Q 7 L C Z x d W 9 0 O 1 N l Y 3 R p b 2 4 x L 0 h v a m E x L 1 R p c G 8 g Y 2 F t Y m l h Z G 8 u e 0 N v b H V t b j M 4 N T I s M z g 1 M X 0 m c X V v d D s s J n F 1 b 3 Q 7 U 2 V j d G l v b j E v S G 9 q Y T E v V G l w b y B j Y W 1 i a W F k b y 5 7 Q 2 9 s d W 1 u M z g 1 M y w z O D U y f S Z x d W 9 0 O y w m c X V v d D t T Z W N 0 a W 9 u M S 9 I b 2 p h M S 9 U a X B v I G N h b W J p Y W R v L n t D b 2 x 1 b W 4 z O D U 0 L D M 4 N T N 9 J n F 1 b 3 Q 7 L C Z x d W 9 0 O 1 N l Y 3 R p b 2 4 x L 0 h v a m E x L 1 R p c G 8 g Y 2 F t Y m l h Z G 8 u e 0 N v b H V t b j M 4 N T U s M z g 1 N H 0 m c X V v d D s s J n F 1 b 3 Q 7 U 2 V j d G l v b j E v S G 9 q Y T E v V G l w b y B j Y W 1 i a W F k b y 5 7 Q 2 9 s d W 1 u M z g 1 N i w z O D U 1 f S Z x d W 9 0 O y w m c X V v d D t T Z W N 0 a W 9 u M S 9 I b 2 p h M S 9 U a X B v I G N h b W J p Y W R v L n t D b 2 x 1 b W 4 z O D U 3 L D M 4 N T Z 9 J n F 1 b 3 Q 7 L C Z x d W 9 0 O 1 N l Y 3 R p b 2 4 x L 0 h v a m E x L 1 R p c G 8 g Y 2 F t Y m l h Z G 8 u e 0 N v b H V t b j M 4 N T g s M z g 1 N 3 0 m c X V v d D s s J n F 1 b 3 Q 7 U 2 V j d G l v b j E v S G 9 q Y T E v V G l w b y B j Y W 1 i a W F k b y 5 7 Q 2 9 s d W 1 u M z g 1 O S w z O D U 4 f S Z x d W 9 0 O y w m c X V v d D t T Z W N 0 a W 9 u M S 9 I b 2 p h M S 9 U a X B v I G N h b W J p Y W R v L n t D b 2 x 1 b W 4 z O D Y w L D M 4 N T l 9 J n F 1 b 3 Q 7 L C Z x d W 9 0 O 1 N l Y 3 R p b 2 4 x L 0 h v a m E x L 1 R p c G 8 g Y 2 F t Y m l h Z G 8 u e 0 N v b H V t b j M 4 N j E s M z g 2 M H 0 m c X V v d D s s J n F 1 b 3 Q 7 U 2 V j d G l v b j E v S G 9 q Y T E v V G l w b y B j Y W 1 i a W F k b y 5 7 Q 2 9 s d W 1 u M z g 2 M i w z O D Y x f S Z x d W 9 0 O y w m c X V v d D t T Z W N 0 a W 9 u M S 9 I b 2 p h M S 9 U a X B v I G N h b W J p Y W R v L n t D b 2 x 1 b W 4 z O D Y z L D M 4 N j J 9 J n F 1 b 3 Q 7 L C Z x d W 9 0 O 1 N l Y 3 R p b 2 4 x L 0 h v a m E x L 1 R p c G 8 g Y 2 F t Y m l h Z G 8 u e 0 N v b H V t b j M 4 N j Q s M z g 2 M 3 0 m c X V v d D s s J n F 1 b 3 Q 7 U 2 V j d G l v b j E v S G 9 q Y T E v V G l w b y B j Y W 1 i a W F k b y 5 7 Q 2 9 s d W 1 u M z g 2 N S w z O D Y 0 f S Z x d W 9 0 O y w m c X V v d D t T Z W N 0 a W 9 u M S 9 I b 2 p h M S 9 U a X B v I G N h b W J p Y W R v L n t D b 2 x 1 b W 4 z O D Y 2 L D M 4 N j V 9 J n F 1 b 3 Q 7 L C Z x d W 9 0 O 1 N l Y 3 R p b 2 4 x L 0 h v a m E x L 1 R p c G 8 g Y 2 F t Y m l h Z G 8 u e 0 N v b H V t b j M 4 N j c s M z g 2 N n 0 m c X V v d D s s J n F 1 b 3 Q 7 U 2 V j d G l v b j E v S G 9 q Y T E v V G l w b y B j Y W 1 i a W F k b y 5 7 Q 2 9 s d W 1 u M z g 2 O C w z O D Y 3 f S Z x d W 9 0 O y w m c X V v d D t T Z W N 0 a W 9 u M S 9 I b 2 p h M S 9 U a X B v I G N h b W J p Y W R v L n t D b 2 x 1 b W 4 z O D Y 5 L D M 4 N j h 9 J n F 1 b 3 Q 7 L C Z x d W 9 0 O 1 N l Y 3 R p b 2 4 x L 0 h v a m E x L 1 R p c G 8 g Y 2 F t Y m l h Z G 8 u e 0 N v b H V t b j M 4 N z A s M z g 2 O X 0 m c X V v d D s s J n F 1 b 3 Q 7 U 2 V j d G l v b j E v S G 9 q Y T E v V G l w b y B j Y W 1 i a W F k b y 5 7 Q 2 9 s d W 1 u M z g 3 M S w z O D c w f S Z x d W 9 0 O y w m c X V v d D t T Z W N 0 a W 9 u M S 9 I b 2 p h M S 9 U a X B v I G N h b W J p Y W R v L n t D b 2 x 1 b W 4 z O D c y L D M 4 N z F 9 J n F 1 b 3 Q 7 L C Z x d W 9 0 O 1 N l Y 3 R p b 2 4 x L 0 h v a m E x L 1 R p c G 8 g Y 2 F t Y m l h Z G 8 u e 0 N v b H V t b j M 4 N z M s M z g 3 M n 0 m c X V v d D s s J n F 1 b 3 Q 7 U 2 V j d G l v b j E v S G 9 q Y T E v V G l w b y B j Y W 1 i a W F k b y 5 7 Q 2 9 s d W 1 u M z g 3 N C w z O D c z f S Z x d W 9 0 O y w m c X V v d D t T Z W N 0 a W 9 u M S 9 I b 2 p h M S 9 U a X B v I G N h b W J p Y W R v L n t D b 2 x 1 b W 4 z O D c 1 L D M 4 N z R 9 J n F 1 b 3 Q 7 L C Z x d W 9 0 O 1 N l Y 3 R p b 2 4 x L 0 h v a m E x L 1 R p c G 8 g Y 2 F t Y m l h Z G 8 u e 0 N v b H V t b j M 4 N z Y s M z g 3 N X 0 m c X V v d D s s J n F 1 b 3 Q 7 U 2 V j d G l v b j E v S G 9 q Y T E v V G l w b y B j Y W 1 i a W F k b y 5 7 Q 2 9 s d W 1 u M z g 3 N y w z O D c 2 f S Z x d W 9 0 O y w m c X V v d D t T Z W N 0 a W 9 u M S 9 I b 2 p h M S 9 U a X B v I G N h b W J p Y W R v L n t D b 2 x 1 b W 4 z O D c 4 L D M 4 N z d 9 J n F 1 b 3 Q 7 L C Z x d W 9 0 O 1 N l Y 3 R p b 2 4 x L 0 h v a m E x L 1 R p c G 8 g Y 2 F t Y m l h Z G 8 u e 0 N v b H V t b j M 4 N z k s M z g 3 O H 0 m c X V v d D s s J n F 1 b 3 Q 7 U 2 V j d G l v b j E v S G 9 q Y T E v V G l w b y B j Y W 1 i a W F k b y 5 7 Q 2 9 s d W 1 u M z g 4 M C w z O D c 5 f S Z x d W 9 0 O y w m c X V v d D t T Z W N 0 a W 9 u M S 9 I b 2 p h M S 9 U a X B v I G N h b W J p Y W R v L n t D b 2 x 1 b W 4 z O D g x L D M 4 O D B 9 J n F 1 b 3 Q 7 L C Z x d W 9 0 O 1 N l Y 3 R p b 2 4 x L 0 h v a m E x L 1 R p c G 8 g Y 2 F t Y m l h Z G 8 u e 0 N v b H V t b j M 4 O D I s M z g 4 M X 0 m c X V v d D s s J n F 1 b 3 Q 7 U 2 V j d G l v b j E v S G 9 q Y T E v V G l w b y B j Y W 1 i a W F k b y 5 7 Q 2 9 s d W 1 u M z g 4 M y w z O D g y f S Z x d W 9 0 O y w m c X V v d D t T Z W N 0 a W 9 u M S 9 I b 2 p h M S 9 U a X B v I G N h b W J p Y W R v L n t D b 2 x 1 b W 4 z O D g 0 L D M 4 O D N 9 J n F 1 b 3 Q 7 L C Z x d W 9 0 O 1 N l Y 3 R p b 2 4 x L 0 h v a m E x L 1 R p c G 8 g Y 2 F t Y m l h Z G 8 u e 0 N v b H V t b j M 4 O D U s M z g 4 N H 0 m c X V v d D s s J n F 1 b 3 Q 7 U 2 V j d G l v b j E v S G 9 q Y T E v V G l w b y B j Y W 1 i a W F k b y 5 7 Q 2 9 s d W 1 u M z g 4 N i w z O D g 1 f S Z x d W 9 0 O y w m c X V v d D t T Z W N 0 a W 9 u M S 9 I b 2 p h M S 9 U a X B v I G N h b W J p Y W R v L n t D b 2 x 1 b W 4 z O D g 3 L D M 4 O D Z 9 J n F 1 b 3 Q 7 L C Z x d W 9 0 O 1 N l Y 3 R p b 2 4 x L 0 h v a m E x L 1 R p c G 8 g Y 2 F t Y m l h Z G 8 u e 0 N v b H V t b j M 4 O D g s M z g 4 N 3 0 m c X V v d D s s J n F 1 b 3 Q 7 U 2 V j d G l v b j E v S G 9 q Y T E v V G l w b y B j Y W 1 i a W F k b y 5 7 Q 2 9 s d W 1 u M z g 4 O S w z O D g 4 f S Z x d W 9 0 O y w m c X V v d D t T Z W N 0 a W 9 u M S 9 I b 2 p h M S 9 U a X B v I G N h b W J p Y W R v L n t D b 2 x 1 b W 4 z O D k w L D M 4 O D l 9 J n F 1 b 3 Q 7 L C Z x d W 9 0 O 1 N l Y 3 R p b 2 4 x L 0 h v a m E x L 1 R p c G 8 g Y 2 F t Y m l h Z G 8 u e 0 N v b H V t b j M 4 O T E s M z g 5 M H 0 m c X V v d D s s J n F 1 b 3 Q 7 U 2 V j d G l v b j E v S G 9 q Y T E v V G l w b y B j Y W 1 i a W F k b y 5 7 Q 2 9 s d W 1 u M z g 5 M i w z O D k x f S Z x d W 9 0 O y w m c X V v d D t T Z W N 0 a W 9 u M S 9 I b 2 p h M S 9 U a X B v I G N h b W J p Y W R v L n t D b 2 x 1 b W 4 z O D k z L D M 4 O T J 9 J n F 1 b 3 Q 7 L C Z x d W 9 0 O 1 N l Y 3 R p b 2 4 x L 0 h v a m E x L 1 R p c G 8 g Y 2 F t Y m l h Z G 8 u e 0 N v b H V t b j M 4 O T Q s M z g 5 M 3 0 m c X V v d D s s J n F 1 b 3 Q 7 U 2 V j d G l v b j E v S G 9 q Y T E v V G l w b y B j Y W 1 i a W F k b y 5 7 Q 2 9 s d W 1 u M z g 5 N S w z O D k 0 f S Z x d W 9 0 O y w m c X V v d D t T Z W N 0 a W 9 u M S 9 I b 2 p h M S 9 U a X B v I G N h b W J p Y W R v L n t D b 2 x 1 b W 4 z O D k 2 L D M 4 O T V 9 J n F 1 b 3 Q 7 L C Z x d W 9 0 O 1 N l Y 3 R p b 2 4 x L 0 h v a m E x L 1 R p c G 8 g Y 2 F t Y m l h Z G 8 u e 0 N v b H V t b j M 4 O T c s M z g 5 N n 0 m c X V v d D s s J n F 1 b 3 Q 7 U 2 V j d G l v b j E v S G 9 q Y T E v V G l w b y B j Y W 1 i a W F k b y 5 7 Q 2 9 s d W 1 u M z g 5 O C w z O D k 3 f S Z x d W 9 0 O y w m c X V v d D t T Z W N 0 a W 9 u M S 9 I b 2 p h M S 9 U a X B v I G N h b W J p Y W R v L n t D b 2 x 1 b W 4 z O D k 5 L D M 4 O T h 9 J n F 1 b 3 Q 7 L C Z x d W 9 0 O 1 N l Y 3 R p b 2 4 x L 0 h v a m E x L 1 R p c G 8 g Y 2 F t Y m l h Z G 8 u e 0 N v b H V t b j M 5 M D A s M z g 5 O X 0 m c X V v d D s s J n F 1 b 3 Q 7 U 2 V j d G l v b j E v S G 9 q Y T E v V G l w b y B j Y W 1 i a W F k b y 5 7 Q 2 9 s d W 1 u M z k w M S w z O T A w f S Z x d W 9 0 O y w m c X V v d D t T Z W N 0 a W 9 u M S 9 I b 2 p h M S 9 U a X B v I G N h b W J p Y W R v L n t D b 2 x 1 b W 4 z O T A y L D M 5 M D F 9 J n F 1 b 3 Q 7 L C Z x d W 9 0 O 1 N l Y 3 R p b 2 4 x L 0 h v a m E x L 1 R p c G 8 g Y 2 F t Y m l h Z G 8 u e 0 N v b H V t b j M 5 M D M s M z k w M n 0 m c X V v d D s s J n F 1 b 3 Q 7 U 2 V j d G l v b j E v S G 9 q Y T E v V G l w b y B j Y W 1 i a W F k b y 5 7 Q 2 9 s d W 1 u M z k w N C w z O T A z f S Z x d W 9 0 O y w m c X V v d D t T Z W N 0 a W 9 u M S 9 I b 2 p h M S 9 U a X B v I G N h b W J p Y W R v L n t D b 2 x 1 b W 4 z O T A 1 L D M 5 M D R 9 J n F 1 b 3 Q 7 L C Z x d W 9 0 O 1 N l Y 3 R p b 2 4 x L 0 h v a m E x L 1 R p c G 8 g Y 2 F t Y m l h Z G 8 u e 0 N v b H V t b j M 5 M D Y s M z k w N X 0 m c X V v d D s s J n F 1 b 3 Q 7 U 2 V j d G l v b j E v S G 9 q Y T E v V G l w b y B j Y W 1 i a W F k b y 5 7 Q 2 9 s d W 1 u M z k w N y w z O T A 2 f S Z x d W 9 0 O y w m c X V v d D t T Z W N 0 a W 9 u M S 9 I b 2 p h M S 9 U a X B v I G N h b W J p Y W R v L n t D b 2 x 1 b W 4 z O T A 4 L D M 5 M D d 9 J n F 1 b 3 Q 7 L C Z x d W 9 0 O 1 N l Y 3 R p b 2 4 x L 0 h v a m E x L 1 R p c G 8 g Y 2 F t Y m l h Z G 8 u e 0 N v b H V t b j M 5 M D k s M z k w O H 0 m c X V v d D s s J n F 1 b 3 Q 7 U 2 V j d G l v b j E v S G 9 q Y T E v V G l w b y B j Y W 1 i a W F k b y 5 7 Q 2 9 s d W 1 u M z k x M C w z O T A 5 f S Z x d W 9 0 O y w m c X V v d D t T Z W N 0 a W 9 u M S 9 I b 2 p h M S 9 U a X B v I G N h b W J p Y W R v L n t D b 2 x 1 b W 4 z O T E x L D M 5 M T B 9 J n F 1 b 3 Q 7 L C Z x d W 9 0 O 1 N l Y 3 R p b 2 4 x L 0 h v a m E x L 1 R p c G 8 g Y 2 F t Y m l h Z G 8 u e 0 N v b H V t b j M 5 M T I s M z k x M X 0 m c X V v d D s s J n F 1 b 3 Q 7 U 2 V j d G l v b j E v S G 9 q Y T E v V G l w b y B j Y W 1 i a W F k b y 5 7 Q 2 9 s d W 1 u M z k x M y w z O T E y f S Z x d W 9 0 O y w m c X V v d D t T Z W N 0 a W 9 u M S 9 I b 2 p h M S 9 U a X B v I G N h b W J p Y W R v L n t D b 2 x 1 b W 4 z O T E 0 L D M 5 M T N 9 J n F 1 b 3 Q 7 L C Z x d W 9 0 O 1 N l Y 3 R p b 2 4 x L 0 h v a m E x L 1 R p c G 8 g Y 2 F t Y m l h Z G 8 u e 0 N v b H V t b j M 5 M T U s M z k x N H 0 m c X V v d D s s J n F 1 b 3 Q 7 U 2 V j d G l v b j E v S G 9 q Y T E v V G l w b y B j Y W 1 i a W F k b y 5 7 Q 2 9 s d W 1 u M z k x N i w z O T E 1 f S Z x d W 9 0 O y w m c X V v d D t T Z W N 0 a W 9 u M S 9 I b 2 p h M S 9 U a X B v I G N h b W J p Y W R v L n t D b 2 x 1 b W 4 z O T E 3 L D M 5 M T Z 9 J n F 1 b 3 Q 7 L C Z x d W 9 0 O 1 N l Y 3 R p b 2 4 x L 0 h v a m E x L 1 R p c G 8 g Y 2 F t Y m l h Z G 8 u e 0 N v b H V t b j M 5 M T g s M z k x N 3 0 m c X V v d D s s J n F 1 b 3 Q 7 U 2 V j d G l v b j E v S G 9 q Y T E v V G l w b y B j Y W 1 i a W F k b y 5 7 Q 2 9 s d W 1 u M z k x O S w z O T E 4 f S Z x d W 9 0 O y w m c X V v d D t T Z W N 0 a W 9 u M S 9 I b 2 p h M S 9 U a X B v I G N h b W J p Y W R v L n t D b 2 x 1 b W 4 z O T I w L D M 5 M T l 9 J n F 1 b 3 Q 7 L C Z x d W 9 0 O 1 N l Y 3 R p b 2 4 x L 0 h v a m E x L 1 R p c G 8 g Y 2 F t Y m l h Z G 8 u e 0 N v b H V t b j M 5 M j E s M z k y M H 0 m c X V v d D s s J n F 1 b 3 Q 7 U 2 V j d G l v b j E v S G 9 q Y T E v V G l w b y B j Y W 1 i a W F k b y 5 7 Q 2 9 s d W 1 u M z k y M i w z O T I x f S Z x d W 9 0 O y w m c X V v d D t T Z W N 0 a W 9 u M S 9 I b 2 p h M S 9 U a X B v I G N h b W J p Y W R v L n t D b 2 x 1 b W 4 z O T I z L D M 5 M j J 9 J n F 1 b 3 Q 7 L C Z x d W 9 0 O 1 N l Y 3 R p b 2 4 x L 0 h v a m E x L 1 R p c G 8 g Y 2 F t Y m l h Z G 8 u e 0 N v b H V t b j M 5 M j Q s M z k y M 3 0 m c X V v d D s s J n F 1 b 3 Q 7 U 2 V j d G l v b j E v S G 9 q Y T E v V G l w b y B j Y W 1 i a W F k b y 5 7 Q 2 9 s d W 1 u M z k y N S w z O T I 0 f S Z x d W 9 0 O y w m c X V v d D t T Z W N 0 a W 9 u M S 9 I b 2 p h M S 9 U a X B v I G N h b W J p Y W R v L n t D b 2 x 1 b W 4 z O T I 2 L D M 5 M j V 9 J n F 1 b 3 Q 7 L C Z x d W 9 0 O 1 N l Y 3 R p b 2 4 x L 0 h v a m E x L 1 R p c G 8 g Y 2 F t Y m l h Z G 8 u e 0 N v b H V t b j M 5 M j c s M z k y N n 0 m c X V v d D s s J n F 1 b 3 Q 7 U 2 V j d G l v b j E v S G 9 q Y T E v V G l w b y B j Y W 1 i a W F k b y 5 7 Q 2 9 s d W 1 u M z k y O C w z O T I 3 f S Z x d W 9 0 O y w m c X V v d D t T Z W N 0 a W 9 u M S 9 I b 2 p h M S 9 U a X B v I G N h b W J p Y W R v L n t D b 2 x 1 b W 4 z O T I 5 L D M 5 M j h 9 J n F 1 b 3 Q 7 L C Z x d W 9 0 O 1 N l Y 3 R p b 2 4 x L 0 h v a m E x L 1 R p c G 8 g Y 2 F t Y m l h Z G 8 u e 0 N v b H V t b j M 5 M z A s M z k y O X 0 m c X V v d D s s J n F 1 b 3 Q 7 U 2 V j d G l v b j E v S G 9 q Y T E v V G l w b y B j Y W 1 i a W F k b y 5 7 Q 2 9 s d W 1 u M z k z M S w z O T M w f S Z x d W 9 0 O y w m c X V v d D t T Z W N 0 a W 9 u M S 9 I b 2 p h M S 9 U a X B v I G N h b W J p Y W R v L n t D b 2 x 1 b W 4 z O T M y L D M 5 M z F 9 J n F 1 b 3 Q 7 L C Z x d W 9 0 O 1 N l Y 3 R p b 2 4 x L 0 h v a m E x L 1 R p c G 8 g Y 2 F t Y m l h Z G 8 u e 0 N v b H V t b j M 5 M z M s M z k z M n 0 m c X V v d D s s J n F 1 b 3 Q 7 U 2 V j d G l v b j E v S G 9 q Y T E v V G l w b y B j Y W 1 i a W F k b y 5 7 Q 2 9 s d W 1 u M z k z N C w z O T M z f S Z x d W 9 0 O y w m c X V v d D t T Z W N 0 a W 9 u M S 9 I b 2 p h M S 9 U a X B v I G N h b W J p Y W R v L n t D b 2 x 1 b W 4 z O T M 1 L D M 5 M z R 9 J n F 1 b 3 Q 7 L C Z x d W 9 0 O 1 N l Y 3 R p b 2 4 x L 0 h v a m E x L 1 R p c G 8 g Y 2 F t Y m l h Z G 8 u e 0 N v b H V t b j M 5 M z Y s M z k z N X 0 m c X V v d D s s J n F 1 b 3 Q 7 U 2 V j d G l v b j E v S G 9 q Y T E v V G l w b y B j Y W 1 i a W F k b y 5 7 Q 2 9 s d W 1 u M z k z N y w z O T M 2 f S Z x d W 9 0 O y w m c X V v d D t T Z W N 0 a W 9 u M S 9 I b 2 p h M S 9 U a X B v I G N h b W J p Y W R v L n t D b 2 x 1 b W 4 z O T M 4 L D M 5 M z d 9 J n F 1 b 3 Q 7 L C Z x d W 9 0 O 1 N l Y 3 R p b 2 4 x L 0 h v a m E x L 1 R p c G 8 g Y 2 F t Y m l h Z G 8 u e 0 N v b H V t b j M 5 M z k s M z k z O H 0 m c X V v d D s s J n F 1 b 3 Q 7 U 2 V j d G l v b j E v S G 9 q Y T E v V G l w b y B j Y W 1 i a W F k b y 5 7 Q 2 9 s d W 1 u M z k 0 M C w z O T M 5 f S Z x d W 9 0 O y w m c X V v d D t T Z W N 0 a W 9 u M S 9 I b 2 p h M S 9 U a X B v I G N h b W J p Y W R v L n t D b 2 x 1 b W 4 z O T Q x L D M 5 N D B 9 J n F 1 b 3 Q 7 L C Z x d W 9 0 O 1 N l Y 3 R p b 2 4 x L 0 h v a m E x L 1 R p c G 8 g Y 2 F t Y m l h Z G 8 u e 0 N v b H V t b j M 5 N D I s M z k 0 M X 0 m c X V v d D s s J n F 1 b 3 Q 7 U 2 V j d G l v b j E v S G 9 q Y T E v V G l w b y B j Y W 1 i a W F k b y 5 7 Q 2 9 s d W 1 u M z k 0 M y w z O T Q y f S Z x d W 9 0 O y w m c X V v d D t T Z W N 0 a W 9 u M S 9 I b 2 p h M S 9 U a X B v I G N h b W J p Y W R v L n t D b 2 x 1 b W 4 z O T Q 0 L D M 5 N D N 9 J n F 1 b 3 Q 7 L C Z x d W 9 0 O 1 N l Y 3 R p b 2 4 x L 0 h v a m E x L 1 R p c G 8 g Y 2 F t Y m l h Z G 8 u e 0 N v b H V t b j M 5 N D U s M z k 0 N H 0 m c X V v d D s s J n F 1 b 3 Q 7 U 2 V j d G l v b j E v S G 9 q Y T E v V G l w b y B j Y W 1 i a W F k b y 5 7 Q 2 9 s d W 1 u M z k 0 N i w z O T Q 1 f S Z x d W 9 0 O y w m c X V v d D t T Z W N 0 a W 9 u M S 9 I b 2 p h M S 9 U a X B v I G N h b W J p Y W R v L n t D b 2 x 1 b W 4 z O T Q 3 L D M 5 N D Z 9 J n F 1 b 3 Q 7 L C Z x d W 9 0 O 1 N l Y 3 R p b 2 4 x L 0 h v a m E x L 1 R p c G 8 g Y 2 F t Y m l h Z G 8 u e 0 N v b H V t b j M 5 N D g s M z k 0 N 3 0 m c X V v d D s s J n F 1 b 3 Q 7 U 2 V j d G l v b j E v S G 9 q Y T E v V G l w b y B j Y W 1 i a W F k b y 5 7 Q 2 9 s d W 1 u M z k 0 O S w z O T Q 4 f S Z x d W 9 0 O y w m c X V v d D t T Z W N 0 a W 9 u M S 9 I b 2 p h M S 9 U a X B v I G N h b W J p Y W R v L n t D b 2 x 1 b W 4 z O T U w L D M 5 N D l 9 J n F 1 b 3 Q 7 L C Z x d W 9 0 O 1 N l Y 3 R p b 2 4 x L 0 h v a m E x L 1 R p c G 8 g Y 2 F t Y m l h Z G 8 u e 0 N v b H V t b j M 5 N T E s M z k 1 M H 0 m c X V v d D s s J n F 1 b 3 Q 7 U 2 V j d G l v b j E v S G 9 q Y T E v V G l w b y B j Y W 1 i a W F k b y 5 7 Q 2 9 s d W 1 u M z k 1 M i w z O T U x f S Z x d W 9 0 O y w m c X V v d D t T Z W N 0 a W 9 u M S 9 I b 2 p h M S 9 U a X B v I G N h b W J p Y W R v L n t D b 2 x 1 b W 4 z O T U z L D M 5 N T J 9 J n F 1 b 3 Q 7 L C Z x d W 9 0 O 1 N l Y 3 R p b 2 4 x L 0 h v a m E x L 1 R p c G 8 g Y 2 F t Y m l h Z G 8 u e 0 N v b H V t b j M 5 N T Q s M z k 1 M 3 0 m c X V v d D s s J n F 1 b 3 Q 7 U 2 V j d G l v b j E v S G 9 q Y T E v V G l w b y B j Y W 1 i a W F k b y 5 7 Q 2 9 s d W 1 u M z k 1 N S w z O T U 0 f S Z x d W 9 0 O y w m c X V v d D t T Z W N 0 a W 9 u M S 9 I b 2 p h M S 9 U a X B v I G N h b W J p Y W R v L n t D b 2 x 1 b W 4 z O T U 2 L D M 5 N T V 9 J n F 1 b 3 Q 7 L C Z x d W 9 0 O 1 N l Y 3 R p b 2 4 x L 0 h v a m E x L 1 R p c G 8 g Y 2 F t Y m l h Z G 8 u e 0 N v b H V t b j M 5 N T c s M z k 1 N n 0 m c X V v d D s s J n F 1 b 3 Q 7 U 2 V j d G l v b j E v S G 9 q Y T E v V G l w b y B j Y W 1 i a W F k b y 5 7 Q 2 9 s d W 1 u M z k 1 O C w z O T U 3 f S Z x d W 9 0 O y w m c X V v d D t T Z W N 0 a W 9 u M S 9 I b 2 p h M S 9 U a X B v I G N h b W J p Y W R v L n t D b 2 x 1 b W 4 z O T U 5 L D M 5 N T h 9 J n F 1 b 3 Q 7 L C Z x d W 9 0 O 1 N l Y 3 R p b 2 4 x L 0 h v a m E x L 1 R p c G 8 g Y 2 F t Y m l h Z G 8 u e 0 N v b H V t b j M 5 N j A s M z k 1 O X 0 m c X V v d D s s J n F 1 b 3 Q 7 U 2 V j d G l v b j E v S G 9 q Y T E v V G l w b y B j Y W 1 i a W F k b y 5 7 Q 2 9 s d W 1 u M z k 2 M S w z O T Y w f S Z x d W 9 0 O y w m c X V v d D t T Z W N 0 a W 9 u M S 9 I b 2 p h M S 9 U a X B v I G N h b W J p Y W R v L n t D b 2 x 1 b W 4 z O T Y y L D M 5 N j F 9 J n F 1 b 3 Q 7 L C Z x d W 9 0 O 1 N l Y 3 R p b 2 4 x L 0 h v a m E x L 1 R p c G 8 g Y 2 F t Y m l h Z G 8 u e 0 N v b H V t b j M 5 N j M s M z k 2 M n 0 m c X V v d D s s J n F 1 b 3 Q 7 U 2 V j d G l v b j E v S G 9 q Y T E v V G l w b y B j Y W 1 i a W F k b y 5 7 Q 2 9 s d W 1 u M z k 2 N C w z O T Y z f S Z x d W 9 0 O y w m c X V v d D t T Z W N 0 a W 9 u M S 9 I b 2 p h M S 9 U a X B v I G N h b W J p Y W R v L n t D b 2 x 1 b W 4 z O T Y 1 L D M 5 N j R 9 J n F 1 b 3 Q 7 L C Z x d W 9 0 O 1 N l Y 3 R p b 2 4 x L 0 h v a m E x L 1 R p c G 8 g Y 2 F t Y m l h Z G 8 u e 0 N v b H V t b j M 5 N j Y s M z k 2 N X 0 m c X V v d D s s J n F 1 b 3 Q 7 U 2 V j d G l v b j E v S G 9 q Y T E v V G l w b y B j Y W 1 i a W F k b y 5 7 Q 2 9 s d W 1 u M z k 2 N y w z O T Y 2 f S Z x d W 9 0 O y w m c X V v d D t T Z W N 0 a W 9 u M S 9 I b 2 p h M S 9 U a X B v I G N h b W J p Y W R v L n t D b 2 x 1 b W 4 z O T Y 4 L D M 5 N j d 9 J n F 1 b 3 Q 7 L C Z x d W 9 0 O 1 N l Y 3 R p b 2 4 x L 0 h v a m E x L 1 R p c G 8 g Y 2 F t Y m l h Z G 8 u e 0 N v b H V t b j M 5 N j k s M z k 2 O H 0 m c X V v d D s s J n F 1 b 3 Q 7 U 2 V j d G l v b j E v S G 9 q Y T E v V G l w b y B j Y W 1 i a W F k b y 5 7 Q 2 9 s d W 1 u M z k 3 M C w z O T Y 5 f S Z x d W 9 0 O y w m c X V v d D t T Z W N 0 a W 9 u M S 9 I b 2 p h M S 9 U a X B v I G N h b W J p Y W R v L n t D b 2 x 1 b W 4 z O T c x L D M 5 N z B 9 J n F 1 b 3 Q 7 L C Z x d W 9 0 O 1 N l Y 3 R p b 2 4 x L 0 h v a m E x L 1 R p c G 8 g Y 2 F t Y m l h Z G 8 u e 0 N v b H V t b j M 5 N z I s M z k 3 M X 0 m c X V v d D s s J n F 1 b 3 Q 7 U 2 V j d G l v b j E v S G 9 q Y T E v V G l w b y B j Y W 1 i a W F k b y 5 7 Q 2 9 s d W 1 u M z k 3 M y w z O T c y f S Z x d W 9 0 O y w m c X V v d D t T Z W N 0 a W 9 u M S 9 I b 2 p h M S 9 U a X B v I G N h b W J p Y W R v L n t D b 2 x 1 b W 4 z O T c 0 L D M 5 N z N 9 J n F 1 b 3 Q 7 L C Z x d W 9 0 O 1 N l Y 3 R p b 2 4 x L 0 h v a m E x L 1 R p c G 8 g Y 2 F t Y m l h Z G 8 u e 0 N v b H V t b j M 5 N z U s M z k 3 N H 0 m c X V v d D s s J n F 1 b 3 Q 7 U 2 V j d G l v b j E v S G 9 q Y T E v V G l w b y B j Y W 1 i a W F k b y 5 7 Q 2 9 s d W 1 u M z k 3 N i w z O T c 1 f S Z x d W 9 0 O y w m c X V v d D t T Z W N 0 a W 9 u M S 9 I b 2 p h M S 9 U a X B v I G N h b W J p Y W R v L n t D b 2 x 1 b W 4 z O T c 3 L D M 5 N z Z 9 J n F 1 b 3 Q 7 L C Z x d W 9 0 O 1 N l Y 3 R p b 2 4 x L 0 h v a m E x L 1 R p c G 8 g Y 2 F t Y m l h Z G 8 u e 0 N v b H V t b j M 5 N z g s M z k 3 N 3 0 m c X V v d D s s J n F 1 b 3 Q 7 U 2 V j d G l v b j E v S G 9 q Y T E v V G l w b y B j Y W 1 i a W F k b y 5 7 Q 2 9 s d W 1 u M z k 3 O S w z O T c 4 f S Z x d W 9 0 O y w m c X V v d D t T Z W N 0 a W 9 u M S 9 I b 2 p h M S 9 U a X B v I G N h b W J p Y W R v L n t D b 2 x 1 b W 4 z O T g w L D M 5 N z l 9 J n F 1 b 3 Q 7 L C Z x d W 9 0 O 1 N l Y 3 R p b 2 4 x L 0 h v a m E x L 1 R p c G 8 g Y 2 F t Y m l h Z G 8 u e 0 N v b H V t b j M 5 O D E s M z k 4 M H 0 m c X V v d D s s J n F 1 b 3 Q 7 U 2 V j d G l v b j E v S G 9 q Y T E v V G l w b y B j Y W 1 i a W F k b y 5 7 Q 2 9 s d W 1 u M z k 4 M i w z O T g x f S Z x d W 9 0 O y w m c X V v d D t T Z W N 0 a W 9 u M S 9 I b 2 p h M S 9 U a X B v I G N h b W J p Y W R v L n t D b 2 x 1 b W 4 z O T g z L D M 5 O D J 9 J n F 1 b 3 Q 7 L C Z x d W 9 0 O 1 N l Y 3 R p b 2 4 x L 0 h v a m E x L 1 R p c G 8 g Y 2 F t Y m l h Z G 8 u e 0 N v b H V t b j M 5 O D Q s M z k 4 M 3 0 m c X V v d D s s J n F 1 b 3 Q 7 U 2 V j d G l v b j E v S G 9 q Y T E v V G l w b y B j Y W 1 i a W F k b y 5 7 Q 2 9 s d W 1 u M z k 4 N S w z O T g 0 f S Z x d W 9 0 O y w m c X V v d D t T Z W N 0 a W 9 u M S 9 I b 2 p h M S 9 U a X B v I G N h b W J p Y W R v L n t D b 2 x 1 b W 4 z O T g 2 L D M 5 O D V 9 J n F 1 b 3 Q 7 L C Z x d W 9 0 O 1 N l Y 3 R p b 2 4 x L 0 h v a m E x L 1 R p c G 8 g Y 2 F t Y m l h Z G 8 u e 0 N v b H V t b j M 5 O D c s M z k 4 N n 0 m c X V v d D s s J n F 1 b 3 Q 7 U 2 V j d G l v b j E v S G 9 q Y T E v V G l w b y B j Y W 1 i a W F k b y 5 7 Q 2 9 s d W 1 u M z k 4 O C w z O T g 3 f S Z x d W 9 0 O y w m c X V v d D t T Z W N 0 a W 9 u M S 9 I b 2 p h M S 9 U a X B v I G N h b W J p Y W R v L n t D b 2 x 1 b W 4 z O T g 5 L D M 5 O D h 9 J n F 1 b 3 Q 7 L C Z x d W 9 0 O 1 N l Y 3 R p b 2 4 x L 0 h v a m E x L 1 R p c G 8 g Y 2 F t Y m l h Z G 8 u e 0 N v b H V t b j M 5 O T A s M z k 4 O X 0 m c X V v d D s s J n F 1 b 3 Q 7 U 2 V j d G l v b j E v S G 9 q Y T E v V G l w b y B j Y W 1 i a W F k b y 5 7 Q 2 9 s d W 1 u M z k 5 M S w z O T k w f S Z x d W 9 0 O y w m c X V v d D t T Z W N 0 a W 9 u M S 9 I b 2 p h M S 9 U a X B v I G N h b W J p Y W R v L n t D b 2 x 1 b W 4 z O T k y L D M 5 O T F 9 J n F 1 b 3 Q 7 L C Z x d W 9 0 O 1 N l Y 3 R p b 2 4 x L 0 h v a m E x L 1 R p c G 8 g Y 2 F t Y m l h Z G 8 u e 0 N v b H V t b j M 5 O T M s M z k 5 M n 0 m c X V v d D s s J n F 1 b 3 Q 7 U 2 V j d G l v b j E v S G 9 q Y T E v V G l w b y B j Y W 1 i a W F k b y 5 7 Q 2 9 s d W 1 u M z k 5 N C w z O T k z f S Z x d W 9 0 O y w m c X V v d D t T Z W N 0 a W 9 u M S 9 I b 2 p h M S 9 U a X B v I G N h b W J p Y W R v L n t D b 2 x 1 b W 4 z O T k 1 L D M 5 O T R 9 J n F 1 b 3 Q 7 L C Z x d W 9 0 O 1 N l Y 3 R p b 2 4 x L 0 h v a m E x L 1 R p c G 8 g Y 2 F t Y m l h Z G 8 u e 0 N v b H V t b j M 5 O T Y s M z k 5 N X 0 m c X V v d D s s J n F 1 b 3 Q 7 U 2 V j d G l v b j E v S G 9 q Y T E v V G l w b y B j Y W 1 i a W F k b y 5 7 Q 2 9 s d W 1 u M z k 5 N y w z O T k 2 f S Z x d W 9 0 O y w m c X V v d D t T Z W N 0 a W 9 u M S 9 I b 2 p h M S 9 U a X B v I G N h b W J p Y W R v L n t D b 2 x 1 b W 4 z O T k 4 L D M 5 O T d 9 J n F 1 b 3 Q 7 L C Z x d W 9 0 O 1 N l Y 3 R p b 2 4 x L 0 h v a m E x L 1 R p c G 8 g Y 2 F t Y m l h Z G 8 u e 0 N v b H V t b j M 5 O T k s M z k 5 O H 0 m c X V v d D s s J n F 1 b 3 Q 7 U 2 V j d G l v b j E v S G 9 q Y T E v V G l w b y B j Y W 1 i a W F k b y 5 7 Q 2 9 s d W 1 u N D A w M C w z O T k 5 f S Z x d W 9 0 O y w m c X V v d D t T Z W N 0 a W 9 u M S 9 I b 2 p h M S 9 U a X B v I G N h b W J p Y W R v L n t D b 2 x 1 b W 4 0 M D A x L D Q w M D B 9 J n F 1 b 3 Q 7 L C Z x d W 9 0 O 1 N l Y 3 R p b 2 4 x L 0 h v a m E x L 1 R p c G 8 g Y 2 F t Y m l h Z G 8 u e 0 N v b H V t b j Q w M D I s N D A w M X 0 m c X V v d D s s J n F 1 b 3 Q 7 U 2 V j d G l v b j E v S G 9 q Y T E v V G l w b y B j Y W 1 i a W F k b y 5 7 Q 2 9 s d W 1 u N D A w M y w 0 M D A y f S Z x d W 9 0 O y w m c X V v d D t T Z W N 0 a W 9 u M S 9 I b 2 p h M S 9 U a X B v I G N h b W J p Y W R v L n t D b 2 x 1 b W 4 0 M D A 0 L D Q w M D N 9 J n F 1 b 3 Q 7 L C Z x d W 9 0 O 1 N l Y 3 R p b 2 4 x L 0 h v a m E x L 1 R p c G 8 g Y 2 F t Y m l h Z G 8 u e 0 N v b H V t b j Q w M D U s N D A w N H 0 m c X V v d D s s J n F 1 b 3 Q 7 U 2 V j d G l v b j E v S G 9 q Y T E v V G l w b y B j Y W 1 i a W F k b y 5 7 Q 2 9 s d W 1 u N D A w N i w 0 M D A 1 f S Z x d W 9 0 O y w m c X V v d D t T Z W N 0 a W 9 u M S 9 I b 2 p h M S 9 U a X B v I G N h b W J p Y W R v L n t D b 2 x 1 b W 4 0 M D A 3 L D Q w M D Z 9 J n F 1 b 3 Q 7 L C Z x d W 9 0 O 1 N l Y 3 R p b 2 4 x L 0 h v a m E x L 1 R p c G 8 g Y 2 F t Y m l h Z G 8 u e 0 N v b H V t b j Q w M D g s N D A w N 3 0 m c X V v d D s s J n F 1 b 3 Q 7 U 2 V j d G l v b j E v S G 9 q Y T E v V G l w b y B j Y W 1 i a W F k b y 5 7 Q 2 9 s d W 1 u N D A w O S w 0 M D A 4 f S Z x d W 9 0 O y w m c X V v d D t T Z W N 0 a W 9 u M S 9 I b 2 p h M S 9 U a X B v I G N h b W J p Y W R v L n t D b 2 x 1 b W 4 0 M D E w L D Q w M D l 9 J n F 1 b 3 Q 7 L C Z x d W 9 0 O 1 N l Y 3 R p b 2 4 x L 0 h v a m E x L 1 R p c G 8 g Y 2 F t Y m l h Z G 8 u e 0 N v b H V t b j Q w M T E s N D A x M H 0 m c X V v d D s s J n F 1 b 3 Q 7 U 2 V j d G l v b j E v S G 9 q Y T E v V G l w b y B j Y W 1 i a W F k b y 5 7 Q 2 9 s d W 1 u N D A x M i w 0 M D E x f S Z x d W 9 0 O y w m c X V v d D t T Z W N 0 a W 9 u M S 9 I b 2 p h M S 9 U a X B v I G N h b W J p Y W R v L n t D b 2 x 1 b W 4 0 M D E z L D Q w M T J 9 J n F 1 b 3 Q 7 L C Z x d W 9 0 O 1 N l Y 3 R p b 2 4 x L 0 h v a m E x L 1 R p c G 8 g Y 2 F t Y m l h Z G 8 u e 0 N v b H V t b j Q w M T Q s N D A x M 3 0 m c X V v d D s s J n F 1 b 3 Q 7 U 2 V j d G l v b j E v S G 9 q Y T E v V G l w b y B j Y W 1 i a W F k b y 5 7 Q 2 9 s d W 1 u N D A x N S w 0 M D E 0 f S Z x d W 9 0 O y w m c X V v d D t T Z W N 0 a W 9 u M S 9 I b 2 p h M S 9 U a X B v I G N h b W J p Y W R v L n t D b 2 x 1 b W 4 0 M D E 2 L D Q w M T V 9 J n F 1 b 3 Q 7 L C Z x d W 9 0 O 1 N l Y 3 R p b 2 4 x L 0 h v a m E x L 1 R p c G 8 g Y 2 F t Y m l h Z G 8 u e 0 N v b H V t b j Q w M T c s N D A x N n 0 m c X V v d D s s J n F 1 b 3 Q 7 U 2 V j d G l v b j E v S G 9 q Y T E v V G l w b y B j Y W 1 i a W F k b y 5 7 Q 2 9 s d W 1 u N D A x O C w 0 M D E 3 f S Z x d W 9 0 O y w m c X V v d D t T Z W N 0 a W 9 u M S 9 I b 2 p h M S 9 U a X B v I G N h b W J p Y W R v L n t D b 2 x 1 b W 4 0 M D E 5 L D Q w M T h 9 J n F 1 b 3 Q 7 L C Z x d W 9 0 O 1 N l Y 3 R p b 2 4 x L 0 h v a m E x L 1 R p c G 8 g Y 2 F t Y m l h Z G 8 u e 0 N v b H V t b j Q w M j A s N D A x O X 0 m c X V v d D s s J n F 1 b 3 Q 7 U 2 V j d G l v b j E v S G 9 q Y T E v V G l w b y B j Y W 1 i a W F k b y 5 7 Q 2 9 s d W 1 u N D A y M S w 0 M D I w f S Z x d W 9 0 O y w m c X V v d D t T Z W N 0 a W 9 u M S 9 I b 2 p h M S 9 U a X B v I G N h b W J p Y W R v L n t D b 2 x 1 b W 4 0 M D I y L D Q w M j F 9 J n F 1 b 3 Q 7 L C Z x d W 9 0 O 1 N l Y 3 R p b 2 4 x L 0 h v a m E x L 1 R p c G 8 g Y 2 F t Y m l h Z G 8 u e 0 N v b H V t b j Q w M j M s N D A y M n 0 m c X V v d D s s J n F 1 b 3 Q 7 U 2 V j d G l v b j E v S G 9 q Y T E v V G l w b y B j Y W 1 i a W F k b y 5 7 Q 2 9 s d W 1 u N D A y N C w 0 M D I z f S Z x d W 9 0 O y w m c X V v d D t T Z W N 0 a W 9 u M S 9 I b 2 p h M S 9 U a X B v I G N h b W J p Y W R v L n t D b 2 x 1 b W 4 0 M D I 1 L D Q w M j R 9 J n F 1 b 3 Q 7 L C Z x d W 9 0 O 1 N l Y 3 R p b 2 4 x L 0 h v a m E x L 1 R p c G 8 g Y 2 F t Y m l h Z G 8 u e 0 N v b H V t b j Q w M j Y s N D A y N X 0 m c X V v d D s s J n F 1 b 3 Q 7 U 2 V j d G l v b j E v S G 9 q Y T E v V G l w b y B j Y W 1 i a W F k b y 5 7 Q 2 9 s d W 1 u N D A y N y w 0 M D I 2 f S Z x d W 9 0 O y w m c X V v d D t T Z W N 0 a W 9 u M S 9 I b 2 p h M S 9 U a X B v I G N h b W J p Y W R v L n t D b 2 x 1 b W 4 0 M D I 4 L D Q w M j d 9 J n F 1 b 3 Q 7 L C Z x d W 9 0 O 1 N l Y 3 R p b 2 4 x L 0 h v a m E x L 1 R p c G 8 g Y 2 F t Y m l h Z G 8 u e 0 N v b H V t b j Q w M j k s N D A y O H 0 m c X V v d D s s J n F 1 b 3 Q 7 U 2 V j d G l v b j E v S G 9 q Y T E v V G l w b y B j Y W 1 i a W F k b y 5 7 Q 2 9 s d W 1 u N D A z M C w 0 M D I 5 f S Z x d W 9 0 O y w m c X V v d D t T Z W N 0 a W 9 u M S 9 I b 2 p h M S 9 U a X B v I G N h b W J p Y W R v L n t D b 2 x 1 b W 4 0 M D M x L D Q w M z B 9 J n F 1 b 3 Q 7 L C Z x d W 9 0 O 1 N l Y 3 R p b 2 4 x L 0 h v a m E x L 1 R p c G 8 g Y 2 F t Y m l h Z G 8 u e 0 N v b H V t b j Q w M z I s N D A z M X 0 m c X V v d D s s J n F 1 b 3 Q 7 U 2 V j d G l v b j E v S G 9 q Y T E v V G l w b y B j Y W 1 i a W F k b y 5 7 Q 2 9 s d W 1 u N D A z M y w 0 M D M y f S Z x d W 9 0 O y w m c X V v d D t T Z W N 0 a W 9 u M S 9 I b 2 p h M S 9 U a X B v I G N h b W J p Y W R v L n t D b 2 x 1 b W 4 0 M D M 0 L D Q w M z N 9 J n F 1 b 3 Q 7 L C Z x d W 9 0 O 1 N l Y 3 R p b 2 4 x L 0 h v a m E x L 1 R p c G 8 g Y 2 F t Y m l h Z G 8 u e 0 N v b H V t b j Q w M z U s N D A z N H 0 m c X V v d D s s J n F 1 b 3 Q 7 U 2 V j d G l v b j E v S G 9 q Y T E v V G l w b y B j Y W 1 i a W F k b y 5 7 Q 2 9 s d W 1 u N D A z N i w 0 M D M 1 f S Z x d W 9 0 O y w m c X V v d D t T Z W N 0 a W 9 u M S 9 I b 2 p h M S 9 U a X B v I G N h b W J p Y W R v L n t D b 2 x 1 b W 4 0 M D M 3 L D Q w M z Z 9 J n F 1 b 3 Q 7 L C Z x d W 9 0 O 1 N l Y 3 R p b 2 4 x L 0 h v a m E x L 1 R p c G 8 g Y 2 F t Y m l h Z G 8 u e 0 N v b H V t b j Q w M z g s N D A z N 3 0 m c X V v d D s s J n F 1 b 3 Q 7 U 2 V j d G l v b j E v S G 9 q Y T E v V G l w b y B j Y W 1 i a W F k b y 5 7 Q 2 9 s d W 1 u N D A z O S w 0 M D M 4 f S Z x d W 9 0 O y w m c X V v d D t T Z W N 0 a W 9 u M S 9 I b 2 p h M S 9 U a X B v I G N h b W J p Y W R v L n t D b 2 x 1 b W 4 0 M D Q w L D Q w M z l 9 J n F 1 b 3 Q 7 L C Z x d W 9 0 O 1 N l Y 3 R p b 2 4 x L 0 h v a m E x L 1 R p c G 8 g Y 2 F t Y m l h Z G 8 u e 0 N v b H V t b j Q w N D E s N D A 0 M H 0 m c X V v d D s s J n F 1 b 3 Q 7 U 2 V j d G l v b j E v S G 9 q Y T E v V G l w b y B j Y W 1 i a W F k b y 5 7 Q 2 9 s d W 1 u N D A 0 M i w 0 M D Q x f S Z x d W 9 0 O y w m c X V v d D t T Z W N 0 a W 9 u M S 9 I b 2 p h M S 9 U a X B v I G N h b W J p Y W R v L n t D b 2 x 1 b W 4 0 M D Q z L D Q w N D J 9 J n F 1 b 3 Q 7 L C Z x d W 9 0 O 1 N l Y 3 R p b 2 4 x L 0 h v a m E x L 1 R p c G 8 g Y 2 F t Y m l h Z G 8 u e 0 N v b H V t b j Q w N D Q s N D A 0 M 3 0 m c X V v d D s s J n F 1 b 3 Q 7 U 2 V j d G l v b j E v S G 9 q Y T E v V G l w b y B j Y W 1 i a W F k b y 5 7 Q 2 9 s d W 1 u N D A 0 N S w 0 M D Q 0 f S Z x d W 9 0 O y w m c X V v d D t T Z W N 0 a W 9 u M S 9 I b 2 p h M S 9 U a X B v I G N h b W J p Y W R v L n t D b 2 x 1 b W 4 0 M D Q 2 L D Q w N D V 9 J n F 1 b 3 Q 7 L C Z x d W 9 0 O 1 N l Y 3 R p b 2 4 x L 0 h v a m E x L 1 R p c G 8 g Y 2 F t Y m l h Z G 8 u e 0 N v b H V t b j Q w N D c s N D A 0 N n 0 m c X V v d D s s J n F 1 b 3 Q 7 U 2 V j d G l v b j E v S G 9 q Y T E v V G l w b y B j Y W 1 i a W F k b y 5 7 Q 2 9 s d W 1 u N D A 0 O C w 0 M D Q 3 f S Z x d W 9 0 O y w m c X V v d D t T Z W N 0 a W 9 u M S 9 I b 2 p h M S 9 U a X B v I G N h b W J p Y W R v L n t D b 2 x 1 b W 4 0 M D Q 5 L D Q w N D h 9 J n F 1 b 3 Q 7 L C Z x d W 9 0 O 1 N l Y 3 R p b 2 4 x L 0 h v a m E x L 1 R p c G 8 g Y 2 F t Y m l h Z G 8 u e 0 N v b H V t b j Q w N T A s N D A 0 O X 0 m c X V v d D s s J n F 1 b 3 Q 7 U 2 V j d G l v b j E v S G 9 q Y T E v V G l w b y B j Y W 1 i a W F k b y 5 7 Q 2 9 s d W 1 u N D A 1 M S w 0 M D U w f S Z x d W 9 0 O y w m c X V v d D t T Z W N 0 a W 9 u M S 9 I b 2 p h M S 9 U a X B v I G N h b W J p Y W R v L n t D b 2 x 1 b W 4 0 M D U y L D Q w N T F 9 J n F 1 b 3 Q 7 L C Z x d W 9 0 O 1 N l Y 3 R p b 2 4 x L 0 h v a m E x L 1 R p c G 8 g Y 2 F t Y m l h Z G 8 u e 0 N v b H V t b j Q w N T M s N D A 1 M n 0 m c X V v d D s s J n F 1 b 3 Q 7 U 2 V j d G l v b j E v S G 9 q Y T E v V G l w b y B j Y W 1 i a W F k b y 5 7 Q 2 9 s d W 1 u N D A 1 N C w 0 M D U z f S Z x d W 9 0 O y w m c X V v d D t T Z W N 0 a W 9 u M S 9 I b 2 p h M S 9 U a X B v I G N h b W J p Y W R v L n t D b 2 x 1 b W 4 0 M D U 1 L D Q w N T R 9 J n F 1 b 3 Q 7 L C Z x d W 9 0 O 1 N l Y 3 R p b 2 4 x L 0 h v a m E x L 1 R p c G 8 g Y 2 F t Y m l h Z G 8 u e 0 N v b H V t b j Q w N T Y s N D A 1 N X 0 m c X V v d D s s J n F 1 b 3 Q 7 U 2 V j d G l v b j E v S G 9 q Y T E v V G l w b y B j Y W 1 i a W F k b y 5 7 Q 2 9 s d W 1 u N D A 1 N y w 0 M D U 2 f S Z x d W 9 0 O y w m c X V v d D t T Z W N 0 a W 9 u M S 9 I b 2 p h M S 9 U a X B v I G N h b W J p Y W R v L n t D b 2 x 1 b W 4 0 M D U 4 L D Q w N T d 9 J n F 1 b 3 Q 7 L C Z x d W 9 0 O 1 N l Y 3 R p b 2 4 x L 0 h v a m E x L 1 R p c G 8 g Y 2 F t Y m l h Z G 8 u e 0 N v b H V t b j Q w N T k s N D A 1 O H 0 m c X V v d D s s J n F 1 b 3 Q 7 U 2 V j d G l v b j E v S G 9 q Y T E v V G l w b y B j Y W 1 i a W F k b y 5 7 Q 2 9 s d W 1 u N D A 2 M C w 0 M D U 5 f S Z x d W 9 0 O y w m c X V v d D t T Z W N 0 a W 9 u M S 9 I b 2 p h M S 9 U a X B v I G N h b W J p Y W R v L n t D b 2 x 1 b W 4 0 M D Y x L D Q w N j B 9 J n F 1 b 3 Q 7 L C Z x d W 9 0 O 1 N l Y 3 R p b 2 4 x L 0 h v a m E x L 1 R p c G 8 g Y 2 F t Y m l h Z G 8 u e 0 N v b H V t b j Q w N j I s N D A 2 M X 0 m c X V v d D s s J n F 1 b 3 Q 7 U 2 V j d G l v b j E v S G 9 q Y T E v V G l w b y B j Y W 1 i a W F k b y 5 7 Q 2 9 s d W 1 u N D A 2 M y w 0 M D Y y f S Z x d W 9 0 O y w m c X V v d D t T Z W N 0 a W 9 u M S 9 I b 2 p h M S 9 U a X B v I G N h b W J p Y W R v L n t D b 2 x 1 b W 4 0 M D Y 0 L D Q w N j N 9 J n F 1 b 3 Q 7 L C Z x d W 9 0 O 1 N l Y 3 R p b 2 4 x L 0 h v a m E x L 1 R p c G 8 g Y 2 F t Y m l h Z G 8 u e 0 N v b H V t b j Q w N j U s N D A 2 N H 0 m c X V v d D s s J n F 1 b 3 Q 7 U 2 V j d G l v b j E v S G 9 q Y T E v V G l w b y B j Y W 1 i a W F k b y 5 7 Q 2 9 s d W 1 u N D A 2 N i w 0 M D Y 1 f S Z x d W 9 0 O y w m c X V v d D t T Z W N 0 a W 9 u M S 9 I b 2 p h M S 9 U a X B v I G N h b W J p Y W R v L n t D b 2 x 1 b W 4 0 M D Y 3 L D Q w N j Z 9 J n F 1 b 3 Q 7 L C Z x d W 9 0 O 1 N l Y 3 R p b 2 4 x L 0 h v a m E x L 1 R p c G 8 g Y 2 F t Y m l h Z G 8 u e 0 N v b H V t b j Q w N j g s N D A 2 N 3 0 m c X V v d D s s J n F 1 b 3 Q 7 U 2 V j d G l v b j E v S G 9 q Y T E v V G l w b y B j Y W 1 i a W F k b y 5 7 Q 2 9 s d W 1 u N D A 2 O S w 0 M D Y 4 f S Z x d W 9 0 O y w m c X V v d D t T Z W N 0 a W 9 u M S 9 I b 2 p h M S 9 U a X B v I G N h b W J p Y W R v L n t D b 2 x 1 b W 4 0 M D c w L D Q w N j l 9 J n F 1 b 3 Q 7 L C Z x d W 9 0 O 1 N l Y 3 R p b 2 4 x L 0 h v a m E x L 1 R p c G 8 g Y 2 F t Y m l h Z G 8 u e 0 N v b H V t b j Q w N z E s N D A 3 M H 0 m c X V v d D s s J n F 1 b 3 Q 7 U 2 V j d G l v b j E v S G 9 q Y T E v V G l w b y B j Y W 1 i a W F k b y 5 7 Q 2 9 s d W 1 u N D A 3 M i w 0 M D c x f S Z x d W 9 0 O y w m c X V v d D t T Z W N 0 a W 9 u M S 9 I b 2 p h M S 9 U a X B v I G N h b W J p Y W R v L n t D b 2 x 1 b W 4 0 M D c z L D Q w N z J 9 J n F 1 b 3 Q 7 L C Z x d W 9 0 O 1 N l Y 3 R p b 2 4 x L 0 h v a m E x L 1 R p c G 8 g Y 2 F t Y m l h Z G 8 u e 0 N v b H V t b j Q w N z Q s N D A 3 M 3 0 m c X V v d D s s J n F 1 b 3 Q 7 U 2 V j d G l v b j E v S G 9 q Y T E v V G l w b y B j Y W 1 i a W F k b y 5 7 Q 2 9 s d W 1 u N D A 3 N S w 0 M D c 0 f S Z x d W 9 0 O y w m c X V v d D t T Z W N 0 a W 9 u M S 9 I b 2 p h M S 9 U a X B v I G N h b W J p Y W R v L n t D b 2 x 1 b W 4 0 M D c 2 L D Q w N z V 9 J n F 1 b 3 Q 7 L C Z x d W 9 0 O 1 N l Y 3 R p b 2 4 x L 0 h v a m E x L 1 R p c G 8 g Y 2 F t Y m l h Z G 8 u e 0 N v b H V t b j Q w N z c s N D A 3 N n 0 m c X V v d D s s J n F 1 b 3 Q 7 U 2 V j d G l v b j E v S G 9 q Y T E v V G l w b y B j Y W 1 i a W F k b y 5 7 Q 2 9 s d W 1 u N D A 3 O C w 0 M D c 3 f S Z x d W 9 0 O y w m c X V v d D t T Z W N 0 a W 9 u M S 9 I b 2 p h M S 9 U a X B v I G N h b W J p Y W R v L n t D b 2 x 1 b W 4 0 M D c 5 L D Q w N z h 9 J n F 1 b 3 Q 7 L C Z x d W 9 0 O 1 N l Y 3 R p b 2 4 x L 0 h v a m E x L 1 R p c G 8 g Y 2 F t Y m l h Z G 8 u e 0 N v b H V t b j Q w O D A s N D A 3 O X 0 m c X V v d D s s J n F 1 b 3 Q 7 U 2 V j d G l v b j E v S G 9 q Y T E v V G l w b y B j Y W 1 i a W F k b y 5 7 Q 2 9 s d W 1 u N D A 4 M S w 0 M D g w f S Z x d W 9 0 O y w m c X V v d D t T Z W N 0 a W 9 u M S 9 I b 2 p h M S 9 U a X B v I G N h b W J p Y W R v L n t D b 2 x 1 b W 4 0 M D g y L D Q w O D F 9 J n F 1 b 3 Q 7 L C Z x d W 9 0 O 1 N l Y 3 R p b 2 4 x L 0 h v a m E x L 1 R p c G 8 g Y 2 F t Y m l h Z G 8 u e 0 N v b H V t b j Q w O D M s N D A 4 M n 0 m c X V v d D s s J n F 1 b 3 Q 7 U 2 V j d G l v b j E v S G 9 q Y T E v V G l w b y B j Y W 1 i a W F k b y 5 7 Q 2 9 s d W 1 u N D A 4 N C w 0 M D g z f S Z x d W 9 0 O y w m c X V v d D t T Z W N 0 a W 9 u M S 9 I b 2 p h M S 9 U a X B v I G N h b W J p Y W R v L n t D b 2 x 1 b W 4 0 M D g 1 L D Q w O D R 9 J n F 1 b 3 Q 7 L C Z x d W 9 0 O 1 N l Y 3 R p b 2 4 x L 0 h v a m E x L 1 R p c G 8 g Y 2 F t Y m l h Z G 8 u e 0 N v b H V t b j Q w O D Y s N D A 4 N X 0 m c X V v d D s s J n F 1 b 3 Q 7 U 2 V j d G l v b j E v S G 9 q Y T E v V G l w b y B j Y W 1 i a W F k b y 5 7 Q 2 9 s d W 1 u N D A 4 N y w 0 M D g 2 f S Z x d W 9 0 O y w m c X V v d D t T Z W N 0 a W 9 u M S 9 I b 2 p h M S 9 U a X B v I G N h b W J p Y W R v L n t D b 2 x 1 b W 4 0 M D g 4 L D Q w O D d 9 J n F 1 b 3 Q 7 L C Z x d W 9 0 O 1 N l Y 3 R p b 2 4 x L 0 h v a m E x L 1 R p c G 8 g Y 2 F t Y m l h Z G 8 u e 0 N v b H V t b j Q w O D k s N D A 4 O H 0 m c X V v d D s s J n F 1 b 3 Q 7 U 2 V j d G l v b j E v S G 9 q Y T E v V G l w b y B j Y W 1 i a W F k b y 5 7 Q 2 9 s d W 1 u N D A 5 M C w 0 M D g 5 f S Z x d W 9 0 O y w m c X V v d D t T Z W N 0 a W 9 u M S 9 I b 2 p h M S 9 U a X B v I G N h b W J p Y W R v L n t D b 2 x 1 b W 4 0 M D k x L D Q w O T B 9 J n F 1 b 3 Q 7 L C Z x d W 9 0 O 1 N l Y 3 R p b 2 4 x L 0 h v a m E x L 1 R p c G 8 g Y 2 F t Y m l h Z G 8 u e 0 N v b H V t b j Q w O T I s N D A 5 M X 0 m c X V v d D s s J n F 1 b 3 Q 7 U 2 V j d G l v b j E v S G 9 q Y T E v V G l w b y B j Y W 1 i a W F k b y 5 7 Q 2 9 s d W 1 u N D A 5 M y w 0 M D k y f S Z x d W 9 0 O y w m c X V v d D t T Z W N 0 a W 9 u M S 9 I b 2 p h M S 9 U a X B v I G N h b W J p Y W R v L n t D b 2 x 1 b W 4 0 M D k 0 L D Q w O T N 9 J n F 1 b 3 Q 7 L C Z x d W 9 0 O 1 N l Y 3 R p b 2 4 x L 0 h v a m E x L 1 R p c G 8 g Y 2 F t Y m l h Z G 8 u e 0 N v b H V t b j Q w O T U s N D A 5 N H 0 m c X V v d D s s J n F 1 b 3 Q 7 U 2 V j d G l v b j E v S G 9 q Y T E v V G l w b y B j Y W 1 i a W F k b y 5 7 Q 2 9 s d W 1 u N D A 5 N i w 0 M D k 1 f S Z x d W 9 0 O y w m c X V v d D t T Z W N 0 a W 9 u M S 9 I b 2 p h M S 9 U a X B v I G N h b W J p Y W R v L n t D b 2 x 1 b W 4 0 M D k 3 L D Q w O T Z 9 J n F 1 b 3 Q 7 L C Z x d W 9 0 O 1 N l Y 3 R p b 2 4 x L 0 h v a m E x L 1 R p c G 8 g Y 2 F t Y m l h Z G 8 u e 0 N v b H V t b j Q w O T g s N D A 5 N 3 0 m c X V v d D s s J n F 1 b 3 Q 7 U 2 V j d G l v b j E v S G 9 q Y T E v V G l w b y B j Y W 1 i a W F k b y 5 7 Q 2 9 s d W 1 u N D A 5 O S w 0 M D k 4 f S Z x d W 9 0 O y w m c X V v d D t T Z W N 0 a W 9 u M S 9 I b 2 p h M S 9 U a X B v I G N h b W J p Y W R v L n t D b 2 x 1 b W 4 0 M T A w L D Q w O T l 9 J n F 1 b 3 Q 7 L C Z x d W 9 0 O 1 N l Y 3 R p b 2 4 x L 0 h v a m E x L 1 R p c G 8 g Y 2 F t Y m l h Z G 8 u e 0 N v b H V t b j Q x M D E s N D E w M H 0 m c X V v d D s s J n F 1 b 3 Q 7 U 2 V j d G l v b j E v S G 9 q Y T E v V G l w b y B j Y W 1 i a W F k b y 5 7 Q 2 9 s d W 1 u N D E w M i w 0 M T A x f S Z x d W 9 0 O y w m c X V v d D t T Z W N 0 a W 9 u M S 9 I b 2 p h M S 9 U a X B v I G N h b W J p Y W R v L n t D b 2 x 1 b W 4 0 M T A z L D Q x M D J 9 J n F 1 b 3 Q 7 L C Z x d W 9 0 O 1 N l Y 3 R p b 2 4 x L 0 h v a m E x L 1 R p c G 8 g Y 2 F t Y m l h Z G 8 u e 0 N v b H V t b j Q x M D Q s N D E w M 3 0 m c X V v d D s s J n F 1 b 3 Q 7 U 2 V j d G l v b j E v S G 9 q Y T E v V G l w b y B j Y W 1 i a W F k b y 5 7 Q 2 9 s d W 1 u N D E w N S w 0 M T A 0 f S Z x d W 9 0 O y w m c X V v d D t T Z W N 0 a W 9 u M S 9 I b 2 p h M S 9 U a X B v I G N h b W J p Y W R v L n t D b 2 x 1 b W 4 0 M T A 2 L D Q x M D V 9 J n F 1 b 3 Q 7 L C Z x d W 9 0 O 1 N l Y 3 R p b 2 4 x L 0 h v a m E x L 1 R p c G 8 g Y 2 F t Y m l h Z G 8 u e 0 N v b H V t b j Q x M D c s N D E w N n 0 m c X V v d D s s J n F 1 b 3 Q 7 U 2 V j d G l v b j E v S G 9 q Y T E v V G l w b y B j Y W 1 i a W F k b y 5 7 Q 2 9 s d W 1 u N D E w O C w 0 M T A 3 f S Z x d W 9 0 O y w m c X V v d D t T Z W N 0 a W 9 u M S 9 I b 2 p h M S 9 U a X B v I G N h b W J p Y W R v L n t D b 2 x 1 b W 4 0 M T A 5 L D Q x M D h 9 J n F 1 b 3 Q 7 L C Z x d W 9 0 O 1 N l Y 3 R p b 2 4 x L 0 h v a m E x L 1 R p c G 8 g Y 2 F t Y m l h Z G 8 u e 0 N v b H V t b j Q x M T A s N D E w O X 0 m c X V v d D s s J n F 1 b 3 Q 7 U 2 V j d G l v b j E v S G 9 q Y T E v V G l w b y B j Y W 1 i a W F k b y 5 7 Q 2 9 s d W 1 u N D E x M S w 0 M T E w f S Z x d W 9 0 O y w m c X V v d D t T Z W N 0 a W 9 u M S 9 I b 2 p h M S 9 U a X B v I G N h b W J p Y W R v L n t D b 2 x 1 b W 4 0 M T E y L D Q x M T F 9 J n F 1 b 3 Q 7 L C Z x d W 9 0 O 1 N l Y 3 R p b 2 4 x L 0 h v a m E x L 1 R p c G 8 g Y 2 F t Y m l h Z G 8 u e 0 N v b H V t b j Q x M T M s N D E x M n 0 m c X V v d D s s J n F 1 b 3 Q 7 U 2 V j d G l v b j E v S G 9 q Y T E v V G l w b y B j Y W 1 i a W F k b y 5 7 Q 2 9 s d W 1 u N D E x N C w 0 M T E z f S Z x d W 9 0 O y w m c X V v d D t T Z W N 0 a W 9 u M S 9 I b 2 p h M S 9 U a X B v I G N h b W J p Y W R v L n t D b 2 x 1 b W 4 0 M T E 1 L D Q x M T R 9 J n F 1 b 3 Q 7 L C Z x d W 9 0 O 1 N l Y 3 R p b 2 4 x L 0 h v a m E x L 1 R p c G 8 g Y 2 F t Y m l h Z G 8 u e 0 N v b H V t b j Q x M T Y s N D E x N X 0 m c X V v d D s s J n F 1 b 3 Q 7 U 2 V j d G l v b j E v S G 9 q Y T E v V G l w b y B j Y W 1 i a W F k b y 5 7 Q 2 9 s d W 1 u N D E x N y w 0 M T E 2 f S Z x d W 9 0 O y w m c X V v d D t T Z W N 0 a W 9 u M S 9 I b 2 p h M S 9 U a X B v I G N h b W J p Y W R v L n t D b 2 x 1 b W 4 0 M T E 4 L D Q x M T d 9 J n F 1 b 3 Q 7 L C Z x d W 9 0 O 1 N l Y 3 R p b 2 4 x L 0 h v a m E x L 1 R p c G 8 g Y 2 F t Y m l h Z G 8 u e 0 N v b H V t b j Q x M T k s N D E x O H 0 m c X V v d D s s J n F 1 b 3 Q 7 U 2 V j d G l v b j E v S G 9 q Y T E v V G l w b y B j Y W 1 i a W F k b y 5 7 Q 2 9 s d W 1 u N D E y M C w 0 M T E 5 f S Z x d W 9 0 O y w m c X V v d D t T Z W N 0 a W 9 u M S 9 I b 2 p h M S 9 U a X B v I G N h b W J p Y W R v L n t D b 2 x 1 b W 4 0 M T I x L D Q x M j B 9 J n F 1 b 3 Q 7 L C Z x d W 9 0 O 1 N l Y 3 R p b 2 4 x L 0 h v a m E x L 1 R p c G 8 g Y 2 F t Y m l h Z G 8 u e 0 N v b H V t b j Q x M j I s N D E y M X 0 m c X V v d D s s J n F 1 b 3 Q 7 U 2 V j d G l v b j E v S G 9 q Y T E v V G l w b y B j Y W 1 i a W F k b y 5 7 Q 2 9 s d W 1 u N D E y M y w 0 M T I y f S Z x d W 9 0 O y w m c X V v d D t T Z W N 0 a W 9 u M S 9 I b 2 p h M S 9 U a X B v I G N h b W J p Y W R v L n t D b 2 x 1 b W 4 0 M T I 0 L D Q x M j N 9 J n F 1 b 3 Q 7 L C Z x d W 9 0 O 1 N l Y 3 R p b 2 4 x L 0 h v a m E x L 1 R p c G 8 g Y 2 F t Y m l h Z G 8 u e 0 N v b H V t b j Q x M j U s N D E y N H 0 m c X V v d D s s J n F 1 b 3 Q 7 U 2 V j d G l v b j E v S G 9 q Y T E v V G l w b y B j Y W 1 i a W F k b y 5 7 Q 2 9 s d W 1 u N D E y N i w 0 M T I 1 f S Z x d W 9 0 O y w m c X V v d D t T Z W N 0 a W 9 u M S 9 I b 2 p h M S 9 U a X B v I G N h b W J p Y W R v L n t D b 2 x 1 b W 4 0 M T I 3 L D Q x M j Z 9 J n F 1 b 3 Q 7 L C Z x d W 9 0 O 1 N l Y 3 R p b 2 4 x L 0 h v a m E x L 1 R p c G 8 g Y 2 F t Y m l h Z G 8 u e 0 N v b H V t b j Q x M j g s N D E y N 3 0 m c X V v d D s s J n F 1 b 3 Q 7 U 2 V j d G l v b j E v S G 9 q Y T E v V G l w b y B j Y W 1 i a W F k b y 5 7 Q 2 9 s d W 1 u N D E y O S w 0 M T I 4 f S Z x d W 9 0 O y w m c X V v d D t T Z W N 0 a W 9 u M S 9 I b 2 p h M S 9 U a X B v I G N h b W J p Y W R v L n t D b 2 x 1 b W 4 0 M T M w L D Q x M j l 9 J n F 1 b 3 Q 7 L C Z x d W 9 0 O 1 N l Y 3 R p b 2 4 x L 0 h v a m E x L 1 R p c G 8 g Y 2 F t Y m l h Z G 8 u e 0 N v b H V t b j Q x M z E s N D E z M H 0 m c X V v d D s s J n F 1 b 3 Q 7 U 2 V j d G l v b j E v S G 9 q Y T E v V G l w b y B j Y W 1 i a W F k b y 5 7 Q 2 9 s d W 1 u N D E z M i w 0 M T M x f S Z x d W 9 0 O y w m c X V v d D t T Z W N 0 a W 9 u M S 9 I b 2 p h M S 9 U a X B v I G N h b W J p Y W R v L n t D b 2 x 1 b W 4 0 M T M z L D Q x M z J 9 J n F 1 b 3 Q 7 L C Z x d W 9 0 O 1 N l Y 3 R p b 2 4 x L 0 h v a m E x L 1 R p c G 8 g Y 2 F t Y m l h Z G 8 u e 0 N v b H V t b j Q x M z Q s N D E z M 3 0 m c X V v d D s s J n F 1 b 3 Q 7 U 2 V j d G l v b j E v S G 9 q Y T E v V G l w b y B j Y W 1 i a W F k b y 5 7 Q 2 9 s d W 1 u N D E z N S w 0 M T M 0 f S Z x d W 9 0 O y w m c X V v d D t T Z W N 0 a W 9 u M S 9 I b 2 p h M S 9 U a X B v I G N h b W J p Y W R v L n t D b 2 x 1 b W 4 0 M T M 2 L D Q x M z V 9 J n F 1 b 3 Q 7 L C Z x d W 9 0 O 1 N l Y 3 R p b 2 4 x L 0 h v a m E x L 1 R p c G 8 g Y 2 F t Y m l h Z G 8 u e 0 N v b H V t b j Q x M z c s N D E z N n 0 m c X V v d D s s J n F 1 b 3 Q 7 U 2 V j d G l v b j E v S G 9 q Y T E v V G l w b y B j Y W 1 i a W F k b y 5 7 Q 2 9 s d W 1 u N D E z O C w 0 M T M 3 f S Z x d W 9 0 O y w m c X V v d D t T Z W N 0 a W 9 u M S 9 I b 2 p h M S 9 U a X B v I G N h b W J p Y W R v L n t D b 2 x 1 b W 4 0 M T M 5 L D Q x M z h 9 J n F 1 b 3 Q 7 L C Z x d W 9 0 O 1 N l Y 3 R p b 2 4 x L 0 h v a m E x L 1 R p c G 8 g Y 2 F t Y m l h Z G 8 u e 0 N v b H V t b j Q x N D A s N D E z O X 0 m c X V v d D s s J n F 1 b 3 Q 7 U 2 V j d G l v b j E v S G 9 q Y T E v V G l w b y B j Y W 1 i a W F k b y 5 7 Q 2 9 s d W 1 u N D E 0 M S w 0 M T Q w f S Z x d W 9 0 O y w m c X V v d D t T Z W N 0 a W 9 u M S 9 I b 2 p h M S 9 U a X B v I G N h b W J p Y W R v L n t D b 2 x 1 b W 4 0 M T Q y L D Q x N D F 9 J n F 1 b 3 Q 7 L C Z x d W 9 0 O 1 N l Y 3 R p b 2 4 x L 0 h v a m E x L 1 R p c G 8 g Y 2 F t Y m l h Z G 8 u e 0 N v b H V t b j Q x N D M s N D E 0 M n 0 m c X V v d D s s J n F 1 b 3 Q 7 U 2 V j d G l v b j E v S G 9 q Y T E v V G l w b y B j Y W 1 i a W F k b y 5 7 Q 2 9 s d W 1 u N D E 0 N C w 0 M T Q z f S Z x d W 9 0 O y w m c X V v d D t T Z W N 0 a W 9 u M S 9 I b 2 p h M S 9 U a X B v I G N h b W J p Y W R v L n t D b 2 x 1 b W 4 0 M T Q 1 L D Q x N D R 9 J n F 1 b 3 Q 7 L C Z x d W 9 0 O 1 N l Y 3 R p b 2 4 x L 0 h v a m E x L 1 R p c G 8 g Y 2 F t Y m l h Z G 8 u e 0 N v b H V t b j Q x N D Y s N D E 0 N X 0 m c X V v d D s s J n F 1 b 3 Q 7 U 2 V j d G l v b j E v S G 9 q Y T E v V G l w b y B j Y W 1 i a W F k b y 5 7 Q 2 9 s d W 1 u N D E 0 N y w 0 M T Q 2 f S Z x d W 9 0 O y w m c X V v d D t T Z W N 0 a W 9 u M S 9 I b 2 p h M S 9 U a X B v I G N h b W J p Y W R v L n t D b 2 x 1 b W 4 0 M T Q 4 L D Q x N D d 9 J n F 1 b 3 Q 7 L C Z x d W 9 0 O 1 N l Y 3 R p b 2 4 x L 0 h v a m E x L 1 R p c G 8 g Y 2 F t Y m l h Z G 8 u e 0 N v b H V t b j Q x N D k s N D E 0 O H 0 m c X V v d D s s J n F 1 b 3 Q 7 U 2 V j d G l v b j E v S G 9 q Y T E v V G l w b y B j Y W 1 i a W F k b y 5 7 Q 2 9 s d W 1 u N D E 1 M C w 0 M T Q 5 f S Z x d W 9 0 O y w m c X V v d D t T Z W N 0 a W 9 u M S 9 I b 2 p h M S 9 U a X B v I G N h b W J p Y W R v L n t D b 2 x 1 b W 4 0 M T U x L D Q x N T B 9 J n F 1 b 3 Q 7 L C Z x d W 9 0 O 1 N l Y 3 R p b 2 4 x L 0 h v a m E x L 1 R p c G 8 g Y 2 F t Y m l h Z G 8 u e 0 N v b H V t b j Q x N T I s N D E 1 M X 0 m c X V v d D s s J n F 1 b 3 Q 7 U 2 V j d G l v b j E v S G 9 q Y T E v V G l w b y B j Y W 1 i a W F k b y 5 7 Q 2 9 s d W 1 u N D E 1 M y w 0 M T U y f S Z x d W 9 0 O y w m c X V v d D t T Z W N 0 a W 9 u M S 9 I b 2 p h M S 9 U a X B v I G N h b W J p Y W R v L n t D b 2 x 1 b W 4 0 M T U 0 L D Q x N T N 9 J n F 1 b 3 Q 7 L C Z x d W 9 0 O 1 N l Y 3 R p b 2 4 x L 0 h v a m E x L 1 R p c G 8 g Y 2 F t Y m l h Z G 8 u e 0 N v b H V t b j Q x N T U s N D E 1 N H 0 m c X V v d D s s J n F 1 b 3 Q 7 U 2 V j d G l v b j E v S G 9 q Y T E v V G l w b y B j Y W 1 i a W F k b y 5 7 Q 2 9 s d W 1 u N D E 1 N i w 0 M T U 1 f S Z x d W 9 0 O y w m c X V v d D t T Z W N 0 a W 9 u M S 9 I b 2 p h M S 9 U a X B v I G N h b W J p Y W R v L n t D b 2 x 1 b W 4 0 M T U 3 L D Q x N T Z 9 J n F 1 b 3 Q 7 L C Z x d W 9 0 O 1 N l Y 3 R p b 2 4 x L 0 h v a m E x L 1 R p c G 8 g Y 2 F t Y m l h Z G 8 u e 0 N v b H V t b j Q x N T g s N D E 1 N 3 0 m c X V v d D s s J n F 1 b 3 Q 7 U 2 V j d G l v b j E v S G 9 q Y T E v V G l w b y B j Y W 1 i a W F k b y 5 7 Q 2 9 s d W 1 u N D E 1 O S w 0 M T U 4 f S Z x d W 9 0 O y w m c X V v d D t T Z W N 0 a W 9 u M S 9 I b 2 p h M S 9 U a X B v I G N h b W J p Y W R v L n t D b 2 x 1 b W 4 0 M T Y w L D Q x N T l 9 J n F 1 b 3 Q 7 L C Z x d W 9 0 O 1 N l Y 3 R p b 2 4 x L 0 h v a m E x L 1 R p c G 8 g Y 2 F t Y m l h Z G 8 u e 0 N v b H V t b j Q x N j E s N D E 2 M H 0 m c X V v d D s s J n F 1 b 3 Q 7 U 2 V j d G l v b j E v S G 9 q Y T E v V G l w b y B j Y W 1 i a W F k b y 5 7 Q 2 9 s d W 1 u N D E 2 M i w 0 M T Y x f S Z x d W 9 0 O y w m c X V v d D t T Z W N 0 a W 9 u M S 9 I b 2 p h M S 9 U a X B v I G N h b W J p Y W R v L n t D b 2 x 1 b W 4 0 M T Y z L D Q x N j J 9 J n F 1 b 3 Q 7 L C Z x d W 9 0 O 1 N l Y 3 R p b 2 4 x L 0 h v a m E x L 1 R p c G 8 g Y 2 F t Y m l h Z G 8 u e 0 N v b H V t b j Q x N j Q s N D E 2 M 3 0 m c X V v d D s s J n F 1 b 3 Q 7 U 2 V j d G l v b j E v S G 9 q Y T E v V G l w b y B j Y W 1 i a W F k b y 5 7 Q 2 9 s d W 1 u N D E 2 N S w 0 M T Y 0 f S Z x d W 9 0 O y w m c X V v d D t T Z W N 0 a W 9 u M S 9 I b 2 p h M S 9 U a X B v I G N h b W J p Y W R v L n t D b 2 x 1 b W 4 0 M T Y 2 L D Q x N j V 9 J n F 1 b 3 Q 7 L C Z x d W 9 0 O 1 N l Y 3 R p b 2 4 x L 0 h v a m E x L 1 R p c G 8 g Y 2 F t Y m l h Z G 8 u e 0 N v b H V t b j Q x N j c s N D E 2 N n 0 m c X V v d D s s J n F 1 b 3 Q 7 U 2 V j d G l v b j E v S G 9 q Y T E v V G l w b y B j Y W 1 i a W F k b y 5 7 Q 2 9 s d W 1 u N D E 2 O C w 0 M T Y 3 f S Z x d W 9 0 O y w m c X V v d D t T Z W N 0 a W 9 u M S 9 I b 2 p h M S 9 U a X B v I G N h b W J p Y W R v L n t D b 2 x 1 b W 4 0 M T Y 5 L D Q x N j h 9 J n F 1 b 3 Q 7 L C Z x d W 9 0 O 1 N l Y 3 R p b 2 4 x L 0 h v a m E x L 1 R p c G 8 g Y 2 F t Y m l h Z G 8 u e 0 N v b H V t b j Q x N z A s N D E 2 O X 0 m c X V v d D s s J n F 1 b 3 Q 7 U 2 V j d G l v b j E v S G 9 q Y T E v V G l w b y B j Y W 1 i a W F k b y 5 7 Q 2 9 s d W 1 u N D E 3 M S w 0 M T c w f S Z x d W 9 0 O y w m c X V v d D t T Z W N 0 a W 9 u M S 9 I b 2 p h M S 9 U a X B v I G N h b W J p Y W R v L n t D b 2 x 1 b W 4 0 M T c y L D Q x N z F 9 J n F 1 b 3 Q 7 L C Z x d W 9 0 O 1 N l Y 3 R p b 2 4 x L 0 h v a m E x L 1 R p c G 8 g Y 2 F t Y m l h Z G 8 u e 0 N v b H V t b j Q x N z M s N D E 3 M n 0 m c X V v d D s s J n F 1 b 3 Q 7 U 2 V j d G l v b j E v S G 9 q Y T E v V G l w b y B j Y W 1 i a W F k b y 5 7 Q 2 9 s d W 1 u N D E 3 N C w 0 M T c z f S Z x d W 9 0 O y w m c X V v d D t T Z W N 0 a W 9 u M S 9 I b 2 p h M S 9 U a X B v I G N h b W J p Y W R v L n t D b 2 x 1 b W 4 0 M T c 1 L D Q x N z R 9 J n F 1 b 3 Q 7 L C Z x d W 9 0 O 1 N l Y 3 R p b 2 4 x L 0 h v a m E x L 1 R p c G 8 g Y 2 F t Y m l h Z G 8 u e 0 N v b H V t b j Q x N z Y s N D E 3 N X 0 m c X V v d D s s J n F 1 b 3 Q 7 U 2 V j d G l v b j E v S G 9 q Y T E v V G l w b y B j Y W 1 i a W F k b y 5 7 Q 2 9 s d W 1 u N D E 3 N y w 0 M T c 2 f S Z x d W 9 0 O y w m c X V v d D t T Z W N 0 a W 9 u M S 9 I b 2 p h M S 9 U a X B v I G N h b W J p Y W R v L n t D b 2 x 1 b W 4 0 M T c 4 L D Q x N z d 9 J n F 1 b 3 Q 7 L C Z x d W 9 0 O 1 N l Y 3 R p b 2 4 x L 0 h v a m E x L 1 R p c G 8 g Y 2 F t Y m l h Z G 8 u e 0 N v b H V t b j Q x N z k s N D E 3 O H 0 m c X V v d D s s J n F 1 b 3 Q 7 U 2 V j d G l v b j E v S G 9 q Y T E v V G l w b y B j Y W 1 i a W F k b y 5 7 Q 2 9 s d W 1 u N D E 4 M C w 0 M T c 5 f S Z x d W 9 0 O y w m c X V v d D t T Z W N 0 a W 9 u M S 9 I b 2 p h M S 9 U a X B v I G N h b W J p Y W R v L n t D b 2 x 1 b W 4 0 M T g x L D Q x O D B 9 J n F 1 b 3 Q 7 L C Z x d W 9 0 O 1 N l Y 3 R p b 2 4 x L 0 h v a m E x L 1 R p c G 8 g Y 2 F t Y m l h Z G 8 u e 0 N v b H V t b j Q x O D I s N D E 4 M X 0 m c X V v d D s s J n F 1 b 3 Q 7 U 2 V j d G l v b j E v S G 9 q Y T E v V G l w b y B j Y W 1 i a W F k b y 5 7 Q 2 9 s d W 1 u N D E 4 M y w 0 M T g y f S Z x d W 9 0 O y w m c X V v d D t T Z W N 0 a W 9 u M S 9 I b 2 p h M S 9 U a X B v I G N h b W J p Y W R v L n t D b 2 x 1 b W 4 0 M T g 0 L D Q x O D N 9 J n F 1 b 3 Q 7 L C Z x d W 9 0 O 1 N l Y 3 R p b 2 4 x L 0 h v a m E x L 1 R p c G 8 g Y 2 F t Y m l h Z G 8 u e 0 N v b H V t b j Q x O D U s N D E 4 N H 0 m c X V v d D s s J n F 1 b 3 Q 7 U 2 V j d G l v b j E v S G 9 q Y T E v V G l w b y B j Y W 1 i a W F k b y 5 7 Q 2 9 s d W 1 u N D E 4 N i w 0 M T g 1 f S Z x d W 9 0 O y w m c X V v d D t T Z W N 0 a W 9 u M S 9 I b 2 p h M S 9 U a X B v I G N h b W J p Y W R v L n t D b 2 x 1 b W 4 0 M T g 3 L D Q x O D Z 9 J n F 1 b 3 Q 7 L C Z x d W 9 0 O 1 N l Y 3 R p b 2 4 x L 0 h v a m E x L 1 R p c G 8 g Y 2 F t Y m l h Z G 8 u e 0 N v b H V t b j Q x O D g s N D E 4 N 3 0 m c X V v d D s s J n F 1 b 3 Q 7 U 2 V j d G l v b j E v S G 9 q Y T E v V G l w b y B j Y W 1 i a W F k b y 5 7 Q 2 9 s d W 1 u N D E 4 O S w 0 M T g 4 f S Z x d W 9 0 O y w m c X V v d D t T Z W N 0 a W 9 u M S 9 I b 2 p h M S 9 U a X B v I G N h b W J p Y W R v L n t D b 2 x 1 b W 4 0 M T k w L D Q x O D l 9 J n F 1 b 3 Q 7 L C Z x d W 9 0 O 1 N l Y 3 R p b 2 4 x L 0 h v a m E x L 1 R p c G 8 g Y 2 F t Y m l h Z G 8 u e 0 N v b H V t b j Q x O T E s N D E 5 M H 0 m c X V v d D s s J n F 1 b 3 Q 7 U 2 V j d G l v b j E v S G 9 q Y T E v V G l w b y B j Y W 1 i a W F k b y 5 7 Q 2 9 s d W 1 u N D E 5 M i w 0 M T k x f S Z x d W 9 0 O y w m c X V v d D t T Z W N 0 a W 9 u M S 9 I b 2 p h M S 9 U a X B v I G N h b W J p Y W R v L n t D b 2 x 1 b W 4 0 M T k z L D Q x O T J 9 J n F 1 b 3 Q 7 L C Z x d W 9 0 O 1 N l Y 3 R p b 2 4 x L 0 h v a m E x L 1 R p c G 8 g Y 2 F t Y m l h Z G 8 u e 0 N v b H V t b j Q x O T Q s N D E 5 M 3 0 m c X V v d D s s J n F 1 b 3 Q 7 U 2 V j d G l v b j E v S G 9 q Y T E v V G l w b y B j Y W 1 i a W F k b y 5 7 Q 2 9 s d W 1 u N D E 5 N S w 0 M T k 0 f S Z x d W 9 0 O y w m c X V v d D t T Z W N 0 a W 9 u M S 9 I b 2 p h M S 9 U a X B v I G N h b W J p Y W R v L n t D b 2 x 1 b W 4 0 M T k 2 L D Q x O T V 9 J n F 1 b 3 Q 7 L C Z x d W 9 0 O 1 N l Y 3 R p b 2 4 x L 0 h v a m E x L 1 R p c G 8 g Y 2 F t Y m l h Z G 8 u e 0 N v b H V t b j Q x O T c s N D E 5 N n 0 m c X V v d D s s J n F 1 b 3 Q 7 U 2 V j d G l v b j E v S G 9 q Y T E v V G l w b y B j Y W 1 i a W F k b y 5 7 Q 2 9 s d W 1 u N D E 5 O C w 0 M T k 3 f S Z x d W 9 0 O y w m c X V v d D t T Z W N 0 a W 9 u M S 9 I b 2 p h M S 9 U a X B v I G N h b W J p Y W R v L n t D b 2 x 1 b W 4 0 M T k 5 L D Q x O T h 9 J n F 1 b 3 Q 7 L C Z x d W 9 0 O 1 N l Y 3 R p b 2 4 x L 0 h v a m E x L 1 R p c G 8 g Y 2 F t Y m l h Z G 8 u e 0 N v b H V t b j Q y M D A s N D E 5 O X 0 m c X V v d D s s J n F 1 b 3 Q 7 U 2 V j d G l v b j E v S G 9 q Y T E v V G l w b y B j Y W 1 i a W F k b y 5 7 Q 2 9 s d W 1 u N D I w M S w 0 M j A w f S Z x d W 9 0 O y w m c X V v d D t T Z W N 0 a W 9 u M S 9 I b 2 p h M S 9 U a X B v I G N h b W J p Y W R v L n t D b 2 x 1 b W 4 0 M j A y L D Q y M D F 9 J n F 1 b 3 Q 7 L C Z x d W 9 0 O 1 N l Y 3 R p b 2 4 x L 0 h v a m E x L 1 R p c G 8 g Y 2 F t Y m l h Z G 8 u e 0 N v b H V t b j Q y M D M s N D I w M n 0 m c X V v d D s s J n F 1 b 3 Q 7 U 2 V j d G l v b j E v S G 9 q Y T E v V G l w b y B j Y W 1 i a W F k b y 5 7 Q 2 9 s d W 1 u N D I w N C w 0 M j A z f S Z x d W 9 0 O y w m c X V v d D t T Z W N 0 a W 9 u M S 9 I b 2 p h M S 9 U a X B v I G N h b W J p Y W R v L n t D b 2 x 1 b W 4 0 M j A 1 L D Q y M D R 9 J n F 1 b 3 Q 7 L C Z x d W 9 0 O 1 N l Y 3 R p b 2 4 x L 0 h v a m E x L 1 R p c G 8 g Y 2 F t Y m l h Z G 8 u e 0 N v b H V t b j Q y M D Y s N D I w N X 0 m c X V v d D s s J n F 1 b 3 Q 7 U 2 V j d G l v b j E v S G 9 q Y T E v V G l w b y B j Y W 1 i a W F k b y 5 7 Q 2 9 s d W 1 u N D I w N y w 0 M j A 2 f S Z x d W 9 0 O y w m c X V v d D t T Z W N 0 a W 9 u M S 9 I b 2 p h M S 9 U a X B v I G N h b W J p Y W R v L n t D b 2 x 1 b W 4 0 M j A 4 L D Q y M D d 9 J n F 1 b 3 Q 7 L C Z x d W 9 0 O 1 N l Y 3 R p b 2 4 x L 0 h v a m E x L 1 R p c G 8 g Y 2 F t Y m l h Z G 8 u e 0 N v b H V t b j Q y M D k s N D I w O H 0 m c X V v d D s s J n F 1 b 3 Q 7 U 2 V j d G l v b j E v S G 9 q Y T E v V G l w b y B j Y W 1 i a W F k b y 5 7 Q 2 9 s d W 1 u N D I x M C w 0 M j A 5 f S Z x d W 9 0 O y w m c X V v d D t T Z W N 0 a W 9 u M S 9 I b 2 p h M S 9 U a X B v I G N h b W J p Y W R v L n t D b 2 x 1 b W 4 0 M j E x L D Q y M T B 9 J n F 1 b 3 Q 7 L C Z x d W 9 0 O 1 N l Y 3 R p b 2 4 x L 0 h v a m E x L 1 R p c G 8 g Y 2 F t Y m l h Z G 8 u e 0 N v b H V t b j Q y M T I s N D I x M X 0 m c X V v d D s s J n F 1 b 3 Q 7 U 2 V j d G l v b j E v S G 9 q Y T E v V G l w b y B j Y W 1 i a W F k b y 5 7 Q 2 9 s d W 1 u N D I x M y w 0 M j E y f S Z x d W 9 0 O y w m c X V v d D t T Z W N 0 a W 9 u M S 9 I b 2 p h M S 9 U a X B v I G N h b W J p Y W R v L n t D b 2 x 1 b W 4 0 M j E 0 L D Q y M T N 9 J n F 1 b 3 Q 7 L C Z x d W 9 0 O 1 N l Y 3 R p b 2 4 x L 0 h v a m E x L 1 R p c G 8 g Y 2 F t Y m l h Z G 8 u e 0 N v b H V t b j Q y M T U s N D I x N H 0 m c X V v d D s s J n F 1 b 3 Q 7 U 2 V j d G l v b j E v S G 9 q Y T E v V G l w b y B j Y W 1 i a W F k b y 5 7 Q 2 9 s d W 1 u N D I x N i w 0 M j E 1 f S Z x d W 9 0 O y w m c X V v d D t T Z W N 0 a W 9 u M S 9 I b 2 p h M S 9 U a X B v I G N h b W J p Y W R v L n t D b 2 x 1 b W 4 0 M j E 3 L D Q y M T Z 9 J n F 1 b 3 Q 7 L C Z x d W 9 0 O 1 N l Y 3 R p b 2 4 x L 0 h v a m E x L 1 R p c G 8 g Y 2 F t Y m l h Z G 8 u e 0 N v b H V t b j Q y M T g s N D I x N 3 0 m c X V v d D s s J n F 1 b 3 Q 7 U 2 V j d G l v b j E v S G 9 q Y T E v V G l w b y B j Y W 1 i a W F k b y 5 7 Q 2 9 s d W 1 u N D I x O S w 0 M j E 4 f S Z x d W 9 0 O y w m c X V v d D t T Z W N 0 a W 9 u M S 9 I b 2 p h M S 9 U a X B v I G N h b W J p Y W R v L n t D b 2 x 1 b W 4 0 M j I w L D Q y M T l 9 J n F 1 b 3 Q 7 L C Z x d W 9 0 O 1 N l Y 3 R p b 2 4 x L 0 h v a m E x L 1 R p c G 8 g Y 2 F t Y m l h Z G 8 u e 0 N v b H V t b j Q y M j E s N D I y M H 0 m c X V v d D s s J n F 1 b 3 Q 7 U 2 V j d G l v b j E v S G 9 q Y T E v V G l w b y B j Y W 1 i a W F k b y 5 7 Q 2 9 s d W 1 u N D I y M i w 0 M j I x f S Z x d W 9 0 O y w m c X V v d D t T Z W N 0 a W 9 u M S 9 I b 2 p h M S 9 U a X B v I G N h b W J p Y W R v L n t D b 2 x 1 b W 4 0 M j I z L D Q y M j J 9 J n F 1 b 3 Q 7 L C Z x d W 9 0 O 1 N l Y 3 R p b 2 4 x L 0 h v a m E x L 1 R p c G 8 g Y 2 F t Y m l h Z G 8 u e 0 N v b H V t b j Q y M j Q s N D I y M 3 0 m c X V v d D s s J n F 1 b 3 Q 7 U 2 V j d G l v b j E v S G 9 q Y T E v V G l w b y B j Y W 1 i a W F k b y 5 7 Q 2 9 s d W 1 u N D I y N S w 0 M j I 0 f S Z x d W 9 0 O y w m c X V v d D t T Z W N 0 a W 9 u M S 9 I b 2 p h M S 9 U a X B v I G N h b W J p Y W R v L n t D b 2 x 1 b W 4 0 M j I 2 L D Q y M j V 9 J n F 1 b 3 Q 7 L C Z x d W 9 0 O 1 N l Y 3 R p b 2 4 x L 0 h v a m E x L 1 R p c G 8 g Y 2 F t Y m l h Z G 8 u e 0 N v b H V t b j Q y M j c s N D I y N n 0 m c X V v d D s s J n F 1 b 3 Q 7 U 2 V j d G l v b j E v S G 9 q Y T E v V G l w b y B j Y W 1 i a W F k b y 5 7 Q 2 9 s d W 1 u N D I y O C w 0 M j I 3 f S Z x d W 9 0 O y w m c X V v d D t T Z W N 0 a W 9 u M S 9 I b 2 p h M S 9 U a X B v I G N h b W J p Y W R v L n t D b 2 x 1 b W 4 0 M j I 5 L D Q y M j h 9 J n F 1 b 3 Q 7 L C Z x d W 9 0 O 1 N l Y 3 R p b 2 4 x L 0 h v a m E x L 1 R p c G 8 g Y 2 F t Y m l h Z G 8 u e 0 N v b H V t b j Q y M z A s N D I y O X 0 m c X V v d D s s J n F 1 b 3 Q 7 U 2 V j d G l v b j E v S G 9 q Y T E v V G l w b y B j Y W 1 i a W F k b y 5 7 Q 2 9 s d W 1 u N D I z M S w 0 M j M w f S Z x d W 9 0 O y w m c X V v d D t T Z W N 0 a W 9 u M S 9 I b 2 p h M S 9 U a X B v I G N h b W J p Y W R v L n t D b 2 x 1 b W 4 0 M j M y L D Q y M z F 9 J n F 1 b 3 Q 7 L C Z x d W 9 0 O 1 N l Y 3 R p b 2 4 x L 0 h v a m E x L 1 R p c G 8 g Y 2 F t Y m l h Z G 8 u e 0 N v b H V t b j Q y M z M s N D I z M n 0 m c X V v d D s s J n F 1 b 3 Q 7 U 2 V j d G l v b j E v S G 9 q Y T E v V G l w b y B j Y W 1 i a W F k b y 5 7 Q 2 9 s d W 1 u N D I z N C w 0 M j M z f S Z x d W 9 0 O y w m c X V v d D t T Z W N 0 a W 9 u M S 9 I b 2 p h M S 9 U a X B v I G N h b W J p Y W R v L n t D b 2 x 1 b W 4 0 M j M 1 L D Q y M z R 9 J n F 1 b 3 Q 7 L C Z x d W 9 0 O 1 N l Y 3 R p b 2 4 x L 0 h v a m E x L 1 R p c G 8 g Y 2 F t Y m l h Z G 8 u e 0 N v b H V t b j Q y M z Y s N D I z N X 0 m c X V v d D s s J n F 1 b 3 Q 7 U 2 V j d G l v b j E v S G 9 q Y T E v V G l w b y B j Y W 1 i a W F k b y 5 7 Q 2 9 s d W 1 u N D I z N y w 0 M j M 2 f S Z x d W 9 0 O y w m c X V v d D t T Z W N 0 a W 9 u M S 9 I b 2 p h M S 9 U a X B v I G N h b W J p Y W R v L n t D b 2 x 1 b W 4 0 M j M 4 L D Q y M z d 9 J n F 1 b 3 Q 7 L C Z x d W 9 0 O 1 N l Y 3 R p b 2 4 x L 0 h v a m E x L 1 R p c G 8 g Y 2 F t Y m l h Z G 8 u e 0 N v b H V t b j Q y M z k s N D I z O H 0 m c X V v d D s s J n F 1 b 3 Q 7 U 2 V j d G l v b j E v S G 9 q Y T E v V G l w b y B j Y W 1 i a W F k b y 5 7 Q 2 9 s d W 1 u N D I 0 M C w 0 M j M 5 f S Z x d W 9 0 O y w m c X V v d D t T Z W N 0 a W 9 u M S 9 I b 2 p h M S 9 U a X B v I G N h b W J p Y W R v L n t D b 2 x 1 b W 4 0 M j Q x L D Q y N D B 9 J n F 1 b 3 Q 7 L C Z x d W 9 0 O 1 N l Y 3 R p b 2 4 x L 0 h v a m E x L 1 R p c G 8 g Y 2 F t Y m l h Z G 8 u e 0 N v b H V t b j Q y N D I s N D I 0 M X 0 m c X V v d D s s J n F 1 b 3 Q 7 U 2 V j d G l v b j E v S G 9 q Y T E v V G l w b y B j Y W 1 i a W F k b y 5 7 Q 2 9 s d W 1 u N D I 0 M y w 0 M j Q y f S Z x d W 9 0 O y w m c X V v d D t T Z W N 0 a W 9 u M S 9 I b 2 p h M S 9 U a X B v I G N h b W J p Y W R v L n t D b 2 x 1 b W 4 0 M j Q 0 L D Q y N D N 9 J n F 1 b 3 Q 7 L C Z x d W 9 0 O 1 N l Y 3 R p b 2 4 x L 0 h v a m E x L 1 R p c G 8 g Y 2 F t Y m l h Z G 8 u e 0 N v b H V t b j Q y N D U s N D I 0 N H 0 m c X V v d D s s J n F 1 b 3 Q 7 U 2 V j d G l v b j E v S G 9 q Y T E v V G l w b y B j Y W 1 i a W F k b y 5 7 Q 2 9 s d W 1 u N D I 0 N i w 0 M j Q 1 f S Z x d W 9 0 O y w m c X V v d D t T Z W N 0 a W 9 u M S 9 I b 2 p h M S 9 U a X B v I G N h b W J p Y W R v L n t D b 2 x 1 b W 4 0 M j Q 3 L D Q y N D Z 9 J n F 1 b 3 Q 7 L C Z x d W 9 0 O 1 N l Y 3 R p b 2 4 x L 0 h v a m E x L 1 R p c G 8 g Y 2 F t Y m l h Z G 8 u e 0 N v b H V t b j Q y N D g s N D I 0 N 3 0 m c X V v d D s s J n F 1 b 3 Q 7 U 2 V j d G l v b j E v S G 9 q Y T E v V G l w b y B j Y W 1 i a W F k b y 5 7 Q 2 9 s d W 1 u N D I 0 O S w 0 M j Q 4 f S Z x d W 9 0 O y w m c X V v d D t T Z W N 0 a W 9 u M S 9 I b 2 p h M S 9 U a X B v I G N h b W J p Y W R v L n t D b 2 x 1 b W 4 0 M j U w L D Q y N D l 9 J n F 1 b 3 Q 7 L C Z x d W 9 0 O 1 N l Y 3 R p b 2 4 x L 0 h v a m E x L 1 R p c G 8 g Y 2 F t Y m l h Z G 8 u e 0 N v b H V t b j Q y N T E s N D I 1 M H 0 m c X V v d D s s J n F 1 b 3 Q 7 U 2 V j d G l v b j E v S G 9 q Y T E v V G l w b y B j Y W 1 i a W F k b y 5 7 Q 2 9 s d W 1 u N D I 1 M i w 0 M j U x f S Z x d W 9 0 O y w m c X V v d D t T Z W N 0 a W 9 u M S 9 I b 2 p h M S 9 U a X B v I G N h b W J p Y W R v L n t D b 2 x 1 b W 4 0 M j U z L D Q y N T J 9 J n F 1 b 3 Q 7 L C Z x d W 9 0 O 1 N l Y 3 R p b 2 4 x L 0 h v a m E x L 1 R p c G 8 g Y 2 F t Y m l h Z G 8 u e 0 N v b H V t b j Q y N T Q s N D I 1 M 3 0 m c X V v d D s s J n F 1 b 3 Q 7 U 2 V j d G l v b j E v S G 9 q Y T E v V G l w b y B j Y W 1 i a W F k b y 5 7 Q 2 9 s d W 1 u N D I 1 N S w 0 M j U 0 f S Z x d W 9 0 O y w m c X V v d D t T Z W N 0 a W 9 u M S 9 I b 2 p h M S 9 U a X B v I G N h b W J p Y W R v L n t D b 2 x 1 b W 4 0 M j U 2 L D Q y N T V 9 J n F 1 b 3 Q 7 L C Z x d W 9 0 O 1 N l Y 3 R p b 2 4 x L 0 h v a m E x L 1 R p c G 8 g Y 2 F t Y m l h Z G 8 u e 0 N v b H V t b j Q y N T c s N D I 1 N n 0 m c X V v d D s s J n F 1 b 3 Q 7 U 2 V j d G l v b j E v S G 9 q Y T E v V G l w b y B j Y W 1 i a W F k b y 5 7 Q 2 9 s d W 1 u N D I 1 O C w 0 M j U 3 f S Z x d W 9 0 O y w m c X V v d D t T Z W N 0 a W 9 u M S 9 I b 2 p h M S 9 U a X B v I G N h b W J p Y W R v L n t D b 2 x 1 b W 4 0 M j U 5 L D Q y N T h 9 J n F 1 b 3 Q 7 L C Z x d W 9 0 O 1 N l Y 3 R p b 2 4 x L 0 h v a m E x L 1 R p c G 8 g Y 2 F t Y m l h Z G 8 u e 0 N v b H V t b j Q y N j A s N D I 1 O X 0 m c X V v d D s s J n F 1 b 3 Q 7 U 2 V j d G l v b j E v S G 9 q Y T E v V G l w b y B j Y W 1 i a W F k b y 5 7 Q 2 9 s d W 1 u N D I 2 M S w 0 M j Y w f S Z x d W 9 0 O y w m c X V v d D t T Z W N 0 a W 9 u M S 9 I b 2 p h M S 9 U a X B v I G N h b W J p Y W R v L n t D b 2 x 1 b W 4 0 M j Y y L D Q y N j F 9 J n F 1 b 3 Q 7 L C Z x d W 9 0 O 1 N l Y 3 R p b 2 4 x L 0 h v a m E x L 1 R p c G 8 g Y 2 F t Y m l h Z G 8 u e 0 N v b H V t b j Q y N j M s N D I 2 M n 0 m c X V v d D s s J n F 1 b 3 Q 7 U 2 V j d G l v b j E v S G 9 q Y T E v V G l w b y B j Y W 1 i a W F k b y 5 7 Q 2 9 s d W 1 u N D I 2 N C w 0 M j Y z f S Z x d W 9 0 O y w m c X V v d D t T Z W N 0 a W 9 u M S 9 I b 2 p h M S 9 U a X B v I G N h b W J p Y W R v L n t D b 2 x 1 b W 4 0 M j Y 1 L D Q y N j R 9 J n F 1 b 3 Q 7 L C Z x d W 9 0 O 1 N l Y 3 R p b 2 4 x L 0 h v a m E x L 1 R p c G 8 g Y 2 F t Y m l h Z G 8 u e 0 N v b H V t b j Q y N j Y s N D I 2 N X 0 m c X V v d D s s J n F 1 b 3 Q 7 U 2 V j d G l v b j E v S G 9 q Y T E v V G l w b y B j Y W 1 i a W F k b y 5 7 Q 2 9 s d W 1 u N D I 2 N y w 0 M j Y 2 f S Z x d W 9 0 O y w m c X V v d D t T Z W N 0 a W 9 u M S 9 I b 2 p h M S 9 U a X B v I G N h b W J p Y W R v L n t D b 2 x 1 b W 4 0 M j Y 4 L D Q y N j d 9 J n F 1 b 3 Q 7 L C Z x d W 9 0 O 1 N l Y 3 R p b 2 4 x L 0 h v a m E x L 1 R p c G 8 g Y 2 F t Y m l h Z G 8 u e 0 N v b H V t b j Q y N j k s N D I 2 O H 0 m c X V v d D s s J n F 1 b 3 Q 7 U 2 V j d G l v b j E v S G 9 q Y T E v V G l w b y B j Y W 1 i a W F k b y 5 7 Q 2 9 s d W 1 u N D I 3 M C w 0 M j Y 5 f S Z x d W 9 0 O y w m c X V v d D t T Z W N 0 a W 9 u M S 9 I b 2 p h M S 9 U a X B v I G N h b W J p Y W R v L n t D b 2 x 1 b W 4 0 M j c x L D Q y N z B 9 J n F 1 b 3 Q 7 L C Z x d W 9 0 O 1 N l Y 3 R p b 2 4 x L 0 h v a m E x L 1 R p c G 8 g Y 2 F t Y m l h Z G 8 u e 0 N v b H V t b j Q y N z I s N D I 3 M X 0 m c X V v d D s s J n F 1 b 3 Q 7 U 2 V j d G l v b j E v S G 9 q Y T E v V G l w b y B j Y W 1 i a W F k b y 5 7 Q 2 9 s d W 1 u N D I 3 M y w 0 M j c y f S Z x d W 9 0 O y w m c X V v d D t T Z W N 0 a W 9 u M S 9 I b 2 p h M S 9 U a X B v I G N h b W J p Y W R v L n t D b 2 x 1 b W 4 0 M j c 0 L D Q y N z N 9 J n F 1 b 3 Q 7 L C Z x d W 9 0 O 1 N l Y 3 R p b 2 4 x L 0 h v a m E x L 1 R p c G 8 g Y 2 F t Y m l h Z G 8 u e 0 N v b H V t b j Q y N z U s N D I 3 N H 0 m c X V v d D s s J n F 1 b 3 Q 7 U 2 V j d G l v b j E v S G 9 q Y T E v V G l w b y B j Y W 1 i a W F k b y 5 7 Q 2 9 s d W 1 u N D I 3 N i w 0 M j c 1 f S Z x d W 9 0 O y w m c X V v d D t T Z W N 0 a W 9 u M S 9 I b 2 p h M S 9 U a X B v I G N h b W J p Y W R v L n t D b 2 x 1 b W 4 0 M j c 3 L D Q y N z Z 9 J n F 1 b 3 Q 7 L C Z x d W 9 0 O 1 N l Y 3 R p b 2 4 x L 0 h v a m E x L 1 R p c G 8 g Y 2 F t Y m l h Z G 8 u e 0 N v b H V t b j Q y N z g s N D I 3 N 3 0 m c X V v d D s s J n F 1 b 3 Q 7 U 2 V j d G l v b j E v S G 9 q Y T E v V G l w b y B j Y W 1 i a W F k b y 5 7 Q 2 9 s d W 1 u N D I 3 O S w 0 M j c 4 f S Z x d W 9 0 O y w m c X V v d D t T Z W N 0 a W 9 u M S 9 I b 2 p h M S 9 U a X B v I G N h b W J p Y W R v L n t D b 2 x 1 b W 4 0 M j g w L D Q y N z l 9 J n F 1 b 3 Q 7 L C Z x d W 9 0 O 1 N l Y 3 R p b 2 4 x L 0 h v a m E x L 1 R p c G 8 g Y 2 F t Y m l h Z G 8 u e 0 N v b H V t b j Q y O D E s N D I 4 M H 0 m c X V v d D s s J n F 1 b 3 Q 7 U 2 V j d G l v b j E v S G 9 q Y T E v V G l w b y B j Y W 1 i a W F k b y 5 7 Q 2 9 s d W 1 u N D I 4 M i w 0 M j g x f S Z x d W 9 0 O y w m c X V v d D t T Z W N 0 a W 9 u M S 9 I b 2 p h M S 9 U a X B v I G N h b W J p Y W R v L n t D b 2 x 1 b W 4 0 M j g z L D Q y O D J 9 J n F 1 b 3 Q 7 L C Z x d W 9 0 O 1 N l Y 3 R p b 2 4 x L 0 h v a m E x L 1 R p c G 8 g Y 2 F t Y m l h Z G 8 u e 0 N v b H V t b j Q y O D Q s N D I 4 M 3 0 m c X V v d D s s J n F 1 b 3 Q 7 U 2 V j d G l v b j E v S G 9 q Y T E v V G l w b y B j Y W 1 i a W F k b y 5 7 Q 2 9 s d W 1 u N D I 4 N S w 0 M j g 0 f S Z x d W 9 0 O y w m c X V v d D t T Z W N 0 a W 9 u M S 9 I b 2 p h M S 9 U a X B v I G N h b W J p Y W R v L n t D b 2 x 1 b W 4 0 M j g 2 L D Q y O D V 9 J n F 1 b 3 Q 7 L C Z x d W 9 0 O 1 N l Y 3 R p b 2 4 x L 0 h v a m E x L 1 R p c G 8 g Y 2 F t Y m l h Z G 8 u e 0 N v b H V t b j Q y O D c s N D I 4 N n 0 m c X V v d D s s J n F 1 b 3 Q 7 U 2 V j d G l v b j E v S G 9 q Y T E v V G l w b y B j Y W 1 i a W F k b y 5 7 Q 2 9 s d W 1 u N D I 4 O C w 0 M j g 3 f S Z x d W 9 0 O y w m c X V v d D t T Z W N 0 a W 9 u M S 9 I b 2 p h M S 9 U a X B v I G N h b W J p Y W R v L n t D b 2 x 1 b W 4 0 M j g 5 L D Q y O D h 9 J n F 1 b 3 Q 7 L C Z x d W 9 0 O 1 N l Y 3 R p b 2 4 x L 0 h v a m E x L 1 R p c G 8 g Y 2 F t Y m l h Z G 8 u e 0 N v b H V t b j Q y O T A s N D I 4 O X 0 m c X V v d D s s J n F 1 b 3 Q 7 U 2 V j d G l v b j E v S G 9 q Y T E v V G l w b y B j Y W 1 i a W F k b y 5 7 Q 2 9 s d W 1 u N D I 5 M S w 0 M j k w f S Z x d W 9 0 O y w m c X V v d D t T Z W N 0 a W 9 u M S 9 I b 2 p h M S 9 U a X B v I G N h b W J p Y W R v L n t D b 2 x 1 b W 4 0 M j k y L D Q y O T F 9 J n F 1 b 3 Q 7 L C Z x d W 9 0 O 1 N l Y 3 R p b 2 4 x L 0 h v a m E x L 1 R p c G 8 g Y 2 F t Y m l h Z G 8 u e 0 N v b H V t b j Q y O T M s N D I 5 M n 0 m c X V v d D s s J n F 1 b 3 Q 7 U 2 V j d G l v b j E v S G 9 q Y T E v V G l w b y B j Y W 1 i a W F k b y 5 7 Q 2 9 s d W 1 u N D I 5 N C w 0 M j k z f S Z x d W 9 0 O y w m c X V v d D t T Z W N 0 a W 9 u M S 9 I b 2 p h M S 9 U a X B v I G N h b W J p Y W R v L n t D b 2 x 1 b W 4 0 M j k 1 L D Q y O T R 9 J n F 1 b 3 Q 7 L C Z x d W 9 0 O 1 N l Y 3 R p b 2 4 x L 0 h v a m E x L 1 R p c G 8 g Y 2 F t Y m l h Z G 8 u e 0 N v b H V t b j Q y O T Y s N D I 5 N X 0 m c X V v d D s s J n F 1 b 3 Q 7 U 2 V j d G l v b j E v S G 9 q Y T E v V G l w b y B j Y W 1 i a W F k b y 5 7 Q 2 9 s d W 1 u N D I 5 N y w 0 M j k 2 f S Z x d W 9 0 O y w m c X V v d D t T Z W N 0 a W 9 u M S 9 I b 2 p h M S 9 U a X B v I G N h b W J p Y W R v L n t D b 2 x 1 b W 4 0 M j k 4 L D Q y O T d 9 J n F 1 b 3 Q 7 L C Z x d W 9 0 O 1 N l Y 3 R p b 2 4 x L 0 h v a m E x L 1 R p c G 8 g Y 2 F t Y m l h Z G 8 u e 0 N v b H V t b j Q y O T k s N D I 5 O H 0 m c X V v d D s s J n F 1 b 3 Q 7 U 2 V j d G l v b j E v S G 9 q Y T E v V G l w b y B j Y W 1 i a W F k b y 5 7 Q 2 9 s d W 1 u N D M w M C w 0 M j k 5 f S Z x d W 9 0 O y w m c X V v d D t T Z W N 0 a W 9 u M S 9 I b 2 p h M S 9 U a X B v I G N h b W J p Y W R v L n t D b 2 x 1 b W 4 0 M z A x L D Q z M D B 9 J n F 1 b 3 Q 7 L C Z x d W 9 0 O 1 N l Y 3 R p b 2 4 x L 0 h v a m E x L 1 R p c G 8 g Y 2 F t Y m l h Z G 8 u e 0 N v b H V t b j Q z M D I s N D M w M X 0 m c X V v d D s s J n F 1 b 3 Q 7 U 2 V j d G l v b j E v S G 9 q Y T E v V G l w b y B j Y W 1 i a W F k b y 5 7 Q 2 9 s d W 1 u N D M w M y w 0 M z A y f S Z x d W 9 0 O y w m c X V v d D t T Z W N 0 a W 9 u M S 9 I b 2 p h M S 9 U a X B v I G N h b W J p Y W R v L n t D b 2 x 1 b W 4 0 M z A 0 L D Q z M D N 9 J n F 1 b 3 Q 7 L C Z x d W 9 0 O 1 N l Y 3 R p b 2 4 x L 0 h v a m E x L 1 R p c G 8 g Y 2 F t Y m l h Z G 8 u e 0 N v b H V t b j Q z M D U s N D M w N H 0 m c X V v d D s s J n F 1 b 3 Q 7 U 2 V j d G l v b j E v S G 9 q Y T E v V G l w b y B j Y W 1 i a W F k b y 5 7 Q 2 9 s d W 1 u N D M w N i w 0 M z A 1 f S Z x d W 9 0 O y w m c X V v d D t T Z W N 0 a W 9 u M S 9 I b 2 p h M S 9 U a X B v I G N h b W J p Y W R v L n t D b 2 x 1 b W 4 0 M z A 3 L D Q z M D Z 9 J n F 1 b 3 Q 7 L C Z x d W 9 0 O 1 N l Y 3 R p b 2 4 x L 0 h v a m E x L 1 R p c G 8 g Y 2 F t Y m l h Z G 8 u e 0 N v b H V t b j Q z M D g s N D M w N 3 0 m c X V v d D s s J n F 1 b 3 Q 7 U 2 V j d G l v b j E v S G 9 q Y T E v V G l w b y B j Y W 1 i a W F k b y 5 7 Q 2 9 s d W 1 u N D M w O S w 0 M z A 4 f S Z x d W 9 0 O y w m c X V v d D t T Z W N 0 a W 9 u M S 9 I b 2 p h M S 9 U a X B v I G N h b W J p Y W R v L n t D b 2 x 1 b W 4 0 M z E w L D Q z M D l 9 J n F 1 b 3 Q 7 L C Z x d W 9 0 O 1 N l Y 3 R p b 2 4 x L 0 h v a m E x L 1 R p c G 8 g Y 2 F t Y m l h Z G 8 u e 0 N v b H V t b j Q z M T E s N D M x M H 0 m c X V v d D s s J n F 1 b 3 Q 7 U 2 V j d G l v b j E v S G 9 q Y T E v V G l w b y B j Y W 1 i a W F k b y 5 7 Q 2 9 s d W 1 u N D M x M i w 0 M z E x f S Z x d W 9 0 O y w m c X V v d D t T Z W N 0 a W 9 u M S 9 I b 2 p h M S 9 U a X B v I G N h b W J p Y W R v L n t D b 2 x 1 b W 4 0 M z E z L D Q z M T J 9 J n F 1 b 3 Q 7 L C Z x d W 9 0 O 1 N l Y 3 R p b 2 4 x L 0 h v a m E x L 1 R p c G 8 g Y 2 F t Y m l h Z G 8 u e 0 N v b H V t b j Q z M T Q s N D M x M 3 0 m c X V v d D s s J n F 1 b 3 Q 7 U 2 V j d G l v b j E v S G 9 q Y T E v V G l w b y B j Y W 1 i a W F k b y 5 7 Q 2 9 s d W 1 u N D M x N S w 0 M z E 0 f S Z x d W 9 0 O y w m c X V v d D t T Z W N 0 a W 9 u M S 9 I b 2 p h M S 9 U a X B v I G N h b W J p Y W R v L n t D b 2 x 1 b W 4 0 M z E 2 L D Q z M T V 9 J n F 1 b 3 Q 7 L C Z x d W 9 0 O 1 N l Y 3 R p b 2 4 x L 0 h v a m E x L 1 R p c G 8 g Y 2 F t Y m l h Z G 8 u e 0 N v b H V t b j Q z M T c s N D M x N n 0 m c X V v d D s s J n F 1 b 3 Q 7 U 2 V j d G l v b j E v S G 9 q Y T E v V G l w b y B j Y W 1 i a W F k b y 5 7 Q 2 9 s d W 1 u N D M x O C w 0 M z E 3 f S Z x d W 9 0 O y w m c X V v d D t T Z W N 0 a W 9 u M S 9 I b 2 p h M S 9 U a X B v I G N h b W J p Y W R v L n t D b 2 x 1 b W 4 0 M z E 5 L D Q z M T h 9 J n F 1 b 3 Q 7 L C Z x d W 9 0 O 1 N l Y 3 R p b 2 4 x L 0 h v a m E x L 1 R p c G 8 g Y 2 F t Y m l h Z G 8 u e 0 N v b H V t b j Q z M j A s N D M x O X 0 m c X V v d D s s J n F 1 b 3 Q 7 U 2 V j d G l v b j E v S G 9 q Y T E v V G l w b y B j Y W 1 i a W F k b y 5 7 Q 2 9 s d W 1 u N D M y M S w 0 M z I w f S Z x d W 9 0 O y w m c X V v d D t T Z W N 0 a W 9 u M S 9 I b 2 p h M S 9 U a X B v I G N h b W J p Y W R v L n t D b 2 x 1 b W 4 0 M z I y L D Q z M j F 9 J n F 1 b 3 Q 7 L C Z x d W 9 0 O 1 N l Y 3 R p b 2 4 x L 0 h v a m E x L 1 R p c G 8 g Y 2 F t Y m l h Z G 8 u e 0 N v b H V t b j Q z M j M s N D M y M n 0 m c X V v d D s s J n F 1 b 3 Q 7 U 2 V j d G l v b j E v S G 9 q Y T E v V G l w b y B j Y W 1 i a W F k b y 5 7 Q 2 9 s d W 1 u N D M y N C w 0 M z I z f S Z x d W 9 0 O y w m c X V v d D t T Z W N 0 a W 9 u M S 9 I b 2 p h M S 9 U a X B v I G N h b W J p Y W R v L n t D b 2 x 1 b W 4 0 M z I 1 L D Q z M j R 9 J n F 1 b 3 Q 7 L C Z x d W 9 0 O 1 N l Y 3 R p b 2 4 x L 0 h v a m E x L 1 R p c G 8 g Y 2 F t Y m l h Z G 8 u e 0 N v b H V t b j Q z M j Y s N D M y N X 0 m c X V v d D s s J n F 1 b 3 Q 7 U 2 V j d G l v b j E v S G 9 q Y T E v V G l w b y B j Y W 1 i a W F k b y 5 7 Q 2 9 s d W 1 u N D M y N y w 0 M z I 2 f S Z x d W 9 0 O y w m c X V v d D t T Z W N 0 a W 9 u M S 9 I b 2 p h M S 9 U a X B v I G N h b W J p Y W R v L n t D b 2 x 1 b W 4 0 M z I 4 L D Q z M j d 9 J n F 1 b 3 Q 7 L C Z x d W 9 0 O 1 N l Y 3 R p b 2 4 x L 0 h v a m E x L 1 R p c G 8 g Y 2 F t Y m l h Z G 8 u e 0 N v b H V t b j Q z M j k s N D M y O H 0 m c X V v d D s s J n F 1 b 3 Q 7 U 2 V j d G l v b j E v S G 9 q Y T E v V G l w b y B j Y W 1 i a W F k b y 5 7 Q 2 9 s d W 1 u N D M z M C w 0 M z I 5 f S Z x d W 9 0 O y w m c X V v d D t T Z W N 0 a W 9 u M S 9 I b 2 p h M S 9 U a X B v I G N h b W J p Y W R v L n t D b 2 x 1 b W 4 0 M z M x L D Q z M z B 9 J n F 1 b 3 Q 7 L C Z x d W 9 0 O 1 N l Y 3 R p b 2 4 x L 0 h v a m E x L 1 R p c G 8 g Y 2 F t Y m l h Z G 8 u e 0 N v b H V t b j Q z M z I s N D M z M X 0 m c X V v d D s s J n F 1 b 3 Q 7 U 2 V j d G l v b j E v S G 9 q Y T E v V G l w b y B j Y W 1 i a W F k b y 5 7 Q 2 9 s d W 1 u N D M z M y w 0 M z M y f S Z x d W 9 0 O y w m c X V v d D t T Z W N 0 a W 9 u M S 9 I b 2 p h M S 9 U a X B v I G N h b W J p Y W R v L n t D b 2 x 1 b W 4 0 M z M 0 L D Q z M z N 9 J n F 1 b 3 Q 7 L C Z x d W 9 0 O 1 N l Y 3 R p b 2 4 x L 0 h v a m E x L 1 R p c G 8 g Y 2 F t Y m l h Z G 8 u e 0 N v b H V t b j Q z M z U s N D M z N H 0 m c X V v d D s s J n F 1 b 3 Q 7 U 2 V j d G l v b j E v S G 9 q Y T E v V G l w b y B j Y W 1 i a W F k b y 5 7 Q 2 9 s d W 1 u N D M z N i w 0 M z M 1 f S Z x d W 9 0 O y w m c X V v d D t T Z W N 0 a W 9 u M S 9 I b 2 p h M S 9 U a X B v I G N h b W J p Y W R v L n t D b 2 x 1 b W 4 0 M z M 3 L D Q z M z Z 9 J n F 1 b 3 Q 7 L C Z x d W 9 0 O 1 N l Y 3 R p b 2 4 x L 0 h v a m E x L 1 R p c G 8 g Y 2 F t Y m l h Z G 8 u e 0 N v b H V t b j Q z M z g s N D M z N 3 0 m c X V v d D s s J n F 1 b 3 Q 7 U 2 V j d G l v b j E v S G 9 q Y T E v V G l w b y B j Y W 1 i a W F k b y 5 7 Q 2 9 s d W 1 u N D M z O S w 0 M z M 4 f S Z x d W 9 0 O y w m c X V v d D t T Z W N 0 a W 9 u M S 9 I b 2 p h M S 9 U a X B v I G N h b W J p Y W R v L n t D b 2 x 1 b W 4 0 M z Q w L D Q z M z l 9 J n F 1 b 3 Q 7 L C Z x d W 9 0 O 1 N l Y 3 R p b 2 4 x L 0 h v a m E x L 1 R p c G 8 g Y 2 F t Y m l h Z G 8 u e 0 N v b H V t b j Q z N D E s N D M 0 M H 0 m c X V v d D s s J n F 1 b 3 Q 7 U 2 V j d G l v b j E v S G 9 q Y T E v V G l w b y B j Y W 1 i a W F k b y 5 7 Q 2 9 s d W 1 u N D M 0 M i w 0 M z Q x f S Z x d W 9 0 O y w m c X V v d D t T Z W N 0 a W 9 u M S 9 I b 2 p h M S 9 U a X B v I G N h b W J p Y W R v L n t D b 2 x 1 b W 4 0 M z Q z L D Q z N D J 9 J n F 1 b 3 Q 7 L C Z x d W 9 0 O 1 N l Y 3 R p b 2 4 x L 0 h v a m E x L 1 R p c G 8 g Y 2 F t Y m l h Z G 8 u e 0 N v b H V t b j Q z N D Q s N D M 0 M 3 0 m c X V v d D s s J n F 1 b 3 Q 7 U 2 V j d G l v b j E v S G 9 q Y T E v V G l w b y B j Y W 1 i a W F k b y 5 7 Q 2 9 s d W 1 u N D M 0 N S w 0 M z Q 0 f S Z x d W 9 0 O y w m c X V v d D t T Z W N 0 a W 9 u M S 9 I b 2 p h M S 9 U a X B v I G N h b W J p Y W R v L n t D b 2 x 1 b W 4 0 M z Q 2 L D Q z N D V 9 J n F 1 b 3 Q 7 L C Z x d W 9 0 O 1 N l Y 3 R p b 2 4 x L 0 h v a m E x L 1 R p c G 8 g Y 2 F t Y m l h Z G 8 u e 0 N v b H V t b j Q z N D c s N D M 0 N n 0 m c X V v d D s s J n F 1 b 3 Q 7 U 2 V j d G l v b j E v S G 9 q Y T E v V G l w b y B j Y W 1 i a W F k b y 5 7 Q 2 9 s d W 1 u N D M 0 O C w 0 M z Q 3 f S Z x d W 9 0 O y w m c X V v d D t T Z W N 0 a W 9 u M S 9 I b 2 p h M S 9 U a X B v I G N h b W J p Y W R v L n t D b 2 x 1 b W 4 0 M z Q 5 L D Q z N D h 9 J n F 1 b 3 Q 7 L C Z x d W 9 0 O 1 N l Y 3 R p b 2 4 x L 0 h v a m E x L 1 R p c G 8 g Y 2 F t Y m l h Z G 8 u e 0 N v b H V t b j Q z N T A s N D M 0 O X 0 m c X V v d D s s J n F 1 b 3 Q 7 U 2 V j d G l v b j E v S G 9 q Y T E v V G l w b y B j Y W 1 i a W F k b y 5 7 Q 2 9 s d W 1 u N D M 1 M S w 0 M z U w f S Z x d W 9 0 O y w m c X V v d D t T Z W N 0 a W 9 u M S 9 I b 2 p h M S 9 U a X B v I G N h b W J p Y W R v L n t D b 2 x 1 b W 4 0 M z U y L D Q z N T F 9 J n F 1 b 3 Q 7 L C Z x d W 9 0 O 1 N l Y 3 R p b 2 4 x L 0 h v a m E x L 1 R p c G 8 g Y 2 F t Y m l h Z G 8 u e 0 N v b H V t b j Q z N T M s N D M 1 M n 0 m c X V v d D s s J n F 1 b 3 Q 7 U 2 V j d G l v b j E v S G 9 q Y T E v V G l w b y B j Y W 1 i a W F k b y 5 7 Q 2 9 s d W 1 u N D M 1 N C w 0 M z U z f S Z x d W 9 0 O y w m c X V v d D t T Z W N 0 a W 9 u M S 9 I b 2 p h M S 9 U a X B v I G N h b W J p Y W R v L n t D b 2 x 1 b W 4 0 M z U 1 L D Q z N T R 9 J n F 1 b 3 Q 7 L C Z x d W 9 0 O 1 N l Y 3 R p b 2 4 x L 0 h v a m E x L 1 R p c G 8 g Y 2 F t Y m l h Z G 8 u e 0 N v b H V t b j Q z N T Y s N D M 1 N X 0 m c X V v d D s s J n F 1 b 3 Q 7 U 2 V j d G l v b j E v S G 9 q Y T E v V G l w b y B j Y W 1 i a W F k b y 5 7 Q 2 9 s d W 1 u N D M 1 N y w 0 M z U 2 f S Z x d W 9 0 O y w m c X V v d D t T Z W N 0 a W 9 u M S 9 I b 2 p h M S 9 U a X B v I G N h b W J p Y W R v L n t D b 2 x 1 b W 4 0 M z U 4 L D Q z N T d 9 J n F 1 b 3 Q 7 L C Z x d W 9 0 O 1 N l Y 3 R p b 2 4 x L 0 h v a m E x L 1 R p c G 8 g Y 2 F t Y m l h Z G 8 u e 0 N v b H V t b j Q z N T k s N D M 1 O H 0 m c X V v d D s s J n F 1 b 3 Q 7 U 2 V j d G l v b j E v S G 9 q Y T E v V G l w b y B j Y W 1 i a W F k b y 5 7 Q 2 9 s d W 1 u N D M 2 M C w 0 M z U 5 f S Z x d W 9 0 O y w m c X V v d D t T Z W N 0 a W 9 u M S 9 I b 2 p h M S 9 U a X B v I G N h b W J p Y W R v L n t D b 2 x 1 b W 4 0 M z Y x L D Q z N j B 9 J n F 1 b 3 Q 7 L C Z x d W 9 0 O 1 N l Y 3 R p b 2 4 x L 0 h v a m E x L 1 R p c G 8 g Y 2 F t Y m l h Z G 8 u e 0 N v b H V t b j Q z N j I s N D M 2 M X 0 m c X V v d D s s J n F 1 b 3 Q 7 U 2 V j d G l v b j E v S G 9 q Y T E v V G l w b y B j Y W 1 i a W F k b y 5 7 Q 2 9 s d W 1 u N D M 2 M y w 0 M z Y y f S Z x d W 9 0 O y w m c X V v d D t T Z W N 0 a W 9 u M S 9 I b 2 p h M S 9 U a X B v I G N h b W J p Y W R v L n t D b 2 x 1 b W 4 0 M z Y 0 L D Q z N j N 9 J n F 1 b 3 Q 7 L C Z x d W 9 0 O 1 N l Y 3 R p b 2 4 x L 0 h v a m E x L 1 R p c G 8 g Y 2 F t Y m l h Z G 8 u e 0 N v b H V t b j Q z N j U s N D M 2 N H 0 m c X V v d D s s J n F 1 b 3 Q 7 U 2 V j d G l v b j E v S G 9 q Y T E v V G l w b y B j Y W 1 i a W F k b y 5 7 Q 2 9 s d W 1 u N D M 2 N i w 0 M z Y 1 f S Z x d W 9 0 O y w m c X V v d D t T Z W N 0 a W 9 u M S 9 I b 2 p h M S 9 U a X B v I G N h b W J p Y W R v L n t D b 2 x 1 b W 4 0 M z Y 3 L D Q z N j Z 9 J n F 1 b 3 Q 7 L C Z x d W 9 0 O 1 N l Y 3 R p b 2 4 x L 0 h v a m E x L 1 R p c G 8 g Y 2 F t Y m l h Z G 8 u e 0 N v b H V t b j Q z N j g s N D M 2 N 3 0 m c X V v d D s s J n F 1 b 3 Q 7 U 2 V j d G l v b j E v S G 9 q Y T E v V G l w b y B j Y W 1 i a W F k b y 5 7 Q 2 9 s d W 1 u N D M 2 O S w 0 M z Y 4 f S Z x d W 9 0 O y w m c X V v d D t T Z W N 0 a W 9 u M S 9 I b 2 p h M S 9 U a X B v I G N h b W J p Y W R v L n t D b 2 x 1 b W 4 0 M z c w L D Q z N j l 9 J n F 1 b 3 Q 7 L C Z x d W 9 0 O 1 N l Y 3 R p b 2 4 x L 0 h v a m E x L 1 R p c G 8 g Y 2 F t Y m l h Z G 8 u e 0 N v b H V t b j Q z N z E s N D M 3 M H 0 m c X V v d D s s J n F 1 b 3 Q 7 U 2 V j d G l v b j E v S G 9 q Y T E v V G l w b y B j Y W 1 i a W F k b y 5 7 Q 2 9 s d W 1 u N D M 3 M i w 0 M z c x f S Z x d W 9 0 O y w m c X V v d D t T Z W N 0 a W 9 u M S 9 I b 2 p h M S 9 U a X B v I G N h b W J p Y W R v L n t D b 2 x 1 b W 4 0 M z c z L D Q z N z J 9 J n F 1 b 3 Q 7 L C Z x d W 9 0 O 1 N l Y 3 R p b 2 4 x L 0 h v a m E x L 1 R p c G 8 g Y 2 F t Y m l h Z G 8 u e 0 N v b H V t b j Q z N z Q s N D M 3 M 3 0 m c X V v d D s s J n F 1 b 3 Q 7 U 2 V j d G l v b j E v S G 9 q Y T E v V G l w b y B j Y W 1 i a W F k b y 5 7 Q 2 9 s d W 1 u N D M 3 N S w 0 M z c 0 f S Z x d W 9 0 O y w m c X V v d D t T Z W N 0 a W 9 u M S 9 I b 2 p h M S 9 U a X B v I G N h b W J p Y W R v L n t D b 2 x 1 b W 4 0 M z c 2 L D Q z N z V 9 J n F 1 b 3 Q 7 L C Z x d W 9 0 O 1 N l Y 3 R p b 2 4 x L 0 h v a m E x L 1 R p c G 8 g Y 2 F t Y m l h Z G 8 u e 0 N v b H V t b j Q z N z c s N D M 3 N n 0 m c X V v d D s s J n F 1 b 3 Q 7 U 2 V j d G l v b j E v S G 9 q Y T E v V G l w b y B j Y W 1 i a W F k b y 5 7 Q 2 9 s d W 1 u N D M 3 O C w 0 M z c 3 f S Z x d W 9 0 O y w m c X V v d D t T Z W N 0 a W 9 u M S 9 I b 2 p h M S 9 U a X B v I G N h b W J p Y W R v L n t D b 2 x 1 b W 4 0 M z c 5 L D Q z N z h 9 J n F 1 b 3 Q 7 L C Z x d W 9 0 O 1 N l Y 3 R p b 2 4 x L 0 h v a m E x L 1 R p c G 8 g Y 2 F t Y m l h Z G 8 u e 0 N v b H V t b j Q z O D A s N D M 3 O X 0 m c X V v d D s s J n F 1 b 3 Q 7 U 2 V j d G l v b j E v S G 9 q Y T E v V G l w b y B j Y W 1 i a W F k b y 5 7 Q 2 9 s d W 1 u N D M 4 M S w 0 M z g w f S Z x d W 9 0 O y w m c X V v d D t T Z W N 0 a W 9 u M S 9 I b 2 p h M S 9 U a X B v I G N h b W J p Y W R v L n t D b 2 x 1 b W 4 0 M z g y L D Q z O D F 9 J n F 1 b 3 Q 7 L C Z x d W 9 0 O 1 N l Y 3 R p b 2 4 x L 0 h v a m E x L 1 R p c G 8 g Y 2 F t Y m l h Z G 8 u e 0 N v b H V t b j Q z O D M s N D M 4 M n 0 m c X V v d D s s J n F 1 b 3 Q 7 U 2 V j d G l v b j E v S G 9 q Y T E v V G l w b y B j Y W 1 i a W F k b y 5 7 Q 2 9 s d W 1 u N D M 4 N C w 0 M z g z f S Z x d W 9 0 O y w m c X V v d D t T Z W N 0 a W 9 u M S 9 I b 2 p h M S 9 U a X B v I G N h b W J p Y W R v L n t D b 2 x 1 b W 4 0 M z g 1 L D Q z O D R 9 J n F 1 b 3 Q 7 L C Z x d W 9 0 O 1 N l Y 3 R p b 2 4 x L 0 h v a m E x L 1 R p c G 8 g Y 2 F t Y m l h Z G 8 u e 0 N v b H V t b j Q z O D Y s N D M 4 N X 0 m c X V v d D s s J n F 1 b 3 Q 7 U 2 V j d G l v b j E v S G 9 q Y T E v V G l w b y B j Y W 1 i a W F k b y 5 7 Q 2 9 s d W 1 u N D M 4 N y w 0 M z g 2 f S Z x d W 9 0 O y w m c X V v d D t T Z W N 0 a W 9 u M S 9 I b 2 p h M S 9 U a X B v I G N h b W J p Y W R v L n t D b 2 x 1 b W 4 0 M z g 4 L D Q z O D d 9 J n F 1 b 3 Q 7 L C Z x d W 9 0 O 1 N l Y 3 R p b 2 4 x L 0 h v a m E x L 1 R p c G 8 g Y 2 F t Y m l h Z G 8 u e 0 N v b H V t b j Q z O D k s N D M 4 O H 0 m c X V v d D s s J n F 1 b 3 Q 7 U 2 V j d G l v b j E v S G 9 q Y T E v V G l w b y B j Y W 1 i a W F k b y 5 7 Q 2 9 s d W 1 u N D M 5 M C w 0 M z g 5 f S Z x d W 9 0 O y w m c X V v d D t T Z W N 0 a W 9 u M S 9 I b 2 p h M S 9 U a X B v I G N h b W J p Y W R v L n t D b 2 x 1 b W 4 0 M z k x L D Q z O T B 9 J n F 1 b 3 Q 7 L C Z x d W 9 0 O 1 N l Y 3 R p b 2 4 x L 0 h v a m E x L 1 R p c G 8 g Y 2 F t Y m l h Z G 8 u e 0 N v b H V t b j Q z O T I s N D M 5 M X 0 m c X V v d D s s J n F 1 b 3 Q 7 U 2 V j d G l v b j E v S G 9 q Y T E v V G l w b y B j Y W 1 i a W F k b y 5 7 Q 2 9 s d W 1 u N D M 5 M y w 0 M z k y f S Z x d W 9 0 O y w m c X V v d D t T Z W N 0 a W 9 u M S 9 I b 2 p h M S 9 U a X B v I G N h b W J p Y W R v L n t D b 2 x 1 b W 4 0 M z k 0 L D Q z O T N 9 J n F 1 b 3 Q 7 L C Z x d W 9 0 O 1 N l Y 3 R p b 2 4 x L 0 h v a m E x L 1 R p c G 8 g Y 2 F t Y m l h Z G 8 u e 0 N v b H V t b j Q z O T U s N D M 5 N H 0 m c X V v d D s s J n F 1 b 3 Q 7 U 2 V j d G l v b j E v S G 9 q Y T E v V G l w b y B j Y W 1 i a W F k b y 5 7 Q 2 9 s d W 1 u N D M 5 N i w 0 M z k 1 f S Z x d W 9 0 O y w m c X V v d D t T Z W N 0 a W 9 u M S 9 I b 2 p h M S 9 U a X B v I G N h b W J p Y W R v L n t D b 2 x 1 b W 4 0 M z k 3 L D Q z O T Z 9 J n F 1 b 3 Q 7 L C Z x d W 9 0 O 1 N l Y 3 R p b 2 4 x L 0 h v a m E x L 1 R p c G 8 g Y 2 F t Y m l h Z G 8 u e 0 N v b H V t b j Q z O T g s N D M 5 N 3 0 m c X V v d D s s J n F 1 b 3 Q 7 U 2 V j d G l v b j E v S G 9 q Y T E v V G l w b y B j Y W 1 i a W F k b y 5 7 Q 2 9 s d W 1 u N D M 5 O S w 0 M z k 4 f S Z x d W 9 0 O y w m c X V v d D t T Z W N 0 a W 9 u M S 9 I b 2 p h M S 9 U a X B v I G N h b W J p Y W R v L n t D b 2 x 1 b W 4 0 N D A w L D Q z O T l 9 J n F 1 b 3 Q 7 L C Z x d W 9 0 O 1 N l Y 3 R p b 2 4 x L 0 h v a m E x L 1 R p c G 8 g Y 2 F t Y m l h Z G 8 u e 0 N v b H V t b j Q 0 M D E s N D Q w M H 0 m c X V v d D s s J n F 1 b 3 Q 7 U 2 V j d G l v b j E v S G 9 q Y T E v V G l w b y B j Y W 1 i a W F k b y 5 7 Q 2 9 s d W 1 u N D Q w M i w 0 N D A x f S Z x d W 9 0 O y w m c X V v d D t T Z W N 0 a W 9 u M S 9 I b 2 p h M S 9 U a X B v I G N h b W J p Y W R v L n t D b 2 x 1 b W 4 0 N D A z L D Q 0 M D J 9 J n F 1 b 3 Q 7 L C Z x d W 9 0 O 1 N l Y 3 R p b 2 4 x L 0 h v a m E x L 1 R p c G 8 g Y 2 F t Y m l h Z G 8 u e 0 N v b H V t b j Q 0 M D Q s N D Q w M 3 0 m c X V v d D s s J n F 1 b 3 Q 7 U 2 V j d G l v b j E v S G 9 q Y T E v V G l w b y B j Y W 1 i a W F k b y 5 7 Q 2 9 s d W 1 u N D Q w N S w 0 N D A 0 f S Z x d W 9 0 O y w m c X V v d D t T Z W N 0 a W 9 u M S 9 I b 2 p h M S 9 U a X B v I G N h b W J p Y W R v L n t D b 2 x 1 b W 4 0 N D A 2 L D Q 0 M D V 9 J n F 1 b 3 Q 7 L C Z x d W 9 0 O 1 N l Y 3 R p b 2 4 x L 0 h v a m E x L 1 R p c G 8 g Y 2 F t Y m l h Z G 8 u e 0 N v b H V t b j Q 0 M D c s N D Q w N n 0 m c X V v d D s s J n F 1 b 3 Q 7 U 2 V j d G l v b j E v S G 9 q Y T E v V G l w b y B j Y W 1 i a W F k b y 5 7 Q 2 9 s d W 1 u N D Q w O C w 0 N D A 3 f S Z x d W 9 0 O y w m c X V v d D t T Z W N 0 a W 9 u M S 9 I b 2 p h M S 9 U a X B v I G N h b W J p Y W R v L n t D b 2 x 1 b W 4 0 N D A 5 L D Q 0 M D h 9 J n F 1 b 3 Q 7 L C Z x d W 9 0 O 1 N l Y 3 R p b 2 4 x L 0 h v a m E x L 1 R p c G 8 g Y 2 F t Y m l h Z G 8 u e 0 N v b H V t b j Q 0 M T A s N D Q w O X 0 m c X V v d D s s J n F 1 b 3 Q 7 U 2 V j d G l v b j E v S G 9 q Y T E v V G l w b y B j Y W 1 i a W F k b y 5 7 Q 2 9 s d W 1 u N D Q x M S w 0 N D E w f S Z x d W 9 0 O y w m c X V v d D t T Z W N 0 a W 9 u M S 9 I b 2 p h M S 9 U a X B v I G N h b W J p Y W R v L n t D b 2 x 1 b W 4 0 N D E y L D Q 0 M T F 9 J n F 1 b 3 Q 7 L C Z x d W 9 0 O 1 N l Y 3 R p b 2 4 x L 0 h v a m E x L 1 R p c G 8 g Y 2 F t Y m l h Z G 8 u e 0 N v b H V t b j Q 0 M T M s N D Q x M n 0 m c X V v d D s s J n F 1 b 3 Q 7 U 2 V j d G l v b j E v S G 9 q Y T E v V G l w b y B j Y W 1 i a W F k b y 5 7 Q 2 9 s d W 1 u N D Q x N C w 0 N D E z f S Z x d W 9 0 O y w m c X V v d D t T Z W N 0 a W 9 u M S 9 I b 2 p h M S 9 U a X B v I G N h b W J p Y W R v L n t D b 2 x 1 b W 4 0 N D E 1 L D Q 0 M T R 9 J n F 1 b 3 Q 7 L C Z x d W 9 0 O 1 N l Y 3 R p b 2 4 x L 0 h v a m E x L 1 R p c G 8 g Y 2 F t Y m l h Z G 8 u e 0 N v b H V t b j Q 0 M T Y s N D Q x N X 0 m c X V v d D s s J n F 1 b 3 Q 7 U 2 V j d G l v b j E v S G 9 q Y T E v V G l w b y B j Y W 1 i a W F k b y 5 7 Q 2 9 s d W 1 u N D Q x N y w 0 N D E 2 f S Z x d W 9 0 O y w m c X V v d D t T Z W N 0 a W 9 u M S 9 I b 2 p h M S 9 U a X B v I G N h b W J p Y W R v L n t D b 2 x 1 b W 4 0 N D E 4 L D Q 0 M T d 9 J n F 1 b 3 Q 7 L C Z x d W 9 0 O 1 N l Y 3 R p b 2 4 x L 0 h v a m E x L 1 R p c G 8 g Y 2 F t Y m l h Z G 8 u e 0 N v b H V t b j Q 0 M T k s N D Q x O H 0 m c X V v d D s s J n F 1 b 3 Q 7 U 2 V j d G l v b j E v S G 9 q Y T E v V G l w b y B j Y W 1 i a W F k b y 5 7 Q 2 9 s d W 1 u N D Q y M C w 0 N D E 5 f S Z x d W 9 0 O y w m c X V v d D t T Z W N 0 a W 9 u M S 9 I b 2 p h M S 9 U a X B v I G N h b W J p Y W R v L n t D b 2 x 1 b W 4 0 N D I x L D Q 0 M j B 9 J n F 1 b 3 Q 7 L C Z x d W 9 0 O 1 N l Y 3 R p b 2 4 x L 0 h v a m E x L 1 R p c G 8 g Y 2 F t Y m l h Z G 8 u e 0 N v b H V t b j Q 0 M j I s N D Q y M X 0 m c X V v d D s s J n F 1 b 3 Q 7 U 2 V j d G l v b j E v S G 9 q Y T E v V G l w b y B j Y W 1 i a W F k b y 5 7 Q 2 9 s d W 1 u N D Q y M y w 0 N D I y f S Z x d W 9 0 O y w m c X V v d D t T Z W N 0 a W 9 u M S 9 I b 2 p h M S 9 U a X B v I G N h b W J p Y W R v L n t D b 2 x 1 b W 4 0 N D I 0 L D Q 0 M j N 9 J n F 1 b 3 Q 7 L C Z x d W 9 0 O 1 N l Y 3 R p b 2 4 x L 0 h v a m E x L 1 R p c G 8 g Y 2 F t Y m l h Z G 8 u e 0 N v b H V t b j Q 0 M j U s N D Q y N H 0 m c X V v d D s s J n F 1 b 3 Q 7 U 2 V j d G l v b j E v S G 9 q Y T E v V G l w b y B j Y W 1 i a W F k b y 5 7 Q 2 9 s d W 1 u N D Q y N i w 0 N D I 1 f S Z x d W 9 0 O y w m c X V v d D t T Z W N 0 a W 9 u M S 9 I b 2 p h M S 9 U a X B v I G N h b W J p Y W R v L n t D b 2 x 1 b W 4 0 N D I 3 L D Q 0 M j Z 9 J n F 1 b 3 Q 7 L C Z x d W 9 0 O 1 N l Y 3 R p b 2 4 x L 0 h v a m E x L 1 R p c G 8 g Y 2 F t Y m l h Z G 8 u e 0 N v b H V t b j Q 0 M j g s N D Q y N 3 0 m c X V v d D s s J n F 1 b 3 Q 7 U 2 V j d G l v b j E v S G 9 q Y T E v V G l w b y B j Y W 1 i a W F k b y 5 7 Q 2 9 s d W 1 u N D Q y O S w 0 N D I 4 f S Z x d W 9 0 O y w m c X V v d D t T Z W N 0 a W 9 u M S 9 I b 2 p h M S 9 U a X B v I G N h b W J p Y W R v L n t D b 2 x 1 b W 4 0 N D M w L D Q 0 M j l 9 J n F 1 b 3 Q 7 L C Z x d W 9 0 O 1 N l Y 3 R p b 2 4 x L 0 h v a m E x L 1 R p c G 8 g Y 2 F t Y m l h Z G 8 u e 0 N v b H V t b j Q 0 M z E s N D Q z M H 0 m c X V v d D s s J n F 1 b 3 Q 7 U 2 V j d G l v b j E v S G 9 q Y T E v V G l w b y B j Y W 1 i a W F k b y 5 7 Q 2 9 s d W 1 u N D Q z M i w 0 N D M x f S Z x d W 9 0 O y w m c X V v d D t T Z W N 0 a W 9 u M S 9 I b 2 p h M S 9 U a X B v I G N h b W J p Y W R v L n t D b 2 x 1 b W 4 0 N D M z L D Q 0 M z J 9 J n F 1 b 3 Q 7 L C Z x d W 9 0 O 1 N l Y 3 R p b 2 4 x L 0 h v a m E x L 1 R p c G 8 g Y 2 F t Y m l h Z G 8 u e 0 N v b H V t b j Q 0 M z Q s N D Q z M 3 0 m c X V v d D s s J n F 1 b 3 Q 7 U 2 V j d G l v b j E v S G 9 q Y T E v V G l w b y B j Y W 1 i a W F k b y 5 7 Q 2 9 s d W 1 u N D Q z N S w 0 N D M 0 f S Z x d W 9 0 O y w m c X V v d D t T Z W N 0 a W 9 u M S 9 I b 2 p h M S 9 U a X B v I G N h b W J p Y W R v L n t D b 2 x 1 b W 4 0 N D M 2 L D Q 0 M z V 9 J n F 1 b 3 Q 7 L C Z x d W 9 0 O 1 N l Y 3 R p b 2 4 x L 0 h v a m E x L 1 R p c G 8 g Y 2 F t Y m l h Z G 8 u e 0 N v b H V t b j Q 0 M z c s N D Q z N n 0 m c X V v d D s s J n F 1 b 3 Q 7 U 2 V j d G l v b j E v S G 9 q Y T E v V G l w b y B j Y W 1 i a W F k b y 5 7 Q 2 9 s d W 1 u N D Q z O C w 0 N D M 3 f S Z x d W 9 0 O y w m c X V v d D t T Z W N 0 a W 9 u M S 9 I b 2 p h M S 9 U a X B v I G N h b W J p Y W R v L n t D b 2 x 1 b W 4 0 N D M 5 L D Q 0 M z h 9 J n F 1 b 3 Q 7 L C Z x d W 9 0 O 1 N l Y 3 R p b 2 4 x L 0 h v a m E x L 1 R p c G 8 g Y 2 F t Y m l h Z G 8 u e 0 N v b H V t b j Q 0 N D A s N D Q z O X 0 m c X V v d D s s J n F 1 b 3 Q 7 U 2 V j d G l v b j E v S G 9 q Y T E v V G l w b y B j Y W 1 i a W F k b y 5 7 Q 2 9 s d W 1 u N D Q 0 M S w 0 N D Q w f S Z x d W 9 0 O y w m c X V v d D t T Z W N 0 a W 9 u M S 9 I b 2 p h M S 9 U a X B v I G N h b W J p Y W R v L n t D b 2 x 1 b W 4 0 N D Q y L D Q 0 N D F 9 J n F 1 b 3 Q 7 L C Z x d W 9 0 O 1 N l Y 3 R p b 2 4 x L 0 h v a m E x L 1 R p c G 8 g Y 2 F t Y m l h Z G 8 u e 0 N v b H V t b j Q 0 N D M s N D Q 0 M n 0 m c X V v d D s s J n F 1 b 3 Q 7 U 2 V j d G l v b j E v S G 9 q Y T E v V G l w b y B j Y W 1 i a W F k b y 5 7 Q 2 9 s d W 1 u N D Q 0 N C w 0 N D Q z f S Z x d W 9 0 O y w m c X V v d D t T Z W N 0 a W 9 u M S 9 I b 2 p h M S 9 U a X B v I G N h b W J p Y W R v L n t D b 2 x 1 b W 4 0 N D Q 1 L D Q 0 N D R 9 J n F 1 b 3 Q 7 L C Z x d W 9 0 O 1 N l Y 3 R p b 2 4 x L 0 h v a m E x L 1 R p c G 8 g Y 2 F t Y m l h Z G 8 u e 0 N v b H V t b j Q 0 N D Y s N D Q 0 N X 0 m c X V v d D s s J n F 1 b 3 Q 7 U 2 V j d G l v b j E v S G 9 q Y T E v V G l w b y B j Y W 1 i a W F k b y 5 7 Q 2 9 s d W 1 u N D Q 0 N y w 0 N D Q 2 f S Z x d W 9 0 O y w m c X V v d D t T Z W N 0 a W 9 u M S 9 I b 2 p h M S 9 U a X B v I G N h b W J p Y W R v L n t D b 2 x 1 b W 4 0 N D Q 4 L D Q 0 N D d 9 J n F 1 b 3 Q 7 L C Z x d W 9 0 O 1 N l Y 3 R p b 2 4 x L 0 h v a m E x L 1 R p c G 8 g Y 2 F t Y m l h Z G 8 u e 0 N v b H V t b j Q 0 N D k s N D Q 0 O H 0 m c X V v d D s s J n F 1 b 3 Q 7 U 2 V j d G l v b j E v S G 9 q Y T E v V G l w b y B j Y W 1 i a W F k b y 5 7 Q 2 9 s d W 1 u N D Q 1 M C w 0 N D Q 5 f S Z x d W 9 0 O y w m c X V v d D t T Z W N 0 a W 9 u M S 9 I b 2 p h M S 9 U a X B v I G N h b W J p Y W R v L n t D b 2 x 1 b W 4 0 N D U x L D Q 0 N T B 9 J n F 1 b 3 Q 7 L C Z x d W 9 0 O 1 N l Y 3 R p b 2 4 x L 0 h v a m E x L 1 R p c G 8 g Y 2 F t Y m l h Z G 8 u e 0 N v b H V t b j Q 0 N T I s N D Q 1 M X 0 m c X V v d D s s J n F 1 b 3 Q 7 U 2 V j d G l v b j E v S G 9 q Y T E v V G l w b y B j Y W 1 i a W F k b y 5 7 Q 2 9 s d W 1 u N D Q 1 M y w 0 N D U y f S Z x d W 9 0 O y w m c X V v d D t T Z W N 0 a W 9 u M S 9 I b 2 p h M S 9 U a X B v I G N h b W J p Y W R v L n t D b 2 x 1 b W 4 0 N D U 0 L D Q 0 N T N 9 J n F 1 b 3 Q 7 L C Z x d W 9 0 O 1 N l Y 3 R p b 2 4 x L 0 h v a m E x L 1 R p c G 8 g Y 2 F t Y m l h Z G 8 u e 0 N v b H V t b j Q 0 N T U s N D Q 1 N H 0 m c X V v d D s s J n F 1 b 3 Q 7 U 2 V j d G l v b j E v S G 9 q Y T E v V G l w b y B j Y W 1 i a W F k b y 5 7 Q 2 9 s d W 1 u N D Q 1 N i w 0 N D U 1 f S Z x d W 9 0 O y w m c X V v d D t T Z W N 0 a W 9 u M S 9 I b 2 p h M S 9 U a X B v I G N h b W J p Y W R v L n t D b 2 x 1 b W 4 0 N D U 3 L D Q 0 N T Z 9 J n F 1 b 3 Q 7 L C Z x d W 9 0 O 1 N l Y 3 R p b 2 4 x L 0 h v a m E x L 1 R p c G 8 g Y 2 F t Y m l h Z G 8 u e 0 N v b H V t b j Q 0 N T g s N D Q 1 N 3 0 m c X V v d D s s J n F 1 b 3 Q 7 U 2 V j d G l v b j E v S G 9 q Y T E v V G l w b y B j Y W 1 i a W F k b y 5 7 Q 2 9 s d W 1 u N D Q 1 O S w 0 N D U 4 f S Z x d W 9 0 O y w m c X V v d D t T Z W N 0 a W 9 u M S 9 I b 2 p h M S 9 U a X B v I G N h b W J p Y W R v L n t D b 2 x 1 b W 4 0 N D Y w L D Q 0 N T l 9 J n F 1 b 3 Q 7 L C Z x d W 9 0 O 1 N l Y 3 R p b 2 4 x L 0 h v a m E x L 1 R p c G 8 g Y 2 F t Y m l h Z G 8 u e 0 N v b H V t b j Q 0 N j E s N D Q 2 M H 0 m c X V v d D s s J n F 1 b 3 Q 7 U 2 V j d G l v b j E v S G 9 q Y T E v V G l w b y B j Y W 1 i a W F k b y 5 7 Q 2 9 s d W 1 u N D Q 2 M i w 0 N D Y x f S Z x d W 9 0 O y w m c X V v d D t T Z W N 0 a W 9 u M S 9 I b 2 p h M S 9 U a X B v I G N h b W J p Y W R v L n t D b 2 x 1 b W 4 0 N D Y z L D Q 0 N j J 9 J n F 1 b 3 Q 7 L C Z x d W 9 0 O 1 N l Y 3 R p b 2 4 x L 0 h v a m E x L 1 R p c G 8 g Y 2 F t Y m l h Z G 8 u e 0 N v b H V t b j Q 0 N j Q s N D Q 2 M 3 0 m c X V v d D s s J n F 1 b 3 Q 7 U 2 V j d G l v b j E v S G 9 q Y T E v V G l w b y B j Y W 1 i a W F k b y 5 7 Q 2 9 s d W 1 u N D Q 2 N S w 0 N D Y 0 f S Z x d W 9 0 O y w m c X V v d D t T Z W N 0 a W 9 u M S 9 I b 2 p h M S 9 U a X B v I G N h b W J p Y W R v L n t D b 2 x 1 b W 4 0 N D Y 2 L D Q 0 N j V 9 J n F 1 b 3 Q 7 L C Z x d W 9 0 O 1 N l Y 3 R p b 2 4 x L 0 h v a m E x L 1 R p c G 8 g Y 2 F t Y m l h Z G 8 u e 0 N v b H V t b j Q 0 N j c s N D Q 2 N n 0 m c X V v d D s s J n F 1 b 3 Q 7 U 2 V j d G l v b j E v S G 9 q Y T E v V G l w b y B j Y W 1 i a W F k b y 5 7 Q 2 9 s d W 1 u N D Q 2 O C w 0 N D Y 3 f S Z x d W 9 0 O y w m c X V v d D t T Z W N 0 a W 9 u M S 9 I b 2 p h M S 9 U a X B v I G N h b W J p Y W R v L n t D b 2 x 1 b W 4 0 N D Y 5 L D Q 0 N j h 9 J n F 1 b 3 Q 7 L C Z x d W 9 0 O 1 N l Y 3 R p b 2 4 x L 0 h v a m E x L 1 R p c G 8 g Y 2 F t Y m l h Z G 8 u e 0 N v b H V t b j Q 0 N z A s N D Q 2 O X 0 m c X V v d D s s J n F 1 b 3 Q 7 U 2 V j d G l v b j E v S G 9 q Y T E v V G l w b y B j Y W 1 i a W F k b y 5 7 Q 2 9 s d W 1 u N D Q 3 M S w 0 N D c w f S Z x d W 9 0 O y w m c X V v d D t T Z W N 0 a W 9 u M S 9 I b 2 p h M S 9 U a X B v I G N h b W J p Y W R v L n t D b 2 x 1 b W 4 0 N D c y L D Q 0 N z F 9 J n F 1 b 3 Q 7 L C Z x d W 9 0 O 1 N l Y 3 R p b 2 4 x L 0 h v a m E x L 1 R p c G 8 g Y 2 F t Y m l h Z G 8 u e 0 N v b H V t b j Q 0 N z M s N D Q 3 M n 0 m c X V v d D s s J n F 1 b 3 Q 7 U 2 V j d G l v b j E v S G 9 q Y T E v V G l w b y B j Y W 1 i a W F k b y 5 7 Q 2 9 s d W 1 u N D Q 3 N C w 0 N D c z f S Z x d W 9 0 O y w m c X V v d D t T Z W N 0 a W 9 u M S 9 I b 2 p h M S 9 U a X B v I G N h b W J p Y W R v L n t D b 2 x 1 b W 4 0 N D c 1 L D Q 0 N z R 9 J n F 1 b 3 Q 7 L C Z x d W 9 0 O 1 N l Y 3 R p b 2 4 x L 0 h v a m E x L 1 R p c G 8 g Y 2 F t Y m l h Z G 8 u e 0 N v b H V t b j Q 0 N z Y s N D Q 3 N X 0 m c X V v d D s s J n F 1 b 3 Q 7 U 2 V j d G l v b j E v S G 9 q Y T E v V G l w b y B j Y W 1 i a W F k b y 5 7 Q 2 9 s d W 1 u N D Q 3 N y w 0 N D c 2 f S Z x d W 9 0 O y w m c X V v d D t T Z W N 0 a W 9 u M S 9 I b 2 p h M S 9 U a X B v I G N h b W J p Y W R v L n t D b 2 x 1 b W 4 0 N D c 4 L D Q 0 N z d 9 J n F 1 b 3 Q 7 L C Z x d W 9 0 O 1 N l Y 3 R p b 2 4 x L 0 h v a m E x L 1 R p c G 8 g Y 2 F t Y m l h Z G 8 u e 0 N v b H V t b j Q 0 N z k s N D Q 3 O H 0 m c X V v d D s s J n F 1 b 3 Q 7 U 2 V j d G l v b j E v S G 9 q Y T E v V G l w b y B j Y W 1 i a W F k b y 5 7 Q 2 9 s d W 1 u N D Q 4 M C w 0 N D c 5 f S Z x d W 9 0 O y w m c X V v d D t T Z W N 0 a W 9 u M S 9 I b 2 p h M S 9 U a X B v I G N h b W J p Y W R v L n t D b 2 x 1 b W 4 0 N D g x L D Q 0 O D B 9 J n F 1 b 3 Q 7 L C Z x d W 9 0 O 1 N l Y 3 R p b 2 4 x L 0 h v a m E x L 1 R p c G 8 g Y 2 F t Y m l h Z G 8 u e 0 N v b H V t b j Q 0 O D I s N D Q 4 M X 0 m c X V v d D s s J n F 1 b 3 Q 7 U 2 V j d G l v b j E v S G 9 q Y T E v V G l w b y B j Y W 1 i a W F k b y 5 7 Q 2 9 s d W 1 u N D Q 4 M y w 0 N D g y f S Z x d W 9 0 O y w m c X V v d D t T Z W N 0 a W 9 u M S 9 I b 2 p h M S 9 U a X B v I G N h b W J p Y W R v L n t D b 2 x 1 b W 4 0 N D g 0 L D Q 0 O D N 9 J n F 1 b 3 Q 7 L C Z x d W 9 0 O 1 N l Y 3 R p b 2 4 x L 0 h v a m E x L 1 R p c G 8 g Y 2 F t Y m l h Z G 8 u e 0 N v b H V t b j Q 0 O D U s N D Q 4 N H 0 m c X V v d D s s J n F 1 b 3 Q 7 U 2 V j d G l v b j E v S G 9 q Y T E v V G l w b y B j Y W 1 i a W F k b y 5 7 Q 2 9 s d W 1 u N D Q 4 N i w 0 N D g 1 f S Z x d W 9 0 O y w m c X V v d D t T Z W N 0 a W 9 u M S 9 I b 2 p h M S 9 U a X B v I G N h b W J p Y W R v L n t D b 2 x 1 b W 4 0 N D g 3 L D Q 0 O D Z 9 J n F 1 b 3 Q 7 L C Z x d W 9 0 O 1 N l Y 3 R p b 2 4 x L 0 h v a m E x L 1 R p c G 8 g Y 2 F t Y m l h Z G 8 u e 0 N v b H V t b j Q 0 O D g s N D Q 4 N 3 0 m c X V v d D s s J n F 1 b 3 Q 7 U 2 V j d G l v b j E v S G 9 q Y T E v V G l w b y B j Y W 1 i a W F k b y 5 7 Q 2 9 s d W 1 u N D Q 4 O S w 0 N D g 4 f S Z x d W 9 0 O y w m c X V v d D t T Z W N 0 a W 9 u M S 9 I b 2 p h M S 9 U a X B v I G N h b W J p Y W R v L n t D b 2 x 1 b W 4 0 N D k w L D Q 0 O D l 9 J n F 1 b 3 Q 7 L C Z x d W 9 0 O 1 N l Y 3 R p b 2 4 x L 0 h v a m E x L 1 R p c G 8 g Y 2 F t Y m l h Z G 8 u e 0 N v b H V t b j Q 0 O T E s N D Q 5 M H 0 m c X V v d D s s J n F 1 b 3 Q 7 U 2 V j d G l v b j E v S G 9 q Y T E v V G l w b y B j Y W 1 i a W F k b y 5 7 Q 2 9 s d W 1 u N D Q 5 M i w 0 N D k x f S Z x d W 9 0 O y w m c X V v d D t T Z W N 0 a W 9 u M S 9 I b 2 p h M S 9 U a X B v I G N h b W J p Y W R v L n t D b 2 x 1 b W 4 0 N D k z L D Q 0 O T J 9 J n F 1 b 3 Q 7 L C Z x d W 9 0 O 1 N l Y 3 R p b 2 4 x L 0 h v a m E x L 1 R p c G 8 g Y 2 F t Y m l h Z G 8 u e 0 N v b H V t b j Q 0 O T Q s N D Q 5 M 3 0 m c X V v d D s s J n F 1 b 3 Q 7 U 2 V j d G l v b j E v S G 9 q Y T E v V G l w b y B j Y W 1 i a W F k b y 5 7 Q 2 9 s d W 1 u N D Q 5 N S w 0 N D k 0 f S Z x d W 9 0 O y w m c X V v d D t T Z W N 0 a W 9 u M S 9 I b 2 p h M S 9 U a X B v I G N h b W J p Y W R v L n t D b 2 x 1 b W 4 0 N D k 2 L D Q 0 O T V 9 J n F 1 b 3 Q 7 L C Z x d W 9 0 O 1 N l Y 3 R p b 2 4 x L 0 h v a m E x L 1 R p c G 8 g Y 2 F t Y m l h Z G 8 u e 0 N v b H V t b j Q 0 O T c s N D Q 5 N n 0 m c X V v d D s s J n F 1 b 3 Q 7 U 2 V j d G l v b j E v S G 9 q Y T E v V G l w b y B j Y W 1 i a W F k b y 5 7 Q 2 9 s d W 1 u N D Q 5 O C w 0 N D k 3 f S Z x d W 9 0 O y w m c X V v d D t T Z W N 0 a W 9 u M S 9 I b 2 p h M S 9 U a X B v I G N h b W J p Y W R v L n t D b 2 x 1 b W 4 0 N D k 5 L D Q 0 O T h 9 J n F 1 b 3 Q 7 L C Z x d W 9 0 O 1 N l Y 3 R p b 2 4 x L 0 h v a m E x L 1 R p c G 8 g Y 2 F t Y m l h Z G 8 u e 0 N v b H V t b j Q 1 M D A s N D Q 5 O X 0 m c X V v d D s s J n F 1 b 3 Q 7 U 2 V j d G l v b j E v S G 9 q Y T E v V G l w b y B j Y W 1 i a W F k b y 5 7 Q 2 9 s d W 1 u N D U w M S w 0 N T A w f S Z x d W 9 0 O y w m c X V v d D t T Z W N 0 a W 9 u M S 9 I b 2 p h M S 9 U a X B v I G N h b W J p Y W R v L n t D b 2 x 1 b W 4 0 N T A y L D Q 1 M D F 9 J n F 1 b 3 Q 7 L C Z x d W 9 0 O 1 N l Y 3 R p b 2 4 x L 0 h v a m E x L 1 R p c G 8 g Y 2 F t Y m l h Z G 8 u e 0 N v b H V t b j Q 1 M D M s N D U w M n 0 m c X V v d D s s J n F 1 b 3 Q 7 U 2 V j d G l v b j E v S G 9 q Y T E v V G l w b y B j Y W 1 i a W F k b y 5 7 Q 2 9 s d W 1 u N D U w N C w 0 N T A z f S Z x d W 9 0 O y w m c X V v d D t T Z W N 0 a W 9 u M S 9 I b 2 p h M S 9 U a X B v I G N h b W J p Y W R v L n t D b 2 x 1 b W 4 0 N T A 1 L D Q 1 M D R 9 J n F 1 b 3 Q 7 L C Z x d W 9 0 O 1 N l Y 3 R p b 2 4 x L 0 h v a m E x L 1 R p c G 8 g Y 2 F t Y m l h Z G 8 u e 0 N v b H V t b j Q 1 M D Y s N D U w N X 0 m c X V v d D s s J n F 1 b 3 Q 7 U 2 V j d G l v b j E v S G 9 q Y T E v V G l w b y B j Y W 1 i a W F k b y 5 7 Q 2 9 s d W 1 u N D U w N y w 0 N T A 2 f S Z x d W 9 0 O y w m c X V v d D t T Z W N 0 a W 9 u M S 9 I b 2 p h M S 9 U a X B v I G N h b W J p Y W R v L n t D b 2 x 1 b W 4 0 N T A 4 L D Q 1 M D d 9 J n F 1 b 3 Q 7 L C Z x d W 9 0 O 1 N l Y 3 R p b 2 4 x L 0 h v a m E x L 1 R p c G 8 g Y 2 F t Y m l h Z G 8 u e 0 N v b H V t b j Q 1 M D k s N D U w O H 0 m c X V v d D s s J n F 1 b 3 Q 7 U 2 V j d G l v b j E v S G 9 q Y T E v V G l w b y B j Y W 1 i a W F k b y 5 7 Q 2 9 s d W 1 u N D U x M C w 0 N T A 5 f S Z x d W 9 0 O y w m c X V v d D t T Z W N 0 a W 9 u M S 9 I b 2 p h M S 9 U a X B v I G N h b W J p Y W R v L n t D b 2 x 1 b W 4 0 N T E x L D Q 1 M T B 9 J n F 1 b 3 Q 7 L C Z x d W 9 0 O 1 N l Y 3 R p b 2 4 x L 0 h v a m E x L 1 R p c G 8 g Y 2 F t Y m l h Z G 8 u e 0 N v b H V t b j Q 1 M T I s N D U x M X 0 m c X V v d D s s J n F 1 b 3 Q 7 U 2 V j d G l v b j E v S G 9 q Y T E v V G l w b y B j Y W 1 i a W F k b y 5 7 Q 2 9 s d W 1 u N D U x M y w 0 N T E y f S Z x d W 9 0 O y w m c X V v d D t T Z W N 0 a W 9 u M S 9 I b 2 p h M S 9 U a X B v I G N h b W J p Y W R v L n t D b 2 x 1 b W 4 0 N T E 0 L D Q 1 M T N 9 J n F 1 b 3 Q 7 L C Z x d W 9 0 O 1 N l Y 3 R p b 2 4 x L 0 h v a m E x L 1 R p c G 8 g Y 2 F t Y m l h Z G 8 u e 0 N v b H V t b j Q 1 M T U s N D U x N H 0 m c X V v d D s s J n F 1 b 3 Q 7 U 2 V j d G l v b j E v S G 9 q Y T E v V G l w b y B j Y W 1 i a W F k b y 5 7 Q 2 9 s d W 1 u N D U x N i w 0 N T E 1 f S Z x d W 9 0 O y w m c X V v d D t T Z W N 0 a W 9 u M S 9 I b 2 p h M S 9 U a X B v I G N h b W J p Y W R v L n t D b 2 x 1 b W 4 0 N T E 3 L D Q 1 M T Z 9 J n F 1 b 3 Q 7 L C Z x d W 9 0 O 1 N l Y 3 R p b 2 4 x L 0 h v a m E x L 1 R p c G 8 g Y 2 F t Y m l h Z G 8 u e 0 N v b H V t b j Q 1 M T g s N D U x N 3 0 m c X V v d D s s J n F 1 b 3 Q 7 U 2 V j d G l v b j E v S G 9 q Y T E v V G l w b y B j Y W 1 i a W F k b y 5 7 Q 2 9 s d W 1 u N D U x O S w 0 N T E 4 f S Z x d W 9 0 O y w m c X V v d D t T Z W N 0 a W 9 u M S 9 I b 2 p h M S 9 U a X B v I G N h b W J p Y W R v L n t D b 2 x 1 b W 4 0 N T I w L D Q 1 M T l 9 J n F 1 b 3 Q 7 L C Z x d W 9 0 O 1 N l Y 3 R p b 2 4 x L 0 h v a m E x L 1 R p c G 8 g Y 2 F t Y m l h Z G 8 u e 0 N v b H V t b j Q 1 M j E s N D U y M H 0 m c X V v d D s s J n F 1 b 3 Q 7 U 2 V j d G l v b j E v S G 9 q Y T E v V G l w b y B j Y W 1 i a W F k b y 5 7 Q 2 9 s d W 1 u N D U y M i w 0 N T I x f S Z x d W 9 0 O y w m c X V v d D t T Z W N 0 a W 9 u M S 9 I b 2 p h M S 9 U a X B v I G N h b W J p Y W R v L n t D b 2 x 1 b W 4 0 N T I z L D Q 1 M j J 9 J n F 1 b 3 Q 7 L C Z x d W 9 0 O 1 N l Y 3 R p b 2 4 x L 0 h v a m E x L 1 R p c G 8 g Y 2 F t Y m l h Z G 8 u e 0 N v b H V t b j Q 1 M j Q s N D U y M 3 0 m c X V v d D s s J n F 1 b 3 Q 7 U 2 V j d G l v b j E v S G 9 q Y T E v V G l w b y B j Y W 1 i a W F k b y 5 7 Q 2 9 s d W 1 u N D U y N S w 0 N T I 0 f S Z x d W 9 0 O y w m c X V v d D t T Z W N 0 a W 9 u M S 9 I b 2 p h M S 9 U a X B v I G N h b W J p Y W R v L n t D b 2 x 1 b W 4 0 N T I 2 L D Q 1 M j V 9 J n F 1 b 3 Q 7 L C Z x d W 9 0 O 1 N l Y 3 R p b 2 4 x L 0 h v a m E x L 1 R p c G 8 g Y 2 F t Y m l h Z G 8 u e 0 N v b H V t b j Q 1 M j c s N D U y N n 0 m c X V v d D s s J n F 1 b 3 Q 7 U 2 V j d G l v b j E v S G 9 q Y T E v V G l w b y B j Y W 1 i a W F k b y 5 7 Q 2 9 s d W 1 u N D U y O C w 0 N T I 3 f S Z x d W 9 0 O y w m c X V v d D t T Z W N 0 a W 9 u M S 9 I b 2 p h M S 9 U a X B v I G N h b W J p Y W R v L n t D b 2 x 1 b W 4 0 N T I 5 L D Q 1 M j h 9 J n F 1 b 3 Q 7 L C Z x d W 9 0 O 1 N l Y 3 R p b 2 4 x L 0 h v a m E x L 1 R p c G 8 g Y 2 F t Y m l h Z G 8 u e 0 N v b H V t b j Q 1 M z A s N D U y O X 0 m c X V v d D s s J n F 1 b 3 Q 7 U 2 V j d G l v b j E v S G 9 q Y T E v V G l w b y B j Y W 1 i a W F k b y 5 7 Q 2 9 s d W 1 u N D U z M S w 0 N T M w f S Z x d W 9 0 O y w m c X V v d D t T Z W N 0 a W 9 u M S 9 I b 2 p h M S 9 U a X B v I G N h b W J p Y W R v L n t D b 2 x 1 b W 4 0 N T M y L D Q 1 M z F 9 J n F 1 b 3 Q 7 L C Z x d W 9 0 O 1 N l Y 3 R p b 2 4 x L 0 h v a m E x L 1 R p c G 8 g Y 2 F t Y m l h Z G 8 u e 0 N v b H V t b j Q 1 M z M s N D U z M n 0 m c X V v d D s s J n F 1 b 3 Q 7 U 2 V j d G l v b j E v S G 9 q Y T E v V G l w b y B j Y W 1 i a W F k b y 5 7 Q 2 9 s d W 1 u N D U z N C w 0 N T M z f S Z x d W 9 0 O y w m c X V v d D t T Z W N 0 a W 9 u M S 9 I b 2 p h M S 9 U a X B v I G N h b W J p Y W R v L n t D b 2 x 1 b W 4 0 N T M 1 L D Q 1 M z R 9 J n F 1 b 3 Q 7 L C Z x d W 9 0 O 1 N l Y 3 R p b 2 4 x L 0 h v a m E x L 1 R p c G 8 g Y 2 F t Y m l h Z G 8 u e 0 N v b H V t b j Q 1 M z Y s N D U z N X 0 m c X V v d D s s J n F 1 b 3 Q 7 U 2 V j d G l v b j E v S G 9 q Y T E v V G l w b y B j Y W 1 i a W F k b y 5 7 Q 2 9 s d W 1 u N D U z N y w 0 N T M 2 f S Z x d W 9 0 O y w m c X V v d D t T Z W N 0 a W 9 u M S 9 I b 2 p h M S 9 U a X B v I G N h b W J p Y W R v L n t D b 2 x 1 b W 4 0 N T M 4 L D Q 1 M z d 9 J n F 1 b 3 Q 7 L C Z x d W 9 0 O 1 N l Y 3 R p b 2 4 x L 0 h v a m E x L 1 R p c G 8 g Y 2 F t Y m l h Z G 8 u e 0 N v b H V t b j Q 1 M z k s N D U z O H 0 m c X V v d D s s J n F 1 b 3 Q 7 U 2 V j d G l v b j E v S G 9 q Y T E v V G l w b y B j Y W 1 i a W F k b y 5 7 Q 2 9 s d W 1 u N D U 0 M C w 0 N T M 5 f S Z x d W 9 0 O y w m c X V v d D t T Z W N 0 a W 9 u M S 9 I b 2 p h M S 9 U a X B v I G N h b W J p Y W R v L n t D b 2 x 1 b W 4 0 N T Q x L D Q 1 N D B 9 J n F 1 b 3 Q 7 L C Z x d W 9 0 O 1 N l Y 3 R p b 2 4 x L 0 h v a m E x L 1 R p c G 8 g Y 2 F t Y m l h Z G 8 u e 0 N v b H V t b j Q 1 N D I s N D U 0 M X 0 m c X V v d D s s J n F 1 b 3 Q 7 U 2 V j d G l v b j E v S G 9 q Y T E v V G l w b y B j Y W 1 i a W F k b y 5 7 Q 2 9 s d W 1 u N D U 0 M y w 0 N T Q y f S Z x d W 9 0 O y w m c X V v d D t T Z W N 0 a W 9 u M S 9 I b 2 p h M S 9 U a X B v I G N h b W J p Y W R v L n t D b 2 x 1 b W 4 0 N T Q 0 L D Q 1 N D N 9 J n F 1 b 3 Q 7 L C Z x d W 9 0 O 1 N l Y 3 R p b 2 4 x L 0 h v a m E x L 1 R p c G 8 g Y 2 F t Y m l h Z G 8 u e 0 N v b H V t b j Q 1 N D U s N D U 0 N H 0 m c X V v d D s s J n F 1 b 3 Q 7 U 2 V j d G l v b j E v S G 9 q Y T E v V G l w b y B j Y W 1 i a W F k b y 5 7 Q 2 9 s d W 1 u N D U 0 N i w 0 N T Q 1 f S Z x d W 9 0 O y w m c X V v d D t T Z W N 0 a W 9 u M S 9 I b 2 p h M S 9 U a X B v I G N h b W J p Y W R v L n t D b 2 x 1 b W 4 0 N T Q 3 L D Q 1 N D Z 9 J n F 1 b 3 Q 7 L C Z x d W 9 0 O 1 N l Y 3 R p b 2 4 x L 0 h v a m E x L 1 R p c G 8 g Y 2 F t Y m l h Z G 8 u e 0 N v b H V t b j Q 1 N D g s N D U 0 N 3 0 m c X V v d D s s J n F 1 b 3 Q 7 U 2 V j d G l v b j E v S G 9 q Y T E v V G l w b y B j Y W 1 i a W F k b y 5 7 Q 2 9 s d W 1 u N D U 0 O S w 0 N T Q 4 f S Z x d W 9 0 O y w m c X V v d D t T Z W N 0 a W 9 u M S 9 I b 2 p h M S 9 U a X B v I G N h b W J p Y W R v L n t D b 2 x 1 b W 4 0 N T U w L D Q 1 N D l 9 J n F 1 b 3 Q 7 L C Z x d W 9 0 O 1 N l Y 3 R p b 2 4 x L 0 h v a m E x L 1 R p c G 8 g Y 2 F t Y m l h Z G 8 u e 0 N v b H V t b j Q 1 N T E s N D U 1 M H 0 m c X V v d D s s J n F 1 b 3 Q 7 U 2 V j d G l v b j E v S G 9 q Y T E v V G l w b y B j Y W 1 i a W F k b y 5 7 Q 2 9 s d W 1 u N D U 1 M i w 0 N T U x f S Z x d W 9 0 O y w m c X V v d D t T Z W N 0 a W 9 u M S 9 I b 2 p h M S 9 U a X B v I G N h b W J p Y W R v L n t D b 2 x 1 b W 4 0 N T U z L D Q 1 N T J 9 J n F 1 b 3 Q 7 L C Z x d W 9 0 O 1 N l Y 3 R p b 2 4 x L 0 h v a m E x L 1 R p c G 8 g Y 2 F t Y m l h Z G 8 u e 0 N v b H V t b j Q 1 N T Q s N D U 1 M 3 0 m c X V v d D s s J n F 1 b 3 Q 7 U 2 V j d G l v b j E v S G 9 q Y T E v V G l w b y B j Y W 1 i a W F k b y 5 7 Q 2 9 s d W 1 u N D U 1 N S w 0 N T U 0 f S Z x d W 9 0 O y w m c X V v d D t T Z W N 0 a W 9 u M S 9 I b 2 p h M S 9 U a X B v I G N h b W J p Y W R v L n t D b 2 x 1 b W 4 0 N T U 2 L D Q 1 N T V 9 J n F 1 b 3 Q 7 L C Z x d W 9 0 O 1 N l Y 3 R p b 2 4 x L 0 h v a m E x L 1 R p c G 8 g Y 2 F t Y m l h Z G 8 u e 0 N v b H V t b j Q 1 N T c s N D U 1 N n 0 m c X V v d D s s J n F 1 b 3 Q 7 U 2 V j d G l v b j E v S G 9 q Y T E v V G l w b y B j Y W 1 i a W F k b y 5 7 Q 2 9 s d W 1 u N D U 1 O C w 0 N T U 3 f S Z x d W 9 0 O y w m c X V v d D t T Z W N 0 a W 9 u M S 9 I b 2 p h M S 9 U a X B v I G N h b W J p Y W R v L n t D b 2 x 1 b W 4 0 N T U 5 L D Q 1 N T h 9 J n F 1 b 3 Q 7 L C Z x d W 9 0 O 1 N l Y 3 R p b 2 4 x L 0 h v a m E x L 1 R p c G 8 g Y 2 F t Y m l h Z G 8 u e 0 N v b H V t b j Q 1 N j A s N D U 1 O X 0 m c X V v d D s s J n F 1 b 3 Q 7 U 2 V j d G l v b j E v S G 9 q Y T E v V G l w b y B j Y W 1 i a W F k b y 5 7 Q 2 9 s d W 1 u N D U 2 M S w 0 N T Y w f S Z x d W 9 0 O y w m c X V v d D t T Z W N 0 a W 9 u M S 9 I b 2 p h M S 9 U a X B v I G N h b W J p Y W R v L n t D b 2 x 1 b W 4 0 N T Y y L D Q 1 N j F 9 J n F 1 b 3 Q 7 L C Z x d W 9 0 O 1 N l Y 3 R p b 2 4 x L 0 h v a m E x L 1 R p c G 8 g Y 2 F t Y m l h Z G 8 u e 0 N v b H V t b j Q 1 N j M s N D U 2 M n 0 m c X V v d D s s J n F 1 b 3 Q 7 U 2 V j d G l v b j E v S G 9 q Y T E v V G l w b y B j Y W 1 i a W F k b y 5 7 Q 2 9 s d W 1 u N D U 2 N C w 0 N T Y z f S Z x d W 9 0 O y w m c X V v d D t T Z W N 0 a W 9 u M S 9 I b 2 p h M S 9 U a X B v I G N h b W J p Y W R v L n t D b 2 x 1 b W 4 0 N T Y 1 L D Q 1 N j R 9 J n F 1 b 3 Q 7 L C Z x d W 9 0 O 1 N l Y 3 R p b 2 4 x L 0 h v a m E x L 1 R p c G 8 g Y 2 F t Y m l h Z G 8 u e 0 N v b H V t b j Q 1 N j Y s N D U 2 N X 0 m c X V v d D s s J n F 1 b 3 Q 7 U 2 V j d G l v b j E v S G 9 q Y T E v V G l w b y B j Y W 1 i a W F k b y 5 7 Q 2 9 s d W 1 u N D U 2 N y w 0 N T Y 2 f S Z x d W 9 0 O y w m c X V v d D t T Z W N 0 a W 9 u M S 9 I b 2 p h M S 9 U a X B v I G N h b W J p Y W R v L n t D b 2 x 1 b W 4 0 N T Y 4 L D Q 1 N j d 9 J n F 1 b 3 Q 7 L C Z x d W 9 0 O 1 N l Y 3 R p b 2 4 x L 0 h v a m E x L 1 R p c G 8 g Y 2 F t Y m l h Z G 8 u e 0 N v b H V t b j Q 1 N j k s N D U 2 O H 0 m c X V v d D s s J n F 1 b 3 Q 7 U 2 V j d G l v b j E v S G 9 q Y T E v V G l w b y B j Y W 1 i a W F k b y 5 7 Q 2 9 s d W 1 u N D U 3 M C w 0 N T Y 5 f S Z x d W 9 0 O y w m c X V v d D t T Z W N 0 a W 9 u M S 9 I b 2 p h M S 9 U a X B v I G N h b W J p Y W R v L n t D b 2 x 1 b W 4 0 N T c x L D Q 1 N z B 9 J n F 1 b 3 Q 7 L C Z x d W 9 0 O 1 N l Y 3 R p b 2 4 x L 0 h v a m E x L 1 R p c G 8 g Y 2 F t Y m l h Z G 8 u e 0 N v b H V t b j Q 1 N z I s N D U 3 M X 0 m c X V v d D s s J n F 1 b 3 Q 7 U 2 V j d G l v b j E v S G 9 q Y T E v V G l w b y B j Y W 1 i a W F k b y 5 7 Q 2 9 s d W 1 u N D U 3 M y w 0 N T c y f S Z x d W 9 0 O y w m c X V v d D t T Z W N 0 a W 9 u M S 9 I b 2 p h M S 9 U a X B v I G N h b W J p Y W R v L n t D b 2 x 1 b W 4 0 N T c 0 L D Q 1 N z N 9 J n F 1 b 3 Q 7 L C Z x d W 9 0 O 1 N l Y 3 R p b 2 4 x L 0 h v a m E x L 1 R p c G 8 g Y 2 F t Y m l h Z G 8 u e 0 N v b H V t b j Q 1 N z U s N D U 3 N H 0 m c X V v d D s s J n F 1 b 3 Q 7 U 2 V j d G l v b j E v S G 9 q Y T E v V G l w b y B j Y W 1 i a W F k b y 5 7 Q 2 9 s d W 1 u N D U 3 N i w 0 N T c 1 f S Z x d W 9 0 O y w m c X V v d D t T Z W N 0 a W 9 u M S 9 I b 2 p h M S 9 U a X B v I G N h b W J p Y W R v L n t D b 2 x 1 b W 4 0 N T c 3 L D Q 1 N z Z 9 J n F 1 b 3 Q 7 L C Z x d W 9 0 O 1 N l Y 3 R p b 2 4 x L 0 h v a m E x L 1 R p c G 8 g Y 2 F t Y m l h Z G 8 u e 0 N v b H V t b j Q 1 N z g s N D U 3 N 3 0 m c X V v d D s s J n F 1 b 3 Q 7 U 2 V j d G l v b j E v S G 9 q Y T E v V G l w b y B j Y W 1 i a W F k b y 5 7 Q 2 9 s d W 1 u N D U 3 O S w 0 N T c 4 f S Z x d W 9 0 O y w m c X V v d D t T Z W N 0 a W 9 u M S 9 I b 2 p h M S 9 U a X B v I G N h b W J p Y W R v L n t D b 2 x 1 b W 4 0 N T g w L D Q 1 N z l 9 J n F 1 b 3 Q 7 L C Z x d W 9 0 O 1 N l Y 3 R p b 2 4 x L 0 h v a m E x L 1 R p c G 8 g Y 2 F t Y m l h Z G 8 u e 0 N v b H V t b j Q 1 O D E s N D U 4 M H 0 m c X V v d D s s J n F 1 b 3 Q 7 U 2 V j d G l v b j E v S G 9 q Y T E v V G l w b y B j Y W 1 i a W F k b y 5 7 Q 2 9 s d W 1 u N D U 4 M i w 0 N T g x f S Z x d W 9 0 O y w m c X V v d D t T Z W N 0 a W 9 u M S 9 I b 2 p h M S 9 U a X B v I G N h b W J p Y W R v L n t D b 2 x 1 b W 4 0 N T g z L D Q 1 O D J 9 J n F 1 b 3 Q 7 L C Z x d W 9 0 O 1 N l Y 3 R p b 2 4 x L 0 h v a m E x L 1 R p c G 8 g Y 2 F t Y m l h Z G 8 u e 0 N v b H V t b j Q 1 O D Q s N D U 4 M 3 0 m c X V v d D s s J n F 1 b 3 Q 7 U 2 V j d G l v b j E v S G 9 q Y T E v V G l w b y B j Y W 1 i a W F k b y 5 7 Q 2 9 s d W 1 u N D U 4 N S w 0 N T g 0 f S Z x d W 9 0 O y w m c X V v d D t T Z W N 0 a W 9 u M S 9 I b 2 p h M S 9 U a X B v I G N h b W J p Y W R v L n t D b 2 x 1 b W 4 0 N T g 2 L D Q 1 O D V 9 J n F 1 b 3 Q 7 L C Z x d W 9 0 O 1 N l Y 3 R p b 2 4 x L 0 h v a m E x L 1 R p c G 8 g Y 2 F t Y m l h Z G 8 u e 0 N v b H V t b j Q 1 O D c s N D U 4 N n 0 m c X V v d D s s J n F 1 b 3 Q 7 U 2 V j d G l v b j E v S G 9 q Y T E v V G l w b y B j Y W 1 i a W F k b y 5 7 Q 2 9 s d W 1 u N D U 4 O C w 0 N T g 3 f S Z x d W 9 0 O y w m c X V v d D t T Z W N 0 a W 9 u M S 9 I b 2 p h M S 9 U a X B v I G N h b W J p Y W R v L n t D b 2 x 1 b W 4 0 N T g 5 L D Q 1 O D h 9 J n F 1 b 3 Q 7 L C Z x d W 9 0 O 1 N l Y 3 R p b 2 4 x L 0 h v a m E x L 1 R p c G 8 g Y 2 F t Y m l h Z G 8 u e 0 N v b H V t b j Q 1 O T A s N D U 4 O X 0 m c X V v d D s s J n F 1 b 3 Q 7 U 2 V j d G l v b j E v S G 9 q Y T E v V G l w b y B j Y W 1 i a W F k b y 5 7 Q 2 9 s d W 1 u N D U 5 M S w 0 N T k w f S Z x d W 9 0 O y w m c X V v d D t T Z W N 0 a W 9 u M S 9 I b 2 p h M S 9 U a X B v I G N h b W J p Y W R v L n t D b 2 x 1 b W 4 0 N T k y L D Q 1 O T F 9 J n F 1 b 3 Q 7 L C Z x d W 9 0 O 1 N l Y 3 R p b 2 4 x L 0 h v a m E x L 1 R p c G 8 g Y 2 F t Y m l h Z G 8 u e 0 N v b H V t b j Q 1 O T M s N D U 5 M n 0 m c X V v d D s s J n F 1 b 3 Q 7 U 2 V j d G l v b j E v S G 9 q Y T E v V G l w b y B j Y W 1 i a W F k b y 5 7 Q 2 9 s d W 1 u N D U 5 N C w 0 N T k z f S Z x d W 9 0 O y w m c X V v d D t T Z W N 0 a W 9 u M S 9 I b 2 p h M S 9 U a X B v I G N h b W J p Y W R v L n t D b 2 x 1 b W 4 0 N T k 1 L D Q 1 O T R 9 J n F 1 b 3 Q 7 L C Z x d W 9 0 O 1 N l Y 3 R p b 2 4 x L 0 h v a m E x L 1 R p c G 8 g Y 2 F t Y m l h Z G 8 u e 0 N v b H V t b j Q 1 O T Y s N D U 5 N X 0 m c X V v d D s s J n F 1 b 3 Q 7 U 2 V j d G l v b j E v S G 9 q Y T E v V G l w b y B j Y W 1 i a W F k b y 5 7 Q 2 9 s d W 1 u N D U 5 N y w 0 N T k 2 f S Z x d W 9 0 O y w m c X V v d D t T Z W N 0 a W 9 u M S 9 I b 2 p h M S 9 U a X B v I G N h b W J p Y W R v L n t D b 2 x 1 b W 4 0 N T k 4 L D Q 1 O T d 9 J n F 1 b 3 Q 7 L C Z x d W 9 0 O 1 N l Y 3 R p b 2 4 x L 0 h v a m E x L 1 R p c G 8 g Y 2 F t Y m l h Z G 8 u e 0 N v b H V t b j Q 1 O T k s N D U 5 O H 0 m c X V v d D s s J n F 1 b 3 Q 7 U 2 V j d G l v b j E v S G 9 q Y T E v V G l w b y B j Y W 1 i a W F k b y 5 7 Q 2 9 s d W 1 u N D Y w M C w 0 N T k 5 f S Z x d W 9 0 O y w m c X V v d D t T Z W N 0 a W 9 u M S 9 I b 2 p h M S 9 U a X B v I G N h b W J p Y W R v L n t D b 2 x 1 b W 4 0 N j A x L D Q 2 M D B 9 J n F 1 b 3 Q 7 L C Z x d W 9 0 O 1 N l Y 3 R p b 2 4 x L 0 h v a m E x L 1 R p c G 8 g Y 2 F t Y m l h Z G 8 u e 0 N v b H V t b j Q 2 M D I s N D Y w M X 0 m c X V v d D s s J n F 1 b 3 Q 7 U 2 V j d G l v b j E v S G 9 q Y T E v V G l w b y B j Y W 1 i a W F k b y 5 7 Q 2 9 s d W 1 u N D Y w M y w 0 N j A y f S Z x d W 9 0 O y w m c X V v d D t T Z W N 0 a W 9 u M S 9 I b 2 p h M S 9 U a X B v I G N h b W J p Y W R v L n t D b 2 x 1 b W 4 0 N j A 0 L D Q 2 M D N 9 J n F 1 b 3 Q 7 L C Z x d W 9 0 O 1 N l Y 3 R p b 2 4 x L 0 h v a m E x L 1 R p c G 8 g Y 2 F t Y m l h Z G 8 u e 0 N v b H V t b j Q 2 M D U s N D Y w N H 0 m c X V v d D s s J n F 1 b 3 Q 7 U 2 V j d G l v b j E v S G 9 q Y T E v V G l w b y B j Y W 1 i a W F k b y 5 7 Q 2 9 s d W 1 u N D Y w N i w 0 N j A 1 f S Z x d W 9 0 O y w m c X V v d D t T Z W N 0 a W 9 u M S 9 I b 2 p h M S 9 U a X B v I G N h b W J p Y W R v L n t D b 2 x 1 b W 4 0 N j A 3 L D Q 2 M D Z 9 J n F 1 b 3 Q 7 L C Z x d W 9 0 O 1 N l Y 3 R p b 2 4 x L 0 h v a m E x L 1 R p c G 8 g Y 2 F t Y m l h Z G 8 u e 0 N v b H V t b j Q 2 M D g s N D Y w N 3 0 m c X V v d D s s J n F 1 b 3 Q 7 U 2 V j d G l v b j E v S G 9 q Y T E v V G l w b y B j Y W 1 i a W F k b y 5 7 Q 2 9 s d W 1 u N D Y w O S w 0 N j A 4 f S Z x d W 9 0 O y w m c X V v d D t T Z W N 0 a W 9 u M S 9 I b 2 p h M S 9 U a X B v I G N h b W J p Y W R v L n t D b 2 x 1 b W 4 0 N j E w L D Q 2 M D l 9 J n F 1 b 3 Q 7 L C Z x d W 9 0 O 1 N l Y 3 R p b 2 4 x L 0 h v a m E x L 1 R p c G 8 g Y 2 F t Y m l h Z G 8 u e 0 N v b H V t b j Q 2 M T E s N D Y x M H 0 m c X V v d D s s J n F 1 b 3 Q 7 U 2 V j d G l v b j E v S G 9 q Y T E v V G l w b y B j Y W 1 i a W F k b y 5 7 Q 2 9 s d W 1 u N D Y x M i w 0 N j E x f S Z x d W 9 0 O y w m c X V v d D t T Z W N 0 a W 9 u M S 9 I b 2 p h M S 9 U a X B v I G N h b W J p Y W R v L n t D b 2 x 1 b W 4 0 N j E z L D Q 2 M T J 9 J n F 1 b 3 Q 7 L C Z x d W 9 0 O 1 N l Y 3 R p b 2 4 x L 0 h v a m E x L 1 R p c G 8 g Y 2 F t Y m l h Z G 8 u e 0 N v b H V t b j Q 2 M T Q s N D Y x M 3 0 m c X V v d D s s J n F 1 b 3 Q 7 U 2 V j d G l v b j E v S G 9 q Y T E v V G l w b y B j Y W 1 i a W F k b y 5 7 Q 2 9 s d W 1 u N D Y x N S w 0 N j E 0 f S Z x d W 9 0 O y w m c X V v d D t T Z W N 0 a W 9 u M S 9 I b 2 p h M S 9 U a X B v I G N h b W J p Y W R v L n t D b 2 x 1 b W 4 0 N j E 2 L D Q 2 M T V 9 J n F 1 b 3 Q 7 L C Z x d W 9 0 O 1 N l Y 3 R p b 2 4 x L 0 h v a m E x L 1 R p c G 8 g Y 2 F t Y m l h Z G 8 u e 0 N v b H V t b j Q 2 M T c s N D Y x N n 0 m c X V v d D s s J n F 1 b 3 Q 7 U 2 V j d G l v b j E v S G 9 q Y T E v V G l w b y B j Y W 1 i a W F k b y 5 7 Q 2 9 s d W 1 u N D Y x O C w 0 N j E 3 f S Z x d W 9 0 O y w m c X V v d D t T Z W N 0 a W 9 u M S 9 I b 2 p h M S 9 U a X B v I G N h b W J p Y W R v L n t D b 2 x 1 b W 4 0 N j E 5 L D Q 2 M T h 9 J n F 1 b 3 Q 7 L C Z x d W 9 0 O 1 N l Y 3 R p b 2 4 x L 0 h v a m E x L 1 R p c G 8 g Y 2 F t Y m l h Z G 8 u e 0 N v b H V t b j Q 2 M j A s N D Y x O X 0 m c X V v d D s s J n F 1 b 3 Q 7 U 2 V j d G l v b j E v S G 9 q Y T E v V G l w b y B j Y W 1 i a W F k b y 5 7 Q 2 9 s d W 1 u N D Y y M S w 0 N j I w f S Z x d W 9 0 O y w m c X V v d D t T Z W N 0 a W 9 u M S 9 I b 2 p h M S 9 U a X B v I G N h b W J p Y W R v L n t D b 2 x 1 b W 4 0 N j I y L D Q 2 M j F 9 J n F 1 b 3 Q 7 L C Z x d W 9 0 O 1 N l Y 3 R p b 2 4 x L 0 h v a m E x L 1 R p c G 8 g Y 2 F t Y m l h Z G 8 u e 0 N v b H V t b j Q 2 M j M s N D Y y M n 0 m c X V v d D s s J n F 1 b 3 Q 7 U 2 V j d G l v b j E v S G 9 q Y T E v V G l w b y B j Y W 1 i a W F k b y 5 7 Q 2 9 s d W 1 u N D Y y N C w 0 N j I z f S Z x d W 9 0 O y w m c X V v d D t T Z W N 0 a W 9 u M S 9 I b 2 p h M S 9 U a X B v I G N h b W J p Y W R v L n t D b 2 x 1 b W 4 0 N j I 1 L D Q 2 M j R 9 J n F 1 b 3 Q 7 L C Z x d W 9 0 O 1 N l Y 3 R p b 2 4 x L 0 h v a m E x L 1 R p c G 8 g Y 2 F t Y m l h Z G 8 u e 0 N v b H V t b j Q 2 M j Y s N D Y y N X 0 m c X V v d D s s J n F 1 b 3 Q 7 U 2 V j d G l v b j E v S G 9 q Y T E v V G l w b y B j Y W 1 i a W F k b y 5 7 Q 2 9 s d W 1 u N D Y y N y w 0 N j I 2 f S Z x d W 9 0 O y w m c X V v d D t T Z W N 0 a W 9 u M S 9 I b 2 p h M S 9 U a X B v I G N h b W J p Y W R v L n t D b 2 x 1 b W 4 0 N j I 4 L D Q 2 M j d 9 J n F 1 b 3 Q 7 L C Z x d W 9 0 O 1 N l Y 3 R p b 2 4 x L 0 h v a m E x L 1 R p c G 8 g Y 2 F t Y m l h Z G 8 u e 0 N v b H V t b j Q 2 M j k s N D Y y O H 0 m c X V v d D s s J n F 1 b 3 Q 7 U 2 V j d G l v b j E v S G 9 q Y T E v V G l w b y B j Y W 1 i a W F k b y 5 7 Q 2 9 s d W 1 u N D Y z M C w 0 N j I 5 f S Z x d W 9 0 O y w m c X V v d D t T Z W N 0 a W 9 u M S 9 I b 2 p h M S 9 U a X B v I G N h b W J p Y W R v L n t D b 2 x 1 b W 4 0 N j M x L D Q 2 M z B 9 J n F 1 b 3 Q 7 L C Z x d W 9 0 O 1 N l Y 3 R p b 2 4 x L 0 h v a m E x L 1 R p c G 8 g Y 2 F t Y m l h Z G 8 u e 0 N v b H V t b j Q 2 M z I s N D Y z M X 0 m c X V v d D s s J n F 1 b 3 Q 7 U 2 V j d G l v b j E v S G 9 q Y T E v V G l w b y B j Y W 1 i a W F k b y 5 7 Q 2 9 s d W 1 u N D Y z M y w 0 N j M y f S Z x d W 9 0 O y w m c X V v d D t T Z W N 0 a W 9 u M S 9 I b 2 p h M S 9 U a X B v I G N h b W J p Y W R v L n t D b 2 x 1 b W 4 0 N j M 0 L D Q 2 M z N 9 J n F 1 b 3 Q 7 L C Z x d W 9 0 O 1 N l Y 3 R p b 2 4 x L 0 h v a m E x L 1 R p c G 8 g Y 2 F t Y m l h Z G 8 u e 0 N v b H V t b j Q 2 M z U s N D Y z N H 0 m c X V v d D s s J n F 1 b 3 Q 7 U 2 V j d G l v b j E v S G 9 q Y T E v V G l w b y B j Y W 1 i a W F k b y 5 7 Q 2 9 s d W 1 u N D Y z N i w 0 N j M 1 f S Z x d W 9 0 O y w m c X V v d D t T Z W N 0 a W 9 u M S 9 I b 2 p h M S 9 U a X B v I G N h b W J p Y W R v L n t D b 2 x 1 b W 4 0 N j M 3 L D Q 2 M z Z 9 J n F 1 b 3 Q 7 L C Z x d W 9 0 O 1 N l Y 3 R p b 2 4 x L 0 h v a m E x L 1 R p c G 8 g Y 2 F t Y m l h Z G 8 u e 0 N v b H V t b j Q 2 M z g s N D Y z N 3 0 m c X V v d D s s J n F 1 b 3 Q 7 U 2 V j d G l v b j E v S G 9 q Y T E v V G l w b y B j Y W 1 i a W F k b y 5 7 Q 2 9 s d W 1 u N D Y z O S w 0 N j M 4 f S Z x d W 9 0 O y w m c X V v d D t T Z W N 0 a W 9 u M S 9 I b 2 p h M S 9 U a X B v I G N h b W J p Y W R v L n t D b 2 x 1 b W 4 0 N j Q w L D Q 2 M z l 9 J n F 1 b 3 Q 7 L C Z x d W 9 0 O 1 N l Y 3 R p b 2 4 x L 0 h v a m E x L 1 R p c G 8 g Y 2 F t Y m l h Z G 8 u e 0 N v b H V t b j Q 2 N D E s N D Y 0 M H 0 m c X V v d D s s J n F 1 b 3 Q 7 U 2 V j d G l v b j E v S G 9 q Y T E v V G l w b y B j Y W 1 i a W F k b y 5 7 Q 2 9 s d W 1 u N D Y 0 M i w 0 N j Q x f S Z x d W 9 0 O y w m c X V v d D t T Z W N 0 a W 9 u M S 9 I b 2 p h M S 9 U a X B v I G N h b W J p Y W R v L n t D b 2 x 1 b W 4 0 N j Q z L D Q 2 N D J 9 J n F 1 b 3 Q 7 L C Z x d W 9 0 O 1 N l Y 3 R p b 2 4 x L 0 h v a m E x L 1 R p c G 8 g Y 2 F t Y m l h Z G 8 u e 0 N v b H V t b j Q 2 N D Q s N D Y 0 M 3 0 m c X V v d D s s J n F 1 b 3 Q 7 U 2 V j d G l v b j E v S G 9 q Y T E v V G l w b y B j Y W 1 i a W F k b y 5 7 Q 2 9 s d W 1 u N D Y 0 N S w 0 N j Q 0 f S Z x d W 9 0 O y w m c X V v d D t T Z W N 0 a W 9 u M S 9 I b 2 p h M S 9 U a X B v I G N h b W J p Y W R v L n t D b 2 x 1 b W 4 0 N j Q 2 L D Q 2 N D V 9 J n F 1 b 3 Q 7 L C Z x d W 9 0 O 1 N l Y 3 R p b 2 4 x L 0 h v a m E x L 1 R p c G 8 g Y 2 F t Y m l h Z G 8 u e 0 N v b H V t b j Q 2 N D c s N D Y 0 N n 0 m c X V v d D s s J n F 1 b 3 Q 7 U 2 V j d G l v b j E v S G 9 q Y T E v V G l w b y B j Y W 1 i a W F k b y 5 7 Q 2 9 s d W 1 u N D Y 0 O C w 0 N j Q 3 f S Z x d W 9 0 O y w m c X V v d D t T Z W N 0 a W 9 u M S 9 I b 2 p h M S 9 U a X B v I G N h b W J p Y W R v L n t D b 2 x 1 b W 4 0 N j Q 5 L D Q 2 N D h 9 J n F 1 b 3 Q 7 L C Z x d W 9 0 O 1 N l Y 3 R p b 2 4 x L 0 h v a m E x L 1 R p c G 8 g Y 2 F t Y m l h Z G 8 u e 0 N v b H V t b j Q 2 N T A s N D Y 0 O X 0 m c X V v d D s s J n F 1 b 3 Q 7 U 2 V j d G l v b j E v S G 9 q Y T E v V G l w b y B j Y W 1 i a W F k b y 5 7 Q 2 9 s d W 1 u N D Y 1 M S w 0 N j U w f S Z x d W 9 0 O y w m c X V v d D t T Z W N 0 a W 9 u M S 9 I b 2 p h M S 9 U a X B v I G N h b W J p Y W R v L n t D b 2 x 1 b W 4 0 N j U y L D Q 2 N T F 9 J n F 1 b 3 Q 7 L C Z x d W 9 0 O 1 N l Y 3 R p b 2 4 x L 0 h v a m E x L 1 R p c G 8 g Y 2 F t Y m l h Z G 8 u e 0 N v b H V t b j Q 2 N T M s N D Y 1 M n 0 m c X V v d D s s J n F 1 b 3 Q 7 U 2 V j d G l v b j E v S G 9 q Y T E v V G l w b y B j Y W 1 i a W F k b y 5 7 Q 2 9 s d W 1 u N D Y 1 N C w 0 N j U z f S Z x d W 9 0 O y w m c X V v d D t T Z W N 0 a W 9 u M S 9 I b 2 p h M S 9 U a X B v I G N h b W J p Y W R v L n t D b 2 x 1 b W 4 0 N j U 1 L D Q 2 N T R 9 J n F 1 b 3 Q 7 L C Z x d W 9 0 O 1 N l Y 3 R p b 2 4 x L 0 h v a m E x L 1 R p c G 8 g Y 2 F t Y m l h Z G 8 u e 0 N v b H V t b j Q 2 N T Y s N D Y 1 N X 0 m c X V v d D s s J n F 1 b 3 Q 7 U 2 V j d G l v b j E v S G 9 q Y T E v V G l w b y B j Y W 1 i a W F k b y 5 7 Q 2 9 s d W 1 u N D Y 1 N y w 0 N j U 2 f S Z x d W 9 0 O y w m c X V v d D t T Z W N 0 a W 9 u M S 9 I b 2 p h M S 9 U a X B v I G N h b W J p Y W R v L n t D b 2 x 1 b W 4 0 N j U 4 L D Q 2 N T d 9 J n F 1 b 3 Q 7 L C Z x d W 9 0 O 1 N l Y 3 R p b 2 4 x L 0 h v a m E x L 1 R p c G 8 g Y 2 F t Y m l h Z G 8 u e 0 N v b H V t b j Q 2 N T k s N D Y 1 O H 0 m c X V v d D s s J n F 1 b 3 Q 7 U 2 V j d G l v b j E v S G 9 q Y T E v V G l w b y B j Y W 1 i a W F k b y 5 7 Q 2 9 s d W 1 u N D Y 2 M C w 0 N j U 5 f S Z x d W 9 0 O y w m c X V v d D t T Z W N 0 a W 9 u M S 9 I b 2 p h M S 9 U a X B v I G N h b W J p Y W R v L n t D b 2 x 1 b W 4 0 N j Y x L D Q 2 N j B 9 J n F 1 b 3 Q 7 L C Z x d W 9 0 O 1 N l Y 3 R p b 2 4 x L 0 h v a m E x L 1 R p c G 8 g Y 2 F t Y m l h Z G 8 u e 0 N v b H V t b j Q 2 N j I s N D Y 2 M X 0 m c X V v d D s s J n F 1 b 3 Q 7 U 2 V j d G l v b j E v S G 9 q Y T E v V G l w b y B j Y W 1 i a W F k b y 5 7 Q 2 9 s d W 1 u N D Y 2 M y w 0 N j Y y f S Z x d W 9 0 O y w m c X V v d D t T Z W N 0 a W 9 u M S 9 I b 2 p h M S 9 U a X B v I G N h b W J p Y W R v L n t D b 2 x 1 b W 4 0 N j Y 0 L D Q 2 N j N 9 J n F 1 b 3 Q 7 L C Z x d W 9 0 O 1 N l Y 3 R p b 2 4 x L 0 h v a m E x L 1 R p c G 8 g Y 2 F t Y m l h Z G 8 u e 0 N v b H V t b j Q 2 N j U s N D Y 2 N H 0 m c X V v d D s s J n F 1 b 3 Q 7 U 2 V j d G l v b j E v S G 9 q Y T E v V G l w b y B j Y W 1 i a W F k b y 5 7 Q 2 9 s d W 1 u N D Y 2 N i w 0 N j Y 1 f S Z x d W 9 0 O y w m c X V v d D t T Z W N 0 a W 9 u M S 9 I b 2 p h M S 9 U a X B v I G N h b W J p Y W R v L n t D b 2 x 1 b W 4 0 N j Y 3 L D Q 2 N j Z 9 J n F 1 b 3 Q 7 L C Z x d W 9 0 O 1 N l Y 3 R p b 2 4 x L 0 h v a m E x L 1 R p c G 8 g Y 2 F t Y m l h Z G 8 u e 0 N v b H V t b j Q 2 N j g s N D Y 2 N 3 0 m c X V v d D s s J n F 1 b 3 Q 7 U 2 V j d G l v b j E v S G 9 q Y T E v V G l w b y B j Y W 1 i a W F k b y 5 7 Q 2 9 s d W 1 u N D Y 2 O S w 0 N j Y 4 f S Z x d W 9 0 O y w m c X V v d D t T Z W N 0 a W 9 u M S 9 I b 2 p h M S 9 U a X B v I G N h b W J p Y W R v L n t D b 2 x 1 b W 4 0 N j c w L D Q 2 N j l 9 J n F 1 b 3 Q 7 L C Z x d W 9 0 O 1 N l Y 3 R p b 2 4 x L 0 h v a m E x L 1 R p c G 8 g Y 2 F t Y m l h Z G 8 u e 0 N v b H V t b j Q 2 N z E s N D Y 3 M H 0 m c X V v d D s s J n F 1 b 3 Q 7 U 2 V j d G l v b j E v S G 9 q Y T E v V G l w b y B j Y W 1 i a W F k b y 5 7 Q 2 9 s d W 1 u N D Y 3 M i w 0 N j c x f S Z x d W 9 0 O y w m c X V v d D t T Z W N 0 a W 9 u M S 9 I b 2 p h M S 9 U a X B v I G N h b W J p Y W R v L n t D b 2 x 1 b W 4 0 N j c z L D Q 2 N z J 9 J n F 1 b 3 Q 7 L C Z x d W 9 0 O 1 N l Y 3 R p b 2 4 x L 0 h v a m E x L 1 R p c G 8 g Y 2 F t Y m l h Z G 8 u e 0 N v b H V t b j Q 2 N z Q s N D Y 3 M 3 0 m c X V v d D s s J n F 1 b 3 Q 7 U 2 V j d G l v b j E v S G 9 q Y T E v V G l w b y B j Y W 1 i a W F k b y 5 7 Q 2 9 s d W 1 u N D Y 3 N S w 0 N j c 0 f S Z x d W 9 0 O y w m c X V v d D t T Z W N 0 a W 9 u M S 9 I b 2 p h M S 9 U a X B v I G N h b W J p Y W R v L n t D b 2 x 1 b W 4 0 N j c 2 L D Q 2 N z V 9 J n F 1 b 3 Q 7 L C Z x d W 9 0 O 1 N l Y 3 R p b 2 4 x L 0 h v a m E x L 1 R p c G 8 g Y 2 F t Y m l h Z G 8 u e 0 N v b H V t b j Q 2 N z c s N D Y 3 N n 0 m c X V v d D s s J n F 1 b 3 Q 7 U 2 V j d G l v b j E v S G 9 q Y T E v V G l w b y B j Y W 1 i a W F k b y 5 7 Q 2 9 s d W 1 u N D Y 3 O C w 0 N j c 3 f S Z x d W 9 0 O y w m c X V v d D t T Z W N 0 a W 9 u M S 9 I b 2 p h M S 9 U a X B v I G N h b W J p Y W R v L n t D b 2 x 1 b W 4 0 N j c 5 L D Q 2 N z h 9 J n F 1 b 3 Q 7 L C Z x d W 9 0 O 1 N l Y 3 R p b 2 4 x L 0 h v a m E x L 1 R p c G 8 g Y 2 F t Y m l h Z G 8 u e 0 N v b H V t b j Q 2 O D A s N D Y 3 O X 0 m c X V v d D s s J n F 1 b 3 Q 7 U 2 V j d G l v b j E v S G 9 q Y T E v V G l w b y B j Y W 1 i a W F k b y 5 7 Q 2 9 s d W 1 u N D Y 4 M S w 0 N j g w f S Z x d W 9 0 O y w m c X V v d D t T Z W N 0 a W 9 u M S 9 I b 2 p h M S 9 U a X B v I G N h b W J p Y W R v L n t D b 2 x 1 b W 4 0 N j g y L D Q 2 O D F 9 J n F 1 b 3 Q 7 L C Z x d W 9 0 O 1 N l Y 3 R p b 2 4 x L 0 h v a m E x L 1 R p c G 8 g Y 2 F t Y m l h Z G 8 u e 0 N v b H V t b j Q 2 O D M s N D Y 4 M n 0 m c X V v d D s s J n F 1 b 3 Q 7 U 2 V j d G l v b j E v S G 9 q Y T E v V G l w b y B j Y W 1 i a W F k b y 5 7 Q 2 9 s d W 1 u N D Y 4 N C w 0 N j g z f S Z x d W 9 0 O y w m c X V v d D t T Z W N 0 a W 9 u M S 9 I b 2 p h M S 9 U a X B v I G N h b W J p Y W R v L n t D b 2 x 1 b W 4 0 N j g 1 L D Q 2 O D R 9 J n F 1 b 3 Q 7 L C Z x d W 9 0 O 1 N l Y 3 R p b 2 4 x L 0 h v a m E x L 1 R p c G 8 g Y 2 F t Y m l h Z G 8 u e 0 N v b H V t b j Q 2 O D Y s N D Y 4 N X 0 m c X V v d D s s J n F 1 b 3 Q 7 U 2 V j d G l v b j E v S G 9 q Y T E v V G l w b y B j Y W 1 i a W F k b y 5 7 Q 2 9 s d W 1 u N D Y 4 N y w 0 N j g 2 f S Z x d W 9 0 O y w m c X V v d D t T Z W N 0 a W 9 u M S 9 I b 2 p h M S 9 U a X B v I G N h b W J p Y W R v L n t D b 2 x 1 b W 4 0 N j g 4 L D Q 2 O D d 9 J n F 1 b 3 Q 7 L C Z x d W 9 0 O 1 N l Y 3 R p b 2 4 x L 0 h v a m E x L 1 R p c G 8 g Y 2 F t Y m l h Z G 8 u e 0 N v b H V t b j Q 2 O D k s N D Y 4 O H 0 m c X V v d D s s J n F 1 b 3 Q 7 U 2 V j d G l v b j E v S G 9 q Y T E v V G l w b y B j Y W 1 i a W F k b y 5 7 Q 2 9 s d W 1 u N D Y 5 M C w 0 N j g 5 f S Z x d W 9 0 O y w m c X V v d D t T Z W N 0 a W 9 u M S 9 I b 2 p h M S 9 U a X B v I G N h b W J p Y W R v L n t D b 2 x 1 b W 4 0 N j k x L D Q 2 O T B 9 J n F 1 b 3 Q 7 L C Z x d W 9 0 O 1 N l Y 3 R p b 2 4 x L 0 h v a m E x L 1 R p c G 8 g Y 2 F t Y m l h Z G 8 u e 0 N v b H V t b j Q 2 O T I s N D Y 5 M X 0 m c X V v d D s s J n F 1 b 3 Q 7 U 2 V j d G l v b j E v S G 9 q Y T E v V G l w b y B j Y W 1 i a W F k b y 5 7 Q 2 9 s d W 1 u N D Y 5 M y w 0 N j k y f S Z x d W 9 0 O y w m c X V v d D t T Z W N 0 a W 9 u M S 9 I b 2 p h M S 9 U a X B v I G N h b W J p Y W R v L n t D b 2 x 1 b W 4 0 N j k 0 L D Q 2 O T N 9 J n F 1 b 3 Q 7 L C Z x d W 9 0 O 1 N l Y 3 R p b 2 4 x L 0 h v a m E x L 1 R p c G 8 g Y 2 F t Y m l h Z G 8 u e 0 N v b H V t b j Q 2 O T U s N D Y 5 N H 0 m c X V v d D s s J n F 1 b 3 Q 7 U 2 V j d G l v b j E v S G 9 q Y T E v V G l w b y B j Y W 1 i a W F k b y 5 7 Q 2 9 s d W 1 u N D Y 5 N i w 0 N j k 1 f S Z x d W 9 0 O y w m c X V v d D t T Z W N 0 a W 9 u M S 9 I b 2 p h M S 9 U a X B v I G N h b W J p Y W R v L n t D b 2 x 1 b W 4 0 N j k 3 L D Q 2 O T Z 9 J n F 1 b 3 Q 7 L C Z x d W 9 0 O 1 N l Y 3 R p b 2 4 x L 0 h v a m E x L 1 R p c G 8 g Y 2 F t Y m l h Z G 8 u e 0 N v b H V t b j Q 2 O T g s N D Y 5 N 3 0 m c X V v d D s s J n F 1 b 3 Q 7 U 2 V j d G l v b j E v S G 9 q Y T E v V G l w b y B j Y W 1 i a W F k b y 5 7 Q 2 9 s d W 1 u N D Y 5 O S w 0 N j k 4 f S Z x d W 9 0 O y w m c X V v d D t T Z W N 0 a W 9 u M S 9 I b 2 p h M S 9 U a X B v I G N h b W J p Y W R v L n t D b 2 x 1 b W 4 0 N z A w L D Q 2 O T l 9 J n F 1 b 3 Q 7 L C Z x d W 9 0 O 1 N l Y 3 R p b 2 4 x L 0 h v a m E x L 1 R p c G 8 g Y 2 F t Y m l h Z G 8 u e 0 N v b H V t b j Q 3 M D E s N D c w M H 0 m c X V v d D s s J n F 1 b 3 Q 7 U 2 V j d G l v b j E v S G 9 q Y T E v V G l w b y B j Y W 1 i a W F k b y 5 7 Q 2 9 s d W 1 u N D c w M i w 0 N z A x f S Z x d W 9 0 O y w m c X V v d D t T Z W N 0 a W 9 u M S 9 I b 2 p h M S 9 U a X B v I G N h b W J p Y W R v L n t D b 2 x 1 b W 4 0 N z A z L D Q 3 M D J 9 J n F 1 b 3 Q 7 L C Z x d W 9 0 O 1 N l Y 3 R p b 2 4 x L 0 h v a m E x L 1 R p c G 8 g Y 2 F t Y m l h Z G 8 u e 0 N v b H V t b j Q 3 M D Q s N D c w M 3 0 m c X V v d D s s J n F 1 b 3 Q 7 U 2 V j d G l v b j E v S G 9 q Y T E v V G l w b y B j Y W 1 i a W F k b y 5 7 Q 2 9 s d W 1 u N D c w N S w 0 N z A 0 f S Z x d W 9 0 O y w m c X V v d D t T Z W N 0 a W 9 u M S 9 I b 2 p h M S 9 U a X B v I G N h b W J p Y W R v L n t D b 2 x 1 b W 4 0 N z A 2 L D Q 3 M D V 9 J n F 1 b 3 Q 7 L C Z x d W 9 0 O 1 N l Y 3 R p b 2 4 x L 0 h v a m E x L 1 R p c G 8 g Y 2 F t Y m l h Z G 8 u e 0 N v b H V t b j Q 3 M D c s N D c w N n 0 m c X V v d D s s J n F 1 b 3 Q 7 U 2 V j d G l v b j E v S G 9 q Y T E v V G l w b y B j Y W 1 i a W F k b y 5 7 Q 2 9 s d W 1 u N D c w O C w 0 N z A 3 f S Z x d W 9 0 O y w m c X V v d D t T Z W N 0 a W 9 u M S 9 I b 2 p h M S 9 U a X B v I G N h b W J p Y W R v L n t D b 2 x 1 b W 4 0 N z A 5 L D Q 3 M D h 9 J n F 1 b 3 Q 7 L C Z x d W 9 0 O 1 N l Y 3 R p b 2 4 x L 0 h v a m E x L 1 R p c G 8 g Y 2 F t Y m l h Z G 8 u e 0 N v b H V t b j Q 3 M T A s N D c w O X 0 m c X V v d D s s J n F 1 b 3 Q 7 U 2 V j d G l v b j E v S G 9 q Y T E v V G l w b y B j Y W 1 i a W F k b y 5 7 Q 2 9 s d W 1 u N D c x M S w 0 N z E w f S Z x d W 9 0 O y w m c X V v d D t T Z W N 0 a W 9 u M S 9 I b 2 p h M S 9 U a X B v I G N h b W J p Y W R v L n t D b 2 x 1 b W 4 0 N z E y L D Q 3 M T F 9 J n F 1 b 3 Q 7 L C Z x d W 9 0 O 1 N l Y 3 R p b 2 4 x L 0 h v a m E x L 1 R p c G 8 g Y 2 F t Y m l h Z G 8 u e 0 N v b H V t b j Q 3 M T M s N D c x M n 0 m c X V v d D s s J n F 1 b 3 Q 7 U 2 V j d G l v b j E v S G 9 q Y T E v V G l w b y B j Y W 1 i a W F k b y 5 7 Q 2 9 s d W 1 u N D c x N C w 0 N z E z f S Z x d W 9 0 O y w m c X V v d D t T Z W N 0 a W 9 u M S 9 I b 2 p h M S 9 U a X B v I G N h b W J p Y W R v L n t D b 2 x 1 b W 4 0 N z E 1 L D Q 3 M T R 9 J n F 1 b 3 Q 7 L C Z x d W 9 0 O 1 N l Y 3 R p b 2 4 x L 0 h v a m E x L 1 R p c G 8 g Y 2 F t Y m l h Z G 8 u e 0 N v b H V t b j Q 3 M T Y s N D c x N X 0 m c X V v d D s s J n F 1 b 3 Q 7 U 2 V j d G l v b j E v S G 9 q Y T E v V G l w b y B j Y W 1 i a W F k b y 5 7 Q 2 9 s d W 1 u N D c x N y w 0 N z E 2 f S Z x d W 9 0 O y w m c X V v d D t T Z W N 0 a W 9 u M S 9 I b 2 p h M S 9 U a X B v I G N h b W J p Y W R v L n t D b 2 x 1 b W 4 0 N z E 4 L D Q 3 M T d 9 J n F 1 b 3 Q 7 L C Z x d W 9 0 O 1 N l Y 3 R p b 2 4 x L 0 h v a m E x L 1 R p c G 8 g Y 2 F t Y m l h Z G 8 u e 0 N v b H V t b j Q 3 M T k s N D c x O H 0 m c X V v d D s s J n F 1 b 3 Q 7 U 2 V j d G l v b j E v S G 9 q Y T E v V G l w b y B j Y W 1 i a W F k b y 5 7 Q 2 9 s d W 1 u N D c y M C w 0 N z E 5 f S Z x d W 9 0 O y w m c X V v d D t T Z W N 0 a W 9 u M S 9 I b 2 p h M S 9 U a X B v I G N h b W J p Y W R v L n t D b 2 x 1 b W 4 0 N z I x L D Q 3 M j B 9 J n F 1 b 3 Q 7 L C Z x d W 9 0 O 1 N l Y 3 R p b 2 4 x L 0 h v a m E x L 1 R p c G 8 g Y 2 F t Y m l h Z G 8 u e 0 N v b H V t b j Q 3 M j I s N D c y M X 0 m c X V v d D s s J n F 1 b 3 Q 7 U 2 V j d G l v b j E v S G 9 q Y T E v V G l w b y B j Y W 1 i a W F k b y 5 7 Q 2 9 s d W 1 u N D c y M y w 0 N z I y f S Z x d W 9 0 O y w m c X V v d D t T Z W N 0 a W 9 u M S 9 I b 2 p h M S 9 U a X B v I G N h b W J p Y W R v L n t D b 2 x 1 b W 4 0 N z I 0 L D Q 3 M j N 9 J n F 1 b 3 Q 7 L C Z x d W 9 0 O 1 N l Y 3 R p b 2 4 x L 0 h v a m E x L 1 R p c G 8 g Y 2 F t Y m l h Z G 8 u e 0 N v b H V t b j Q 3 M j U s N D c y N H 0 m c X V v d D s s J n F 1 b 3 Q 7 U 2 V j d G l v b j E v S G 9 q Y T E v V G l w b y B j Y W 1 i a W F k b y 5 7 Q 2 9 s d W 1 u N D c y N i w 0 N z I 1 f S Z x d W 9 0 O y w m c X V v d D t T Z W N 0 a W 9 u M S 9 I b 2 p h M S 9 U a X B v I G N h b W J p Y W R v L n t D b 2 x 1 b W 4 0 N z I 3 L D Q 3 M j Z 9 J n F 1 b 3 Q 7 L C Z x d W 9 0 O 1 N l Y 3 R p b 2 4 x L 0 h v a m E x L 1 R p c G 8 g Y 2 F t Y m l h Z G 8 u e 0 N v b H V t b j Q 3 M j g s N D c y N 3 0 m c X V v d D s s J n F 1 b 3 Q 7 U 2 V j d G l v b j E v S G 9 q Y T E v V G l w b y B j Y W 1 i a W F k b y 5 7 Q 2 9 s d W 1 u N D c y O S w 0 N z I 4 f S Z x d W 9 0 O y w m c X V v d D t T Z W N 0 a W 9 u M S 9 I b 2 p h M S 9 U a X B v I G N h b W J p Y W R v L n t D b 2 x 1 b W 4 0 N z M w L D Q 3 M j l 9 J n F 1 b 3 Q 7 L C Z x d W 9 0 O 1 N l Y 3 R p b 2 4 x L 0 h v a m E x L 1 R p c G 8 g Y 2 F t Y m l h Z G 8 u e 0 N v b H V t b j Q 3 M z E s N D c z M H 0 m c X V v d D s s J n F 1 b 3 Q 7 U 2 V j d G l v b j E v S G 9 q Y T E v V G l w b y B j Y W 1 i a W F k b y 5 7 Q 2 9 s d W 1 u N D c z M i w 0 N z M x f S Z x d W 9 0 O y w m c X V v d D t T Z W N 0 a W 9 u M S 9 I b 2 p h M S 9 U a X B v I G N h b W J p Y W R v L n t D b 2 x 1 b W 4 0 N z M z L D Q 3 M z J 9 J n F 1 b 3 Q 7 L C Z x d W 9 0 O 1 N l Y 3 R p b 2 4 x L 0 h v a m E x L 1 R p c G 8 g Y 2 F t Y m l h Z G 8 u e 0 N v b H V t b j Q 3 M z Q s N D c z M 3 0 m c X V v d D s s J n F 1 b 3 Q 7 U 2 V j d G l v b j E v S G 9 q Y T E v V G l w b y B j Y W 1 i a W F k b y 5 7 Q 2 9 s d W 1 u N D c z N S w 0 N z M 0 f S Z x d W 9 0 O y w m c X V v d D t T Z W N 0 a W 9 u M S 9 I b 2 p h M S 9 U a X B v I G N h b W J p Y W R v L n t D b 2 x 1 b W 4 0 N z M 2 L D Q 3 M z V 9 J n F 1 b 3 Q 7 L C Z x d W 9 0 O 1 N l Y 3 R p b 2 4 x L 0 h v a m E x L 1 R p c G 8 g Y 2 F t Y m l h Z G 8 u e 0 N v b H V t b j Q 3 M z c s N D c z N n 0 m c X V v d D s s J n F 1 b 3 Q 7 U 2 V j d G l v b j E v S G 9 q Y T E v V G l w b y B j Y W 1 i a W F k b y 5 7 Q 2 9 s d W 1 u N D c z O C w 0 N z M 3 f S Z x d W 9 0 O y w m c X V v d D t T Z W N 0 a W 9 u M S 9 I b 2 p h M S 9 U a X B v I G N h b W J p Y W R v L n t D b 2 x 1 b W 4 0 N z M 5 L D Q 3 M z h 9 J n F 1 b 3 Q 7 L C Z x d W 9 0 O 1 N l Y 3 R p b 2 4 x L 0 h v a m E x L 1 R p c G 8 g Y 2 F t Y m l h Z G 8 u e 0 N v b H V t b j Q 3 N D A s N D c z O X 0 m c X V v d D s s J n F 1 b 3 Q 7 U 2 V j d G l v b j E v S G 9 q Y T E v V G l w b y B j Y W 1 i a W F k b y 5 7 Q 2 9 s d W 1 u N D c 0 M S w 0 N z Q w f S Z x d W 9 0 O y w m c X V v d D t T Z W N 0 a W 9 u M S 9 I b 2 p h M S 9 U a X B v I G N h b W J p Y W R v L n t D b 2 x 1 b W 4 0 N z Q y L D Q 3 N D F 9 J n F 1 b 3 Q 7 L C Z x d W 9 0 O 1 N l Y 3 R p b 2 4 x L 0 h v a m E x L 1 R p c G 8 g Y 2 F t Y m l h Z G 8 u e 0 N v b H V t b j Q 3 N D M s N D c 0 M n 0 m c X V v d D s s J n F 1 b 3 Q 7 U 2 V j d G l v b j E v S G 9 q Y T E v V G l w b y B j Y W 1 i a W F k b y 5 7 Q 2 9 s d W 1 u N D c 0 N C w 0 N z Q z f S Z x d W 9 0 O y w m c X V v d D t T Z W N 0 a W 9 u M S 9 I b 2 p h M S 9 U a X B v I G N h b W J p Y W R v L n t D b 2 x 1 b W 4 0 N z Q 1 L D Q 3 N D R 9 J n F 1 b 3 Q 7 L C Z x d W 9 0 O 1 N l Y 3 R p b 2 4 x L 0 h v a m E x L 1 R p c G 8 g Y 2 F t Y m l h Z G 8 u e 0 N v b H V t b j Q 3 N D Y s N D c 0 N X 0 m c X V v d D s s J n F 1 b 3 Q 7 U 2 V j d G l v b j E v S G 9 q Y T E v V G l w b y B j Y W 1 i a W F k b y 5 7 Q 2 9 s d W 1 u N D c 0 N y w 0 N z Q 2 f S Z x d W 9 0 O y w m c X V v d D t T Z W N 0 a W 9 u M S 9 I b 2 p h M S 9 U a X B v I G N h b W J p Y W R v L n t D b 2 x 1 b W 4 0 N z Q 4 L D Q 3 N D d 9 J n F 1 b 3 Q 7 L C Z x d W 9 0 O 1 N l Y 3 R p b 2 4 x L 0 h v a m E x L 1 R p c G 8 g Y 2 F t Y m l h Z G 8 u e 0 N v b H V t b j Q 3 N D k s N D c 0 O H 0 m c X V v d D s s J n F 1 b 3 Q 7 U 2 V j d G l v b j E v S G 9 q Y T E v V G l w b y B j Y W 1 i a W F k b y 5 7 Q 2 9 s d W 1 u N D c 1 M C w 0 N z Q 5 f S Z x d W 9 0 O y w m c X V v d D t T Z W N 0 a W 9 u M S 9 I b 2 p h M S 9 U a X B v I G N h b W J p Y W R v L n t D b 2 x 1 b W 4 0 N z U x L D Q 3 N T B 9 J n F 1 b 3 Q 7 L C Z x d W 9 0 O 1 N l Y 3 R p b 2 4 x L 0 h v a m E x L 1 R p c G 8 g Y 2 F t Y m l h Z G 8 u e 0 N v b H V t b j Q 3 N T I s N D c 1 M X 0 m c X V v d D s s J n F 1 b 3 Q 7 U 2 V j d G l v b j E v S G 9 q Y T E v V G l w b y B j Y W 1 i a W F k b y 5 7 Q 2 9 s d W 1 u N D c 1 M y w 0 N z U y f S Z x d W 9 0 O y w m c X V v d D t T Z W N 0 a W 9 u M S 9 I b 2 p h M S 9 U a X B v I G N h b W J p Y W R v L n t D b 2 x 1 b W 4 0 N z U 0 L D Q 3 N T N 9 J n F 1 b 3 Q 7 L C Z x d W 9 0 O 1 N l Y 3 R p b 2 4 x L 0 h v a m E x L 1 R p c G 8 g Y 2 F t Y m l h Z G 8 u e 0 N v b H V t b j Q 3 N T U s N D c 1 N H 0 m c X V v d D s s J n F 1 b 3 Q 7 U 2 V j d G l v b j E v S G 9 q Y T E v V G l w b y B j Y W 1 i a W F k b y 5 7 Q 2 9 s d W 1 u N D c 1 N i w 0 N z U 1 f S Z x d W 9 0 O y w m c X V v d D t T Z W N 0 a W 9 u M S 9 I b 2 p h M S 9 U a X B v I G N h b W J p Y W R v L n t D b 2 x 1 b W 4 0 N z U 3 L D Q 3 N T Z 9 J n F 1 b 3 Q 7 L C Z x d W 9 0 O 1 N l Y 3 R p b 2 4 x L 0 h v a m E x L 1 R p c G 8 g Y 2 F t Y m l h Z G 8 u e 0 N v b H V t b j Q 3 N T g s N D c 1 N 3 0 m c X V v d D s s J n F 1 b 3 Q 7 U 2 V j d G l v b j E v S G 9 q Y T E v V G l w b y B j Y W 1 i a W F k b y 5 7 Q 2 9 s d W 1 u N D c 1 O S w 0 N z U 4 f S Z x d W 9 0 O y w m c X V v d D t T Z W N 0 a W 9 u M S 9 I b 2 p h M S 9 U a X B v I G N h b W J p Y W R v L n t D b 2 x 1 b W 4 0 N z Y w L D Q 3 N T l 9 J n F 1 b 3 Q 7 L C Z x d W 9 0 O 1 N l Y 3 R p b 2 4 x L 0 h v a m E x L 1 R p c G 8 g Y 2 F t Y m l h Z G 8 u e 0 N v b H V t b j Q 3 N j E s N D c 2 M H 0 m c X V v d D s s J n F 1 b 3 Q 7 U 2 V j d G l v b j E v S G 9 q Y T E v V G l w b y B j Y W 1 i a W F k b y 5 7 Q 2 9 s d W 1 u N D c 2 M i w 0 N z Y x f S Z x d W 9 0 O y w m c X V v d D t T Z W N 0 a W 9 u M S 9 I b 2 p h M S 9 U a X B v I G N h b W J p Y W R v L n t D b 2 x 1 b W 4 0 N z Y z L D Q 3 N j J 9 J n F 1 b 3 Q 7 L C Z x d W 9 0 O 1 N l Y 3 R p b 2 4 x L 0 h v a m E x L 1 R p c G 8 g Y 2 F t Y m l h Z G 8 u e 0 N v b H V t b j Q 3 N j Q s N D c 2 M 3 0 m c X V v d D s s J n F 1 b 3 Q 7 U 2 V j d G l v b j E v S G 9 q Y T E v V G l w b y B j Y W 1 i a W F k b y 5 7 Q 2 9 s d W 1 u N D c 2 N S w 0 N z Y 0 f S Z x d W 9 0 O y w m c X V v d D t T Z W N 0 a W 9 u M S 9 I b 2 p h M S 9 U a X B v I G N h b W J p Y W R v L n t D b 2 x 1 b W 4 0 N z Y 2 L D Q 3 N j V 9 J n F 1 b 3 Q 7 L C Z x d W 9 0 O 1 N l Y 3 R p b 2 4 x L 0 h v a m E x L 1 R p c G 8 g Y 2 F t Y m l h Z G 8 u e 0 N v b H V t b j Q 3 N j c s N D c 2 N n 0 m c X V v d D s s J n F 1 b 3 Q 7 U 2 V j d G l v b j E v S G 9 q Y T E v V G l w b y B j Y W 1 i a W F k b y 5 7 Q 2 9 s d W 1 u N D c 2 O C w 0 N z Y 3 f S Z x d W 9 0 O y w m c X V v d D t T Z W N 0 a W 9 u M S 9 I b 2 p h M S 9 U a X B v I G N h b W J p Y W R v L n t D b 2 x 1 b W 4 0 N z Y 5 L D Q 3 N j h 9 J n F 1 b 3 Q 7 L C Z x d W 9 0 O 1 N l Y 3 R p b 2 4 x L 0 h v a m E x L 1 R p c G 8 g Y 2 F t Y m l h Z G 8 u e 0 N v b H V t b j Q 3 N z A s N D c 2 O X 0 m c X V v d D s s J n F 1 b 3 Q 7 U 2 V j d G l v b j E v S G 9 q Y T E v V G l w b y B j Y W 1 i a W F k b y 5 7 Q 2 9 s d W 1 u N D c 3 M S w 0 N z c w f S Z x d W 9 0 O y w m c X V v d D t T Z W N 0 a W 9 u M S 9 I b 2 p h M S 9 U a X B v I G N h b W J p Y W R v L n t D b 2 x 1 b W 4 0 N z c y L D Q 3 N z F 9 J n F 1 b 3 Q 7 L C Z x d W 9 0 O 1 N l Y 3 R p b 2 4 x L 0 h v a m E x L 1 R p c G 8 g Y 2 F t Y m l h Z G 8 u e 0 N v b H V t b j Q 3 N z M s N D c 3 M n 0 m c X V v d D s s J n F 1 b 3 Q 7 U 2 V j d G l v b j E v S G 9 q Y T E v V G l w b y B j Y W 1 i a W F k b y 5 7 Q 2 9 s d W 1 u N D c 3 N C w 0 N z c z f S Z x d W 9 0 O y w m c X V v d D t T Z W N 0 a W 9 u M S 9 I b 2 p h M S 9 U a X B v I G N h b W J p Y W R v L n t D b 2 x 1 b W 4 0 N z c 1 L D Q 3 N z R 9 J n F 1 b 3 Q 7 L C Z x d W 9 0 O 1 N l Y 3 R p b 2 4 x L 0 h v a m E x L 1 R p c G 8 g Y 2 F t Y m l h Z G 8 u e 0 N v b H V t b j Q 3 N z Y s N D c 3 N X 0 m c X V v d D s s J n F 1 b 3 Q 7 U 2 V j d G l v b j E v S G 9 q Y T E v V G l w b y B j Y W 1 i a W F k b y 5 7 Q 2 9 s d W 1 u N D c 3 N y w 0 N z c 2 f S Z x d W 9 0 O y w m c X V v d D t T Z W N 0 a W 9 u M S 9 I b 2 p h M S 9 U a X B v I G N h b W J p Y W R v L n t D b 2 x 1 b W 4 0 N z c 4 L D Q 3 N z d 9 J n F 1 b 3 Q 7 L C Z x d W 9 0 O 1 N l Y 3 R p b 2 4 x L 0 h v a m E x L 1 R p c G 8 g Y 2 F t Y m l h Z G 8 u e 0 N v b H V t b j Q 3 N z k s N D c 3 O H 0 m c X V v d D s s J n F 1 b 3 Q 7 U 2 V j d G l v b j E v S G 9 q Y T E v V G l w b y B j Y W 1 i a W F k b y 5 7 Q 2 9 s d W 1 u N D c 4 M C w 0 N z c 5 f S Z x d W 9 0 O y w m c X V v d D t T Z W N 0 a W 9 u M S 9 I b 2 p h M S 9 U a X B v I G N h b W J p Y W R v L n t D b 2 x 1 b W 4 0 N z g x L D Q 3 O D B 9 J n F 1 b 3 Q 7 L C Z x d W 9 0 O 1 N l Y 3 R p b 2 4 x L 0 h v a m E x L 1 R p c G 8 g Y 2 F t Y m l h Z G 8 u e 0 N v b H V t b j Q 3 O D I s N D c 4 M X 0 m c X V v d D s s J n F 1 b 3 Q 7 U 2 V j d G l v b j E v S G 9 q Y T E v V G l w b y B j Y W 1 i a W F k b y 5 7 Q 2 9 s d W 1 u N D c 4 M y w 0 N z g y f S Z x d W 9 0 O y w m c X V v d D t T Z W N 0 a W 9 u M S 9 I b 2 p h M S 9 U a X B v I G N h b W J p Y W R v L n t D b 2 x 1 b W 4 0 N z g 0 L D Q 3 O D N 9 J n F 1 b 3 Q 7 L C Z x d W 9 0 O 1 N l Y 3 R p b 2 4 x L 0 h v a m E x L 1 R p c G 8 g Y 2 F t Y m l h Z G 8 u e 0 N v b H V t b j Q 3 O D U s N D c 4 N H 0 m c X V v d D s s J n F 1 b 3 Q 7 U 2 V j d G l v b j E v S G 9 q Y T E v V G l w b y B j Y W 1 i a W F k b y 5 7 Q 2 9 s d W 1 u N D c 4 N i w 0 N z g 1 f S Z x d W 9 0 O y w m c X V v d D t T Z W N 0 a W 9 u M S 9 I b 2 p h M S 9 U a X B v I G N h b W J p Y W R v L n t D b 2 x 1 b W 4 0 N z g 3 L D Q 3 O D Z 9 J n F 1 b 3 Q 7 L C Z x d W 9 0 O 1 N l Y 3 R p b 2 4 x L 0 h v a m E x L 1 R p c G 8 g Y 2 F t Y m l h Z G 8 u e 0 N v b H V t b j Q 3 O D g s N D c 4 N 3 0 m c X V v d D s s J n F 1 b 3 Q 7 U 2 V j d G l v b j E v S G 9 q Y T E v V G l w b y B j Y W 1 i a W F k b y 5 7 Q 2 9 s d W 1 u N D c 4 O S w 0 N z g 4 f S Z x d W 9 0 O y w m c X V v d D t T Z W N 0 a W 9 u M S 9 I b 2 p h M S 9 U a X B v I G N h b W J p Y W R v L n t D b 2 x 1 b W 4 0 N z k w L D Q 3 O D l 9 J n F 1 b 3 Q 7 L C Z x d W 9 0 O 1 N l Y 3 R p b 2 4 x L 0 h v a m E x L 1 R p c G 8 g Y 2 F t Y m l h Z G 8 u e 0 N v b H V t b j Q 3 O T E s N D c 5 M H 0 m c X V v d D s s J n F 1 b 3 Q 7 U 2 V j d G l v b j E v S G 9 q Y T E v V G l w b y B j Y W 1 i a W F k b y 5 7 Q 2 9 s d W 1 u N D c 5 M i w 0 N z k x f S Z x d W 9 0 O y w m c X V v d D t T Z W N 0 a W 9 u M S 9 I b 2 p h M S 9 U a X B v I G N h b W J p Y W R v L n t D b 2 x 1 b W 4 0 N z k z L D Q 3 O T J 9 J n F 1 b 3 Q 7 L C Z x d W 9 0 O 1 N l Y 3 R p b 2 4 x L 0 h v a m E x L 1 R p c G 8 g Y 2 F t Y m l h Z G 8 u e 0 N v b H V t b j Q 3 O T Q s N D c 5 M 3 0 m c X V v d D s s J n F 1 b 3 Q 7 U 2 V j d G l v b j E v S G 9 q Y T E v V G l w b y B j Y W 1 i a W F k b y 5 7 Q 2 9 s d W 1 u N D c 5 N S w 0 N z k 0 f S Z x d W 9 0 O y w m c X V v d D t T Z W N 0 a W 9 u M S 9 I b 2 p h M S 9 U a X B v I G N h b W J p Y W R v L n t D b 2 x 1 b W 4 0 N z k 2 L D Q 3 O T V 9 J n F 1 b 3 Q 7 L C Z x d W 9 0 O 1 N l Y 3 R p b 2 4 x L 0 h v a m E x L 1 R p c G 8 g Y 2 F t Y m l h Z G 8 u e 0 N v b H V t b j Q 3 O T c s N D c 5 N n 0 m c X V v d D s s J n F 1 b 3 Q 7 U 2 V j d G l v b j E v S G 9 q Y T E v V G l w b y B j Y W 1 i a W F k b y 5 7 Q 2 9 s d W 1 u N D c 5 O C w 0 N z k 3 f S Z x d W 9 0 O y w m c X V v d D t T Z W N 0 a W 9 u M S 9 I b 2 p h M S 9 U a X B v I G N h b W J p Y W R v L n t D b 2 x 1 b W 4 0 N z k 5 L D Q 3 O T h 9 J n F 1 b 3 Q 7 L C Z x d W 9 0 O 1 N l Y 3 R p b 2 4 x L 0 h v a m E x L 1 R p c G 8 g Y 2 F t Y m l h Z G 8 u e 0 N v b H V t b j Q 4 M D A s N D c 5 O X 0 m c X V v d D s s J n F 1 b 3 Q 7 U 2 V j d G l v b j E v S G 9 q Y T E v V G l w b y B j Y W 1 i a W F k b y 5 7 Q 2 9 s d W 1 u N D g w M S w 0 O D A w f S Z x d W 9 0 O y w m c X V v d D t T Z W N 0 a W 9 u M S 9 I b 2 p h M S 9 U a X B v I G N h b W J p Y W R v L n t D b 2 x 1 b W 4 0 O D A y L D Q 4 M D F 9 J n F 1 b 3 Q 7 L C Z x d W 9 0 O 1 N l Y 3 R p b 2 4 x L 0 h v a m E x L 1 R p c G 8 g Y 2 F t Y m l h Z G 8 u e 0 N v b H V t b j Q 4 M D M s N D g w M n 0 m c X V v d D s s J n F 1 b 3 Q 7 U 2 V j d G l v b j E v S G 9 q Y T E v V G l w b y B j Y W 1 i a W F k b y 5 7 Q 2 9 s d W 1 u N D g w N C w 0 O D A z f S Z x d W 9 0 O y w m c X V v d D t T Z W N 0 a W 9 u M S 9 I b 2 p h M S 9 U a X B v I G N h b W J p Y W R v L n t D b 2 x 1 b W 4 0 O D A 1 L D Q 4 M D R 9 J n F 1 b 3 Q 7 L C Z x d W 9 0 O 1 N l Y 3 R p b 2 4 x L 0 h v a m E x L 1 R p c G 8 g Y 2 F t Y m l h Z G 8 u e 0 N v b H V t b j Q 4 M D Y s N D g w N X 0 m c X V v d D s s J n F 1 b 3 Q 7 U 2 V j d G l v b j E v S G 9 q Y T E v V G l w b y B j Y W 1 i a W F k b y 5 7 Q 2 9 s d W 1 u N D g w N y w 0 O D A 2 f S Z x d W 9 0 O y w m c X V v d D t T Z W N 0 a W 9 u M S 9 I b 2 p h M S 9 U a X B v I G N h b W J p Y W R v L n t D b 2 x 1 b W 4 0 O D A 4 L D Q 4 M D d 9 J n F 1 b 3 Q 7 L C Z x d W 9 0 O 1 N l Y 3 R p b 2 4 x L 0 h v a m E x L 1 R p c G 8 g Y 2 F t Y m l h Z G 8 u e 0 N v b H V t b j Q 4 M D k s N D g w O H 0 m c X V v d D s s J n F 1 b 3 Q 7 U 2 V j d G l v b j E v S G 9 q Y T E v V G l w b y B j Y W 1 i a W F k b y 5 7 Q 2 9 s d W 1 u N D g x M C w 0 O D A 5 f S Z x d W 9 0 O y w m c X V v d D t T Z W N 0 a W 9 u M S 9 I b 2 p h M S 9 U a X B v I G N h b W J p Y W R v L n t D b 2 x 1 b W 4 0 O D E x L D Q 4 M T B 9 J n F 1 b 3 Q 7 L C Z x d W 9 0 O 1 N l Y 3 R p b 2 4 x L 0 h v a m E x L 1 R p c G 8 g Y 2 F t Y m l h Z G 8 u e 0 N v b H V t b j Q 4 M T I s N D g x M X 0 m c X V v d D s s J n F 1 b 3 Q 7 U 2 V j d G l v b j E v S G 9 q Y T E v V G l w b y B j Y W 1 i a W F k b y 5 7 Q 2 9 s d W 1 u N D g x M y w 0 O D E y f S Z x d W 9 0 O y w m c X V v d D t T Z W N 0 a W 9 u M S 9 I b 2 p h M S 9 U a X B v I G N h b W J p Y W R v L n t D b 2 x 1 b W 4 0 O D E 0 L D Q 4 M T N 9 J n F 1 b 3 Q 7 L C Z x d W 9 0 O 1 N l Y 3 R p b 2 4 x L 0 h v a m E x L 1 R p c G 8 g Y 2 F t Y m l h Z G 8 u e 0 N v b H V t b j Q 4 M T U s N D g x N H 0 m c X V v d D s s J n F 1 b 3 Q 7 U 2 V j d G l v b j E v S G 9 q Y T E v V G l w b y B j Y W 1 i a W F k b y 5 7 Q 2 9 s d W 1 u N D g x N i w 0 O D E 1 f S Z x d W 9 0 O y w m c X V v d D t T Z W N 0 a W 9 u M S 9 I b 2 p h M S 9 U a X B v I G N h b W J p Y W R v L n t D b 2 x 1 b W 4 0 O D E 3 L D Q 4 M T Z 9 J n F 1 b 3 Q 7 L C Z x d W 9 0 O 1 N l Y 3 R p b 2 4 x L 0 h v a m E x L 1 R p c G 8 g Y 2 F t Y m l h Z G 8 u e 0 N v b H V t b j Q 4 M T g s N D g x N 3 0 m c X V v d D s s J n F 1 b 3 Q 7 U 2 V j d G l v b j E v S G 9 q Y T E v V G l w b y B j Y W 1 i a W F k b y 5 7 Q 2 9 s d W 1 u N D g x O S w 0 O D E 4 f S Z x d W 9 0 O y w m c X V v d D t T Z W N 0 a W 9 u M S 9 I b 2 p h M S 9 U a X B v I G N h b W J p Y W R v L n t D b 2 x 1 b W 4 0 O D I w L D Q 4 M T l 9 J n F 1 b 3 Q 7 L C Z x d W 9 0 O 1 N l Y 3 R p b 2 4 x L 0 h v a m E x L 1 R p c G 8 g Y 2 F t Y m l h Z G 8 u e 0 N v b H V t b j Q 4 M j E s N D g y M H 0 m c X V v d D s s J n F 1 b 3 Q 7 U 2 V j d G l v b j E v S G 9 q Y T E v V G l w b y B j Y W 1 i a W F k b y 5 7 Q 2 9 s d W 1 u N D g y M i w 0 O D I x f S Z x d W 9 0 O y w m c X V v d D t T Z W N 0 a W 9 u M S 9 I b 2 p h M S 9 U a X B v I G N h b W J p Y W R v L n t D b 2 x 1 b W 4 0 O D I z L D Q 4 M j J 9 J n F 1 b 3 Q 7 L C Z x d W 9 0 O 1 N l Y 3 R p b 2 4 x L 0 h v a m E x L 1 R p c G 8 g Y 2 F t Y m l h Z G 8 u e 0 N v b H V t b j Q 4 M j Q s N D g y M 3 0 m c X V v d D s s J n F 1 b 3 Q 7 U 2 V j d G l v b j E v S G 9 q Y T E v V G l w b y B j Y W 1 i a W F k b y 5 7 Q 2 9 s d W 1 u N D g y N S w 0 O D I 0 f S Z x d W 9 0 O y w m c X V v d D t T Z W N 0 a W 9 u M S 9 I b 2 p h M S 9 U a X B v I G N h b W J p Y W R v L n t D b 2 x 1 b W 4 0 O D I 2 L D Q 4 M j V 9 J n F 1 b 3 Q 7 L C Z x d W 9 0 O 1 N l Y 3 R p b 2 4 x L 0 h v a m E x L 1 R p c G 8 g Y 2 F t Y m l h Z G 8 u e 0 N v b H V t b j Q 4 M j c s N D g y N n 0 m c X V v d D s s J n F 1 b 3 Q 7 U 2 V j d G l v b j E v S G 9 q Y T E v V G l w b y B j Y W 1 i a W F k b y 5 7 Q 2 9 s d W 1 u N D g y O C w 0 O D I 3 f S Z x d W 9 0 O y w m c X V v d D t T Z W N 0 a W 9 u M S 9 I b 2 p h M S 9 U a X B v I G N h b W J p Y W R v L n t D b 2 x 1 b W 4 0 O D I 5 L D Q 4 M j h 9 J n F 1 b 3 Q 7 L C Z x d W 9 0 O 1 N l Y 3 R p b 2 4 x L 0 h v a m E x L 1 R p c G 8 g Y 2 F t Y m l h Z G 8 u e 0 N v b H V t b j Q 4 M z A s N D g y O X 0 m c X V v d D s s J n F 1 b 3 Q 7 U 2 V j d G l v b j E v S G 9 q Y T E v V G l w b y B j Y W 1 i a W F k b y 5 7 Q 2 9 s d W 1 u N D g z M S w 0 O D M w f S Z x d W 9 0 O y w m c X V v d D t T Z W N 0 a W 9 u M S 9 I b 2 p h M S 9 U a X B v I G N h b W J p Y W R v L n t D b 2 x 1 b W 4 0 O D M y L D Q 4 M z F 9 J n F 1 b 3 Q 7 L C Z x d W 9 0 O 1 N l Y 3 R p b 2 4 x L 0 h v a m E x L 1 R p c G 8 g Y 2 F t Y m l h Z G 8 u e 0 N v b H V t b j Q 4 M z M s N D g z M n 0 m c X V v d D s s J n F 1 b 3 Q 7 U 2 V j d G l v b j E v S G 9 q Y T E v V G l w b y B j Y W 1 i a W F k b y 5 7 Q 2 9 s d W 1 u N D g z N C w 0 O D M z f S Z x d W 9 0 O y w m c X V v d D t T Z W N 0 a W 9 u M S 9 I b 2 p h M S 9 U a X B v I G N h b W J p Y W R v L n t D b 2 x 1 b W 4 0 O D M 1 L D Q 4 M z R 9 J n F 1 b 3 Q 7 L C Z x d W 9 0 O 1 N l Y 3 R p b 2 4 x L 0 h v a m E x L 1 R p c G 8 g Y 2 F t Y m l h Z G 8 u e 0 N v b H V t b j Q 4 M z Y s N D g z N X 0 m c X V v d D s s J n F 1 b 3 Q 7 U 2 V j d G l v b j E v S G 9 q Y T E v V G l w b y B j Y W 1 i a W F k b y 5 7 Q 2 9 s d W 1 u N D g z N y w 0 O D M 2 f S Z x d W 9 0 O y w m c X V v d D t T Z W N 0 a W 9 u M S 9 I b 2 p h M S 9 U a X B v I G N h b W J p Y W R v L n t D b 2 x 1 b W 4 0 O D M 4 L D Q 4 M z d 9 J n F 1 b 3 Q 7 L C Z x d W 9 0 O 1 N l Y 3 R p b 2 4 x L 0 h v a m E x L 1 R p c G 8 g Y 2 F t Y m l h Z G 8 u e 0 N v b H V t b j Q 4 M z k s N D g z O H 0 m c X V v d D s s J n F 1 b 3 Q 7 U 2 V j d G l v b j E v S G 9 q Y T E v V G l w b y B j Y W 1 i a W F k b y 5 7 Q 2 9 s d W 1 u N D g 0 M C w 0 O D M 5 f S Z x d W 9 0 O y w m c X V v d D t T Z W N 0 a W 9 u M S 9 I b 2 p h M S 9 U a X B v I G N h b W J p Y W R v L n t D b 2 x 1 b W 4 0 O D Q x L D Q 4 N D B 9 J n F 1 b 3 Q 7 L C Z x d W 9 0 O 1 N l Y 3 R p b 2 4 x L 0 h v a m E x L 1 R p c G 8 g Y 2 F t Y m l h Z G 8 u e 0 N v b H V t b j Q 4 N D I s N D g 0 M X 0 m c X V v d D s s J n F 1 b 3 Q 7 U 2 V j d G l v b j E v S G 9 q Y T E v V G l w b y B j Y W 1 i a W F k b y 5 7 Q 2 9 s d W 1 u N D g 0 M y w 0 O D Q y f S Z x d W 9 0 O y w m c X V v d D t T Z W N 0 a W 9 u M S 9 I b 2 p h M S 9 U a X B v I G N h b W J p Y W R v L n t D b 2 x 1 b W 4 0 O D Q 0 L D Q 4 N D N 9 J n F 1 b 3 Q 7 L C Z x d W 9 0 O 1 N l Y 3 R p b 2 4 x L 0 h v a m E x L 1 R p c G 8 g Y 2 F t Y m l h Z G 8 u e 0 N v b H V t b j Q 4 N D U s N D g 0 N H 0 m c X V v d D s s J n F 1 b 3 Q 7 U 2 V j d G l v b j E v S G 9 q Y T E v V G l w b y B j Y W 1 i a W F k b y 5 7 Q 2 9 s d W 1 u N D g 0 N i w 0 O D Q 1 f S Z x d W 9 0 O y w m c X V v d D t T Z W N 0 a W 9 u M S 9 I b 2 p h M S 9 U a X B v I G N h b W J p Y W R v L n t D b 2 x 1 b W 4 0 O D Q 3 L D Q 4 N D Z 9 J n F 1 b 3 Q 7 L C Z x d W 9 0 O 1 N l Y 3 R p b 2 4 x L 0 h v a m E x L 1 R p c G 8 g Y 2 F t Y m l h Z G 8 u e 0 N v b H V t b j Q 4 N D g s N D g 0 N 3 0 m c X V v d D s s J n F 1 b 3 Q 7 U 2 V j d G l v b j E v S G 9 q Y T E v V G l w b y B j Y W 1 i a W F k b y 5 7 Q 2 9 s d W 1 u N D g 0 O S w 0 O D Q 4 f S Z x d W 9 0 O y w m c X V v d D t T Z W N 0 a W 9 u M S 9 I b 2 p h M S 9 U a X B v I G N h b W J p Y W R v L n t D b 2 x 1 b W 4 0 O D U w L D Q 4 N D l 9 J n F 1 b 3 Q 7 L C Z x d W 9 0 O 1 N l Y 3 R p b 2 4 x L 0 h v a m E x L 1 R p c G 8 g Y 2 F t Y m l h Z G 8 u e 0 N v b H V t b j Q 4 N T E s N D g 1 M H 0 m c X V v d D s s J n F 1 b 3 Q 7 U 2 V j d G l v b j E v S G 9 q Y T E v V G l w b y B j Y W 1 i a W F k b y 5 7 Q 2 9 s d W 1 u N D g 1 M i w 0 O D U x f S Z x d W 9 0 O y w m c X V v d D t T Z W N 0 a W 9 u M S 9 I b 2 p h M S 9 U a X B v I G N h b W J p Y W R v L n t D b 2 x 1 b W 4 0 O D U z L D Q 4 N T J 9 J n F 1 b 3 Q 7 L C Z x d W 9 0 O 1 N l Y 3 R p b 2 4 x L 0 h v a m E x L 1 R p c G 8 g Y 2 F t Y m l h Z G 8 u e 0 N v b H V t b j Q 4 N T Q s N D g 1 M 3 0 m c X V v d D s s J n F 1 b 3 Q 7 U 2 V j d G l v b j E v S G 9 q Y T E v V G l w b y B j Y W 1 i a W F k b y 5 7 Q 2 9 s d W 1 u N D g 1 N S w 0 O D U 0 f S Z x d W 9 0 O y w m c X V v d D t T Z W N 0 a W 9 u M S 9 I b 2 p h M S 9 U a X B v I G N h b W J p Y W R v L n t D b 2 x 1 b W 4 0 O D U 2 L D Q 4 N T V 9 J n F 1 b 3 Q 7 L C Z x d W 9 0 O 1 N l Y 3 R p b 2 4 x L 0 h v a m E x L 1 R p c G 8 g Y 2 F t Y m l h Z G 8 u e 0 N v b H V t b j Q 4 N T c s N D g 1 N n 0 m c X V v d D s s J n F 1 b 3 Q 7 U 2 V j d G l v b j E v S G 9 q Y T E v V G l w b y B j Y W 1 i a W F k b y 5 7 Q 2 9 s d W 1 u N D g 1 O C w 0 O D U 3 f S Z x d W 9 0 O y w m c X V v d D t T Z W N 0 a W 9 u M S 9 I b 2 p h M S 9 U a X B v I G N h b W J p Y W R v L n t D b 2 x 1 b W 4 0 O D U 5 L D Q 4 N T h 9 J n F 1 b 3 Q 7 L C Z x d W 9 0 O 1 N l Y 3 R p b 2 4 x L 0 h v a m E x L 1 R p c G 8 g Y 2 F t Y m l h Z G 8 u e 0 N v b H V t b j Q 4 N j A s N D g 1 O X 0 m c X V v d D s s J n F 1 b 3 Q 7 U 2 V j d G l v b j E v S G 9 q Y T E v V G l w b y B j Y W 1 i a W F k b y 5 7 Q 2 9 s d W 1 u N D g 2 M S w 0 O D Y w f S Z x d W 9 0 O y w m c X V v d D t T Z W N 0 a W 9 u M S 9 I b 2 p h M S 9 U a X B v I G N h b W J p Y W R v L n t D b 2 x 1 b W 4 0 O D Y y L D Q 4 N j F 9 J n F 1 b 3 Q 7 L C Z x d W 9 0 O 1 N l Y 3 R p b 2 4 x L 0 h v a m E x L 1 R p c G 8 g Y 2 F t Y m l h Z G 8 u e 0 N v b H V t b j Q 4 N j M s N D g 2 M n 0 m c X V v d D s s J n F 1 b 3 Q 7 U 2 V j d G l v b j E v S G 9 q Y T E v V G l w b y B j Y W 1 i a W F k b y 5 7 Q 2 9 s d W 1 u N D g 2 N C w 0 O D Y z f S Z x d W 9 0 O y w m c X V v d D t T Z W N 0 a W 9 u M S 9 I b 2 p h M S 9 U a X B v I G N h b W J p Y W R v L n t D b 2 x 1 b W 4 0 O D Y 1 L D Q 4 N j R 9 J n F 1 b 3 Q 7 L C Z x d W 9 0 O 1 N l Y 3 R p b 2 4 x L 0 h v a m E x L 1 R p c G 8 g Y 2 F t Y m l h Z G 8 u e 0 N v b H V t b j Q 4 N j Y s N D g 2 N X 0 m c X V v d D s s J n F 1 b 3 Q 7 U 2 V j d G l v b j E v S G 9 q Y T E v V G l w b y B j Y W 1 i a W F k b y 5 7 Q 2 9 s d W 1 u N D g 2 N y w 0 O D Y 2 f S Z x d W 9 0 O y w m c X V v d D t T Z W N 0 a W 9 u M S 9 I b 2 p h M S 9 U a X B v I G N h b W J p Y W R v L n t D b 2 x 1 b W 4 0 O D Y 4 L D Q 4 N j d 9 J n F 1 b 3 Q 7 L C Z x d W 9 0 O 1 N l Y 3 R p b 2 4 x L 0 h v a m E x L 1 R p c G 8 g Y 2 F t Y m l h Z G 8 u e 0 N v b H V t b j Q 4 N j k s N D g 2 O H 0 m c X V v d D s s J n F 1 b 3 Q 7 U 2 V j d G l v b j E v S G 9 q Y T E v V G l w b y B j Y W 1 i a W F k b y 5 7 Q 2 9 s d W 1 u N D g 3 M C w 0 O D Y 5 f S Z x d W 9 0 O y w m c X V v d D t T Z W N 0 a W 9 u M S 9 I b 2 p h M S 9 U a X B v I G N h b W J p Y W R v L n t D b 2 x 1 b W 4 0 O D c x L D Q 4 N z B 9 J n F 1 b 3 Q 7 L C Z x d W 9 0 O 1 N l Y 3 R p b 2 4 x L 0 h v a m E x L 1 R p c G 8 g Y 2 F t Y m l h Z G 8 u e 0 N v b H V t b j Q 4 N z I s N D g 3 M X 0 m c X V v d D s s J n F 1 b 3 Q 7 U 2 V j d G l v b j E v S G 9 q Y T E v V G l w b y B j Y W 1 i a W F k b y 5 7 Q 2 9 s d W 1 u N D g 3 M y w 0 O D c y f S Z x d W 9 0 O y w m c X V v d D t T Z W N 0 a W 9 u M S 9 I b 2 p h M S 9 U a X B v I G N h b W J p Y W R v L n t D b 2 x 1 b W 4 0 O D c 0 L D Q 4 N z N 9 J n F 1 b 3 Q 7 L C Z x d W 9 0 O 1 N l Y 3 R p b 2 4 x L 0 h v a m E x L 1 R p c G 8 g Y 2 F t Y m l h Z G 8 u e 0 N v b H V t b j Q 4 N z U s N D g 3 N H 0 m c X V v d D s s J n F 1 b 3 Q 7 U 2 V j d G l v b j E v S G 9 q Y T E v V G l w b y B j Y W 1 i a W F k b y 5 7 Q 2 9 s d W 1 u N D g 3 N i w 0 O D c 1 f S Z x d W 9 0 O y w m c X V v d D t T Z W N 0 a W 9 u M S 9 I b 2 p h M S 9 U a X B v I G N h b W J p Y W R v L n t D b 2 x 1 b W 4 0 O D c 3 L D Q 4 N z Z 9 J n F 1 b 3 Q 7 L C Z x d W 9 0 O 1 N l Y 3 R p b 2 4 x L 0 h v a m E x L 1 R p c G 8 g Y 2 F t Y m l h Z G 8 u e 0 N v b H V t b j Q 4 N z g s N D g 3 N 3 0 m c X V v d D s s J n F 1 b 3 Q 7 U 2 V j d G l v b j E v S G 9 q Y T E v V G l w b y B j Y W 1 i a W F k b y 5 7 Q 2 9 s d W 1 u N D g 3 O S w 0 O D c 4 f S Z x d W 9 0 O y w m c X V v d D t T Z W N 0 a W 9 u M S 9 I b 2 p h M S 9 U a X B v I G N h b W J p Y W R v L n t D b 2 x 1 b W 4 0 O D g w L D Q 4 N z l 9 J n F 1 b 3 Q 7 L C Z x d W 9 0 O 1 N l Y 3 R p b 2 4 x L 0 h v a m E x L 1 R p c G 8 g Y 2 F t Y m l h Z G 8 u e 0 N v b H V t b j Q 4 O D E s N D g 4 M H 0 m c X V v d D s s J n F 1 b 3 Q 7 U 2 V j d G l v b j E v S G 9 q Y T E v V G l w b y B j Y W 1 i a W F k b y 5 7 Q 2 9 s d W 1 u N D g 4 M i w 0 O D g x f S Z x d W 9 0 O y w m c X V v d D t T Z W N 0 a W 9 u M S 9 I b 2 p h M S 9 U a X B v I G N h b W J p Y W R v L n t D b 2 x 1 b W 4 0 O D g z L D Q 4 O D J 9 J n F 1 b 3 Q 7 L C Z x d W 9 0 O 1 N l Y 3 R p b 2 4 x L 0 h v a m E x L 1 R p c G 8 g Y 2 F t Y m l h Z G 8 u e 0 N v b H V t b j Q 4 O D Q s N D g 4 M 3 0 m c X V v d D s s J n F 1 b 3 Q 7 U 2 V j d G l v b j E v S G 9 q Y T E v V G l w b y B j Y W 1 i a W F k b y 5 7 Q 2 9 s d W 1 u N D g 4 N S w 0 O D g 0 f S Z x d W 9 0 O y w m c X V v d D t T Z W N 0 a W 9 u M S 9 I b 2 p h M S 9 U a X B v I G N h b W J p Y W R v L n t D b 2 x 1 b W 4 0 O D g 2 L D Q 4 O D V 9 J n F 1 b 3 Q 7 L C Z x d W 9 0 O 1 N l Y 3 R p b 2 4 x L 0 h v a m E x L 1 R p c G 8 g Y 2 F t Y m l h Z G 8 u e 0 N v b H V t b j Q 4 O D c s N D g 4 N n 0 m c X V v d D s s J n F 1 b 3 Q 7 U 2 V j d G l v b j E v S G 9 q Y T E v V G l w b y B j Y W 1 i a W F k b y 5 7 Q 2 9 s d W 1 u N D g 4 O C w 0 O D g 3 f S Z x d W 9 0 O y w m c X V v d D t T Z W N 0 a W 9 u M S 9 I b 2 p h M S 9 U a X B v I G N h b W J p Y W R v L n t D b 2 x 1 b W 4 0 O D g 5 L D Q 4 O D h 9 J n F 1 b 3 Q 7 L C Z x d W 9 0 O 1 N l Y 3 R p b 2 4 x L 0 h v a m E x L 1 R p c G 8 g Y 2 F t Y m l h Z G 8 u e 0 N v b H V t b j Q 4 O T A s N D g 4 O X 0 m c X V v d D s s J n F 1 b 3 Q 7 U 2 V j d G l v b j E v S G 9 q Y T E v V G l w b y B j Y W 1 i a W F k b y 5 7 Q 2 9 s d W 1 u N D g 5 M S w 0 O D k w f S Z x d W 9 0 O y w m c X V v d D t T Z W N 0 a W 9 u M S 9 I b 2 p h M S 9 U a X B v I G N h b W J p Y W R v L n t D b 2 x 1 b W 4 0 O D k y L D Q 4 O T F 9 J n F 1 b 3 Q 7 L C Z x d W 9 0 O 1 N l Y 3 R p b 2 4 x L 0 h v a m E x L 1 R p c G 8 g Y 2 F t Y m l h Z G 8 u e 0 N v b H V t b j Q 4 O T M s N D g 5 M n 0 m c X V v d D s s J n F 1 b 3 Q 7 U 2 V j d G l v b j E v S G 9 q Y T E v V G l w b y B j Y W 1 i a W F k b y 5 7 Q 2 9 s d W 1 u N D g 5 N C w 0 O D k z f S Z x d W 9 0 O y w m c X V v d D t T Z W N 0 a W 9 u M S 9 I b 2 p h M S 9 U a X B v I G N h b W J p Y W R v L n t D b 2 x 1 b W 4 0 O D k 1 L D Q 4 O T R 9 J n F 1 b 3 Q 7 L C Z x d W 9 0 O 1 N l Y 3 R p b 2 4 x L 0 h v a m E x L 1 R p c G 8 g Y 2 F t Y m l h Z G 8 u e 0 N v b H V t b j Q 4 O T Y s N D g 5 N X 0 m c X V v d D s s J n F 1 b 3 Q 7 U 2 V j d G l v b j E v S G 9 q Y T E v V G l w b y B j Y W 1 i a W F k b y 5 7 Q 2 9 s d W 1 u N D g 5 N y w 0 O D k 2 f S Z x d W 9 0 O y w m c X V v d D t T Z W N 0 a W 9 u M S 9 I b 2 p h M S 9 U a X B v I G N h b W J p Y W R v L n t D b 2 x 1 b W 4 0 O D k 4 L D Q 4 O T d 9 J n F 1 b 3 Q 7 L C Z x d W 9 0 O 1 N l Y 3 R p b 2 4 x L 0 h v a m E x L 1 R p c G 8 g Y 2 F t Y m l h Z G 8 u e 0 N v b H V t b j Q 4 O T k s N D g 5 O H 0 m c X V v d D s s J n F 1 b 3 Q 7 U 2 V j d G l v b j E v S G 9 q Y T E v V G l w b y B j Y W 1 i a W F k b y 5 7 Q 2 9 s d W 1 u N D k w M C w 0 O D k 5 f S Z x d W 9 0 O y w m c X V v d D t T Z W N 0 a W 9 u M S 9 I b 2 p h M S 9 U a X B v I G N h b W J p Y W R v L n t D b 2 x 1 b W 4 0 O T A x L D Q 5 M D B 9 J n F 1 b 3 Q 7 L C Z x d W 9 0 O 1 N l Y 3 R p b 2 4 x L 0 h v a m E x L 1 R p c G 8 g Y 2 F t Y m l h Z G 8 u e 0 N v b H V t b j Q 5 M D I s N D k w M X 0 m c X V v d D s s J n F 1 b 3 Q 7 U 2 V j d G l v b j E v S G 9 q Y T E v V G l w b y B j Y W 1 i a W F k b y 5 7 Q 2 9 s d W 1 u N D k w M y w 0 O T A y f S Z x d W 9 0 O y w m c X V v d D t T Z W N 0 a W 9 u M S 9 I b 2 p h M S 9 U a X B v I G N h b W J p Y W R v L n t D b 2 x 1 b W 4 0 O T A 0 L D Q 5 M D N 9 J n F 1 b 3 Q 7 L C Z x d W 9 0 O 1 N l Y 3 R p b 2 4 x L 0 h v a m E x L 1 R p c G 8 g Y 2 F t Y m l h Z G 8 u e 0 N v b H V t b j Q 5 M D U s N D k w N H 0 m c X V v d D s s J n F 1 b 3 Q 7 U 2 V j d G l v b j E v S G 9 q Y T E v V G l w b y B j Y W 1 i a W F k b y 5 7 Q 2 9 s d W 1 u N D k w N i w 0 O T A 1 f S Z x d W 9 0 O y w m c X V v d D t T Z W N 0 a W 9 u M S 9 I b 2 p h M S 9 U a X B v I G N h b W J p Y W R v L n t D b 2 x 1 b W 4 0 O T A 3 L D Q 5 M D Z 9 J n F 1 b 3 Q 7 L C Z x d W 9 0 O 1 N l Y 3 R p b 2 4 x L 0 h v a m E x L 1 R p c G 8 g Y 2 F t Y m l h Z G 8 u e 0 N v b H V t b j Q 5 M D g s N D k w N 3 0 m c X V v d D s s J n F 1 b 3 Q 7 U 2 V j d G l v b j E v S G 9 q Y T E v V G l w b y B j Y W 1 i a W F k b y 5 7 Q 2 9 s d W 1 u N D k w O S w 0 O T A 4 f S Z x d W 9 0 O y w m c X V v d D t T Z W N 0 a W 9 u M S 9 I b 2 p h M S 9 U a X B v I G N h b W J p Y W R v L n t D b 2 x 1 b W 4 0 O T E w L D Q 5 M D l 9 J n F 1 b 3 Q 7 L C Z x d W 9 0 O 1 N l Y 3 R p b 2 4 x L 0 h v a m E x L 1 R p c G 8 g Y 2 F t Y m l h Z G 8 u e 0 N v b H V t b j Q 5 M T E s N D k x M H 0 m c X V v d D s s J n F 1 b 3 Q 7 U 2 V j d G l v b j E v S G 9 q Y T E v V G l w b y B j Y W 1 i a W F k b y 5 7 Q 2 9 s d W 1 u N D k x M i w 0 O T E x f S Z x d W 9 0 O y w m c X V v d D t T Z W N 0 a W 9 u M S 9 I b 2 p h M S 9 U a X B v I G N h b W J p Y W R v L n t D b 2 x 1 b W 4 0 O T E z L D Q 5 M T J 9 J n F 1 b 3 Q 7 L C Z x d W 9 0 O 1 N l Y 3 R p b 2 4 x L 0 h v a m E x L 1 R p c G 8 g Y 2 F t Y m l h Z G 8 u e 0 N v b H V t b j Q 5 M T Q s N D k x M 3 0 m c X V v d D s s J n F 1 b 3 Q 7 U 2 V j d G l v b j E v S G 9 q Y T E v V G l w b y B j Y W 1 i a W F k b y 5 7 Q 2 9 s d W 1 u N D k x N S w 0 O T E 0 f S Z x d W 9 0 O y w m c X V v d D t T Z W N 0 a W 9 u M S 9 I b 2 p h M S 9 U a X B v I G N h b W J p Y W R v L n t D b 2 x 1 b W 4 0 O T E 2 L D Q 5 M T V 9 J n F 1 b 3 Q 7 L C Z x d W 9 0 O 1 N l Y 3 R p b 2 4 x L 0 h v a m E x L 1 R p c G 8 g Y 2 F t Y m l h Z G 8 u e 0 N v b H V t b j Q 5 M T c s N D k x N n 0 m c X V v d D s s J n F 1 b 3 Q 7 U 2 V j d G l v b j E v S G 9 q Y T E v V G l w b y B j Y W 1 i a W F k b y 5 7 Q 2 9 s d W 1 u N D k x O C w 0 O T E 3 f S Z x d W 9 0 O y w m c X V v d D t T Z W N 0 a W 9 u M S 9 I b 2 p h M S 9 U a X B v I G N h b W J p Y W R v L n t D b 2 x 1 b W 4 0 O T E 5 L D Q 5 M T h 9 J n F 1 b 3 Q 7 L C Z x d W 9 0 O 1 N l Y 3 R p b 2 4 x L 0 h v a m E x L 1 R p c G 8 g Y 2 F t Y m l h Z G 8 u e 0 N v b H V t b j Q 5 M j A s N D k x O X 0 m c X V v d D s s J n F 1 b 3 Q 7 U 2 V j d G l v b j E v S G 9 q Y T E v V G l w b y B j Y W 1 i a W F k b y 5 7 Q 2 9 s d W 1 u N D k y M S w 0 O T I w f S Z x d W 9 0 O y w m c X V v d D t T Z W N 0 a W 9 u M S 9 I b 2 p h M S 9 U a X B v I G N h b W J p Y W R v L n t D b 2 x 1 b W 4 0 O T I y L D Q 5 M j F 9 J n F 1 b 3 Q 7 L C Z x d W 9 0 O 1 N l Y 3 R p b 2 4 x L 0 h v a m E x L 1 R p c G 8 g Y 2 F t Y m l h Z G 8 u e 0 N v b H V t b j Q 5 M j M s N D k y M n 0 m c X V v d D s s J n F 1 b 3 Q 7 U 2 V j d G l v b j E v S G 9 q Y T E v V G l w b y B j Y W 1 i a W F k b y 5 7 Q 2 9 s d W 1 u N D k y N C w 0 O T I z f S Z x d W 9 0 O y w m c X V v d D t T Z W N 0 a W 9 u M S 9 I b 2 p h M S 9 U a X B v I G N h b W J p Y W R v L n t D b 2 x 1 b W 4 0 O T I 1 L D Q 5 M j R 9 J n F 1 b 3 Q 7 L C Z x d W 9 0 O 1 N l Y 3 R p b 2 4 x L 0 h v a m E x L 1 R p c G 8 g Y 2 F t Y m l h Z G 8 u e 0 N v b H V t b j Q 5 M j Y s N D k y N X 0 m c X V v d D s s J n F 1 b 3 Q 7 U 2 V j d G l v b j E v S G 9 q Y T E v V G l w b y B j Y W 1 i a W F k b y 5 7 Q 2 9 s d W 1 u N D k y N y w 0 O T I 2 f S Z x d W 9 0 O y w m c X V v d D t T Z W N 0 a W 9 u M S 9 I b 2 p h M S 9 U a X B v I G N h b W J p Y W R v L n t D b 2 x 1 b W 4 0 O T I 4 L D Q 5 M j d 9 J n F 1 b 3 Q 7 L C Z x d W 9 0 O 1 N l Y 3 R p b 2 4 x L 0 h v a m E x L 1 R p c G 8 g Y 2 F t Y m l h Z G 8 u e 0 N v b H V t b j Q 5 M j k s N D k y O H 0 m c X V v d D s s J n F 1 b 3 Q 7 U 2 V j d G l v b j E v S G 9 q Y T E v V G l w b y B j Y W 1 i a W F k b y 5 7 Q 2 9 s d W 1 u N D k z M C w 0 O T I 5 f S Z x d W 9 0 O y w m c X V v d D t T Z W N 0 a W 9 u M S 9 I b 2 p h M S 9 U a X B v I G N h b W J p Y W R v L n t D b 2 x 1 b W 4 0 O T M x L D Q 5 M z B 9 J n F 1 b 3 Q 7 L C Z x d W 9 0 O 1 N l Y 3 R p b 2 4 x L 0 h v a m E x L 1 R p c G 8 g Y 2 F t Y m l h Z G 8 u e 0 N v b H V t b j Q 5 M z I s N D k z M X 0 m c X V v d D s s J n F 1 b 3 Q 7 U 2 V j d G l v b j E v S G 9 q Y T E v V G l w b y B j Y W 1 i a W F k b y 5 7 Q 2 9 s d W 1 u N D k z M y w 0 O T M y f S Z x d W 9 0 O y w m c X V v d D t T Z W N 0 a W 9 u M S 9 I b 2 p h M S 9 U a X B v I G N h b W J p Y W R v L n t D b 2 x 1 b W 4 0 O T M 0 L D Q 5 M z N 9 J n F 1 b 3 Q 7 L C Z x d W 9 0 O 1 N l Y 3 R p b 2 4 x L 0 h v a m E x L 1 R p c G 8 g Y 2 F t Y m l h Z G 8 u e 0 N v b H V t b j Q 5 M z U s N D k z N H 0 m c X V v d D s s J n F 1 b 3 Q 7 U 2 V j d G l v b j E v S G 9 q Y T E v V G l w b y B j Y W 1 i a W F k b y 5 7 Q 2 9 s d W 1 u N D k z N i w 0 O T M 1 f S Z x d W 9 0 O y w m c X V v d D t T Z W N 0 a W 9 u M S 9 I b 2 p h M S 9 U a X B v I G N h b W J p Y W R v L n t D b 2 x 1 b W 4 0 O T M 3 L D Q 5 M z Z 9 J n F 1 b 3 Q 7 L C Z x d W 9 0 O 1 N l Y 3 R p b 2 4 x L 0 h v a m E x L 1 R p c G 8 g Y 2 F t Y m l h Z G 8 u e 0 N v b H V t b j Q 5 M z g s N D k z N 3 0 m c X V v d D s s J n F 1 b 3 Q 7 U 2 V j d G l v b j E v S G 9 q Y T E v V G l w b y B j Y W 1 i a W F k b y 5 7 Q 2 9 s d W 1 u N D k z O S w 0 O T M 4 f S Z x d W 9 0 O y w m c X V v d D t T Z W N 0 a W 9 u M S 9 I b 2 p h M S 9 U a X B v I G N h b W J p Y W R v L n t D b 2 x 1 b W 4 0 O T Q w L D Q 5 M z l 9 J n F 1 b 3 Q 7 L C Z x d W 9 0 O 1 N l Y 3 R p b 2 4 x L 0 h v a m E x L 1 R p c G 8 g Y 2 F t Y m l h Z G 8 u e 0 N v b H V t b j Q 5 N D E s N D k 0 M H 0 m c X V v d D s s J n F 1 b 3 Q 7 U 2 V j d G l v b j E v S G 9 q Y T E v V G l w b y B j Y W 1 i a W F k b y 5 7 Q 2 9 s d W 1 u N D k 0 M i w 0 O T Q x f S Z x d W 9 0 O y w m c X V v d D t T Z W N 0 a W 9 u M S 9 I b 2 p h M S 9 U a X B v I G N h b W J p Y W R v L n t D b 2 x 1 b W 4 0 O T Q z L D Q 5 N D J 9 J n F 1 b 3 Q 7 L C Z x d W 9 0 O 1 N l Y 3 R p b 2 4 x L 0 h v a m E x L 1 R p c G 8 g Y 2 F t Y m l h Z G 8 u e 0 N v b H V t b j Q 5 N D Q s N D k 0 M 3 0 m c X V v d D s s J n F 1 b 3 Q 7 U 2 V j d G l v b j E v S G 9 q Y T E v V G l w b y B j Y W 1 i a W F k b y 5 7 Q 2 9 s d W 1 u N D k 0 N S w 0 O T Q 0 f S Z x d W 9 0 O y w m c X V v d D t T Z W N 0 a W 9 u M S 9 I b 2 p h M S 9 U a X B v I G N h b W J p Y W R v L n t D b 2 x 1 b W 4 0 O T Q 2 L D Q 5 N D V 9 J n F 1 b 3 Q 7 L C Z x d W 9 0 O 1 N l Y 3 R p b 2 4 x L 0 h v a m E x L 1 R p c G 8 g Y 2 F t Y m l h Z G 8 u e 0 N v b H V t b j Q 5 N D c s N D k 0 N n 0 m c X V v d D s s J n F 1 b 3 Q 7 U 2 V j d G l v b j E v S G 9 q Y T E v V G l w b y B j Y W 1 i a W F k b y 5 7 Q 2 9 s d W 1 u N D k 0 O C w 0 O T Q 3 f S Z x d W 9 0 O y w m c X V v d D t T Z W N 0 a W 9 u M S 9 I b 2 p h M S 9 U a X B v I G N h b W J p Y W R v L n t D b 2 x 1 b W 4 0 O T Q 5 L D Q 5 N D h 9 J n F 1 b 3 Q 7 L C Z x d W 9 0 O 1 N l Y 3 R p b 2 4 x L 0 h v a m E x L 1 R p c G 8 g Y 2 F t Y m l h Z G 8 u e 0 N v b H V t b j Q 5 N T A s N D k 0 O X 0 m c X V v d D s s J n F 1 b 3 Q 7 U 2 V j d G l v b j E v S G 9 q Y T E v V G l w b y B j Y W 1 i a W F k b y 5 7 Q 2 9 s d W 1 u N D k 1 M S w 0 O T U w f S Z x d W 9 0 O y w m c X V v d D t T Z W N 0 a W 9 u M S 9 I b 2 p h M S 9 U a X B v I G N h b W J p Y W R v L n t D b 2 x 1 b W 4 0 O T U y L D Q 5 N T F 9 J n F 1 b 3 Q 7 L C Z x d W 9 0 O 1 N l Y 3 R p b 2 4 x L 0 h v a m E x L 1 R p c G 8 g Y 2 F t Y m l h Z G 8 u e 0 N v b H V t b j Q 5 N T M s N D k 1 M n 0 m c X V v d D s s J n F 1 b 3 Q 7 U 2 V j d G l v b j E v S G 9 q Y T E v V G l w b y B j Y W 1 i a W F k b y 5 7 Q 2 9 s d W 1 u N D k 1 N C w 0 O T U z f S Z x d W 9 0 O y w m c X V v d D t T Z W N 0 a W 9 u M S 9 I b 2 p h M S 9 U a X B v I G N h b W J p Y W R v L n t D b 2 x 1 b W 4 0 O T U 1 L D Q 5 N T R 9 J n F 1 b 3 Q 7 L C Z x d W 9 0 O 1 N l Y 3 R p b 2 4 x L 0 h v a m E x L 1 R p c G 8 g Y 2 F t Y m l h Z G 8 u e 0 N v b H V t b j Q 5 N T Y s N D k 1 N X 0 m c X V v d D s s J n F 1 b 3 Q 7 U 2 V j d G l v b j E v S G 9 q Y T E v V G l w b y B j Y W 1 i a W F k b y 5 7 Q 2 9 s d W 1 u N D k 1 N y w 0 O T U 2 f S Z x d W 9 0 O y w m c X V v d D t T Z W N 0 a W 9 u M S 9 I b 2 p h M S 9 U a X B v I G N h b W J p Y W R v L n t D b 2 x 1 b W 4 0 O T U 4 L D Q 5 N T d 9 J n F 1 b 3 Q 7 L C Z x d W 9 0 O 1 N l Y 3 R p b 2 4 x L 0 h v a m E x L 1 R p c G 8 g Y 2 F t Y m l h Z G 8 u e 0 N v b H V t b j Q 5 N T k s N D k 1 O H 0 m c X V v d D s s J n F 1 b 3 Q 7 U 2 V j d G l v b j E v S G 9 q Y T E v V G l w b y B j Y W 1 i a W F k b y 5 7 Q 2 9 s d W 1 u N D k 2 M C w 0 O T U 5 f S Z x d W 9 0 O y w m c X V v d D t T Z W N 0 a W 9 u M S 9 I b 2 p h M S 9 U a X B v I G N h b W J p Y W R v L n t D b 2 x 1 b W 4 0 O T Y x L D Q 5 N j B 9 J n F 1 b 3 Q 7 L C Z x d W 9 0 O 1 N l Y 3 R p b 2 4 x L 0 h v a m E x L 1 R p c G 8 g Y 2 F t Y m l h Z G 8 u e 0 N v b H V t b j Q 5 N j I s N D k 2 M X 0 m c X V v d D s s J n F 1 b 3 Q 7 U 2 V j d G l v b j E v S G 9 q Y T E v V G l w b y B j Y W 1 i a W F k b y 5 7 Q 2 9 s d W 1 u N D k 2 M y w 0 O T Y y f S Z x d W 9 0 O y w m c X V v d D t T Z W N 0 a W 9 u M S 9 I b 2 p h M S 9 U a X B v I G N h b W J p Y W R v L n t D b 2 x 1 b W 4 0 O T Y 0 L D Q 5 N j N 9 J n F 1 b 3 Q 7 L C Z x d W 9 0 O 1 N l Y 3 R p b 2 4 x L 0 h v a m E x L 1 R p c G 8 g Y 2 F t Y m l h Z G 8 u e 0 N v b H V t b j Q 5 N j U s N D k 2 N H 0 m c X V v d D s s J n F 1 b 3 Q 7 U 2 V j d G l v b j E v S G 9 q Y T E v V G l w b y B j Y W 1 i a W F k b y 5 7 Q 2 9 s d W 1 u N D k 2 N i w 0 O T Y 1 f S Z x d W 9 0 O y w m c X V v d D t T Z W N 0 a W 9 u M S 9 I b 2 p h M S 9 U a X B v I G N h b W J p Y W R v L n t D b 2 x 1 b W 4 0 O T Y 3 L D Q 5 N j Z 9 J n F 1 b 3 Q 7 L C Z x d W 9 0 O 1 N l Y 3 R p b 2 4 x L 0 h v a m E x L 1 R p c G 8 g Y 2 F t Y m l h Z G 8 u e 0 N v b H V t b j Q 5 N j g s N D k 2 N 3 0 m c X V v d D s s J n F 1 b 3 Q 7 U 2 V j d G l v b j E v S G 9 q Y T E v V G l w b y B j Y W 1 i a W F k b y 5 7 Q 2 9 s d W 1 u N D k 2 O S w 0 O T Y 4 f S Z x d W 9 0 O y w m c X V v d D t T Z W N 0 a W 9 u M S 9 I b 2 p h M S 9 U a X B v I G N h b W J p Y W R v L n t D b 2 x 1 b W 4 0 O T c w L D Q 5 N j l 9 J n F 1 b 3 Q 7 L C Z x d W 9 0 O 1 N l Y 3 R p b 2 4 x L 0 h v a m E x L 1 R p c G 8 g Y 2 F t Y m l h Z G 8 u e 0 N v b H V t b j Q 5 N z E s N D k 3 M H 0 m c X V v d D s s J n F 1 b 3 Q 7 U 2 V j d G l v b j E v S G 9 q Y T E v V G l w b y B j Y W 1 i a W F k b y 5 7 Q 2 9 s d W 1 u N D k 3 M i w 0 O T c x f S Z x d W 9 0 O y w m c X V v d D t T Z W N 0 a W 9 u M S 9 I b 2 p h M S 9 U a X B v I G N h b W J p Y W R v L n t D b 2 x 1 b W 4 0 O T c z L D Q 5 N z J 9 J n F 1 b 3 Q 7 L C Z x d W 9 0 O 1 N l Y 3 R p b 2 4 x L 0 h v a m E x L 1 R p c G 8 g Y 2 F t Y m l h Z G 8 u e 0 N v b H V t b j Q 5 N z Q s N D k 3 M 3 0 m c X V v d D s s J n F 1 b 3 Q 7 U 2 V j d G l v b j E v S G 9 q Y T E v V G l w b y B j Y W 1 i a W F k b y 5 7 Q 2 9 s d W 1 u N D k 3 N S w 0 O T c 0 f S Z x d W 9 0 O y w m c X V v d D t T Z W N 0 a W 9 u M S 9 I b 2 p h M S 9 U a X B v I G N h b W J p Y W R v L n t D b 2 x 1 b W 4 0 O T c 2 L D Q 5 N z V 9 J n F 1 b 3 Q 7 L C Z x d W 9 0 O 1 N l Y 3 R p b 2 4 x L 0 h v a m E x L 1 R p c G 8 g Y 2 F t Y m l h Z G 8 u e 0 N v b H V t b j Q 5 N z c s N D k 3 N n 0 m c X V v d D s s J n F 1 b 3 Q 7 U 2 V j d G l v b j E v S G 9 q Y T E v V G l w b y B j Y W 1 i a W F k b y 5 7 Q 2 9 s d W 1 u N D k 3 O C w 0 O T c 3 f S Z x d W 9 0 O y w m c X V v d D t T Z W N 0 a W 9 u M S 9 I b 2 p h M S 9 U a X B v I G N h b W J p Y W R v L n t D b 2 x 1 b W 4 0 O T c 5 L D Q 5 N z h 9 J n F 1 b 3 Q 7 L C Z x d W 9 0 O 1 N l Y 3 R p b 2 4 x L 0 h v a m E x L 1 R p c G 8 g Y 2 F t Y m l h Z G 8 u e 0 N v b H V t b j Q 5 O D A s N D k 3 O X 0 m c X V v d D s s J n F 1 b 3 Q 7 U 2 V j d G l v b j E v S G 9 q Y T E v V G l w b y B j Y W 1 i a W F k b y 5 7 Q 2 9 s d W 1 u N D k 4 M S w 0 O T g w f S Z x d W 9 0 O y w m c X V v d D t T Z W N 0 a W 9 u M S 9 I b 2 p h M S 9 U a X B v I G N h b W J p Y W R v L n t D b 2 x 1 b W 4 0 O T g y L D Q 5 O D F 9 J n F 1 b 3 Q 7 L C Z x d W 9 0 O 1 N l Y 3 R p b 2 4 x L 0 h v a m E x L 1 R p c G 8 g Y 2 F t Y m l h Z G 8 u e 0 N v b H V t b j Q 5 O D M s N D k 4 M n 0 m c X V v d D s s J n F 1 b 3 Q 7 U 2 V j d G l v b j E v S G 9 q Y T E v V G l w b y B j Y W 1 i a W F k b y 5 7 Q 2 9 s d W 1 u N D k 4 N C w 0 O T g z f S Z x d W 9 0 O y w m c X V v d D t T Z W N 0 a W 9 u M S 9 I b 2 p h M S 9 U a X B v I G N h b W J p Y W R v L n t D b 2 x 1 b W 4 0 O T g 1 L D Q 5 O D R 9 J n F 1 b 3 Q 7 L C Z x d W 9 0 O 1 N l Y 3 R p b 2 4 x L 0 h v a m E x L 1 R p c G 8 g Y 2 F t Y m l h Z G 8 u e 0 N v b H V t b j Q 5 O D Y s N D k 4 N X 0 m c X V v d D s s J n F 1 b 3 Q 7 U 2 V j d G l v b j E v S G 9 q Y T E v V G l w b y B j Y W 1 i a W F k b y 5 7 Q 2 9 s d W 1 u N D k 4 N y w 0 O T g 2 f S Z x d W 9 0 O y w m c X V v d D t T Z W N 0 a W 9 u M S 9 I b 2 p h M S 9 U a X B v I G N h b W J p Y W R v L n t D b 2 x 1 b W 4 0 O T g 4 L D Q 5 O D d 9 J n F 1 b 3 Q 7 L C Z x d W 9 0 O 1 N l Y 3 R p b 2 4 x L 0 h v a m E x L 1 R p c G 8 g Y 2 F t Y m l h Z G 8 u e 0 N v b H V t b j Q 5 O D k s N D k 4 O H 0 m c X V v d D s s J n F 1 b 3 Q 7 U 2 V j d G l v b j E v S G 9 q Y T E v V G l w b y B j Y W 1 i a W F k b y 5 7 Q 2 9 s d W 1 u N D k 5 M C w 0 O T g 5 f S Z x d W 9 0 O y w m c X V v d D t T Z W N 0 a W 9 u M S 9 I b 2 p h M S 9 U a X B v I G N h b W J p Y W R v L n t D b 2 x 1 b W 4 0 O T k x L D Q 5 O T B 9 J n F 1 b 3 Q 7 L C Z x d W 9 0 O 1 N l Y 3 R p b 2 4 x L 0 h v a m E x L 1 R p c G 8 g Y 2 F t Y m l h Z G 8 u e 0 N v b H V t b j Q 5 O T I s N D k 5 M X 0 m c X V v d D s s J n F 1 b 3 Q 7 U 2 V j d G l v b j E v S G 9 q Y T E v V G l w b y B j Y W 1 i a W F k b y 5 7 Q 2 9 s d W 1 u N D k 5 M y w 0 O T k y f S Z x d W 9 0 O y w m c X V v d D t T Z W N 0 a W 9 u M S 9 I b 2 p h M S 9 U a X B v I G N h b W J p Y W R v L n t D b 2 x 1 b W 4 0 O T k 0 L D Q 5 O T N 9 J n F 1 b 3 Q 7 L C Z x d W 9 0 O 1 N l Y 3 R p b 2 4 x L 0 h v a m E x L 1 R p c G 8 g Y 2 F t Y m l h Z G 8 u e 0 N v b H V t b j Q 5 O T U s N D k 5 N H 0 m c X V v d D s s J n F 1 b 3 Q 7 U 2 V j d G l v b j E v S G 9 q Y T E v V G l w b y B j Y W 1 i a W F k b y 5 7 Q 2 9 s d W 1 u N D k 5 N i w 0 O T k 1 f S Z x d W 9 0 O y w m c X V v d D t T Z W N 0 a W 9 u M S 9 I b 2 p h M S 9 U a X B v I G N h b W J p Y W R v L n t D b 2 x 1 b W 4 0 O T k 3 L D Q 5 O T Z 9 J n F 1 b 3 Q 7 L C Z x d W 9 0 O 1 N l Y 3 R p b 2 4 x L 0 h v a m E x L 1 R p c G 8 g Y 2 F t Y m l h Z G 8 u e 0 N v b H V t b j Q 5 O T g s N D k 5 N 3 0 m c X V v d D s s J n F 1 b 3 Q 7 U 2 V j d G l v b j E v S G 9 q Y T E v V G l w b y B j Y W 1 i a W F k b y 5 7 Q 2 9 s d W 1 u N D k 5 O S w 0 O T k 4 f S Z x d W 9 0 O y w m c X V v d D t T Z W N 0 a W 9 u M S 9 I b 2 p h M S 9 U a X B v I G N h b W J p Y W R v L n t D b 2 x 1 b W 4 1 M D A w L D Q 5 O T l 9 J n F 1 b 3 Q 7 L C Z x d W 9 0 O 1 N l Y 3 R p b 2 4 x L 0 h v a m E x L 1 R p c G 8 g Y 2 F t Y m l h Z G 8 u e 0 N v b H V t b j U w M D E s N T A w M H 0 m c X V v d D s s J n F 1 b 3 Q 7 U 2 V j d G l v b j E v S G 9 q Y T E v V G l w b y B j Y W 1 i a W F k b y 5 7 Q 2 9 s d W 1 u N T A w M i w 1 M D A x f S Z x d W 9 0 O y w m c X V v d D t T Z W N 0 a W 9 u M S 9 I b 2 p h M S 9 U a X B v I G N h b W J p Y W R v L n t D b 2 x 1 b W 4 1 M D A z L D U w M D J 9 J n F 1 b 3 Q 7 L C Z x d W 9 0 O 1 N l Y 3 R p b 2 4 x L 0 h v a m E x L 1 R p c G 8 g Y 2 F t Y m l h Z G 8 u e 0 N v b H V t b j U w M D Q s N T A w M 3 0 m c X V v d D s s J n F 1 b 3 Q 7 U 2 V j d G l v b j E v S G 9 q Y T E v V G l w b y B j Y W 1 i a W F k b y 5 7 Q 2 9 s d W 1 u N T A w N S w 1 M D A 0 f S Z x d W 9 0 O y w m c X V v d D t T Z W N 0 a W 9 u M S 9 I b 2 p h M S 9 U a X B v I G N h b W J p Y W R v L n t D b 2 x 1 b W 4 1 M D A 2 L D U w M D V 9 J n F 1 b 3 Q 7 L C Z x d W 9 0 O 1 N l Y 3 R p b 2 4 x L 0 h v a m E x L 1 R p c G 8 g Y 2 F t Y m l h Z G 8 u e 0 N v b H V t b j U w M D c s N T A w N n 0 m c X V v d D s s J n F 1 b 3 Q 7 U 2 V j d G l v b j E v S G 9 q Y T E v V G l w b y B j Y W 1 i a W F k b y 5 7 Q 2 9 s d W 1 u N T A w O C w 1 M D A 3 f S Z x d W 9 0 O y w m c X V v d D t T Z W N 0 a W 9 u M S 9 I b 2 p h M S 9 U a X B v I G N h b W J p Y W R v L n t D b 2 x 1 b W 4 1 M D A 5 L D U w M D h 9 J n F 1 b 3 Q 7 L C Z x d W 9 0 O 1 N l Y 3 R p b 2 4 x L 0 h v a m E x L 1 R p c G 8 g Y 2 F t Y m l h Z G 8 u e 0 N v b H V t b j U w M T A s N T A w O X 0 m c X V v d D s s J n F 1 b 3 Q 7 U 2 V j d G l v b j E v S G 9 q Y T E v V G l w b y B j Y W 1 i a W F k b y 5 7 Q 2 9 s d W 1 u N T A x M S w 1 M D E w f S Z x d W 9 0 O y w m c X V v d D t T Z W N 0 a W 9 u M S 9 I b 2 p h M S 9 U a X B v I G N h b W J p Y W R v L n t D b 2 x 1 b W 4 1 M D E y L D U w M T F 9 J n F 1 b 3 Q 7 L C Z x d W 9 0 O 1 N l Y 3 R p b 2 4 x L 0 h v a m E x L 1 R p c G 8 g Y 2 F t Y m l h Z G 8 u e 0 N v b H V t b j U w M T M s N T A x M n 0 m c X V v d D s s J n F 1 b 3 Q 7 U 2 V j d G l v b j E v S G 9 q Y T E v V G l w b y B j Y W 1 i a W F k b y 5 7 Q 2 9 s d W 1 u N T A x N C w 1 M D E z f S Z x d W 9 0 O y w m c X V v d D t T Z W N 0 a W 9 u M S 9 I b 2 p h M S 9 U a X B v I G N h b W J p Y W R v L n t D b 2 x 1 b W 4 1 M D E 1 L D U w M T R 9 J n F 1 b 3 Q 7 L C Z x d W 9 0 O 1 N l Y 3 R p b 2 4 x L 0 h v a m E x L 1 R p c G 8 g Y 2 F t Y m l h Z G 8 u e 0 N v b H V t b j U w M T Y s N T A x N X 0 m c X V v d D s s J n F 1 b 3 Q 7 U 2 V j d G l v b j E v S G 9 q Y T E v V G l w b y B j Y W 1 i a W F k b y 5 7 Q 2 9 s d W 1 u N T A x N y w 1 M D E 2 f S Z x d W 9 0 O y w m c X V v d D t T Z W N 0 a W 9 u M S 9 I b 2 p h M S 9 U a X B v I G N h b W J p Y W R v L n t D b 2 x 1 b W 4 1 M D E 4 L D U w M T d 9 J n F 1 b 3 Q 7 L C Z x d W 9 0 O 1 N l Y 3 R p b 2 4 x L 0 h v a m E x L 1 R p c G 8 g Y 2 F t Y m l h Z G 8 u e 0 N v b H V t b j U w M T k s N T A x O H 0 m c X V v d D s s J n F 1 b 3 Q 7 U 2 V j d G l v b j E v S G 9 q Y T E v V G l w b y B j Y W 1 i a W F k b y 5 7 Q 2 9 s d W 1 u N T A y M C w 1 M D E 5 f S Z x d W 9 0 O y w m c X V v d D t T Z W N 0 a W 9 u M S 9 I b 2 p h M S 9 U a X B v I G N h b W J p Y W R v L n t D b 2 x 1 b W 4 1 M D I x L D U w M j B 9 J n F 1 b 3 Q 7 L C Z x d W 9 0 O 1 N l Y 3 R p b 2 4 x L 0 h v a m E x L 1 R p c G 8 g Y 2 F t Y m l h Z G 8 u e 0 N v b H V t b j U w M j I s N T A y M X 0 m c X V v d D s s J n F 1 b 3 Q 7 U 2 V j d G l v b j E v S G 9 q Y T E v V G l w b y B j Y W 1 i a W F k b y 5 7 Q 2 9 s d W 1 u N T A y M y w 1 M D I y f S Z x d W 9 0 O y w m c X V v d D t T Z W N 0 a W 9 u M S 9 I b 2 p h M S 9 U a X B v I G N h b W J p Y W R v L n t D b 2 x 1 b W 4 1 M D I 0 L D U w M j N 9 J n F 1 b 3 Q 7 L C Z x d W 9 0 O 1 N l Y 3 R p b 2 4 x L 0 h v a m E x L 1 R p c G 8 g Y 2 F t Y m l h Z G 8 u e 0 N v b H V t b j U w M j U s N T A y N H 0 m c X V v d D s s J n F 1 b 3 Q 7 U 2 V j d G l v b j E v S G 9 q Y T E v V G l w b y B j Y W 1 i a W F k b y 5 7 Q 2 9 s d W 1 u N T A y N i w 1 M D I 1 f S Z x d W 9 0 O y w m c X V v d D t T Z W N 0 a W 9 u M S 9 I b 2 p h M S 9 U a X B v I G N h b W J p Y W R v L n t D b 2 x 1 b W 4 1 M D I 3 L D U w M j Z 9 J n F 1 b 3 Q 7 L C Z x d W 9 0 O 1 N l Y 3 R p b 2 4 x L 0 h v a m E x L 1 R p c G 8 g Y 2 F t Y m l h Z G 8 u e 0 N v b H V t b j U w M j g s N T A y N 3 0 m c X V v d D s s J n F 1 b 3 Q 7 U 2 V j d G l v b j E v S G 9 q Y T E v V G l w b y B j Y W 1 i a W F k b y 5 7 Q 2 9 s d W 1 u N T A y O S w 1 M D I 4 f S Z x d W 9 0 O y w m c X V v d D t T Z W N 0 a W 9 u M S 9 I b 2 p h M S 9 U a X B v I G N h b W J p Y W R v L n t D b 2 x 1 b W 4 1 M D M w L D U w M j l 9 J n F 1 b 3 Q 7 L C Z x d W 9 0 O 1 N l Y 3 R p b 2 4 x L 0 h v a m E x L 1 R p c G 8 g Y 2 F t Y m l h Z G 8 u e 0 N v b H V t b j U w M z E s N T A z M H 0 m c X V v d D s s J n F 1 b 3 Q 7 U 2 V j d G l v b j E v S G 9 q Y T E v V G l w b y B j Y W 1 i a W F k b y 5 7 Q 2 9 s d W 1 u N T A z M i w 1 M D M x f S Z x d W 9 0 O y w m c X V v d D t T Z W N 0 a W 9 u M S 9 I b 2 p h M S 9 U a X B v I G N h b W J p Y W R v L n t D b 2 x 1 b W 4 1 M D M z L D U w M z J 9 J n F 1 b 3 Q 7 L C Z x d W 9 0 O 1 N l Y 3 R p b 2 4 x L 0 h v a m E x L 1 R p c G 8 g Y 2 F t Y m l h Z G 8 u e 0 N v b H V t b j U w M z Q s N T A z M 3 0 m c X V v d D s s J n F 1 b 3 Q 7 U 2 V j d G l v b j E v S G 9 q Y T E v V G l w b y B j Y W 1 i a W F k b y 5 7 Q 2 9 s d W 1 u N T A z N S w 1 M D M 0 f S Z x d W 9 0 O y w m c X V v d D t T Z W N 0 a W 9 u M S 9 I b 2 p h M S 9 U a X B v I G N h b W J p Y W R v L n t D b 2 x 1 b W 4 1 M D M 2 L D U w M z V 9 J n F 1 b 3 Q 7 L C Z x d W 9 0 O 1 N l Y 3 R p b 2 4 x L 0 h v a m E x L 1 R p c G 8 g Y 2 F t Y m l h Z G 8 u e 0 N v b H V t b j U w M z c s N T A z N n 0 m c X V v d D s s J n F 1 b 3 Q 7 U 2 V j d G l v b j E v S G 9 q Y T E v V G l w b y B j Y W 1 i a W F k b y 5 7 Q 2 9 s d W 1 u N T A z O C w 1 M D M 3 f S Z x d W 9 0 O y w m c X V v d D t T Z W N 0 a W 9 u M S 9 I b 2 p h M S 9 U a X B v I G N h b W J p Y W R v L n t D b 2 x 1 b W 4 1 M D M 5 L D U w M z h 9 J n F 1 b 3 Q 7 L C Z x d W 9 0 O 1 N l Y 3 R p b 2 4 x L 0 h v a m E x L 1 R p c G 8 g Y 2 F t Y m l h Z G 8 u e 0 N v b H V t b j U w N D A s N T A z O X 0 m c X V v d D s s J n F 1 b 3 Q 7 U 2 V j d G l v b j E v S G 9 q Y T E v V G l w b y B j Y W 1 i a W F k b y 5 7 Q 2 9 s d W 1 u N T A 0 M S w 1 M D Q w f S Z x d W 9 0 O y w m c X V v d D t T Z W N 0 a W 9 u M S 9 I b 2 p h M S 9 U a X B v I G N h b W J p Y W R v L n t D b 2 x 1 b W 4 1 M D Q y L D U w N D F 9 J n F 1 b 3 Q 7 L C Z x d W 9 0 O 1 N l Y 3 R p b 2 4 x L 0 h v a m E x L 1 R p c G 8 g Y 2 F t Y m l h Z G 8 u e 0 N v b H V t b j U w N D M s N T A 0 M n 0 m c X V v d D s s J n F 1 b 3 Q 7 U 2 V j d G l v b j E v S G 9 q Y T E v V G l w b y B j Y W 1 i a W F k b y 5 7 Q 2 9 s d W 1 u N T A 0 N C w 1 M D Q z f S Z x d W 9 0 O y w m c X V v d D t T Z W N 0 a W 9 u M S 9 I b 2 p h M S 9 U a X B v I G N h b W J p Y W R v L n t D b 2 x 1 b W 4 1 M D Q 1 L D U w N D R 9 J n F 1 b 3 Q 7 L C Z x d W 9 0 O 1 N l Y 3 R p b 2 4 x L 0 h v a m E x L 1 R p c G 8 g Y 2 F t Y m l h Z G 8 u e 0 N v b H V t b j U w N D Y s N T A 0 N X 0 m c X V v d D s s J n F 1 b 3 Q 7 U 2 V j d G l v b j E v S G 9 q Y T E v V G l w b y B j Y W 1 i a W F k b y 5 7 Q 2 9 s d W 1 u N T A 0 N y w 1 M D Q 2 f S Z x d W 9 0 O y w m c X V v d D t T Z W N 0 a W 9 u M S 9 I b 2 p h M S 9 U a X B v I G N h b W J p Y W R v L n t D b 2 x 1 b W 4 1 M D Q 4 L D U w N D d 9 J n F 1 b 3 Q 7 L C Z x d W 9 0 O 1 N l Y 3 R p b 2 4 x L 0 h v a m E x L 1 R p c G 8 g Y 2 F t Y m l h Z G 8 u e 0 N v b H V t b j U w N D k s N T A 0 O H 0 m c X V v d D s s J n F 1 b 3 Q 7 U 2 V j d G l v b j E v S G 9 q Y T E v V G l w b y B j Y W 1 i a W F k b y 5 7 Q 2 9 s d W 1 u N T A 1 M C w 1 M D Q 5 f S Z x d W 9 0 O y w m c X V v d D t T Z W N 0 a W 9 u M S 9 I b 2 p h M S 9 U a X B v I G N h b W J p Y W R v L n t D b 2 x 1 b W 4 1 M D U x L D U w N T B 9 J n F 1 b 3 Q 7 L C Z x d W 9 0 O 1 N l Y 3 R p b 2 4 x L 0 h v a m E x L 1 R p c G 8 g Y 2 F t Y m l h Z G 8 u e 0 N v b H V t b j U w N T I s N T A 1 M X 0 m c X V v d D s s J n F 1 b 3 Q 7 U 2 V j d G l v b j E v S G 9 q Y T E v V G l w b y B j Y W 1 i a W F k b y 5 7 Q 2 9 s d W 1 u N T A 1 M y w 1 M D U y f S Z x d W 9 0 O y w m c X V v d D t T Z W N 0 a W 9 u M S 9 I b 2 p h M S 9 U a X B v I G N h b W J p Y W R v L n t D b 2 x 1 b W 4 1 M D U 0 L D U w N T N 9 J n F 1 b 3 Q 7 L C Z x d W 9 0 O 1 N l Y 3 R p b 2 4 x L 0 h v a m E x L 1 R p c G 8 g Y 2 F t Y m l h Z G 8 u e 0 N v b H V t b j U w N T U s N T A 1 N H 0 m c X V v d D s s J n F 1 b 3 Q 7 U 2 V j d G l v b j E v S G 9 q Y T E v V G l w b y B j Y W 1 i a W F k b y 5 7 Q 2 9 s d W 1 u N T A 1 N i w 1 M D U 1 f S Z x d W 9 0 O y w m c X V v d D t T Z W N 0 a W 9 u M S 9 I b 2 p h M S 9 U a X B v I G N h b W J p Y W R v L n t D b 2 x 1 b W 4 1 M D U 3 L D U w N T Z 9 J n F 1 b 3 Q 7 L C Z x d W 9 0 O 1 N l Y 3 R p b 2 4 x L 0 h v a m E x L 1 R p c G 8 g Y 2 F t Y m l h Z G 8 u e 0 N v b H V t b j U w N T g s N T A 1 N 3 0 m c X V v d D s s J n F 1 b 3 Q 7 U 2 V j d G l v b j E v S G 9 q Y T E v V G l w b y B j Y W 1 i a W F k b y 5 7 Q 2 9 s d W 1 u N T A 1 O S w 1 M D U 4 f S Z x d W 9 0 O y w m c X V v d D t T Z W N 0 a W 9 u M S 9 I b 2 p h M S 9 U a X B v I G N h b W J p Y W R v L n t D b 2 x 1 b W 4 1 M D Y w L D U w N T l 9 J n F 1 b 3 Q 7 L C Z x d W 9 0 O 1 N l Y 3 R p b 2 4 x L 0 h v a m E x L 1 R p c G 8 g Y 2 F t Y m l h Z G 8 u e 0 N v b H V t b j U w N j E s N T A 2 M H 0 m c X V v d D s s J n F 1 b 3 Q 7 U 2 V j d G l v b j E v S G 9 q Y T E v V G l w b y B j Y W 1 i a W F k b y 5 7 Q 2 9 s d W 1 u N T A 2 M i w 1 M D Y x f S Z x d W 9 0 O y w m c X V v d D t T Z W N 0 a W 9 u M S 9 I b 2 p h M S 9 U a X B v I G N h b W J p Y W R v L n t D b 2 x 1 b W 4 1 M D Y z L D U w N j J 9 J n F 1 b 3 Q 7 L C Z x d W 9 0 O 1 N l Y 3 R p b 2 4 x L 0 h v a m E x L 1 R p c G 8 g Y 2 F t Y m l h Z G 8 u e 0 N v b H V t b j U w N j Q s N T A 2 M 3 0 m c X V v d D s s J n F 1 b 3 Q 7 U 2 V j d G l v b j E v S G 9 q Y T E v V G l w b y B j Y W 1 i a W F k b y 5 7 Q 2 9 s d W 1 u N T A 2 N S w 1 M D Y 0 f S Z x d W 9 0 O y w m c X V v d D t T Z W N 0 a W 9 u M S 9 I b 2 p h M S 9 U a X B v I G N h b W J p Y W R v L n t D b 2 x 1 b W 4 1 M D Y 2 L D U w N j V 9 J n F 1 b 3 Q 7 L C Z x d W 9 0 O 1 N l Y 3 R p b 2 4 x L 0 h v a m E x L 1 R p c G 8 g Y 2 F t Y m l h Z G 8 u e 0 N v b H V t b j U w N j c s N T A 2 N n 0 m c X V v d D s s J n F 1 b 3 Q 7 U 2 V j d G l v b j E v S G 9 q Y T E v V G l w b y B j Y W 1 i a W F k b y 5 7 Q 2 9 s d W 1 u N T A 2 O C w 1 M D Y 3 f S Z x d W 9 0 O y w m c X V v d D t T Z W N 0 a W 9 u M S 9 I b 2 p h M S 9 U a X B v I G N h b W J p Y W R v L n t D b 2 x 1 b W 4 1 M D Y 5 L D U w N j h 9 J n F 1 b 3 Q 7 L C Z x d W 9 0 O 1 N l Y 3 R p b 2 4 x L 0 h v a m E x L 1 R p c G 8 g Y 2 F t Y m l h Z G 8 u e 0 N v b H V t b j U w N z A s N T A 2 O X 0 m c X V v d D s s J n F 1 b 3 Q 7 U 2 V j d G l v b j E v S G 9 q Y T E v V G l w b y B j Y W 1 i a W F k b y 5 7 Q 2 9 s d W 1 u N T A 3 M S w 1 M D c w f S Z x d W 9 0 O y w m c X V v d D t T Z W N 0 a W 9 u M S 9 I b 2 p h M S 9 U a X B v I G N h b W J p Y W R v L n t D b 2 x 1 b W 4 1 M D c y L D U w N z F 9 J n F 1 b 3 Q 7 L C Z x d W 9 0 O 1 N l Y 3 R p b 2 4 x L 0 h v a m E x L 1 R p c G 8 g Y 2 F t Y m l h Z G 8 u e 0 N v b H V t b j U w N z M s N T A 3 M n 0 m c X V v d D s s J n F 1 b 3 Q 7 U 2 V j d G l v b j E v S G 9 q Y T E v V G l w b y B j Y W 1 i a W F k b y 5 7 Q 2 9 s d W 1 u N T A 3 N C w 1 M D c z f S Z x d W 9 0 O y w m c X V v d D t T Z W N 0 a W 9 u M S 9 I b 2 p h M S 9 U a X B v I G N h b W J p Y W R v L n t D b 2 x 1 b W 4 1 M D c 1 L D U w N z R 9 J n F 1 b 3 Q 7 L C Z x d W 9 0 O 1 N l Y 3 R p b 2 4 x L 0 h v a m E x L 1 R p c G 8 g Y 2 F t Y m l h Z G 8 u e 0 N v b H V t b j U w N z Y s N T A 3 N X 0 m c X V v d D s s J n F 1 b 3 Q 7 U 2 V j d G l v b j E v S G 9 q Y T E v V G l w b y B j Y W 1 i a W F k b y 5 7 Q 2 9 s d W 1 u N T A 3 N y w 1 M D c 2 f S Z x d W 9 0 O y w m c X V v d D t T Z W N 0 a W 9 u M S 9 I b 2 p h M S 9 U a X B v I G N h b W J p Y W R v L n t D b 2 x 1 b W 4 1 M D c 4 L D U w N z d 9 J n F 1 b 3 Q 7 L C Z x d W 9 0 O 1 N l Y 3 R p b 2 4 x L 0 h v a m E x L 1 R p c G 8 g Y 2 F t Y m l h Z G 8 u e 0 N v b H V t b j U w N z k s N T A 3 O H 0 m c X V v d D s s J n F 1 b 3 Q 7 U 2 V j d G l v b j E v S G 9 q Y T E v V G l w b y B j Y W 1 i a W F k b y 5 7 Q 2 9 s d W 1 u N T A 4 M C w 1 M D c 5 f S Z x d W 9 0 O y w m c X V v d D t T Z W N 0 a W 9 u M S 9 I b 2 p h M S 9 U a X B v I G N h b W J p Y W R v L n t D b 2 x 1 b W 4 1 M D g x L D U w O D B 9 J n F 1 b 3 Q 7 L C Z x d W 9 0 O 1 N l Y 3 R p b 2 4 x L 0 h v a m E x L 1 R p c G 8 g Y 2 F t Y m l h Z G 8 u e 0 N v b H V t b j U w O D I s N T A 4 M X 0 m c X V v d D s s J n F 1 b 3 Q 7 U 2 V j d G l v b j E v S G 9 q Y T E v V G l w b y B j Y W 1 i a W F k b y 5 7 Q 2 9 s d W 1 u N T A 4 M y w 1 M D g y f S Z x d W 9 0 O y w m c X V v d D t T Z W N 0 a W 9 u M S 9 I b 2 p h M S 9 U a X B v I G N h b W J p Y W R v L n t D b 2 x 1 b W 4 1 M D g 0 L D U w O D N 9 J n F 1 b 3 Q 7 L C Z x d W 9 0 O 1 N l Y 3 R p b 2 4 x L 0 h v a m E x L 1 R p c G 8 g Y 2 F t Y m l h Z G 8 u e 0 N v b H V t b j U w O D U s N T A 4 N H 0 m c X V v d D s s J n F 1 b 3 Q 7 U 2 V j d G l v b j E v S G 9 q Y T E v V G l w b y B j Y W 1 i a W F k b y 5 7 Q 2 9 s d W 1 u N T A 4 N i w 1 M D g 1 f S Z x d W 9 0 O y w m c X V v d D t T Z W N 0 a W 9 u M S 9 I b 2 p h M S 9 U a X B v I G N h b W J p Y W R v L n t D b 2 x 1 b W 4 1 M D g 3 L D U w O D Z 9 J n F 1 b 3 Q 7 L C Z x d W 9 0 O 1 N l Y 3 R p b 2 4 x L 0 h v a m E x L 1 R p c G 8 g Y 2 F t Y m l h Z G 8 u e 0 N v b H V t b j U w O D g s N T A 4 N 3 0 m c X V v d D s s J n F 1 b 3 Q 7 U 2 V j d G l v b j E v S G 9 q Y T E v V G l w b y B j Y W 1 i a W F k b y 5 7 Q 2 9 s d W 1 u N T A 4 O S w 1 M D g 4 f S Z x d W 9 0 O y w m c X V v d D t T Z W N 0 a W 9 u M S 9 I b 2 p h M S 9 U a X B v I G N h b W J p Y W R v L n t D b 2 x 1 b W 4 1 M D k w L D U w O D l 9 J n F 1 b 3 Q 7 L C Z x d W 9 0 O 1 N l Y 3 R p b 2 4 x L 0 h v a m E x L 1 R p c G 8 g Y 2 F t Y m l h Z G 8 u e 0 N v b H V t b j U w O T E s N T A 5 M H 0 m c X V v d D s s J n F 1 b 3 Q 7 U 2 V j d G l v b j E v S G 9 q Y T E v V G l w b y B j Y W 1 i a W F k b y 5 7 Q 2 9 s d W 1 u N T A 5 M i w 1 M D k x f S Z x d W 9 0 O y w m c X V v d D t T Z W N 0 a W 9 u M S 9 I b 2 p h M S 9 U a X B v I G N h b W J p Y W R v L n t D b 2 x 1 b W 4 1 M D k z L D U w O T J 9 J n F 1 b 3 Q 7 L C Z x d W 9 0 O 1 N l Y 3 R p b 2 4 x L 0 h v a m E x L 1 R p c G 8 g Y 2 F t Y m l h Z G 8 u e 0 N v b H V t b j U w O T Q s N T A 5 M 3 0 m c X V v d D s s J n F 1 b 3 Q 7 U 2 V j d G l v b j E v S G 9 q Y T E v V G l w b y B j Y W 1 i a W F k b y 5 7 Q 2 9 s d W 1 u N T A 5 N S w 1 M D k 0 f S Z x d W 9 0 O y w m c X V v d D t T Z W N 0 a W 9 u M S 9 I b 2 p h M S 9 U a X B v I G N h b W J p Y W R v L n t D b 2 x 1 b W 4 1 M D k 2 L D U w O T V 9 J n F 1 b 3 Q 7 L C Z x d W 9 0 O 1 N l Y 3 R p b 2 4 x L 0 h v a m E x L 1 R p c G 8 g Y 2 F t Y m l h Z G 8 u e 0 N v b H V t b j U w O T c s N T A 5 N n 0 m c X V v d D s s J n F 1 b 3 Q 7 U 2 V j d G l v b j E v S G 9 q Y T E v V G l w b y B j Y W 1 i a W F k b y 5 7 Q 2 9 s d W 1 u N T A 5 O C w 1 M D k 3 f S Z x d W 9 0 O y w m c X V v d D t T Z W N 0 a W 9 u M S 9 I b 2 p h M S 9 U a X B v I G N h b W J p Y W R v L n t D b 2 x 1 b W 4 1 M D k 5 L D U w O T h 9 J n F 1 b 3 Q 7 L C Z x d W 9 0 O 1 N l Y 3 R p b 2 4 x L 0 h v a m E x L 1 R p c G 8 g Y 2 F t Y m l h Z G 8 u e 0 N v b H V t b j U x M D A s N T A 5 O X 0 m c X V v d D s s J n F 1 b 3 Q 7 U 2 V j d G l v b j E v S G 9 q Y T E v V G l w b y B j Y W 1 i a W F k b y 5 7 Q 2 9 s d W 1 u N T E w M S w 1 M T A w f S Z x d W 9 0 O y w m c X V v d D t T Z W N 0 a W 9 u M S 9 I b 2 p h M S 9 U a X B v I G N h b W J p Y W R v L n t D b 2 x 1 b W 4 1 M T A y L D U x M D F 9 J n F 1 b 3 Q 7 L C Z x d W 9 0 O 1 N l Y 3 R p b 2 4 x L 0 h v a m E x L 1 R p c G 8 g Y 2 F t Y m l h Z G 8 u e 0 N v b H V t b j U x M D M s N T E w M n 0 m c X V v d D s s J n F 1 b 3 Q 7 U 2 V j d G l v b j E v S G 9 q Y T E v V G l w b y B j Y W 1 i a W F k b y 5 7 Q 2 9 s d W 1 u N T E w N C w 1 M T A z f S Z x d W 9 0 O y w m c X V v d D t T Z W N 0 a W 9 u M S 9 I b 2 p h M S 9 U a X B v I G N h b W J p Y W R v L n t D b 2 x 1 b W 4 1 M T A 1 L D U x M D R 9 J n F 1 b 3 Q 7 L C Z x d W 9 0 O 1 N l Y 3 R p b 2 4 x L 0 h v a m E x L 1 R p c G 8 g Y 2 F t Y m l h Z G 8 u e 0 N v b H V t b j U x M D Y s N T E w N X 0 m c X V v d D s s J n F 1 b 3 Q 7 U 2 V j d G l v b j E v S G 9 q Y T E v V G l w b y B j Y W 1 i a W F k b y 5 7 Q 2 9 s d W 1 u N T E w N y w 1 M T A 2 f S Z x d W 9 0 O y w m c X V v d D t T Z W N 0 a W 9 u M S 9 I b 2 p h M S 9 U a X B v I G N h b W J p Y W R v L n t D b 2 x 1 b W 4 1 M T A 4 L D U x M D d 9 J n F 1 b 3 Q 7 L C Z x d W 9 0 O 1 N l Y 3 R p b 2 4 x L 0 h v a m E x L 1 R p c G 8 g Y 2 F t Y m l h Z G 8 u e 0 N v b H V t b j U x M D k s N T E w O H 0 m c X V v d D s s J n F 1 b 3 Q 7 U 2 V j d G l v b j E v S G 9 q Y T E v V G l w b y B j Y W 1 i a W F k b y 5 7 Q 2 9 s d W 1 u N T E x M C w 1 M T A 5 f S Z x d W 9 0 O y w m c X V v d D t T Z W N 0 a W 9 u M S 9 I b 2 p h M S 9 U a X B v I G N h b W J p Y W R v L n t D b 2 x 1 b W 4 1 M T E x L D U x M T B 9 J n F 1 b 3 Q 7 L C Z x d W 9 0 O 1 N l Y 3 R p b 2 4 x L 0 h v a m E x L 1 R p c G 8 g Y 2 F t Y m l h Z G 8 u e 0 N v b H V t b j U x M T I s N T E x M X 0 m c X V v d D s s J n F 1 b 3 Q 7 U 2 V j d G l v b j E v S G 9 q Y T E v V G l w b y B j Y W 1 i a W F k b y 5 7 Q 2 9 s d W 1 u N T E x M y w 1 M T E y f S Z x d W 9 0 O y w m c X V v d D t T Z W N 0 a W 9 u M S 9 I b 2 p h M S 9 U a X B v I G N h b W J p Y W R v L n t D b 2 x 1 b W 4 1 M T E 0 L D U x M T N 9 J n F 1 b 3 Q 7 L C Z x d W 9 0 O 1 N l Y 3 R p b 2 4 x L 0 h v a m E x L 1 R p c G 8 g Y 2 F t Y m l h Z G 8 u e 0 N v b H V t b j U x M T U s N T E x N H 0 m c X V v d D s s J n F 1 b 3 Q 7 U 2 V j d G l v b j E v S G 9 q Y T E v V G l w b y B j Y W 1 i a W F k b y 5 7 Q 2 9 s d W 1 u N T E x N i w 1 M T E 1 f S Z x d W 9 0 O y w m c X V v d D t T Z W N 0 a W 9 u M S 9 I b 2 p h M S 9 U a X B v I G N h b W J p Y W R v L n t D b 2 x 1 b W 4 1 M T E 3 L D U x M T Z 9 J n F 1 b 3 Q 7 L C Z x d W 9 0 O 1 N l Y 3 R p b 2 4 x L 0 h v a m E x L 1 R p c G 8 g Y 2 F t Y m l h Z G 8 u e 0 N v b H V t b j U x M T g s N T E x N 3 0 m c X V v d D s s J n F 1 b 3 Q 7 U 2 V j d G l v b j E v S G 9 q Y T E v V G l w b y B j Y W 1 i a W F k b y 5 7 Q 2 9 s d W 1 u N T E x O S w 1 M T E 4 f S Z x d W 9 0 O y w m c X V v d D t T Z W N 0 a W 9 u M S 9 I b 2 p h M S 9 U a X B v I G N h b W J p Y W R v L n t D b 2 x 1 b W 4 1 M T I w L D U x M T l 9 J n F 1 b 3 Q 7 L C Z x d W 9 0 O 1 N l Y 3 R p b 2 4 x L 0 h v a m E x L 1 R p c G 8 g Y 2 F t Y m l h Z G 8 u e 0 N v b H V t b j U x M j E s N T E y M H 0 m c X V v d D s s J n F 1 b 3 Q 7 U 2 V j d G l v b j E v S G 9 q Y T E v V G l w b y B j Y W 1 i a W F k b y 5 7 Q 2 9 s d W 1 u N T E y M i w 1 M T I x f S Z x d W 9 0 O y w m c X V v d D t T Z W N 0 a W 9 u M S 9 I b 2 p h M S 9 U a X B v I G N h b W J p Y W R v L n t D b 2 x 1 b W 4 1 M T I z L D U x M j J 9 J n F 1 b 3 Q 7 L C Z x d W 9 0 O 1 N l Y 3 R p b 2 4 x L 0 h v a m E x L 1 R p c G 8 g Y 2 F t Y m l h Z G 8 u e 0 N v b H V t b j U x M j Q s N T E y M 3 0 m c X V v d D s s J n F 1 b 3 Q 7 U 2 V j d G l v b j E v S G 9 q Y T E v V G l w b y B j Y W 1 i a W F k b y 5 7 Q 2 9 s d W 1 u N T E y N S w 1 M T I 0 f S Z x d W 9 0 O y w m c X V v d D t T Z W N 0 a W 9 u M S 9 I b 2 p h M S 9 U a X B v I G N h b W J p Y W R v L n t D b 2 x 1 b W 4 1 M T I 2 L D U x M j V 9 J n F 1 b 3 Q 7 L C Z x d W 9 0 O 1 N l Y 3 R p b 2 4 x L 0 h v a m E x L 1 R p c G 8 g Y 2 F t Y m l h Z G 8 u e 0 N v b H V t b j U x M j c s N T E y N n 0 m c X V v d D s s J n F 1 b 3 Q 7 U 2 V j d G l v b j E v S G 9 q Y T E v V G l w b y B j Y W 1 i a W F k b y 5 7 Q 2 9 s d W 1 u N T E y O C w 1 M T I 3 f S Z x d W 9 0 O y w m c X V v d D t T Z W N 0 a W 9 u M S 9 I b 2 p h M S 9 U a X B v I G N h b W J p Y W R v L n t D b 2 x 1 b W 4 1 M T I 5 L D U x M j h 9 J n F 1 b 3 Q 7 L C Z x d W 9 0 O 1 N l Y 3 R p b 2 4 x L 0 h v a m E x L 1 R p c G 8 g Y 2 F t Y m l h Z G 8 u e 0 N v b H V t b j U x M z A s N T E y O X 0 m c X V v d D s s J n F 1 b 3 Q 7 U 2 V j d G l v b j E v S G 9 q Y T E v V G l w b y B j Y W 1 i a W F k b y 5 7 Q 2 9 s d W 1 u N T E z M S w 1 M T M w f S Z x d W 9 0 O y w m c X V v d D t T Z W N 0 a W 9 u M S 9 I b 2 p h M S 9 U a X B v I G N h b W J p Y W R v L n t D b 2 x 1 b W 4 1 M T M y L D U x M z F 9 J n F 1 b 3 Q 7 L C Z x d W 9 0 O 1 N l Y 3 R p b 2 4 x L 0 h v a m E x L 1 R p c G 8 g Y 2 F t Y m l h Z G 8 u e 0 N v b H V t b j U x M z M s N T E z M n 0 m c X V v d D s s J n F 1 b 3 Q 7 U 2 V j d G l v b j E v S G 9 q Y T E v V G l w b y B j Y W 1 i a W F k b y 5 7 Q 2 9 s d W 1 u N T E z N C w 1 M T M z f S Z x d W 9 0 O y w m c X V v d D t T Z W N 0 a W 9 u M S 9 I b 2 p h M S 9 U a X B v I G N h b W J p Y W R v L n t D b 2 x 1 b W 4 1 M T M 1 L D U x M z R 9 J n F 1 b 3 Q 7 L C Z x d W 9 0 O 1 N l Y 3 R p b 2 4 x L 0 h v a m E x L 1 R p c G 8 g Y 2 F t Y m l h Z G 8 u e 0 N v b H V t b j U x M z Y s N T E z N X 0 m c X V v d D s s J n F 1 b 3 Q 7 U 2 V j d G l v b j E v S G 9 q Y T E v V G l w b y B j Y W 1 i a W F k b y 5 7 Q 2 9 s d W 1 u N T E z N y w 1 M T M 2 f S Z x d W 9 0 O y w m c X V v d D t T Z W N 0 a W 9 u M S 9 I b 2 p h M S 9 U a X B v I G N h b W J p Y W R v L n t D b 2 x 1 b W 4 1 M T M 4 L D U x M z d 9 J n F 1 b 3 Q 7 L C Z x d W 9 0 O 1 N l Y 3 R p b 2 4 x L 0 h v a m E x L 1 R p c G 8 g Y 2 F t Y m l h Z G 8 u e 0 N v b H V t b j U x M z k s N T E z O H 0 m c X V v d D s s J n F 1 b 3 Q 7 U 2 V j d G l v b j E v S G 9 q Y T E v V G l w b y B j Y W 1 i a W F k b y 5 7 Q 2 9 s d W 1 u N T E 0 M C w 1 M T M 5 f S Z x d W 9 0 O y w m c X V v d D t T Z W N 0 a W 9 u M S 9 I b 2 p h M S 9 U a X B v I G N h b W J p Y W R v L n t D b 2 x 1 b W 4 1 M T Q x L D U x N D B 9 J n F 1 b 3 Q 7 L C Z x d W 9 0 O 1 N l Y 3 R p b 2 4 x L 0 h v a m E x L 1 R p c G 8 g Y 2 F t Y m l h Z G 8 u e 0 N v b H V t b j U x N D I s N T E 0 M X 0 m c X V v d D s s J n F 1 b 3 Q 7 U 2 V j d G l v b j E v S G 9 q Y T E v V G l w b y B j Y W 1 i a W F k b y 5 7 Q 2 9 s d W 1 u N T E 0 M y w 1 M T Q y f S Z x d W 9 0 O y w m c X V v d D t T Z W N 0 a W 9 u M S 9 I b 2 p h M S 9 U a X B v I G N h b W J p Y W R v L n t D b 2 x 1 b W 4 1 M T Q 0 L D U x N D N 9 J n F 1 b 3 Q 7 L C Z x d W 9 0 O 1 N l Y 3 R p b 2 4 x L 0 h v a m E x L 1 R p c G 8 g Y 2 F t Y m l h Z G 8 u e 0 N v b H V t b j U x N D U s N T E 0 N H 0 m c X V v d D s s J n F 1 b 3 Q 7 U 2 V j d G l v b j E v S G 9 q Y T E v V G l w b y B j Y W 1 i a W F k b y 5 7 Q 2 9 s d W 1 u N T E 0 N i w 1 M T Q 1 f S Z x d W 9 0 O y w m c X V v d D t T Z W N 0 a W 9 u M S 9 I b 2 p h M S 9 U a X B v I G N h b W J p Y W R v L n t D b 2 x 1 b W 4 1 M T Q 3 L D U x N D Z 9 J n F 1 b 3 Q 7 L C Z x d W 9 0 O 1 N l Y 3 R p b 2 4 x L 0 h v a m E x L 1 R p c G 8 g Y 2 F t Y m l h Z G 8 u e 0 N v b H V t b j U x N D g s N T E 0 N 3 0 m c X V v d D s s J n F 1 b 3 Q 7 U 2 V j d G l v b j E v S G 9 q Y T E v V G l w b y B j Y W 1 i a W F k b y 5 7 Q 2 9 s d W 1 u N T E 0 O S w 1 M T Q 4 f S Z x d W 9 0 O y w m c X V v d D t T Z W N 0 a W 9 u M S 9 I b 2 p h M S 9 U a X B v I G N h b W J p Y W R v L n t D b 2 x 1 b W 4 1 M T U w L D U x N D l 9 J n F 1 b 3 Q 7 L C Z x d W 9 0 O 1 N l Y 3 R p b 2 4 x L 0 h v a m E x L 1 R p c G 8 g Y 2 F t Y m l h Z G 8 u e 0 N v b H V t b j U x N T E s N T E 1 M H 0 m c X V v d D s s J n F 1 b 3 Q 7 U 2 V j d G l v b j E v S G 9 q Y T E v V G l w b y B j Y W 1 i a W F k b y 5 7 Q 2 9 s d W 1 u N T E 1 M i w 1 M T U x f S Z x d W 9 0 O y w m c X V v d D t T Z W N 0 a W 9 u M S 9 I b 2 p h M S 9 U a X B v I G N h b W J p Y W R v L n t D b 2 x 1 b W 4 1 M T U z L D U x N T J 9 J n F 1 b 3 Q 7 L C Z x d W 9 0 O 1 N l Y 3 R p b 2 4 x L 0 h v a m E x L 1 R p c G 8 g Y 2 F t Y m l h Z G 8 u e 0 N v b H V t b j U x N T Q s N T E 1 M 3 0 m c X V v d D s s J n F 1 b 3 Q 7 U 2 V j d G l v b j E v S G 9 q Y T E v V G l w b y B j Y W 1 i a W F k b y 5 7 Q 2 9 s d W 1 u N T E 1 N S w 1 M T U 0 f S Z x d W 9 0 O y w m c X V v d D t T Z W N 0 a W 9 u M S 9 I b 2 p h M S 9 U a X B v I G N h b W J p Y W R v L n t D b 2 x 1 b W 4 1 M T U 2 L D U x N T V 9 J n F 1 b 3 Q 7 L C Z x d W 9 0 O 1 N l Y 3 R p b 2 4 x L 0 h v a m E x L 1 R p c G 8 g Y 2 F t Y m l h Z G 8 u e 0 N v b H V t b j U x N T c s N T E 1 N n 0 m c X V v d D s s J n F 1 b 3 Q 7 U 2 V j d G l v b j E v S G 9 q Y T E v V G l w b y B j Y W 1 i a W F k b y 5 7 Q 2 9 s d W 1 u N T E 1 O C w 1 M T U 3 f S Z x d W 9 0 O y w m c X V v d D t T Z W N 0 a W 9 u M S 9 I b 2 p h M S 9 U a X B v I G N h b W J p Y W R v L n t D b 2 x 1 b W 4 1 M T U 5 L D U x N T h 9 J n F 1 b 3 Q 7 L C Z x d W 9 0 O 1 N l Y 3 R p b 2 4 x L 0 h v a m E x L 1 R p c G 8 g Y 2 F t Y m l h Z G 8 u e 0 N v b H V t b j U x N j A s N T E 1 O X 0 m c X V v d D s s J n F 1 b 3 Q 7 U 2 V j d G l v b j E v S G 9 q Y T E v V G l w b y B j Y W 1 i a W F k b y 5 7 Q 2 9 s d W 1 u N T E 2 M S w 1 M T Y w f S Z x d W 9 0 O y w m c X V v d D t T Z W N 0 a W 9 u M S 9 I b 2 p h M S 9 U a X B v I G N h b W J p Y W R v L n t D b 2 x 1 b W 4 1 M T Y y L D U x N j F 9 J n F 1 b 3 Q 7 L C Z x d W 9 0 O 1 N l Y 3 R p b 2 4 x L 0 h v a m E x L 1 R p c G 8 g Y 2 F t Y m l h Z G 8 u e 0 N v b H V t b j U x N j M s N T E 2 M n 0 m c X V v d D s s J n F 1 b 3 Q 7 U 2 V j d G l v b j E v S G 9 q Y T E v V G l w b y B j Y W 1 i a W F k b y 5 7 Q 2 9 s d W 1 u N T E 2 N C w 1 M T Y z f S Z x d W 9 0 O y w m c X V v d D t T Z W N 0 a W 9 u M S 9 I b 2 p h M S 9 U a X B v I G N h b W J p Y W R v L n t D b 2 x 1 b W 4 1 M T Y 1 L D U x N j R 9 J n F 1 b 3 Q 7 L C Z x d W 9 0 O 1 N l Y 3 R p b 2 4 x L 0 h v a m E x L 1 R p c G 8 g Y 2 F t Y m l h Z G 8 u e 0 N v b H V t b j U x N j Y s N T E 2 N X 0 m c X V v d D s s J n F 1 b 3 Q 7 U 2 V j d G l v b j E v S G 9 q Y T E v V G l w b y B j Y W 1 i a W F k b y 5 7 Q 2 9 s d W 1 u N T E 2 N y w 1 M T Y 2 f S Z x d W 9 0 O y w m c X V v d D t T Z W N 0 a W 9 u M S 9 I b 2 p h M S 9 U a X B v I G N h b W J p Y W R v L n t D b 2 x 1 b W 4 1 M T Y 4 L D U x N j d 9 J n F 1 b 3 Q 7 L C Z x d W 9 0 O 1 N l Y 3 R p b 2 4 x L 0 h v a m E x L 1 R p c G 8 g Y 2 F t Y m l h Z G 8 u e 0 N v b H V t b j U x N j k s N T E 2 O H 0 m c X V v d D s s J n F 1 b 3 Q 7 U 2 V j d G l v b j E v S G 9 q Y T E v V G l w b y B j Y W 1 i a W F k b y 5 7 Q 2 9 s d W 1 u N T E 3 M C w 1 M T Y 5 f S Z x d W 9 0 O y w m c X V v d D t T Z W N 0 a W 9 u M S 9 I b 2 p h M S 9 U a X B v I G N h b W J p Y W R v L n t D b 2 x 1 b W 4 1 M T c x L D U x N z B 9 J n F 1 b 3 Q 7 L C Z x d W 9 0 O 1 N l Y 3 R p b 2 4 x L 0 h v a m E x L 1 R p c G 8 g Y 2 F t Y m l h Z G 8 u e 0 N v b H V t b j U x N z I s N T E 3 M X 0 m c X V v d D s s J n F 1 b 3 Q 7 U 2 V j d G l v b j E v S G 9 q Y T E v V G l w b y B j Y W 1 i a W F k b y 5 7 Q 2 9 s d W 1 u N T E 3 M y w 1 M T c y f S Z x d W 9 0 O y w m c X V v d D t T Z W N 0 a W 9 u M S 9 I b 2 p h M S 9 U a X B v I G N h b W J p Y W R v L n t D b 2 x 1 b W 4 1 M T c 0 L D U x N z N 9 J n F 1 b 3 Q 7 L C Z x d W 9 0 O 1 N l Y 3 R p b 2 4 x L 0 h v a m E x L 1 R p c G 8 g Y 2 F t Y m l h Z G 8 u e 0 N v b H V t b j U x N z U s N T E 3 N H 0 m c X V v d D s s J n F 1 b 3 Q 7 U 2 V j d G l v b j E v S G 9 q Y T E v V G l w b y B j Y W 1 i a W F k b y 5 7 Q 2 9 s d W 1 u N T E 3 N i w 1 M T c 1 f S Z x d W 9 0 O y w m c X V v d D t T Z W N 0 a W 9 u M S 9 I b 2 p h M S 9 U a X B v I G N h b W J p Y W R v L n t D b 2 x 1 b W 4 1 M T c 3 L D U x N z Z 9 J n F 1 b 3 Q 7 L C Z x d W 9 0 O 1 N l Y 3 R p b 2 4 x L 0 h v a m E x L 1 R p c G 8 g Y 2 F t Y m l h Z G 8 u e 0 N v b H V t b j U x N z g s N T E 3 N 3 0 m c X V v d D s s J n F 1 b 3 Q 7 U 2 V j d G l v b j E v S G 9 q Y T E v V G l w b y B j Y W 1 i a W F k b y 5 7 Q 2 9 s d W 1 u N T E 3 O S w 1 M T c 4 f S Z x d W 9 0 O y w m c X V v d D t T Z W N 0 a W 9 u M S 9 I b 2 p h M S 9 U a X B v I G N h b W J p Y W R v L n t D b 2 x 1 b W 4 1 M T g w L D U x N z l 9 J n F 1 b 3 Q 7 L C Z x d W 9 0 O 1 N l Y 3 R p b 2 4 x L 0 h v a m E x L 1 R p c G 8 g Y 2 F t Y m l h Z G 8 u e 0 N v b H V t b j U x O D E s N T E 4 M H 0 m c X V v d D s s J n F 1 b 3 Q 7 U 2 V j d G l v b j E v S G 9 q Y T E v V G l w b y B j Y W 1 i a W F k b y 5 7 Q 2 9 s d W 1 u N T E 4 M i w 1 M T g x f S Z x d W 9 0 O y w m c X V v d D t T Z W N 0 a W 9 u M S 9 I b 2 p h M S 9 U a X B v I G N h b W J p Y W R v L n t D b 2 x 1 b W 4 1 M T g z L D U x O D J 9 J n F 1 b 3 Q 7 L C Z x d W 9 0 O 1 N l Y 3 R p b 2 4 x L 0 h v a m E x L 1 R p c G 8 g Y 2 F t Y m l h Z G 8 u e 0 N v b H V t b j U x O D Q s N T E 4 M 3 0 m c X V v d D s s J n F 1 b 3 Q 7 U 2 V j d G l v b j E v S G 9 q Y T E v V G l w b y B j Y W 1 i a W F k b y 5 7 Q 2 9 s d W 1 u N T E 4 N S w 1 M T g 0 f S Z x d W 9 0 O y w m c X V v d D t T Z W N 0 a W 9 u M S 9 I b 2 p h M S 9 U a X B v I G N h b W J p Y W R v L n t D b 2 x 1 b W 4 1 M T g 2 L D U x O D V 9 J n F 1 b 3 Q 7 L C Z x d W 9 0 O 1 N l Y 3 R p b 2 4 x L 0 h v a m E x L 1 R p c G 8 g Y 2 F t Y m l h Z G 8 u e 0 N v b H V t b j U x O D c s N T E 4 N n 0 m c X V v d D s s J n F 1 b 3 Q 7 U 2 V j d G l v b j E v S G 9 q Y T E v V G l w b y B j Y W 1 i a W F k b y 5 7 Q 2 9 s d W 1 u N T E 4 O C w 1 M T g 3 f S Z x d W 9 0 O y w m c X V v d D t T Z W N 0 a W 9 u M S 9 I b 2 p h M S 9 U a X B v I G N h b W J p Y W R v L n t D b 2 x 1 b W 4 1 M T g 5 L D U x O D h 9 J n F 1 b 3 Q 7 L C Z x d W 9 0 O 1 N l Y 3 R p b 2 4 x L 0 h v a m E x L 1 R p c G 8 g Y 2 F t Y m l h Z G 8 u e 0 N v b H V t b j U x O T A s N T E 4 O X 0 m c X V v d D s s J n F 1 b 3 Q 7 U 2 V j d G l v b j E v S G 9 q Y T E v V G l w b y B j Y W 1 i a W F k b y 5 7 Q 2 9 s d W 1 u N T E 5 M S w 1 M T k w f S Z x d W 9 0 O y w m c X V v d D t T Z W N 0 a W 9 u M S 9 I b 2 p h M S 9 U a X B v I G N h b W J p Y W R v L n t D b 2 x 1 b W 4 1 M T k y L D U x O T F 9 J n F 1 b 3 Q 7 L C Z x d W 9 0 O 1 N l Y 3 R p b 2 4 x L 0 h v a m E x L 1 R p c G 8 g Y 2 F t Y m l h Z G 8 u e 0 N v b H V t b j U x O T M s N T E 5 M n 0 m c X V v d D s s J n F 1 b 3 Q 7 U 2 V j d G l v b j E v S G 9 q Y T E v V G l w b y B j Y W 1 i a W F k b y 5 7 Q 2 9 s d W 1 u N T E 5 N C w 1 M T k z f S Z x d W 9 0 O y w m c X V v d D t T Z W N 0 a W 9 u M S 9 I b 2 p h M S 9 U a X B v I G N h b W J p Y W R v L n t D b 2 x 1 b W 4 1 M T k 1 L D U x O T R 9 J n F 1 b 3 Q 7 L C Z x d W 9 0 O 1 N l Y 3 R p b 2 4 x L 0 h v a m E x L 1 R p c G 8 g Y 2 F t Y m l h Z G 8 u e 0 N v b H V t b j U x O T Y s N T E 5 N X 0 m c X V v d D s s J n F 1 b 3 Q 7 U 2 V j d G l v b j E v S G 9 q Y T E v V G l w b y B j Y W 1 i a W F k b y 5 7 Q 2 9 s d W 1 u N T E 5 N y w 1 M T k 2 f S Z x d W 9 0 O y w m c X V v d D t T Z W N 0 a W 9 u M S 9 I b 2 p h M S 9 U a X B v I G N h b W J p Y W R v L n t D b 2 x 1 b W 4 1 M T k 4 L D U x O T d 9 J n F 1 b 3 Q 7 L C Z x d W 9 0 O 1 N l Y 3 R p b 2 4 x L 0 h v a m E x L 1 R p c G 8 g Y 2 F t Y m l h Z G 8 u e 0 N v b H V t b j U x O T k s N T E 5 O H 0 m c X V v d D s s J n F 1 b 3 Q 7 U 2 V j d G l v b j E v S G 9 q Y T E v V G l w b y B j Y W 1 i a W F k b y 5 7 Q 2 9 s d W 1 u N T I w M C w 1 M T k 5 f S Z x d W 9 0 O y w m c X V v d D t T Z W N 0 a W 9 u M S 9 I b 2 p h M S 9 U a X B v I G N h b W J p Y W R v L n t D b 2 x 1 b W 4 1 M j A x L D U y M D B 9 J n F 1 b 3 Q 7 L C Z x d W 9 0 O 1 N l Y 3 R p b 2 4 x L 0 h v a m E x L 1 R p c G 8 g Y 2 F t Y m l h Z G 8 u e 0 N v b H V t b j U y M D I s N T I w M X 0 m c X V v d D s s J n F 1 b 3 Q 7 U 2 V j d G l v b j E v S G 9 q Y T E v V G l w b y B j Y W 1 i a W F k b y 5 7 Q 2 9 s d W 1 u N T I w M y w 1 M j A y f S Z x d W 9 0 O y w m c X V v d D t T Z W N 0 a W 9 u M S 9 I b 2 p h M S 9 U a X B v I G N h b W J p Y W R v L n t D b 2 x 1 b W 4 1 M j A 0 L D U y M D N 9 J n F 1 b 3 Q 7 L C Z x d W 9 0 O 1 N l Y 3 R p b 2 4 x L 0 h v a m E x L 1 R p c G 8 g Y 2 F t Y m l h Z G 8 u e 0 N v b H V t b j U y M D U s N T I w N H 0 m c X V v d D s s J n F 1 b 3 Q 7 U 2 V j d G l v b j E v S G 9 q Y T E v V G l w b y B j Y W 1 i a W F k b y 5 7 Q 2 9 s d W 1 u N T I w N i w 1 M j A 1 f S Z x d W 9 0 O y w m c X V v d D t T Z W N 0 a W 9 u M S 9 I b 2 p h M S 9 U a X B v I G N h b W J p Y W R v L n t D b 2 x 1 b W 4 1 M j A 3 L D U y M D Z 9 J n F 1 b 3 Q 7 L C Z x d W 9 0 O 1 N l Y 3 R p b 2 4 x L 0 h v a m E x L 1 R p c G 8 g Y 2 F t Y m l h Z G 8 u e 0 N v b H V t b j U y M D g s N T I w N 3 0 m c X V v d D s s J n F 1 b 3 Q 7 U 2 V j d G l v b j E v S G 9 q Y T E v V G l w b y B j Y W 1 i a W F k b y 5 7 Q 2 9 s d W 1 u N T I w O S w 1 M j A 4 f S Z x d W 9 0 O y w m c X V v d D t T Z W N 0 a W 9 u M S 9 I b 2 p h M S 9 U a X B v I G N h b W J p Y W R v L n t D b 2 x 1 b W 4 1 M j E w L D U y M D l 9 J n F 1 b 3 Q 7 L C Z x d W 9 0 O 1 N l Y 3 R p b 2 4 x L 0 h v a m E x L 1 R p c G 8 g Y 2 F t Y m l h Z G 8 u e 0 N v b H V t b j U y M T E s N T I x M H 0 m c X V v d D s s J n F 1 b 3 Q 7 U 2 V j d G l v b j E v S G 9 q Y T E v V G l w b y B j Y W 1 i a W F k b y 5 7 Q 2 9 s d W 1 u N T I x M i w 1 M j E x f S Z x d W 9 0 O y w m c X V v d D t T Z W N 0 a W 9 u M S 9 I b 2 p h M S 9 U a X B v I G N h b W J p Y W R v L n t D b 2 x 1 b W 4 1 M j E z L D U y M T J 9 J n F 1 b 3 Q 7 L C Z x d W 9 0 O 1 N l Y 3 R p b 2 4 x L 0 h v a m E x L 1 R p c G 8 g Y 2 F t Y m l h Z G 8 u e 0 N v b H V t b j U y M T Q s N T I x M 3 0 m c X V v d D s s J n F 1 b 3 Q 7 U 2 V j d G l v b j E v S G 9 q Y T E v V G l w b y B j Y W 1 i a W F k b y 5 7 Q 2 9 s d W 1 u N T I x N S w 1 M j E 0 f S Z x d W 9 0 O y w m c X V v d D t T Z W N 0 a W 9 u M S 9 I b 2 p h M S 9 U a X B v I G N h b W J p Y W R v L n t D b 2 x 1 b W 4 1 M j E 2 L D U y M T V 9 J n F 1 b 3 Q 7 L C Z x d W 9 0 O 1 N l Y 3 R p b 2 4 x L 0 h v a m E x L 1 R p c G 8 g Y 2 F t Y m l h Z G 8 u e 0 N v b H V t b j U y M T c s N T I x N n 0 m c X V v d D s s J n F 1 b 3 Q 7 U 2 V j d G l v b j E v S G 9 q Y T E v V G l w b y B j Y W 1 i a W F k b y 5 7 Q 2 9 s d W 1 u N T I x O C w 1 M j E 3 f S Z x d W 9 0 O y w m c X V v d D t T Z W N 0 a W 9 u M S 9 I b 2 p h M S 9 U a X B v I G N h b W J p Y W R v L n t D b 2 x 1 b W 4 1 M j E 5 L D U y M T h 9 J n F 1 b 3 Q 7 L C Z x d W 9 0 O 1 N l Y 3 R p b 2 4 x L 0 h v a m E x L 1 R p c G 8 g Y 2 F t Y m l h Z G 8 u e 0 N v b H V t b j U y M j A s N T I x O X 0 m c X V v d D s s J n F 1 b 3 Q 7 U 2 V j d G l v b j E v S G 9 q Y T E v V G l w b y B j Y W 1 i a W F k b y 5 7 Q 2 9 s d W 1 u N T I y M S w 1 M j I w f S Z x d W 9 0 O y w m c X V v d D t T Z W N 0 a W 9 u M S 9 I b 2 p h M S 9 U a X B v I G N h b W J p Y W R v L n t D b 2 x 1 b W 4 1 M j I y L D U y M j F 9 J n F 1 b 3 Q 7 L C Z x d W 9 0 O 1 N l Y 3 R p b 2 4 x L 0 h v a m E x L 1 R p c G 8 g Y 2 F t Y m l h Z G 8 u e 0 N v b H V t b j U y M j M s N T I y M n 0 m c X V v d D s s J n F 1 b 3 Q 7 U 2 V j d G l v b j E v S G 9 q Y T E v V G l w b y B j Y W 1 i a W F k b y 5 7 Q 2 9 s d W 1 u N T I y N C w 1 M j I z f S Z x d W 9 0 O y w m c X V v d D t T Z W N 0 a W 9 u M S 9 I b 2 p h M S 9 U a X B v I G N h b W J p Y W R v L n t D b 2 x 1 b W 4 1 M j I 1 L D U y M j R 9 J n F 1 b 3 Q 7 L C Z x d W 9 0 O 1 N l Y 3 R p b 2 4 x L 0 h v a m E x L 1 R p c G 8 g Y 2 F t Y m l h Z G 8 u e 0 N v b H V t b j U y M j Y s N T I y N X 0 m c X V v d D s s J n F 1 b 3 Q 7 U 2 V j d G l v b j E v S G 9 q Y T E v V G l w b y B j Y W 1 i a W F k b y 5 7 Q 2 9 s d W 1 u N T I y N y w 1 M j I 2 f S Z x d W 9 0 O y w m c X V v d D t T Z W N 0 a W 9 u M S 9 I b 2 p h M S 9 U a X B v I G N h b W J p Y W R v L n t D b 2 x 1 b W 4 1 M j I 4 L D U y M j d 9 J n F 1 b 3 Q 7 L C Z x d W 9 0 O 1 N l Y 3 R p b 2 4 x L 0 h v a m E x L 1 R p c G 8 g Y 2 F t Y m l h Z G 8 u e 0 N v b H V t b j U y M j k s N T I y O H 0 m c X V v d D s s J n F 1 b 3 Q 7 U 2 V j d G l v b j E v S G 9 q Y T E v V G l w b y B j Y W 1 i a W F k b y 5 7 Q 2 9 s d W 1 u N T I z M C w 1 M j I 5 f S Z x d W 9 0 O y w m c X V v d D t T Z W N 0 a W 9 u M S 9 I b 2 p h M S 9 U a X B v I G N h b W J p Y W R v L n t D b 2 x 1 b W 4 1 M j M x L D U y M z B 9 J n F 1 b 3 Q 7 L C Z x d W 9 0 O 1 N l Y 3 R p b 2 4 x L 0 h v a m E x L 1 R p c G 8 g Y 2 F t Y m l h Z G 8 u e 0 N v b H V t b j U y M z I s N T I z M X 0 m c X V v d D s s J n F 1 b 3 Q 7 U 2 V j d G l v b j E v S G 9 q Y T E v V G l w b y B j Y W 1 i a W F k b y 5 7 Q 2 9 s d W 1 u N T I z M y w 1 M j M y f S Z x d W 9 0 O y w m c X V v d D t T Z W N 0 a W 9 u M S 9 I b 2 p h M S 9 U a X B v I G N h b W J p Y W R v L n t D b 2 x 1 b W 4 1 M j M 0 L D U y M z N 9 J n F 1 b 3 Q 7 L C Z x d W 9 0 O 1 N l Y 3 R p b 2 4 x L 0 h v a m E x L 1 R p c G 8 g Y 2 F t Y m l h Z G 8 u e 0 N v b H V t b j U y M z U s N T I z N H 0 m c X V v d D s s J n F 1 b 3 Q 7 U 2 V j d G l v b j E v S G 9 q Y T E v V G l w b y B j Y W 1 i a W F k b y 5 7 Q 2 9 s d W 1 u N T I z N i w 1 M j M 1 f S Z x d W 9 0 O y w m c X V v d D t T Z W N 0 a W 9 u M S 9 I b 2 p h M S 9 U a X B v I G N h b W J p Y W R v L n t D b 2 x 1 b W 4 1 M j M 3 L D U y M z Z 9 J n F 1 b 3 Q 7 L C Z x d W 9 0 O 1 N l Y 3 R p b 2 4 x L 0 h v a m E x L 1 R p c G 8 g Y 2 F t Y m l h Z G 8 u e 0 N v b H V t b j U y M z g s N T I z N 3 0 m c X V v d D s s J n F 1 b 3 Q 7 U 2 V j d G l v b j E v S G 9 q Y T E v V G l w b y B j Y W 1 i a W F k b y 5 7 Q 2 9 s d W 1 u N T I z O S w 1 M j M 4 f S Z x d W 9 0 O y w m c X V v d D t T Z W N 0 a W 9 u M S 9 I b 2 p h M S 9 U a X B v I G N h b W J p Y W R v L n t D b 2 x 1 b W 4 1 M j Q w L D U y M z l 9 J n F 1 b 3 Q 7 L C Z x d W 9 0 O 1 N l Y 3 R p b 2 4 x L 0 h v a m E x L 1 R p c G 8 g Y 2 F t Y m l h Z G 8 u e 0 N v b H V t b j U y N D E s N T I 0 M H 0 m c X V v d D s s J n F 1 b 3 Q 7 U 2 V j d G l v b j E v S G 9 q Y T E v V G l w b y B j Y W 1 i a W F k b y 5 7 Q 2 9 s d W 1 u N T I 0 M i w 1 M j Q x f S Z x d W 9 0 O y w m c X V v d D t T Z W N 0 a W 9 u M S 9 I b 2 p h M S 9 U a X B v I G N h b W J p Y W R v L n t D b 2 x 1 b W 4 1 M j Q z L D U y N D J 9 J n F 1 b 3 Q 7 L C Z x d W 9 0 O 1 N l Y 3 R p b 2 4 x L 0 h v a m E x L 1 R p c G 8 g Y 2 F t Y m l h Z G 8 u e 0 N v b H V t b j U y N D Q s N T I 0 M 3 0 m c X V v d D s s J n F 1 b 3 Q 7 U 2 V j d G l v b j E v S G 9 q Y T E v V G l w b y B j Y W 1 i a W F k b y 5 7 Q 2 9 s d W 1 u N T I 0 N S w 1 M j Q 0 f S Z x d W 9 0 O y w m c X V v d D t T Z W N 0 a W 9 u M S 9 I b 2 p h M S 9 U a X B v I G N h b W J p Y W R v L n t D b 2 x 1 b W 4 1 M j Q 2 L D U y N D V 9 J n F 1 b 3 Q 7 L C Z x d W 9 0 O 1 N l Y 3 R p b 2 4 x L 0 h v a m E x L 1 R p c G 8 g Y 2 F t Y m l h Z G 8 u e 0 N v b H V t b j U y N D c s N T I 0 N n 0 m c X V v d D s s J n F 1 b 3 Q 7 U 2 V j d G l v b j E v S G 9 q Y T E v V G l w b y B j Y W 1 i a W F k b y 5 7 Q 2 9 s d W 1 u N T I 0 O C w 1 M j Q 3 f S Z x d W 9 0 O y w m c X V v d D t T Z W N 0 a W 9 u M S 9 I b 2 p h M S 9 U a X B v I G N h b W J p Y W R v L n t D b 2 x 1 b W 4 1 M j Q 5 L D U y N D h 9 J n F 1 b 3 Q 7 L C Z x d W 9 0 O 1 N l Y 3 R p b 2 4 x L 0 h v a m E x L 1 R p c G 8 g Y 2 F t Y m l h Z G 8 u e 0 N v b H V t b j U y N T A s N T I 0 O X 0 m c X V v d D s s J n F 1 b 3 Q 7 U 2 V j d G l v b j E v S G 9 q Y T E v V G l w b y B j Y W 1 i a W F k b y 5 7 Q 2 9 s d W 1 u N T I 1 M S w 1 M j U w f S Z x d W 9 0 O y w m c X V v d D t T Z W N 0 a W 9 u M S 9 I b 2 p h M S 9 U a X B v I G N h b W J p Y W R v L n t D b 2 x 1 b W 4 1 M j U y L D U y N T F 9 J n F 1 b 3 Q 7 L C Z x d W 9 0 O 1 N l Y 3 R p b 2 4 x L 0 h v a m E x L 1 R p c G 8 g Y 2 F t Y m l h Z G 8 u e 0 N v b H V t b j U y N T M s N T I 1 M n 0 m c X V v d D s s J n F 1 b 3 Q 7 U 2 V j d G l v b j E v S G 9 q Y T E v V G l w b y B j Y W 1 i a W F k b y 5 7 Q 2 9 s d W 1 u N T I 1 N C w 1 M j U z f S Z x d W 9 0 O y w m c X V v d D t T Z W N 0 a W 9 u M S 9 I b 2 p h M S 9 U a X B v I G N h b W J p Y W R v L n t D b 2 x 1 b W 4 1 M j U 1 L D U y N T R 9 J n F 1 b 3 Q 7 L C Z x d W 9 0 O 1 N l Y 3 R p b 2 4 x L 0 h v a m E x L 1 R p c G 8 g Y 2 F t Y m l h Z G 8 u e 0 N v b H V t b j U y N T Y s N T I 1 N X 0 m c X V v d D s s J n F 1 b 3 Q 7 U 2 V j d G l v b j E v S G 9 q Y T E v V G l w b y B j Y W 1 i a W F k b y 5 7 Q 2 9 s d W 1 u N T I 1 N y w 1 M j U 2 f S Z x d W 9 0 O y w m c X V v d D t T Z W N 0 a W 9 u M S 9 I b 2 p h M S 9 U a X B v I G N h b W J p Y W R v L n t D b 2 x 1 b W 4 1 M j U 4 L D U y N T d 9 J n F 1 b 3 Q 7 L C Z x d W 9 0 O 1 N l Y 3 R p b 2 4 x L 0 h v a m E x L 1 R p c G 8 g Y 2 F t Y m l h Z G 8 u e 0 N v b H V t b j U y N T k s N T I 1 O H 0 m c X V v d D s s J n F 1 b 3 Q 7 U 2 V j d G l v b j E v S G 9 q Y T E v V G l w b y B j Y W 1 i a W F k b y 5 7 Q 2 9 s d W 1 u N T I 2 M C w 1 M j U 5 f S Z x d W 9 0 O y w m c X V v d D t T Z W N 0 a W 9 u M S 9 I b 2 p h M S 9 U a X B v I G N h b W J p Y W R v L n t D b 2 x 1 b W 4 1 M j Y x L D U y N j B 9 J n F 1 b 3 Q 7 L C Z x d W 9 0 O 1 N l Y 3 R p b 2 4 x L 0 h v a m E x L 1 R p c G 8 g Y 2 F t Y m l h Z G 8 u e 0 N v b H V t b j U y N j I s N T I 2 M X 0 m c X V v d D s s J n F 1 b 3 Q 7 U 2 V j d G l v b j E v S G 9 q Y T E v V G l w b y B j Y W 1 i a W F k b y 5 7 Q 2 9 s d W 1 u N T I 2 M y w 1 M j Y y f S Z x d W 9 0 O y w m c X V v d D t T Z W N 0 a W 9 u M S 9 I b 2 p h M S 9 U a X B v I G N h b W J p Y W R v L n t D b 2 x 1 b W 4 1 M j Y 0 L D U y N j N 9 J n F 1 b 3 Q 7 L C Z x d W 9 0 O 1 N l Y 3 R p b 2 4 x L 0 h v a m E x L 1 R p c G 8 g Y 2 F t Y m l h Z G 8 u e 0 N v b H V t b j U y N j U s N T I 2 N H 0 m c X V v d D s s J n F 1 b 3 Q 7 U 2 V j d G l v b j E v S G 9 q Y T E v V G l w b y B j Y W 1 i a W F k b y 5 7 Q 2 9 s d W 1 u N T I 2 N i w 1 M j Y 1 f S Z x d W 9 0 O y w m c X V v d D t T Z W N 0 a W 9 u M S 9 I b 2 p h M S 9 U a X B v I G N h b W J p Y W R v L n t D b 2 x 1 b W 4 1 M j Y 3 L D U y N j Z 9 J n F 1 b 3 Q 7 L C Z x d W 9 0 O 1 N l Y 3 R p b 2 4 x L 0 h v a m E x L 1 R p c G 8 g Y 2 F t Y m l h Z G 8 u e 0 N v b H V t b j U y N j g s N T I 2 N 3 0 m c X V v d D s s J n F 1 b 3 Q 7 U 2 V j d G l v b j E v S G 9 q Y T E v V G l w b y B j Y W 1 i a W F k b y 5 7 Q 2 9 s d W 1 u N T I 2 O S w 1 M j Y 4 f S Z x d W 9 0 O y w m c X V v d D t T Z W N 0 a W 9 u M S 9 I b 2 p h M S 9 U a X B v I G N h b W J p Y W R v L n t D b 2 x 1 b W 4 1 M j c w L D U y N j l 9 J n F 1 b 3 Q 7 L C Z x d W 9 0 O 1 N l Y 3 R p b 2 4 x L 0 h v a m E x L 1 R p c G 8 g Y 2 F t Y m l h Z G 8 u e 0 N v b H V t b j U y N z E s N T I 3 M H 0 m c X V v d D s s J n F 1 b 3 Q 7 U 2 V j d G l v b j E v S G 9 q Y T E v V G l w b y B j Y W 1 i a W F k b y 5 7 Q 2 9 s d W 1 u N T I 3 M i w 1 M j c x f S Z x d W 9 0 O y w m c X V v d D t T Z W N 0 a W 9 u M S 9 I b 2 p h M S 9 U a X B v I G N h b W J p Y W R v L n t D b 2 x 1 b W 4 1 M j c z L D U y N z J 9 J n F 1 b 3 Q 7 L C Z x d W 9 0 O 1 N l Y 3 R p b 2 4 x L 0 h v a m E x L 1 R p c G 8 g Y 2 F t Y m l h Z G 8 u e 0 N v b H V t b j U y N z Q s N T I 3 M 3 0 m c X V v d D s s J n F 1 b 3 Q 7 U 2 V j d G l v b j E v S G 9 q Y T E v V G l w b y B j Y W 1 i a W F k b y 5 7 Q 2 9 s d W 1 u N T I 3 N S w 1 M j c 0 f S Z x d W 9 0 O y w m c X V v d D t T Z W N 0 a W 9 u M S 9 I b 2 p h M S 9 U a X B v I G N h b W J p Y W R v L n t D b 2 x 1 b W 4 1 M j c 2 L D U y N z V 9 J n F 1 b 3 Q 7 L C Z x d W 9 0 O 1 N l Y 3 R p b 2 4 x L 0 h v a m E x L 1 R p c G 8 g Y 2 F t Y m l h Z G 8 u e 0 N v b H V t b j U y N z c s N T I 3 N n 0 m c X V v d D s s J n F 1 b 3 Q 7 U 2 V j d G l v b j E v S G 9 q Y T E v V G l w b y B j Y W 1 i a W F k b y 5 7 Q 2 9 s d W 1 u N T I 3 O C w 1 M j c 3 f S Z x d W 9 0 O y w m c X V v d D t T Z W N 0 a W 9 u M S 9 I b 2 p h M S 9 U a X B v I G N h b W J p Y W R v L n t D b 2 x 1 b W 4 1 M j c 5 L D U y N z h 9 J n F 1 b 3 Q 7 L C Z x d W 9 0 O 1 N l Y 3 R p b 2 4 x L 0 h v a m E x L 1 R p c G 8 g Y 2 F t Y m l h Z G 8 u e 0 N v b H V t b j U y O D A s N T I 3 O X 0 m c X V v d D s s J n F 1 b 3 Q 7 U 2 V j d G l v b j E v S G 9 q Y T E v V G l w b y B j Y W 1 i a W F k b y 5 7 Q 2 9 s d W 1 u N T I 4 M S w 1 M j g w f S Z x d W 9 0 O y w m c X V v d D t T Z W N 0 a W 9 u M S 9 I b 2 p h M S 9 U a X B v I G N h b W J p Y W R v L n t D b 2 x 1 b W 4 1 M j g y L D U y O D F 9 J n F 1 b 3 Q 7 L C Z x d W 9 0 O 1 N l Y 3 R p b 2 4 x L 0 h v a m E x L 1 R p c G 8 g Y 2 F t Y m l h Z G 8 u e 0 N v b H V t b j U y O D M s N T I 4 M n 0 m c X V v d D s s J n F 1 b 3 Q 7 U 2 V j d G l v b j E v S G 9 q Y T E v V G l w b y B j Y W 1 i a W F k b y 5 7 Q 2 9 s d W 1 u N T I 4 N C w 1 M j g z f S Z x d W 9 0 O y w m c X V v d D t T Z W N 0 a W 9 u M S 9 I b 2 p h M S 9 U a X B v I G N h b W J p Y W R v L n t D b 2 x 1 b W 4 1 M j g 1 L D U y O D R 9 J n F 1 b 3 Q 7 L C Z x d W 9 0 O 1 N l Y 3 R p b 2 4 x L 0 h v a m E x L 1 R p c G 8 g Y 2 F t Y m l h Z G 8 u e 0 N v b H V t b j U y O D Y s N T I 4 N X 0 m c X V v d D s s J n F 1 b 3 Q 7 U 2 V j d G l v b j E v S G 9 q Y T E v V G l w b y B j Y W 1 i a W F k b y 5 7 Q 2 9 s d W 1 u N T I 4 N y w 1 M j g 2 f S Z x d W 9 0 O y w m c X V v d D t T Z W N 0 a W 9 u M S 9 I b 2 p h M S 9 U a X B v I G N h b W J p Y W R v L n t D b 2 x 1 b W 4 1 M j g 4 L D U y O D d 9 J n F 1 b 3 Q 7 L C Z x d W 9 0 O 1 N l Y 3 R p b 2 4 x L 0 h v a m E x L 1 R p c G 8 g Y 2 F t Y m l h Z G 8 u e 0 N v b H V t b j U y O D k s N T I 4 O H 0 m c X V v d D s s J n F 1 b 3 Q 7 U 2 V j d G l v b j E v S G 9 q Y T E v V G l w b y B j Y W 1 i a W F k b y 5 7 Q 2 9 s d W 1 u N T I 5 M C w 1 M j g 5 f S Z x d W 9 0 O y w m c X V v d D t T Z W N 0 a W 9 u M S 9 I b 2 p h M S 9 U a X B v I G N h b W J p Y W R v L n t D b 2 x 1 b W 4 1 M j k x L D U y O T B 9 J n F 1 b 3 Q 7 L C Z x d W 9 0 O 1 N l Y 3 R p b 2 4 x L 0 h v a m E x L 1 R p c G 8 g Y 2 F t Y m l h Z G 8 u e 0 N v b H V t b j U y O T I s N T I 5 M X 0 m c X V v d D s s J n F 1 b 3 Q 7 U 2 V j d G l v b j E v S G 9 q Y T E v V G l w b y B j Y W 1 i a W F k b y 5 7 Q 2 9 s d W 1 u N T I 5 M y w 1 M j k y f S Z x d W 9 0 O y w m c X V v d D t T Z W N 0 a W 9 u M S 9 I b 2 p h M S 9 U a X B v I G N h b W J p Y W R v L n t D b 2 x 1 b W 4 1 M j k 0 L D U y O T N 9 J n F 1 b 3 Q 7 L C Z x d W 9 0 O 1 N l Y 3 R p b 2 4 x L 0 h v a m E x L 1 R p c G 8 g Y 2 F t Y m l h Z G 8 u e 0 N v b H V t b j U y O T U s N T I 5 N H 0 m c X V v d D s s J n F 1 b 3 Q 7 U 2 V j d G l v b j E v S G 9 q Y T E v V G l w b y B j Y W 1 i a W F k b y 5 7 Q 2 9 s d W 1 u N T I 5 N i w 1 M j k 1 f S Z x d W 9 0 O y w m c X V v d D t T Z W N 0 a W 9 u M S 9 I b 2 p h M S 9 U a X B v I G N h b W J p Y W R v L n t D b 2 x 1 b W 4 1 M j k 3 L D U y O T Z 9 J n F 1 b 3 Q 7 L C Z x d W 9 0 O 1 N l Y 3 R p b 2 4 x L 0 h v a m E x L 1 R p c G 8 g Y 2 F t Y m l h Z G 8 u e 0 N v b H V t b j U y O T g s N T I 5 N 3 0 m c X V v d D s s J n F 1 b 3 Q 7 U 2 V j d G l v b j E v S G 9 q Y T E v V G l w b y B j Y W 1 i a W F k b y 5 7 Q 2 9 s d W 1 u N T I 5 O S w 1 M j k 4 f S Z x d W 9 0 O y w m c X V v d D t T Z W N 0 a W 9 u M S 9 I b 2 p h M S 9 U a X B v I G N h b W J p Y W R v L n t D b 2 x 1 b W 4 1 M z A w L D U y O T l 9 J n F 1 b 3 Q 7 L C Z x d W 9 0 O 1 N l Y 3 R p b 2 4 x L 0 h v a m E x L 1 R p c G 8 g Y 2 F t Y m l h Z G 8 u e 0 N v b H V t b j U z M D E s N T M w M H 0 m c X V v d D s s J n F 1 b 3 Q 7 U 2 V j d G l v b j E v S G 9 q Y T E v V G l w b y B j Y W 1 i a W F k b y 5 7 Q 2 9 s d W 1 u N T M w M i w 1 M z A x f S Z x d W 9 0 O y w m c X V v d D t T Z W N 0 a W 9 u M S 9 I b 2 p h M S 9 U a X B v I G N h b W J p Y W R v L n t D b 2 x 1 b W 4 1 M z A z L D U z M D J 9 J n F 1 b 3 Q 7 L C Z x d W 9 0 O 1 N l Y 3 R p b 2 4 x L 0 h v a m E x L 1 R p c G 8 g Y 2 F t Y m l h Z G 8 u e 0 N v b H V t b j U z M D Q s N T M w M 3 0 m c X V v d D s s J n F 1 b 3 Q 7 U 2 V j d G l v b j E v S G 9 q Y T E v V G l w b y B j Y W 1 i a W F k b y 5 7 Q 2 9 s d W 1 u N T M w N S w 1 M z A 0 f S Z x d W 9 0 O y w m c X V v d D t T Z W N 0 a W 9 u M S 9 I b 2 p h M S 9 U a X B v I G N h b W J p Y W R v L n t D b 2 x 1 b W 4 1 M z A 2 L D U z M D V 9 J n F 1 b 3 Q 7 L C Z x d W 9 0 O 1 N l Y 3 R p b 2 4 x L 0 h v a m E x L 1 R p c G 8 g Y 2 F t Y m l h Z G 8 u e 0 N v b H V t b j U z M D c s N T M w N n 0 m c X V v d D s s J n F 1 b 3 Q 7 U 2 V j d G l v b j E v S G 9 q Y T E v V G l w b y B j Y W 1 i a W F k b y 5 7 Q 2 9 s d W 1 u N T M w O C w 1 M z A 3 f S Z x d W 9 0 O y w m c X V v d D t T Z W N 0 a W 9 u M S 9 I b 2 p h M S 9 U a X B v I G N h b W J p Y W R v L n t D b 2 x 1 b W 4 1 M z A 5 L D U z M D h 9 J n F 1 b 3 Q 7 L C Z x d W 9 0 O 1 N l Y 3 R p b 2 4 x L 0 h v a m E x L 1 R p c G 8 g Y 2 F t Y m l h Z G 8 u e 0 N v b H V t b j U z M T A s N T M w O X 0 m c X V v d D s s J n F 1 b 3 Q 7 U 2 V j d G l v b j E v S G 9 q Y T E v V G l w b y B j Y W 1 i a W F k b y 5 7 Q 2 9 s d W 1 u N T M x M S w 1 M z E w f S Z x d W 9 0 O y w m c X V v d D t T Z W N 0 a W 9 u M S 9 I b 2 p h M S 9 U a X B v I G N h b W J p Y W R v L n t D b 2 x 1 b W 4 1 M z E y L D U z M T F 9 J n F 1 b 3 Q 7 L C Z x d W 9 0 O 1 N l Y 3 R p b 2 4 x L 0 h v a m E x L 1 R p c G 8 g Y 2 F t Y m l h Z G 8 u e 0 N v b H V t b j U z M T M s N T M x M n 0 m c X V v d D s s J n F 1 b 3 Q 7 U 2 V j d G l v b j E v S G 9 q Y T E v V G l w b y B j Y W 1 i a W F k b y 5 7 Q 2 9 s d W 1 u N T M x N C w 1 M z E z f S Z x d W 9 0 O y w m c X V v d D t T Z W N 0 a W 9 u M S 9 I b 2 p h M S 9 U a X B v I G N h b W J p Y W R v L n t D b 2 x 1 b W 4 1 M z E 1 L D U z M T R 9 J n F 1 b 3 Q 7 L C Z x d W 9 0 O 1 N l Y 3 R p b 2 4 x L 0 h v a m E x L 1 R p c G 8 g Y 2 F t Y m l h Z G 8 u e 0 N v b H V t b j U z M T Y s N T M x N X 0 m c X V v d D s s J n F 1 b 3 Q 7 U 2 V j d G l v b j E v S G 9 q Y T E v V G l w b y B j Y W 1 i a W F k b y 5 7 Q 2 9 s d W 1 u N T M x N y w 1 M z E 2 f S Z x d W 9 0 O y w m c X V v d D t T Z W N 0 a W 9 u M S 9 I b 2 p h M S 9 U a X B v I G N h b W J p Y W R v L n t D b 2 x 1 b W 4 1 M z E 4 L D U z M T d 9 J n F 1 b 3 Q 7 L C Z x d W 9 0 O 1 N l Y 3 R p b 2 4 x L 0 h v a m E x L 1 R p c G 8 g Y 2 F t Y m l h Z G 8 u e 0 N v b H V t b j U z M T k s N T M x O H 0 m c X V v d D s s J n F 1 b 3 Q 7 U 2 V j d G l v b j E v S G 9 q Y T E v V G l w b y B j Y W 1 i a W F k b y 5 7 Q 2 9 s d W 1 u N T M y M C w 1 M z E 5 f S Z x d W 9 0 O y w m c X V v d D t T Z W N 0 a W 9 u M S 9 I b 2 p h M S 9 U a X B v I G N h b W J p Y W R v L n t D b 2 x 1 b W 4 1 M z I x L D U z M j B 9 J n F 1 b 3 Q 7 L C Z x d W 9 0 O 1 N l Y 3 R p b 2 4 x L 0 h v a m E x L 1 R p c G 8 g Y 2 F t Y m l h Z G 8 u e 0 N v b H V t b j U z M j I s N T M y M X 0 m c X V v d D s s J n F 1 b 3 Q 7 U 2 V j d G l v b j E v S G 9 q Y T E v V G l w b y B j Y W 1 i a W F k b y 5 7 Q 2 9 s d W 1 u N T M y M y w 1 M z I y f S Z x d W 9 0 O y w m c X V v d D t T Z W N 0 a W 9 u M S 9 I b 2 p h M S 9 U a X B v I G N h b W J p Y W R v L n t D b 2 x 1 b W 4 1 M z I 0 L D U z M j N 9 J n F 1 b 3 Q 7 L C Z x d W 9 0 O 1 N l Y 3 R p b 2 4 x L 0 h v a m E x L 1 R p c G 8 g Y 2 F t Y m l h Z G 8 u e 0 N v b H V t b j U z M j U s N T M y N H 0 m c X V v d D s s J n F 1 b 3 Q 7 U 2 V j d G l v b j E v S G 9 q Y T E v V G l w b y B j Y W 1 i a W F k b y 5 7 Q 2 9 s d W 1 u N T M y N i w 1 M z I 1 f S Z x d W 9 0 O y w m c X V v d D t T Z W N 0 a W 9 u M S 9 I b 2 p h M S 9 U a X B v I G N h b W J p Y W R v L n t D b 2 x 1 b W 4 1 M z I 3 L D U z M j Z 9 J n F 1 b 3 Q 7 L C Z x d W 9 0 O 1 N l Y 3 R p b 2 4 x L 0 h v a m E x L 1 R p c G 8 g Y 2 F t Y m l h Z G 8 u e 0 N v b H V t b j U z M j g s N T M y N 3 0 m c X V v d D s s J n F 1 b 3 Q 7 U 2 V j d G l v b j E v S G 9 q Y T E v V G l w b y B j Y W 1 i a W F k b y 5 7 Q 2 9 s d W 1 u N T M y O S w 1 M z I 4 f S Z x d W 9 0 O y w m c X V v d D t T Z W N 0 a W 9 u M S 9 I b 2 p h M S 9 U a X B v I G N h b W J p Y W R v L n t D b 2 x 1 b W 4 1 M z M w L D U z M j l 9 J n F 1 b 3 Q 7 L C Z x d W 9 0 O 1 N l Y 3 R p b 2 4 x L 0 h v a m E x L 1 R p c G 8 g Y 2 F t Y m l h Z G 8 u e 0 N v b H V t b j U z M z E s N T M z M H 0 m c X V v d D s s J n F 1 b 3 Q 7 U 2 V j d G l v b j E v S G 9 q Y T E v V G l w b y B j Y W 1 i a W F k b y 5 7 Q 2 9 s d W 1 u N T M z M i w 1 M z M x f S Z x d W 9 0 O y w m c X V v d D t T Z W N 0 a W 9 u M S 9 I b 2 p h M S 9 U a X B v I G N h b W J p Y W R v L n t D b 2 x 1 b W 4 1 M z M z L D U z M z J 9 J n F 1 b 3 Q 7 L C Z x d W 9 0 O 1 N l Y 3 R p b 2 4 x L 0 h v a m E x L 1 R p c G 8 g Y 2 F t Y m l h Z G 8 u e 0 N v b H V t b j U z M z Q s N T M z M 3 0 m c X V v d D s s J n F 1 b 3 Q 7 U 2 V j d G l v b j E v S G 9 q Y T E v V G l w b y B j Y W 1 i a W F k b y 5 7 Q 2 9 s d W 1 u N T M z N S w 1 M z M 0 f S Z x d W 9 0 O y w m c X V v d D t T Z W N 0 a W 9 u M S 9 I b 2 p h M S 9 U a X B v I G N h b W J p Y W R v L n t D b 2 x 1 b W 4 1 M z M 2 L D U z M z V 9 J n F 1 b 3 Q 7 L C Z x d W 9 0 O 1 N l Y 3 R p b 2 4 x L 0 h v a m E x L 1 R p c G 8 g Y 2 F t Y m l h Z G 8 u e 0 N v b H V t b j U z M z c s N T M z N n 0 m c X V v d D s s J n F 1 b 3 Q 7 U 2 V j d G l v b j E v S G 9 q Y T E v V G l w b y B j Y W 1 i a W F k b y 5 7 Q 2 9 s d W 1 u N T M z O C w 1 M z M 3 f S Z x d W 9 0 O y w m c X V v d D t T Z W N 0 a W 9 u M S 9 I b 2 p h M S 9 U a X B v I G N h b W J p Y W R v L n t D b 2 x 1 b W 4 1 M z M 5 L D U z M z h 9 J n F 1 b 3 Q 7 L C Z x d W 9 0 O 1 N l Y 3 R p b 2 4 x L 0 h v a m E x L 1 R p c G 8 g Y 2 F t Y m l h Z G 8 u e 0 N v b H V t b j U z N D A s N T M z O X 0 m c X V v d D s s J n F 1 b 3 Q 7 U 2 V j d G l v b j E v S G 9 q Y T E v V G l w b y B j Y W 1 i a W F k b y 5 7 Q 2 9 s d W 1 u N T M 0 M S w 1 M z Q w f S Z x d W 9 0 O y w m c X V v d D t T Z W N 0 a W 9 u M S 9 I b 2 p h M S 9 U a X B v I G N h b W J p Y W R v L n t D b 2 x 1 b W 4 1 M z Q y L D U z N D F 9 J n F 1 b 3 Q 7 L C Z x d W 9 0 O 1 N l Y 3 R p b 2 4 x L 0 h v a m E x L 1 R p c G 8 g Y 2 F t Y m l h Z G 8 u e 0 N v b H V t b j U z N D M s N T M 0 M n 0 m c X V v d D s s J n F 1 b 3 Q 7 U 2 V j d G l v b j E v S G 9 q Y T E v V G l w b y B j Y W 1 i a W F k b y 5 7 Q 2 9 s d W 1 u N T M 0 N C w 1 M z Q z f S Z x d W 9 0 O y w m c X V v d D t T Z W N 0 a W 9 u M S 9 I b 2 p h M S 9 U a X B v I G N h b W J p Y W R v L n t D b 2 x 1 b W 4 1 M z Q 1 L D U z N D R 9 J n F 1 b 3 Q 7 L C Z x d W 9 0 O 1 N l Y 3 R p b 2 4 x L 0 h v a m E x L 1 R p c G 8 g Y 2 F t Y m l h Z G 8 u e 0 N v b H V t b j U z N D Y s N T M 0 N X 0 m c X V v d D s s J n F 1 b 3 Q 7 U 2 V j d G l v b j E v S G 9 q Y T E v V G l w b y B j Y W 1 i a W F k b y 5 7 Q 2 9 s d W 1 u N T M 0 N y w 1 M z Q 2 f S Z x d W 9 0 O y w m c X V v d D t T Z W N 0 a W 9 u M S 9 I b 2 p h M S 9 U a X B v I G N h b W J p Y W R v L n t D b 2 x 1 b W 4 1 M z Q 4 L D U z N D d 9 J n F 1 b 3 Q 7 L C Z x d W 9 0 O 1 N l Y 3 R p b 2 4 x L 0 h v a m E x L 1 R p c G 8 g Y 2 F t Y m l h Z G 8 u e 0 N v b H V t b j U z N D k s N T M 0 O H 0 m c X V v d D s s J n F 1 b 3 Q 7 U 2 V j d G l v b j E v S G 9 q Y T E v V G l w b y B j Y W 1 i a W F k b y 5 7 Q 2 9 s d W 1 u N T M 1 M C w 1 M z Q 5 f S Z x d W 9 0 O y w m c X V v d D t T Z W N 0 a W 9 u M S 9 I b 2 p h M S 9 U a X B v I G N h b W J p Y W R v L n t D b 2 x 1 b W 4 1 M z U x L D U z N T B 9 J n F 1 b 3 Q 7 L C Z x d W 9 0 O 1 N l Y 3 R p b 2 4 x L 0 h v a m E x L 1 R p c G 8 g Y 2 F t Y m l h Z G 8 u e 0 N v b H V t b j U z N T I s N T M 1 M X 0 m c X V v d D s s J n F 1 b 3 Q 7 U 2 V j d G l v b j E v S G 9 q Y T E v V G l w b y B j Y W 1 i a W F k b y 5 7 Q 2 9 s d W 1 u N T M 1 M y w 1 M z U y f S Z x d W 9 0 O y w m c X V v d D t T Z W N 0 a W 9 u M S 9 I b 2 p h M S 9 U a X B v I G N h b W J p Y W R v L n t D b 2 x 1 b W 4 1 M z U 0 L D U z N T N 9 J n F 1 b 3 Q 7 L C Z x d W 9 0 O 1 N l Y 3 R p b 2 4 x L 0 h v a m E x L 1 R p c G 8 g Y 2 F t Y m l h Z G 8 u e 0 N v b H V t b j U z N T U s N T M 1 N H 0 m c X V v d D s s J n F 1 b 3 Q 7 U 2 V j d G l v b j E v S G 9 q Y T E v V G l w b y B j Y W 1 i a W F k b y 5 7 Q 2 9 s d W 1 u N T M 1 N i w 1 M z U 1 f S Z x d W 9 0 O y w m c X V v d D t T Z W N 0 a W 9 u M S 9 I b 2 p h M S 9 U a X B v I G N h b W J p Y W R v L n t D b 2 x 1 b W 4 1 M z U 3 L D U z N T Z 9 J n F 1 b 3 Q 7 L C Z x d W 9 0 O 1 N l Y 3 R p b 2 4 x L 0 h v a m E x L 1 R p c G 8 g Y 2 F t Y m l h Z G 8 u e 0 N v b H V t b j U z N T g s N T M 1 N 3 0 m c X V v d D s s J n F 1 b 3 Q 7 U 2 V j d G l v b j E v S G 9 q Y T E v V G l w b y B j Y W 1 i a W F k b y 5 7 Q 2 9 s d W 1 u N T M 1 O S w 1 M z U 4 f S Z x d W 9 0 O y w m c X V v d D t T Z W N 0 a W 9 u M S 9 I b 2 p h M S 9 U a X B v I G N h b W J p Y W R v L n t D b 2 x 1 b W 4 1 M z Y w L D U z N T l 9 J n F 1 b 3 Q 7 L C Z x d W 9 0 O 1 N l Y 3 R p b 2 4 x L 0 h v a m E x L 1 R p c G 8 g Y 2 F t Y m l h Z G 8 u e 0 N v b H V t b j U z N j E s N T M 2 M H 0 m c X V v d D s s J n F 1 b 3 Q 7 U 2 V j d G l v b j E v S G 9 q Y T E v V G l w b y B j Y W 1 i a W F k b y 5 7 Q 2 9 s d W 1 u N T M 2 M i w 1 M z Y x f S Z x d W 9 0 O y w m c X V v d D t T Z W N 0 a W 9 u M S 9 I b 2 p h M S 9 U a X B v I G N h b W J p Y W R v L n t D b 2 x 1 b W 4 1 M z Y z L D U z N j J 9 J n F 1 b 3 Q 7 L C Z x d W 9 0 O 1 N l Y 3 R p b 2 4 x L 0 h v a m E x L 1 R p c G 8 g Y 2 F t Y m l h Z G 8 u e 0 N v b H V t b j U z N j Q s N T M 2 M 3 0 m c X V v d D s s J n F 1 b 3 Q 7 U 2 V j d G l v b j E v S G 9 q Y T E v V G l w b y B j Y W 1 i a W F k b y 5 7 Q 2 9 s d W 1 u N T M 2 N S w 1 M z Y 0 f S Z x d W 9 0 O y w m c X V v d D t T Z W N 0 a W 9 u M S 9 I b 2 p h M S 9 U a X B v I G N h b W J p Y W R v L n t D b 2 x 1 b W 4 1 M z Y 2 L D U z N j V 9 J n F 1 b 3 Q 7 L C Z x d W 9 0 O 1 N l Y 3 R p b 2 4 x L 0 h v a m E x L 1 R p c G 8 g Y 2 F t Y m l h Z G 8 u e 0 N v b H V t b j U z N j c s N T M 2 N n 0 m c X V v d D s s J n F 1 b 3 Q 7 U 2 V j d G l v b j E v S G 9 q Y T E v V G l w b y B j Y W 1 i a W F k b y 5 7 Q 2 9 s d W 1 u N T M 2 O C w 1 M z Y 3 f S Z x d W 9 0 O y w m c X V v d D t T Z W N 0 a W 9 u M S 9 I b 2 p h M S 9 U a X B v I G N h b W J p Y W R v L n t D b 2 x 1 b W 4 1 M z Y 5 L D U z N j h 9 J n F 1 b 3 Q 7 L C Z x d W 9 0 O 1 N l Y 3 R p b 2 4 x L 0 h v a m E x L 1 R p c G 8 g Y 2 F t Y m l h Z G 8 u e 0 N v b H V t b j U z N z A s N T M 2 O X 0 m c X V v d D s s J n F 1 b 3 Q 7 U 2 V j d G l v b j E v S G 9 q Y T E v V G l w b y B j Y W 1 i a W F k b y 5 7 Q 2 9 s d W 1 u N T M 3 M S w 1 M z c w f S Z x d W 9 0 O y w m c X V v d D t T Z W N 0 a W 9 u M S 9 I b 2 p h M S 9 U a X B v I G N h b W J p Y W R v L n t D b 2 x 1 b W 4 1 M z c y L D U z N z F 9 J n F 1 b 3 Q 7 L C Z x d W 9 0 O 1 N l Y 3 R p b 2 4 x L 0 h v a m E x L 1 R p c G 8 g Y 2 F t Y m l h Z G 8 u e 0 N v b H V t b j U z N z M s N T M 3 M n 0 m c X V v d D s s J n F 1 b 3 Q 7 U 2 V j d G l v b j E v S G 9 q Y T E v V G l w b y B j Y W 1 i a W F k b y 5 7 Q 2 9 s d W 1 u N T M 3 N C w 1 M z c z f S Z x d W 9 0 O y w m c X V v d D t T Z W N 0 a W 9 u M S 9 I b 2 p h M S 9 U a X B v I G N h b W J p Y W R v L n t D b 2 x 1 b W 4 1 M z c 1 L D U z N z R 9 J n F 1 b 3 Q 7 L C Z x d W 9 0 O 1 N l Y 3 R p b 2 4 x L 0 h v a m E x L 1 R p c G 8 g Y 2 F t Y m l h Z G 8 u e 0 N v b H V t b j U z N z Y s N T M 3 N X 0 m c X V v d D s s J n F 1 b 3 Q 7 U 2 V j d G l v b j E v S G 9 q Y T E v V G l w b y B j Y W 1 i a W F k b y 5 7 Q 2 9 s d W 1 u N T M 3 N y w 1 M z c 2 f S Z x d W 9 0 O y w m c X V v d D t T Z W N 0 a W 9 u M S 9 I b 2 p h M S 9 U a X B v I G N h b W J p Y W R v L n t D b 2 x 1 b W 4 1 M z c 4 L D U z N z d 9 J n F 1 b 3 Q 7 L C Z x d W 9 0 O 1 N l Y 3 R p b 2 4 x L 0 h v a m E x L 1 R p c G 8 g Y 2 F t Y m l h Z G 8 u e 0 N v b H V t b j U z N z k s N T M 3 O H 0 m c X V v d D s s J n F 1 b 3 Q 7 U 2 V j d G l v b j E v S G 9 q Y T E v V G l w b y B j Y W 1 i a W F k b y 5 7 Q 2 9 s d W 1 u N T M 4 M C w 1 M z c 5 f S Z x d W 9 0 O y w m c X V v d D t T Z W N 0 a W 9 u M S 9 I b 2 p h M S 9 U a X B v I G N h b W J p Y W R v L n t D b 2 x 1 b W 4 1 M z g x L D U z O D B 9 J n F 1 b 3 Q 7 L C Z x d W 9 0 O 1 N l Y 3 R p b 2 4 x L 0 h v a m E x L 1 R p c G 8 g Y 2 F t Y m l h Z G 8 u e 0 N v b H V t b j U z O D I s N T M 4 M X 0 m c X V v d D s s J n F 1 b 3 Q 7 U 2 V j d G l v b j E v S G 9 q Y T E v V G l w b y B j Y W 1 i a W F k b y 5 7 Q 2 9 s d W 1 u N T M 4 M y w 1 M z g y f S Z x d W 9 0 O y w m c X V v d D t T Z W N 0 a W 9 u M S 9 I b 2 p h M S 9 U a X B v I G N h b W J p Y W R v L n t D b 2 x 1 b W 4 1 M z g 0 L D U z O D N 9 J n F 1 b 3 Q 7 L C Z x d W 9 0 O 1 N l Y 3 R p b 2 4 x L 0 h v a m E x L 1 R p c G 8 g Y 2 F t Y m l h Z G 8 u e 0 N v b H V t b j U z O D U s N T M 4 N H 0 m c X V v d D s s J n F 1 b 3 Q 7 U 2 V j d G l v b j E v S G 9 q Y T E v V G l w b y B j Y W 1 i a W F k b y 5 7 Q 2 9 s d W 1 u N T M 4 N i w 1 M z g 1 f S Z x d W 9 0 O y w m c X V v d D t T Z W N 0 a W 9 u M S 9 I b 2 p h M S 9 U a X B v I G N h b W J p Y W R v L n t D b 2 x 1 b W 4 1 M z g 3 L D U z O D Z 9 J n F 1 b 3 Q 7 L C Z x d W 9 0 O 1 N l Y 3 R p b 2 4 x L 0 h v a m E x L 1 R p c G 8 g Y 2 F t Y m l h Z G 8 u e 0 N v b H V t b j U z O D g s N T M 4 N 3 0 m c X V v d D s s J n F 1 b 3 Q 7 U 2 V j d G l v b j E v S G 9 q Y T E v V G l w b y B j Y W 1 i a W F k b y 5 7 Q 2 9 s d W 1 u N T M 4 O S w 1 M z g 4 f S Z x d W 9 0 O y w m c X V v d D t T Z W N 0 a W 9 u M S 9 I b 2 p h M S 9 U a X B v I G N h b W J p Y W R v L n t D b 2 x 1 b W 4 1 M z k w L D U z O D l 9 J n F 1 b 3 Q 7 L C Z x d W 9 0 O 1 N l Y 3 R p b 2 4 x L 0 h v a m E x L 1 R p c G 8 g Y 2 F t Y m l h Z G 8 u e 0 N v b H V t b j U z O T E s N T M 5 M H 0 m c X V v d D s s J n F 1 b 3 Q 7 U 2 V j d G l v b j E v S G 9 q Y T E v V G l w b y B j Y W 1 i a W F k b y 5 7 Q 2 9 s d W 1 u N T M 5 M i w 1 M z k x f S Z x d W 9 0 O y w m c X V v d D t T Z W N 0 a W 9 u M S 9 I b 2 p h M S 9 U a X B v I G N h b W J p Y W R v L n t D b 2 x 1 b W 4 1 M z k z L D U z O T J 9 J n F 1 b 3 Q 7 L C Z x d W 9 0 O 1 N l Y 3 R p b 2 4 x L 0 h v a m E x L 1 R p c G 8 g Y 2 F t Y m l h Z G 8 u e 0 N v b H V t b j U z O T Q s N T M 5 M 3 0 m c X V v d D s s J n F 1 b 3 Q 7 U 2 V j d G l v b j E v S G 9 q Y T E v V G l w b y B j Y W 1 i a W F k b y 5 7 Q 2 9 s d W 1 u N T M 5 N S w 1 M z k 0 f S Z x d W 9 0 O y w m c X V v d D t T Z W N 0 a W 9 u M S 9 I b 2 p h M S 9 U a X B v I G N h b W J p Y W R v L n t D b 2 x 1 b W 4 1 M z k 2 L D U z O T V 9 J n F 1 b 3 Q 7 L C Z x d W 9 0 O 1 N l Y 3 R p b 2 4 x L 0 h v a m E x L 1 R p c G 8 g Y 2 F t Y m l h Z G 8 u e 0 N v b H V t b j U z O T c s N T M 5 N n 0 m c X V v d D s s J n F 1 b 3 Q 7 U 2 V j d G l v b j E v S G 9 q Y T E v V G l w b y B j Y W 1 i a W F k b y 5 7 Q 2 9 s d W 1 u N T M 5 O C w 1 M z k 3 f S Z x d W 9 0 O y w m c X V v d D t T Z W N 0 a W 9 u M S 9 I b 2 p h M S 9 U a X B v I G N h b W J p Y W R v L n t D b 2 x 1 b W 4 1 M z k 5 L D U z O T h 9 J n F 1 b 3 Q 7 L C Z x d W 9 0 O 1 N l Y 3 R p b 2 4 x L 0 h v a m E x L 1 R p c G 8 g Y 2 F t Y m l h Z G 8 u e 0 N v b H V t b j U 0 M D A s N T M 5 O X 0 m c X V v d D s s J n F 1 b 3 Q 7 U 2 V j d G l v b j E v S G 9 q Y T E v V G l w b y B j Y W 1 i a W F k b y 5 7 Q 2 9 s d W 1 u N T Q w M S w 1 N D A w f S Z x d W 9 0 O y w m c X V v d D t T Z W N 0 a W 9 u M S 9 I b 2 p h M S 9 U a X B v I G N h b W J p Y W R v L n t D b 2 x 1 b W 4 1 N D A y L D U 0 M D F 9 J n F 1 b 3 Q 7 L C Z x d W 9 0 O 1 N l Y 3 R p b 2 4 x L 0 h v a m E x L 1 R p c G 8 g Y 2 F t Y m l h Z G 8 u e 0 N v b H V t b j U 0 M D M s N T Q w M n 0 m c X V v d D s s J n F 1 b 3 Q 7 U 2 V j d G l v b j E v S G 9 q Y T E v V G l w b y B j Y W 1 i a W F k b y 5 7 Q 2 9 s d W 1 u N T Q w N C w 1 N D A z f S Z x d W 9 0 O y w m c X V v d D t T Z W N 0 a W 9 u M S 9 I b 2 p h M S 9 U a X B v I G N h b W J p Y W R v L n t D b 2 x 1 b W 4 1 N D A 1 L D U 0 M D R 9 J n F 1 b 3 Q 7 L C Z x d W 9 0 O 1 N l Y 3 R p b 2 4 x L 0 h v a m E x L 1 R p c G 8 g Y 2 F t Y m l h Z G 8 u e 0 N v b H V t b j U 0 M D Y s N T Q w N X 0 m c X V v d D s s J n F 1 b 3 Q 7 U 2 V j d G l v b j E v S G 9 q Y T E v V G l w b y B j Y W 1 i a W F k b y 5 7 Q 2 9 s d W 1 u N T Q w N y w 1 N D A 2 f S Z x d W 9 0 O y w m c X V v d D t T Z W N 0 a W 9 u M S 9 I b 2 p h M S 9 U a X B v I G N h b W J p Y W R v L n t D b 2 x 1 b W 4 1 N D A 4 L D U 0 M D d 9 J n F 1 b 3 Q 7 L C Z x d W 9 0 O 1 N l Y 3 R p b 2 4 x L 0 h v a m E x L 1 R p c G 8 g Y 2 F t Y m l h Z G 8 u e 0 N v b H V t b j U 0 M D k s N T Q w O H 0 m c X V v d D s s J n F 1 b 3 Q 7 U 2 V j d G l v b j E v S G 9 q Y T E v V G l w b y B j Y W 1 i a W F k b y 5 7 Q 2 9 s d W 1 u N T Q x M C w 1 N D A 5 f S Z x d W 9 0 O y w m c X V v d D t T Z W N 0 a W 9 u M S 9 I b 2 p h M S 9 U a X B v I G N h b W J p Y W R v L n t D b 2 x 1 b W 4 1 N D E x L D U 0 M T B 9 J n F 1 b 3 Q 7 L C Z x d W 9 0 O 1 N l Y 3 R p b 2 4 x L 0 h v a m E x L 1 R p c G 8 g Y 2 F t Y m l h Z G 8 u e 0 N v b H V t b j U 0 M T I s N T Q x M X 0 m c X V v d D s s J n F 1 b 3 Q 7 U 2 V j d G l v b j E v S G 9 q Y T E v V G l w b y B j Y W 1 i a W F k b y 5 7 Q 2 9 s d W 1 u N T Q x M y w 1 N D E y f S Z x d W 9 0 O y w m c X V v d D t T Z W N 0 a W 9 u M S 9 I b 2 p h M S 9 U a X B v I G N h b W J p Y W R v L n t D b 2 x 1 b W 4 1 N D E 0 L D U 0 M T N 9 J n F 1 b 3 Q 7 L C Z x d W 9 0 O 1 N l Y 3 R p b 2 4 x L 0 h v a m E x L 1 R p c G 8 g Y 2 F t Y m l h Z G 8 u e 0 N v b H V t b j U 0 M T U s N T Q x N H 0 m c X V v d D s s J n F 1 b 3 Q 7 U 2 V j d G l v b j E v S G 9 q Y T E v V G l w b y B j Y W 1 i a W F k b y 5 7 Q 2 9 s d W 1 u N T Q x N i w 1 N D E 1 f S Z x d W 9 0 O y w m c X V v d D t T Z W N 0 a W 9 u M S 9 I b 2 p h M S 9 U a X B v I G N h b W J p Y W R v L n t D b 2 x 1 b W 4 1 N D E 3 L D U 0 M T Z 9 J n F 1 b 3 Q 7 L C Z x d W 9 0 O 1 N l Y 3 R p b 2 4 x L 0 h v a m E x L 1 R p c G 8 g Y 2 F t Y m l h Z G 8 u e 0 N v b H V t b j U 0 M T g s N T Q x N 3 0 m c X V v d D s s J n F 1 b 3 Q 7 U 2 V j d G l v b j E v S G 9 q Y T E v V G l w b y B j Y W 1 i a W F k b y 5 7 Q 2 9 s d W 1 u N T Q x O S w 1 N D E 4 f S Z x d W 9 0 O y w m c X V v d D t T Z W N 0 a W 9 u M S 9 I b 2 p h M S 9 U a X B v I G N h b W J p Y W R v L n t D b 2 x 1 b W 4 1 N D I w L D U 0 M T l 9 J n F 1 b 3 Q 7 L C Z x d W 9 0 O 1 N l Y 3 R p b 2 4 x L 0 h v a m E x L 1 R p c G 8 g Y 2 F t Y m l h Z G 8 u e 0 N v b H V t b j U 0 M j E s N T Q y M H 0 m c X V v d D s s J n F 1 b 3 Q 7 U 2 V j d G l v b j E v S G 9 q Y T E v V G l w b y B j Y W 1 i a W F k b y 5 7 Q 2 9 s d W 1 u N T Q y M i w 1 N D I x f S Z x d W 9 0 O y w m c X V v d D t T Z W N 0 a W 9 u M S 9 I b 2 p h M S 9 U a X B v I G N h b W J p Y W R v L n t D b 2 x 1 b W 4 1 N D I z L D U 0 M j J 9 J n F 1 b 3 Q 7 L C Z x d W 9 0 O 1 N l Y 3 R p b 2 4 x L 0 h v a m E x L 1 R p c G 8 g Y 2 F t Y m l h Z G 8 u e 0 N v b H V t b j U 0 M j Q s N T Q y M 3 0 m c X V v d D s s J n F 1 b 3 Q 7 U 2 V j d G l v b j E v S G 9 q Y T E v V G l w b y B j Y W 1 i a W F k b y 5 7 Q 2 9 s d W 1 u N T Q y N S w 1 N D I 0 f S Z x d W 9 0 O y w m c X V v d D t T Z W N 0 a W 9 u M S 9 I b 2 p h M S 9 U a X B v I G N h b W J p Y W R v L n t D b 2 x 1 b W 4 1 N D I 2 L D U 0 M j V 9 J n F 1 b 3 Q 7 L C Z x d W 9 0 O 1 N l Y 3 R p b 2 4 x L 0 h v a m E x L 1 R p c G 8 g Y 2 F t Y m l h Z G 8 u e 0 N v b H V t b j U 0 M j c s N T Q y N n 0 m c X V v d D s s J n F 1 b 3 Q 7 U 2 V j d G l v b j E v S G 9 q Y T E v V G l w b y B j Y W 1 i a W F k b y 5 7 Q 2 9 s d W 1 u N T Q y O C w 1 N D I 3 f S Z x d W 9 0 O y w m c X V v d D t T Z W N 0 a W 9 u M S 9 I b 2 p h M S 9 U a X B v I G N h b W J p Y W R v L n t D b 2 x 1 b W 4 1 N D I 5 L D U 0 M j h 9 J n F 1 b 3 Q 7 L C Z x d W 9 0 O 1 N l Y 3 R p b 2 4 x L 0 h v a m E x L 1 R p c G 8 g Y 2 F t Y m l h Z G 8 u e 0 N v b H V t b j U 0 M z A s N T Q y O X 0 m c X V v d D s s J n F 1 b 3 Q 7 U 2 V j d G l v b j E v S G 9 q Y T E v V G l w b y B j Y W 1 i a W F k b y 5 7 Q 2 9 s d W 1 u N T Q z M S w 1 N D M w f S Z x d W 9 0 O y w m c X V v d D t T Z W N 0 a W 9 u M S 9 I b 2 p h M S 9 U a X B v I G N h b W J p Y W R v L n t D b 2 x 1 b W 4 1 N D M y L D U 0 M z F 9 J n F 1 b 3 Q 7 L C Z x d W 9 0 O 1 N l Y 3 R p b 2 4 x L 0 h v a m E x L 1 R p c G 8 g Y 2 F t Y m l h Z G 8 u e 0 N v b H V t b j U 0 M z M s N T Q z M n 0 m c X V v d D s s J n F 1 b 3 Q 7 U 2 V j d G l v b j E v S G 9 q Y T E v V G l w b y B j Y W 1 i a W F k b y 5 7 Q 2 9 s d W 1 u N T Q z N C w 1 N D M z f S Z x d W 9 0 O y w m c X V v d D t T Z W N 0 a W 9 u M S 9 I b 2 p h M S 9 U a X B v I G N h b W J p Y W R v L n t D b 2 x 1 b W 4 1 N D M 1 L D U 0 M z R 9 J n F 1 b 3 Q 7 L C Z x d W 9 0 O 1 N l Y 3 R p b 2 4 x L 0 h v a m E x L 1 R p c G 8 g Y 2 F t Y m l h Z G 8 u e 0 N v b H V t b j U 0 M z Y s N T Q z N X 0 m c X V v d D s s J n F 1 b 3 Q 7 U 2 V j d G l v b j E v S G 9 q Y T E v V G l w b y B j Y W 1 i a W F k b y 5 7 Q 2 9 s d W 1 u N T Q z N y w 1 N D M 2 f S Z x d W 9 0 O y w m c X V v d D t T Z W N 0 a W 9 u M S 9 I b 2 p h M S 9 U a X B v I G N h b W J p Y W R v L n t D b 2 x 1 b W 4 1 N D M 4 L D U 0 M z d 9 J n F 1 b 3 Q 7 L C Z x d W 9 0 O 1 N l Y 3 R p b 2 4 x L 0 h v a m E x L 1 R p c G 8 g Y 2 F t Y m l h Z G 8 u e 0 N v b H V t b j U 0 M z k s N T Q z O H 0 m c X V v d D s s J n F 1 b 3 Q 7 U 2 V j d G l v b j E v S G 9 q Y T E v V G l w b y B j Y W 1 i a W F k b y 5 7 Q 2 9 s d W 1 u N T Q 0 M C w 1 N D M 5 f S Z x d W 9 0 O y w m c X V v d D t T Z W N 0 a W 9 u M S 9 I b 2 p h M S 9 U a X B v I G N h b W J p Y W R v L n t D b 2 x 1 b W 4 1 N D Q x L D U 0 N D B 9 J n F 1 b 3 Q 7 L C Z x d W 9 0 O 1 N l Y 3 R p b 2 4 x L 0 h v a m E x L 1 R p c G 8 g Y 2 F t Y m l h Z G 8 u e 0 N v b H V t b j U 0 N D I s N T Q 0 M X 0 m c X V v d D s s J n F 1 b 3 Q 7 U 2 V j d G l v b j E v S G 9 q Y T E v V G l w b y B j Y W 1 i a W F k b y 5 7 Q 2 9 s d W 1 u N T Q 0 M y w 1 N D Q y f S Z x d W 9 0 O y w m c X V v d D t T Z W N 0 a W 9 u M S 9 I b 2 p h M S 9 U a X B v I G N h b W J p Y W R v L n t D b 2 x 1 b W 4 1 N D Q 0 L D U 0 N D N 9 J n F 1 b 3 Q 7 L C Z x d W 9 0 O 1 N l Y 3 R p b 2 4 x L 0 h v a m E x L 1 R p c G 8 g Y 2 F t Y m l h Z G 8 u e 0 N v b H V t b j U 0 N D U s N T Q 0 N H 0 m c X V v d D s s J n F 1 b 3 Q 7 U 2 V j d G l v b j E v S G 9 q Y T E v V G l w b y B j Y W 1 i a W F k b y 5 7 Q 2 9 s d W 1 u N T Q 0 N i w 1 N D Q 1 f S Z x d W 9 0 O y w m c X V v d D t T Z W N 0 a W 9 u M S 9 I b 2 p h M S 9 U a X B v I G N h b W J p Y W R v L n t D b 2 x 1 b W 4 1 N D Q 3 L D U 0 N D Z 9 J n F 1 b 3 Q 7 L C Z x d W 9 0 O 1 N l Y 3 R p b 2 4 x L 0 h v a m E x L 1 R p c G 8 g Y 2 F t Y m l h Z G 8 u e 0 N v b H V t b j U 0 N D g s N T Q 0 N 3 0 m c X V v d D s s J n F 1 b 3 Q 7 U 2 V j d G l v b j E v S G 9 q Y T E v V G l w b y B j Y W 1 i a W F k b y 5 7 Q 2 9 s d W 1 u N T Q 0 O S w 1 N D Q 4 f S Z x d W 9 0 O y w m c X V v d D t T Z W N 0 a W 9 u M S 9 I b 2 p h M S 9 U a X B v I G N h b W J p Y W R v L n t D b 2 x 1 b W 4 1 N D U w L D U 0 N D l 9 J n F 1 b 3 Q 7 L C Z x d W 9 0 O 1 N l Y 3 R p b 2 4 x L 0 h v a m E x L 1 R p c G 8 g Y 2 F t Y m l h Z G 8 u e 0 N v b H V t b j U 0 N T E s N T Q 1 M H 0 m c X V v d D s s J n F 1 b 3 Q 7 U 2 V j d G l v b j E v S G 9 q Y T E v V G l w b y B j Y W 1 i a W F k b y 5 7 Q 2 9 s d W 1 u N T Q 1 M i w 1 N D U x f S Z x d W 9 0 O y w m c X V v d D t T Z W N 0 a W 9 u M S 9 I b 2 p h M S 9 U a X B v I G N h b W J p Y W R v L n t D b 2 x 1 b W 4 1 N D U z L D U 0 N T J 9 J n F 1 b 3 Q 7 L C Z x d W 9 0 O 1 N l Y 3 R p b 2 4 x L 0 h v a m E x L 1 R p c G 8 g Y 2 F t Y m l h Z G 8 u e 0 N v b H V t b j U 0 N T Q s N T Q 1 M 3 0 m c X V v d D s s J n F 1 b 3 Q 7 U 2 V j d G l v b j E v S G 9 q Y T E v V G l w b y B j Y W 1 i a W F k b y 5 7 Q 2 9 s d W 1 u N T Q 1 N S w 1 N D U 0 f S Z x d W 9 0 O y w m c X V v d D t T Z W N 0 a W 9 u M S 9 I b 2 p h M S 9 U a X B v I G N h b W J p Y W R v L n t D b 2 x 1 b W 4 1 N D U 2 L D U 0 N T V 9 J n F 1 b 3 Q 7 L C Z x d W 9 0 O 1 N l Y 3 R p b 2 4 x L 0 h v a m E x L 1 R p c G 8 g Y 2 F t Y m l h Z G 8 u e 0 N v b H V t b j U 0 N T c s N T Q 1 N n 0 m c X V v d D s s J n F 1 b 3 Q 7 U 2 V j d G l v b j E v S G 9 q Y T E v V G l w b y B j Y W 1 i a W F k b y 5 7 Q 2 9 s d W 1 u N T Q 1 O C w 1 N D U 3 f S Z x d W 9 0 O y w m c X V v d D t T Z W N 0 a W 9 u M S 9 I b 2 p h M S 9 U a X B v I G N h b W J p Y W R v L n t D b 2 x 1 b W 4 1 N D U 5 L D U 0 N T h 9 J n F 1 b 3 Q 7 L C Z x d W 9 0 O 1 N l Y 3 R p b 2 4 x L 0 h v a m E x L 1 R p c G 8 g Y 2 F t Y m l h Z G 8 u e 0 N v b H V t b j U 0 N j A s N T Q 1 O X 0 m c X V v d D s s J n F 1 b 3 Q 7 U 2 V j d G l v b j E v S G 9 q Y T E v V G l w b y B j Y W 1 i a W F k b y 5 7 Q 2 9 s d W 1 u N T Q 2 M S w 1 N D Y w f S Z x d W 9 0 O y w m c X V v d D t T Z W N 0 a W 9 u M S 9 I b 2 p h M S 9 U a X B v I G N h b W J p Y W R v L n t D b 2 x 1 b W 4 1 N D Y y L D U 0 N j F 9 J n F 1 b 3 Q 7 L C Z x d W 9 0 O 1 N l Y 3 R p b 2 4 x L 0 h v a m E x L 1 R p c G 8 g Y 2 F t Y m l h Z G 8 u e 0 N v b H V t b j U 0 N j M s N T Q 2 M n 0 m c X V v d D s s J n F 1 b 3 Q 7 U 2 V j d G l v b j E v S G 9 q Y T E v V G l w b y B j Y W 1 i a W F k b y 5 7 Q 2 9 s d W 1 u N T Q 2 N C w 1 N D Y z f S Z x d W 9 0 O y w m c X V v d D t T Z W N 0 a W 9 u M S 9 I b 2 p h M S 9 U a X B v I G N h b W J p Y W R v L n t D b 2 x 1 b W 4 1 N D Y 1 L D U 0 N j R 9 J n F 1 b 3 Q 7 L C Z x d W 9 0 O 1 N l Y 3 R p b 2 4 x L 0 h v a m E x L 1 R p c G 8 g Y 2 F t Y m l h Z G 8 u e 0 N v b H V t b j U 0 N j Y s N T Q 2 N X 0 m c X V v d D s s J n F 1 b 3 Q 7 U 2 V j d G l v b j E v S G 9 q Y T E v V G l w b y B j Y W 1 i a W F k b y 5 7 Q 2 9 s d W 1 u N T Q 2 N y w 1 N D Y 2 f S Z x d W 9 0 O y w m c X V v d D t T Z W N 0 a W 9 u M S 9 I b 2 p h M S 9 U a X B v I G N h b W J p Y W R v L n t D b 2 x 1 b W 4 1 N D Y 4 L D U 0 N j d 9 J n F 1 b 3 Q 7 L C Z x d W 9 0 O 1 N l Y 3 R p b 2 4 x L 0 h v a m E x L 1 R p c G 8 g Y 2 F t Y m l h Z G 8 u e 0 N v b H V t b j U 0 N j k s N T Q 2 O H 0 m c X V v d D s s J n F 1 b 3 Q 7 U 2 V j d G l v b j E v S G 9 q Y T E v V G l w b y B j Y W 1 i a W F k b y 5 7 Q 2 9 s d W 1 u N T Q 3 M C w 1 N D Y 5 f S Z x d W 9 0 O y w m c X V v d D t T Z W N 0 a W 9 u M S 9 I b 2 p h M S 9 U a X B v I G N h b W J p Y W R v L n t D b 2 x 1 b W 4 1 N D c x L D U 0 N z B 9 J n F 1 b 3 Q 7 L C Z x d W 9 0 O 1 N l Y 3 R p b 2 4 x L 0 h v a m E x L 1 R p c G 8 g Y 2 F t Y m l h Z G 8 u e 0 N v b H V t b j U 0 N z I s N T Q 3 M X 0 m c X V v d D s s J n F 1 b 3 Q 7 U 2 V j d G l v b j E v S G 9 q Y T E v V G l w b y B j Y W 1 i a W F k b y 5 7 Q 2 9 s d W 1 u N T Q 3 M y w 1 N D c y f S Z x d W 9 0 O y w m c X V v d D t T Z W N 0 a W 9 u M S 9 I b 2 p h M S 9 U a X B v I G N h b W J p Y W R v L n t D b 2 x 1 b W 4 1 N D c 0 L D U 0 N z N 9 J n F 1 b 3 Q 7 L C Z x d W 9 0 O 1 N l Y 3 R p b 2 4 x L 0 h v a m E x L 1 R p c G 8 g Y 2 F t Y m l h Z G 8 u e 0 N v b H V t b j U 0 N z U s N T Q 3 N H 0 m c X V v d D s s J n F 1 b 3 Q 7 U 2 V j d G l v b j E v S G 9 q Y T E v V G l w b y B j Y W 1 i a W F k b y 5 7 Q 2 9 s d W 1 u N T Q 3 N i w 1 N D c 1 f S Z x d W 9 0 O y w m c X V v d D t T Z W N 0 a W 9 u M S 9 I b 2 p h M S 9 U a X B v I G N h b W J p Y W R v L n t D b 2 x 1 b W 4 1 N D c 3 L D U 0 N z Z 9 J n F 1 b 3 Q 7 L C Z x d W 9 0 O 1 N l Y 3 R p b 2 4 x L 0 h v a m E x L 1 R p c G 8 g Y 2 F t Y m l h Z G 8 u e 0 N v b H V t b j U 0 N z g s N T Q 3 N 3 0 m c X V v d D s s J n F 1 b 3 Q 7 U 2 V j d G l v b j E v S G 9 q Y T E v V G l w b y B j Y W 1 i a W F k b y 5 7 Q 2 9 s d W 1 u N T Q 3 O S w 1 N D c 4 f S Z x d W 9 0 O y w m c X V v d D t T Z W N 0 a W 9 u M S 9 I b 2 p h M S 9 U a X B v I G N h b W J p Y W R v L n t D b 2 x 1 b W 4 1 N D g w L D U 0 N z l 9 J n F 1 b 3 Q 7 L C Z x d W 9 0 O 1 N l Y 3 R p b 2 4 x L 0 h v a m E x L 1 R p c G 8 g Y 2 F t Y m l h Z G 8 u e 0 N v b H V t b j U 0 O D E s N T Q 4 M H 0 m c X V v d D s s J n F 1 b 3 Q 7 U 2 V j d G l v b j E v S G 9 q Y T E v V G l w b y B j Y W 1 i a W F k b y 5 7 Q 2 9 s d W 1 u N T Q 4 M i w 1 N D g x f S Z x d W 9 0 O y w m c X V v d D t T Z W N 0 a W 9 u M S 9 I b 2 p h M S 9 U a X B v I G N h b W J p Y W R v L n t D b 2 x 1 b W 4 1 N D g z L D U 0 O D J 9 J n F 1 b 3 Q 7 L C Z x d W 9 0 O 1 N l Y 3 R p b 2 4 x L 0 h v a m E x L 1 R p c G 8 g Y 2 F t Y m l h Z G 8 u e 0 N v b H V t b j U 0 O D Q s N T Q 4 M 3 0 m c X V v d D s s J n F 1 b 3 Q 7 U 2 V j d G l v b j E v S G 9 q Y T E v V G l w b y B j Y W 1 i a W F k b y 5 7 Q 2 9 s d W 1 u N T Q 4 N S w 1 N D g 0 f S Z x d W 9 0 O y w m c X V v d D t T Z W N 0 a W 9 u M S 9 I b 2 p h M S 9 U a X B v I G N h b W J p Y W R v L n t D b 2 x 1 b W 4 1 N D g 2 L D U 0 O D V 9 J n F 1 b 3 Q 7 L C Z x d W 9 0 O 1 N l Y 3 R p b 2 4 x L 0 h v a m E x L 1 R p c G 8 g Y 2 F t Y m l h Z G 8 u e 0 N v b H V t b j U 0 O D c s N T Q 4 N n 0 m c X V v d D s s J n F 1 b 3 Q 7 U 2 V j d G l v b j E v S G 9 q Y T E v V G l w b y B j Y W 1 i a W F k b y 5 7 Q 2 9 s d W 1 u N T Q 4 O C w 1 N D g 3 f S Z x d W 9 0 O y w m c X V v d D t T Z W N 0 a W 9 u M S 9 I b 2 p h M S 9 U a X B v I G N h b W J p Y W R v L n t D b 2 x 1 b W 4 1 N D g 5 L D U 0 O D h 9 J n F 1 b 3 Q 7 L C Z x d W 9 0 O 1 N l Y 3 R p b 2 4 x L 0 h v a m E x L 1 R p c G 8 g Y 2 F t Y m l h Z G 8 u e 0 N v b H V t b j U 0 O T A s N T Q 4 O X 0 m c X V v d D s s J n F 1 b 3 Q 7 U 2 V j d G l v b j E v S G 9 q Y T E v V G l w b y B j Y W 1 i a W F k b y 5 7 Q 2 9 s d W 1 u N T Q 5 M S w 1 N D k w f S Z x d W 9 0 O y w m c X V v d D t T Z W N 0 a W 9 u M S 9 I b 2 p h M S 9 U a X B v I G N h b W J p Y W R v L n t D b 2 x 1 b W 4 1 N D k y L D U 0 O T F 9 J n F 1 b 3 Q 7 L C Z x d W 9 0 O 1 N l Y 3 R p b 2 4 x L 0 h v a m E x L 1 R p c G 8 g Y 2 F t Y m l h Z G 8 u e 0 N v b H V t b j U 0 O T M s N T Q 5 M n 0 m c X V v d D s s J n F 1 b 3 Q 7 U 2 V j d G l v b j E v S G 9 q Y T E v V G l w b y B j Y W 1 i a W F k b y 5 7 Q 2 9 s d W 1 u N T Q 5 N C w 1 N D k z f S Z x d W 9 0 O y w m c X V v d D t T Z W N 0 a W 9 u M S 9 I b 2 p h M S 9 U a X B v I G N h b W J p Y W R v L n t D b 2 x 1 b W 4 1 N D k 1 L D U 0 O T R 9 J n F 1 b 3 Q 7 L C Z x d W 9 0 O 1 N l Y 3 R p b 2 4 x L 0 h v a m E x L 1 R p c G 8 g Y 2 F t Y m l h Z G 8 u e 0 N v b H V t b j U 0 O T Y s N T Q 5 N X 0 m c X V v d D s s J n F 1 b 3 Q 7 U 2 V j d G l v b j E v S G 9 q Y T E v V G l w b y B j Y W 1 i a W F k b y 5 7 Q 2 9 s d W 1 u N T Q 5 N y w 1 N D k 2 f S Z x d W 9 0 O y w m c X V v d D t T Z W N 0 a W 9 u M S 9 I b 2 p h M S 9 U a X B v I G N h b W J p Y W R v L n t D b 2 x 1 b W 4 1 N D k 4 L D U 0 O T d 9 J n F 1 b 3 Q 7 L C Z x d W 9 0 O 1 N l Y 3 R p b 2 4 x L 0 h v a m E x L 1 R p c G 8 g Y 2 F t Y m l h Z G 8 u e 0 N v b H V t b j U 0 O T k s N T Q 5 O H 0 m c X V v d D s s J n F 1 b 3 Q 7 U 2 V j d G l v b j E v S G 9 q Y T E v V G l w b y B j Y W 1 i a W F k b y 5 7 Q 2 9 s d W 1 u N T U w M C w 1 N D k 5 f S Z x d W 9 0 O y w m c X V v d D t T Z W N 0 a W 9 u M S 9 I b 2 p h M S 9 U a X B v I G N h b W J p Y W R v L n t D b 2 x 1 b W 4 1 N T A x L D U 1 M D B 9 J n F 1 b 3 Q 7 L C Z x d W 9 0 O 1 N l Y 3 R p b 2 4 x L 0 h v a m E x L 1 R p c G 8 g Y 2 F t Y m l h Z G 8 u e 0 N v b H V t b j U 1 M D I s N T U w M X 0 m c X V v d D s s J n F 1 b 3 Q 7 U 2 V j d G l v b j E v S G 9 q Y T E v V G l w b y B j Y W 1 i a W F k b y 5 7 Q 2 9 s d W 1 u N T U w M y w 1 N T A y f S Z x d W 9 0 O y w m c X V v d D t T Z W N 0 a W 9 u M S 9 I b 2 p h M S 9 U a X B v I G N h b W J p Y W R v L n t D b 2 x 1 b W 4 1 N T A 0 L D U 1 M D N 9 J n F 1 b 3 Q 7 L C Z x d W 9 0 O 1 N l Y 3 R p b 2 4 x L 0 h v a m E x L 1 R p c G 8 g Y 2 F t Y m l h Z G 8 u e 0 N v b H V t b j U 1 M D U s N T U w N H 0 m c X V v d D s s J n F 1 b 3 Q 7 U 2 V j d G l v b j E v S G 9 q Y T E v V G l w b y B j Y W 1 i a W F k b y 5 7 Q 2 9 s d W 1 u N T U w N i w 1 N T A 1 f S Z x d W 9 0 O y w m c X V v d D t T Z W N 0 a W 9 u M S 9 I b 2 p h M S 9 U a X B v I G N h b W J p Y W R v L n t D b 2 x 1 b W 4 1 N T A 3 L D U 1 M D Z 9 J n F 1 b 3 Q 7 L C Z x d W 9 0 O 1 N l Y 3 R p b 2 4 x L 0 h v a m E x L 1 R p c G 8 g Y 2 F t Y m l h Z G 8 u e 0 N v b H V t b j U 1 M D g s N T U w N 3 0 m c X V v d D s s J n F 1 b 3 Q 7 U 2 V j d G l v b j E v S G 9 q Y T E v V G l w b y B j Y W 1 i a W F k b y 5 7 Q 2 9 s d W 1 u N T U w O S w 1 N T A 4 f S Z x d W 9 0 O y w m c X V v d D t T Z W N 0 a W 9 u M S 9 I b 2 p h M S 9 U a X B v I G N h b W J p Y W R v L n t D b 2 x 1 b W 4 1 N T E w L D U 1 M D l 9 J n F 1 b 3 Q 7 L C Z x d W 9 0 O 1 N l Y 3 R p b 2 4 x L 0 h v a m E x L 1 R p c G 8 g Y 2 F t Y m l h Z G 8 u e 0 N v b H V t b j U 1 M T E s N T U x M H 0 m c X V v d D s s J n F 1 b 3 Q 7 U 2 V j d G l v b j E v S G 9 q Y T E v V G l w b y B j Y W 1 i a W F k b y 5 7 Q 2 9 s d W 1 u N T U x M i w 1 N T E x f S Z x d W 9 0 O y w m c X V v d D t T Z W N 0 a W 9 u M S 9 I b 2 p h M S 9 U a X B v I G N h b W J p Y W R v L n t D b 2 x 1 b W 4 1 N T E z L D U 1 M T J 9 J n F 1 b 3 Q 7 L C Z x d W 9 0 O 1 N l Y 3 R p b 2 4 x L 0 h v a m E x L 1 R p c G 8 g Y 2 F t Y m l h Z G 8 u e 0 N v b H V t b j U 1 M T Q s N T U x M 3 0 m c X V v d D s s J n F 1 b 3 Q 7 U 2 V j d G l v b j E v S G 9 q Y T E v V G l w b y B j Y W 1 i a W F k b y 5 7 Q 2 9 s d W 1 u N T U x N S w 1 N T E 0 f S Z x d W 9 0 O y w m c X V v d D t T Z W N 0 a W 9 u M S 9 I b 2 p h M S 9 U a X B v I G N h b W J p Y W R v L n t D b 2 x 1 b W 4 1 N T E 2 L D U 1 M T V 9 J n F 1 b 3 Q 7 L C Z x d W 9 0 O 1 N l Y 3 R p b 2 4 x L 0 h v a m E x L 1 R p c G 8 g Y 2 F t Y m l h Z G 8 u e 0 N v b H V t b j U 1 M T c s N T U x N n 0 m c X V v d D s s J n F 1 b 3 Q 7 U 2 V j d G l v b j E v S G 9 q Y T E v V G l w b y B j Y W 1 i a W F k b y 5 7 Q 2 9 s d W 1 u N T U x O C w 1 N T E 3 f S Z x d W 9 0 O y w m c X V v d D t T Z W N 0 a W 9 u M S 9 I b 2 p h M S 9 U a X B v I G N h b W J p Y W R v L n t D b 2 x 1 b W 4 1 N T E 5 L D U 1 M T h 9 J n F 1 b 3 Q 7 L C Z x d W 9 0 O 1 N l Y 3 R p b 2 4 x L 0 h v a m E x L 1 R p c G 8 g Y 2 F t Y m l h Z G 8 u e 0 N v b H V t b j U 1 M j A s N T U x O X 0 m c X V v d D s s J n F 1 b 3 Q 7 U 2 V j d G l v b j E v S G 9 q Y T E v V G l w b y B j Y W 1 i a W F k b y 5 7 Q 2 9 s d W 1 u N T U y M S w 1 N T I w f S Z x d W 9 0 O y w m c X V v d D t T Z W N 0 a W 9 u M S 9 I b 2 p h M S 9 U a X B v I G N h b W J p Y W R v L n t D b 2 x 1 b W 4 1 N T I y L D U 1 M j F 9 J n F 1 b 3 Q 7 L C Z x d W 9 0 O 1 N l Y 3 R p b 2 4 x L 0 h v a m E x L 1 R p c G 8 g Y 2 F t Y m l h Z G 8 u e 0 N v b H V t b j U 1 M j M s N T U y M n 0 m c X V v d D s s J n F 1 b 3 Q 7 U 2 V j d G l v b j E v S G 9 q Y T E v V G l w b y B j Y W 1 i a W F k b y 5 7 Q 2 9 s d W 1 u N T U y N C w 1 N T I z f S Z x d W 9 0 O y w m c X V v d D t T Z W N 0 a W 9 u M S 9 I b 2 p h M S 9 U a X B v I G N h b W J p Y W R v L n t D b 2 x 1 b W 4 1 N T I 1 L D U 1 M j R 9 J n F 1 b 3 Q 7 L C Z x d W 9 0 O 1 N l Y 3 R p b 2 4 x L 0 h v a m E x L 1 R p c G 8 g Y 2 F t Y m l h Z G 8 u e 0 N v b H V t b j U 1 M j Y s N T U y N X 0 m c X V v d D s s J n F 1 b 3 Q 7 U 2 V j d G l v b j E v S G 9 q Y T E v V G l w b y B j Y W 1 i a W F k b y 5 7 Q 2 9 s d W 1 u N T U y N y w 1 N T I 2 f S Z x d W 9 0 O y w m c X V v d D t T Z W N 0 a W 9 u M S 9 I b 2 p h M S 9 U a X B v I G N h b W J p Y W R v L n t D b 2 x 1 b W 4 1 N T I 4 L D U 1 M j d 9 J n F 1 b 3 Q 7 L C Z x d W 9 0 O 1 N l Y 3 R p b 2 4 x L 0 h v a m E x L 1 R p c G 8 g Y 2 F t Y m l h Z G 8 u e 0 N v b H V t b j U 1 M j k s N T U y O H 0 m c X V v d D s s J n F 1 b 3 Q 7 U 2 V j d G l v b j E v S G 9 q Y T E v V G l w b y B j Y W 1 i a W F k b y 5 7 Q 2 9 s d W 1 u N T U z M C w 1 N T I 5 f S Z x d W 9 0 O y w m c X V v d D t T Z W N 0 a W 9 u M S 9 I b 2 p h M S 9 U a X B v I G N h b W J p Y W R v L n t D b 2 x 1 b W 4 1 N T M x L D U 1 M z B 9 J n F 1 b 3 Q 7 L C Z x d W 9 0 O 1 N l Y 3 R p b 2 4 x L 0 h v a m E x L 1 R p c G 8 g Y 2 F t Y m l h Z G 8 u e 0 N v b H V t b j U 1 M z I s N T U z M X 0 m c X V v d D s s J n F 1 b 3 Q 7 U 2 V j d G l v b j E v S G 9 q Y T E v V G l w b y B j Y W 1 i a W F k b y 5 7 Q 2 9 s d W 1 u N T U z M y w 1 N T M y f S Z x d W 9 0 O y w m c X V v d D t T Z W N 0 a W 9 u M S 9 I b 2 p h M S 9 U a X B v I G N h b W J p Y W R v L n t D b 2 x 1 b W 4 1 N T M 0 L D U 1 M z N 9 J n F 1 b 3 Q 7 L C Z x d W 9 0 O 1 N l Y 3 R p b 2 4 x L 0 h v a m E x L 1 R p c G 8 g Y 2 F t Y m l h Z G 8 u e 0 N v b H V t b j U 1 M z U s N T U z N H 0 m c X V v d D s s J n F 1 b 3 Q 7 U 2 V j d G l v b j E v S G 9 q Y T E v V G l w b y B j Y W 1 i a W F k b y 5 7 Q 2 9 s d W 1 u N T U z N i w 1 N T M 1 f S Z x d W 9 0 O y w m c X V v d D t T Z W N 0 a W 9 u M S 9 I b 2 p h M S 9 U a X B v I G N h b W J p Y W R v L n t D b 2 x 1 b W 4 1 N T M 3 L D U 1 M z Z 9 J n F 1 b 3 Q 7 L C Z x d W 9 0 O 1 N l Y 3 R p b 2 4 x L 0 h v a m E x L 1 R p c G 8 g Y 2 F t Y m l h Z G 8 u e 0 N v b H V t b j U 1 M z g s N T U z N 3 0 m c X V v d D s s J n F 1 b 3 Q 7 U 2 V j d G l v b j E v S G 9 q Y T E v V G l w b y B j Y W 1 i a W F k b y 5 7 Q 2 9 s d W 1 u N T U z O S w 1 N T M 4 f S Z x d W 9 0 O y w m c X V v d D t T Z W N 0 a W 9 u M S 9 I b 2 p h M S 9 U a X B v I G N h b W J p Y W R v L n t D b 2 x 1 b W 4 1 N T Q w L D U 1 M z l 9 J n F 1 b 3 Q 7 L C Z x d W 9 0 O 1 N l Y 3 R p b 2 4 x L 0 h v a m E x L 1 R p c G 8 g Y 2 F t Y m l h Z G 8 u e 0 N v b H V t b j U 1 N D E s N T U 0 M H 0 m c X V v d D s s J n F 1 b 3 Q 7 U 2 V j d G l v b j E v S G 9 q Y T E v V G l w b y B j Y W 1 i a W F k b y 5 7 Q 2 9 s d W 1 u N T U 0 M i w 1 N T Q x f S Z x d W 9 0 O y w m c X V v d D t T Z W N 0 a W 9 u M S 9 I b 2 p h M S 9 U a X B v I G N h b W J p Y W R v L n t D b 2 x 1 b W 4 1 N T Q z L D U 1 N D J 9 J n F 1 b 3 Q 7 L C Z x d W 9 0 O 1 N l Y 3 R p b 2 4 x L 0 h v a m E x L 1 R p c G 8 g Y 2 F t Y m l h Z G 8 u e 0 N v b H V t b j U 1 N D Q s N T U 0 M 3 0 m c X V v d D s s J n F 1 b 3 Q 7 U 2 V j d G l v b j E v S G 9 q Y T E v V G l w b y B j Y W 1 i a W F k b y 5 7 Q 2 9 s d W 1 u N T U 0 N S w 1 N T Q 0 f S Z x d W 9 0 O y w m c X V v d D t T Z W N 0 a W 9 u M S 9 I b 2 p h M S 9 U a X B v I G N h b W J p Y W R v L n t D b 2 x 1 b W 4 1 N T Q 2 L D U 1 N D V 9 J n F 1 b 3 Q 7 L C Z x d W 9 0 O 1 N l Y 3 R p b 2 4 x L 0 h v a m E x L 1 R p c G 8 g Y 2 F t Y m l h Z G 8 u e 0 N v b H V t b j U 1 N D c s N T U 0 N n 0 m c X V v d D s s J n F 1 b 3 Q 7 U 2 V j d G l v b j E v S G 9 q Y T E v V G l w b y B j Y W 1 i a W F k b y 5 7 Q 2 9 s d W 1 u N T U 0 O C w 1 N T Q 3 f S Z x d W 9 0 O y w m c X V v d D t T Z W N 0 a W 9 u M S 9 I b 2 p h M S 9 U a X B v I G N h b W J p Y W R v L n t D b 2 x 1 b W 4 1 N T Q 5 L D U 1 N D h 9 J n F 1 b 3 Q 7 L C Z x d W 9 0 O 1 N l Y 3 R p b 2 4 x L 0 h v a m E x L 1 R p c G 8 g Y 2 F t Y m l h Z G 8 u e 0 N v b H V t b j U 1 N T A s N T U 0 O X 0 m c X V v d D s s J n F 1 b 3 Q 7 U 2 V j d G l v b j E v S G 9 q Y T E v V G l w b y B j Y W 1 i a W F k b y 5 7 Q 2 9 s d W 1 u N T U 1 M S w 1 N T U w f S Z x d W 9 0 O y w m c X V v d D t T Z W N 0 a W 9 u M S 9 I b 2 p h M S 9 U a X B v I G N h b W J p Y W R v L n t D b 2 x 1 b W 4 1 N T U y L D U 1 N T F 9 J n F 1 b 3 Q 7 L C Z x d W 9 0 O 1 N l Y 3 R p b 2 4 x L 0 h v a m E x L 1 R p c G 8 g Y 2 F t Y m l h Z G 8 u e 0 N v b H V t b j U 1 N T M s N T U 1 M n 0 m c X V v d D s s J n F 1 b 3 Q 7 U 2 V j d G l v b j E v S G 9 q Y T E v V G l w b y B j Y W 1 i a W F k b y 5 7 Q 2 9 s d W 1 u N T U 1 N C w 1 N T U z f S Z x d W 9 0 O y w m c X V v d D t T Z W N 0 a W 9 u M S 9 I b 2 p h M S 9 U a X B v I G N h b W J p Y W R v L n t D b 2 x 1 b W 4 1 N T U 1 L D U 1 N T R 9 J n F 1 b 3 Q 7 L C Z x d W 9 0 O 1 N l Y 3 R p b 2 4 x L 0 h v a m E x L 1 R p c G 8 g Y 2 F t Y m l h Z G 8 u e 0 N v b H V t b j U 1 N T Y s N T U 1 N X 0 m c X V v d D s s J n F 1 b 3 Q 7 U 2 V j d G l v b j E v S G 9 q Y T E v V G l w b y B j Y W 1 i a W F k b y 5 7 Q 2 9 s d W 1 u N T U 1 N y w 1 N T U 2 f S Z x d W 9 0 O y w m c X V v d D t T Z W N 0 a W 9 u M S 9 I b 2 p h M S 9 U a X B v I G N h b W J p Y W R v L n t D b 2 x 1 b W 4 1 N T U 4 L D U 1 N T d 9 J n F 1 b 3 Q 7 L C Z x d W 9 0 O 1 N l Y 3 R p b 2 4 x L 0 h v a m E x L 1 R p c G 8 g Y 2 F t Y m l h Z G 8 u e 0 N v b H V t b j U 1 N T k s N T U 1 O H 0 m c X V v d D s s J n F 1 b 3 Q 7 U 2 V j d G l v b j E v S G 9 q Y T E v V G l w b y B j Y W 1 i a W F k b y 5 7 Q 2 9 s d W 1 u N T U 2 M C w 1 N T U 5 f S Z x d W 9 0 O y w m c X V v d D t T Z W N 0 a W 9 u M S 9 I b 2 p h M S 9 U a X B v I G N h b W J p Y W R v L n t D b 2 x 1 b W 4 1 N T Y x L D U 1 N j B 9 J n F 1 b 3 Q 7 L C Z x d W 9 0 O 1 N l Y 3 R p b 2 4 x L 0 h v a m E x L 1 R p c G 8 g Y 2 F t Y m l h Z G 8 u e 0 N v b H V t b j U 1 N j I s N T U 2 M X 0 m c X V v d D s s J n F 1 b 3 Q 7 U 2 V j d G l v b j E v S G 9 q Y T E v V G l w b y B j Y W 1 i a W F k b y 5 7 Q 2 9 s d W 1 u N T U 2 M y w 1 N T Y y f S Z x d W 9 0 O y w m c X V v d D t T Z W N 0 a W 9 u M S 9 I b 2 p h M S 9 U a X B v I G N h b W J p Y W R v L n t D b 2 x 1 b W 4 1 N T Y 0 L D U 1 N j N 9 J n F 1 b 3 Q 7 L C Z x d W 9 0 O 1 N l Y 3 R p b 2 4 x L 0 h v a m E x L 1 R p c G 8 g Y 2 F t Y m l h Z G 8 u e 0 N v b H V t b j U 1 N j U s N T U 2 N H 0 m c X V v d D s s J n F 1 b 3 Q 7 U 2 V j d G l v b j E v S G 9 q Y T E v V G l w b y B j Y W 1 i a W F k b y 5 7 Q 2 9 s d W 1 u N T U 2 N i w 1 N T Y 1 f S Z x d W 9 0 O y w m c X V v d D t T Z W N 0 a W 9 u M S 9 I b 2 p h M S 9 U a X B v I G N h b W J p Y W R v L n t D b 2 x 1 b W 4 1 N T Y 3 L D U 1 N j Z 9 J n F 1 b 3 Q 7 L C Z x d W 9 0 O 1 N l Y 3 R p b 2 4 x L 0 h v a m E x L 1 R p c G 8 g Y 2 F t Y m l h Z G 8 u e 0 N v b H V t b j U 1 N j g s N T U 2 N 3 0 m c X V v d D s s J n F 1 b 3 Q 7 U 2 V j d G l v b j E v S G 9 q Y T E v V G l w b y B j Y W 1 i a W F k b y 5 7 Q 2 9 s d W 1 u N T U 2 O S w 1 N T Y 4 f S Z x d W 9 0 O y w m c X V v d D t T Z W N 0 a W 9 u M S 9 I b 2 p h M S 9 U a X B v I G N h b W J p Y W R v L n t D b 2 x 1 b W 4 1 N T c w L D U 1 N j l 9 J n F 1 b 3 Q 7 L C Z x d W 9 0 O 1 N l Y 3 R p b 2 4 x L 0 h v a m E x L 1 R p c G 8 g Y 2 F t Y m l h Z G 8 u e 0 N v b H V t b j U 1 N z E s N T U 3 M H 0 m c X V v d D s s J n F 1 b 3 Q 7 U 2 V j d G l v b j E v S G 9 q Y T E v V G l w b y B j Y W 1 i a W F k b y 5 7 Q 2 9 s d W 1 u N T U 3 M i w 1 N T c x f S Z x d W 9 0 O y w m c X V v d D t T Z W N 0 a W 9 u M S 9 I b 2 p h M S 9 U a X B v I G N h b W J p Y W R v L n t D b 2 x 1 b W 4 1 N T c z L D U 1 N z J 9 J n F 1 b 3 Q 7 L C Z x d W 9 0 O 1 N l Y 3 R p b 2 4 x L 0 h v a m E x L 1 R p c G 8 g Y 2 F t Y m l h Z G 8 u e 0 N v b H V t b j U 1 N z Q s N T U 3 M 3 0 m c X V v d D s s J n F 1 b 3 Q 7 U 2 V j d G l v b j E v S G 9 q Y T E v V G l w b y B j Y W 1 i a W F k b y 5 7 Q 2 9 s d W 1 u N T U 3 N S w 1 N T c 0 f S Z x d W 9 0 O y w m c X V v d D t T Z W N 0 a W 9 u M S 9 I b 2 p h M S 9 U a X B v I G N h b W J p Y W R v L n t D b 2 x 1 b W 4 1 N T c 2 L D U 1 N z V 9 J n F 1 b 3 Q 7 L C Z x d W 9 0 O 1 N l Y 3 R p b 2 4 x L 0 h v a m E x L 1 R p c G 8 g Y 2 F t Y m l h Z G 8 u e 0 N v b H V t b j U 1 N z c s N T U 3 N n 0 m c X V v d D s s J n F 1 b 3 Q 7 U 2 V j d G l v b j E v S G 9 q Y T E v V G l w b y B j Y W 1 i a W F k b y 5 7 Q 2 9 s d W 1 u N T U 3 O C w 1 N T c 3 f S Z x d W 9 0 O y w m c X V v d D t T Z W N 0 a W 9 u M S 9 I b 2 p h M S 9 U a X B v I G N h b W J p Y W R v L n t D b 2 x 1 b W 4 1 N T c 5 L D U 1 N z h 9 J n F 1 b 3 Q 7 L C Z x d W 9 0 O 1 N l Y 3 R p b 2 4 x L 0 h v a m E x L 1 R p c G 8 g Y 2 F t Y m l h Z G 8 u e 0 N v b H V t b j U 1 O D A s N T U 3 O X 0 m c X V v d D s s J n F 1 b 3 Q 7 U 2 V j d G l v b j E v S G 9 q Y T E v V G l w b y B j Y W 1 i a W F k b y 5 7 Q 2 9 s d W 1 u N T U 4 M S w 1 N T g w f S Z x d W 9 0 O y w m c X V v d D t T Z W N 0 a W 9 u M S 9 I b 2 p h M S 9 U a X B v I G N h b W J p Y W R v L n t D b 2 x 1 b W 4 1 N T g y L D U 1 O D F 9 J n F 1 b 3 Q 7 L C Z x d W 9 0 O 1 N l Y 3 R p b 2 4 x L 0 h v a m E x L 1 R p c G 8 g Y 2 F t Y m l h Z G 8 u e 0 N v b H V t b j U 1 O D M s N T U 4 M n 0 m c X V v d D s s J n F 1 b 3 Q 7 U 2 V j d G l v b j E v S G 9 q Y T E v V G l w b y B j Y W 1 i a W F k b y 5 7 Q 2 9 s d W 1 u N T U 4 N C w 1 N T g z f S Z x d W 9 0 O y w m c X V v d D t T Z W N 0 a W 9 u M S 9 I b 2 p h M S 9 U a X B v I G N h b W J p Y W R v L n t D b 2 x 1 b W 4 1 N T g 1 L D U 1 O D R 9 J n F 1 b 3 Q 7 L C Z x d W 9 0 O 1 N l Y 3 R p b 2 4 x L 0 h v a m E x L 1 R p c G 8 g Y 2 F t Y m l h Z G 8 u e 0 N v b H V t b j U 1 O D Y s N T U 4 N X 0 m c X V v d D s s J n F 1 b 3 Q 7 U 2 V j d G l v b j E v S G 9 q Y T E v V G l w b y B j Y W 1 i a W F k b y 5 7 Q 2 9 s d W 1 u N T U 4 N y w 1 N T g 2 f S Z x d W 9 0 O y w m c X V v d D t T Z W N 0 a W 9 u M S 9 I b 2 p h M S 9 U a X B v I G N h b W J p Y W R v L n t D b 2 x 1 b W 4 1 N T g 4 L D U 1 O D d 9 J n F 1 b 3 Q 7 L C Z x d W 9 0 O 1 N l Y 3 R p b 2 4 x L 0 h v a m E x L 1 R p c G 8 g Y 2 F t Y m l h Z G 8 u e 0 N v b H V t b j U 1 O D k s N T U 4 O H 0 m c X V v d D s s J n F 1 b 3 Q 7 U 2 V j d G l v b j E v S G 9 q Y T E v V G l w b y B j Y W 1 i a W F k b y 5 7 Q 2 9 s d W 1 u N T U 5 M C w 1 N T g 5 f S Z x d W 9 0 O y w m c X V v d D t T Z W N 0 a W 9 u M S 9 I b 2 p h M S 9 U a X B v I G N h b W J p Y W R v L n t D b 2 x 1 b W 4 1 N T k x L D U 1 O T B 9 J n F 1 b 3 Q 7 L C Z x d W 9 0 O 1 N l Y 3 R p b 2 4 x L 0 h v a m E x L 1 R p c G 8 g Y 2 F t Y m l h Z G 8 u e 0 N v b H V t b j U 1 O T I s N T U 5 M X 0 m c X V v d D s s J n F 1 b 3 Q 7 U 2 V j d G l v b j E v S G 9 q Y T E v V G l w b y B j Y W 1 i a W F k b y 5 7 Q 2 9 s d W 1 u N T U 5 M y w 1 N T k y f S Z x d W 9 0 O y w m c X V v d D t T Z W N 0 a W 9 u M S 9 I b 2 p h M S 9 U a X B v I G N h b W J p Y W R v L n t D b 2 x 1 b W 4 1 N T k 0 L D U 1 O T N 9 J n F 1 b 3 Q 7 L C Z x d W 9 0 O 1 N l Y 3 R p b 2 4 x L 0 h v a m E x L 1 R p c G 8 g Y 2 F t Y m l h Z G 8 u e 0 N v b H V t b j U 1 O T U s N T U 5 N H 0 m c X V v d D s s J n F 1 b 3 Q 7 U 2 V j d G l v b j E v S G 9 q Y T E v V G l w b y B j Y W 1 i a W F k b y 5 7 Q 2 9 s d W 1 u N T U 5 N i w 1 N T k 1 f S Z x d W 9 0 O y w m c X V v d D t T Z W N 0 a W 9 u M S 9 I b 2 p h M S 9 U a X B v I G N h b W J p Y W R v L n t D b 2 x 1 b W 4 1 N T k 3 L D U 1 O T Z 9 J n F 1 b 3 Q 7 L C Z x d W 9 0 O 1 N l Y 3 R p b 2 4 x L 0 h v a m E x L 1 R p c G 8 g Y 2 F t Y m l h Z G 8 u e 0 N v b H V t b j U 1 O T g s N T U 5 N 3 0 m c X V v d D s s J n F 1 b 3 Q 7 U 2 V j d G l v b j E v S G 9 q Y T E v V G l w b y B j Y W 1 i a W F k b y 5 7 Q 2 9 s d W 1 u N T U 5 O S w 1 N T k 4 f S Z x d W 9 0 O y w m c X V v d D t T Z W N 0 a W 9 u M S 9 I b 2 p h M S 9 U a X B v I G N h b W J p Y W R v L n t D b 2 x 1 b W 4 1 N j A w L D U 1 O T l 9 J n F 1 b 3 Q 7 L C Z x d W 9 0 O 1 N l Y 3 R p b 2 4 x L 0 h v a m E x L 1 R p c G 8 g Y 2 F t Y m l h Z G 8 u e 0 N v b H V t b j U 2 M D E s N T Y w M H 0 m c X V v d D s s J n F 1 b 3 Q 7 U 2 V j d G l v b j E v S G 9 q Y T E v V G l w b y B j Y W 1 i a W F k b y 5 7 Q 2 9 s d W 1 u N T Y w M i w 1 N j A x f S Z x d W 9 0 O y w m c X V v d D t T Z W N 0 a W 9 u M S 9 I b 2 p h M S 9 U a X B v I G N h b W J p Y W R v L n t D b 2 x 1 b W 4 1 N j A z L D U 2 M D J 9 J n F 1 b 3 Q 7 L C Z x d W 9 0 O 1 N l Y 3 R p b 2 4 x L 0 h v a m E x L 1 R p c G 8 g Y 2 F t Y m l h Z G 8 u e 0 N v b H V t b j U 2 M D Q s N T Y w M 3 0 m c X V v d D s s J n F 1 b 3 Q 7 U 2 V j d G l v b j E v S G 9 q Y T E v V G l w b y B j Y W 1 i a W F k b y 5 7 Q 2 9 s d W 1 u N T Y w N S w 1 N j A 0 f S Z x d W 9 0 O y w m c X V v d D t T Z W N 0 a W 9 u M S 9 I b 2 p h M S 9 U a X B v I G N h b W J p Y W R v L n t D b 2 x 1 b W 4 1 N j A 2 L D U 2 M D V 9 J n F 1 b 3 Q 7 L C Z x d W 9 0 O 1 N l Y 3 R p b 2 4 x L 0 h v a m E x L 1 R p c G 8 g Y 2 F t Y m l h Z G 8 u e 0 N v b H V t b j U 2 M D c s N T Y w N n 0 m c X V v d D s s J n F 1 b 3 Q 7 U 2 V j d G l v b j E v S G 9 q Y T E v V G l w b y B j Y W 1 i a W F k b y 5 7 Q 2 9 s d W 1 u N T Y w O C w 1 N j A 3 f S Z x d W 9 0 O y w m c X V v d D t T Z W N 0 a W 9 u M S 9 I b 2 p h M S 9 U a X B v I G N h b W J p Y W R v L n t D b 2 x 1 b W 4 1 N j A 5 L D U 2 M D h 9 J n F 1 b 3 Q 7 L C Z x d W 9 0 O 1 N l Y 3 R p b 2 4 x L 0 h v a m E x L 1 R p c G 8 g Y 2 F t Y m l h Z G 8 u e 0 N v b H V t b j U 2 M T A s N T Y w O X 0 m c X V v d D s s J n F 1 b 3 Q 7 U 2 V j d G l v b j E v S G 9 q Y T E v V G l w b y B j Y W 1 i a W F k b y 5 7 Q 2 9 s d W 1 u N T Y x M S w 1 N j E w f S Z x d W 9 0 O y w m c X V v d D t T Z W N 0 a W 9 u M S 9 I b 2 p h M S 9 U a X B v I G N h b W J p Y W R v L n t D b 2 x 1 b W 4 1 N j E y L D U 2 M T F 9 J n F 1 b 3 Q 7 L C Z x d W 9 0 O 1 N l Y 3 R p b 2 4 x L 0 h v a m E x L 1 R p c G 8 g Y 2 F t Y m l h Z G 8 u e 0 N v b H V t b j U 2 M T M s N T Y x M n 0 m c X V v d D s s J n F 1 b 3 Q 7 U 2 V j d G l v b j E v S G 9 q Y T E v V G l w b y B j Y W 1 i a W F k b y 5 7 Q 2 9 s d W 1 u N T Y x N C w 1 N j E z f S Z x d W 9 0 O y w m c X V v d D t T Z W N 0 a W 9 u M S 9 I b 2 p h M S 9 U a X B v I G N h b W J p Y W R v L n t D b 2 x 1 b W 4 1 N j E 1 L D U 2 M T R 9 J n F 1 b 3 Q 7 L C Z x d W 9 0 O 1 N l Y 3 R p b 2 4 x L 0 h v a m E x L 1 R p c G 8 g Y 2 F t Y m l h Z G 8 u e 0 N v b H V t b j U 2 M T Y s N T Y x N X 0 m c X V v d D s s J n F 1 b 3 Q 7 U 2 V j d G l v b j E v S G 9 q Y T E v V G l w b y B j Y W 1 i a W F k b y 5 7 Q 2 9 s d W 1 u N T Y x N y w 1 N j E 2 f S Z x d W 9 0 O y w m c X V v d D t T Z W N 0 a W 9 u M S 9 I b 2 p h M S 9 U a X B v I G N h b W J p Y W R v L n t D b 2 x 1 b W 4 1 N j E 4 L D U 2 M T d 9 J n F 1 b 3 Q 7 L C Z x d W 9 0 O 1 N l Y 3 R p b 2 4 x L 0 h v a m E x L 1 R p c G 8 g Y 2 F t Y m l h Z G 8 u e 0 N v b H V t b j U 2 M T k s N T Y x O H 0 m c X V v d D s s J n F 1 b 3 Q 7 U 2 V j d G l v b j E v S G 9 q Y T E v V G l w b y B j Y W 1 i a W F k b y 5 7 Q 2 9 s d W 1 u N T Y y M C w 1 N j E 5 f S Z x d W 9 0 O y w m c X V v d D t T Z W N 0 a W 9 u M S 9 I b 2 p h M S 9 U a X B v I G N h b W J p Y W R v L n t D b 2 x 1 b W 4 1 N j I x L D U 2 M j B 9 J n F 1 b 3 Q 7 L C Z x d W 9 0 O 1 N l Y 3 R p b 2 4 x L 0 h v a m E x L 1 R p c G 8 g Y 2 F t Y m l h Z G 8 u e 0 N v b H V t b j U 2 M j I s N T Y y M X 0 m c X V v d D s s J n F 1 b 3 Q 7 U 2 V j d G l v b j E v S G 9 q Y T E v V G l w b y B j Y W 1 i a W F k b y 5 7 Q 2 9 s d W 1 u N T Y y M y w 1 N j I y f S Z x d W 9 0 O y w m c X V v d D t T Z W N 0 a W 9 u M S 9 I b 2 p h M S 9 U a X B v I G N h b W J p Y W R v L n t D b 2 x 1 b W 4 1 N j I 0 L D U 2 M j N 9 J n F 1 b 3 Q 7 L C Z x d W 9 0 O 1 N l Y 3 R p b 2 4 x L 0 h v a m E x L 1 R p c G 8 g Y 2 F t Y m l h Z G 8 u e 0 N v b H V t b j U 2 M j U s N T Y y N H 0 m c X V v d D s s J n F 1 b 3 Q 7 U 2 V j d G l v b j E v S G 9 q Y T E v V G l w b y B j Y W 1 i a W F k b y 5 7 Q 2 9 s d W 1 u N T Y y N i w 1 N j I 1 f S Z x d W 9 0 O y w m c X V v d D t T Z W N 0 a W 9 u M S 9 I b 2 p h M S 9 U a X B v I G N h b W J p Y W R v L n t D b 2 x 1 b W 4 1 N j I 3 L D U 2 M j Z 9 J n F 1 b 3 Q 7 L C Z x d W 9 0 O 1 N l Y 3 R p b 2 4 x L 0 h v a m E x L 1 R p c G 8 g Y 2 F t Y m l h Z G 8 u e 0 N v b H V t b j U 2 M j g s N T Y y N 3 0 m c X V v d D s s J n F 1 b 3 Q 7 U 2 V j d G l v b j E v S G 9 q Y T E v V G l w b y B j Y W 1 i a W F k b y 5 7 Q 2 9 s d W 1 u N T Y y O S w 1 N j I 4 f S Z x d W 9 0 O y w m c X V v d D t T Z W N 0 a W 9 u M S 9 I b 2 p h M S 9 U a X B v I G N h b W J p Y W R v L n t D b 2 x 1 b W 4 1 N j M w L D U 2 M j l 9 J n F 1 b 3 Q 7 L C Z x d W 9 0 O 1 N l Y 3 R p b 2 4 x L 0 h v a m E x L 1 R p c G 8 g Y 2 F t Y m l h Z G 8 u e 0 N v b H V t b j U 2 M z E s N T Y z M H 0 m c X V v d D s s J n F 1 b 3 Q 7 U 2 V j d G l v b j E v S G 9 q Y T E v V G l w b y B j Y W 1 i a W F k b y 5 7 Q 2 9 s d W 1 u N T Y z M i w 1 N j M x f S Z x d W 9 0 O y w m c X V v d D t T Z W N 0 a W 9 u M S 9 I b 2 p h M S 9 U a X B v I G N h b W J p Y W R v L n t D b 2 x 1 b W 4 1 N j M z L D U 2 M z J 9 J n F 1 b 3 Q 7 L C Z x d W 9 0 O 1 N l Y 3 R p b 2 4 x L 0 h v a m E x L 1 R p c G 8 g Y 2 F t Y m l h Z G 8 u e 0 N v b H V t b j U 2 M z Q s N T Y z M 3 0 m c X V v d D s s J n F 1 b 3 Q 7 U 2 V j d G l v b j E v S G 9 q Y T E v V G l w b y B j Y W 1 i a W F k b y 5 7 Q 2 9 s d W 1 u N T Y z N S w 1 N j M 0 f S Z x d W 9 0 O y w m c X V v d D t T Z W N 0 a W 9 u M S 9 I b 2 p h M S 9 U a X B v I G N h b W J p Y W R v L n t D b 2 x 1 b W 4 1 N j M 2 L D U 2 M z V 9 J n F 1 b 3 Q 7 L C Z x d W 9 0 O 1 N l Y 3 R p b 2 4 x L 0 h v a m E x L 1 R p c G 8 g Y 2 F t Y m l h Z G 8 u e 0 N v b H V t b j U 2 M z c s N T Y z N n 0 m c X V v d D s s J n F 1 b 3 Q 7 U 2 V j d G l v b j E v S G 9 q Y T E v V G l w b y B j Y W 1 i a W F k b y 5 7 Q 2 9 s d W 1 u N T Y z O C w 1 N j M 3 f S Z x d W 9 0 O y w m c X V v d D t T Z W N 0 a W 9 u M S 9 I b 2 p h M S 9 U a X B v I G N h b W J p Y W R v L n t D b 2 x 1 b W 4 1 N j M 5 L D U 2 M z h 9 J n F 1 b 3 Q 7 L C Z x d W 9 0 O 1 N l Y 3 R p b 2 4 x L 0 h v a m E x L 1 R p c G 8 g Y 2 F t Y m l h Z G 8 u e 0 N v b H V t b j U 2 N D A s N T Y z O X 0 m c X V v d D s s J n F 1 b 3 Q 7 U 2 V j d G l v b j E v S G 9 q Y T E v V G l w b y B j Y W 1 i a W F k b y 5 7 Q 2 9 s d W 1 u N T Y 0 M S w 1 N j Q w f S Z x d W 9 0 O y w m c X V v d D t T Z W N 0 a W 9 u M S 9 I b 2 p h M S 9 U a X B v I G N h b W J p Y W R v L n t D b 2 x 1 b W 4 1 N j Q y L D U 2 N D F 9 J n F 1 b 3 Q 7 L C Z x d W 9 0 O 1 N l Y 3 R p b 2 4 x L 0 h v a m E x L 1 R p c G 8 g Y 2 F t Y m l h Z G 8 u e 0 N v b H V t b j U 2 N D M s N T Y 0 M n 0 m c X V v d D s s J n F 1 b 3 Q 7 U 2 V j d G l v b j E v S G 9 q Y T E v V G l w b y B j Y W 1 i a W F k b y 5 7 Q 2 9 s d W 1 u N T Y 0 N C w 1 N j Q z f S Z x d W 9 0 O y w m c X V v d D t T Z W N 0 a W 9 u M S 9 I b 2 p h M S 9 U a X B v I G N h b W J p Y W R v L n t D b 2 x 1 b W 4 1 N j Q 1 L D U 2 N D R 9 J n F 1 b 3 Q 7 L C Z x d W 9 0 O 1 N l Y 3 R p b 2 4 x L 0 h v a m E x L 1 R p c G 8 g Y 2 F t Y m l h Z G 8 u e 0 N v b H V t b j U 2 N D Y s N T Y 0 N X 0 m c X V v d D s s J n F 1 b 3 Q 7 U 2 V j d G l v b j E v S G 9 q Y T E v V G l w b y B j Y W 1 i a W F k b y 5 7 Q 2 9 s d W 1 u N T Y 0 N y w 1 N j Q 2 f S Z x d W 9 0 O y w m c X V v d D t T Z W N 0 a W 9 u M S 9 I b 2 p h M S 9 U a X B v I G N h b W J p Y W R v L n t D b 2 x 1 b W 4 1 N j Q 4 L D U 2 N D d 9 J n F 1 b 3 Q 7 L C Z x d W 9 0 O 1 N l Y 3 R p b 2 4 x L 0 h v a m E x L 1 R p c G 8 g Y 2 F t Y m l h Z G 8 u e 0 N v b H V t b j U 2 N D k s N T Y 0 O H 0 m c X V v d D s s J n F 1 b 3 Q 7 U 2 V j d G l v b j E v S G 9 q Y T E v V G l w b y B j Y W 1 i a W F k b y 5 7 Q 2 9 s d W 1 u N T Y 1 M C w 1 N j Q 5 f S Z x d W 9 0 O y w m c X V v d D t T Z W N 0 a W 9 u M S 9 I b 2 p h M S 9 U a X B v I G N h b W J p Y W R v L n t D b 2 x 1 b W 4 1 N j U x L D U 2 N T B 9 J n F 1 b 3 Q 7 L C Z x d W 9 0 O 1 N l Y 3 R p b 2 4 x L 0 h v a m E x L 1 R p c G 8 g Y 2 F t Y m l h Z G 8 u e 0 N v b H V t b j U 2 N T I s N T Y 1 M X 0 m c X V v d D s s J n F 1 b 3 Q 7 U 2 V j d G l v b j E v S G 9 q Y T E v V G l w b y B j Y W 1 i a W F k b y 5 7 Q 2 9 s d W 1 u N T Y 1 M y w 1 N j U y f S Z x d W 9 0 O y w m c X V v d D t T Z W N 0 a W 9 u M S 9 I b 2 p h M S 9 U a X B v I G N h b W J p Y W R v L n t D b 2 x 1 b W 4 1 N j U 0 L D U 2 N T N 9 J n F 1 b 3 Q 7 L C Z x d W 9 0 O 1 N l Y 3 R p b 2 4 x L 0 h v a m E x L 1 R p c G 8 g Y 2 F t Y m l h Z G 8 u e 0 N v b H V t b j U 2 N T U s N T Y 1 N H 0 m c X V v d D s s J n F 1 b 3 Q 7 U 2 V j d G l v b j E v S G 9 q Y T E v V G l w b y B j Y W 1 i a W F k b y 5 7 Q 2 9 s d W 1 u N T Y 1 N i w 1 N j U 1 f S Z x d W 9 0 O y w m c X V v d D t T Z W N 0 a W 9 u M S 9 I b 2 p h M S 9 U a X B v I G N h b W J p Y W R v L n t D b 2 x 1 b W 4 1 N j U 3 L D U 2 N T Z 9 J n F 1 b 3 Q 7 L C Z x d W 9 0 O 1 N l Y 3 R p b 2 4 x L 0 h v a m E x L 1 R p c G 8 g Y 2 F t Y m l h Z G 8 u e 0 N v b H V t b j U 2 N T g s N T Y 1 N 3 0 m c X V v d D s s J n F 1 b 3 Q 7 U 2 V j d G l v b j E v S G 9 q Y T E v V G l w b y B j Y W 1 i a W F k b y 5 7 Q 2 9 s d W 1 u N T Y 1 O S w 1 N j U 4 f S Z x d W 9 0 O y w m c X V v d D t T Z W N 0 a W 9 u M S 9 I b 2 p h M S 9 U a X B v I G N h b W J p Y W R v L n t D b 2 x 1 b W 4 1 N j Y w L D U 2 N T l 9 J n F 1 b 3 Q 7 L C Z x d W 9 0 O 1 N l Y 3 R p b 2 4 x L 0 h v a m E x L 1 R p c G 8 g Y 2 F t Y m l h Z G 8 u e 0 N v b H V t b j U 2 N j E s N T Y 2 M H 0 m c X V v d D s s J n F 1 b 3 Q 7 U 2 V j d G l v b j E v S G 9 q Y T E v V G l w b y B j Y W 1 i a W F k b y 5 7 Q 2 9 s d W 1 u N T Y 2 M i w 1 N j Y x f S Z x d W 9 0 O y w m c X V v d D t T Z W N 0 a W 9 u M S 9 I b 2 p h M S 9 U a X B v I G N h b W J p Y W R v L n t D b 2 x 1 b W 4 1 N j Y z L D U 2 N j J 9 J n F 1 b 3 Q 7 L C Z x d W 9 0 O 1 N l Y 3 R p b 2 4 x L 0 h v a m E x L 1 R p c G 8 g Y 2 F t Y m l h Z G 8 u e 0 N v b H V t b j U 2 N j Q s N T Y 2 M 3 0 m c X V v d D s s J n F 1 b 3 Q 7 U 2 V j d G l v b j E v S G 9 q Y T E v V G l w b y B j Y W 1 i a W F k b y 5 7 Q 2 9 s d W 1 u N T Y 2 N S w 1 N j Y 0 f S Z x d W 9 0 O y w m c X V v d D t T Z W N 0 a W 9 u M S 9 I b 2 p h M S 9 U a X B v I G N h b W J p Y W R v L n t D b 2 x 1 b W 4 1 N j Y 2 L D U 2 N j V 9 J n F 1 b 3 Q 7 L C Z x d W 9 0 O 1 N l Y 3 R p b 2 4 x L 0 h v a m E x L 1 R p c G 8 g Y 2 F t Y m l h Z G 8 u e 0 N v b H V t b j U 2 N j c s N T Y 2 N n 0 m c X V v d D s s J n F 1 b 3 Q 7 U 2 V j d G l v b j E v S G 9 q Y T E v V G l w b y B j Y W 1 i a W F k b y 5 7 Q 2 9 s d W 1 u N T Y 2 O C w 1 N j Y 3 f S Z x d W 9 0 O y w m c X V v d D t T Z W N 0 a W 9 u M S 9 I b 2 p h M S 9 U a X B v I G N h b W J p Y W R v L n t D b 2 x 1 b W 4 1 N j Y 5 L D U 2 N j h 9 J n F 1 b 3 Q 7 L C Z x d W 9 0 O 1 N l Y 3 R p b 2 4 x L 0 h v a m E x L 1 R p c G 8 g Y 2 F t Y m l h Z G 8 u e 0 N v b H V t b j U 2 N z A s N T Y 2 O X 0 m c X V v d D s s J n F 1 b 3 Q 7 U 2 V j d G l v b j E v S G 9 q Y T E v V G l w b y B j Y W 1 i a W F k b y 5 7 Q 2 9 s d W 1 u N T Y 3 M S w 1 N j c w f S Z x d W 9 0 O y w m c X V v d D t T Z W N 0 a W 9 u M S 9 I b 2 p h M S 9 U a X B v I G N h b W J p Y W R v L n t D b 2 x 1 b W 4 1 N j c y L D U 2 N z F 9 J n F 1 b 3 Q 7 L C Z x d W 9 0 O 1 N l Y 3 R p b 2 4 x L 0 h v a m E x L 1 R p c G 8 g Y 2 F t Y m l h Z G 8 u e 0 N v b H V t b j U 2 N z M s N T Y 3 M n 0 m c X V v d D s s J n F 1 b 3 Q 7 U 2 V j d G l v b j E v S G 9 q Y T E v V G l w b y B j Y W 1 i a W F k b y 5 7 Q 2 9 s d W 1 u N T Y 3 N C w 1 N j c z f S Z x d W 9 0 O y w m c X V v d D t T Z W N 0 a W 9 u M S 9 I b 2 p h M S 9 U a X B v I G N h b W J p Y W R v L n t D b 2 x 1 b W 4 1 N j c 1 L D U 2 N z R 9 J n F 1 b 3 Q 7 L C Z x d W 9 0 O 1 N l Y 3 R p b 2 4 x L 0 h v a m E x L 1 R p c G 8 g Y 2 F t Y m l h Z G 8 u e 0 N v b H V t b j U 2 N z Y s N T Y 3 N X 0 m c X V v d D s s J n F 1 b 3 Q 7 U 2 V j d G l v b j E v S G 9 q Y T E v V G l w b y B j Y W 1 i a W F k b y 5 7 Q 2 9 s d W 1 u N T Y 3 N y w 1 N j c 2 f S Z x d W 9 0 O y w m c X V v d D t T Z W N 0 a W 9 u M S 9 I b 2 p h M S 9 U a X B v I G N h b W J p Y W R v L n t D b 2 x 1 b W 4 1 N j c 4 L D U 2 N z d 9 J n F 1 b 3 Q 7 L C Z x d W 9 0 O 1 N l Y 3 R p b 2 4 x L 0 h v a m E x L 1 R p c G 8 g Y 2 F t Y m l h Z G 8 u e 0 N v b H V t b j U 2 N z k s N T Y 3 O H 0 m c X V v d D s s J n F 1 b 3 Q 7 U 2 V j d G l v b j E v S G 9 q Y T E v V G l w b y B j Y W 1 i a W F k b y 5 7 Q 2 9 s d W 1 u N T Y 4 M C w 1 N j c 5 f S Z x d W 9 0 O y w m c X V v d D t T Z W N 0 a W 9 u M S 9 I b 2 p h M S 9 U a X B v I G N h b W J p Y W R v L n t D b 2 x 1 b W 4 1 N j g x L D U 2 O D B 9 J n F 1 b 3 Q 7 L C Z x d W 9 0 O 1 N l Y 3 R p b 2 4 x L 0 h v a m E x L 1 R p c G 8 g Y 2 F t Y m l h Z G 8 u e 0 N v b H V t b j U 2 O D I s N T Y 4 M X 0 m c X V v d D s s J n F 1 b 3 Q 7 U 2 V j d G l v b j E v S G 9 q Y T E v V G l w b y B j Y W 1 i a W F k b y 5 7 Q 2 9 s d W 1 u N T Y 4 M y w 1 N j g y f S Z x d W 9 0 O y w m c X V v d D t T Z W N 0 a W 9 u M S 9 I b 2 p h M S 9 U a X B v I G N h b W J p Y W R v L n t D b 2 x 1 b W 4 1 N j g 0 L D U 2 O D N 9 J n F 1 b 3 Q 7 L C Z x d W 9 0 O 1 N l Y 3 R p b 2 4 x L 0 h v a m E x L 1 R p c G 8 g Y 2 F t Y m l h Z G 8 u e 0 N v b H V t b j U 2 O D U s N T Y 4 N H 0 m c X V v d D s s J n F 1 b 3 Q 7 U 2 V j d G l v b j E v S G 9 q Y T E v V G l w b y B j Y W 1 i a W F k b y 5 7 Q 2 9 s d W 1 u N T Y 4 N i w 1 N j g 1 f S Z x d W 9 0 O y w m c X V v d D t T Z W N 0 a W 9 u M S 9 I b 2 p h M S 9 U a X B v I G N h b W J p Y W R v L n t D b 2 x 1 b W 4 1 N j g 3 L D U 2 O D Z 9 J n F 1 b 3 Q 7 L C Z x d W 9 0 O 1 N l Y 3 R p b 2 4 x L 0 h v a m E x L 1 R p c G 8 g Y 2 F t Y m l h Z G 8 u e 0 N v b H V t b j U 2 O D g s N T Y 4 N 3 0 m c X V v d D s s J n F 1 b 3 Q 7 U 2 V j d G l v b j E v S G 9 q Y T E v V G l w b y B j Y W 1 i a W F k b y 5 7 Q 2 9 s d W 1 u N T Y 4 O S w 1 N j g 4 f S Z x d W 9 0 O y w m c X V v d D t T Z W N 0 a W 9 u M S 9 I b 2 p h M S 9 U a X B v I G N h b W J p Y W R v L n t D b 2 x 1 b W 4 1 N j k w L D U 2 O D l 9 J n F 1 b 3 Q 7 L C Z x d W 9 0 O 1 N l Y 3 R p b 2 4 x L 0 h v a m E x L 1 R p c G 8 g Y 2 F t Y m l h Z G 8 u e 0 N v b H V t b j U 2 O T E s N T Y 5 M H 0 m c X V v d D s s J n F 1 b 3 Q 7 U 2 V j d G l v b j E v S G 9 q Y T E v V G l w b y B j Y W 1 i a W F k b y 5 7 Q 2 9 s d W 1 u N T Y 5 M i w 1 N j k x f S Z x d W 9 0 O y w m c X V v d D t T Z W N 0 a W 9 u M S 9 I b 2 p h M S 9 U a X B v I G N h b W J p Y W R v L n t D b 2 x 1 b W 4 1 N j k z L D U 2 O T J 9 J n F 1 b 3 Q 7 L C Z x d W 9 0 O 1 N l Y 3 R p b 2 4 x L 0 h v a m E x L 1 R p c G 8 g Y 2 F t Y m l h Z G 8 u e 0 N v b H V t b j U 2 O T Q s N T Y 5 M 3 0 m c X V v d D s s J n F 1 b 3 Q 7 U 2 V j d G l v b j E v S G 9 q Y T E v V G l w b y B j Y W 1 i a W F k b y 5 7 Q 2 9 s d W 1 u N T Y 5 N S w 1 N j k 0 f S Z x d W 9 0 O y w m c X V v d D t T Z W N 0 a W 9 u M S 9 I b 2 p h M S 9 U a X B v I G N h b W J p Y W R v L n t D b 2 x 1 b W 4 1 N j k 2 L D U 2 O T V 9 J n F 1 b 3 Q 7 L C Z x d W 9 0 O 1 N l Y 3 R p b 2 4 x L 0 h v a m E x L 1 R p c G 8 g Y 2 F t Y m l h Z G 8 u e 0 N v b H V t b j U 2 O T c s N T Y 5 N n 0 m c X V v d D s s J n F 1 b 3 Q 7 U 2 V j d G l v b j E v S G 9 q Y T E v V G l w b y B j Y W 1 i a W F k b y 5 7 Q 2 9 s d W 1 u N T Y 5 O C w 1 N j k 3 f S Z x d W 9 0 O y w m c X V v d D t T Z W N 0 a W 9 u M S 9 I b 2 p h M S 9 U a X B v I G N h b W J p Y W R v L n t D b 2 x 1 b W 4 1 N j k 5 L D U 2 O T h 9 J n F 1 b 3 Q 7 L C Z x d W 9 0 O 1 N l Y 3 R p b 2 4 x L 0 h v a m E x L 1 R p c G 8 g Y 2 F t Y m l h Z G 8 u e 0 N v b H V t b j U 3 M D A s N T Y 5 O X 0 m c X V v d D s s J n F 1 b 3 Q 7 U 2 V j d G l v b j E v S G 9 q Y T E v V G l w b y B j Y W 1 i a W F k b y 5 7 Q 2 9 s d W 1 u N T c w M S w 1 N z A w f S Z x d W 9 0 O y w m c X V v d D t T Z W N 0 a W 9 u M S 9 I b 2 p h M S 9 U a X B v I G N h b W J p Y W R v L n t D b 2 x 1 b W 4 1 N z A y L D U 3 M D F 9 J n F 1 b 3 Q 7 L C Z x d W 9 0 O 1 N l Y 3 R p b 2 4 x L 0 h v a m E x L 1 R p c G 8 g Y 2 F t Y m l h Z G 8 u e 0 N v b H V t b j U 3 M D M s N T c w M n 0 m c X V v d D s s J n F 1 b 3 Q 7 U 2 V j d G l v b j E v S G 9 q Y T E v V G l w b y B j Y W 1 i a W F k b y 5 7 Q 2 9 s d W 1 u N T c w N C w 1 N z A z f S Z x d W 9 0 O y w m c X V v d D t T Z W N 0 a W 9 u M S 9 I b 2 p h M S 9 U a X B v I G N h b W J p Y W R v L n t D b 2 x 1 b W 4 1 N z A 1 L D U 3 M D R 9 J n F 1 b 3 Q 7 L C Z x d W 9 0 O 1 N l Y 3 R p b 2 4 x L 0 h v a m E x L 1 R p c G 8 g Y 2 F t Y m l h Z G 8 u e 0 N v b H V t b j U 3 M D Y s N T c w N X 0 m c X V v d D s s J n F 1 b 3 Q 7 U 2 V j d G l v b j E v S G 9 q Y T E v V G l w b y B j Y W 1 i a W F k b y 5 7 Q 2 9 s d W 1 u N T c w N y w 1 N z A 2 f S Z x d W 9 0 O y w m c X V v d D t T Z W N 0 a W 9 u M S 9 I b 2 p h M S 9 U a X B v I G N h b W J p Y W R v L n t D b 2 x 1 b W 4 1 N z A 4 L D U 3 M D d 9 J n F 1 b 3 Q 7 L C Z x d W 9 0 O 1 N l Y 3 R p b 2 4 x L 0 h v a m E x L 1 R p c G 8 g Y 2 F t Y m l h Z G 8 u e 0 N v b H V t b j U 3 M D k s N T c w O H 0 m c X V v d D s s J n F 1 b 3 Q 7 U 2 V j d G l v b j E v S G 9 q Y T E v V G l w b y B j Y W 1 i a W F k b y 5 7 Q 2 9 s d W 1 u N T c x M C w 1 N z A 5 f S Z x d W 9 0 O y w m c X V v d D t T Z W N 0 a W 9 u M S 9 I b 2 p h M S 9 U a X B v I G N h b W J p Y W R v L n t D b 2 x 1 b W 4 1 N z E x L D U 3 M T B 9 J n F 1 b 3 Q 7 L C Z x d W 9 0 O 1 N l Y 3 R p b 2 4 x L 0 h v a m E x L 1 R p c G 8 g Y 2 F t Y m l h Z G 8 u e 0 N v b H V t b j U 3 M T I s N T c x M X 0 m c X V v d D s s J n F 1 b 3 Q 7 U 2 V j d G l v b j E v S G 9 q Y T E v V G l w b y B j Y W 1 i a W F k b y 5 7 Q 2 9 s d W 1 u N T c x M y w 1 N z E y f S Z x d W 9 0 O y w m c X V v d D t T Z W N 0 a W 9 u M S 9 I b 2 p h M S 9 U a X B v I G N h b W J p Y W R v L n t D b 2 x 1 b W 4 1 N z E 0 L D U 3 M T N 9 J n F 1 b 3 Q 7 L C Z x d W 9 0 O 1 N l Y 3 R p b 2 4 x L 0 h v a m E x L 1 R p c G 8 g Y 2 F t Y m l h Z G 8 u e 0 N v b H V t b j U 3 M T U s N T c x N H 0 m c X V v d D s s J n F 1 b 3 Q 7 U 2 V j d G l v b j E v S G 9 q Y T E v V G l w b y B j Y W 1 i a W F k b y 5 7 Q 2 9 s d W 1 u N T c x N i w 1 N z E 1 f S Z x d W 9 0 O y w m c X V v d D t T Z W N 0 a W 9 u M S 9 I b 2 p h M S 9 U a X B v I G N h b W J p Y W R v L n t D b 2 x 1 b W 4 1 N z E 3 L D U 3 M T Z 9 J n F 1 b 3 Q 7 L C Z x d W 9 0 O 1 N l Y 3 R p b 2 4 x L 0 h v a m E x L 1 R p c G 8 g Y 2 F t Y m l h Z G 8 u e 0 N v b H V t b j U 3 M T g s N T c x N 3 0 m c X V v d D s s J n F 1 b 3 Q 7 U 2 V j d G l v b j E v S G 9 q Y T E v V G l w b y B j Y W 1 i a W F k b y 5 7 Q 2 9 s d W 1 u N T c x O S w 1 N z E 4 f S Z x d W 9 0 O y w m c X V v d D t T Z W N 0 a W 9 u M S 9 I b 2 p h M S 9 U a X B v I G N h b W J p Y W R v L n t D b 2 x 1 b W 4 1 N z I w L D U 3 M T l 9 J n F 1 b 3 Q 7 L C Z x d W 9 0 O 1 N l Y 3 R p b 2 4 x L 0 h v a m E x L 1 R p c G 8 g Y 2 F t Y m l h Z G 8 u e 0 N v b H V t b j U 3 M j E s N T c y M H 0 m c X V v d D s s J n F 1 b 3 Q 7 U 2 V j d G l v b j E v S G 9 q Y T E v V G l w b y B j Y W 1 i a W F k b y 5 7 Q 2 9 s d W 1 u N T c y M i w 1 N z I x f S Z x d W 9 0 O y w m c X V v d D t T Z W N 0 a W 9 u M S 9 I b 2 p h M S 9 U a X B v I G N h b W J p Y W R v L n t D b 2 x 1 b W 4 1 N z I z L D U 3 M j J 9 J n F 1 b 3 Q 7 L C Z x d W 9 0 O 1 N l Y 3 R p b 2 4 x L 0 h v a m E x L 1 R p c G 8 g Y 2 F t Y m l h Z G 8 u e 0 N v b H V t b j U 3 M j Q s N T c y M 3 0 m c X V v d D s s J n F 1 b 3 Q 7 U 2 V j d G l v b j E v S G 9 q Y T E v V G l w b y B j Y W 1 i a W F k b y 5 7 Q 2 9 s d W 1 u N T c y N S w 1 N z I 0 f S Z x d W 9 0 O y w m c X V v d D t T Z W N 0 a W 9 u M S 9 I b 2 p h M S 9 U a X B v I G N h b W J p Y W R v L n t D b 2 x 1 b W 4 1 N z I 2 L D U 3 M j V 9 J n F 1 b 3 Q 7 L C Z x d W 9 0 O 1 N l Y 3 R p b 2 4 x L 0 h v a m E x L 1 R p c G 8 g Y 2 F t Y m l h Z G 8 u e 0 N v b H V t b j U 3 M j c s N T c y N n 0 m c X V v d D s s J n F 1 b 3 Q 7 U 2 V j d G l v b j E v S G 9 q Y T E v V G l w b y B j Y W 1 i a W F k b y 5 7 Q 2 9 s d W 1 u N T c y O C w 1 N z I 3 f S Z x d W 9 0 O y w m c X V v d D t T Z W N 0 a W 9 u M S 9 I b 2 p h M S 9 U a X B v I G N h b W J p Y W R v L n t D b 2 x 1 b W 4 1 N z I 5 L D U 3 M j h 9 J n F 1 b 3 Q 7 L C Z x d W 9 0 O 1 N l Y 3 R p b 2 4 x L 0 h v a m E x L 1 R p c G 8 g Y 2 F t Y m l h Z G 8 u e 0 N v b H V t b j U 3 M z A s N T c y O X 0 m c X V v d D s s J n F 1 b 3 Q 7 U 2 V j d G l v b j E v S G 9 q Y T E v V G l w b y B j Y W 1 i a W F k b y 5 7 Q 2 9 s d W 1 u N T c z M S w 1 N z M w f S Z x d W 9 0 O y w m c X V v d D t T Z W N 0 a W 9 u M S 9 I b 2 p h M S 9 U a X B v I G N h b W J p Y W R v L n t D b 2 x 1 b W 4 1 N z M y L D U 3 M z F 9 J n F 1 b 3 Q 7 L C Z x d W 9 0 O 1 N l Y 3 R p b 2 4 x L 0 h v a m E x L 1 R p c G 8 g Y 2 F t Y m l h Z G 8 u e 0 N v b H V t b j U 3 M z M s N T c z M n 0 m c X V v d D s s J n F 1 b 3 Q 7 U 2 V j d G l v b j E v S G 9 q Y T E v V G l w b y B j Y W 1 i a W F k b y 5 7 Q 2 9 s d W 1 u N T c z N C w 1 N z M z f S Z x d W 9 0 O y w m c X V v d D t T Z W N 0 a W 9 u M S 9 I b 2 p h M S 9 U a X B v I G N h b W J p Y W R v L n t D b 2 x 1 b W 4 1 N z M 1 L D U 3 M z R 9 J n F 1 b 3 Q 7 L C Z x d W 9 0 O 1 N l Y 3 R p b 2 4 x L 0 h v a m E x L 1 R p c G 8 g Y 2 F t Y m l h Z G 8 u e 0 N v b H V t b j U 3 M z Y s N T c z N X 0 m c X V v d D s s J n F 1 b 3 Q 7 U 2 V j d G l v b j E v S G 9 q Y T E v V G l w b y B j Y W 1 i a W F k b y 5 7 Q 2 9 s d W 1 u N T c z N y w 1 N z M 2 f S Z x d W 9 0 O y w m c X V v d D t T Z W N 0 a W 9 u M S 9 I b 2 p h M S 9 U a X B v I G N h b W J p Y W R v L n t D b 2 x 1 b W 4 1 N z M 4 L D U 3 M z d 9 J n F 1 b 3 Q 7 L C Z x d W 9 0 O 1 N l Y 3 R p b 2 4 x L 0 h v a m E x L 1 R p c G 8 g Y 2 F t Y m l h Z G 8 u e 0 N v b H V t b j U 3 M z k s N T c z O H 0 m c X V v d D s s J n F 1 b 3 Q 7 U 2 V j d G l v b j E v S G 9 q Y T E v V G l w b y B j Y W 1 i a W F k b y 5 7 Q 2 9 s d W 1 u N T c 0 M C w 1 N z M 5 f S Z x d W 9 0 O y w m c X V v d D t T Z W N 0 a W 9 u M S 9 I b 2 p h M S 9 U a X B v I G N h b W J p Y W R v L n t D b 2 x 1 b W 4 1 N z Q x L D U 3 N D B 9 J n F 1 b 3 Q 7 L C Z x d W 9 0 O 1 N l Y 3 R p b 2 4 x L 0 h v a m E x L 1 R p c G 8 g Y 2 F t Y m l h Z G 8 u e 0 N v b H V t b j U 3 N D I s N T c 0 M X 0 m c X V v d D s s J n F 1 b 3 Q 7 U 2 V j d G l v b j E v S G 9 q Y T E v V G l w b y B j Y W 1 i a W F k b y 5 7 Q 2 9 s d W 1 u N T c 0 M y w 1 N z Q y f S Z x d W 9 0 O y w m c X V v d D t T Z W N 0 a W 9 u M S 9 I b 2 p h M S 9 U a X B v I G N h b W J p Y W R v L n t D b 2 x 1 b W 4 1 N z Q 0 L D U 3 N D N 9 J n F 1 b 3 Q 7 L C Z x d W 9 0 O 1 N l Y 3 R p b 2 4 x L 0 h v a m E x L 1 R p c G 8 g Y 2 F t Y m l h Z G 8 u e 0 N v b H V t b j U 3 N D U s N T c 0 N H 0 m c X V v d D s s J n F 1 b 3 Q 7 U 2 V j d G l v b j E v S G 9 q Y T E v V G l w b y B j Y W 1 i a W F k b y 5 7 Q 2 9 s d W 1 u N T c 0 N i w 1 N z Q 1 f S Z x d W 9 0 O y w m c X V v d D t T Z W N 0 a W 9 u M S 9 I b 2 p h M S 9 U a X B v I G N h b W J p Y W R v L n t D b 2 x 1 b W 4 1 N z Q 3 L D U 3 N D Z 9 J n F 1 b 3 Q 7 L C Z x d W 9 0 O 1 N l Y 3 R p b 2 4 x L 0 h v a m E x L 1 R p c G 8 g Y 2 F t Y m l h Z G 8 u e 0 N v b H V t b j U 3 N D g s N T c 0 N 3 0 m c X V v d D s s J n F 1 b 3 Q 7 U 2 V j d G l v b j E v S G 9 q Y T E v V G l w b y B j Y W 1 i a W F k b y 5 7 Q 2 9 s d W 1 u N T c 0 O S w 1 N z Q 4 f S Z x d W 9 0 O y w m c X V v d D t T Z W N 0 a W 9 u M S 9 I b 2 p h M S 9 U a X B v I G N h b W J p Y W R v L n t D b 2 x 1 b W 4 1 N z U w L D U 3 N D l 9 J n F 1 b 3 Q 7 L C Z x d W 9 0 O 1 N l Y 3 R p b 2 4 x L 0 h v a m E x L 1 R p c G 8 g Y 2 F t Y m l h Z G 8 u e 0 N v b H V t b j U 3 N T E s N T c 1 M H 0 m c X V v d D s s J n F 1 b 3 Q 7 U 2 V j d G l v b j E v S G 9 q Y T E v V G l w b y B j Y W 1 i a W F k b y 5 7 Q 2 9 s d W 1 u N T c 1 M i w 1 N z U x f S Z x d W 9 0 O y w m c X V v d D t T Z W N 0 a W 9 u M S 9 I b 2 p h M S 9 U a X B v I G N h b W J p Y W R v L n t D b 2 x 1 b W 4 1 N z U z L D U 3 N T J 9 J n F 1 b 3 Q 7 L C Z x d W 9 0 O 1 N l Y 3 R p b 2 4 x L 0 h v a m E x L 1 R p c G 8 g Y 2 F t Y m l h Z G 8 u e 0 N v b H V t b j U 3 N T Q s N T c 1 M 3 0 m c X V v d D s s J n F 1 b 3 Q 7 U 2 V j d G l v b j E v S G 9 q Y T E v V G l w b y B j Y W 1 i a W F k b y 5 7 Q 2 9 s d W 1 u N T c 1 N S w 1 N z U 0 f S Z x d W 9 0 O y w m c X V v d D t T Z W N 0 a W 9 u M S 9 I b 2 p h M S 9 U a X B v I G N h b W J p Y W R v L n t D b 2 x 1 b W 4 1 N z U 2 L D U 3 N T V 9 J n F 1 b 3 Q 7 L C Z x d W 9 0 O 1 N l Y 3 R p b 2 4 x L 0 h v a m E x L 1 R p c G 8 g Y 2 F t Y m l h Z G 8 u e 0 N v b H V t b j U 3 N T c s N T c 1 N n 0 m c X V v d D s s J n F 1 b 3 Q 7 U 2 V j d G l v b j E v S G 9 q Y T E v V G l w b y B j Y W 1 i a W F k b y 5 7 Q 2 9 s d W 1 u N T c 1 O C w 1 N z U 3 f S Z x d W 9 0 O y w m c X V v d D t T Z W N 0 a W 9 u M S 9 I b 2 p h M S 9 U a X B v I G N h b W J p Y W R v L n t D b 2 x 1 b W 4 1 N z U 5 L D U 3 N T h 9 J n F 1 b 3 Q 7 L C Z x d W 9 0 O 1 N l Y 3 R p b 2 4 x L 0 h v a m E x L 1 R p c G 8 g Y 2 F t Y m l h Z G 8 u e 0 N v b H V t b j U 3 N j A s N T c 1 O X 0 m c X V v d D s s J n F 1 b 3 Q 7 U 2 V j d G l v b j E v S G 9 q Y T E v V G l w b y B j Y W 1 i a W F k b y 5 7 Q 2 9 s d W 1 u N T c 2 M S w 1 N z Y w f S Z x d W 9 0 O y w m c X V v d D t T Z W N 0 a W 9 u M S 9 I b 2 p h M S 9 U a X B v I G N h b W J p Y W R v L n t D b 2 x 1 b W 4 1 N z Y y L D U 3 N j F 9 J n F 1 b 3 Q 7 L C Z x d W 9 0 O 1 N l Y 3 R p b 2 4 x L 0 h v a m E x L 1 R p c G 8 g Y 2 F t Y m l h Z G 8 u e 0 N v b H V t b j U 3 N j M s N T c 2 M n 0 m c X V v d D s s J n F 1 b 3 Q 7 U 2 V j d G l v b j E v S G 9 q Y T E v V G l w b y B j Y W 1 i a W F k b y 5 7 Q 2 9 s d W 1 u N T c 2 N C w 1 N z Y z f S Z x d W 9 0 O y w m c X V v d D t T Z W N 0 a W 9 u M S 9 I b 2 p h M S 9 U a X B v I G N h b W J p Y W R v L n t D b 2 x 1 b W 4 1 N z Y 1 L D U 3 N j R 9 J n F 1 b 3 Q 7 L C Z x d W 9 0 O 1 N l Y 3 R p b 2 4 x L 0 h v a m E x L 1 R p c G 8 g Y 2 F t Y m l h Z G 8 u e 0 N v b H V t b j U 3 N j Y s N T c 2 N X 0 m c X V v d D s s J n F 1 b 3 Q 7 U 2 V j d G l v b j E v S G 9 q Y T E v V G l w b y B j Y W 1 i a W F k b y 5 7 Q 2 9 s d W 1 u N T c 2 N y w 1 N z Y 2 f S Z x d W 9 0 O y w m c X V v d D t T Z W N 0 a W 9 u M S 9 I b 2 p h M S 9 U a X B v I G N h b W J p Y W R v L n t D b 2 x 1 b W 4 1 N z Y 4 L D U 3 N j d 9 J n F 1 b 3 Q 7 L C Z x d W 9 0 O 1 N l Y 3 R p b 2 4 x L 0 h v a m E x L 1 R p c G 8 g Y 2 F t Y m l h Z G 8 u e 0 N v b H V t b j U 3 N j k s N T c 2 O H 0 m c X V v d D s s J n F 1 b 3 Q 7 U 2 V j d G l v b j E v S G 9 q Y T E v V G l w b y B j Y W 1 i a W F k b y 5 7 Q 2 9 s d W 1 u N T c 3 M C w 1 N z Y 5 f S Z x d W 9 0 O y w m c X V v d D t T Z W N 0 a W 9 u M S 9 I b 2 p h M S 9 U a X B v I G N h b W J p Y W R v L n t D b 2 x 1 b W 4 1 N z c x L D U 3 N z B 9 J n F 1 b 3 Q 7 L C Z x d W 9 0 O 1 N l Y 3 R p b 2 4 x L 0 h v a m E x L 1 R p c G 8 g Y 2 F t Y m l h Z G 8 u e 0 N v b H V t b j U 3 N z I s N T c 3 M X 0 m c X V v d D s s J n F 1 b 3 Q 7 U 2 V j d G l v b j E v S G 9 q Y T E v V G l w b y B j Y W 1 i a W F k b y 5 7 Q 2 9 s d W 1 u N T c 3 M y w 1 N z c y f S Z x d W 9 0 O y w m c X V v d D t T Z W N 0 a W 9 u M S 9 I b 2 p h M S 9 U a X B v I G N h b W J p Y W R v L n t D b 2 x 1 b W 4 1 N z c 0 L D U 3 N z N 9 J n F 1 b 3 Q 7 L C Z x d W 9 0 O 1 N l Y 3 R p b 2 4 x L 0 h v a m E x L 1 R p c G 8 g Y 2 F t Y m l h Z G 8 u e 0 N v b H V t b j U 3 N z U s N T c 3 N H 0 m c X V v d D s s J n F 1 b 3 Q 7 U 2 V j d G l v b j E v S G 9 q Y T E v V G l w b y B j Y W 1 i a W F k b y 5 7 Q 2 9 s d W 1 u N T c 3 N i w 1 N z c 1 f S Z x d W 9 0 O y w m c X V v d D t T Z W N 0 a W 9 u M S 9 I b 2 p h M S 9 U a X B v I G N h b W J p Y W R v L n t D b 2 x 1 b W 4 1 N z c 3 L D U 3 N z Z 9 J n F 1 b 3 Q 7 L C Z x d W 9 0 O 1 N l Y 3 R p b 2 4 x L 0 h v a m E x L 1 R p c G 8 g Y 2 F t Y m l h Z G 8 u e 0 N v b H V t b j U 3 N z g s N T c 3 N 3 0 m c X V v d D s s J n F 1 b 3 Q 7 U 2 V j d G l v b j E v S G 9 q Y T E v V G l w b y B j Y W 1 i a W F k b y 5 7 Q 2 9 s d W 1 u N T c 3 O S w 1 N z c 4 f S Z x d W 9 0 O y w m c X V v d D t T Z W N 0 a W 9 u M S 9 I b 2 p h M S 9 U a X B v I G N h b W J p Y W R v L n t D b 2 x 1 b W 4 1 N z g w L D U 3 N z l 9 J n F 1 b 3 Q 7 L C Z x d W 9 0 O 1 N l Y 3 R p b 2 4 x L 0 h v a m E x L 1 R p c G 8 g Y 2 F t Y m l h Z G 8 u e 0 N v b H V t b j U 3 O D E s N T c 4 M H 0 m c X V v d D s s J n F 1 b 3 Q 7 U 2 V j d G l v b j E v S G 9 q Y T E v V G l w b y B j Y W 1 i a W F k b y 5 7 Q 2 9 s d W 1 u N T c 4 M i w 1 N z g x f S Z x d W 9 0 O y w m c X V v d D t T Z W N 0 a W 9 u M S 9 I b 2 p h M S 9 U a X B v I G N h b W J p Y W R v L n t D b 2 x 1 b W 4 1 N z g z L D U 3 O D J 9 J n F 1 b 3 Q 7 L C Z x d W 9 0 O 1 N l Y 3 R p b 2 4 x L 0 h v a m E x L 1 R p c G 8 g Y 2 F t Y m l h Z G 8 u e 0 N v b H V t b j U 3 O D Q s N T c 4 M 3 0 m c X V v d D s s J n F 1 b 3 Q 7 U 2 V j d G l v b j E v S G 9 q Y T E v V G l w b y B j Y W 1 i a W F k b y 5 7 Q 2 9 s d W 1 u N T c 4 N S w 1 N z g 0 f S Z x d W 9 0 O y w m c X V v d D t T Z W N 0 a W 9 u M S 9 I b 2 p h M S 9 U a X B v I G N h b W J p Y W R v L n t D b 2 x 1 b W 4 1 N z g 2 L D U 3 O D V 9 J n F 1 b 3 Q 7 L C Z x d W 9 0 O 1 N l Y 3 R p b 2 4 x L 0 h v a m E x L 1 R p c G 8 g Y 2 F t Y m l h Z G 8 u e 0 N v b H V t b j U 3 O D c s N T c 4 N n 0 m c X V v d D s s J n F 1 b 3 Q 7 U 2 V j d G l v b j E v S G 9 q Y T E v V G l w b y B j Y W 1 i a W F k b y 5 7 Q 2 9 s d W 1 u N T c 4 O C w 1 N z g 3 f S Z x d W 9 0 O y w m c X V v d D t T Z W N 0 a W 9 u M S 9 I b 2 p h M S 9 U a X B v I G N h b W J p Y W R v L n t D b 2 x 1 b W 4 1 N z g 5 L D U 3 O D h 9 J n F 1 b 3 Q 7 L C Z x d W 9 0 O 1 N l Y 3 R p b 2 4 x L 0 h v a m E x L 1 R p c G 8 g Y 2 F t Y m l h Z G 8 u e 0 N v b H V t b j U 3 O T A s N T c 4 O X 0 m c X V v d D s s J n F 1 b 3 Q 7 U 2 V j d G l v b j E v S G 9 q Y T E v V G l w b y B j Y W 1 i a W F k b y 5 7 Q 2 9 s d W 1 u N T c 5 M S w 1 N z k w f S Z x d W 9 0 O y w m c X V v d D t T Z W N 0 a W 9 u M S 9 I b 2 p h M S 9 U a X B v I G N h b W J p Y W R v L n t D b 2 x 1 b W 4 1 N z k y L D U 3 O T F 9 J n F 1 b 3 Q 7 L C Z x d W 9 0 O 1 N l Y 3 R p b 2 4 x L 0 h v a m E x L 1 R p c G 8 g Y 2 F t Y m l h Z G 8 u e 0 N v b H V t b j U 3 O T M s N T c 5 M n 0 m c X V v d D s s J n F 1 b 3 Q 7 U 2 V j d G l v b j E v S G 9 q Y T E v V G l w b y B j Y W 1 i a W F k b y 5 7 Q 2 9 s d W 1 u N T c 5 N C w 1 N z k z f S Z x d W 9 0 O y w m c X V v d D t T Z W N 0 a W 9 u M S 9 I b 2 p h M S 9 U a X B v I G N h b W J p Y W R v L n t D b 2 x 1 b W 4 1 N z k 1 L D U 3 O T R 9 J n F 1 b 3 Q 7 L C Z x d W 9 0 O 1 N l Y 3 R p b 2 4 x L 0 h v a m E x L 1 R p c G 8 g Y 2 F t Y m l h Z G 8 u e 0 N v b H V t b j U 3 O T Y s N T c 5 N X 0 m c X V v d D s s J n F 1 b 3 Q 7 U 2 V j d G l v b j E v S G 9 q Y T E v V G l w b y B j Y W 1 i a W F k b y 5 7 Q 2 9 s d W 1 u N T c 5 N y w 1 N z k 2 f S Z x d W 9 0 O y w m c X V v d D t T Z W N 0 a W 9 u M S 9 I b 2 p h M S 9 U a X B v I G N h b W J p Y W R v L n t D b 2 x 1 b W 4 1 N z k 4 L D U 3 O T d 9 J n F 1 b 3 Q 7 L C Z x d W 9 0 O 1 N l Y 3 R p b 2 4 x L 0 h v a m E x L 1 R p c G 8 g Y 2 F t Y m l h Z G 8 u e 0 N v b H V t b j U 3 O T k s N T c 5 O H 0 m c X V v d D s s J n F 1 b 3 Q 7 U 2 V j d G l v b j E v S G 9 q Y T E v V G l w b y B j Y W 1 i a W F k b y 5 7 Q 2 9 s d W 1 u N T g w M C w 1 N z k 5 f S Z x d W 9 0 O y w m c X V v d D t T Z W N 0 a W 9 u M S 9 I b 2 p h M S 9 U a X B v I G N h b W J p Y W R v L n t D b 2 x 1 b W 4 1 O D A x L D U 4 M D B 9 J n F 1 b 3 Q 7 L C Z x d W 9 0 O 1 N l Y 3 R p b 2 4 x L 0 h v a m E x L 1 R p c G 8 g Y 2 F t Y m l h Z G 8 u e 0 N v b H V t b j U 4 M D I s N T g w M X 0 m c X V v d D s s J n F 1 b 3 Q 7 U 2 V j d G l v b j E v S G 9 q Y T E v V G l w b y B j Y W 1 i a W F k b y 5 7 Q 2 9 s d W 1 u N T g w M y w 1 O D A y f S Z x d W 9 0 O y w m c X V v d D t T Z W N 0 a W 9 u M S 9 I b 2 p h M S 9 U a X B v I G N h b W J p Y W R v L n t D b 2 x 1 b W 4 1 O D A 0 L D U 4 M D N 9 J n F 1 b 3 Q 7 L C Z x d W 9 0 O 1 N l Y 3 R p b 2 4 x L 0 h v a m E x L 1 R p c G 8 g Y 2 F t Y m l h Z G 8 u e 0 N v b H V t b j U 4 M D U s N T g w N H 0 m c X V v d D s s J n F 1 b 3 Q 7 U 2 V j d G l v b j E v S G 9 q Y T E v V G l w b y B j Y W 1 i a W F k b y 5 7 Q 2 9 s d W 1 u N T g w N i w 1 O D A 1 f S Z x d W 9 0 O y w m c X V v d D t T Z W N 0 a W 9 u M S 9 I b 2 p h M S 9 U a X B v I G N h b W J p Y W R v L n t D b 2 x 1 b W 4 1 O D A 3 L D U 4 M D Z 9 J n F 1 b 3 Q 7 L C Z x d W 9 0 O 1 N l Y 3 R p b 2 4 x L 0 h v a m E x L 1 R p c G 8 g Y 2 F t Y m l h Z G 8 u e 0 N v b H V t b j U 4 M D g s N T g w N 3 0 m c X V v d D s s J n F 1 b 3 Q 7 U 2 V j d G l v b j E v S G 9 q Y T E v V G l w b y B j Y W 1 i a W F k b y 5 7 Q 2 9 s d W 1 u N T g w O S w 1 O D A 4 f S Z x d W 9 0 O y w m c X V v d D t T Z W N 0 a W 9 u M S 9 I b 2 p h M S 9 U a X B v I G N h b W J p Y W R v L n t D b 2 x 1 b W 4 1 O D E w L D U 4 M D l 9 J n F 1 b 3 Q 7 L C Z x d W 9 0 O 1 N l Y 3 R p b 2 4 x L 0 h v a m E x L 1 R p c G 8 g Y 2 F t Y m l h Z G 8 u e 0 N v b H V t b j U 4 M T E s N T g x M H 0 m c X V v d D s s J n F 1 b 3 Q 7 U 2 V j d G l v b j E v S G 9 q Y T E v V G l w b y B j Y W 1 i a W F k b y 5 7 Q 2 9 s d W 1 u N T g x M i w 1 O D E x f S Z x d W 9 0 O y w m c X V v d D t T Z W N 0 a W 9 u M S 9 I b 2 p h M S 9 U a X B v I G N h b W J p Y W R v L n t D b 2 x 1 b W 4 1 O D E z L D U 4 M T J 9 J n F 1 b 3 Q 7 L C Z x d W 9 0 O 1 N l Y 3 R p b 2 4 x L 0 h v a m E x L 1 R p c G 8 g Y 2 F t Y m l h Z G 8 u e 0 N v b H V t b j U 4 M T Q s N T g x M 3 0 m c X V v d D s s J n F 1 b 3 Q 7 U 2 V j d G l v b j E v S G 9 q Y T E v V G l w b y B j Y W 1 i a W F k b y 5 7 Q 2 9 s d W 1 u N T g x N S w 1 O D E 0 f S Z x d W 9 0 O y w m c X V v d D t T Z W N 0 a W 9 u M S 9 I b 2 p h M S 9 U a X B v I G N h b W J p Y W R v L n t D b 2 x 1 b W 4 1 O D E 2 L D U 4 M T V 9 J n F 1 b 3 Q 7 L C Z x d W 9 0 O 1 N l Y 3 R p b 2 4 x L 0 h v a m E x L 1 R p c G 8 g Y 2 F t Y m l h Z G 8 u e 0 N v b H V t b j U 4 M T c s N T g x N n 0 m c X V v d D s s J n F 1 b 3 Q 7 U 2 V j d G l v b j E v S G 9 q Y T E v V G l w b y B j Y W 1 i a W F k b y 5 7 Q 2 9 s d W 1 u N T g x O C w 1 O D E 3 f S Z x d W 9 0 O y w m c X V v d D t T Z W N 0 a W 9 u M S 9 I b 2 p h M S 9 U a X B v I G N h b W J p Y W R v L n t D b 2 x 1 b W 4 1 O D E 5 L D U 4 M T h 9 J n F 1 b 3 Q 7 L C Z x d W 9 0 O 1 N l Y 3 R p b 2 4 x L 0 h v a m E x L 1 R p c G 8 g Y 2 F t Y m l h Z G 8 u e 0 N v b H V t b j U 4 M j A s N T g x O X 0 m c X V v d D s s J n F 1 b 3 Q 7 U 2 V j d G l v b j E v S G 9 q Y T E v V G l w b y B j Y W 1 i a W F k b y 5 7 Q 2 9 s d W 1 u N T g y M S w 1 O D I w f S Z x d W 9 0 O y w m c X V v d D t T Z W N 0 a W 9 u M S 9 I b 2 p h M S 9 U a X B v I G N h b W J p Y W R v L n t D b 2 x 1 b W 4 1 O D I y L D U 4 M j F 9 J n F 1 b 3 Q 7 L C Z x d W 9 0 O 1 N l Y 3 R p b 2 4 x L 0 h v a m E x L 1 R p c G 8 g Y 2 F t Y m l h Z G 8 u e 0 N v b H V t b j U 4 M j M s N T g y M n 0 m c X V v d D s s J n F 1 b 3 Q 7 U 2 V j d G l v b j E v S G 9 q Y T E v V G l w b y B j Y W 1 i a W F k b y 5 7 Q 2 9 s d W 1 u N T g y N C w 1 O D I z f S Z x d W 9 0 O y w m c X V v d D t T Z W N 0 a W 9 u M S 9 I b 2 p h M S 9 U a X B v I G N h b W J p Y W R v L n t D b 2 x 1 b W 4 1 O D I 1 L D U 4 M j R 9 J n F 1 b 3 Q 7 L C Z x d W 9 0 O 1 N l Y 3 R p b 2 4 x L 0 h v a m E x L 1 R p c G 8 g Y 2 F t Y m l h Z G 8 u e 0 N v b H V t b j U 4 M j Y s N T g y N X 0 m c X V v d D s s J n F 1 b 3 Q 7 U 2 V j d G l v b j E v S G 9 q Y T E v V G l w b y B j Y W 1 i a W F k b y 5 7 Q 2 9 s d W 1 u N T g y N y w 1 O D I 2 f S Z x d W 9 0 O y w m c X V v d D t T Z W N 0 a W 9 u M S 9 I b 2 p h M S 9 U a X B v I G N h b W J p Y W R v L n t D b 2 x 1 b W 4 1 O D I 4 L D U 4 M j d 9 J n F 1 b 3 Q 7 L C Z x d W 9 0 O 1 N l Y 3 R p b 2 4 x L 0 h v a m E x L 1 R p c G 8 g Y 2 F t Y m l h Z G 8 u e 0 N v b H V t b j U 4 M j k s N T g y O H 0 m c X V v d D s s J n F 1 b 3 Q 7 U 2 V j d G l v b j E v S G 9 q Y T E v V G l w b y B j Y W 1 i a W F k b y 5 7 Q 2 9 s d W 1 u N T g z M C w 1 O D I 5 f S Z x d W 9 0 O y w m c X V v d D t T Z W N 0 a W 9 u M S 9 I b 2 p h M S 9 U a X B v I G N h b W J p Y W R v L n t D b 2 x 1 b W 4 1 O D M x L D U 4 M z B 9 J n F 1 b 3 Q 7 L C Z x d W 9 0 O 1 N l Y 3 R p b 2 4 x L 0 h v a m E x L 1 R p c G 8 g Y 2 F t Y m l h Z G 8 u e 0 N v b H V t b j U 4 M z I s N T g z M X 0 m c X V v d D s s J n F 1 b 3 Q 7 U 2 V j d G l v b j E v S G 9 q Y T E v V G l w b y B j Y W 1 i a W F k b y 5 7 Q 2 9 s d W 1 u N T g z M y w 1 O D M y f S Z x d W 9 0 O y w m c X V v d D t T Z W N 0 a W 9 u M S 9 I b 2 p h M S 9 U a X B v I G N h b W J p Y W R v L n t D b 2 x 1 b W 4 1 O D M 0 L D U 4 M z N 9 J n F 1 b 3 Q 7 L C Z x d W 9 0 O 1 N l Y 3 R p b 2 4 x L 0 h v a m E x L 1 R p c G 8 g Y 2 F t Y m l h Z G 8 u e 0 N v b H V t b j U 4 M z U s N T g z N H 0 m c X V v d D s s J n F 1 b 3 Q 7 U 2 V j d G l v b j E v S G 9 q Y T E v V G l w b y B j Y W 1 i a W F k b y 5 7 Q 2 9 s d W 1 u N T g z N i w 1 O D M 1 f S Z x d W 9 0 O y w m c X V v d D t T Z W N 0 a W 9 u M S 9 I b 2 p h M S 9 U a X B v I G N h b W J p Y W R v L n t D b 2 x 1 b W 4 1 O D M 3 L D U 4 M z Z 9 J n F 1 b 3 Q 7 L C Z x d W 9 0 O 1 N l Y 3 R p b 2 4 x L 0 h v a m E x L 1 R p c G 8 g Y 2 F t Y m l h Z G 8 u e 0 N v b H V t b j U 4 M z g s N T g z N 3 0 m c X V v d D s s J n F 1 b 3 Q 7 U 2 V j d G l v b j E v S G 9 q Y T E v V G l w b y B j Y W 1 i a W F k b y 5 7 Q 2 9 s d W 1 u N T g z O S w 1 O D M 4 f S Z x d W 9 0 O y w m c X V v d D t T Z W N 0 a W 9 u M S 9 I b 2 p h M S 9 U a X B v I G N h b W J p Y W R v L n t D b 2 x 1 b W 4 1 O D Q w L D U 4 M z l 9 J n F 1 b 3 Q 7 L C Z x d W 9 0 O 1 N l Y 3 R p b 2 4 x L 0 h v a m E x L 1 R p c G 8 g Y 2 F t Y m l h Z G 8 u e 0 N v b H V t b j U 4 N D E s N T g 0 M H 0 m c X V v d D s s J n F 1 b 3 Q 7 U 2 V j d G l v b j E v S G 9 q Y T E v V G l w b y B j Y W 1 i a W F k b y 5 7 Q 2 9 s d W 1 u N T g 0 M i w 1 O D Q x f S Z x d W 9 0 O y w m c X V v d D t T Z W N 0 a W 9 u M S 9 I b 2 p h M S 9 U a X B v I G N h b W J p Y W R v L n t D b 2 x 1 b W 4 1 O D Q z L D U 4 N D J 9 J n F 1 b 3 Q 7 L C Z x d W 9 0 O 1 N l Y 3 R p b 2 4 x L 0 h v a m E x L 1 R p c G 8 g Y 2 F t Y m l h Z G 8 u e 0 N v b H V t b j U 4 N D Q s N T g 0 M 3 0 m c X V v d D s s J n F 1 b 3 Q 7 U 2 V j d G l v b j E v S G 9 q Y T E v V G l w b y B j Y W 1 i a W F k b y 5 7 Q 2 9 s d W 1 u N T g 0 N S w 1 O D Q 0 f S Z x d W 9 0 O y w m c X V v d D t T Z W N 0 a W 9 u M S 9 I b 2 p h M S 9 U a X B v I G N h b W J p Y W R v L n t D b 2 x 1 b W 4 1 O D Q 2 L D U 4 N D V 9 J n F 1 b 3 Q 7 L C Z x d W 9 0 O 1 N l Y 3 R p b 2 4 x L 0 h v a m E x L 1 R p c G 8 g Y 2 F t Y m l h Z G 8 u e 0 N v b H V t b j U 4 N D c s N T g 0 N n 0 m c X V v d D s s J n F 1 b 3 Q 7 U 2 V j d G l v b j E v S G 9 q Y T E v V G l w b y B j Y W 1 i a W F k b y 5 7 Q 2 9 s d W 1 u N T g 0 O C w 1 O D Q 3 f S Z x d W 9 0 O y w m c X V v d D t T Z W N 0 a W 9 u M S 9 I b 2 p h M S 9 U a X B v I G N h b W J p Y W R v L n t D b 2 x 1 b W 4 1 O D Q 5 L D U 4 N D h 9 J n F 1 b 3 Q 7 L C Z x d W 9 0 O 1 N l Y 3 R p b 2 4 x L 0 h v a m E x L 1 R p c G 8 g Y 2 F t Y m l h Z G 8 u e 0 N v b H V t b j U 4 N T A s N T g 0 O X 0 m c X V v d D s s J n F 1 b 3 Q 7 U 2 V j d G l v b j E v S G 9 q Y T E v V G l w b y B j Y W 1 i a W F k b y 5 7 Q 2 9 s d W 1 u N T g 1 M S w 1 O D U w f S Z x d W 9 0 O y w m c X V v d D t T Z W N 0 a W 9 u M S 9 I b 2 p h M S 9 U a X B v I G N h b W J p Y W R v L n t D b 2 x 1 b W 4 1 O D U y L D U 4 N T F 9 J n F 1 b 3 Q 7 L C Z x d W 9 0 O 1 N l Y 3 R p b 2 4 x L 0 h v a m E x L 1 R p c G 8 g Y 2 F t Y m l h Z G 8 u e 0 N v b H V t b j U 4 N T M s N T g 1 M n 0 m c X V v d D s s J n F 1 b 3 Q 7 U 2 V j d G l v b j E v S G 9 q Y T E v V G l w b y B j Y W 1 i a W F k b y 5 7 Q 2 9 s d W 1 u N T g 1 N C w 1 O D U z f S Z x d W 9 0 O y w m c X V v d D t T Z W N 0 a W 9 u M S 9 I b 2 p h M S 9 U a X B v I G N h b W J p Y W R v L n t D b 2 x 1 b W 4 1 O D U 1 L D U 4 N T R 9 J n F 1 b 3 Q 7 L C Z x d W 9 0 O 1 N l Y 3 R p b 2 4 x L 0 h v a m E x L 1 R p c G 8 g Y 2 F t Y m l h Z G 8 u e 0 N v b H V t b j U 4 N T Y s N T g 1 N X 0 m c X V v d D s s J n F 1 b 3 Q 7 U 2 V j d G l v b j E v S G 9 q Y T E v V G l w b y B j Y W 1 i a W F k b y 5 7 Q 2 9 s d W 1 u N T g 1 N y w 1 O D U 2 f S Z x d W 9 0 O y w m c X V v d D t T Z W N 0 a W 9 u M S 9 I b 2 p h M S 9 U a X B v I G N h b W J p Y W R v L n t D b 2 x 1 b W 4 1 O D U 4 L D U 4 N T d 9 J n F 1 b 3 Q 7 L C Z x d W 9 0 O 1 N l Y 3 R p b 2 4 x L 0 h v a m E x L 1 R p c G 8 g Y 2 F t Y m l h Z G 8 u e 0 N v b H V t b j U 4 N T k s N T g 1 O H 0 m c X V v d D s s J n F 1 b 3 Q 7 U 2 V j d G l v b j E v S G 9 q Y T E v V G l w b y B j Y W 1 i a W F k b y 5 7 Q 2 9 s d W 1 u N T g 2 M C w 1 O D U 5 f S Z x d W 9 0 O y w m c X V v d D t T Z W N 0 a W 9 u M S 9 I b 2 p h M S 9 U a X B v I G N h b W J p Y W R v L n t D b 2 x 1 b W 4 1 O D Y x L D U 4 N j B 9 J n F 1 b 3 Q 7 L C Z x d W 9 0 O 1 N l Y 3 R p b 2 4 x L 0 h v a m E x L 1 R p c G 8 g Y 2 F t Y m l h Z G 8 u e 0 N v b H V t b j U 4 N j I s N T g 2 M X 0 m c X V v d D s s J n F 1 b 3 Q 7 U 2 V j d G l v b j E v S G 9 q Y T E v V G l w b y B j Y W 1 i a W F k b y 5 7 Q 2 9 s d W 1 u N T g 2 M y w 1 O D Y y f S Z x d W 9 0 O y w m c X V v d D t T Z W N 0 a W 9 u M S 9 I b 2 p h M S 9 U a X B v I G N h b W J p Y W R v L n t D b 2 x 1 b W 4 1 O D Y 0 L D U 4 N j N 9 J n F 1 b 3 Q 7 L C Z x d W 9 0 O 1 N l Y 3 R p b 2 4 x L 0 h v a m E x L 1 R p c G 8 g Y 2 F t Y m l h Z G 8 u e 0 N v b H V t b j U 4 N j U s N T g 2 N H 0 m c X V v d D s s J n F 1 b 3 Q 7 U 2 V j d G l v b j E v S G 9 q Y T E v V G l w b y B j Y W 1 i a W F k b y 5 7 Q 2 9 s d W 1 u N T g 2 N i w 1 O D Y 1 f S Z x d W 9 0 O y w m c X V v d D t T Z W N 0 a W 9 u M S 9 I b 2 p h M S 9 U a X B v I G N h b W J p Y W R v L n t D b 2 x 1 b W 4 1 O D Y 3 L D U 4 N j Z 9 J n F 1 b 3 Q 7 L C Z x d W 9 0 O 1 N l Y 3 R p b 2 4 x L 0 h v a m E x L 1 R p c G 8 g Y 2 F t Y m l h Z G 8 u e 0 N v b H V t b j U 4 N j g s N T g 2 N 3 0 m c X V v d D s s J n F 1 b 3 Q 7 U 2 V j d G l v b j E v S G 9 q Y T E v V G l w b y B j Y W 1 i a W F k b y 5 7 Q 2 9 s d W 1 u N T g 2 O S w 1 O D Y 4 f S Z x d W 9 0 O y w m c X V v d D t T Z W N 0 a W 9 u M S 9 I b 2 p h M S 9 U a X B v I G N h b W J p Y W R v L n t D b 2 x 1 b W 4 1 O D c w L D U 4 N j l 9 J n F 1 b 3 Q 7 L C Z x d W 9 0 O 1 N l Y 3 R p b 2 4 x L 0 h v a m E x L 1 R p c G 8 g Y 2 F t Y m l h Z G 8 u e 0 N v b H V t b j U 4 N z E s N T g 3 M H 0 m c X V v d D s s J n F 1 b 3 Q 7 U 2 V j d G l v b j E v S G 9 q Y T E v V G l w b y B j Y W 1 i a W F k b y 5 7 Q 2 9 s d W 1 u N T g 3 M i w 1 O D c x f S Z x d W 9 0 O y w m c X V v d D t T Z W N 0 a W 9 u M S 9 I b 2 p h M S 9 U a X B v I G N h b W J p Y W R v L n t D b 2 x 1 b W 4 1 O D c z L D U 4 N z J 9 J n F 1 b 3 Q 7 L C Z x d W 9 0 O 1 N l Y 3 R p b 2 4 x L 0 h v a m E x L 1 R p c G 8 g Y 2 F t Y m l h Z G 8 u e 0 N v b H V t b j U 4 N z Q s N T g 3 M 3 0 m c X V v d D s s J n F 1 b 3 Q 7 U 2 V j d G l v b j E v S G 9 q Y T E v V G l w b y B j Y W 1 i a W F k b y 5 7 Q 2 9 s d W 1 u N T g 3 N S w 1 O D c 0 f S Z x d W 9 0 O y w m c X V v d D t T Z W N 0 a W 9 u M S 9 I b 2 p h M S 9 U a X B v I G N h b W J p Y W R v L n t D b 2 x 1 b W 4 1 O D c 2 L D U 4 N z V 9 J n F 1 b 3 Q 7 L C Z x d W 9 0 O 1 N l Y 3 R p b 2 4 x L 0 h v a m E x L 1 R p c G 8 g Y 2 F t Y m l h Z G 8 u e 0 N v b H V t b j U 4 N z c s N T g 3 N n 0 m c X V v d D s s J n F 1 b 3 Q 7 U 2 V j d G l v b j E v S G 9 q Y T E v V G l w b y B j Y W 1 i a W F k b y 5 7 Q 2 9 s d W 1 u N T g 3 O C w 1 O D c 3 f S Z x d W 9 0 O y w m c X V v d D t T Z W N 0 a W 9 u M S 9 I b 2 p h M S 9 U a X B v I G N h b W J p Y W R v L n t D b 2 x 1 b W 4 1 O D c 5 L D U 4 N z h 9 J n F 1 b 3 Q 7 L C Z x d W 9 0 O 1 N l Y 3 R p b 2 4 x L 0 h v a m E x L 1 R p c G 8 g Y 2 F t Y m l h Z G 8 u e 0 N v b H V t b j U 4 O D A s N T g 3 O X 0 m c X V v d D s s J n F 1 b 3 Q 7 U 2 V j d G l v b j E v S G 9 q Y T E v V G l w b y B j Y W 1 i a W F k b y 5 7 Q 2 9 s d W 1 u N T g 4 M S w 1 O D g w f S Z x d W 9 0 O y w m c X V v d D t T Z W N 0 a W 9 u M S 9 I b 2 p h M S 9 U a X B v I G N h b W J p Y W R v L n t D b 2 x 1 b W 4 1 O D g y L D U 4 O D F 9 J n F 1 b 3 Q 7 L C Z x d W 9 0 O 1 N l Y 3 R p b 2 4 x L 0 h v a m E x L 1 R p c G 8 g Y 2 F t Y m l h Z G 8 u e 0 N v b H V t b j U 4 O D M s N T g 4 M n 0 m c X V v d D s s J n F 1 b 3 Q 7 U 2 V j d G l v b j E v S G 9 q Y T E v V G l w b y B j Y W 1 i a W F k b y 5 7 Q 2 9 s d W 1 u N T g 4 N C w 1 O D g z f S Z x d W 9 0 O y w m c X V v d D t T Z W N 0 a W 9 u M S 9 I b 2 p h M S 9 U a X B v I G N h b W J p Y W R v L n t D b 2 x 1 b W 4 1 O D g 1 L D U 4 O D R 9 J n F 1 b 3 Q 7 L C Z x d W 9 0 O 1 N l Y 3 R p b 2 4 x L 0 h v a m E x L 1 R p c G 8 g Y 2 F t Y m l h Z G 8 u e 0 N v b H V t b j U 4 O D Y s N T g 4 N X 0 m c X V v d D s s J n F 1 b 3 Q 7 U 2 V j d G l v b j E v S G 9 q Y T E v V G l w b y B j Y W 1 i a W F k b y 5 7 Q 2 9 s d W 1 u N T g 4 N y w 1 O D g 2 f S Z x d W 9 0 O y w m c X V v d D t T Z W N 0 a W 9 u M S 9 I b 2 p h M S 9 U a X B v I G N h b W J p Y W R v L n t D b 2 x 1 b W 4 1 O D g 4 L D U 4 O D d 9 J n F 1 b 3 Q 7 L C Z x d W 9 0 O 1 N l Y 3 R p b 2 4 x L 0 h v a m E x L 1 R p c G 8 g Y 2 F t Y m l h Z G 8 u e 0 N v b H V t b j U 4 O D k s N T g 4 O H 0 m c X V v d D s s J n F 1 b 3 Q 7 U 2 V j d G l v b j E v S G 9 q Y T E v V G l w b y B j Y W 1 i a W F k b y 5 7 Q 2 9 s d W 1 u N T g 5 M C w 1 O D g 5 f S Z x d W 9 0 O y w m c X V v d D t T Z W N 0 a W 9 u M S 9 I b 2 p h M S 9 U a X B v I G N h b W J p Y W R v L n t D b 2 x 1 b W 4 1 O D k x L D U 4 O T B 9 J n F 1 b 3 Q 7 L C Z x d W 9 0 O 1 N l Y 3 R p b 2 4 x L 0 h v a m E x L 1 R p c G 8 g Y 2 F t Y m l h Z G 8 u e 0 N v b H V t b j U 4 O T I s N T g 5 M X 0 m c X V v d D s s J n F 1 b 3 Q 7 U 2 V j d G l v b j E v S G 9 q Y T E v V G l w b y B j Y W 1 i a W F k b y 5 7 Q 2 9 s d W 1 u N T g 5 M y w 1 O D k y f S Z x d W 9 0 O y w m c X V v d D t T Z W N 0 a W 9 u M S 9 I b 2 p h M S 9 U a X B v I G N h b W J p Y W R v L n t D b 2 x 1 b W 4 1 O D k 0 L D U 4 O T N 9 J n F 1 b 3 Q 7 L C Z x d W 9 0 O 1 N l Y 3 R p b 2 4 x L 0 h v a m E x L 1 R p c G 8 g Y 2 F t Y m l h Z G 8 u e 0 N v b H V t b j U 4 O T U s N T g 5 N H 0 m c X V v d D s s J n F 1 b 3 Q 7 U 2 V j d G l v b j E v S G 9 q Y T E v V G l w b y B j Y W 1 i a W F k b y 5 7 Q 2 9 s d W 1 u N T g 5 N i w 1 O D k 1 f S Z x d W 9 0 O y w m c X V v d D t T Z W N 0 a W 9 u M S 9 I b 2 p h M S 9 U a X B v I G N h b W J p Y W R v L n t D b 2 x 1 b W 4 1 O D k 3 L D U 4 O T Z 9 J n F 1 b 3 Q 7 L C Z x d W 9 0 O 1 N l Y 3 R p b 2 4 x L 0 h v a m E x L 1 R p c G 8 g Y 2 F t Y m l h Z G 8 u e 0 N v b H V t b j U 4 O T g s N T g 5 N 3 0 m c X V v d D s s J n F 1 b 3 Q 7 U 2 V j d G l v b j E v S G 9 q Y T E v V G l w b y B j Y W 1 i a W F k b y 5 7 Q 2 9 s d W 1 u N T g 5 O S w 1 O D k 4 f S Z x d W 9 0 O y w m c X V v d D t T Z W N 0 a W 9 u M S 9 I b 2 p h M S 9 U a X B v I G N h b W J p Y W R v L n t D b 2 x 1 b W 4 1 O T A w L D U 4 O T l 9 J n F 1 b 3 Q 7 L C Z x d W 9 0 O 1 N l Y 3 R p b 2 4 x L 0 h v a m E x L 1 R p c G 8 g Y 2 F t Y m l h Z G 8 u e 0 N v b H V t b j U 5 M D E s N T k w M H 0 m c X V v d D s s J n F 1 b 3 Q 7 U 2 V j d G l v b j E v S G 9 q Y T E v V G l w b y B j Y W 1 i a W F k b y 5 7 Q 2 9 s d W 1 u N T k w M i w 1 O T A x f S Z x d W 9 0 O y w m c X V v d D t T Z W N 0 a W 9 u M S 9 I b 2 p h M S 9 U a X B v I G N h b W J p Y W R v L n t D b 2 x 1 b W 4 1 O T A z L D U 5 M D J 9 J n F 1 b 3 Q 7 L C Z x d W 9 0 O 1 N l Y 3 R p b 2 4 x L 0 h v a m E x L 1 R p c G 8 g Y 2 F t Y m l h Z G 8 u e 0 N v b H V t b j U 5 M D Q s N T k w M 3 0 m c X V v d D s s J n F 1 b 3 Q 7 U 2 V j d G l v b j E v S G 9 q Y T E v V G l w b y B j Y W 1 i a W F k b y 5 7 Q 2 9 s d W 1 u N T k w N S w 1 O T A 0 f S Z x d W 9 0 O y w m c X V v d D t T Z W N 0 a W 9 u M S 9 I b 2 p h M S 9 U a X B v I G N h b W J p Y W R v L n t D b 2 x 1 b W 4 1 O T A 2 L D U 5 M D V 9 J n F 1 b 3 Q 7 L C Z x d W 9 0 O 1 N l Y 3 R p b 2 4 x L 0 h v a m E x L 1 R p c G 8 g Y 2 F t Y m l h Z G 8 u e 0 N v b H V t b j U 5 M D c s N T k w N n 0 m c X V v d D s s J n F 1 b 3 Q 7 U 2 V j d G l v b j E v S G 9 q Y T E v V G l w b y B j Y W 1 i a W F k b y 5 7 Q 2 9 s d W 1 u N T k w O C w 1 O T A 3 f S Z x d W 9 0 O y w m c X V v d D t T Z W N 0 a W 9 u M S 9 I b 2 p h M S 9 U a X B v I G N h b W J p Y W R v L n t D b 2 x 1 b W 4 1 O T A 5 L D U 5 M D h 9 J n F 1 b 3 Q 7 L C Z x d W 9 0 O 1 N l Y 3 R p b 2 4 x L 0 h v a m E x L 1 R p c G 8 g Y 2 F t Y m l h Z G 8 u e 0 N v b H V t b j U 5 M T A s N T k w O X 0 m c X V v d D s s J n F 1 b 3 Q 7 U 2 V j d G l v b j E v S G 9 q Y T E v V G l w b y B j Y W 1 i a W F k b y 5 7 Q 2 9 s d W 1 u N T k x M S w 1 O T E w f S Z x d W 9 0 O y w m c X V v d D t T Z W N 0 a W 9 u M S 9 I b 2 p h M S 9 U a X B v I G N h b W J p Y W R v L n t D b 2 x 1 b W 4 1 O T E y L D U 5 M T F 9 J n F 1 b 3 Q 7 L C Z x d W 9 0 O 1 N l Y 3 R p b 2 4 x L 0 h v a m E x L 1 R p c G 8 g Y 2 F t Y m l h Z G 8 u e 0 N v b H V t b j U 5 M T M s N T k x M n 0 m c X V v d D s s J n F 1 b 3 Q 7 U 2 V j d G l v b j E v S G 9 q Y T E v V G l w b y B j Y W 1 i a W F k b y 5 7 Q 2 9 s d W 1 u N T k x N C w 1 O T E z f S Z x d W 9 0 O y w m c X V v d D t T Z W N 0 a W 9 u M S 9 I b 2 p h M S 9 U a X B v I G N h b W J p Y W R v L n t D b 2 x 1 b W 4 1 O T E 1 L D U 5 M T R 9 J n F 1 b 3 Q 7 L C Z x d W 9 0 O 1 N l Y 3 R p b 2 4 x L 0 h v a m E x L 1 R p c G 8 g Y 2 F t Y m l h Z G 8 u e 0 N v b H V t b j U 5 M T Y s N T k x N X 0 m c X V v d D s s J n F 1 b 3 Q 7 U 2 V j d G l v b j E v S G 9 q Y T E v V G l w b y B j Y W 1 i a W F k b y 5 7 Q 2 9 s d W 1 u N T k x N y w 1 O T E 2 f S Z x d W 9 0 O y w m c X V v d D t T Z W N 0 a W 9 u M S 9 I b 2 p h M S 9 U a X B v I G N h b W J p Y W R v L n t D b 2 x 1 b W 4 1 O T E 4 L D U 5 M T d 9 J n F 1 b 3 Q 7 L C Z x d W 9 0 O 1 N l Y 3 R p b 2 4 x L 0 h v a m E x L 1 R p c G 8 g Y 2 F t Y m l h Z G 8 u e 0 N v b H V t b j U 5 M T k s N T k x O H 0 m c X V v d D s s J n F 1 b 3 Q 7 U 2 V j d G l v b j E v S G 9 q Y T E v V G l w b y B j Y W 1 i a W F k b y 5 7 Q 2 9 s d W 1 u N T k y M C w 1 O T E 5 f S Z x d W 9 0 O y w m c X V v d D t T Z W N 0 a W 9 u M S 9 I b 2 p h M S 9 U a X B v I G N h b W J p Y W R v L n t D b 2 x 1 b W 4 1 O T I x L D U 5 M j B 9 J n F 1 b 3 Q 7 L C Z x d W 9 0 O 1 N l Y 3 R p b 2 4 x L 0 h v a m E x L 1 R p c G 8 g Y 2 F t Y m l h Z G 8 u e 0 N v b H V t b j U 5 M j I s N T k y M X 0 m c X V v d D s s J n F 1 b 3 Q 7 U 2 V j d G l v b j E v S G 9 q Y T E v V G l w b y B j Y W 1 i a W F k b y 5 7 Q 2 9 s d W 1 u N T k y M y w 1 O T I y f S Z x d W 9 0 O y w m c X V v d D t T Z W N 0 a W 9 u M S 9 I b 2 p h M S 9 U a X B v I G N h b W J p Y W R v L n t D b 2 x 1 b W 4 1 O T I 0 L D U 5 M j N 9 J n F 1 b 3 Q 7 L C Z x d W 9 0 O 1 N l Y 3 R p b 2 4 x L 0 h v a m E x L 1 R p c G 8 g Y 2 F t Y m l h Z G 8 u e 0 N v b H V t b j U 5 M j U s N T k y N H 0 m c X V v d D s s J n F 1 b 3 Q 7 U 2 V j d G l v b j E v S G 9 q Y T E v V G l w b y B j Y W 1 i a W F k b y 5 7 Q 2 9 s d W 1 u N T k y N i w 1 O T I 1 f S Z x d W 9 0 O y w m c X V v d D t T Z W N 0 a W 9 u M S 9 I b 2 p h M S 9 U a X B v I G N h b W J p Y W R v L n t D b 2 x 1 b W 4 1 O T I 3 L D U 5 M j Z 9 J n F 1 b 3 Q 7 L C Z x d W 9 0 O 1 N l Y 3 R p b 2 4 x L 0 h v a m E x L 1 R p c G 8 g Y 2 F t Y m l h Z G 8 u e 0 N v b H V t b j U 5 M j g s N T k y N 3 0 m c X V v d D s s J n F 1 b 3 Q 7 U 2 V j d G l v b j E v S G 9 q Y T E v V G l w b y B j Y W 1 i a W F k b y 5 7 Q 2 9 s d W 1 u N T k y O S w 1 O T I 4 f S Z x d W 9 0 O y w m c X V v d D t T Z W N 0 a W 9 u M S 9 I b 2 p h M S 9 U a X B v I G N h b W J p Y W R v L n t D b 2 x 1 b W 4 1 O T M w L D U 5 M j l 9 J n F 1 b 3 Q 7 L C Z x d W 9 0 O 1 N l Y 3 R p b 2 4 x L 0 h v a m E x L 1 R p c G 8 g Y 2 F t Y m l h Z G 8 u e 0 N v b H V t b j U 5 M z E s N T k z M H 0 m c X V v d D s s J n F 1 b 3 Q 7 U 2 V j d G l v b j E v S G 9 q Y T E v V G l w b y B j Y W 1 i a W F k b y 5 7 Q 2 9 s d W 1 u N T k z M i w 1 O T M x f S Z x d W 9 0 O y w m c X V v d D t T Z W N 0 a W 9 u M S 9 I b 2 p h M S 9 U a X B v I G N h b W J p Y W R v L n t D b 2 x 1 b W 4 1 O T M z L D U 5 M z J 9 J n F 1 b 3 Q 7 L C Z x d W 9 0 O 1 N l Y 3 R p b 2 4 x L 0 h v a m E x L 1 R p c G 8 g Y 2 F t Y m l h Z G 8 u e 0 N v b H V t b j U 5 M z Q s N T k z M 3 0 m c X V v d D s s J n F 1 b 3 Q 7 U 2 V j d G l v b j E v S G 9 q Y T E v V G l w b y B j Y W 1 i a W F k b y 5 7 Q 2 9 s d W 1 u N T k z N S w 1 O T M 0 f S Z x d W 9 0 O y w m c X V v d D t T Z W N 0 a W 9 u M S 9 I b 2 p h M S 9 U a X B v I G N h b W J p Y W R v L n t D b 2 x 1 b W 4 1 O T M 2 L D U 5 M z V 9 J n F 1 b 3 Q 7 L C Z x d W 9 0 O 1 N l Y 3 R p b 2 4 x L 0 h v a m E x L 1 R p c G 8 g Y 2 F t Y m l h Z G 8 u e 0 N v b H V t b j U 5 M z c s N T k z N n 0 m c X V v d D s s J n F 1 b 3 Q 7 U 2 V j d G l v b j E v S G 9 q Y T E v V G l w b y B j Y W 1 i a W F k b y 5 7 Q 2 9 s d W 1 u N T k z O C w 1 O T M 3 f S Z x d W 9 0 O y w m c X V v d D t T Z W N 0 a W 9 u M S 9 I b 2 p h M S 9 U a X B v I G N h b W J p Y W R v L n t D b 2 x 1 b W 4 1 O T M 5 L D U 5 M z h 9 J n F 1 b 3 Q 7 L C Z x d W 9 0 O 1 N l Y 3 R p b 2 4 x L 0 h v a m E x L 1 R p c G 8 g Y 2 F t Y m l h Z G 8 u e 0 N v b H V t b j U 5 N D A s N T k z O X 0 m c X V v d D s s J n F 1 b 3 Q 7 U 2 V j d G l v b j E v S G 9 q Y T E v V G l w b y B j Y W 1 i a W F k b y 5 7 Q 2 9 s d W 1 u N T k 0 M S w 1 O T Q w f S Z x d W 9 0 O y w m c X V v d D t T Z W N 0 a W 9 u M S 9 I b 2 p h M S 9 U a X B v I G N h b W J p Y W R v L n t D b 2 x 1 b W 4 1 O T Q y L D U 5 N D F 9 J n F 1 b 3 Q 7 L C Z x d W 9 0 O 1 N l Y 3 R p b 2 4 x L 0 h v a m E x L 1 R p c G 8 g Y 2 F t Y m l h Z G 8 u e 0 N v b H V t b j U 5 N D M s N T k 0 M n 0 m c X V v d D s s J n F 1 b 3 Q 7 U 2 V j d G l v b j E v S G 9 q Y T E v V G l w b y B j Y W 1 i a W F k b y 5 7 Q 2 9 s d W 1 u N T k 0 N C w 1 O T Q z f S Z x d W 9 0 O y w m c X V v d D t T Z W N 0 a W 9 u M S 9 I b 2 p h M S 9 U a X B v I G N h b W J p Y W R v L n t D b 2 x 1 b W 4 1 O T Q 1 L D U 5 N D R 9 J n F 1 b 3 Q 7 L C Z x d W 9 0 O 1 N l Y 3 R p b 2 4 x L 0 h v a m E x L 1 R p c G 8 g Y 2 F t Y m l h Z G 8 u e 0 N v b H V t b j U 5 N D Y s N T k 0 N X 0 m c X V v d D s s J n F 1 b 3 Q 7 U 2 V j d G l v b j E v S G 9 q Y T E v V G l w b y B j Y W 1 i a W F k b y 5 7 Q 2 9 s d W 1 u N T k 0 N y w 1 O T Q 2 f S Z x d W 9 0 O y w m c X V v d D t T Z W N 0 a W 9 u M S 9 I b 2 p h M S 9 U a X B v I G N h b W J p Y W R v L n t D b 2 x 1 b W 4 1 O T Q 4 L D U 5 N D d 9 J n F 1 b 3 Q 7 L C Z x d W 9 0 O 1 N l Y 3 R p b 2 4 x L 0 h v a m E x L 1 R p c G 8 g Y 2 F t Y m l h Z G 8 u e 0 N v b H V t b j U 5 N D k s N T k 0 O H 0 m c X V v d D s s J n F 1 b 3 Q 7 U 2 V j d G l v b j E v S G 9 q Y T E v V G l w b y B j Y W 1 i a W F k b y 5 7 Q 2 9 s d W 1 u N T k 1 M C w 1 O T Q 5 f S Z x d W 9 0 O y w m c X V v d D t T Z W N 0 a W 9 u M S 9 I b 2 p h M S 9 U a X B v I G N h b W J p Y W R v L n t D b 2 x 1 b W 4 1 O T U x L D U 5 N T B 9 J n F 1 b 3 Q 7 L C Z x d W 9 0 O 1 N l Y 3 R p b 2 4 x L 0 h v a m E x L 1 R p c G 8 g Y 2 F t Y m l h Z G 8 u e 0 N v b H V t b j U 5 N T I s N T k 1 M X 0 m c X V v d D s s J n F 1 b 3 Q 7 U 2 V j d G l v b j E v S G 9 q Y T E v V G l w b y B j Y W 1 i a W F k b y 5 7 Q 2 9 s d W 1 u N T k 1 M y w 1 O T U y f S Z x d W 9 0 O y w m c X V v d D t T Z W N 0 a W 9 u M S 9 I b 2 p h M S 9 U a X B v I G N h b W J p Y W R v L n t D b 2 x 1 b W 4 1 O T U 0 L D U 5 N T N 9 J n F 1 b 3 Q 7 L C Z x d W 9 0 O 1 N l Y 3 R p b 2 4 x L 0 h v a m E x L 1 R p c G 8 g Y 2 F t Y m l h Z G 8 u e 0 N v b H V t b j U 5 N T U s N T k 1 N H 0 m c X V v d D s s J n F 1 b 3 Q 7 U 2 V j d G l v b j E v S G 9 q Y T E v V G l w b y B j Y W 1 i a W F k b y 5 7 Q 2 9 s d W 1 u N T k 1 N i w 1 O T U 1 f S Z x d W 9 0 O y w m c X V v d D t T Z W N 0 a W 9 u M S 9 I b 2 p h M S 9 U a X B v I G N h b W J p Y W R v L n t D b 2 x 1 b W 4 1 O T U 3 L D U 5 N T Z 9 J n F 1 b 3 Q 7 L C Z x d W 9 0 O 1 N l Y 3 R p b 2 4 x L 0 h v a m E x L 1 R p c G 8 g Y 2 F t Y m l h Z G 8 u e 0 N v b H V t b j U 5 N T g s N T k 1 N 3 0 m c X V v d D s s J n F 1 b 3 Q 7 U 2 V j d G l v b j E v S G 9 q Y T E v V G l w b y B j Y W 1 i a W F k b y 5 7 Q 2 9 s d W 1 u N T k 1 O S w 1 O T U 4 f S Z x d W 9 0 O y w m c X V v d D t T Z W N 0 a W 9 u M S 9 I b 2 p h M S 9 U a X B v I G N h b W J p Y W R v L n t D b 2 x 1 b W 4 1 O T Y w L D U 5 N T l 9 J n F 1 b 3 Q 7 L C Z x d W 9 0 O 1 N l Y 3 R p b 2 4 x L 0 h v a m E x L 1 R p c G 8 g Y 2 F t Y m l h Z G 8 u e 0 N v b H V t b j U 5 N j E s N T k 2 M H 0 m c X V v d D s s J n F 1 b 3 Q 7 U 2 V j d G l v b j E v S G 9 q Y T E v V G l w b y B j Y W 1 i a W F k b y 5 7 Q 2 9 s d W 1 u N T k 2 M i w 1 O T Y x f S Z x d W 9 0 O y w m c X V v d D t T Z W N 0 a W 9 u M S 9 I b 2 p h M S 9 U a X B v I G N h b W J p Y W R v L n t D b 2 x 1 b W 4 1 O T Y z L D U 5 N j J 9 J n F 1 b 3 Q 7 L C Z x d W 9 0 O 1 N l Y 3 R p b 2 4 x L 0 h v a m E x L 1 R p c G 8 g Y 2 F t Y m l h Z G 8 u e 0 N v b H V t b j U 5 N j Q s N T k 2 M 3 0 m c X V v d D s s J n F 1 b 3 Q 7 U 2 V j d G l v b j E v S G 9 q Y T E v V G l w b y B j Y W 1 i a W F k b y 5 7 Q 2 9 s d W 1 u N T k 2 N S w 1 O T Y 0 f S Z x d W 9 0 O y w m c X V v d D t T Z W N 0 a W 9 u M S 9 I b 2 p h M S 9 U a X B v I G N h b W J p Y W R v L n t D b 2 x 1 b W 4 1 O T Y 2 L D U 5 N j V 9 J n F 1 b 3 Q 7 L C Z x d W 9 0 O 1 N l Y 3 R p b 2 4 x L 0 h v a m E x L 1 R p c G 8 g Y 2 F t Y m l h Z G 8 u e 0 N v b H V t b j U 5 N j c s N T k 2 N n 0 m c X V v d D s s J n F 1 b 3 Q 7 U 2 V j d G l v b j E v S G 9 q Y T E v V G l w b y B j Y W 1 i a W F k b y 5 7 Q 2 9 s d W 1 u N T k 2 O C w 1 O T Y 3 f S Z x d W 9 0 O y w m c X V v d D t T Z W N 0 a W 9 u M S 9 I b 2 p h M S 9 U a X B v I G N h b W J p Y W R v L n t D b 2 x 1 b W 4 1 O T Y 5 L D U 5 N j h 9 J n F 1 b 3 Q 7 L C Z x d W 9 0 O 1 N l Y 3 R p b 2 4 x L 0 h v a m E x L 1 R p c G 8 g Y 2 F t Y m l h Z G 8 u e 0 N v b H V t b j U 5 N z A s N T k 2 O X 0 m c X V v d D s s J n F 1 b 3 Q 7 U 2 V j d G l v b j E v S G 9 q Y T E v V G l w b y B j Y W 1 i a W F k b y 5 7 Q 2 9 s d W 1 u N T k 3 M S w 1 O T c w f S Z x d W 9 0 O y w m c X V v d D t T Z W N 0 a W 9 u M S 9 I b 2 p h M S 9 U a X B v I G N h b W J p Y W R v L n t D b 2 x 1 b W 4 1 O T c y L D U 5 N z F 9 J n F 1 b 3 Q 7 L C Z x d W 9 0 O 1 N l Y 3 R p b 2 4 x L 0 h v a m E x L 1 R p c G 8 g Y 2 F t Y m l h Z G 8 u e 0 N v b H V t b j U 5 N z M s N T k 3 M n 0 m c X V v d D s s J n F 1 b 3 Q 7 U 2 V j d G l v b j E v S G 9 q Y T E v V G l w b y B j Y W 1 i a W F k b y 5 7 Q 2 9 s d W 1 u N T k 3 N C w 1 O T c z f S Z x d W 9 0 O y w m c X V v d D t T Z W N 0 a W 9 u M S 9 I b 2 p h M S 9 U a X B v I G N h b W J p Y W R v L n t D b 2 x 1 b W 4 1 O T c 1 L D U 5 N z R 9 J n F 1 b 3 Q 7 L C Z x d W 9 0 O 1 N l Y 3 R p b 2 4 x L 0 h v a m E x L 1 R p c G 8 g Y 2 F t Y m l h Z G 8 u e 0 N v b H V t b j U 5 N z Y s N T k 3 N X 0 m c X V v d D s s J n F 1 b 3 Q 7 U 2 V j d G l v b j E v S G 9 q Y T E v V G l w b y B j Y W 1 i a W F k b y 5 7 Q 2 9 s d W 1 u N T k 3 N y w 1 O T c 2 f S Z x d W 9 0 O y w m c X V v d D t T Z W N 0 a W 9 u M S 9 I b 2 p h M S 9 U a X B v I G N h b W J p Y W R v L n t D b 2 x 1 b W 4 1 O T c 4 L D U 5 N z d 9 J n F 1 b 3 Q 7 L C Z x d W 9 0 O 1 N l Y 3 R p b 2 4 x L 0 h v a m E x L 1 R p c G 8 g Y 2 F t Y m l h Z G 8 u e 0 N v b H V t b j U 5 N z k s N T k 3 O H 0 m c X V v d D s s J n F 1 b 3 Q 7 U 2 V j d G l v b j E v S G 9 q Y T E v V G l w b y B j Y W 1 i a W F k b y 5 7 Q 2 9 s d W 1 u N T k 4 M C w 1 O T c 5 f S Z x d W 9 0 O y w m c X V v d D t T Z W N 0 a W 9 u M S 9 I b 2 p h M S 9 U a X B v I G N h b W J p Y W R v L n t D b 2 x 1 b W 4 1 O T g x L D U 5 O D B 9 J n F 1 b 3 Q 7 L C Z x d W 9 0 O 1 N l Y 3 R p b 2 4 x L 0 h v a m E x L 1 R p c G 8 g Y 2 F t Y m l h Z G 8 u e 0 N v b H V t b j U 5 O D I s N T k 4 M X 0 m c X V v d D s s J n F 1 b 3 Q 7 U 2 V j d G l v b j E v S G 9 q Y T E v V G l w b y B j Y W 1 i a W F k b y 5 7 Q 2 9 s d W 1 u N T k 4 M y w 1 O T g y f S Z x d W 9 0 O y w m c X V v d D t T Z W N 0 a W 9 u M S 9 I b 2 p h M S 9 U a X B v I G N h b W J p Y W R v L n t D b 2 x 1 b W 4 1 O T g 0 L D U 5 O D N 9 J n F 1 b 3 Q 7 L C Z x d W 9 0 O 1 N l Y 3 R p b 2 4 x L 0 h v a m E x L 1 R p c G 8 g Y 2 F t Y m l h Z G 8 u e 0 N v b H V t b j U 5 O D U s N T k 4 N H 0 m c X V v d D s s J n F 1 b 3 Q 7 U 2 V j d G l v b j E v S G 9 q Y T E v V G l w b y B j Y W 1 i a W F k b y 5 7 Q 2 9 s d W 1 u N T k 4 N i w 1 O T g 1 f S Z x d W 9 0 O y w m c X V v d D t T Z W N 0 a W 9 u M S 9 I b 2 p h M S 9 U a X B v I G N h b W J p Y W R v L n t D b 2 x 1 b W 4 1 O T g 3 L D U 5 O D Z 9 J n F 1 b 3 Q 7 L C Z x d W 9 0 O 1 N l Y 3 R p b 2 4 x L 0 h v a m E x L 1 R p c G 8 g Y 2 F t Y m l h Z G 8 u e 0 N v b H V t b j U 5 O D g s N T k 4 N 3 0 m c X V v d D s s J n F 1 b 3 Q 7 U 2 V j d G l v b j E v S G 9 q Y T E v V G l w b y B j Y W 1 i a W F k b y 5 7 Q 2 9 s d W 1 u N T k 4 O S w 1 O T g 4 f S Z x d W 9 0 O y w m c X V v d D t T Z W N 0 a W 9 u M S 9 I b 2 p h M S 9 U a X B v I G N h b W J p Y W R v L n t D b 2 x 1 b W 4 1 O T k w L D U 5 O D l 9 J n F 1 b 3 Q 7 L C Z x d W 9 0 O 1 N l Y 3 R p b 2 4 x L 0 h v a m E x L 1 R p c G 8 g Y 2 F t Y m l h Z G 8 u e 0 N v b H V t b j U 5 O T E s N T k 5 M H 0 m c X V v d D s s J n F 1 b 3 Q 7 U 2 V j d G l v b j E v S G 9 q Y T E v V G l w b y B j Y W 1 i a W F k b y 5 7 Q 2 9 s d W 1 u N T k 5 M i w 1 O T k x f S Z x d W 9 0 O y w m c X V v d D t T Z W N 0 a W 9 u M S 9 I b 2 p h M S 9 U a X B v I G N h b W J p Y W R v L n t D b 2 x 1 b W 4 1 O T k z L D U 5 O T J 9 J n F 1 b 3 Q 7 L C Z x d W 9 0 O 1 N l Y 3 R p b 2 4 x L 0 h v a m E x L 1 R p c G 8 g Y 2 F t Y m l h Z G 8 u e 0 N v b H V t b j U 5 O T Q s N T k 5 M 3 0 m c X V v d D s s J n F 1 b 3 Q 7 U 2 V j d G l v b j E v S G 9 q Y T E v V G l w b y B j Y W 1 i a W F k b y 5 7 Q 2 9 s d W 1 u N T k 5 N S w 1 O T k 0 f S Z x d W 9 0 O y w m c X V v d D t T Z W N 0 a W 9 u M S 9 I b 2 p h M S 9 U a X B v I G N h b W J p Y W R v L n t D b 2 x 1 b W 4 1 O T k 2 L D U 5 O T V 9 J n F 1 b 3 Q 7 L C Z x d W 9 0 O 1 N l Y 3 R p b 2 4 x L 0 h v a m E x L 1 R p c G 8 g Y 2 F t Y m l h Z G 8 u e 0 N v b H V t b j U 5 O T c s N T k 5 N n 0 m c X V v d D s s J n F 1 b 3 Q 7 U 2 V j d G l v b j E v S G 9 q Y T E v V G l w b y B j Y W 1 i a W F k b y 5 7 Q 2 9 s d W 1 u N T k 5 O C w 1 O T k 3 f S Z x d W 9 0 O y w m c X V v d D t T Z W N 0 a W 9 u M S 9 I b 2 p h M S 9 U a X B v I G N h b W J p Y W R v L n t D b 2 x 1 b W 4 1 O T k 5 L D U 5 O T h 9 J n F 1 b 3 Q 7 L C Z x d W 9 0 O 1 N l Y 3 R p b 2 4 x L 0 h v a m E x L 1 R p c G 8 g Y 2 F t Y m l h Z G 8 u e 0 N v b H V t b j Y w M D A s N T k 5 O X 0 m c X V v d D s s J n F 1 b 3 Q 7 U 2 V j d G l v b j E v S G 9 q Y T E v V G l w b y B j Y W 1 i a W F k b y 5 7 Q 2 9 s d W 1 u N j A w M S w 2 M D A w f S Z x d W 9 0 O y w m c X V v d D t T Z W N 0 a W 9 u M S 9 I b 2 p h M S 9 U a X B v I G N h b W J p Y W R v L n t D b 2 x 1 b W 4 2 M D A y L D Y w M D F 9 J n F 1 b 3 Q 7 L C Z x d W 9 0 O 1 N l Y 3 R p b 2 4 x L 0 h v a m E x L 1 R p c G 8 g Y 2 F t Y m l h Z G 8 u e 0 N v b H V t b j Y w M D M s N j A w M n 0 m c X V v d D s s J n F 1 b 3 Q 7 U 2 V j d G l v b j E v S G 9 q Y T E v V G l w b y B j Y W 1 i a W F k b y 5 7 Q 2 9 s d W 1 u N j A w N C w 2 M D A z f S Z x d W 9 0 O y w m c X V v d D t T Z W N 0 a W 9 u M S 9 I b 2 p h M S 9 U a X B v I G N h b W J p Y W R v L n t D b 2 x 1 b W 4 2 M D A 1 L D Y w M D R 9 J n F 1 b 3 Q 7 L C Z x d W 9 0 O 1 N l Y 3 R p b 2 4 x L 0 h v a m E x L 1 R p c G 8 g Y 2 F t Y m l h Z G 8 u e 0 N v b H V t b j Y w M D Y s N j A w N X 0 m c X V v d D s s J n F 1 b 3 Q 7 U 2 V j d G l v b j E v S G 9 q Y T E v V G l w b y B j Y W 1 i a W F k b y 5 7 Q 2 9 s d W 1 u N j A w N y w 2 M D A 2 f S Z x d W 9 0 O y w m c X V v d D t T Z W N 0 a W 9 u M S 9 I b 2 p h M S 9 U a X B v I G N h b W J p Y W R v L n t D b 2 x 1 b W 4 2 M D A 4 L D Y w M D d 9 J n F 1 b 3 Q 7 L C Z x d W 9 0 O 1 N l Y 3 R p b 2 4 x L 0 h v a m E x L 1 R p c G 8 g Y 2 F t Y m l h Z G 8 u e 0 N v b H V t b j Y w M D k s N j A w O H 0 m c X V v d D s s J n F 1 b 3 Q 7 U 2 V j d G l v b j E v S G 9 q Y T E v V G l w b y B j Y W 1 i a W F k b y 5 7 Q 2 9 s d W 1 u N j A x M C w 2 M D A 5 f S Z x d W 9 0 O y w m c X V v d D t T Z W N 0 a W 9 u M S 9 I b 2 p h M S 9 U a X B v I G N h b W J p Y W R v L n t D b 2 x 1 b W 4 2 M D E x L D Y w M T B 9 J n F 1 b 3 Q 7 L C Z x d W 9 0 O 1 N l Y 3 R p b 2 4 x L 0 h v a m E x L 1 R p c G 8 g Y 2 F t Y m l h Z G 8 u e 0 N v b H V t b j Y w M T I s N j A x M X 0 m c X V v d D s s J n F 1 b 3 Q 7 U 2 V j d G l v b j E v S G 9 q Y T E v V G l w b y B j Y W 1 i a W F k b y 5 7 Q 2 9 s d W 1 u N j A x M y w 2 M D E y f S Z x d W 9 0 O y w m c X V v d D t T Z W N 0 a W 9 u M S 9 I b 2 p h M S 9 U a X B v I G N h b W J p Y W R v L n t D b 2 x 1 b W 4 2 M D E 0 L D Y w M T N 9 J n F 1 b 3 Q 7 L C Z x d W 9 0 O 1 N l Y 3 R p b 2 4 x L 0 h v a m E x L 1 R p c G 8 g Y 2 F t Y m l h Z G 8 u e 0 N v b H V t b j Y w M T U s N j A x N H 0 m c X V v d D s s J n F 1 b 3 Q 7 U 2 V j d G l v b j E v S G 9 q Y T E v V G l w b y B j Y W 1 i a W F k b y 5 7 Q 2 9 s d W 1 u N j A x N i w 2 M D E 1 f S Z x d W 9 0 O y w m c X V v d D t T Z W N 0 a W 9 u M S 9 I b 2 p h M S 9 U a X B v I G N h b W J p Y W R v L n t D b 2 x 1 b W 4 2 M D E 3 L D Y w M T Z 9 J n F 1 b 3 Q 7 L C Z x d W 9 0 O 1 N l Y 3 R p b 2 4 x L 0 h v a m E x L 1 R p c G 8 g Y 2 F t Y m l h Z G 8 u e 0 N v b H V t b j Y w M T g s N j A x N 3 0 m c X V v d D s s J n F 1 b 3 Q 7 U 2 V j d G l v b j E v S G 9 q Y T E v V G l w b y B j Y W 1 i a W F k b y 5 7 Q 2 9 s d W 1 u N j A x O S w 2 M D E 4 f S Z x d W 9 0 O y w m c X V v d D t T Z W N 0 a W 9 u M S 9 I b 2 p h M S 9 U a X B v I G N h b W J p Y W R v L n t D b 2 x 1 b W 4 2 M D I w L D Y w M T l 9 J n F 1 b 3 Q 7 L C Z x d W 9 0 O 1 N l Y 3 R p b 2 4 x L 0 h v a m E x L 1 R p c G 8 g Y 2 F t Y m l h Z G 8 u e 0 N v b H V t b j Y w M j E s N j A y M H 0 m c X V v d D s s J n F 1 b 3 Q 7 U 2 V j d G l v b j E v S G 9 q Y T E v V G l w b y B j Y W 1 i a W F k b y 5 7 Q 2 9 s d W 1 u N j A y M i w 2 M D I x f S Z x d W 9 0 O y w m c X V v d D t T Z W N 0 a W 9 u M S 9 I b 2 p h M S 9 U a X B v I G N h b W J p Y W R v L n t D b 2 x 1 b W 4 2 M D I z L D Y w M j J 9 J n F 1 b 3 Q 7 L C Z x d W 9 0 O 1 N l Y 3 R p b 2 4 x L 0 h v a m E x L 1 R p c G 8 g Y 2 F t Y m l h Z G 8 u e 0 N v b H V t b j Y w M j Q s N j A y M 3 0 m c X V v d D s s J n F 1 b 3 Q 7 U 2 V j d G l v b j E v S G 9 q Y T E v V G l w b y B j Y W 1 i a W F k b y 5 7 Q 2 9 s d W 1 u N j A y N S w 2 M D I 0 f S Z x d W 9 0 O y w m c X V v d D t T Z W N 0 a W 9 u M S 9 I b 2 p h M S 9 U a X B v I G N h b W J p Y W R v L n t D b 2 x 1 b W 4 2 M D I 2 L D Y w M j V 9 J n F 1 b 3 Q 7 L C Z x d W 9 0 O 1 N l Y 3 R p b 2 4 x L 0 h v a m E x L 1 R p c G 8 g Y 2 F t Y m l h Z G 8 u e 0 N v b H V t b j Y w M j c s N j A y N n 0 m c X V v d D s s J n F 1 b 3 Q 7 U 2 V j d G l v b j E v S G 9 q Y T E v V G l w b y B j Y W 1 i a W F k b y 5 7 Q 2 9 s d W 1 u N j A y O C w 2 M D I 3 f S Z x d W 9 0 O y w m c X V v d D t T Z W N 0 a W 9 u M S 9 I b 2 p h M S 9 U a X B v I G N h b W J p Y W R v L n t D b 2 x 1 b W 4 2 M D I 5 L D Y w M j h 9 J n F 1 b 3 Q 7 L C Z x d W 9 0 O 1 N l Y 3 R p b 2 4 x L 0 h v a m E x L 1 R p c G 8 g Y 2 F t Y m l h Z G 8 u e 0 N v b H V t b j Y w M z A s N j A y O X 0 m c X V v d D s s J n F 1 b 3 Q 7 U 2 V j d G l v b j E v S G 9 q Y T E v V G l w b y B j Y W 1 i a W F k b y 5 7 Q 2 9 s d W 1 u N j A z M S w 2 M D M w f S Z x d W 9 0 O y w m c X V v d D t T Z W N 0 a W 9 u M S 9 I b 2 p h M S 9 U a X B v I G N h b W J p Y W R v L n t D b 2 x 1 b W 4 2 M D M y L D Y w M z F 9 J n F 1 b 3 Q 7 L C Z x d W 9 0 O 1 N l Y 3 R p b 2 4 x L 0 h v a m E x L 1 R p c G 8 g Y 2 F t Y m l h Z G 8 u e 0 N v b H V t b j Y w M z M s N j A z M n 0 m c X V v d D s s J n F 1 b 3 Q 7 U 2 V j d G l v b j E v S G 9 q Y T E v V G l w b y B j Y W 1 i a W F k b y 5 7 Q 2 9 s d W 1 u N j A z N C w 2 M D M z f S Z x d W 9 0 O y w m c X V v d D t T Z W N 0 a W 9 u M S 9 I b 2 p h M S 9 U a X B v I G N h b W J p Y W R v L n t D b 2 x 1 b W 4 2 M D M 1 L D Y w M z R 9 J n F 1 b 3 Q 7 L C Z x d W 9 0 O 1 N l Y 3 R p b 2 4 x L 0 h v a m E x L 1 R p c G 8 g Y 2 F t Y m l h Z G 8 u e 0 N v b H V t b j Y w M z Y s N j A z N X 0 m c X V v d D s s J n F 1 b 3 Q 7 U 2 V j d G l v b j E v S G 9 q Y T E v V G l w b y B j Y W 1 i a W F k b y 5 7 Q 2 9 s d W 1 u N j A z N y w 2 M D M 2 f S Z x d W 9 0 O y w m c X V v d D t T Z W N 0 a W 9 u M S 9 I b 2 p h M S 9 U a X B v I G N h b W J p Y W R v L n t D b 2 x 1 b W 4 2 M D M 4 L D Y w M z d 9 J n F 1 b 3 Q 7 L C Z x d W 9 0 O 1 N l Y 3 R p b 2 4 x L 0 h v a m E x L 1 R p c G 8 g Y 2 F t Y m l h Z G 8 u e 0 N v b H V t b j Y w M z k s N j A z O H 0 m c X V v d D s s J n F 1 b 3 Q 7 U 2 V j d G l v b j E v S G 9 q Y T E v V G l w b y B j Y W 1 i a W F k b y 5 7 Q 2 9 s d W 1 u N j A 0 M C w 2 M D M 5 f S Z x d W 9 0 O y w m c X V v d D t T Z W N 0 a W 9 u M S 9 I b 2 p h M S 9 U a X B v I G N h b W J p Y W R v L n t D b 2 x 1 b W 4 2 M D Q x L D Y w N D B 9 J n F 1 b 3 Q 7 L C Z x d W 9 0 O 1 N l Y 3 R p b 2 4 x L 0 h v a m E x L 1 R p c G 8 g Y 2 F t Y m l h Z G 8 u e 0 N v b H V t b j Y w N D I s N j A 0 M X 0 m c X V v d D s s J n F 1 b 3 Q 7 U 2 V j d G l v b j E v S G 9 q Y T E v V G l w b y B j Y W 1 i a W F k b y 5 7 Q 2 9 s d W 1 u N j A 0 M y w 2 M D Q y f S Z x d W 9 0 O y w m c X V v d D t T Z W N 0 a W 9 u M S 9 I b 2 p h M S 9 U a X B v I G N h b W J p Y W R v L n t D b 2 x 1 b W 4 2 M D Q 0 L D Y w N D N 9 J n F 1 b 3 Q 7 L C Z x d W 9 0 O 1 N l Y 3 R p b 2 4 x L 0 h v a m E x L 1 R p c G 8 g Y 2 F t Y m l h Z G 8 u e 0 N v b H V t b j Y w N D U s N j A 0 N H 0 m c X V v d D s s J n F 1 b 3 Q 7 U 2 V j d G l v b j E v S G 9 q Y T E v V G l w b y B j Y W 1 i a W F k b y 5 7 Q 2 9 s d W 1 u N j A 0 N i w 2 M D Q 1 f S Z x d W 9 0 O y w m c X V v d D t T Z W N 0 a W 9 u M S 9 I b 2 p h M S 9 U a X B v I G N h b W J p Y W R v L n t D b 2 x 1 b W 4 2 M D Q 3 L D Y w N D Z 9 J n F 1 b 3 Q 7 L C Z x d W 9 0 O 1 N l Y 3 R p b 2 4 x L 0 h v a m E x L 1 R p c G 8 g Y 2 F t Y m l h Z G 8 u e 0 N v b H V t b j Y w N D g s N j A 0 N 3 0 m c X V v d D s s J n F 1 b 3 Q 7 U 2 V j d G l v b j E v S G 9 q Y T E v V G l w b y B j Y W 1 i a W F k b y 5 7 Q 2 9 s d W 1 u N j A 0 O S w 2 M D Q 4 f S Z x d W 9 0 O y w m c X V v d D t T Z W N 0 a W 9 u M S 9 I b 2 p h M S 9 U a X B v I G N h b W J p Y W R v L n t D b 2 x 1 b W 4 2 M D U w L D Y w N D l 9 J n F 1 b 3 Q 7 L C Z x d W 9 0 O 1 N l Y 3 R p b 2 4 x L 0 h v a m E x L 1 R p c G 8 g Y 2 F t Y m l h Z G 8 u e 0 N v b H V t b j Y w N T E s N j A 1 M H 0 m c X V v d D s s J n F 1 b 3 Q 7 U 2 V j d G l v b j E v S G 9 q Y T E v V G l w b y B j Y W 1 i a W F k b y 5 7 Q 2 9 s d W 1 u N j A 1 M i w 2 M D U x f S Z x d W 9 0 O y w m c X V v d D t T Z W N 0 a W 9 u M S 9 I b 2 p h M S 9 U a X B v I G N h b W J p Y W R v L n t D b 2 x 1 b W 4 2 M D U z L D Y w N T J 9 J n F 1 b 3 Q 7 L C Z x d W 9 0 O 1 N l Y 3 R p b 2 4 x L 0 h v a m E x L 1 R p c G 8 g Y 2 F t Y m l h Z G 8 u e 0 N v b H V t b j Y w N T Q s N j A 1 M 3 0 m c X V v d D s s J n F 1 b 3 Q 7 U 2 V j d G l v b j E v S G 9 q Y T E v V G l w b y B j Y W 1 i a W F k b y 5 7 Q 2 9 s d W 1 u N j A 1 N S w 2 M D U 0 f S Z x d W 9 0 O y w m c X V v d D t T Z W N 0 a W 9 u M S 9 I b 2 p h M S 9 U a X B v I G N h b W J p Y W R v L n t D b 2 x 1 b W 4 2 M D U 2 L D Y w N T V 9 J n F 1 b 3 Q 7 L C Z x d W 9 0 O 1 N l Y 3 R p b 2 4 x L 0 h v a m E x L 1 R p c G 8 g Y 2 F t Y m l h Z G 8 u e 0 N v b H V t b j Y w N T c s N j A 1 N n 0 m c X V v d D s s J n F 1 b 3 Q 7 U 2 V j d G l v b j E v S G 9 q Y T E v V G l w b y B j Y W 1 i a W F k b y 5 7 Q 2 9 s d W 1 u N j A 1 O C w 2 M D U 3 f S Z x d W 9 0 O y w m c X V v d D t T Z W N 0 a W 9 u M S 9 I b 2 p h M S 9 U a X B v I G N h b W J p Y W R v L n t D b 2 x 1 b W 4 2 M D U 5 L D Y w N T h 9 J n F 1 b 3 Q 7 L C Z x d W 9 0 O 1 N l Y 3 R p b 2 4 x L 0 h v a m E x L 1 R p c G 8 g Y 2 F t Y m l h Z G 8 u e 0 N v b H V t b j Y w N j A s N j A 1 O X 0 m c X V v d D s s J n F 1 b 3 Q 7 U 2 V j d G l v b j E v S G 9 q Y T E v V G l w b y B j Y W 1 i a W F k b y 5 7 Q 2 9 s d W 1 u N j A 2 M S w 2 M D Y w f S Z x d W 9 0 O y w m c X V v d D t T Z W N 0 a W 9 u M S 9 I b 2 p h M S 9 U a X B v I G N h b W J p Y W R v L n t D b 2 x 1 b W 4 2 M D Y y L D Y w N j F 9 J n F 1 b 3 Q 7 L C Z x d W 9 0 O 1 N l Y 3 R p b 2 4 x L 0 h v a m E x L 1 R p c G 8 g Y 2 F t Y m l h Z G 8 u e 0 N v b H V t b j Y w N j M s N j A 2 M n 0 m c X V v d D s s J n F 1 b 3 Q 7 U 2 V j d G l v b j E v S G 9 q Y T E v V G l w b y B j Y W 1 i a W F k b y 5 7 Q 2 9 s d W 1 u N j A 2 N C w 2 M D Y z f S Z x d W 9 0 O y w m c X V v d D t T Z W N 0 a W 9 u M S 9 I b 2 p h M S 9 U a X B v I G N h b W J p Y W R v L n t D b 2 x 1 b W 4 2 M D Y 1 L D Y w N j R 9 J n F 1 b 3 Q 7 L C Z x d W 9 0 O 1 N l Y 3 R p b 2 4 x L 0 h v a m E x L 1 R p c G 8 g Y 2 F t Y m l h Z G 8 u e 0 N v b H V t b j Y w N j Y s N j A 2 N X 0 m c X V v d D s s J n F 1 b 3 Q 7 U 2 V j d G l v b j E v S G 9 q Y T E v V G l w b y B j Y W 1 i a W F k b y 5 7 Q 2 9 s d W 1 u N j A 2 N y w 2 M D Y 2 f S Z x d W 9 0 O y w m c X V v d D t T Z W N 0 a W 9 u M S 9 I b 2 p h M S 9 U a X B v I G N h b W J p Y W R v L n t D b 2 x 1 b W 4 2 M D Y 4 L D Y w N j d 9 J n F 1 b 3 Q 7 L C Z x d W 9 0 O 1 N l Y 3 R p b 2 4 x L 0 h v a m E x L 1 R p c G 8 g Y 2 F t Y m l h Z G 8 u e 0 N v b H V t b j Y w N j k s N j A 2 O H 0 m c X V v d D s s J n F 1 b 3 Q 7 U 2 V j d G l v b j E v S G 9 q Y T E v V G l w b y B j Y W 1 i a W F k b y 5 7 Q 2 9 s d W 1 u N j A 3 M C w 2 M D Y 5 f S Z x d W 9 0 O y w m c X V v d D t T Z W N 0 a W 9 u M S 9 I b 2 p h M S 9 U a X B v I G N h b W J p Y W R v L n t D b 2 x 1 b W 4 2 M D c x L D Y w N z B 9 J n F 1 b 3 Q 7 L C Z x d W 9 0 O 1 N l Y 3 R p b 2 4 x L 0 h v a m E x L 1 R p c G 8 g Y 2 F t Y m l h Z G 8 u e 0 N v b H V t b j Y w N z I s N j A 3 M X 0 m c X V v d D s s J n F 1 b 3 Q 7 U 2 V j d G l v b j E v S G 9 q Y T E v V G l w b y B j Y W 1 i a W F k b y 5 7 Q 2 9 s d W 1 u N j A 3 M y w 2 M D c y f S Z x d W 9 0 O y w m c X V v d D t T Z W N 0 a W 9 u M S 9 I b 2 p h M S 9 U a X B v I G N h b W J p Y W R v L n t D b 2 x 1 b W 4 2 M D c 0 L D Y w N z N 9 J n F 1 b 3 Q 7 L C Z x d W 9 0 O 1 N l Y 3 R p b 2 4 x L 0 h v a m E x L 1 R p c G 8 g Y 2 F t Y m l h Z G 8 u e 0 N v b H V t b j Y w N z U s N j A 3 N H 0 m c X V v d D s s J n F 1 b 3 Q 7 U 2 V j d G l v b j E v S G 9 q Y T E v V G l w b y B j Y W 1 i a W F k b y 5 7 Q 2 9 s d W 1 u N j A 3 N i w 2 M D c 1 f S Z x d W 9 0 O y w m c X V v d D t T Z W N 0 a W 9 u M S 9 I b 2 p h M S 9 U a X B v I G N h b W J p Y W R v L n t D b 2 x 1 b W 4 2 M D c 3 L D Y w N z Z 9 J n F 1 b 3 Q 7 L C Z x d W 9 0 O 1 N l Y 3 R p b 2 4 x L 0 h v a m E x L 1 R p c G 8 g Y 2 F t Y m l h Z G 8 u e 0 N v b H V t b j Y w N z g s N j A 3 N 3 0 m c X V v d D s s J n F 1 b 3 Q 7 U 2 V j d G l v b j E v S G 9 q Y T E v V G l w b y B j Y W 1 i a W F k b y 5 7 Q 2 9 s d W 1 u N j A 3 O S w 2 M D c 4 f S Z x d W 9 0 O y w m c X V v d D t T Z W N 0 a W 9 u M S 9 I b 2 p h M S 9 U a X B v I G N h b W J p Y W R v L n t D b 2 x 1 b W 4 2 M D g w L D Y w N z l 9 J n F 1 b 3 Q 7 L C Z x d W 9 0 O 1 N l Y 3 R p b 2 4 x L 0 h v a m E x L 1 R p c G 8 g Y 2 F t Y m l h Z G 8 u e 0 N v b H V t b j Y w O D E s N j A 4 M H 0 m c X V v d D s s J n F 1 b 3 Q 7 U 2 V j d G l v b j E v S G 9 q Y T E v V G l w b y B j Y W 1 i a W F k b y 5 7 Q 2 9 s d W 1 u N j A 4 M i w 2 M D g x f S Z x d W 9 0 O y w m c X V v d D t T Z W N 0 a W 9 u M S 9 I b 2 p h M S 9 U a X B v I G N h b W J p Y W R v L n t D b 2 x 1 b W 4 2 M D g z L D Y w O D J 9 J n F 1 b 3 Q 7 L C Z x d W 9 0 O 1 N l Y 3 R p b 2 4 x L 0 h v a m E x L 1 R p c G 8 g Y 2 F t Y m l h Z G 8 u e 0 N v b H V t b j Y w O D Q s N j A 4 M 3 0 m c X V v d D s s J n F 1 b 3 Q 7 U 2 V j d G l v b j E v S G 9 q Y T E v V G l w b y B j Y W 1 i a W F k b y 5 7 Q 2 9 s d W 1 u N j A 4 N S w 2 M D g 0 f S Z x d W 9 0 O y w m c X V v d D t T Z W N 0 a W 9 u M S 9 I b 2 p h M S 9 U a X B v I G N h b W J p Y W R v L n t D b 2 x 1 b W 4 2 M D g 2 L D Y w O D V 9 J n F 1 b 3 Q 7 L C Z x d W 9 0 O 1 N l Y 3 R p b 2 4 x L 0 h v a m E x L 1 R p c G 8 g Y 2 F t Y m l h Z G 8 u e 0 N v b H V t b j Y w O D c s N j A 4 N n 0 m c X V v d D s s J n F 1 b 3 Q 7 U 2 V j d G l v b j E v S G 9 q Y T E v V G l w b y B j Y W 1 i a W F k b y 5 7 Q 2 9 s d W 1 u N j A 4 O C w 2 M D g 3 f S Z x d W 9 0 O y w m c X V v d D t T Z W N 0 a W 9 u M S 9 I b 2 p h M S 9 U a X B v I G N h b W J p Y W R v L n t D b 2 x 1 b W 4 2 M D g 5 L D Y w O D h 9 J n F 1 b 3 Q 7 L C Z x d W 9 0 O 1 N l Y 3 R p b 2 4 x L 0 h v a m E x L 1 R p c G 8 g Y 2 F t Y m l h Z G 8 u e 0 N v b H V t b j Y w O T A s N j A 4 O X 0 m c X V v d D s s J n F 1 b 3 Q 7 U 2 V j d G l v b j E v S G 9 q Y T E v V G l w b y B j Y W 1 i a W F k b y 5 7 Q 2 9 s d W 1 u N j A 5 M S w 2 M D k w f S Z x d W 9 0 O y w m c X V v d D t T Z W N 0 a W 9 u M S 9 I b 2 p h M S 9 U a X B v I G N h b W J p Y W R v L n t D b 2 x 1 b W 4 2 M D k y L D Y w O T F 9 J n F 1 b 3 Q 7 L C Z x d W 9 0 O 1 N l Y 3 R p b 2 4 x L 0 h v a m E x L 1 R p c G 8 g Y 2 F t Y m l h Z G 8 u e 0 N v b H V t b j Y w O T M s N j A 5 M n 0 m c X V v d D s s J n F 1 b 3 Q 7 U 2 V j d G l v b j E v S G 9 q Y T E v V G l w b y B j Y W 1 i a W F k b y 5 7 Q 2 9 s d W 1 u N j A 5 N C w 2 M D k z f S Z x d W 9 0 O y w m c X V v d D t T Z W N 0 a W 9 u M S 9 I b 2 p h M S 9 U a X B v I G N h b W J p Y W R v L n t D b 2 x 1 b W 4 2 M D k 1 L D Y w O T R 9 J n F 1 b 3 Q 7 L C Z x d W 9 0 O 1 N l Y 3 R p b 2 4 x L 0 h v a m E x L 1 R p c G 8 g Y 2 F t Y m l h Z G 8 u e 0 N v b H V t b j Y w O T Y s N j A 5 N X 0 m c X V v d D s s J n F 1 b 3 Q 7 U 2 V j d G l v b j E v S G 9 q Y T E v V G l w b y B j Y W 1 i a W F k b y 5 7 Q 2 9 s d W 1 u N j A 5 N y w 2 M D k 2 f S Z x d W 9 0 O y w m c X V v d D t T Z W N 0 a W 9 u M S 9 I b 2 p h M S 9 U a X B v I G N h b W J p Y W R v L n t D b 2 x 1 b W 4 2 M D k 4 L D Y w O T d 9 J n F 1 b 3 Q 7 L C Z x d W 9 0 O 1 N l Y 3 R p b 2 4 x L 0 h v a m E x L 1 R p c G 8 g Y 2 F t Y m l h Z G 8 u e 0 N v b H V t b j Y w O T k s N j A 5 O H 0 m c X V v d D s s J n F 1 b 3 Q 7 U 2 V j d G l v b j E v S G 9 q Y T E v V G l w b y B j Y W 1 i a W F k b y 5 7 Q 2 9 s d W 1 u N j E w M C w 2 M D k 5 f S Z x d W 9 0 O y w m c X V v d D t T Z W N 0 a W 9 u M S 9 I b 2 p h M S 9 U a X B v I G N h b W J p Y W R v L n t D b 2 x 1 b W 4 2 M T A x L D Y x M D B 9 J n F 1 b 3 Q 7 L C Z x d W 9 0 O 1 N l Y 3 R p b 2 4 x L 0 h v a m E x L 1 R p c G 8 g Y 2 F t Y m l h Z G 8 u e 0 N v b H V t b j Y x M D I s N j E w M X 0 m c X V v d D s s J n F 1 b 3 Q 7 U 2 V j d G l v b j E v S G 9 q Y T E v V G l w b y B j Y W 1 i a W F k b y 5 7 Q 2 9 s d W 1 u N j E w M y w 2 M T A y f S Z x d W 9 0 O y w m c X V v d D t T Z W N 0 a W 9 u M S 9 I b 2 p h M S 9 U a X B v I G N h b W J p Y W R v L n t D b 2 x 1 b W 4 2 M T A 0 L D Y x M D N 9 J n F 1 b 3 Q 7 L C Z x d W 9 0 O 1 N l Y 3 R p b 2 4 x L 0 h v a m E x L 1 R p c G 8 g Y 2 F t Y m l h Z G 8 u e 0 N v b H V t b j Y x M D U s N j E w N H 0 m c X V v d D s s J n F 1 b 3 Q 7 U 2 V j d G l v b j E v S G 9 q Y T E v V G l w b y B j Y W 1 i a W F k b y 5 7 Q 2 9 s d W 1 u N j E w N i w 2 M T A 1 f S Z x d W 9 0 O y w m c X V v d D t T Z W N 0 a W 9 u M S 9 I b 2 p h M S 9 U a X B v I G N h b W J p Y W R v L n t D b 2 x 1 b W 4 2 M T A 3 L D Y x M D Z 9 J n F 1 b 3 Q 7 L C Z x d W 9 0 O 1 N l Y 3 R p b 2 4 x L 0 h v a m E x L 1 R p c G 8 g Y 2 F t Y m l h Z G 8 u e 0 N v b H V t b j Y x M D g s N j E w N 3 0 m c X V v d D s s J n F 1 b 3 Q 7 U 2 V j d G l v b j E v S G 9 q Y T E v V G l w b y B j Y W 1 i a W F k b y 5 7 Q 2 9 s d W 1 u N j E w O S w 2 M T A 4 f S Z x d W 9 0 O y w m c X V v d D t T Z W N 0 a W 9 u M S 9 I b 2 p h M S 9 U a X B v I G N h b W J p Y W R v L n t D b 2 x 1 b W 4 2 M T E w L D Y x M D l 9 J n F 1 b 3 Q 7 L C Z x d W 9 0 O 1 N l Y 3 R p b 2 4 x L 0 h v a m E x L 1 R p c G 8 g Y 2 F t Y m l h Z G 8 u e 0 N v b H V t b j Y x M T E s N j E x M H 0 m c X V v d D s s J n F 1 b 3 Q 7 U 2 V j d G l v b j E v S G 9 q Y T E v V G l w b y B j Y W 1 i a W F k b y 5 7 Q 2 9 s d W 1 u N j E x M i w 2 M T E x f S Z x d W 9 0 O y w m c X V v d D t T Z W N 0 a W 9 u M S 9 I b 2 p h M S 9 U a X B v I G N h b W J p Y W R v L n t D b 2 x 1 b W 4 2 M T E z L D Y x M T J 9 J n F 1 b 3 Q 7 L C Z x d W 9 0 O 1 N l Y 3 R p b 2 4 x L 0 h v a m E x L 1 R p c G 8 g Y 2 F t Y m l h Z G 8 u e 0 N v b H V t b j Y x M T Q s N j E x M 3 0 m c X V v d D s s J n F 1 b 3 Q 7 U 2 V j d G l v b j E v S G 9 q Y T E v V G l w b y B j Y W 1 i a W F k b y 5 7 Q 2 9 s d W 1 u N j E x N S w 2 M T E 0 f S Z x d W 9 0 O y w m c X V v d D t T Z W N 0 a W 9 u M S 9 I b 2 p h M S 9 U a X B v I G N h b W J p Y W R v L n t D b 2 x 1 b W 4 2 M T E 2 L D Y x M T V 9 J n F 1 b 3 Q 7 L C Z x d W 9 0 O 1 N l Y 3 R p b 2 4 x L 0 h v a m E x L 1 R p c G 8 g Y 2 F t Y m l h Z G 8 u e 0 N v b H V t b j Y x M T c s N j E x N n 0 m c X V v d D s s J n F 1 b 3 Q 7 U 2 V j d G l v b j E v S G 9 q Y T E v V G l w b y B j Y W 1 i a W F k b y 5 7 Q 2 9 s d W 1 u N j E x O C w 2 M T E 3 f S Z x d W 9 0 O y w m c X V v d D t T Z W N 0 a W 9 u M S 9 I b 2 p h M S 9 U a X B v I G N h b W J p Y W R v L n t D b 2 x 1 b W 4 2 M T E 5 L D Y x M T h 9 J n F 1 b 3 Q 7 L C Z x d W 9 0 O 1 N l Y 3 R p b 2 4 x L 0 h v a m E x L 1 R p c G 8 g Y 2 F t Y m l h Z G 8 u e 0 N v b H V t b j Y x M j A s N j E x O X 0 m c X V v d D s s J n F 1 b 3 Q 7 U 2 V j d G l v b j E v S G 9 q Y T E v V G l w b y B j Y W 1 i a W F k b y 5 7 Q 2 9 s d W 1 u N j E y M S w 2 M T I w f S Z x d W 9 0 O y w m c X V v d D t T Z W N 0 a W 9 u M S 9 I b 2 p h M S 9 U a X B v I G N h b W J p Y W R v L n t D b 2 x 1 b W 4 2 M T I y L D Y x M j F 9 J n F 1 b 3 Q 7 L C Z x d W 9 0 O 1 N l Y 3 R p b 2 4 x L 0 h v a m E x L 1 R p c G 8 g Y 2 F t Y m l h Z G 8 u e 0 N v b H V t b j Y x M j M s N j E y M n 0 m c X V v d D s s J n F 1 b 3 Q 7 U 2 V j d G l v b j E v S G 9 q Y T E v V G l w b y B j Y W 1 i a W F k b y 5 7 Q 2 9 s d W 1 u N j E y N C w 2 M T I z f S Z x d W 9 0 O y w m c X V v d D t T Z W N 0 a W 9 u M S 9 I b 2 p h M S 9 U a X B v I G N h b W J p Y W R v L n t D b 2 x 1 b W 4 2 M T I 1 L D Y x M j R 9 J n F 1 b 3 Q 7 L C Z x d W 9 0 O 1 N l Y 3 R p b 2 4 x L 0 h v a m E x L 1 R p c G 8 g Y 2 F t Y m l h Z G 8 u e 0 N v b H V t b j Y x M j Y s N j E y N X 0 m c X V v d D s s J n F 1 b 3 Q 7 U 2 V j d G l v b j E v S G 9 q Y T E v V G l w b y B j Y W 1 i a W F k b y 5 7 Q 2 9 s d W 1 u N j E y N y w 2 M T I 2 f S Z x d W 9 0 O y w m c X V v d D t T Z W N 0 a W 9 u M S 9 I b 2 p h M S 9 U a X B v I G N h b W J p Y W R v L n t D b 2 x 1 b W 4 2 M T I 4 L D Y x M j d 9 J n F 1 b 3 Q 7 L C Z x d W 9 0 O 1 N l Y 3 R p b 2 4 x L 0 h v a m E x L 1 R p c G 8 g Y 2 F t Y m l h Z G 8 u e 0 N v b H V t b j Y x M j k s N j E y O H 0 m c X V v d D s s J n F 1 b 3 Q 7 U 2 V j d G l v b j E v S G 9 q Y T E v V G l w b y B j Y W 1 i a W F k b y 5 7 Q 2 9 s d W 1 u N j E z M C w 2 M T I 5 f S Z x d W 9 0 O y w m c X V v d D t T Z W N 0 a W 9 u M S 9 I b 2 p h M S 9 U a X B v I G N h b W J p Y W R v L n t D b 2 x 1 b W 4 2 M T M x L D Y x M z B 9 J n F 1 b 3 Q 7 L C Z x d W 9 0 O 1 N l Y 3 R p b 2 4 x L 0 h v a m E x L 1 R p c G 8 g Y 2 F t Y m l h Z G 8 u e 0 N v b H V t b j Y x M z I s N j E z M X 0 m c X V v d D s s J n F 1 b 3 Q 7 U 2 V j d G l v b j E v S G 9 q Y T E v V G l w b y B j Y W 1 i a W F k b y 5 7 Q 2 9 s d W 1 u N j E z M y w 2 M T M y f S Z x d W 9 0 O y w m c X V v d D t T Z W N 0 a W 9 u M S 9 I b 2 p h M S 9 U a X B v I G N h b W J p Y W R v L n t D b 2 x 1 b W 4 2 M T M 0 L D Y x M z N 9 J n F 1 b 3 Q 7 L C Z x d W 9 0 O 1 N l Y 3 R p b 2 4 x L 0 h v a m E x L 1 R p c G 8 g Y 2 F t Y m l h Z G 8 u e 0 N v b H V t b j Y x M z U s N j E z N H 0 m c X V v d D s s J n F 1 b 3 Q 7 U 2 V j d G l v b j E v S G 9 q Y T E v V G l w b y B j Y W 1 i a W F k b y 5 7 Q 2 9 s d W 1 u N j E z N i w 2 M T M 1 f S Z x d W 9 0 O y w m c X V v d D t T Z W N 0 a W 9 u M S 9 I b 2 p h M S 9 U a X B v I G N h b W J p Y W R v L n t D b 2 x 1 b W 4 2 M T M 3 L D Y x M z Z 9 J n F 1 b 3 Q 7 L C Z x d W 9 0 O 1 N l Y 3 R p b 2 4 x L 0 h v a m E x L 1 R p c G 8 g Y 2 F t Y m l h Z G 8 u e 0 N v b H V t b j Y x M z g s N j E z N 3 0 m c X V v d D s s J n F 1 b 3 Q 7 U 2 V j d G l v b j E v S G 9 q Y T E v V G l w b y B j Y W 1 i a W F k b y 5 7 Q 2 9 s d W 1 u N j E z O S w 2 M T M 4 f S Z x d W 9 0 O y w m c X V v d D t T Z W N 0 a W 9 u M S 9 I b 2 p h M S 9 U a X B v I G N h b W J p Y W R v L n t D b 2 x 1 b W 4 2 M T Q w L D Y x M z l 9 J n F 1 b 3 Q 7 L C Z x d W 9 0 O 1 N l Y 3 R p b 2 4 x L 0 h v a m E x L 1 R p c G 8 g Y 2 F t Y m l h Z G 8 u e 0 N v b H V t b j Y x N D E s N j E 0 M H 0 m c X V v d D s s J n F 1 b 3 Q 7 U 2 V j d G l v b j E v S G 9 q Y T E v V G l w b y B j Y W 1 i a W F k b y 5 7 Q 2 9 s d W 1 u N j E 0 M i w 2 M T Q x f S Z x d W 9 0 O y w m c X V v d D t T Z W N 0 a W 9 u M S 9 I b 2 p h M S 9 U a X B v I G N h b W J p Y W R v L n t D b 2 x 1 b W 4 2 M T Q z L D Y x N D J 9 J n F 1 b 3 Q 7 L C Z x d W 9 0 O 1 N l Y 3 R p b 2 4 x L 0 h v a m E x L 1 R p c G 8 g Y 2 F t Y m l h Z G 8 u e 0 N v b H V t b j Y x N D Q s N j E 0 M 3 0 m c X V v d D s s J n F 1 b 3 Q 7 U 2 V j d G l v b j E v S G 9 q Y T E v V G l w b y B j Y W 1 i a W F k b y 5 7 Q 2 9 s d W 1 u N j E 0 N S w 2 M T Q 0 f S Z x d W 9 0 O y w m c X V v d D t T Z W N 0 a W 9 u M S 9 I b 2 p h M S 9 U a X B v I G N h b W J p Y W R v L n t D b 2 x 1 b W 4 2 M T Q 2 L D Y x N D V 9 J n F 1 b 3 Q 7 L C Z x d W 9 0 O 1 N l Y 3 R p b 2 4 x L 0 h v a m E x L 1 R p c G 8 g Y 2 F t Y m l h Z G 8 u e 0 N v b H V t b j Y x N D c s N j E 0 N n 0 m c X V v d D s s J n F 1 b 3 Q 7 U 2 V j d G l v b j E v S G 9 q Y T E v V G l w b y B j Y W 1 i a W F k b y 5 7 Q 2 9 s d W 1 u N j E 0 O C w 2 M T Q 3 f S Z x d W 9 0 O y w m c X V v d D t T Z W N 0 a W 9 u M S 9 I b 2 p h M S 9 U a X B v I G N h b W J p Y W R v L n t D b 2 x 1 b W 4 2 M T Q 5 L D Y x N D h 9 J n F 1 b 3 Q 7 L C Z x d W 9 0 O 1 N l Y 3 R p b 2 4 x L 0 h v a m E x L 1 R p c G 8 g Y 2 F t Y m l h Z G 8 u e 0 N v b H V t b j Y x N T A s N j E 0 O X 0 m c X V v d D s s J n F 1 b 3 Q 7 U 2 V j d G l v b j E v S G 9 q Y T E v V G l w b y B j Y W 1 i a W F k b y 5 7 Q 2 9 s d W 1 u N j E 1 M S w 2 M T U w f S Z x d W 9 0 O y w m c X V v d D t T Z W N 0 a W 9 u M S 9 I b 2 p h M S 9 U a X B v I G N h b W J p Y W R v L n t D b 2 x 1 b W 4 2 M T U y L D Y x N T F 9 J n F 1 b 3 Q 7 L C Z x d W 9 0 O 1 N l Y 3 R p b 2 4 x L 0 h v a m E x L 1 R p c G 8 g Y 2 F t Y m l h Z G 8 u e 0 N v b H V t b j Y x N T M s N j E 1 M n 0 m c X V v d D s s J n F 1 b 3 Q 7 U 2 V j d G l v b j E v S G 9 q Y T E v V G l w b y B j Y W 1 i a W F k b y 5 7 Q 2 9 s d W 1 u N j E 1 N C w 2 M T U z f S Z x d W 9 0 O y w m c X V v d D t T Z W N 0 a W 9 u M S 9 I b 2 p h M S 9 U a X B v I G N h b W J p Y W R v L n t D b 2 x 1 b W 4 2 M T U 1 L D Y x N T R 9 J n F 1 b 3 Q 7 L C Z x d W 9 0 O 1 N l Y 3 R p b 2 4 x L 0 h v a m E x L 1 R p c G 8 g Y 2 F t Y m l h Z G 8 u e 0 N v b H V t b j Y x N T Y s N j E 1 N X 0 m c X V v d D s s J n F 1 b 3 Q 7 U 2 V j d G l v b j E v S G 9 q Y T E v V G l w b y B j Y W 1 i a W F k b y 5 7 Q 2 9 s d W 1 u N j E 1 N y w 2 M T U 2 f S Z x d W 9 0 O y w m c X V v d D t T Z W N 0 a W 9 u M S 9 I b 2 p h M S 9 U a X B v I G N h b W J p Y W R v L n t D b 2 x 1 b W 4 2 M T U 4 L D Y x N T d 9 J n F 1 b 3 Q 7 L C Z x d W 9 0 O 1 N l Y 3 R p b 2 4 x L 0 h v a m E x L 1 R p c G 8 g Y 2 F t Y m l h Z G 8 u e 0 N v b H V t b j Y x N T k s N j E 1 O H 0 m c X V v d D s s J n F 1 b 3 Q 7 U 2 V j d G l v b j E v S G 9 q Y T E v V G l w b y B j Y W 1 i a W F k b y 5 7 Q 2 9 s d W 1 u N j E 2 M C w 2 M T U 5 f S Z x d W 9 0 O y w m c X V v d D t T Z W N 0 a W 9 u M S 9 I b 2 p h M S 9 U a X B v I G N h b W J p Y W R v L n t D b 2 x 1 b W 4 2 M T Y x L D Y x N j B 9 J n F 1 b 3 Q 7 L C Z x d W 9 0 O 1 N l Y 3 R p b 2 4 x L 0 h v a m E x L 1 R p c G 8 g Y 2 F t Y m l h Z G 8 u e 0 N v b H V t b j Y x N j I s N j E 2 M X 0 m c X V v d D s s J n F 1 b 3 Q 7 U 2 V j d G l v b j E v S G 9 q Y T E v V G l w b y B j Y W 1 i a W F k b y 5 7 Q 2 9 s d W 1 u N j E 2 M y w 2 M T Y y f S Z x d W 9 0 O y w m c X V v d D t T Z W N 0 a W 9 u M S 9 I b 2 p h M S 9 U a X B v I G N h b W J p Y W R v L n t D b 2 x 1 b W 4 2 M T Y 0 L D Y x N j N 9 J n F 1 b 3 Q 7 L C Z x d W 9 0 O 1 N l Y 3 R p b 2 4 x L 0 h v a m E x L 1 R p c G 8 g Y 2 F t Y m l h Z G 8 u e 0 N v b H V t b j Y x N j U s N j E 2 N H 0 m c X V v d D s s J n F 1 b 3 Q 7 U 2 V j d G l v b j E v S G 9 q Y T E v V G l w b y B j Y W 1 i a W F k b y 5 7 Q 2 9 s d W 1 u N j E 2 N i w 2 M T Y 1 f S Z x d W 9 0 O y w m c X V v d D t T Z W N 0 a W 9 u M S 9 I b 2 p h M S 9 U a X B v I G N h b W J p Y W R v L n t D b 2 x 1 b W 4 2 M T Y 3 L D Y x N j Z 9 J n F 1 b 3 Q 7 L C Z x d W 9 0 O 1 N l Y 3 R p b 2 4 x L 0 h v a m E x L 1 R p c G 8 g Y 2 F t Y m l h Z G 8 u e 0 N v b H V t b j Y x N j g s N j E 2 N 3 0 m c X V v d D s s J n F 1 b 3 Q 7 U 2 V j d G l v b j E v S G 9 q Y T E v V G l w b y B j Y W 1 i a W F k b y 5 7 Q 2 9 s d W 1 u N j E 2 O S w 2 M T Y 4 f S Z x d W 9 0 O y w m c X V v d D t T Z W N 0 a W 9 u M S 9 I b 2 p h M S 9 U a X B v I G N h b W J p Y W R v L n t D b 2 x 1 b W 4 2 M T c w L D Y x N j l 9 J n F 1 b 3 Q 7 L C Z x d W 9 0 O 1 N l Y 3 R p b 2 4 x L 0 h v a m E x L 1 R p c G 8 g Y 2 F t Y m l h Z G 8 u e 0 N v b H V t b j Y x N z E s N j E 3 M H 0 m c X V v d D s s J n F 1 b 3 Q 7 U 2 V j d G l v b j E v S G 9 q Y T E v V G l w b y B j Y W 1 i a W F k b y 5 7 Q 2 9 s d W 1 u N j E 3 M i w 2 M T c x f S Z x d W 9 0 O y w m c X V v d D t T Z W N 0 a W 9 u M S 9 I b 2 p h M S 9 U a X B v I G N h b W J p Y W R v L n t D b 2 x 1 b W 4 2 M T c z L D Y x N z J 9 J n F 1 b 3 Q 7 L C Z x d W 9 0 O 1 N l Y 3 R p b 2 4 x L 0 h v a m E x L 1 R p c G 8 g Y 2 F t Y m l h Z G 8 u e 0 N v b H V t b j Y x N z Q s N j E 3 M 3 0 m c X V v d D s s J n F 1 b 3 Q 7 U 2 V j d G l v b j E v S G 9 q Y T E v V G l w b y B j Y W 1 i a W F k b y 5 7 Q 2 9 s d W 1 u N j E 3 N S w 2 M T c 0 f S Z x d W 9 0 O y w m c X V v d D t T Z W N 0 a W 9 u M S 9 I b 2 p h M S 9 U a X B v I G N h b W J p Y W R v L n t D b 2 x 1 b W 4 2 M T c 2 L D Y x N z V 9 J n F 1 b 3 Q 7 L C Z x d W 9 0 O 1 N l Y 3 R p b 2 4 x L 0 h v a m E x L 1 R p c G 8 g Y 2 F t Y m l h Z G 8 u e 0 N v b H V t b j Y x N z c s N j E 3 N n 0 m c X V v d D s s J n F 1 b 3 Q 7 U 2 V j d G l v b j E v S G 9 q Y T E v V G l w b y B j Y W 1 i a W F k b y 5 7 Q 2 9 s d W 1 u N j E 3 O C w 2 M T c 3 f S Z x d W 9 0 O y w m c X V v d D t T Z W N 0 a W 9 u M S 9 I b 2 p h M S 9 U a X B v I G N h b W J p Y W R v L n t D b 2 x 1 b W 4 2 M T c 5 L D Y x N z h 9 J n F 1 b 3 Q 7 L C Z x d W 9 0 O 1 N l Y 3 R p b 2 4 x L 0 h v a m E x L 1 R p c G 8 g Y 2 F t Y m l h Z G 8 u e 0 N v b H V t b j Y x O D A s N j E 3 O X 0 m c X V v d D s s J n F 1 b 3 Q 7 U 2 V j d G l v b j E v S G 9 q Y T E v V G l w b y B j Y W 1 i a W F k b y 5 7 Q 2 9 s d W 1 u N j E 4 M S w 2 M T g w f S Z x d W 9 0 O y w m c X V v d D t T Z W N 0 a W 9 u M S 9 I b 2 p h M S 9 U a X B v I G N h b W J p Y W R v L n t D b 2 x 1 b W 4 2 M T g y L D Y x O D F 9 J n F 1 b 3 Q 7 L C Z x d W 9 0 O 1 N l Y 3 R p b 2 4 x L 0 h v a m E x L 1 R p c G 8 g Y 2 F t Y m l h Z G 8 u e 0 N v b H V t b j Y x O D M s N j E 4 M n 0 m c X V v d D s s J n F 1 b 3 Q 7 U 2 V j d G l v b j E v S G 9 q Y T E v V G l w b y B j Y W 1 i a W F k b y 5 7 Q 2 9 s d W 1 u N j E 4 N C w 2 M T g z f S Z x d W 9 0 O y w m c X V v d D t T Z W N 0 a W 9 u M S 9 I b 2 p h M S 9 U a X B v I G N h b W J p Y W R v L n t D b 2 x 1 b W 4 2 M T g 1 L D Y x O D R 9 J n F 1 b 3 Q 7 L C Z x d W 9 0 O 1 N l Y 3 R p b 2 4 x L 0 h v a m E x L 1 R p c G 8 g Y 2 F t Y m l h Z G 8 u e 0 N v b H V t b j Y x O D Y s N j E 4 N X 0 m c X V v d D s s J n F 1 b 3 Q 7 U 2 V j d G l v b j E v S G 9 q Y T E v V G l w b y B j Y W 1 i a W F k b y 5 7 Q 2 9 s d W 1 u N j E 4 N y w 2 M T g 2 f S Z x d W 9 0 O y w m c X V v d D t T Z W N 0 a W 9 u M S 9 I b 2 p h M S 9 U a X B v I G N h b W J p Y W R v L n t D b 2 x 1 b W 4 2 M T g 4 L D Y x O D d 9 J n F 1 b 3 Q 7 L C Z x d W 9 0 O 1 N l Y 3 R p b 2 4 x L 0 h v a m E x L 1 R p c G 8 g Y 2 F t Y m l h Z G 8 u e 0 N v b H V t b j Y x O D k s N j E 4 O H 0 m c X V v d D s s J n F 1 b 3 Q 7 U 2 V j d G l v b j E v S G 9 q Y T E v V G l w b y B j Y W 1 i a W F k b y 5 7 Q 2 9 s d W 1 u N j E 5 M C w 2 M T g 5 f S Z x d W 9 0 O y w m c X V v d D t T Z W N 0 a W 9 u M S 9 I b 2 p h M S 9 U a X B v I G N h b W J p Y W R v L n t D b 2 x 1 b W 4 2 M T k x L D Y x O T B 9 J n F 1 b 3 Q 7 L C Z x d W 9 0 O 1 N l Y 3 R p b 2 4 x L 0 h v a m E x L 1 R p c G 8 g Y 2 F t Y m l h Z G 8 u e 0 N v b H V t b j Y x O T I s N j E 5 M X 0 m c X V v d D s s J n F 1 b 3 Q 7 U 2 V j d G l v b j E v S G 9 q Y T E v V G l w b y B j Y W 1 i a W F k b y 5 7 Q 2 9 s d W 1 u N j E 5 M y w 2 M T k y f S Z x d W 9 0 O y w m c X V v d D t T Z W N 0 a W 9 u M S 9 I b 2 p h M S 9 U a X B v I G N h b W J p Y W R v L n t D b 2 x 1 b W 4 2 M T k 0 L D Y x O T N 9 J n F 1 b 3 Q 7 L C Z x d W 9 0 O 1 N l Y 3 R p b 2 4 x L 0 h v a m E x L 1 R p c G 8 g Y 2 F t Y m l h Z G 8 u e 0 N v b H V t b j Y x O T U s N j E 5 N H 0 m c X V v d D s s J n F 1 b 3 Q 7 U 2 V j d G l v b j E v S G 9 q Y T E v V G l w b y B j Y W 1 i a W F k b y 5 7 Q 2 9 s d W 1 u N j E 5 N i w 2 M T k 1 f S Z x d W 9 0 O y w m c X V v d D t T Z W N 0 a W 9 u M S 9 I b 2 p h M S 9 U a X B v I G N h b W J p Y W R v L n t D b 2 x 1 b W 4 2 M T k 3 L D Y x O T Z 9 J n F 1 b 3 Q 7 L C Z x d W 9 0 O 1 N l Y 3 R p b 2 4 x L 0 h v a m E x L 1 R p c G 8 g Y 2 F t Y m l h Z G 8 u e 0 N v b H V t b j Y x O T g s N j E 5 N 3 0 m c X V v d D s s J n F 1 b 3 Q 7 U 2 V j d G l v b j E v S G 9 q Y T E v V G l w b y B j Y W 1 i a W F k b y 5 7 Q 2 9 s d W 1 u N j E 5 O S w 2 M T k 4 f S Z x d W 9 0 O y w m c X V v d D t T Z W N 0 a W 9 u M S 9 I b 2 p h M S 9 U a X B v I G N h b W J p Y W R v L n t D b 2 x 1 b W 4 2 M j A w L D Y x O T l 9 J n F 1 b 3 Q 7 L C Z x d W 9 0 O 1 N l Y 3 R p b 2 4 x L 0 h v a m E x L 1 R p c G 8 g Y 2 F t Y m l h Z G 8 u e 0 N v b H V t b j Y y M D E s N j I w M H 0 m c X V v d D s s J n F 1 b 3 Q 7 U 2 V j d G l v b j E v S G 9 q Y T E v V G l w b y B j Y W 1 i a W F k b y 5 7 Q 2 9 s d W 1 u N j I w M i w 2 M j A x f S Z x d W 9 0 O y w m c X V v d D t T Z W N 0 a W 9 u M S 9 I b 2 p h M S 9 U a X B v I G N h b W J p Y W R v L n t D b 2 x 1 b W 4 2 M j A z L D Y y M D J 9 J n F 1 b 3 Q 7 L C Z x d W 9 0 O 1 N l Y 3 R p b 2 4 x L 0 h v a m E x L 1 R p c G 8 g Y 2 F t Y m l h Z G 8 u e 0 N v b H V t b j Y y M D Q s N j I w M 3 0 m c X V v d D s s J n F 1 b 3 Q 7 U 2 V j d G l v b j E v S G 9 q Y T E v V G l w b y B j Y W 1 i a W F k b y 5 7 Q 2 9 s d W 1 u N j I w N S w 2 M j A 0 f S Z x d W 9 0 O y w m c X V v d D t T Z W N 0 a W 9 u M S 9 I b 2 p h M S 9 U a X B v I G N h b W J p Y W R v L n t D b 2 x 1 b W 4 2 M j A 2 L D Y y M D V 9 J n F 1 b 3 Q 7 L C Z x d W 9 0 O 1 N l Y 3 R p b 2 4 x L 0 h v a m E x L 1 R p c G 8 g Y 2 F t Y m l h Z G 8 u e 0 N v b H V t b j Y y M D c s N j I w N n 0 m c X V v d D s s J n F 1 b 3 Q 7 U 2 V j d G l v b j E v S G 9 q Y T E v V G l w b y B j Y W 1 i a W F k b y 5 7 Q 2 9 s d W 1 u N j I w O C w 2 M j A 3 f S Z x d W 9 0 O y w m c X V v d D t T Z W N 0 a W 9 u M S 9 I b 2 p h M S 9 U a X B v I G N h b W J p Y W R v L n t D b 2 x 1 b W 4 2 M j A 5 L D Y y M D h 9 J n F 1 b 3 Q 7 L C Z x d W 9 0 O 1 N l Y 3 R p b 2 4 x L 0 h v a m E x L 1 R p c G 8 g Y 2 F t Y m l h Z G 8 u e 0 N v b H V t b j Y y M T A s N j I w O X 0 m c X V v d D s s J n F 1 b 3 Q 7 U 2 V j d G l v b j E v S G 9 q Y T E v V G l w b y B j Y W 1 i a W F k b y 5 7 Q 2 9 s d W 1 u N j I x M S w 2 M j E w f S Z x d W 9 0 O y w m c X V v d D t T Z W N 0 a W 9 u M S 9 I b 2 p h M S 9 U a X B v I G N h b W J p Y W R v L n t D b 2 x 1 b W 4 2 M j E y L D Y y M T F 9 J n F 1 b 3 Q 7 L C Z x d W 9 0 O 1 N l Y 3 R p b 2 4 x L 0 h v a m E x L 1 R p c G 8 g Y 2 F t Y m l h Z G 8 u e 0 N v b H V t b j Y y M T M s N j I x M n 0 m c X V v d D s s J n F 1 b 3 Q 7 U 2 V j d G l v b j E v S G 9 q Y T E v V G l w b y B j Y W 1 i a W F k b y 5 7 Q 2 9 s d W 1 u N j I x N C w 2 M j E z f S Z x d W 9 0 O y w m c X V v d D t T Z W N 0 a W 9 u M S 9 I b 2 p h M S 9 U a X B v I G N h b W J p Y W R v L n t D b 2 x 1 b W 4 2 M j E 1 L D Y y M T R 9 J n F 1 b 3 Q 7 L C Z x d W 9 0 O 1 N l Y 3 R p b 2 4 x L 0 h v a m E x L 1 R p c G 8 g Y 2 F t Y m l h Z G 8 u e 0 N v b H V t b j Y y M T Y s N j I x N X 0 m c X V v d D s s J n F 1 b 3 Q 7 U 2 V j d G l v b j E v S G 9 q Y T E v V G l w b y B j Y W 1 i a W F k b y 5 7 Q 2 9 s d W 1 u N j I x N y w 2 M j E 2 f S Z x d W 9 0 O y w m c X V v d D t T Z W N 0 a W 9 u M S 9 I b 2 p h M S 9 U a X B v I G N h b W J p Y W R v L n t D b 2 x 1 b W 4 2 M j E 4 L D Y y M T d 9 J n F 1 b 3 Q 7 L C Z x d W 9 0 O 1 N l Y 3 R p b 2 4 x L 0 h v a m E x L 1 R p c G 8 g Y 2 F t Y m l h Z G 8 u e 0 N v b H V t b j Y y M T k s N j I x O H 0 m c X V v d D s s J n F 1 b 3 Q 7 U 2 V j d G l v b j E v S G 9 q Y T E v V G l w b y B j Y W 1 i a W F k b y 5 7 Q 2 9 s d W 1 u N j I y M C w 2 M j E 5 f S Z x d W 9 0 O y w m c X V v d D t T Z W N 0 a W 9 u M S 9 I b 2 p h M S 9 U a X B v I G N h b W J p Y W R v L n t D b 2 x 1 b W 4 2 M j I x L D Y y M j B 9 J n F 1 b 3 Q 7 L C Z x d W 9 0 O 1 N l Y 3 R p b 2 4 x L 0 h v a m E x L 1 R p c G 8 g Y 2 F t Y m l h Z G 8 u e 0 N v b H V t b j Y y M j I s N j I y M X 0 m c X V v d D s s J n F 1 b 3 Q 7 U 2 V j d G l v b j E v S G 9 q Y T E v V G l w b y B j Y W 1 i a W F k b y 5 7 Q 2 9 s d W 1 u N j I y M y w 2 M j I y f S Z x d W 9 0 O y w m c X V v d D t T Z W N 0 a W 9 u M S 9 I b 2 p h M S 9 U a X B v I G N h b W J p Y W R v L n t D b 2 x 1 b W 4 2 M j I 0 L D Y y M j N 9 J n F 1 b 3 Q 7 L C Z x d W 9 0 O 1 N l Y 3 R p b 2 4 x L 0 h v a m E x L 1 R p c G 8 g Y 2 F t Y m l h Z G 8 u e 0 N v b H V t b j Y y M j U s N j I y N H 0 m c X V v d D s s J n F 1 b 3 Q 7 U 2 V j d G l v b j E v S G 9 q Y T E v V G l w b y B j Y W 1 i a W F k b y 5 7 Q 2 9 s d W 1 u N j I y N i w 2 M j I 1 f S Z x d W 9 0 O y w m c X V v d D t T Z W N 0 a W 9 u M S 9 I b 2 p h M S 9 U a X B v I G N h b W J p Y W R v L n t D b 2 x 1 b W 4 2 M j I 3 L D Y y M j Z 9 J n F 1 b 3 Q 7 L C Z x d W 9 0 O 1 N l Y 3 R p b 2 4 x L 0 h v a m E x L 1 R p c G 8 g Y 2 F t Y m l h Z G 8 u e 0 N v b H V t b j Y y M j g s N j I y N 3 0 m c X V v d D s s J n F 1 b 3 Q 7 U 2 V j d G l v b j E v S G 9 q Y T E v V G l w b y B j Y W 1 i a W F k b y 5 7 Q 2 9 s d W 1 u N j I y O S w 2 M j I 4 f S Z x d W 9 0 O y w m c X V v d D t T Z W N 0 a W 9 u M S 9 I b 2 p h M S 9 U a X B v I G N h b W J p Y W R v L n t D b 2 x 1 b W 4 2 M j M w L D Y y M j l 9 J n F 1 b 3 Q 7 L C Z x d W 9 0 O 1 N l Y 3 R p b 2 4 x L 0 h v a m E x L 1 R p c G 8 g Y 2 F t Y m l h Z G 8 u e 0 N v b H V t b j Y y M z E s N j I z M H 0 m c X V v d D s s J n F 1 b 3 Q 7 U 2 V j d G l v b j E v S G 9 q Y T E v V G l w b y B j Y W 1 i a W F k b y 5 7 Q 2 9 s d W 1 u N j I z M i w 2 M j M x f S Z x d W 9 0 O y w m c X V v d D t T Z W N 0 a W 9 u M S 9 I b 2 p h M S 9 U a X B v I G N h b W J p Y W R v L n t D b 2 x 1 b W 4 2 M j M z L D Y y M z J 9 J n F 1 b 3 Q 7 L C Z x d W 9 0 O 1 N l Y 3 R p b 2 4 x L 0 h v a m E x L 1 R p c G 8 g Y 2 F t Y m l h Z G 8 u e 0 N v b H V t b j Y y M z Q s N j I z M 3 0 m c X V v d D s s J n F 1 b 3 Q 7 U 2 V j d G l v b j E v S G 9 q Y T E v V G l w b y B j Y W 1 i a W F k b y 5 7 Q 2 9 s d W 1 u N j I z N S w 2 M j M 0 f S Z x d W 9 0 O y w m c X V v d D t T Z W N 0 a W 9 u M S 9 I b 2 p h M S 9 U a X B v I G N h b W J p Y W R v L n t D b 2 x 1 b W 4 2 M j M 2 L D Y y M z V 9 J n F 1 b 3 Q 7 L C Z x d W 9 0 O 1 N l Y 3 R p b 2 4 x L 0 h v a m E x L 1 R p c G 8 g Y 2 F t Y m l h Z G 8 u e 0 N v b H V t b j Y y M z c s N j I z N n 0 m c X V v d D s s J n F 1 b 3 Q 7 U 2 V j d G l v b j E v S G 9 q Y T E v V G l w b y B j Y W 1 i a W F k b y 5 7 Q 2 9 s d W 1 u N j I z O C w 2 M j M 3 f S Z x d W 9 0 O y w m c X V v d D t T Z W N 0 a W 9 u M S 9 I b 2 p h M S 9 U a X B v I G N h b W J p Y W R v L n t D b 2 x 1 b W 4 2 M j M 5 L D Y y M z h 9 J n F 1 b 3 Q 7 L C Z x d W 9 0 O 1 N l Y 3 R p b 2 4 x L 0 h v a m E x L 1 R p c G 8 g Y 2 F t Y m l h Z G 8 u e 0 N v b H V t b j Y y N D A s N j I z O X 0 m c X V v d D s s J n F 1 b 3 Q 7 U 2 V j d G l v b j E v S G 9 q Y T E v V G l w b y B j Y W 1 i a W F k b y 5 7 Q 2 9 s d W 1 u N j I 0 M S w 2 M j Q w f S Z x d W 9 0 O y w m c X V v d D t T Z W N 0 a W 9 u M S 9 I b 2 p h M S 9 U a X B v I G N h b W J p Y W R v L n t D b 2 x 1 b W 4 2 M j Q y L D Y y N D F 9 J n F 1 b 3 Q 7 L C Z x d W 9 0 O 1 N l Y 3 R p b 2 4 x L 0 h v a m E x L 1 R p c G 8 g Y 2 F t Y m l h Z G 8 u e 0 N v b H V t b j Y y N D M s N j I 0 M n 0 m c X V v d D s s J n F 1 b 3 Q 7 U 2 V j d G l v b j E v S G 9 q Y T E v V G l w b y B j Y W 1 i a W F k b y 5 7 Q 2 9 s d W 1 u N j I 0 N C w 2 M j Q z f S Z x d W 9 0 O y w m c X V v d D t T Z W N 0 a W 9 u M S 9 I b 2 p h M S 9 U a X B v I G N h b W J p Y W R v L n t D b 2 x 1 b W 4 2 M j Q 1 L D Y y N D R 9 J n F 1 b 3 Q 7 L C Z x d W 9 0 O 1 N l Y 3 R p b 2 4 x L 0 h v a m E x L 1 R p c G 8 g Y 2 F t Y m l h Z G 8 u e 0 N v b H V t b j Y y N D Y s N j I 0 N X 0 m c X V v d D s s J n F 1 b 3 Q 7 U 2 V j d G l v b j E v S G 9 q Y T E v V G l w b y B j Y W 1 i a W F k b y 5 7 Q 2 9 s d W 1 u N j I 0 N y w 2 M j Q 2 f S Z x d W 9 0 O y w m c X V v d D t T Z W N 0 a W 9 u M S 9 I b 2 p h M S 9 U a X B v I G N h b W J p Y W R v L n t D b 2 x 1 b W 4 2 M j Q 4 L D Y y N D d 9 J n F 1 b 3 Q 7 L C Z x d W 9 0 O 1 N l Y 3 R p b 2 4 x L 0 h v a m E x L 1 R p c G 8 g Y 2 F t Y m l h Z G 8 u e 0 N v b H V t b j Y y N D k s N j I 0 O H 0 m c X V v d D s s J n F 1 b 3 Q 7 U 2 V j d G l v b j E v S G 9 q Y T E v V G l w b y B j Y W 1 i a W F k b y 5 7 Q 2 9 s d W 1 u N j I 1 M C w 2 M j Q 5 f S Z x d W 9 0 O y w m c X V v d D t T Z W N 0 a W 9 u M S 9 I b 2 p h M S 9 U a X B v I G N h b W J p Y W R v L n t D b 2 x 1 b W 4 2 M j U x L D Y y N T B 9 J n F 1 b 3 Q 7 L C Z x d W 9 0 O 1 N l Y 3 R p b 2 4 x L 0 h v a m E x L 1 R p c G 8 g Y 2 F t Y m l h Z G 8 u e 0 N v b H V t b j Y y N T I s N j I 1 M X 0 m c X V v d D s s J n F 1 b 3 Q 7 U 2 V j d G l v b j E v S G 9 q Y T E v V G l w b y B j Y W 1 i a W F k b y 5 7 Q 2 9 s d W 1 u N j I 1 M y w 2 M j U y f S Z x d W 9 0 O y w m c X V v d D t T Z W N 0 a W 9 u M S 9 I b 2 p h M S 9 U a X B v I G N h b W J p Y W R v L n t D b 2 x 1 b W 4 2 M j U 0 L D Y y N T N 9 J n F 1 b 3 Q 7 L C Z x d W 9 0 O 1 N l Y 3 R p b 2 4 x L 0 h v a m E x L 1 R p c G 8 g Y 2 F t Y m l h Z G 8 u e 0 N v b H V t b j Y y N T U s N j I 1 N H 0 m c X V v d D s s J n F 1 b 3 Q 7 U 2 V j d G l v b j E v S G 9 q Y T E v V G l w b y B j Y W 1 i a W F k b y 5 7 Q 2 9 s d W 1 u N j I 1 N i w 2 M j U 1 f S Z x d W 9 0 O y w m c X V v d D t T Z W N 0 a W 9 u M S 9 I b 2 p h M S 9 U a X B v I G N h b W J p Y W R v L n t D b 2 x 1 b W 4 2 M j U 3 L D Y y N T Z 9 J n F 1 b 3 Q 7 L C Z x d W 9 0 O 1 N l Y 3 R p b 2 4 x L 0 h v a m E x L 1 R p c G 8 g Y 2 F t Y m l h Z G 8 u e 0 N v b H V t b j Y y N T g s N j I 1 N 3 0 m c X V v d D s s J n F 1 b 3 Q 7 U 2 V j d G l v b j E v S G 9 q Y T E v V G l w b y B j Y W 1 i a W F k b y 5 7 Q 2 9 s d W 1 u N j I 1 O S w 2 M j U 4 f S Z x d W 9 0 O y w m c X V v d D t T Z W N 0 a W 9 u M S 9 I b 2 p h M S 9 U a X B v I G N h b W J p Y W R v L n t D b 2 x 1 b W 4 2 M j Y w L D Y y N T l 9 J n F 1 b 3 Q 7 L C Z x d W 9 0 O 1 N l Y 3 R p b 2 4 x L 0 h v a m E x L 1 R p c G 8 g Y 2 F t Y m l h Z G 8 u e 0 N v b H V t b j Y y N j E s N j I 2 M H 0 m c X V v d D s s J n F 1 b 3 Q 7 U 2 V j d G l v b j E v S G 9 q Y T E v V G l w b y B j Y W 1 i a W F k b y 5 7 Q 2 9 s d W 1 u N j I 2 M i w 2 M j Y x f S Z x d W 9 0 O y w m c X V v d D t T Z W N 0 a W 9 u M S 9 I b 2 p h M S 9 U a X B v I G N h b W J p Y W R v L n t D b 2 x 1 b W 4 2 M j Y z L D Y y N j J 9 J n F 1 b 3 Q 7 L C Z x d W 9 0 O 1 N l Y 3 R p b 2 4 x L 0 h v a m E x L 1 R p c G 8 g Y 2 F t Y m l h Z G 8 u e 0 N v b H V t b j Y y N j Q s N j I 2 M 3 0 m c X V v d D s s J n F 1 b 3 Q 7 U 2 V j d G l v b j E v S G 9 q Y T E v V G l w b y B j Y W 1 i a W F k b y 5 7 Q 2 9 s d W 1 u N j I 2 N S w 2 M j Y 0 f S Z x d W 9 0 O y w m c X V v d D t T Z W N 0 a W 9 u M S 9 I b 2 p h M S 9 U a X B v I G N h b W J p Y W R v L n t D b 2 x 1 b W 4 2 M j Y 2 L D Y y N j V 9 J n F 1 b 3 Q 7 L C Z x d W 9 0 O 1 N l Y 3 R p b 2 4 x L 0 h v a m E x L 1 R p c G 8 g Y 2 F t Y m l h Z G 8 u e 0 N v b H V t b j Y y N j c s N j I 2 N n 0 m c X V v d D s s J n F 1 b 3 Q 7 U 2 V j d G l v b j E v S G 9 q Y T E v V G l w b y B j Y W 1 i a W F k b y 5 7 Q 2 9 s d W 1 u N j I 2 O C w 2 M j Y 3 f S Z x d W 9 0 O y w m c X V v d D t T Z W N 0 a W 9 u M S 9 I b 2 p h M S 9 U a X B v I G N h b W J p Y W R v L n t D b 2 x 1 b W 4 2 M j Y 5 L D Y y N j h 9 J n F 1 b 3 Q 7 L C Z x d W 9 0 O 1 N l Y 3 R p b 2 4 x L 0 h v a m E x L 1 R p c G 8 g Y 2 F t Y m l h Z G 8 u e 0 N v b H V t b j Y y N z A s N j I 2 O X 0 m c X V v d D s s J n F 1 b 3 Q 7 U 2 V j d G l v b j E v S G 9 q Y T E v V G l w b y B j Y W 1 i a W F k b y 5 7 Q 2 9 s d W 1 u N j I 3 M S w 2 M j c w f S Z x d W 9 0 O y w m c X V v d D t T Z W N 0 a W 9 u M S 9 I b 2 p h M S 9 U a X B v I G N h b W J p Y W R v L n t D b 2 x 1 b W 4 2 M j c y L D Y y N z F 9 J n F 1 b 3 Q 7 L C Z x d W 9 0 O 1 N l Y 3 R p b 2 4 x L 0 h v a m E x L 1 R p c G 8 g Y 2 F t Y m l h Z G 8 u e 0 N v b H V t b j Y y N z M s N j I 3 M n 0 m c X V v d D s s J n F 1 b 3 Q 7 U 2 V j d G l v b j E v S G 9 q Y T E v V G l w b y B j Y W 1 i a W F k b y 5 7 Q 2 9 s d W 1 u N j I 3 N C w 2 M j c z f S Z x d W 9 0 O y w m c X V v d D t T Z W N 0 a W 9 u M S 9 I b 2 p h M S 9 U a X B v I G N h b W J p Y W R v L n t D b 2 x 1 b W 4 2 M j c 1 L D Y y N z R 9 J n F 1 b 3 Q 7 L C Z x d W 9 0 O 1 N l Y 3 R p b 2 4 x L 0 h v a m E x L 1 R p c G 8 g Y 2 F t Y m l h Z G 8 u e 0 N v b H V t b j Y y N z Y s N j I 3 N X 0 m c X V v d D s s J n F 1 b 3 Q 7 U 2 V j d G l v b j E v S G 9 q Y T E v V G l w b y B j Y W 1 i a W F k b y 5 7 Q 2 9 s d W 1 u N j I 3 N y w 2 M j c 2 f S Z x d W 9 0 O y w m c X V v d D t T Z W N 0 a W 9 u M S 9 I b 2 p h M S 9 U a X B v I G N h b W J p Y W R v L n t D b 2 x 1 b W 4 2 M j c 4 L D Y y N z d 9 J n F 1 b 3 Q 7 L C Z x d W 9 0 O 1 N l Y 3 R p b 2 4 x L 0 h v a m E x L 1 R p c G 8 g Y 2 F t Y m l h Z G 8 u e 0 N v b H V t b j Y y N z k s N j I 3 O H 0 m c X V v d D s s J n F 1 b 3 Q 7 U 2 V j d G l v b j E v S G 9 q Y T E v V G l w b y B j Y W 1 i a W F k b y 5 7 Q 2 9 s d W 1 u N j I 4 M C w 2 M j c 5 f S Z x d W 9 0 O y w m c X V v d D t T Z W N 0 a W 9 u M S 9 I b 2 p h M S 9 U a X B v I G N h b W J p Y W R v L n t D b 2 x 1 b W 4 2 M j g x L D Y y O D B 9 J n F 1 b 3 Q 7 L C Z x d W 9 0 O 1 N l Y 3 R p b 2 4 x L 0 h v a m E x L 1 R p c G 8 g Y 2 F t Y m l h Z G 8 u e 0 N v b H V t b j Y y O D I s N j I 4 M X 0 m c X V v d D s s J n F 1 b 3 Q 7 U 2 V j d G l v b j E v S G 9 q Y T E v V G l w b y B j Y W 1 i a W F k b y 5 7 Q 2 9 s d W 1 u N j I 4 M y w 2 M j g y f S Z x d W 9 0 O y w m c X V v d D t T Z W N 0 a W 9 u M S 9 I b 2 p h M S 9 U a X B v I G N h b W J p Y W R v L n t D b 2 x 1 b W 4 2 M j g 0 L D Y y O D N 9 J n F 1 b 3 Q 7 L C Z x d W 9 0 O 1 N l Y 3 R p b 2 4 x L 0 h v a m E x L 1 R p c G 8 g Y 2 F t Y m l h Z G 8 u e 0 N v b H V t b j Y y O D U s N j I 4 N H 0 m c X V v d D s s J n F 1 b 3 Q 7 U 2 V j d G l v b j E v S G 9 q Y T E v V G l w b y B j Y W 1 i a W F k b y 5 7 Q 2 9 s d W 1 u N j I 4 N i w 2 M j g 1 f S Z x d W 9 0 O y w m c X V v d D t T Z W N 0 a W 9 u M S 9 I b 2 p h M S 9 U a X B v I G N h b W J p Y W R v L n t D b 2 x 1 b W 4 2 M j g 3 L D Y y O D Z 9 J n F 1 b 3 Q 7 L C Z x d W 9 0 O 1 N l Y 3 R p b 2 4 x L 0 h v a m E x L 1 R p c G 8 g Y 2 F t Y m l h Z G 8 u e 0 N v b H V t b j Y y O D g s N j I 4 N 3 0 m c X V v d D s s J n F 1 b 3 Q 7 U 2 V j d G l v b j E v S G 9 q Y T E v V G l w b y B j Y W 1 i a W F k b y 5 7 Q 2 9 s d W 1 u N j I 4 O S w 2 M j g 4 f S Z x d W 9 0 O y w m c X V v d D t T Z W N 0 a W 9 u M S 9 I b 2 p h M S 9 U a X B v I G N h b W J p Y W R v L n t D b 2 x 1 b W 4 2 M j k w L D Y y O D l 9 J n F 1 b 3 Q 7 L C Z x d W 9 0 O 1 N l Y 3 R p b 2 4 x L 0 h v a m E x L 1 R p c G 8 g Y 2 F t Y m l h Z G 8 u e 0 N v b H V t b j Y y O T E s N j I 5 M H 0 m c X V v d D s s J n F 1 b 3 Q 7 U 2 V j d G l v b j E v S G 9 q Y T E v V G l w b y B j Y W 1 i a W F k b y 5 7 Q 2 9 s d W 1 u N j I 5 M i w 2 M j k x f S Z x d W 9 0 O y w m c X V v d D t T Z W N 0 a W 9 u M S 9 I b 2 p h M S 9 U a X B v I G N h b W J p Y W R v L n t D b 2 x 1 b W 4 2 M j k z L D Y y O T J 9 J n F 1 b 3 Q 7 L C Z x d W 9 0 O 1 N l Y 3 R p b 2 4 x L 0 h v a m E x L 1 R p c G 8 g Y 2 F t Y m l h Z G 8 u e 0 N v b H V t b j Y y O T Q s N j I 5 M 3 0 m c X V v d D s s J n F 1 b 3 Q 7 U 2 V j d G l v b j E v S G 9 q Y T E v V G l w b y B j Y W 1 i a W F k b y 5 7 Q 2 9 s d W 1 u N j I 5 N S w 2 M j k 0 f S Z x d W 9 0 O y w m c X V v d D t T Z W N 0 a W 9 u M S 9 I b 2 p h M S 9 U a X B v I G N h b W J p Y W R v L n t D b 2 x 1 b W 4 2 M j k 2 L D Y y O T V 9 J n F 1 b 3 Q 7 L C Z x d W 9 0 O 1 N l Y 3 R p b 2 4 x L 0 h v a m E x L 1 R p c G 8 g Y 2 F t Y m l h Z G 8 u e 0 N v b H V t b j Y y O T c s N j I 5 N n 0 m c X V v d D s s J n F 1 b 3 Q 7 U 2 V j d G l v b j E v S G 9 q Y T E v V G l w b y B j Y W 1 i a W F k b y 5 7 Q 2 9 s d W 1 u N j I 5 O C w 2 M j k 3 f S Z x d W 9 0 O y w m c X V v d D t T Z W N 0 a W 9 u M S 9 I b 2 p h M S 9 U a X B v I G N h b W J p Y W R v L n t D b 2 x 1 b W 4 2 M j k 5 L D Y y O T h 9 J n F 1 b 3 Q 7 L C Z x d W 9 0 O 1 N l Y 3 R p b 2 4 x L 0 h v a m E x L 1 R p c G 8 g Y 2 F t Y m l h Z G 8 u e 0 N v b H V t b j Y z M D A s N j I 5 O X 0 m c X V v d D s s J n F 1 b 3 Q 7 U 2 V j d G l v b j E v S G 9 q Y T E v V G l w b y B j Y W 1 i a W F k b y 5 7 Q 2 9 s d W 1 u N j M w M S w 2 M z A w f S Z x d W 9 0 O y w m c X V v d D t T Z W N 0 a W 9 u M S 9 I b 2 p h M S 9 U a X B v I G N h b W J p Y W R v L n t D b 2 x 1 b W 4 2 M z A y L D Y z M D F 9 J n F 1 b 3 Q 7 L C Z x d W 9 0 O 1 N l Y 3 R p b 2 4 x L 0 h v a m E x L 1 R p c G 8 g Y 2 F t Y m l h Z G 8 u e 0 N v b H V t b j Y z M D M s N j M w M n 0 m c X V v d D s s J n F 1 b 3 Q 7 U 2 V j d G l v b j E v S G 9 q Y T E v V G l w b y B j Y W 1 i a W F k b y 5 7 Q 2 9 s d W 1 u N j M w N C w 2 M z A z f S Z x d W 9 0 O y w m c X V v d D t T Z W N 0 a W 9 u M S 9 I b 2 p h M S 9 U a X B v I G N h b W J p Y W R v L n t D b 2 x 1 b W 4 2 M z A 1 L D Y z M D R 9 J n F 1 b 3 Q 7 L C Z x d W 9 0 O 1 N l Y 3 R p b 2 4 x L 0 h v a m E x L 1 R p c G 8 g Y 2 F t Y m l h Z G 8 u e 0 N v b H V t b j Y z M D Y s N j M w N X 0 m c X V v d D s s J n F 1 b 3 Q 7 U 2 V j d G l v b j E v S G 9 q Y T E v V G l w b y B j Y W 1 i a W F k b y 5 7 Q 2 9 s d W 1 u N j M w N y w 2 M z A 2 f S Z x d W 9 0 O y w m c X V v d D t T Z W N 0 a W 9 u M S 9 I b 2 p h M S 9 U a X B v I G N h b W J p Y W R v L n t D b 2 x 1 b W 4 2 M z A 4 L D Y z M D d 9 J n F 1 b 3 Q 7 L C Z x d W 9 0 O 1 N l Y 3 R p b 2 4 x L 0 h v a m E x L 1 R p c G 8 g Y 2 F t Y m l h Z G 8 u e 0 N v b H V t b j Y z M D k s N j M w O H 0 m c X V v d D s s J n F 1 b 3 Q 7 U 2 V j d G l v b j E v S G 9 q Y T E v V G l w b y B j Y W 1 i a W F k b y 5 7 Q 2 9 s d W 1 u N j M x M C w 2 M z A 5 f S Z x d W 9 0 O y w m c X V v d D t T Z W N 0 a W 9 u M S 9 I b 2 p h M S 9 U a X B v I G N h b W J p Y W R v L n t D b 2 x 1 b W 4 2 M z E x L D Y z M T B 9 J n F 1 b 3 Q 7 L C Z x d W 9 0 O 1 N l Y 3 R p b 2 4 x L 0 h v a m E x L 1 R p c G 8 g Y 2 F t Y m l h Z G 8 u e 0 N v b H V t b j Y z M T I s N j M x M X 0 m c X V v d D s s J n F 1 b 3 Q 7 U 2 V j d G l v b j E v S G 9 q Y T E v V G l w b y B j Y W 1 i a W F k b y 5 7 Q 2 9 s d W 1 u N j M x M y w 2 M z E y f S Z x d W 9 0 O y w m c X V v d D t T Z W N 0 a W 9 u M S 9 I b 2 p h M S 9 U a X B v I G N h b W J p Y W R v L n t D b 2 x 1 b W 4 2 M z E 0 L D Y z M T N 9 J n F 1 b 3 Q 7 L C Z x d W 9 0 O 1 N l Y 3 R p b 2 4 x L 0 h v a m E x L 1 R p c G 8 g Y 2 F t Y m l h Z G 8 u e 0 N v b H V t b j Y z M T U s N j M x N H 0 m c X V v d D s s J n F 1 b 3 Q 7 U 2 V j d G l v b j E v S G 9 q Y T E v V G l w b y B j Y W 1 i a W F k b y 5 7 Q 2 9 s d W 1 u N j M x N i w 2 M z E 1 f S Z x d W 9 0 O y w m c X V v d D t T Z W N 0 a W 9 u M S 9 I b 2 p h M S 9 U a X B v I G N h b W J p Y W R v L n t D b 2 x 1 b W 4 2 M z E 3 L D Y z M T Z 9 J n F 1 b 3 Q 7 L C Z x d W 9 0 O 1 N l Y 3 R p b 2 4 x L 0 h v a m E x L 1 R p c G 8 g Y 2 F t Y m l h Z G 8 u e 0 N v b H V t b j Y z M T g s N j M x N 3 0 m c X V v d D s s J n F 1 b 3 Q 7 U 2 V j d G l v b j E v S G 9 q Y T E v V G l w b y B j Y W 1 i a W F k b y 5 7 Q 2 9 s d W 1 u N j M x O S w 2 M z E 4 f S Z x d W 9 0 O y w m c X V v d D t T Z W N 0 a W 9 u M S 9 I b 2 p h M S 9 U a X B v I G N h b W J p Y W R v L n t D b 2 x 1 b W 4 2 M z I w L D Y z M T l 9 J n F 1 b 3 Q 7 L C Z x d W 9 0 O 1 N l Y 3 R p b 2 4 x L 0 h v a m E x L 1 R p c G 8 g Y 2 F t Y m l h Z G 8 u e 0 N v b H V t b j Y z M j E s N j M y M H 0 m c X V v d D s s J n F 1 b 3 Q 7 U 2 V j d G l v b j E v S G 9 q Y T E v V G l w b y B j Y W 1 i a W F k b y 5 7 Q 2 9 s d W 1 u N j M y M i w 2 M z I x f S Z x d W 9 0 O y w m c X V v d D t T Z W N 0 a W 9 u M S 9 I b 2 p h M S 9 U a X B v I G N h b W J p Y W R v L n t D b 2 x 1 b W 4 2 M z I z L D Y z M j J 9 J n F 1 b 3 Q 7 L C Z x d W 9 0 O 1 N l Y 3 R p b 2 4 x L 0 h v a m E x L 1 R p c G 8 g Y 2 F t Y m l h Z G 8 u e 0 N v b H V t b j Y z M j Q s N j M y M 3 0 m c X V v d D s s J n F 1 b 3 Q 7 U 2 V j d G l v b j E v S G 9 q Y T E v V G l w b y B j Y W 1 i a W F k b y 5 7 Q 2 9 s d W 1 u N j M y N S w 2 M z I 0 f S Z x d W 9 0 O y w m c X V v d D t T Z W N 0 a W 9 u M S 9 I b 2 p h M S 9 U a X B v I G N h b W J p Y W R v L n t D b 2 x 1 b W 4 2 M z I 2 L D Y z M j V 9 J n F 1 b 3 Q 7 L C Z x d W 9 0 O 1 N l Y 3 R p b 2 4 x L 0 h v a m E x L 1 R p c G 8 g Y 2 F t Y m l h Z G 8 u e 0 N v b H V t b j Y z M j c s N j M y N n 0 m c X V v d D s s J n F 1 b 3 Q 7 U 2 V j d G l v b j E v S G 9 q Y T E v V G l w b y B j Y W 1 i a W F k b y 5 7 Q 2 9 s d W 1 u N j M y O C w 2 M z I 3 f S Z x d W 9 0 O y w m c X V v d D t T Z W N 0 a W 9 u M S 9 I b 2 p h M S 9 U a X B v I G N h b W J p Y W R v L n t D b 2 x 1 b W 4 2 M z I 5 L D Y z M j h 9 J n F 1 b 3 Q 7 L C Z x d W 9 0 O 1 N l Y 3 R p b 2 4 x L 0 h v a m E x L 1 R p c G 8 g Y 2 F t Y m l h Z G 8 u e 0 N v b H V t b j Y z M z A s N j M y O X 0 m c X V v d D s s J n F 1 b 3 Q 7 U 2 V j d G l v b j E v S G 9 q Y T E v V G l w b y B j Y W 1 i a W F k b y 5 7 Q 2 9 s d W 1 u N j M z M S w 2 M z M w f S Z x d W 9 0 O y w m c X V v d D t T Z W N 0 a W 9 u M S 9 I b 2 p h M S 9 U a X B v I G N h b W J p Y W R v L n t D b 2 x 1 b W 4 2 M z M y L D Y z M z F 9 J n F 1 b 3 Q 7 L C Z x d W 9 0 O 1 N l Y 3 R p b 2 4 x L 0 h v a m E x L 1 R p c G 8 g Y 2 F t Y m l h Z G 8 u e 0 N v b H V t b j Y z M z M s N j M z M n 0 m c X V v d D s s J n F 1 b 3 Q 7 U 2 V j d G l v b j E v S G 9 q Y T E v V G l w b y B j Y W 1 i a W F k b y 5 7 Q 2 9 s d W 1 u N j M z N C w 2 M z M z f S Z x d W 9 0 O y w m c X V v d D t T Z W N 0 a W 9 u M S 9 I b 2 p h M S 9 U a X B v I G N h b W J p Y W R v L n t D b 2 x 1 b W 4 2 M z M 1 L D Y z M z R 9 J n F 1 b 3 Q 7 L C Z x d W 9 0 O 1 N l Y 3 R p b 2 4 x L 0 h v a m E x L 1 R p c G 8 g Y 2 F t Y m l h Z G 8 u e 0 N v b H V t b j Y z M z Y s N j M z N X 0 m c X V v d D s s J n F 1 b 3 Q 7 U 2 V j d G l v b j E v S G 9 q Y T E v V G l w b y B j Y W 1 i a W F k b y 5 7 Q 2 9 s d W 1 u N j M z N y w 2 M z M 2 f S Z x d W 9 0 O y w m c X V v d D t T Z W N 0 a W 9 u M S 9 I b 2 p h M S 9 U a X B v I G N h b W J p Y W R v L n t D b 2 x 1 b W 4 2 M z M 4 L D Y z M z d 9 J n F 1 b 3 Q 7 L C Z x d W 9 0 O 1 N l Y 3 R p b 2 4 x L 0 h v a m E x L 1 R p c G 8 g Y 2 F t Y m l h Z G 8 u e 0 N v b H V t b j Y z M z k s N j M z O H 0 m c X V v d D s s J n F 1 b 3 Q 7 U 2 V j d G l v b j E v S G 9 q Y T E v V G l w b y B j Y W 1 i a W F k b y 5 7 Q 2 9 s d W 1 u N j M 0 M C w 2 M z M 5 f S Z x d W 9 0 O y w m c X V v d D t T Z W N 0 a W 9 u M S 9 I b 2 p h M S 9 U a X B v I G N h b W J p Y W R v L n t D b 2 x 1 b W 4 2 M z Q x L D Y z N D B 9 J n F 1 b 3 Q 7 L C Z x d W 9 0 O 1 N l Y 3 R p b 2 4 x L 0 h v a m E x L 1 R p c G 8 g Y 2 F t Y m l h Z G 8 u e 0 N v b H V t b j Y z N D I s N j M 0 M X 0 m c X V v d D s s J n F 1 b 3 Q 7 U 2 V j d G l v b j E v S G 9 q Y T E v V G l w b y B j Y W 1 i a W F k b y 5 7 Q 2 9 s d W 1 u N j M 0 M y w 2 M z Q y f S Z x d W 9 0 O y w m c X V v d D t T Z W N 0 a W 9 u M S 9 I b 2 p h M S 9 U a X B v I G N h b W J p Y W R v L n t D b 2 x 1 b W 4 2 M z Q 0 L D Y z N D N 9 J n F 1 b 3 Q 7 L C Z x d W 9 0 O 1 N l Y 3 R p b 2 4 x L 0 h v a m E x L 1 R p c G 8 g Y 2 F t Y m l h Z G 8 u e 0 N v b H V t b j Y z N D U s N j M 0 N H 0 m c X V v d D s s J n F 1 b 3 Q 7 U 2 V j d G l v b j E v S G 9 q Y T E v V G l w b y B j Y W 1 i a W F k b y 5 7 Q 2 9 s d W 1 u N j M 0 N i w 2 M z Q 1 f S Z x d W 9 0 O y w m c X V v d D t T Z W N 0 a W 9 u M S 9 I b 2 p h M S 9 U a X B v I G N h b W J p Y W R v L n t D b 2 x 1 b W 4 2 M z Q 3 L D Y z N D Z 9 J n F 1 b 3 Q 7 L C Z x d W 9 0 O 1 N l Y 3 R p b 2 4 x L 0 h v a m E x L 1 R p c G 8 g Y 2 F t Y m l h Z G 8 u e 0 N v b H V t b j Y z N D g s N j M 0 N 3 0 m c X V v d D s s J n F 1 b 3 Q 7 U 2 V j d G l v b j E v S G 9 q Y T E v V G l w b y B j Y W 1 i a W F k b y 5 7 Q 2 9 s d W 1 u N j M 0 O S w 2 M z Q 4 f S Z x d W 9 0 O y w m c X V v d D t T Z W N 0 a W 9 u M S 9 I b 2 p h M S 9 U a X B v I G N h b W J p Y W R v L n t D b 2 x 1 b W 4 2 M z U w L D Y z N D l 9 J n F 1 b 3 Q 7 L C Z x d W 9 0 O 1 N l Y 3 R p b 2 4 x L 0 h v a m E x L 1 R p c G 8 g Y 2 F t Y m l h Z G 8 u e 0 N v b H V t b j Y z N T E s N j M 1 M H 0 m c X V v d D s s J n F 1 b 3 Q 7 U 2 V j d G l v b j E v S G 9 q Y T E v V G l w b y B j Y W 1 i a W F k b y 5 7 Q 2 9 s d W 1 u N j M 1 M i w 2 M z U x f S Z x d W 9 0 O y w m c X V v d D t T Z W N 0 a W 9 u M S 9 I b 2 p h M S 9 U a X B v I G N h b W J p Y W R v L n t D b 2 x 1 b W 4 2 M z U z L D Y z N T J 9 J n F 1 b 3 Q 7 L C Z x d W 9 0 O 1 N l Y 3 R p b 2 4 x L 0 h v a m E x L 1 R p c G 8 g Y 2 F t Y m l h Z G 8 u e 0 N v b H V t b j Y z N T Q s N j M 1 M 3 0 m c X V v d D s s J n F 1 b 3 Q 7 U 2 V j d G l v b j E v S G 9 q Y T E v V G l w b y B j Y W 1 i a W F k b y 5 7 Q 2 9 s d W 1 u N j M 1 N S w 2 M z U 0 f S Z x d W 9 0 O y w m c X V v d D t T Z W N 0 a W 9 u M S 9 I b 2 p h M S 9 U a X B v I G N h b W J p Y W R v L n t D b 2 x 1 b W 4 2 M z U 2 L D Y z N T V 9 J n F 1 b 3 Q 7 L C Z x d W 9 0 O 1 N l Y 3 R p b 2 4 x L 0 h v a m E x L 1 R p c G 8 g Y 2 F t Y m l h Z G 8 u e 0 N v b H V t b j Y z N T c s N j M 1 N n 0 m c X V v d D s s J n F 1 b 3 Q 7 U 2 V j d G l v b j E v S G 9 q Y T E v V G l w b y B j Y W 1 i a W F k b y 5 7 Q 2 9 s d W 1 u N j M 1 O C w 2 M z U 3 f S Z x d W 9 0 O y w m c X V v d D t T Z W N 0 a W 9 u M S 9 I b 2 p h M S 9 U a X B v I G N h b W J p Y W R v L n t D b 2 x 1 b W 4 2 M z U 5 L D Y z N T h 9 J n F 1 b 3 Q 7 L C Z x d W 9 0 O 1 N l Y 3 R p b 2 4 x L 0 h v a m E x L 1 R p c G 8 g Y 2 F t Y m l h Z G 8 u e 0 N v b H V t b j Y z N j A s N j M 1 O X 0 m c X V v d D s s J n F 1 b 3 Q 7 U 2 V j d G l v b j E v S G 9 q Y T E v V G l w b y B j Y W 1 i a W F k b y 5 7 Q 2 9 s d W 1 u N j M 2 M S w 2 M z Y w f S Z x d W 9 0 O y w m c X V v d D t T Z W N 0 a W 9 u M S 9 I b 2 p h M S 9 U a X B v I G N h b W J p Y W R v L n t D b 2 x 1 b W 4 2 M z Y y L D Y z N j F 9 J n F 1 b 3 Q 7 L C Z x d W 9 0 O 1 N l Y 3 R p b 2 4 x L 0 h v a m E x L 1 R p c G 8 g Y 2 F t Y m l h Z G 8 u e 0 N v b H V t b j Y z N j M s N j M 2 M n 0 m c X V v d D s s J n F 1 b 3 Q 7 U 2 V j d G l v b j E v S G 9 q Y T E v V G l w b y B j Y W 1 i a W F k b y 5 7 Q 2 9 s d W 1 u N j M 2 N C w 2 M z Y z f S Z x d W 9 0 O y w m c X V v d D t T Z W N 0 a W 9 u M S 9 I b 2 p h M S 9 U a X B v I G N h b W J p Y W R v L n t D b 2 x 1 b W 4 2 M z Y 1 L D Y z N j R 9 J n F 1 b 3 Q 7 L C Z x d W 9 0 O 1 N l Y 3 R p b 2 4 x L 0 h v a m E x L 1 R p c G 8 g Y 2 F t Y m l h Z G 8 u e 0 N v b H V t b j Y z N j Y s N j M 2 N X 0 m c X V v d D s s J n F 1 b 3 Q 7 U 2 V j d G l v b j E v S G 9 q Y T E v V G l w b y B j Y W 1 i a W F k b y 5 7 Q 2 9 s d W 1 u N j M 2 N y w 2 M z Y 2 f S Z x d W 9 0 O y w m c X V v d D t T Z W N 0 a W 9 u M S 9 I b 2 p h M S 9 U a X B v I G N h b W J p Y W R v L n t D b 2 x 1 b W 4 2 M z Y 4 L D Y z N j d 9 J n F 1 b 3 Q 7 L C Z x d W 9 0 O 1 N l Y 3 R p b 2 4 x L 0 h v a m E x L 1 R p c G 8 g Y 2 F t Y m l h Z G 8 u e 0 N v b H V t b j Y z N j k s N j M 2 O H 0 m c X V v d D s s J n F 1 b 3 Q 7 U 2 V j d G l v b j E v S G 9 q Y T E v V G l w b y B j Y W 1 i a W F k b y 5 7 Q 2 9 s d W 1 u N j M 3 M C w 2 M z Y 5 f S Z x d W 9 0 O y w m c X V v d D t T Z W N 0 a W 9 u M S 9 I b 2 p h M S 9 U a X B v I G N h b W J p Y W R v L n t D b 2 x 1 b W 4 2 M z c x L D Y z N z B 9 J n F 1 b 3 Q 7 L C Z x d W 9 0 O 1 N l Y 3 R p b 2 4 x L 0 h v a m E x L 1 R p c G 8 g Y 2 F t Y m l h Z G 8 u e 0 N v b H V t b j Y z N z I s N j M 3 M X 0 m c X V v d D s s J n F 1 b 3 Q 7 U 2 V j d G l v b j E v S G 9 q Y T E v V G l w b y B j Y W 1 i a W F k b y 5 7 Q 2 9 s d W 1 u N j M 3 M y w 2 M z c y f S Z x d W 9 0 O y w m c X V v d D t T Z W N 0 a W 9 u M S 9 I b 2 p h M S 9 U a X B v I G N h b W J p Y W R v L n t D b 2 x 1 b W 4 2 M z c 0 L D Y z N z N 9 J n F 1 b 3 Q 7 L C Z x d W 9 0 O 1 N l Y 3 R p b 2 4 x L 0 h v a m E x L 1 R p c G 8 g Y 2 F t Y m l h Z G 8 u e 0 N v b H V t b j Y z N z U s N j M 3 N H 0 m c X V v d D s s J n F 1 b 3 Q 7 U 2 V j d G l v b j E v S G 9 q Y T E v V G l w b y B j Y W 1 i a W F k b y 5 7 Q 2 9 s d W 1 u N j M 3 N i w 2 M z c 1 f S Z x d W 9 0 O y w m c X V v d D t T Z W N 0 a W 9 u M S 9 I b 2 p h M S 9 U a X B v I G N h b W J p Y W R v L n t D b 2 x 1 b W 4 2 M z c 3 L D Y z N z Z 9 J n F 1 b 3 Q 7 L C Z x d W 9 0 O 1 N l Y 3 R p b 2 4 x L 0 h v a m E x L 1 R p c G 8 g Y 2 F t Y m l h Z G 8 u e 0 N v b H V t b j Y z N z g s N j M 3 N 3 0 m c X V v d D s s J n F 1 b 3 Q 7 U 2 V j d G l v b j E v S G 9 q Y T E v V G l w b y B j Y W 1 i a W F k b y 5 7 Q 2 9 s d W 1 u N j M 3 O S w 2 M z c 4 f S Z x d W 9 0 O y w m c X V v d D t T Z W N 0 a W 9 u M S 9 I b 2 p h M S 9 U a X B v I G N h b W J p Y W R v L n t D b 2 x 1 b W 4 2 M z g w L D Y z N z l 9 J n F 1 b 3 Q 7 L C Z x d W 9 0 O 1 N l Y 3 R p b 2 4 x L 0 h v a m E x L 1 R p c G 8 g Y 2 F t Y m l h Z G 8 u e 0 N v b H V t b j Y z O D E s N j M 4 M H 0 m c X V v d D s s J n F 1 b 3 Q 7 U 2 V j d G l v b j E v S G 9 q Y T E v V G l w b y B j Y W 1 i a W F k b y 5 7 Q 2 9 s d W 1 u N j M 4 M i w 2 M z g x f S Z x d W 9 0 O y w m c X V v d D t T Z W N 0 a W 9 u M S 9 I b 2 p h M S 9 U a X B v I G N h b W J p Y W R v L n t D b 2 x 1 b W 4 2 M z g z L D Y z O D J 9 J n F 1 b 3 Q 7 L C Z x d W 9 0 O 1 N l Y 3 R p b 2 4 x L 0 h v a m E x L 1 R p c G 8 g Y 2 F t Y m l h Z G 8 u e 0 N v b H V t b j Y z O D Q s N j M 4 M 3 0 m c X V v d D s s J n F 1 b 3 Q 7 U 2 V j d G l v b j E v S G 9 q Y T E v V G l w b y B j Y W 1 i a W F k b y 5 7 Q 2 9 s d W 1 u N j M 4 N S w 2 M z g 0 f S Z x d W 9 0 O y w m c X V v d D t T Z W N 0 a W 9 u M S 9 I b 2 p h M S 9 U a X B v I G N h b W J p Y W R v L n t D b 2 x 1 b W 4 2 M z g 2 L D Y z O D V 9 J n F 1 b 3 Q 7 L C Z x d W 9 0 O 1 N l Y 3 R p b 2 4 x L 0 h v a m E x L 1 R p c G 8 g Y 2 F t Y m l h Z G 8 u e 0 N v b H V t b j Y z O D c s N j M 4 N n 0 m c X V v d D s s J n F 1 b 3 Q 7 U 2 V j d G l v b j E v S G 9 q Y T E v V G l w b y B j Y W 1 i a W F k b y 5 7 Q 2 9 s d W 1 u N j M 4 O C w 2 M z g 3 f S Z x d W 9 0 O y w m c X V v d D t T Z W N 0 a W 9 u M S 9 I b 2 p h M S 9 U a X B v I G N h b W J p Y W R v L n t D b 2 x 1 b W 4 2 M z g 5 L D Y z O D h 9 J n F 1 b 3 Q 7 L C Z x d W 9 0 O 1 N l Y 3 R p b 2 4 x L 0 h v a m E x L 1 R p c G 8 g Y 2 F t Y m l h Z G 8 u e 0 N v b H V t b j Y z O T A s N j M 4 O X 0 m c X V v d D s s J n F 1 b 3 Q 7 U 2 V j d G l v b j E v S G 9 q Y T E v V G l w b y B j Y W 1 i a W F k b y 5 7 Q 2 9 s d W 1 u N j M 5 M S w 2 M z k w f S Z x d W 9 0 O y w m c X V v d D t T Z W N 0 a W 9 u M S 9 I b 2 p h M S 9 U a X B v I G N h b W J p Y W R v L n t D b 2 x 1 b W 4 2 M z k y L D Y z O T F 9 J n F 1 b 3 Q 7 L C Z x d W 9 0 O 1 N l Y 3 R p b 2 4 x L 0 h v a m E x L 1 R p c G 8 g Y 2 F t Y m l h Z G 8 u e 0 N v b H V t b j Y z O T M s N j M 5 M n 0 m c X V v d D s s J n F 1 b 3 Q 7 U 2 V j d G l v b j E v S G 9 q Y T E v V G l w b y B j Y W 1 i a W F k b y 5 7 Q 2 9 s d W 1 u N j M 5 N C w 2 M z k z f S Z x d W 9 0 O y w m c X V v d D t T Z W N 0 a W 9 u M S 9 I b 2 p h M S 9 U a X B v I G N h b W J p Y W R v L n t D b 2 x 1 b W 4 2 M z k 1 L D Y z O T R 9 J n F 1 b 3 Q 7 L C Z x d W 9 0 O 1 N l Y 3 R p b 2 4 x L 0 h v a m E x L 1 R p c G 8 g Y 2 F t Y m l h Z G 8 u e 0 N v b H V t b j Y z O T Y s N j M 5 N X 0 m c X V v d D s s J n F 1 b 3 Q 7 U 2 V j d G l v b j E v S G 9 q Y T E v V G l w b y B j Y W 1 i a W F k b y 5 7 Q 2 9 s d W 1 u N j M 5 N y w 2 M z k 2 f S Z x d W 9 0 O y w m c X V v d D t T Z W N 0 a W 9 u M S 9 I b 2 p h M S 9 U a X B v I G N h b W J p Y W R v L n t D b 2 x 1 b W 4 2 M z k 4 L D Y z O T d 9 J n F 1 b 3 Q 7 L C Z x d W 9 0 O 1 N l Y 3 R p b 2 4 x L 0 h v a m E x L 1 R p c G 8 g Y 2 F t Y m l h Z G 8 u e 0 N v b H V t b j Y z O T k s N j M 5 O H 0 m c X V v d D s s J n F 1 b 3 Q 7 U 2 V j d G l v b j E v S G 9 q Y T E v V G l w b y B j Y W 1 i a W F k b y 5 7 Q 2 9 s d W 1 u N j Q w M C w 2 M z k 5 f S Z x d W 9 0 O y w m c X V v d D t T Z W N 0 a W 9 u M S 9 I b 2 p h M S 9 U a X B v I G N h b W J p Y W R v L n t D b 2 x 1 b W 4 2 N D A x L D Y 0 M D B 9 J n F 1 b 3 Q 7 L C Z x d W 9 0 O 1 N l Y 3 R p b 2 4 x L 0 h v a m E x L 1 R p c G 8 g Y 2 F t Y m l h Z G 8 u e 0 N v b H V t b j Y 0 M D I s N j Q w M X 0 m c X V v d D s s J n F 1 b 3 Q 7 U 2 V j d G l v b j E v S G 9 q Y T E v V G l w b y B j Y W 1 i a W F k b y 5 7 Q 2 9 s d W 1 u N j Q w M y w 2 N D A y f S Z x d W 9 0 O y w m c X V v d D t T Z W N 0 a W 9 u M S 9 I b 2 p h M S 9 U a X B v I G N h b W J p Y W R v L n t D b 2 x 1 b W 4 2 N D A 0 L D Y 0 M D N 9 J n F 1 b 3 Q 7 L C Z x d W 9 0 O 1 N l Y 3 R p b 2 4 x L 0 h v a m E x L 1 R p c G 8 g Y 2 F t Y m l h Z G 8 u e 0 N v b H V t b j Y 0 M D U s N j Q w N H 0 m c X V v d D s s J n F 1 b 3 Q 7 U 2 V j d G l v b j E v S G 9 q Y T E v V G l w b y B j Y W 1 i a W F k b y 5 7 Q 2 9 s d W 1 u N j Q w N i w 2 N D A 1 f S Z x d W 9 0 O y w m c X V v d D t T Z W N 0 a W 9 u M S 9 I b 2 p h M S 9 U a X B v I G N h b W J p Y W R v L n t D b 2 x 1 b W 4 2 N D A 3 L D Y 0 M D Z 9 J n F 1 b 3 Q 7 L C Z x d W 9 0 O 1 N l Y 3 R p b 2 4 x L 0 h v a m E x L 1 R p c G 8 g Y 2 F t Y m l h Z G 8 u e 0 N v b H V t b j Y 0 M D g s N j Q w N 3 0 m c X V v d D s s J n F 1 b 3 Q 7 U 2 V j d G l v b j E v S G 9 q Y T E v V G l w b y B j Y W 1 i a W F k b y 5 7 Q 2 9 s d W 1 u N j Q w O S w 2 N D A 4 f S Z x d W 9 0 O y w m c X V v d D t T Z W N 0 a W 9 u M S 9 I b 2 p h M S 9 U a X B v I G N h b W J p Y W R v L n t D b 2 x 1 b W 4 2 N D E w L D Y 0 M D l 9 J n F 1 b 3 Q 7 L C Z x d W 9 0 O 1 N l Y 3 R p b 2 4 x L 0 h v a m E x L 1 R p c G 8 g Y 2 F t Y m l h Z G 8 u e 0 N v b H V t b j Y 0 M T E s N j Q x M H 0 m c X V v d D s s J n F 1 b 3 Q 7 U 2 V j d G l v b j E v S G 9 q Y T E v V G l w b y B j Y W 1 i a W F k b y 5 7 Q 2 9 s d W 1 u N j Q x M i w 2 N D E x f S Z x d W 9 0 O y w m c X V v d D t T Z W N 0 a W 9 u M S 9 I b 2 p h M S 9 U a X B v I G N h b W J p Y W R v L n t D b 2 x 1 b W 4 2 N D E z L D Y 0 M T J 9 J n F 1 b 3 Q 7 L C Z x d W 9 0 O 1 N l Y 3 R p b 2 4 x L 0 h v a m E x L 1 R p c G 8 g Y 2 F t Y m l h Z G 8 u e 0 N v b H V t b j Y 0 M T Q s N j Q x M 3 0 m c X V v d D s s J n F 1 b 3 Q 7 U 2 V j d G l v b j E v S G 9 q Y T E v V G l w b y B j Y W 1 i a W F k b y 5 7 Q 2 9 s d W 1 u N j Q x N S w 2 N D E 0 f S Z x d W 9 0 O y w m c X V v d D t T Z W N 0 a W 9 u M S 9 I b 2 p h M S 9 U a X B v I G N h b W J p Y W R v L n t D b 2 x 1 b W 4 2 N D E 2 L D Y 0 M T V 9 J n F 1 b 3 Q 7 L C Z x d W 9 0 O 1 N l Y 3 R p b 2 4 x L 0 h v a m E x L 1 R p c G 8 g Y 2 F t Y m l h Z G 8 u e 0 N v b H V t b j Y 0 M T c s N j Q x N n 0 m c X V v d D s s J n F 1 b 3 Q 7 U 2 V j d G l v b j E v S G 9 q Y T E v V G l w b y B j Y W 1 i a W F k b y 5 7 Q 2 9 s d W 1 u N j Q x O C w 2 N D E 3 f S Z x d W 9 0 O y w m c X V v d D t T Z W N 0 a W 9 u M S 9 I b 2 p h M S 9 U a X B v I G N h b W J p Y W R v L n t D b 2 x 1 b W 4 2 N D E 5 L D Y 0 M T h 9 J n F 1 b 3 Q 7 L C Z x d W 9 0 O 1 N l Y 3 R p b 2 4 x L 0 h v a m E x L 1 R p c G 8 g Y 2 F t Y m l h Z G 8 u e 0 N v b H V t b j Y 0 M j A s N j Q x O X 0 m c X V v d D s s J n F 1 b 3 Q 7 U 2 V j d G l v b j E v S G 9 q Y T E v V G l w b y B j Y W 1 i a W F k b y 5 7 Q 2 9 s d W 1 u N j Q y M S w 2 N D I w f S Z x d W 9 0 O y w m c X V v d D t T Z W N 0 a W 9 u M S 9 I b 2 p h M S 9 U a X B v I G N h b W J p Y W R v L n t D b 2 x 1 b W 4 2 N D I y L D Y 0 M j F 9 J n F 1 b 3 Q 7 L C Z x d W 9 0 O 1 N l Y 3 R p b 2 4 x L 0 h v a m E x L 1 R p c G 8 g Y 2 F t Y m l h Z G 8 u e 0 N v b H V t b j Y 0 M j M s N j Q y M n 0 m c X V v d D s s J n F 1 b 3 Q 7 U 2 V j d G l v b j E v S G 9 q Y T E v V G l w b y B j Y W 1 i a W F k b y 5 7 Q 2 9 s d W 1 u N j Q y N C w 2 N D I z f S Z x d W 9 0 O y w m c X V v d D t T Z W N 0 a W 9 u M S 9 I b 2 p h M S 9 U a X B v I G N h b W J p Y W R v L n t D b 2 x 1 b W 4 2 N D I 1 L D Y 0 M j R 9 J n F 1 b 3 Q 7 L C Z x d W 9 0 O 1 N l Y 3 R p b 2 4 x L 0 h v a m E x L 1 R p c G 8 g Y 2 F t Y m l h Z G 8 u e 0 N v b H V t b j Y 0 M j Y s N j Q y N X 0 m c X V v d D s s J n F 1 b 3 Q 7 U 2 V j d G l v b j E v S G 9 q Y T E v V G l w b y B j Y W 1 i a W F k b y 5 7 Q 2 9 s d W 1 u N j Q y N y w 2 N D I 2 f S Z x d W 9 0 O y w m c X V v d D t T Z W N 0 a W 9 u M S 9 I b 2 p h M S 9 U a X B v I G N h b W J p Y W R v L n t D b 2 x 1 b W 4 2 N D I 4 L D Y 0 M j d 9 J n F 1 b 3 Q 7 L C Z x d W 9 0 O 1 N l Y 3 R p b 2 4 x L 0 h v a m E x L 1 R p c G 8 g Y 2 F t Y m l h Z G 8 u e 0 N v b H V t b j Y 0 M j k s N j Q y O H 0 m c X V v d D s s J n F 1 b 3 Q 7 U 2 V j d G l v b j E v S G 9 q Y T E v V G l w b y B j Y W 1 i a W F k b y 5 7 Q 2 9 s d W 1 u N j Q z M C w 2 N D I 5 f S Z x d W 9 0 O y w m c X V v d D t T Z W N 0 a W 9 u M S 9 I b 2 p h M S 9 U a X B v I G N h b W J p Y W R v L n t D b 2 x 1 b W 4 2 N D M x L D Y 0 M z B 9 J n F 1 b 3 Q 7 L C Z x d W 9 0 O 1 N l Y 3 R p b 2 4 x L 0 h v a m E x L 1 R p c G 8 g Y 2 F t Y m l h Z G 8 u e 0 N v b H V t b j Y 0 M z I s N j Q z M X 0 m c X V v d D s s J n F 1 b 3 Q 7 U 2 V j d G l v b j E v S G 9 q Y T E v V G l w b y B j Y W 1 i a W F k b y 5 7 Q 2 9 s d W 1 u N j Q z M y w 2 N D M y f S Z x d W 9 0 O y w m c X V v d D t T Z W N 0 a W 9 u M S 9 I b 2 p h M S 9 U a X B v I G N h b W J p Y W R v L n t D b 2 x 1 b W 4 2 N D M 0 L D Y 0 M z N 9 J n F 1 b 3 Q 7 L C Z x d W 9 0 O 1 N l Y 3 R p b 2 4 x L 0 h v a m E x L 1 R p c G 8 g Y 2 F t Y m l h Z G 8 u e 0 N v b H V t b j Y 0 M z U s N j Q z N H 0 m c X V v d D s s J n F 1 b 3 Q 7 U 2 V j d G l v b j E v S G 9 q Y T E v V G l w b y B j Y W 1 i a W F k b y 5 7 Q 2 9 s d W 1 u N j Q z N i w 2 N D M 1 f S Z x d W 9 0 O y w m c X V v d D t T Z W N 0 a W 9 u M S 9 I b 2 p h M S 9 U a X B v I G N h b W J p Y W R v L n t D b 2 x 1 b W 4 2 N D M 3 L D Y 0 M z Z 9 J n F 1 b 3 Q 7 L C Z x d W 9 0 O 1 N l Y 3 R p b 2 4 x L 0 h v a m E x L 1 R p c G 8 g Y 2 F t Y m l h Z G 8 u e 0 N v b H V t b j Y 0 M z g s N j Q z N 3 0 m c X V v d D s s J n F 1 b 3 Q 7 U 2 V j d G l v b j E v S G 9 q Y T E v V G l w b y B j Y W 1 i a W F k b y 5 7 Q 2 9 s d W 1 u N j Q z O S w 2 N D M 4 f S Z x d W 9 0 O y w m c X V v d D t T Z W N 0 a W 9 u M S 9 I b 2 p h M S 9 U a X B v I G N h b W J p Y W R v L n t D b 2 x 1 b W 4 2 N D Q w L D Y 0 M z l 9 J n F 1 b 3 Q 7 L C Z x d W 9 0 O 1 N l Y 3 R p b 2 4 x L 0 h v a m E x L 1 R p c G 8 g Y 2 F t Y m l h Z G 8 u e 0 N v b H V t b j Y 0 N D E s N j Q 0 M H 0 m c X V v d D s s J n F 1 b 3 Q 7 U 2 V j d G l v b j E v S G 9 q Y T E v V G l w b y B j Y W 1 i a W F k b y 5 7 Q 2 9 s d W 1 u N j Q 0 M i w 2 N D Q x f S Z x d W 9 0 O y w m c X V v d D t T Z W N 0 a W 9 u M S 9 I b 2 p h M S 9 U a X B v I G N h b W J p Y W R v L n t D b 2 x 1 b W 4 2 N D Q z L D Y 0 N D J 9 J n F 1 b 3 Q 7 L C Z x d W 9 0 O 1 N l Y 3 R p b 2 4 x L 0 h v a m E x L 1 R p c G 8 g Y 2 F t Y m l h Z G 8 u e 0 N v b H V t b j Y 0 N D Q s N j Q 0 M 3 0 m c X V v d D s s J n F 1 b 3 Q 7 U 2 V j d G l v b j E v S G 9 q Y T E v V G l w b y B j Y W 1 i a W F k b y 5 7 Q 2 9 s d W 1 u N j Q 0 N S w 2 N D Q 0 f S Z x d W 9 0 O y w m c X V v d D t T Z W N 0 a W 9 u M S 9 I b 2 p h M S 9 U a X B v I G N h b W J p Y W R v L n t D b 2 x 1 b W 4 2 N D Q 2 L D Y 0 N D V 9 J n F 1 b 3 Q 7 L C Z x d W 9 0 O 1 N l Y 3 R p b 2 4 x L 0 h v a m E x L 1 R p c G 8 g Y 2 F t Y m l h Z G 8 u e 0 N v b H V t b j Y 0 N D c s N j Q 0 N n 0 m c X V v d D s s J n F 1 b 3 Q 7 U 2 V j d G l v b j E v S G 9 q Y T E v V G l w b y B j Y W 1 i a W F k b y 5 7 Q 2 9 s d W 1 u N j Q 0 O C w 2 N D Q 3 f S Z x d W 9 0 O y w m c X V v d D t T Z W N 0 a W 9 u M S 9 I b 2 p h M S 9 U a X B v I G N h b W J p Y W R v L n t D b 2 x 1 b W 4 2 N D Q 5 L D Y 0 N D h 9 J n F 1 b 3 Q 7 L C Z x d W 9 0 O 1 N l Y 3 R p b 2 4 x L 0 h v a m E x L 1 R p c G 8 g Y 2 F t Y m l h Z G 8 u e 0 N v b H V t b j Y 0 N T A s N j Q 0 O X 0 m c X V v d D s s J n F 1 b 3 Q 7 U 2 V j d G l v b j E v S G 9 q Y T E v V G l w b y B j Y W 1 i a W F k b y 5 7 Q 2 9 s d W 1 u N j Q 1 M S w 2 N D U w f S Z x d W 9 0 O y w m c X V v d D t T Z W N 0 a W 9 u M S 9 I b 2 p h M S 9 U a X B v I G N h b W J p Y W R v L n t D b 2 x 1 b W 4 2 N D U y L D Y 0 N T F 9 J n F 1 b 3 Q 7 L C Z x d W 9 0 O 1 N l Y 3 R p b 2 4 x L 0 h v a m E x L 1 R p c G 8 g Y 2 F t Y m l h Z G 8 u e 0 N v b H V t b j Y 0 N T M s N j Q 1 M n 0 m c X V v d D s s J n F 1 b 3 Q 7 U 2 V j d G l v b j E v S G 9 q Y T E v V G l w b y B j Y W 1 i a W F k b y 5 7 Q 2 9 s d W 1 u N j Q 1 N C w 2 N D U z f S Z x d W 9 0 O y w m c X V v d D t T Z W N 0 a W 9 u M S 9 I b 2 p h M S 9 U a X B v I G N h b W J p Y W R v L n t D b 2 x 1 b W 4 2 N D U 1 L D Y 0 N T R 9 J n F 1 b 3 Q 7 L C Z x d W 9 0 O 1 N l Y 3 R p b 2 4 x L 0 h v a m E x L 1 R p c G 8 g Y 2 F t Y m l h Z G 8 u e 0 N v b H V t b j Y 0 N T Y s N j Q 1 N X 0 m c X V v d D s s J n F 1 b 3 Q 7 U 2 V j d G l v b j E v S G 9 q Y T E v V G l w b y B j Y W 1 i a W F k b y 5 7 Q 2 9 s d W 1 u N j Q 1 N y w 2 N D U 2 f S Z x d W 9 0 O y w m c X V v d D t T Z W N 0 a W 9 u M S 9 I b 2 p h M S 9 U a X B v I G N h b W J p Y W R v L n t D b 2 x 1 b W 4 2 N D U 4 L D Y 0 N T d 9 J n F 1 b 3 Q 7 L C Z x d W 9 0 O 1 N l Y 3 R p b 2 4 x L 0 h v a m E x L 1 R p c G 8 g Y 2 F t Y m l h Z G 8 u e 0 N v b H V t b j Y 0 N T k s N j Q 1 O H 0 m c X V v d D s s J n F 1 b 3 Q 7 U 2 V j d G l v b j E v S G 9 q Y T E v V G l w b y B j Y W 1 i a W F k b y 5 7 Q 2 9 s d W 1 u N j Q 2 M C w 2 N D U 5 f S Z x d W 9 0 O y w m c X V v d D t T Z W N 0 a W 9 u M S 9 I b 2 p h M S 9 U a X B v I G N h b W J p Y W R v L n t D b 2 x 1 b W 4 2 N D Y x L D Y 0 N j B 9 J n F 1 b 3 Q 7 L C Z x d W 9 0 O 1 N l Y 3 R p b 2 4 x L 0 h v a m E x L 1 R p c G 8 g Y 2 F t Y m l h Z G 8 u e 0 N v b H V t b j Y 0 N j I s N j Q 2 M X 0 m c X V v d D s s J n F 1 b 3 Q 7 U 2 V j d G l v b j E v S G 9 q Y T E v V G l w b y B j Y W 1 i a W F k b y 5 7 Q 2 9 s d W 1 u N j Q 2 M y w 2 N D Y y f S Z x d W 9 0 O y w m c X V v d D t T Z W N 0 a W 9 u M S 9 I b 2 p h M S 9 U a X B v I G N h b W J p Y W R v L n t D b 2 x 1 b W 4 2 N D Y 0 L D Y 0 N j N 9 J n F 1 b 3 Q 7 L C Z x d W 9 0 O 1 N l Y 3 R p b 2 4 x L 0 h v a m E x L 1 R p c G 8 g Y 2 F t Y m l h Z G 8 u e 0 N v b H V t b j Y 0 N j U s N j Q 2 N H 0 m c X V v d D s s J n F 1 b 3 Q 7 U 2 V j d G l v b j E v S G 9 q Y T E v V G l w b y B j Y W 1 i a W F k b y 5 7 Q 2 9 s d W 1 u N j Q 2 N i w 2 N D Y 1 f S Z x d W 9 0 O y w m c X V v d D t T Z W N 0 a W 9 u M S 9 I b 2 p h M S 9 U a X B v I G N h b W J p Y W R v L n t D b 2 x 1 b W 4 2 N D Y 3 L D Y 0 N j Z 9 J n F 1 b 3 Q 7 L C Z x d W 9 0 O 1 N l Y 3 R p b 2 4 x L 0 h v a m E x L 1 R p c G 8 g Y 2 F t Y m l h Z G 8 u e 0 N v b H V t b j Y 0 N j g s N j Q 2 N 3 0 m c X V v d D s s J n F 1 b 3 Q 7 U 2 V j d G l v b j E v S G 9 q Y T E v V G l w b y B j Y W 1 i a W F k b y 5 7 Q 2 9 s d W 1 u N j Q 2 O S w 2 N D Y 4 f S Z x d W 9 0 O y w m c X V v d D t T Z W N 0 a W 9 u M S 9 I b 2 p h M S 9 U a X B v I G N h b W J p Y W R v L n t D b 2 x 1 b W 4 2 N D c w L D Y 0 N j l 9 J n F 1 b 3 Q 7 L C Z x d W 9 0 O 1 N l Y 3 R p b 2 4 x L 0 h v a m E x L 1 R p c G 8 g Y 2 F t Y m l h Z G 8 u e 0 N v b H V t b j Y 0 N z E s N j Q 3 M H 0 m c X V v d D s s J n F 1 b 3 Q 7 U 2 V j d G l v b j E v S G 9 q Y T E v V G l w b y B j Y W 1 i a W F k b y 5 7 Q 2 9 s d W 1 u N j Q 3 M i w 2 N D c x f S Z x d W 9 0 O y w m c X V v d D t T Z W N 0 a W 9 u M S 9 I b 2 p h M S 9 U a X B v I G N h b W J p Y W R v L n t D b 2 x 1 b W 4 2 N D c z L D Y 0 N z J 9 J n F 1 b 3 Q 7 L C Z x d W 9 0 O 1 N l Y 3 R p b 2 4 x L 0 h v a m E x L 1 R p c G 8 g Y 2 F t Y m l h Z G 8 u e 0 N v b H V t b j Y 0 N z Q s N j Q 3 M 3 0 m c X V v d D s s J n F 1 b 3 Q 7 U 2 V j d G l v b j E v S G 9 q Y T E v V G l w b y B j Y W 1 i a W F k b y 5 7 Q 2 9 s d W 1 u N j Q 3 N S w 2 N D c 0 f S Z x d W 9 0 O y w m c X V v d D t T Z W N 0 a W 9 u M S 9 I b 2 p h M S 9 U a X B v I G N h b W J p Y W R v L n t D b 2 x 1 b W 4 2 N D c 2 L D Y 0 N z V 9 J n F 1 b 3 Q 7 L C Z x d W 9 0 O 1 N l Y 3 R p b 2 4 x L 0 h v a m E x L 1 R p c G 8 g Y 2 F t Y m l h Z G 8 u e 0 N v b H V t b j Y 0 N z c s N j Q 3 N n 0 m c X V v d D s s J n F 1 b 3 Q 7 U 2 V j d G l v b j E v S G 9 q Y T E v V G l w b y B j Y W 1 i a W F k b y 5 7 Q 2 9 s d W 1 u N j Q 3 O C w 2 N D c 3 f S Z x d W 9 0 O y w m c X V v d D t T Z W N 0 a W 9 u M S 9 I b 2 p h M S 9 U a X B v I G N h b W J p Y W R v L n t D b 2 x 1 b W 4 2 N D c 5 L D Y 0 N z h 9 J n F 1 b 3 Q 7 L C Z x d W 9 0 O 1 N l Y 3 R p b 2 4 x L 0 h v a m E x L 1 R p c G 8 g Y 2 F t Y m l h Z G 8 u e 0 N v b H V t b j Y 0 O D A s N j Q 3 O X 0 m c X V v d D s s J n F 1 b 3 Q 7 U 2 V j d G l v b j E v S G 9 q Y T E v V G l w b y B j Y W 1 i a W F k b y 5 7 Q 2 9 s d W 1 u N j Q 4 M S w 2 N D g w f S Z x d W 9 0 O y w m c X V v d D t T Z W N 0 a W 9 u M S 9 I b 2 p h M S 9 U a X B v I G N h b W J p Y W R v L n t D b 2 x 1 b W 4 2 N D g y L D Y 0 O D F 9 J n F 1 b 3 Q 7 L C Z x d W 9 0 O 1 N l Y 3 R p b 2 4 x L 0 h v a m E x L 1 R p c G 8 g Y 2 F t Y m l h Z G 8 u e 0 N v b H V t b j Y 0 O D M s N j Q 4 M n 0 m c X V v d D s s J n F 1 b 3 Q 7 U 2 V j d G l v b j E v S G 9 q Y T E v V G l w b y B j Y W 1 i a W F k b y 5 7 Q 2 9 s d W 1 u N j Q 4 N C w 2 N D g z f S Z x d W 9 0 O y w m c X V v d D t T Z W N 0 a W 9 u M S 9 I b 2 p h M S 9 U a X B v I G N h b W J p Y W R v L n t D b 2 x 1 b W 4 2 N D g 1 L D Y 0 O D R 9 J n F 1 b 3 Q 7 L C Z x d W 9 0 O 1 N l Y 3 R p b 2 4 x L 0 h v a m E x L 1 R p c G 8 g Y 2 F t Y m l h Z G 8 u e 0 N v b H V t b j Y 0 O D Y s N j Q 4 N X 0 m c X V v d D s s J n F 1 b 3 Q 7 U 2 V j d G l v b j E v S G 9 q Y T E v V G l w b y B j Y W 1 i a W F k b y 5 7 Q 2 9 s d W 1 u N j Q 4 N y w 2 N D g 2 f S Z x d W 9 0 O y w m c X V v d D t T Z W N 0 a W 9 u M S 9 I b 2 p h M S 9 U a X B v I G N h b W J p Y W R v L n t D b 2 x 1 b W 4 2 N D g 4 L D Y 0 O D d 9 J n F 1 b 3 Q 7 L C Z x d W 9 0 O 1 N l Y 3 R p b 2 4 x L 0 h v a m E x L 1 R p c G 8 g Y 2 F t Y m l h Z G 8 u e 0 N v b H V t b j Y 0 O D k s N j Q 4 O H 0 m c X V v d D s s J n F 1 b 3 Q 7 U 2 V j d G l v b j E v S G 9 q Y T E v V G l w b y B j Y W 1 i a W F k b y 5 7 Q 2 9 s d W 1 u N j Q 5 M C w 2 N D g 5 f S Z x d W 9 0 O y w m c X V v d D t T Z W N 0 a W 9 u M S 9 I b 2 p h M S 9 U a X B v I G N h b W J p Y W R v L n t D b 2 x 1 b W 4 2 N D k x L D Y 0 O T B 9 J n F 1 b 3 Q 7 L C Z x d W 9 0 O 1 N l Y 3 R p b 2 4 x L 0 h v a m E x L 1 R p c G 8 g Y 2 F t Y m l h Z G 8 u e 0 N v b H V t b j Y 0 O T I s N j Q 5 M X 0 m c X V v d D s s J n F 1 b 3 Q 7 U 2 V j d G l v b j E v S G 9 q Y T E v V G l w b y B j Y W 1 i a W F k b y 5 7 Q 2 9 s d W 1 u N j Q 5 M y w 2 N D k y f S Z x d W 9 0 O y w m c X V v d D t T Z W N 0 a W 9 u M S 9 I b 2 p h M S 9 U a X B v I G N h b W J p Y W R v L n t D b 2 x 1 b W 4 2 N D k 0 L D Y 0 O T N 9 J n F 1 b 3 Q 7 L C Z x d W 9 0 O 1 N l Y 3 R p b 2 4 x L 0 h v a m E x L 1 R p c G 8 g Y 2 F t Y m l h Z G 8 u e 0 N v b H V t b j Y 0 O T U s N j Q 5 N H 0 m c X V v d D s s J n F 1 b 3 Q 7 U 2 V j d G l v b j E v S G 9 q Y T E v V G l w b y B j Y W 1 i a W F k b y 5 7 Q 2 9 s d W 1 u N j Q 5 N i w 2 N D k 1 f S Z x d W 9 0 O y w m c X V v d D t T Z W N 0 a W 9 u M S 9 I b 2 p h M S 9 U a X B v I G N h b W J p Y W R v L n t D b 2 x 1 b W 4 2 N D k 3 L D Y 0 O T Z 9 J n F 1 b 3 Q 7 L C Z x d W 9 0 O 1 N l Y 3 R p b 2 4 x L 0 h v a m E x L 1 R p c G 8 g Y 2 F t Y m l h Z G 8 u e 0 N v b H V t b j Y 0 O T g s N j Q 5 N 3 0 m c X V v d D s s J n F 1 b 3 Q 7 U 2 V j d G l v b j E v S G 9 q Y T E v V G l w b y B j Y W 1 i a W F k b y 5 7 Q 2 9 s d W 1 u N j Q 5 O S w 2 N D k 4 f S Z x d W 9 0 O y w m c X V v d D t T Z W N 0 a W 9 u M S 9 I b 2 p h M S 9 U a X B v I G N h b W J p Y W R v L n t D b 2 x 1 b W 4 2 N T A w L D Y 0 O T l 9 J n F 1 b 3 Q 7 L C Z x d W 9 0 O 1 N l Y 3 R p b 2 4 x L 0 h v a m E x L 1 R p c G 8 g Y 2 F t Y m l h Z G 8 u e 0 N v b H V t b j Y 1 M D E s N j U w M H 0 m c X V v d D s s J n F 1 b 3 Q 7 U 2 V j d G l v b j E v S G 9 q Y T E v V G l w b y B j Y W 1 i a W F k b y 5 7 Q 2 9 s d W 1 u N j U w M i w 2 N T A x f S Z x d W 9 0 O y w m c X V v d D t T Z W N 0 a W 9 u M S 9 I b 2 p h M S 9 U a X B v I G N h b W J p Y W R v L n t D b 2 x 1 b W 4 2 N T A z L D Y 1 M D J 9 J n F 1 b 3 Q 7 L C Z x d W 9 0 O 1 N l Y 3 R p b 2 4 x L 0 h v a m E x L 1 R p c G 8 g Y 2 F t Y m l h Z G 8 u e 0 N v b H V t b j Y 1 M D Q s N j U w M 3 0 m c X V v d D s s J n F 1 b 3 Q 7 U 2 V j d G l v b j E v S G 9 q Y T E v V G l w b y B j Y W 1 i a W F k b y 5 7 Q 2 9 s d W 1 u N j U w N S w 2 N T A 0 f S Z x d W 9 0 O y w m c X V v d D t T Z W N 0 a W 9 u M S 9 I b 2 p h M S 9 U a X B v I G N h b W J p Y W R v L n t D b 2 x 1 b W 4 2 N T A 2 L D Y 1 M D V 9 J n F 1 b 3 Q 7 L C Z x d W 9 0 O 1 N l Y 3 R p b 2 4 x L 0 h v a m E x L 1 R p c G 8 g Y 2 F t Y m l h Z G 8 u e 0 N v b H V t b j Y 1 M D c s N j U w N n 0 m c X V v d D s s J n F 1 b 3 Q 7 U 2 V j d G l v b j E v S G 9 q Y T E v V G l w b y B j Y W 1 i a W F k b y 5 7 Q 2 9 s d W 1 u N j U w O C w 2 N T A 3 f S Z x d W 9 0 O y w m c X V v d D t T Z W N 0 a W 9 u M S 9 I b 2 p h M S 9 U a X B v I G N h b W J p Y W R v L n t D b 2 x 1 b W 4 2 N T A 5 L D Y 1 M D h 9 J n F 1 b 3 Q 7 L C Z x d W 9 0 O 1 N l Y 3 R p b 2 4 x L 0 h v a m E x L 1 R p c G 8 g Y 2 F t Y m l h Z G 8 u e 0 N v b H V t b j Y 1 M T A s N j U w O X 0 m c X V v d D s s J n F 1 b 3 Q 7 U 2 V j d G l v b j E v S G 9 q Y T E v V G l w b y B j Y W 1 i a W F k b y 5 7 Q 2 9 s d W 1 u N j U x M S w 2 N T E w f S Z x d W 9 0 O y w m c X V v d D t T Z W N 0 a W 9 u M S 9 I b 2 p h M S 9 U a X B v I G N h b W J p Y W R v L n t D b 2 x 1 b W 4 2 N T E y L D Y 1 M T F 9 J n F 1 b 3 Q 7 L C Z x d W 9 0 O 1 N l Y 3 R p b 2 4 x L 0 h v a m E x L 1 R p c G 8 g Y 2 F t Y m l h Z G 8 u e 0 N v b H V t b j Y 1 M T M s N j U x M n 0 m c X V v d D s s J n F 1 b 3 Q 7 U 2 V j d G l v b j E v S G 9 q Y T E v V G l w b y B j Y W 1 i a W F k b y 5 7 Q 2 9 s d W 1 u N j U x N C w 2 N T E z f S Z x d W 9 0 O y w m c X V v d D t T Z W N 0 a W 9 u M S 9 I b 2 p h M S 9 U a X B v I G N h b W J p Y W R v L n t D b 2 x 1 b W 4 2 N T E 1 L D Y 1 M T R 9 J n F 1 b 3 Q 7 L C Z x d W 9 0 O 1 N l Y 3 R p b 2 4 x L 0 h v a m E x L 1 R p c G 8 g Y 2 F t Y m l h Z G 8 u e 0 N v b H V t b j Y 1 M T Y s N j U x N X 0 m c X V v d D s s J n F 1 b 3 Q 7 U 2 V j d G l v b j E v S G 9 q Y T E v V G l w b y B j Y W 1 i a W F k b y 5 7 Q 2 9 s d W 1 u N j U x N y w 2 N T E 2 f S Z x d W 9 0 O y w m c X V v d D t T Z W N 0 a W 9 u M S 9 I b 2 p h M S 9 U a X B v I G N h b W J p Y W R v L n t D b 2 x 1 b W 4 2 N T E 4 L D Y 1 M T d 9 J n F 1 b 3 Q 7 L C Z x d W 9 0 O 1 N l Y 3 R p b 2 4 x L 0 h v a m E x L 1 R p c G 8 g Y 2 F t Y m l h Z G 8 u e 0 N v b H V t b j Y 1 M T k s N j U x O H 0 m c X V v d D s s J n F 1 b 3 Q 7 U 2 V j d G l v b j E v S G 9 q Y T E v V G l w b y B j Y W 1 i a W F k b y 5 7 Q 2 9 s d W 1 u N j U y M C w 2 N T E 5 f S Z x d W 9 0 O y w m c X V v d D t T Z W N 0 a W 9 u M S 9 I b 2 p h M S 9 U a X B v I G N h b W J p Y W R v L n t D b 2 x 1 b W 4 2 N T I x L D Y 1 M j B 9 J n F 1 b 3 Q 7 L C Z x d W 9 0 O 1 N l Y 3 R p b 2 4 x L 0 h v a m E x L 1 R p c G 8 g Y 2 F t Y m l h Z G 8 u e 0 N v b H V t b j Y 1 M j I s N j U y M X 0 m c X V v d D s s J n F 1 b 3 Q 7 U 2 V j d G l v b j E v S G 9 q Y T E v V G l w b y B j Y W 1 i a W F k b y 5 7 Q 2 9 s d W 1 u N j U y M y w 2 N T I y f S Z x d W 9 0 O y w m c X V v d D t T Z W N 0 a W 9 u M S 9 I b 2 p h M S 9 U a X B v I G N h b W J p Y W R v L n t D b 2 x 1 b W 4 2 N T I 0 L D Y 1 M j N 9 J n F 1 b 3 Q 7 L C Z x d W 9 0 O 1 N l Y 3 R p b 2 4 x L 0 h v a m E x L 1 R p c G 8 g Y 2 F t Y m l h Z G 8 u e 0 N v b H V t b j Y 1 M j U s N j U y N H 0 m c X V v d D s s J n F 1 b 3 Q 7 U 2 V j d G l v b j E v S G 9 q Y T E v V G l w b y B j Y W 1 i a W F k b y 5 7 Q 2 9 s d W 1 u N j U y N i w 2 N T I 1 f S Z x d W 9 0 O y w m c X V v d D t T Z W N 0 a W 9 u M S 9 I b 2 p h M S 9 U a X B v I G N h b W J p Y W R v L n t D b 2 x 1 b W 4 2 N T I 3 L D Y 1 M j Z 9 J n F 1 b 3 Q 7 L C Z x d W 9 0 O 1 N l Y 3 R p b 2 4 x L 0 h v a m E x L 1 R p c G 8 g Y 2 F t Y m l h Z G 8 u e 0 N v b H V t b j Y 1 M j g s N j U y N 3 0 m c X V v d D s s J n F 1 b 3 Q 7 U 2 V j d G l v b j E v S G 9 q Y T E v V G l w b y B j Y W 1 i a W F k b y 5 7 Q 2 9 s d W 1 u N j U y O S w 2 N T I 4 f S Z x d W 9 0 O y w m c X V v d D t T Z W N 0 a W 9 u M S 9 I b 2 p h M S 9 U a X B v I G N h b W J p Y W R v L n t D b 2 x 1 b W 4 2 N T M w L D Y 1 M j l 9 J n F 1 b 3 Q 7 L C Z x d W 9 0 O 1 N l Y 3 R p b 2 4 x L 0 h v a m E x L 1 R p c G 8 g Y 2 F t Y m l h Z G 8 u e 0 N v b H V t b j Y 1 M z E s N j U z M H 0 m c X V v d D s s J n F 1 b 3 Q 7 U 2 V j d G l v b j E v S G 9 q Y T E v V G l w b y B j Y W 1 i a W F k b y 5 7 Q 2 9 s d W 1 u N j U z M i w 2 N T M x f S Z x d W 9 0 O y w m c X V v d D t T Z W N 0 a W 9 u M S 9 I b 2 p h M S 9 U a X B v I G N h b W J p Y W R v L n t D b 2 x 1 b W 4 2 N T M z L D Y 1 M z J 9 J n F 1 b 3 Q 7 L C Z x d W 9 0 O 1 N l Y 3 R p b 2 4 x L 0 h v a m E x L 1 R p c G 8 g Y 2 F t Y m l h Z G 8 u e 0 N v b H V t b j Y 1 M z Q s N j U z M 3 0 m c X V v d D s s J n F 1 b 3 Q 7 U 2 V j d G l v b j E v S G 9 q Y T E v V G l w b y B j Y W 1 i a W F k b y 5 7 Q 2 9 s d W 1 u N j U z N S w 2 N T M 0 f S Z x d W 9 0 O y w m c X V v d D t T Z W N 0 a W 9 u M S 9 I b 2 p h M S 9 U a X B v I G N h b W J p Y W R v L n t D b 2 x 1 b W 4 2 N T M 2 L D Y 1 M z V 9 J n F 1 b 3 Q 7 L C Z x d W 9 0 O 1 N l Y 3 R p b 2 4 x L 0 h v a m E x L 1 R p c G 8 g Y 2 F t Y m l h Z G 8 u e 0 N v b H V t b j Y 1 M z c s N j U z N n 0 m c X V v d D s s J n F 1 b 3 Q 7 U 2 V j d G l v b j E v S G 9 q Y T E v V G l w b y B j Y W 1 i a W F k b y 5 7 Q 2 9 s d W 1 u N j U z O C w 2 N T M 3 f S Z x d W 9 0 O y w m c X V v d D t T Z W N 0 a W 9 u M S 9 I b 2 p h M S 9 U a X B v I G N h b W J p Y W R v L n t D b 2 x 1 b W 4 2 N T M 5 L D Y 1 M z h 9 J n F 1 b 3 Q 7 L C Z x d W 9 0 O 1 N l Y 3 R p b 2 4 x L 0 h v a m E x L 1 R p c G 8 g Y 2 F t Y m l h Z G 8 u e 0 N v b H V t b j Y 1 N D A s N j U z O X 0 m c X V v d D s s J n F 1 b 3 Q 7 U 2 V j d G l v b j E v S G 9 q Y T E v V G l w b y B j Y W 1 i a W F k b y 5 7 Q 2 9 s d W 1 u N j U 0 M S w 2 N T Q w f S Z x d W 9 0 O y w m c X V v d D t T Z W N 0 a W 9 u M S 9 I b 2 p h M S 9 U a X B v I G N h b W J p Y W R v L n t D b 2 x 1 b W 4 2 N T Q y L D Y 1 N D F 9 J n F 1 b 3 Q 7 L C Z x d W 9 0 O 1 N l Y 3 R p b 2 4 x L 0 h v a m E x L 1 R p c G 8 g Y 2 F t Y m l h Z G 8 u e 0 N v b H V t b j Y 1 N D M s N j U 0 M n 0 m c X V v d D s s J n F 1 b 3 Q 7 U 2 V j d G l v b j E v S G 9 q Y T E v V G l w b y B j Y W 1 i a W F k b y 5 7 Q 2 9 s d W 1 u N j U 0 N C w 2 N T Q z f S Z x d W 9 0 O y w m c X V v d D t T Z W N 0 a W 9 u M S 9 I b 2 p h M S 9 U a X B v I G N h b W J p Y W R v L n t D b 2 x 1 b W 4 2 N T Q 1 L D Y 1 N D R 9 J n F 1 b 3 Q 7 L C Z x d W 9 0 O 1 N l Y 3 R p b 2 4 x L 0 h v a m E x L 1 R p c G 8 g Y 2 F t Y m l h Z G 8 u e 0 N v b H V t b j Y 1 N D Y s N j U 0 N X 0 m c X V v d D s s J n F 1 b 3 Q 7 U 2 V j d G l v b j E v S G 9 q Y T E v V G l w b y B j Y W 1 i a W F k b y 5 7 Q 2 9 s d W 1 u N j U 0 N y w 2 N T Q 2 f S Z x d W 9 0 O y w m c X V v d D t T Z W N 0 a W 9 u M S 9 I b 2 p h M S 9 U a X B v I G N h b W J p Y W R v L n t D b 2 x 1 b W 4 2 N T Q 4 L D Y 1 N D d 9 J n F 1 b 3 Q 7 L C Z x d W 9 0 O 1 N l Y 3 R p b 2 4 x L 0 h v a m E x L 1 R p c G 8 g Y 2 F t Y m l h Z G 8 u e 0 N v b H V t b j Y 1 N D k s N j U 0 O H 0 m c X V v d D s s J n F 1 b 3 Q 7 U 2 V j d G l v b j E v S G 9 q Y T E v V G l w b y B j Y W 1 i a W F k b y 5 7 Q 2 9 s d W 1 u N j U 1 M C w 2 N T Q 5 f S Z x d W 9 0 O y w m c X V v d D t T Z W N 0 a W 9 u M S 9 I b 2 p h M S 9 U a X B v I G N h b W J p Y W R v L n t D b 2 x 1 b W 4 2 N T U x L D Y 1 N T B 9 J n F 1 b 3 Q 7 L C Z x d W 9 0 O 1 N l Y 3 R p b 2 4 x L 0 h v a m E x L 1 R p c G 8 g Y 2 F t Y m l h Z G 8 u e 0 N v b H V t b j Y 1 N T I s N j U 1 M X 0 m c X V v d D s s J n F 1 b 3 Q 7 U 2 V j d G l v b j E v S G 9 q Y T E v V G l w b y B j Y W 1 i a W F k b y 5 7 Q 2 9 s d W 1 u N j U 1 M y w 2 N T U y f S Z x d W 9 0 O y w m c X V v d D t T Z W N 0 a W 9 u M S 9 I b 2 p h M S 9 U a X B v I G N h b W J p Y W R v L n t D b 2 x 1 b W 4 2 N T U 0 L D Y 1 N T N 9 J n F 1 b 3 Q 7 L C Z x d W 9 0 O 1 N l Y 3 R p b 2 4 x L 0 h v a m E x L 1 R p c G 8 g Y 2 F t Y m l h Z G 8 u e 0 N v b H V t b j Y 1 N T U s N j U 1 N H 0 m c X V v d D s s J n F 1 b 3 Q 7 U 2 V j d G l v b j E v S G 9 q Y T E v V G l w b y B j Y W 1 i a W F k b y 5 7 Q 2 9 s d W 1 u N j U 1 N i w 2 N T U 1 f S Z x d W 9 0 O y w m c X V v d D t T Z W N 0 a W 9 u M S 9 I b 2 p h M S 9 U a X B v I G N h b W J p Y W R v L n t D b 2 x 1 b W 4 2 N T U 3 L D Y 1 N T Z 9 J n F 1 b 3 Q 7 L C Z x d W 9 0 O 1 N l Y 3 R p b 2 4 x L 0 h v a m E x L 1 R p c G 8 g Y 2 F t Y m l h Z G 8 u e 0 N v b H V t b j Y 1 N T g s N j U 1 N 3 0 m c X V v d D s s J n F 1 b 3 Q 7 U 2 V j d G l v b j E v S G 9 q Y T E v V G l w b y B j Y W 1 i a W F k b y 5 7 Q 2 9 s d W 1 u N j U 1 O S w 2 N T U 4 f S Z x d W 9 0 O y w m c X V v d D t T Z W N 0 a W 9 u M S 9 I b 2 p h M S 9 U a X B v I G N h b W J p Y W R v L n t D b 2 x 1 b W 4 2 N T Y w L D Y 1 N T l 9 J n F 1 b 3 Q 7 L C Z x d W 9 0 O 1 N l Y 3 R p b 2 4 x L 0 h v a m E x L 1 R p c G 8 g Y 2 F t Y m l h Z G 8 u e 0 N v b H V t b j Y 1 N j E s N j U 2 M H 0 m c X V v d D s s J n F 1 b 3 Q 7 U 2 V j d G l v b j E v S G 9 q Y T E v V G l w b y B j Y W 1 i a W F k b y 5 7 Q 2 9 s d W 1 u N j U 2 M i w 2 N T Y x f S Z x d W 9 0 O y w m c X V v d D t T Z W N 0 a W 9 u M S 9 I b 2 p h M S 9 U a X B v I G N h b W J p Y W R v L n t D b 2 x 1 b W 4 2 N T Y z L D Y 1 N j J 9 J n F 1 b 3 Q 7 L C Z x d W 9 0 O 1 N l Y 3 R p b 2 4 x L 0 h v a m E x L 1 R p c G 8 g Y 2 F t Y m l h Z G 8 u e 0 N v b H V t b j Y 1 N j Q s N j U 2 M 3 0 m c X V v d D s s J n F 1 b 3 Q 7 U 2 V j d G l v b j E v S G 9 q Y T E v V G l w b y B j Y W 1 i a W F k b y 5 7 Q 2 9 s d W 1 u N j U 2 N S w 2 N T Y 0 f S Z x d W 9 0 O y w m c X V v d D t T Z W N 0 a W 9 u M S 9 I b 2 p h M S 9 U a X B v I G N h b W J p Y W R v L n t D b 2 x 1 b W 4 2 N T Y 2 L D Y 1 N j V 9 J n F 1 b 3 Q 7 L C Z x d W 9 0 O 1 N l Y 3 R p b 2 4 x L 0 h v a m E x L 1 R p c G 8 g Y 2 F t Y m l h Z G 8 u e 0 N v b H V t b j Y 1 N j c s N j U 2 N n 0 m c X V v d D s s J n F 1 b 3 Q 7 U 2 V j d G l v b j E v S G 9 q Y T E v V G l w b y B j Y W 1 i a W F k b y 5 7 Q 2 9 s d W 1 u N j U 2 O C w 2 N T Y 3 f S Z x d W 9 0 O y w m c X V v d D t T Z W N 0 a W 9 u M S 9 I b 2 p h M S 9 U a X B v I G N h b W J p Y W R v L n t D b 2 x 1 b W 4 2 N T Y 5 L D Y 1 N j h 9 J n F 1 b 3 Q 7 L C Z x d W 9 0 O 1 N l Y 3 R p b 2 4 x L 0 h v a m E x L 1 R p c G 8 g Y 2 F t Y m l h Z G 8 u e 0 N v b H V t b j Y 1 N z A s N j U 2 O X 0 m c X V v d D s s J n F 1 b 3 Q 7 U 2 V j d G l v b j E v S G 9 q Y T E v V G l w b y B j Y W 1 i a W F k b y 5 7 Q 2 9 s d W 1 u N j U 3 M S w 2 N T c w f S Z x d W 9 0 O y w m c X V v d D t T Z W N 0 a W 9 u M S 9 I b 2 p h M S 9 U a X B v I G N h b W J p Y W R v L n t D b 2 x 1 b W 4 2 N T c y L D Y 1 N z F 9 J n F 1 b 3 Q 7 L C Z x d W 9 0 O 1 N l Y 3 R p b 2 4 x L 0 h v a m E x L 1 R p c G 8 g Y 2 F t Y m l h Z G 8 u e 0 N v b H V t b j Y 1 N z M s N j U 3 M n 0 m c X V v d D s s J n F 1 b 3 Q 7 U 2 V j d G l v b j E v S G 9 q Y T E v V G l w b y B j Y W 1 i a W F k b y 5 7 Q 2 9 s d W 1 u N j U 3 N C w 2 N T c z f S Z x d W 9 0 O y w m c X V v d D t T Z W N 0 a W 9 u M S 9 I b 2 p h M S 9 U a X B v I G N h b W J p Y W R v L n t D b 2 x 1 b W 4 2 N T c 1 L D Y 1 N z R 9 J n F 1 b 3 Q 7 L C Z x d W 9 0 O 1 N l Y 3 R p b 2 4 x L 0 h v a m E x L 1 R p c G 8 g Y 2 F t Y m l h Z G 8 u e 0 N v b H V t b j Y 1 N z Y s N j U 3 N X 0 m c X V v d D s s J n F 1 b 3 Q 7 U 2 V j d G l v b j E v S G 9 q Y T E v V G l w b y B j Y W 1 i a W F k b y 5 7 Q 2 9 s d W 1 u N j U 3 N y w 2 N T c 2 f S Z x d W 9 0 O y w m c X V v d D t T Z W N 0 a W 9 u M S 9 I b 2 p h M S 9 U a X B v I G N h b W J p Y W R v L n t D b 2 x 1 b W 4 2 N T c 4 L D Y 1 N z d 9 J n F 1 b 3 Q 7 L C Z x d W 9 0 O 1 N l Y 3 R p b 2 4 x L 0 h v a m E x L 1 R p c G 8 g Y 2 F t Y m l h Z G 8 u e 0 N v b H V t b j Y 1 N z k s N j U 3 O H 0 m c X V v d D s s J n F 1 b 3 Q 7 U 2 V j d G l v b j E v S G 9 q Y T E v V G l w b y B j Y W 1 i a W F k b y 5 7 Q 2 9 s d W 1 u N j U 4 M C w 2 N T c 5 f S Z x d W 9 0 O y w m c X V v d D t T Z W N 0 a W 9 u M S 9 I b 2 p h M S 9 U a X B v I G N h b W J p Y W R v L n t D b 2 x 1 b W 4 2 N T g x L D Y 1 O D B 9 J n F 1 b 3 Q 7 L C Z x d W 9 0 O 1 N l Y 3 R p b 2 4 x L 0 h v a m E x L 1 R p c G 8 g Y 2 F t Y m l h Z G 8 u e 0 N v b H V t b j Y 1 O D I s N j U 4 M X 0 m c X V v d D s s J n F 1 b 3 Q 7 U 2 V j d G l v b j E v S G 9 q Y T E v V G l w b y B j Y W 1 i a W F k b y 5 7 Q 2 9 s d W 1 u N j U 4 M y w 2 N T g y f S Z x d W 9 0 O y w m c X V v d D t T Z W N 0 a W 9 u M S 9 I b 2 p h M S 9 U a X B v I G N h b W J p Y W R v L n t D b 2 x 1 b W 4 2 N T g 0 L D Y 1 O D N 9 J n F 1 b 3 Q 7 L C Z x d W 9 0 O 1 N l Y 3 R p b 2 4 x L 0 h v a m E x L 1 R p c G 8 g Y 2 F t Y m l h Z G 8 u e 0 N v b H V t b j Y 1 O D U s N j U 4 N H 0 m c X V v d D s s J n F 1 b 3 Q 7 U 2 V j d G l v b j E v S G 9 q Y T E v V G l w b y B j Y W 1 i a W F k b y 5 7 Q 2 9 s d W 1 u N j U 4 N i w 2 N T g 1 f S Z x d W 9 0 O y w m c X V v d D t T Z W N 0 a W 9 u M S 9 I b 2 p h M S 9 U a X B v I G N h b W J p Y W R v L n t D b 2 x 1 b W 4 2 N T g 3 L D Y 1 O D Z 9 J n F 1 b 3 Q 7 L C Z x d W 9 0 O 1 N l Y 3 R p b 2 4 x L 0 h v a m E x L 1 R p c G 8 g Y 2 F t Y m l h Z G 8 u e 0 N v b H V t b j Y 1 O D g s N j U 4 N 3 0 m c X V v d D s s J n F 1 b 3 Q 7 U 2 V j d G l v b j E v S G 9 q Y T E v V G l w b y B j Y W 1 i a W F k b y 5 7 Q 2 9 s d W 1 u N j U 4 O S w 2 N T g 4 f S Z x d W 9 0 O y w m c X V v d D t T Z W N 0 a W 9 u M S 9 I b 2 p h M S 9 U a X B v I G N h b W J p Y W R v L n t D b 2 x 1 b W 4 2 N T k w L D Y 1 O D l 9 J n F 1 b 3 Q 7 L C Z x d W 9 0 O 1 N l Y 3 R p b 2 4 x L 0 h v a m E x L 1 R p c G 8 g Y 2 F t Y m l h Z G 8 u e 0 N v b H V t b j Y 1 O T E s N j U 5 M H 0 m c X V v d D s s J n F 1 b 3 Q 7 U 2 V j d G l v b j E v S G 9 q Y T E v V G l w b y B j Y W 1 i a W F k b y 5 7 Q 2 9 s d W 1 u N j U 5 M i w 2 N T k x f S Z x d W 9 0 O y w m c X V v d D t T Z W N 0 a W 9 u M S 9 I b 2 p h M S 9 U a X B v I G N h b W J p Y W R v L n t D b 2 x 1 b W 4 2 N T k z L D Y 1 O T J 9 J n F 1 b 3 Q 7 L C Z x d W 9 0 O 1 N l Y 3 R p b 2 4 x L 0 h v a m E x L 1 R p c G 8 g Y 2 F t Y m l h Z G 8 u e 0 N v b H V t b j Y 1 O T Q s N j U 5 M 3 0 m c X V v d D s s J n F 1 b 3 Q 7 U 2 V j d G l v b j E v S G 9 q Y T E v V G l w b y B j Y W 1 i a W F k b y 5 7 Q 2 9 s d W 1 u N j U 5 N S w 2 N T k 0 f S Z x d W 9 0 O y w m c X V v d D t T Z W N 0 a W 9 u M S 9 I b 2 p h M S 9 U a X B v I G N h b W J p Y W R v L n t D b 2 x 1 b W 4 2 N T k 2 L D Y 1 O T V 9 J n F 1 b 3 Q 7 L C Z x d W 9 0 O 1 N l Y 3 R p b 2 4 x L 0 h v a m E x L 1 R p c G 8 g Y 2 F t Y m l h Z G 8 u e 0 N v b H V t b j Y 1 O T c s N j U 5 N n 0 m c X V v d D s s J n F 1 b 3 Q 7 U 2 V j d G l v b j E v S G 9 q Y T E v V G l w b y B j Y W 1 i a W F k b y 5 7 Q 2 9 s d W 1 u N j U 5 O C w 2 N T k 3 f S Z x d W 9 0 O y w m c X V v d D t T Z W N 0 a W 9 u M S 9 I b 2 p h M S 9 U a X B v I G N h b W J p Y W R v L n t D b 2 x 1 b W 4 2 N T k 5 L D Y 1 O T h 9 J n F 1 b 3 Q 7 L C Z x d W 9 0 O 1 N l Y 3 R p b 2 4 x L 0 h v a m E x L 1 R p c G 8 g Y 2 F t Y m l h Z G 8 u e 0 N v b H V t b j Y 2 M D A s N j U 5 O X 0 m c X V v d D s s J n F 1 b 3 Q 7 U 2 V j d G l v b j E v S G 9 q Y T E v V G l w b y B j Y W 1 i a W F k b y 5 7 Q 2 9 s d W 1 u N j Y w M S w 2 N j A w f S Z x d W 9 0 O y w m c X V v d D t T Z W N 0 a W 9 u M S 9 I b 2 p h M S 9 U a X B v I G N h b W J p Y W R v L n t D b 2 x 1 b W 4 2 N j A y L D Y 2 M D F 9 J n F 1 b 3 Q 7 L C Z x d W 9 0 O 1 N l Y 3 R p b 2 4 x L 0 h v a m E x L 1 R p c G 8 g Y 2 F t Y m l h Z G 8 u e 0 N v b H V t b j Y 2 M D M s N j Y w M n 0 m c X V v d D s s J n F 1 b 3 Q 7 U 2 V j d G l v b j E v S G 9 q Y T E v V G l w b y B j Y W 1 i a W F k b y 5 7 Q 2 9 s d W 1 u N j Y w N C w 2 N j A z f S Z x d W 9 0 O y w m c X V v d D t T Z W N 0 a W 9 u M S 9 I b 2 p h M S 9 U a X B v I G N h b W J p Y W R v L n t D b 2 x 1 b W 4 2 N j A 1 L D Y 2 M D R 9 J n F 1 b 3 Q 7 L C Z x d W 9 0 O 1 N l Y 3 R p b 2 4 x L 0 h v a m E x L 1 R p c G 8 g Y 2 F t Y m l h Z G 8 u e 0 N v b H V t b j Y 2 M D Y s N j Y w N X 0 m c X V v d D s s J n F 1 b 3 Q 7 U 2 V j d G l v b j E v S G 9 q Y T E v V G l w b y B j Y W 1 i a W F k b y 5 7 Q 2 9 s d W 1 u N j Y w N y w 2 N j A 2 f S Z x d W 9 0 O y w m c X V v d D t T Z W N 0 a W 9 u M S 9 I b 2 p h M S 9 U a X B v I G N h b W J p Y W R v L n t D b 2 x 1 b W 4 2 N j A 4 L D Y 2 M D d 9 J n F 1 b 3 Q 7 L C Z x d W 9 0 O 1 N l Y 3 R p b 2 4 x L 0 h v a m E x L 1 R p c G 8 g Y 2 F t Y m l h Z G 8 u e 0 N v b H V t b j Y 2 M D k s N j Y w O H 0 m c X V v d D s s J n F 1 b 3 Q 7 U 2 V j d G l v b j E v S G 9 q Y T E v V G l w b y B j Y W 1 i a W F k b y 5 7 Q 2 9 s d W 1 u N j Y x M C w 2 N j A 5 f S Z x d W 9 0 O y w m c X V v d D t T Z W N 0 a W 9 u M S 9 I b 2 p h M S 9 U a X B v I G N h b W J p Y W R v L n t D b 2 x 1 b W 4 2 N j E x L D Y 2 M T B 9 J n F 1 b 3 Q 7 L C Z x d W 9 0 O 1 N l Y 3 R p b 2 4 x L 0 h v a m E x L 1 R p c G 8 g Y 2 F t Y m l h Z G 8 u e 0 N v b H V t b j Y 2 M T I s N j Y x M X 0 m c X V v d D s s J n F 1 b 3 Q 7 U 2 V j d G l v b j E v S G 9 q Y T E v V G l w b y B j Y W 1 i a W F k b y 5 7 Q 2 9 s d W 1 u N j Y x M y w 2 N j E y f S Z x d W 9 0 O y w m c X V v d D t T Z W N 0 a W 9 u M S 9 I b 2 p h M S 9 U a X B v I G N h b W J p Y W R v L n t D b 2 x 1 b W 4 2 N j E 0 L D Y 2 M T N 9 J n F 1 b 3 Q 7 L C Z x d W 9 0 O 1 N l Y 3 R p b 2 4 x L 0 h v a m E x L 1 R p c G 8 g Y 2 F t Y m l h Z G 8 u e 0 N v b H V t b j Y 2 M T U s N j Y x N H 0 m c X V v d D s s J n F 1 b 3 Q 7 U 2 V j d G l v b j E v S G 9 q Y T E v V G l w b y B j Y W 1 i a W F k b y 5 7 Q 2 9 s d W 1 u N j Y x N i w 2 N j E 1 f S Z x d W 9 0 O y w m c X V v d D t T Z W N 0 a W 9 u M S 9 I b 2 p h M S 9 U a X B v I G N h b W J p Y W R v L n t D b 2 x 1 b W 4 2 N j E 3 L D Y 2 M T Z 9 J n F 1 b 3 Q 7 L C Z x d W 9 0 O 1 N l Y 3 R p b 2 4 x L 0 h v a m E x L 1 R p c G 8 g Y 2 F t Y m l h Z G 8 u e 0 N v b H V t b j Y 2 M T g s N j Y x N 3 0 m c X V v d D s s J n F 1 b 3 Q 7 U 2 V j d G l v b j E v S G 9 q Y T E v V G l w b y B j Y W 1 i a W F k b y 5 7 Q 2 9 s d W 1 u N j Y x O S w 2 N j E 4 f S Z x d W 9 0 O y w m c X V v d D t T Z W N 0 a W 9 u M S 9 I b 2 p h M S 9 U a X B v I G N h b W J p Y W R v L n t D b 2 x 1 b W 4 2 N j I w L D Y 2 M T l 9 J n F 1 b 3 Q 7 L C Z x d W 9 0 O 1 N l Y 3 R p b 2 4 x L 0 h v a m E x L 1 R p c G 8 g Y 2 F t Y m l h Z G 8 u e 0 N v b H V t b j Y 2 M j E s N j Y y M H 0 m c X V v d D s s J n F 1 b 3 Q 7 U 2 V j d G l v b j E v S G 9 q Y T E v V G l w b y B j Y W 1 i a W F k b y 5 7 Q 2 9 s d W 1 u N j Y y M i w 2 N j I x f S Z x d W 9 0 O y w m c X V v d D t T Z W N 0 a W 9 u M S 9 I b 2 p h M S 9 U a X B v I G N h b W J p Y W R v L n t D b 2 x 1 b W 4 2 N j I z L D Y 2 M j J 9 J n F 1 b 3 Q 7 L C Z x d W 9 0 O 1 N l Y 3 R p b 2 4 x L 0 h v a m E x L 1 R p c G 8 g Y 2 F t Y m l h Z G 8 u e 0 N v b H V t b j Y 2 M j Q s N j Y y M 3 0 m c X V v d D s s J n F 1 b 3 Q 7 U 2 V j d G l v b j E v S G 9 q Y T E v V G l w b y B j Y W 1 i a W F k b y 5 7 Q 2 9 s d W 1 u N j Y y N S w 2 N j I 0 f S Z x d W 9 0 O y w m c X V v d D t T Z W N 0 a W 9 u M S 9 I b 2 p h M S 9 U a X B v I G N h b W J p Y W R v L n t D b 2 x 1 b W 4 2 N j I 2 L D Y 2 M j V 9 J n F 1 b 3 Q 7 L C Z x d W 9 0 O 1 N l Y 3 R p b 2 4 x L 0 h v a m E x L 1 R p c G 8 g Y 2 F t Y m l h Z G 8 u e 0 N v b H V t b j Y 2 M j c s N j Y y N n 0 m c X V v d D s s J n F 1 b 3 Q 7 U 2 V j d G l v b j E v S G 9 q Y T E v V G l w b y B j Y W 1 i a W F k b y 5 7 Q 2 9 s d W 1 u N j Y y O C w 2 N j I 3 f S Z x d W 9 0 O y w m c X V v d D t T Z W N 0 a W 9 u M S 9 I b 2 p h M S 9 U a X B v I G N h b W J p Y W R v L n t D b 2 x 1 b W 4 2 N j I 5 L D Y 2 M j h 9 J n F 1 b 3 Q 7 L C Z x d W 9 0 O 1 N l Y 3 R p b 2 4 x L 0 h v a m E x L 1 R p c G 8 g Y 2 F t Y m l h Z G 8 u e 0 N v b H V t b j Y 2 M z A s N j Y y O X 0 m c X V v d D s s J n F 1 b 3 Q 7 U 2 V j d G l v b j E v S G 9 q Y T E v V G l w b y B j Y W 1 i a W F k b y 5 7 Q 2 9 s d W 1 u N j Y z M S w 2 N j M w f S Z x d W 9 0 O y w m c X V v d D t T Z W N 0 a W 9 u M S 9 I b 2 p h M S 9 U a X B v I G N h b W J p Y W R v L n t D b 2 x 1 b W 4 2 N j M y L D Y 2 M z F 9 J n F 1 b 3 Q 7 L C Z x d W 9 0 O 1 N l Y 3 R p b 2 4 x L 0 h v a m E x L 1 R p c G 8 g Y 2 F t Y m l h Z G 8 u e 0 N v b H V t b j Y 2 M z M s N j Y z M n 0 m c X V v d D s s J n F 1 b 3 Q 7 U 2 V j d G l v b j E v S G 9 q Y T E v V G l w b y B j Y W 1 i a W F k b y 5 7 Q 2 9 s d W 1 u N j Y z N C w 2 N j M z f S Z x d W 9 0 O y w m c X V v d D t T Z W N 0 a W 9 u M S 9 I b 2 p h M S 9 U a X B v I G N h b W J p Y W R v L n t D b 2 x 1 b W 4 2 N j M 1 L D Y 2 M z R 9 J n F 1 b 3 Q 7 L C Z x d W 9 0 O 1 N l Y 3 R p b 2 4 x L 0 h v a m E x L 1 R p c G 8 g Y 2 F t Y m l h Z G 8 u e 0 N v b H V t b j Y 2 M z Y s N j Y z N X 0 m c X V v d D s s J n F 1 b 3 Q 7 U 2 V j d G l v b j E v S G 9 q Y T E v V G l w b y B j Y W 1 i a W F k b y 5 7 Q 2 9 s d W 1 u N j Y z N y w 2 N j M 2 f S Z x d W 9 0 O y w m c X V v d D t T Z W N 0 a W 9 u M S 9 I b 2 p h M S 9 U a X B v I G N h b W J p Y W R v L n t D b 2 x 1 b W 4 2 N j M 4 L D Y 2 M z d 9 J n F 1 b 3 Q 7 L C Z x d W 9 0 O 1 N l Y 3 R p b 2 4 x L 0 h v a m E x L 1 R p c G 8 g Y 2 F t Y m l h Z G 8 u e 0 N v b H V t b j Y 2 M z k s N j Y z O H 0 m c X V v d D s s J n F 1 b 3 Q 7 U 2 V j d G l v b j E v S G 9 q Y T E v V G l w b y B j Y W 1 i a W F k b y 5 7 Q 2 9 s d W 1 u N j Y 0 M C w 2 N j M 5 f S Z x d W 9 0 O y w m c X V v d D t T Z W N 0 a W 9 u M S 9 I b 2 p h M S 9 U a X B v I G N h b W J p Y W R v L n t D b 2 x 1 b W 4 2 N j Q x L D Y 2 N D B 9 J n F 1 b 3 Q 7 L C Z x d W 9 0 O 1 N l Y 3 R p b 2 4 x L 0 h v a m E x L 1 R p c G 8 g Y 2 F t Y m l h Z G 8 u e 0 N v b H V t b j Y 2 N D I s N j Y 0 M X 0 m c X V v d D s s J n F 1 b 3 Q 7 U 2 V j d G l v b j E v S G 9 q Y T E v V G l w b y B j Y W 1 i a W F k b y 5 7 Q 2 9 s d W 1 u N j Y 0 M y w 2 N j Q y f S Z x d W 9 0 O y w m c X V v d D t T Z W N 0 a W 9 u M S 9 I b 2 p h M S 9 U a X B v I G N h b W J p Y W R v L n t D b 2 x 1 b W 4 2 N j Q 0 L D Y 2 N D N 9 J n F 1 b 3 Q 7 L C Z x d W 9 0 O 1 N l Y 3 R p b 2 4 x L 0 h v a m E x L 1 R p c G 8 g Y 2 F t Y m l h Z G 8 u e 0 N v b H V t b j Y 2 N D U s N j Y 0 N H 0 m c X V v d D s s J n F 1 b 3 Q 7 U 2 V j d G l v b j E v S G 9 q Y T E v V G l w b y B j Y W 1 i a W F k b y 5 7 Q 2 9 s d W 1 u N j Y 0 N i w 2 N j Q 1 f S Z x d W 9 0 O y w m c X V v d D t T Z W N 0 a W 9 u M S 9 I b 2 p h M S 9 U a X B v I G N h b W J p Y W R v L n t D b 2 x 1 b W 4 2 N j Q 3 L D Y 2 N D Z 9 J n F 1 b 3 Q 7 L C Z x d W 9 0 O 1 N l Y 3 R p b 2 4 x L 0 h v a m E x L 1 R p c G 8 g Y 2 F t Y m l h Z G 8 u e 0 N v b H V t b j Y 2 N D g s N j Y 0 N 3 0 m c X V v d D s s J n F 1 b 3 Q 7 U 2 V j d G l v b j E v S G 9 q Y T E v V G l w b y B j Y W 1 i a W F k b y 5 7 Q 2 9 s d W 1 u N j Y 0 O S w 2 N j Q 4 f S Z x d W 9 0 O y w m c X V v d D t T Z W N 0 a W 9 u M S 9 I b 2 p h M S 9 U a X B v I G N h b W J p Y W R v L n t D b 2 x 1 b W 4 2 N j U w L D Y 2 N D l 9 J n F 1 b 3 Q 7 L C Z x d W 9 0 O 1 N l Y 3 R p b 2 4 x L 0 h v a m E x L 1 R p c G 8 g Y 2 F t Y m l h Z G 8 u e 0 N v b H V t b j Y 2 N T E s N j Y 1 M H 0 m c X V v d D s s J n F 1 b 3 Q 7 U 2 V j d G l v b j E v S G 9 q Y T E v V G l w b y B j Y W 1 i a W F k b y 5 7 Q 2 9 s d W 1 u N j Y 1 M i w 2 N j U x f S Z x d W 9 0 O y w m c X V v d D t T Z W N 0 a W 9 u M S 9 I b 2 p h M S 9 U a X B v I G N h b W J p Y W R v L n t D b 2 x 1 b W 4 2 N j U z L D Y 2 N T J 9 J n F 1 b 3 Q 7 L C Z x d W 9 0 O 1 N l Y 3 R p b 2 4 x L 0 h v a m E x L 1 R p c G 8 g Y 2 F t Y m l h Z G 8 u e 0 N v b H V t b j Y 2 N T Q s N j Y 1 M 3 0 m c X V v d D s s J n F 1 b 3 Q 7 U 2 V j d G l v b j E v S G 9 q Y T E v V G l w b y B j Y W 1 i a W F k b y 5 7 Q 2 9 s d W 1 u N j Y 1 N S w 2 N j U 0 f S Z x d W 9 0 O y w m c X V v d D t T Z W N 0 a W 9 u M S 9 I b 2 p h M S 9 U a X B v I G N h b W J p Y W R v L n t D b 2 x 1 b W 4 2 N j U 2 L D Y 2 N T V 9 J n F 1 b 3 Q 7 L C Z x d W 9 0 O 1 N l Y 3 R p b 2 4 x L 0 h v a m E x L 1 R p c G 8 g Y 2 F t Y m l h Z G 8 u e 0 N v b H V t b j Y 2 N T c s N j Y 1 N n 0 m c X V v d D s s J n F 1 b 3 Q 7 U 2 V j d G l v b j E v S G 9 q Y T E v V G l w b y B j Y W 1 i a W F k b y 5 7 Q 2 9 s d W 1 u N j Y 1 O C w 2 N j U 3 f S Z x d W 9 0 O y w m c X V v d D t T Z W N 0 a W 9 u M S 9 I b 2 p h M S 9 U a X B v I G N h b W J p Y W R v L n t D b 2 x 1 b W 4 2 N j U 5 L D Y 2 N T h 9 J n F 1 b 3 Q 7 L C Z x d W 9 0 O 1 N l Y 3 R p b 2 4 x L 0 h v a m E x L 1 R p c G 8 g Y 2 F t Y m l h Z G 8 u e 0 N v b H V t b j Y 2 N j A s N j Y 1 O X 0 m c X V v d D s s J n F 1 b 3 Q 7 U 2 V j d G l v b j E v S G 9 q Y T E v V G l w b y B j Y W 1 i a W F k b y 5 7 Q 2 9 s d W 1 u N j Y 2 M S w 2 N j Y w f S Z x d W 9 0 O y w m c X V v d D t T Z W N 0 a W 9 u M S 9 I b 2 p h M S 9 U a X B v I G N h b W J p Y W R v L n t D b 2 x 1 b W 4 2 N j Y y L D Y 2 N j F 9 J n F 1 b 3 Q 7 L C Z x d W 9 0 O 1 N l Y 3 R p b 2 4 x L 0 h v a m E x L 1 R p c G 8 g Y 2 F t Y m l h Z G 8 u e 0 N v b H V t b j Y 2 N j M s N j Y 2 M n 0 m c X V v d D s s J n F 1 b 3 Q 7 U 2 V j d G l v b j E v S G 9 q Y T E v V G l w b y B j Y W 1 i a W F k b y 5 7 Q 2 9 s d W 1 u N j Y 2 N C w 2 N j Y z f S Z x d W 9 0 O y w m c X V v d D t T Z W N 0 a W 9 u M S 9 I b 2 p h M S 9 U a X B v I G N h b W J p Y W R v L n t D b 2 x 1 b W 4 2 N j Y 1 L D Y 2 N j R 9 J n F 1 b 3 Q 7 L C Z x d W 9 0 O 1 N l Y 3 R p b 2 4 x L 0 h v a m E x L 1 R p c G 8 g Y 2 F t Y m l h Z G 8 u e 0 N v b H V t b j Y 2 N j Y s N j Y 2 N X 0 m c X V v d D s s J n F 1 b 3 Q 7 U 2 V j d G l v b j E v S G 9 q Y T E v V G l w b y B j Y W 1 i a W F k b y 5 7 Q 2 9 s d W 1 u N j Y 2 N y w 2 N j Y 2 f S Z x d W 9 0 O y w m c X V v d D t T Z W N 0 a W 9 u M S 9 I b 2 p h M S 9 U a X B v I G N h b W J p Y W R v L n t D b 2 x 1 b W 4 2 N j Y 4 L D Y 2 N j d 9 J n F 1 b 3 Q 7 L C Z x d W 9 0 O 1 N l Y 3 R p b 2 4 x L 0 h v a m E x L 1 R p c G 8 g Y 2 F t Y m l h Z G 8 u e 0 N v b H V t b j Y 2 N j k s N j Y 2 O H 0 m c X V v d D s s J n F 1 b 3 Q 7 U 2 V j d G l v b j E v S G 9 q Y T E v V G l w b y B j Y W 1 i a W F k b y 5 7 Q 2 9 s d W 1 u N j Y 3 M C w 2 N j Y 5 f S Z x d W 9 0 O y w m c X V v d D t T Z W N 0 a W 9 u M S 9 I b 2 p h M S 9 U a X B v I G N h b W J p Y W R v L n t D b 2 x 1 b W 4 2 N j c x L D Y 2 N z B 9 J n F 1 b 3 Q 7 L C Z x d W 9 0 O 1 N l Y 3 R p b 2 4 x L 0 h v a m E x L 1 R p c G 8 g Y 2 F t Y m l h Z G 8 u e 0 N v b H V t b j Y 2 N z I s N j Y 3 M X 0 m c X V v d D s s J n F 1 b 3 Q 7 U 2 V j d G l v b j E v S G 9 q Y T E v V G l w b y B j Y W 1 i a W F k b y 5 7 Q 2 9 s d W 1 u N j Y 3 M y w 2 N j c y f S Z x d W 9 0 O y w m c X V v d D t T Z W N 0 a W 9 u M S 9 I b 2 p h M S 9 U a X B v I G N h b W J p Y W R v L n t D b 2 x 1 b W 4 2 N j c 0 L D Y 2 N z N 9 J n F 1 b 3 Q 7 L C Z x d W 9 0 O 1 N l Y 3 R p b 2 4 x L 0 h v a m E x L 1 R p c G 8 g Y 2 F t Y m l h Z G 8 u e 0 N v b H V t b j Y 2 N z U s N j Y 3 N H 0 m c X V v d D s s J n F 1 b 3 Q 7 U 2 V j d G l v b j E v S G 9 q Y T E v V G l w b y B j Y W 1 i a W F k b y 5 7 Q 2 9 s d W 1 u N j Y 3 N i w 2 N j c 1 f S Z x d W 9 0 O y w m c X V v d D t T Z W N 0 a W 9 u M S 9 I b 2 p h M S 9 U a X B v I G N h b W J p Y W R v L n t D b 2 x 1 b W 4 2 N j c 3 L D Y 2 N z Z 9 J n F 1 b 3 Q 7 L C Z x d W 9 0 O 1 N l Y 3 R p b 2 4 x L 0 h v a m E x L 1 R p c G 8 g Y 2 F t Y m l h Z G 8 u e 0 N v b H V t b j Y 2 N z g s N j Y 3 N 3 0 m c X V v d D s s J n F 1 b 3 Q 7 U 2 V j d G l v b j E v S G 9 q Y T E v V G l w b y B j Y W 1 i a W F k b y 5 7 Q 2 9 s d W 1 u N j Y 3 O S w 2 N j c 4 f S Z x d W 9 0 O y w m c X V v d D t T Z W N 0 a W 9 u M S 9 I b 2 p h M S 9 U a X B v I G N h b W J p Y W R v L n t D b 2 x 1 b W 4 2 N j g w L D Y 2 N z l 9 J n F 1 b 3 Q 7 L C Z x d W 9 0 O 1 N l Y 3 R p b 2 4 x L 0 h v a m E x L 1 R p c G 8 g Y 2 F t Y m l h Z G 8 u e 0 N v b H V t b j Y 2 O D E s N j Y 4 M H 0 m c X V v d D s s J n F 1 b 3 Q 7 U 2 V j d G l v b j E v S G 9 q Y T E v V G l w b y B j Y W 1 i a W F k b y 5 7 Q 2 9 s d W 1 u N j Y 4 M i w 2 N j g x f S Z x d W 9 0 O y w m c X V v d D t T Z W N 0 a W 9 u M S 9 I b 2 p h M S 9 U a X B v I G N h b W J p Y W R v L n t D b 2 x 1 b W 4 2 N j g z L D Y 2 O D J 9 J n F 1 b 3 Q 7 L C Z x d W 9 0 O 1 N l Y 3 R p b 2 4 x L 0 h v a m E x L 1 R p c G 8 g Y 2 F t Y m l h Z G 8 u e 0 N v b H V t b j Y 2 O D Q s N j Y 4 M 3 0 m c X V v d D s s J n F 1 b 3 Q 7 U 2 V j d G l v b j E v S G 9 q Y T E v V G l w b y B j Y W 1 i a W F k b y 5 7 Q 2 9 s d W 1 u N j Y 4 N S w 2 N j g 0 f S Z x d W 9 0 O y w m c X V v d D t T Z W N 0 a W 9 u M S 9 I b 2 p h M S 9 U a X B v I G N h b W J p Y W R v L n t D b 2 x 1 b W 4 2 N j g 2 L D Y 2 O D V 9 J n F 1 b 3 Q 7 L C Z x d W 9 0 O 1 N l Y 3 R p b 2 4 x L 0 h v a m E x L 1 R p c G 8 g Y 2 F t Y m l h Z G 8 u e 0 N v b H V t b j Y 2 O D c s N j Y 4 N n 0 m c X V v d D s s J n F 1 b 3 Q 7 U 2 V j d G l v b j E v S G 9 q Y T E v V G l w b y B j Y W 1 i a W F k b y 5 7 Q 2 9 s d W 1 u N j Y 4 O C w 2 N j g 3 f S Z x d W 9 0 O y w m c X V v d D t T Z W N 0 a W 9 u M S 9 I b 2 p h M S 9 U a X B v I G N h b W J p Y W R v L n t D b 2 x 1 b W 4 2 N j g 5 L D Y 2 O D h 9 J n F 1 b 3 Q 7 L C Z x d W 9 0 O 1 N l Y 3 R p b 2 4 x L 0 h v a m E x L 1 R p c G 8 g Y 2 F t Y m l h Z G 8 u e 0 N v b H V t b j Y 2 O T A s N j Y 4 O X 0 m c X V v d D s s J n F 1 b 3 Q 7 U 2 V j d G l v b j E v S G 9 q Y T E v V G l w b y B j Y W 1 i a W F k b y 5 7 Q 2 9 s d W 1 u N j Y 5 M S w 2 N j k w f S Z x d W 9 0 O y w m c X V v d D t T Z W N 0 a W 9 u M S 9 I b 2 p h M S 9 U a X B v I G N h b W J p Y W R v L n t D b 2 x 1 b W 4 2 N j k y L D Y 2 O T F 9 J n F 1 b 3 Q 7 L C Z x d W 9 0 O 1 N l Y 3 R p b 2 4 x L 0 h v a m E x L 1 R p c G 8 g Y 2 F t Y m l h Z G 8 u e 0 N v b H V t b j Y 2 O T M s N j Y 5 M n 0 m c X V v d D s s J n F 1 b 3 Q 7 U 2 V j d G l v b j E v S G 9 q Y T E v V G l w b y B j Y W 1 i a W F k b y 5 7 Q 2 9 s d W 1 u N j Y 5 N C w 2 N j k z f S Z x d W 9 0 O y w m c X V v d D t T Z W N 0 a W 9 u M S 9 I b 2 p h M S 9 U a X B v I G N h b W J p Y W R v L n t D b 2 x 1 b W 4 2 N j k 1 L D Y 2 O T R 9 J n F 1 b 3 Q 7 L C Z x d W 9 0 O 1 N l Y 3 R p b 2 4 x L 0 h v a m E x L 1 R p c G 8 g Y 2 F t Y m l h Z G 8 u e 0 N v b H V t b j Y 2 O T Y s N j Y 5 N X 0 m c X V v d D s s J n F 1 b 3 Q 7 U 2 V j d G l v b j E v S G 9 q Y T E v V G l w b y B j Y W 1 i a W F k b y 5 7 Q 2 9 s d W 1 u N j Y 5 N y w 2 N j k 2 f S Z x d W 9 0 O y w m c X V v d D t T Z W N 0 a W 9 u M S 9 I b 2 p h M S 9 U a X B v I G N h b W J p Y W R v L n t D b 2 x 1 b W 4 2 N j k 4 L D Y 2 O T d 9 J n F 1 b 3 Q 7 L C Z x d W 9 0 O 1 N l Y 3 R p b 2 4 x L 0 h v a m E x L 1 R p c G 8 g Y 2 F t Y m l h Z G 8 u e 0 N v b H V t b j Y 2 O T k s N j Y 5 O H 0 m c X V v d D s s J n F 1 b 3 Q 7 U 2 V j d G l v b j E v S G 9 q Y T E v V G l w b y B j Y W 1 i a W F k b y 5 7 Q 2 9 s d W 1 u N j c w M C w 2 N j k 5 f S Z x d W 9 0 O y w m c X V v d D t T Z W N 0 a W 9 u M S 9 I b 2 p h M S 9 U a X B v I G N h b W J p Y W R v L n t D b 2 x 1 b W 4 2 N z A x L D Y 3 M D B 9 J n F 1 b 3 Q 7 L C Z x d W 9 0 O 1 N l Y 3 R p b 2 4 x L 0 h v a m E x L 1 R p c G 8 g Y 2 F t Y m l h Z G 8 u e 0 N v b H V t b j Y 3 M D I s N j c w M X 0 m c X V v d D s s J n F 1 b 3 Q 7 U 2 V j d G l v b j E v S G 9 q Y T E v V G l w b y B j Y W 1 i a W F k b y 5 7 Q 2 9 s d W 1 u N j c w M y w 2 N z A y f S Z x d W 9 0 O y w m c X V v d D t T Z W N 0 a W 9 u M S 9 I b 2 p h M S 9 U a X B v I G N h b W J p Y W R v L n t D b 2 x 1 b W 4 2 N z A 0 L D Y 3 M D N 9 J n F 1 b 3 Q 7 L C Z x d W 9 0 O 1 N l Y 3 R p b 2 4 x L 0 h v a m E x L 1 R p c G 8 g Y 2 F t Y m l h Z G 8 u e 0 N v b H V t b j Y 3 M D U s N j c w N H 0 m c X V v d D s s J n F 1 b 3 Q 7 U 2 V j d G l v b j E v S G 9 q Y T E v V G l w b y B j Y W 1 i a W F k b y 5 7 Q 2 9 s d W 1 u N j c w N i w 2 N z A 1 f S Z x d W 9 0 O y w m c X V v d D t T Z W N 0 a W 9 u M S 9 I b 2 p h M S 9 U a X B v I G N h b W J p Y W R v L n t D b 2 x 1 b W 4 2 N z A 3 L D Y 3 M D Z 9 J n F 1 b 3 Q 7 L C Z x d W 9 0 O 1 N l Y 3 R p b 2 4 x L 0 h v a m E x L 1 R p c G 8 g Y 2 F t Y m l h Z G 8 u e 0 N v b H V t b j Y 3 M D g s N j c w N 3 0 m c X V v d D s s J n F 1 b 3 Q 7 U 2 V j d G l v b j E v S G 9 q Y T E v V G l w b y B j Y W 1 i a W F k b y 5 7 Q 2 9 s d W 1 u N j c w O S w 2 N z A 4 f S Z x d W 9 0 O y w m c X V v d D t T Z W N 0 a W 9 u M S 9 I b 2 p h M S 9 U a X B v I G N h b W J p Y W R v L n t D b 2 x 1 b W 4 2 N z E w L D Y 3 M D l 9 J n F 1 b 3 Q 7 L C Z x d W 9 0 O 1 N l Y 3 R p b 2 4 x L 0 h v a m E x L 1 R p c G 8 g Y 2 F t Y m l h Z G 8 u e 0 N v b H V t b j Y 3 M T E s N j c x M H 0 m c X V v d D s s J n F 1 b 3 Q 7 U 2 V j d G l v b j E v S G 9 q Y T E v V G l w b y B j Y W 1 i a W F k b y 5 7 Q 2 9 s d W 1 u N j c x M i w 2 N z E x f S Z x d W 9 0 O y w m c X V v d D t T Z W N 0 a W 9 u M S 9 I b 2 p h M S 9 U a X B v I G N h b W J p Y W R v L n t D b 2 x 1 b W 4 2 N z E z L D Y 3 M T J 9 J n F 1 b 3 Q 7 L C Z x d W 9 0 O 1 N l Y 3 R p b 2 4 x L 0 h v a m E x L 1 R p c G 8 g Y 2 F t Y m l h Z G 8 u e 0 N v b H V t b j Y 3 M T Q s N j c x M 3 0 m c X V v d D s s J n F 1 b 3 Q 7 U 2 V j d G l v b j E v S G 9 q Y T E v V G l w b y B j Y W 1 i a W F k b y 5 7 Q 2 9 s d W 1 u N j c x N S w 2 N z E 0 f S Z x d W 9 0 O y w m c X V v d D t T Z W N 0 a W 9 u M S 9 I b 2 p h M S 9 U a X B v I G N h b W J p Y W R v L n t D b 2 x 1 b W 4 2 N z E 2 L D Y 3 M T V 9 J n F 1 b 3 Q 7 L C Z x d W 9 0 O 1 N l Y 3 R p b 2 4 x L 0 h v a m E x L 1 R p c G 8 g Y 2 F t Y m l h Z G 8 u e 0 N v b H V t b j Y 3 M T c s N j c x N n 0 m c X V v d D s s J n F 1 b 3 Q 7 U 2 V j d G l v b j E v S G 9 q Y T E v V G l w b y B j Y W 1 i a W F k b y 5 7 Q 2 9 s d W 1 u N j c x O C w 2 N z E 3 f S Z x d W 9 0 O y w m c X V v d D t T Z W N 0 a W 9 u M S 9 I b 2 p h M S 9 U a X B v I G N h b W J p Y W R v L n t D b 2 x 1 b W 4 2 N z E 5 L D Y 3 M T h 9 J n F 1 b 3 Q 7 L C Z x d W 9 0 O 1 N l Y 3 R p b 2 4 x L 0 h v a m E x L 1 R p c G 8 g Y 2 F t Y m l h Z G 8 u e 0 N v b H V t b j Y 3 M j A s N j c x O X 0 m c X V v d D s s J n F 1 b 3 Q 7 U 2 V j d G l v b j E v S G 9 q Y T E v V G l w b y B j Y W 1 i a W F k b y 5 7 Q 2 9 s d W 1 u N j c y M S w 2 N z I w f S Z x d W 9 0 O y w m c X V v d D t T Z W N 0 a W 9 u M S 9 I b 2 p h M S 9 U a X B v I G N h b W J p Y W R v L n t D b 2 x 1 b W 4 2 N z I y L D Y 3 M j F 9 J n F 1 b 3 Q 7 L C Z x d W 9 0 O 1 N l Y 3 R p b 2 4 x L 0 h v a m E x L 1 R p c G 8 g Y 2 F t Y m l h Z G 8 u e 0 N v b H V t b j Y 3 M j M s N j c y M n 0 m c X V v d D s s J n F 1 b 3 Q 7 U 2 V j d G l v b j E v S G 9 q Y T E v V G l w b y B j Y W 1 i a W F k b y 5 7 Q 2 9 s d W 1 u N j c y N C w 2 N z I z f S Z x d W 9 0 O y w m c X V v d D t T Z W N 0 a W 9 u M S 9 I b 2 p h M S 9 U a X B v I G N h b W J p Y W R v L n t D b 2 x 1 b W 4 2 N z I 1 L D Y 3 M j R 9 J n F 1 b 3 Q 7 L C Z x d W 9 0 O 1 N l Y 3 R p b 2 4 x L 0 h v a m E x L 1 R p c G 8 g Y 2 F t Y m l h Z G 8 u e 0 N v b H V t b j Y 3 M j Y s N j c y N X 0 m c X V v d D s s J n F 1 b 3 Q 7 U 2 V j d G l v b j E v S G 9 q Y T E v V G l w b y B j Y W 1 i a W F k b y 5 7 Q 2 9 s d W 1 u N j c y N y w 2 N z I 2 f S Z x d W 9 0 O y w m c X V v d D t T Z W N 0 a W 9 u M S 9 I b 2 p h M S 9 U a X B v I G N h b W J p Y W R v L n t D b 2 x 1 b W 4 2 N z I 4 L D Y 3 M j d 9 J n F 1 b 3 Q 7 L C Z x d W 9 0 O 1 N l Y 3 R p b 2 4 x L 0 h v a m E x L 1 R p c G 8 g Y 2 F t Y m l h Z G 8 u e 0 N v b H V t b j Y 3 M j k s N j c y O H 0 m c X V v d D s s J n F 1 b 3 Q 7 U 2 V j d G l v b j E v S G 9 q Y T E v V G l w b y B j Y W 1 i a W F k b y 5 7 Q 2 9 s d W 1 u N j c z M C w 2 N z I 5 f S Z x d W 9 0 O y w m c X V v d D t T Z W N 0 a W 9 u M S 9 I b 2 p h M S 9 U a X B v I G N h b W J p Y W R v L n t D b 2 x 1 b W 4 2 N z M x L D Y 3 M z B 9 J n F 1 b 3 Q 7 L C Z x d W 9 0 O 1 N l Y 3 R p b 2 4 x L 0 h v a m E x L 1 R p c G 8 g Y 2 F t Y m l h Z G 8 u e 0 N v b H V t b j Y 3 M z I s N j c z M X 0 m c X V v d D s s J n F 1 b 3 Q 7 U 2 V j d G l v b j E v S G 9 q Y T E v V G l w b y B j Y W 1 i a W F k b y 5 7 Q 2 9 s d W 1 u N j c z M y w 2 N z M y f S Z x d W 9 0 O y w m c X V v d D t T Z W N 0 a W 9 u M S 9 I b 2 p h M S 9 U a X B v I G N h b W J p Y W R v L n t D b 2 x 1 b W 4 2 N z M 0 L D Y 3 M z N 9 J n F 1 b 3 Q 7 L C Z x d W 9 0 O 1 N l Y 3 R p b 2 4 x L 0 h v a m E x L 1 R p c G 8 g Y 2 F t Y m l h Z G 8 u e 0 N v b H V t b j Y 3 M z U s N j c z N H 0 m c X V v d D s s J n F 1 b 3 Q 7 U 2 V j d G l v b j E v S G 9 q Y T E v V G l w b y B j Y W 1 i a W F k b y 5 7 Q 2 9 s d W 1 u N j c z N i w 2 N z M 1 f S Z x d W 9 0 O y w m c X V v d D t T Z W N 0 a W 9 u M S 9 I b 2 p h M S 9 U a X B v I G N h b W J p Y W R v L n t D b 2 x 1 b W 4 2 N z M 3 L D Y 3 M z Z 9 J n F 1 b 3 Q 7 L C Z x d W 9 0 O 1 N l Y 3 R p b 2 4 x L 0 h v a m E x L 1 R p c G 8 g Y 2 F t Y m l h Z G 8 u e 0 N v b H V t b j Y 3 M z g s N j c z N 3 0 m c X V v d D s s J n F 1 b 3 Q 7 U 2 V j d G l v b j E v S G 9 q Y T E v V G l w b y B j Y W 1 i a W F k b y 5 7 Q 2 9 s d W 1 u N j c z O S w 2 N z M 4 f S Z x d W 9 0 O y w m c X V v d D t T Z W N 0 a W 9 u M S 9 I b 2 p h M S 9 U a X B v I G N h b W J p Y W R v L n t D b 2 x 1 b W 4 2 N z Q w L D Y 3 M z l 9 J n F 1 b 3 Q 7 L C Z x d W 9 0 O 1 N l Y 3 R p b 2 4 x L 0 h v a m E x L 1 R p c G 8 g Y 2 F t Y m l h Z G 8 u e 0 N v b H V t b j Y 3 N D E s N j c 0 M H 0 m c X V v d D s s J n F 1 b 3 Q 7 U 2 V j d G l v b j E v S G 9 q Y T E v V G l w b y B j Y W 1 i a W F k b y 5 7 Q 2 9 s d W 1 u N j c 0 M i w 2 N z Q x f S Z x d W 9 0 O y w m c X V v d D t T Z W N 0 a W 9 u M S 9 I b 2 p h M S 9 U a X B v I G N h b W J p Y W R v L n t D b 2 x 1 b W 4 2 N z Q z L D Y 3 N D J 9 J n F 1 b 3 Q 7 L C Z x d W 9 0 O 1 N l Y 3 R p b 2 4 x L 0 h v a m E x L 1 R p c G 8 g Y 2 F t Y m l h Z G 8 u e 0 N v b H V t b j Y 3 N D Q s N j c 0 M 3 0 m c X V v d D s s J n F 1 b 3 Q 7 U 2 V j d G l v b j E v S G 9 q Y T E v V G l w b y B j Y W 1 i a W F k b y 5 7 Q 2 9 s d W 1 u N j c 0 N S w 2 N z Q 0 f S Z x d W 9 0 O y w m c X V v d D t T Z W N 0 a W 9 u M S 9 I b 2 p h M S 9 U a X B v I G N h b W J p Y W R v L n t D b 2 x 1 b W 4 2 N z Q 2 L D Y 3 N D V 9 J n F 1 b 3 Q 7 L C Z x d W 9 0 O 1 N l Y 3 R p b 2 4 x L 0 h v a m E x L 1 R p c G 8 g Y 2 F t Y m l h Z G 8 u e 0 N v b H V t b j Y 3 N D c s N j c 0 N n 0 m c X V v d D s s J n F 1 b 3 Q 7 U 2 V j d G l v b j E v S G 9 q Y T E v V G l w b y B j Y W 1 i a W F k b y 5 7 Q 2 9 s d W 1 u N j c 0 O C w 2 N z Q 3 f S Z x d W 9 0 O y w m c X V v d D t T Z W N 0 a W 9 u M S 9 I b 2 p h M S 9 U a X B v I G N h b W J p Y W R v L n t D b 2 x 1 b W 4 2 N z Q 5 L D Y 3 N D h 9 J n F 1 b 3 Q 7 L C Z x d W 9 0 O 1 N l Y 3 R p b 2 4 x L 0 h v a m E x L 1 R p c G 8 g Y 2 F t Y m l h Z G 8 u e 0 N v b H V t b j Y 3 N T A s N j c 0 O X 0 m c X V v d D s s J n F 1 b 3 Q 7 U 2 V j d G l v b j E v S G 9 q Y T E v V G l w b y B j Y W 1 i a W F k b y 5 7 Q 2 9 s d W 1 u N j c 1 M S w 2 N z U w f S Z x d W 9 0 O y w m c X V v d D t T Z W N 0 a W 9 u M S 9 I b 2 p h M S 9 U a X B v I G N h b W J p Y W R v L n t D b 2 x 1 b W 4 2 N z U y L D Y 3 N T F 9 J n F 1 b 3 Q 7 L C Z x d W 9 0 O 1 N l Y 3 R p b 2 4 x L 0 h v a m E x L 1 R p c G 8 g Y 2 F t Y m l h Z G 8 u e 0 N v b H V t b j Y 3 N T M s N j c 1 M n 0 m c X V v d D s s J n F 1 b 3 Q 7 U 2 V j d G l v b j E v S G 9 q Y T E v V G l w b y B j Y W 1 i a W F k b y 5 7 Q 2 9 s d W 1 u N j c 1 N C w 2 N z U z f S Z x d W 9 0 O y w m c X V v d D t T Z W N 0 a W 9 u M S 9 I b 2 p h M S 9 U a X B v I G N h b W J p Y W R v L n t D b 2 x 1 b W 4 2 N z U 1 L D Y 3 N T R 9 J n F 1 b 3 Q 7 L C Z x d W 9 0 O 1 N l Y 3 R p b 2 4 x L 0 h v a m E x L 1 R p c G 8 g Y 2 F t Y m l h Z G 8 u e 0 N v b H V t b j Y 3 N T Y s N j c 1 N X 0 m c X V v d D s s J n F 1 b 3 Q 7 U 2 V j d G l v b j E v S G 9 q Y T E v V G l w b y B j Y W 1 i a W F k b y 5 7 Q 2 9 s d W 1 u N j c 1 N y w 2 N z U 2 f S Z x d W 9 0 O y w m c X V v d D t T Z W N 0 a W 9 u M S 9 I b 2 p h M S 9 U a X B v I G N h b W J p Y W R v L n t D b 2 x 1 b W 4 2 N z U 4 L D Y 3 N T d 9 J n F 1 b 3 Q 7 L C Z x d W 9 0 O 1 N l Y 3 R p b 2 4 x L 0 h v a m E x L 1 R p c G 8 g Y 2 F t Y m l h Z G 8 u e 0 N v b H V t b j Y 3 N T k s N j c 1 O H 0 m c X V v d D s s J n F 1 b 3 Q 7 U 2 V j d G l v b j E v S G 9 q Y T E v V G l w b y B j Y W 1 i a W F k b y 5 7 Q 2 9 s d W 1 u N j c 2 M C w 2 N z U 5 f S Z x d W 9 0 O y w m c X V v d D t T Z W N 0 a W 9 u M S 9 I b 2 p h M S 9 U a X B v I G N h b W J p Y W R v L n t D b 2 x 1 b W 4 2 N z Y x L D Y 3 N j B 9 J n F 1 b 3 Q 7 L C Z x d W 9 0 O 1 N l Y 3 R p b 2 4 x L 0 h v a m E x L 1 R p c G 8 g Y 2 F t Y m l h Z G 8 u e 0 N v b H V t b j Y 3 N j I s N j c 2 M X 0 m c X V v d D s s J n F 1 b 3 Q 7 U 2 V j d G l v b j E v S G 9 q Y T E v V G l w b y B j Y W 1 i a W F k b y 5 7 Q 2 9 s d W 1 u N j c 2 M y w 2 N z Y y f S Z x d W 9 0 O y w m c X V v d D t T Z W N 0 a W 9 u M S 9 I b 2 p h M S 9 U a X B v I G N h b W J p Y W R v L n t D b 2 x 1 b W 4 2 N z Y 0 L D Y 3 N j N 9 J n F 1 b 3 Q 7 L C Z x d W 9 0 O 1 N l Y 3 R p b 2 4 x L 0 h v a m E x L 1 R p c G 8 g Y 2 F t Y m l h Z G 8 u e 0 N v b H V t b j Y 3 N j U s N j c 2 N H 0 m c X V v d D s s J n F 1 b 3 Q 7 U 2 V j d G l v b j E v S G 9 q Y T E v V G l w b y B j Y W 1 i a W F k b y 5 7 Q 2 9 s d W 1 u N j c 2 N i w 2 N z Y 1 f S Z x d W 9 0 O y w m c X V v d D t T Z W N 0 a W 9 u M S 9 I b 2 p h M S 9 U a X B v I G N h b W J p Y W R v L n t D b 2 x 1 b W 4 2 N z Y 3 L D Y 3 N j Z 9 J n F 1 b 3 Q 7 L C Z x d W 9 0 O 1 N l Y 3 R p b 2 4 x L 0 h v a m E x L 1 R p c G 8 g Y 2 F t Y m l h Z G 8 u e 0 N v b H V t b j Y 3 N j g s N j c 2 N 3 0 m c X V v d D s s J n F 1 b 3 Q 7 U 2 V j d G l v b j E v S G 9 q Y T E v V G l w b y B j Y W 1 i a W F k b y 5 7 Q 2 9 s d W 1 u N j c 2 O S w 2 N z Y 4 f S Z x d W 9 0 O y w m c X V v d D t T Z W N 0 a W 9 u M S 9 I b 2 p h M S 9 U a X B v I G N h b W J p Y W R v L n t D b 2 x 1 b W 4 2 N z c w L D Y 3 N j l 9 J n F 1 b 3 Q 7 L C Z x d W 9 0 O 1 N l Y 3 R p b 2 4 x L 0 h v a m E x L 1 R p c G 8 g Y 2 F t Y m l h Z G 8 u e 0 N v b H V t b j Y 3 N z E s N j c 3 M H 0 m c X V v d D s s J n F 1 b 3 Q 7 U 2 V j d G l v b j E v S G 9 q Y T E v V G l w b y B j Y W 1 i a W F k b y 5 7 Q 2 9 s d W 1 u N j c 3 M i w 2 N z c x f S Z x d W 9 0 O y w m c X V v d D t T Z W N 0 a W 9 u M S 9 I b 2 p h M S 9 U a X B v I G N h b W J p Y W R v L n t D b 2 x 1 b W 4 2 N z c z L D Y 3 N z J 9 J n F 1 b 3 Q 7 L C Z x d W 9 0 O 1 N l Y 3 R p b 2 4 x L 0 h v a m E x L 1 R p c G 8 g Y 2 F t Y m l h Z G 8 u e 0 N v b H V t b j Y 3 N z Q s N j c 3 M 3 0 m c X V v d D s s J n F 1 b 3 Q 7 U 2 V j d G l v b j E v S G 9 q Y T E v V G l w b y B j Y W 1 i a W F k b y 5 7 Q 2 9 s d W 1 u N j c 3 N S w 2 N z c 0 f S Z x d W 9 0 O y w m c X V v d D t T Z W N 0 a W 9 u M S 9 I b 2 p h M S 9 U a X B v I G N h b W J p Y W R v L n t D b 2 x 1 b W 4 2 N z c 2 L D Y 3 N z V 9 J n F 1 b 3 Q 7 L C Z x d W 9 0 O 1 N l Y 3 R p b 2 4 x L 0 h v a m E x L 1 R p c G 8 g Y 2 F t Y m l h Z G 8 u e 0 N v b H V t b j Y 3 N z c s N j c 3 N n 0 m c X V v d D s s J n F 1 b 3 Q 7 U 2 V j d G l v b j E v S G 9 q Y T E v V G l w b y B j Y W 1 i a W F k b y 5 7 Q 2 9 s d W 1 u N j c 3 O C w 2 N z c 3 f S Z x d W 9 0 O y w m c X V v d D t T Z W N 0 a W 9 u M S 9 I b 2 p h M S 9 U a X B v I G N h b W J p Y W R v L n t D b 2 x 1 b W 4 2 N z c 5 L D Y 3 N z h 9 J n F 1 b 3 Q 7 L C Z x d W 9 0 O 1 N l Y 3 R p b 2 4 x L 0 h v a m E x L 1 R p c G 8 g Y 2 F t Y m l h Z G 8 u e 0 N v b H V t b j Y 3 O D A s N j c 3 O X 0 m c X V v d D s s J n F 1 b 3 Q 7 U 2 V j d G l v b j E v S G 9 q Y T E v V G l w b y B j Y W 1 i a W F k b y 5 7 Q 2 9 s d W 1 u N j c 4 M S w 2 N z g w f S Z x d W 9 0 O y w m c X V v d D t T Z W N 0 a W 9 u M S 9 I b 2 p h M S 9 U a X B v I G N h b W J p Y W R v L n t D b 2 x 1 b W 4 2 N z g y L D Y 3 O D F 9 J n F 1 b 3 Q 7 L C Z x d W 9 0 O 1 N l Y 3 R p b 2 4 x L 0 h v a m E x L 1 R p c G 8 g Y 2 F t Y m l h Z G 8 u e 0 N v b H V t b j Y 3 O D M s N j c 4 M n 0 m c X V v d D s s J n F 1 b 3 Q 7 U 2 V j d G l v b j E v S G 9 q Y T E v V G l w b y B j Y W 1 i a W F k b y 5 7 Q 2 9 s d W 1 u N j c 4 N C w 2 N z g z f S Z x d W 9 0 O y w m c X V v d D t T Z W N 0 a W 9 u M S 9 I b 2 p h M S 9 U a X B v I G N h b W J p Y W R v L n t D b 2 x 1 b W 4 2 N z g 1 L D Y 3 O D R 9 J n F 1 b 3 Q 7 L C Z x d W 9 0 O 1 N l Y 3 R p b 2 4 x L 0 h v a m E x L 1 R p c G 8 g Y 2 F t Y m l h Z G 8 u e 0 N v b H V t b j Y 3 O D Y s N j c 4 N X 0 m c X V v d D s s J n F 1 b 3 Q 7 U 2 V j d G l v b j E v S G 9 q Y T E v V G l w b y B j Y W 1 i a W F k b y 5 7 Q 2 9 s d W 1 u N j c 4 N y w 2 N z g 2 f S Z x d W 9 0 O y w m c X V v d D t T Z W N 0 a W 9 u M S 9 I b 2 p h M S 9 U a X B v I G N h b W J p Y W R v L n t D b 2 x 1 b W 4 2 N z g 4 L D Y 3 O D d 9 J n F 1 b 3 Q 7 L C Z x d W 9 0 O 1 N l Y 3 R p b 2 4 x L 0 h v a m E x L 1 R p c G 8 g Y 2 F t Y m l h Z G 8 u e 0 N v b H V t b j Y 3 O D k s N j c 4 O H 0 m c X V v d D s s J n F 1 b 3 Q 7 U 2 V j d G l v b j E v S G 9 q Y T E v V G l w b y B j Y W 1 i a W F k b y 5 7 Q 2 9 s d W 1 u N j c 5 M C w 2 N z g 5 f S Z x d W 9 0 O y w m c X V v d D t T Z W N 0 a W 9 u M S 9 I b 2 p h M S 9 U a X B v I G N h b W J p Y W R v L n t D b 2 x 1 b W 4 2 N z k x L D Y 3 O T B 9 J n F 1 b 3 Q 7 L C Z x d W 9 0 O 1 N l Y 3 R p b 2 4 x L 0 h v a m E x L 1 R p c G 8 g Y 2 F t Y m l h Z G 8 u e 0 N v b H V t b j Y 3 O T I s N j c 5 M X 0 m c X V v d D s s J n F 1 b 3 Q 7 U 2 V j d G l v b j E v S G 9 q Y T E v V G l w b y B j Y W 1 i a W F k b y 5 7 Q 2 9 s d W 1 u N j c 5 M y w 2 N z k y f S Z x d W 9 0 O y w m c X V v d D t T Z W N 0 a W 9 u M S 9 I b 2 p h M S 9 U a X B v I G N h b W J p Y W R v L n t D b 2 x 1 b W 4 2 N z k 0 L D Y 3 O T N 9 J n F 1 b 3 Q 7 L C Z x d W 9 0 O 1 N l Y 3 R p b 2 4 x L 0 h v a m E x L 1 R p c G 8 g Y 2 F t Y m l h Z G 8 u e 0 N v b H V t b j Y 3 O T U s N j c 5 N H 0 m c X V v d D s s J n F 1 b 3 Q 7 U 2 V j d G l v b j E v S G 9 q Y T E v V G l w b y B j Y W 1 i a W F k b y 5 7 Q 2 9 s d W 1 u N j c 5 N i w 2 N z k 1 f S Z x d W 9 0 O y w m c X V v d D t T Z W N 0 a W 9 u M S 9 I b 2 p h M S 9 U a X B v I G N h b W J p Y W R v L n t D b 2 x 1 b W 4 2 N z k 3 L D Y 3 O T Z 9 J n F 1 b 3 Q 7 L C Z x d W 9 0 O 1 N l Y 3 R p b 2 4 x L 0 h v a m E x L 1 R p c G 8 g Y 2 F t Y m l h Z G 8 u e 0 N v b H V t b j Y 3 O T g s N j c 5 N 3 0 m c X V v d D s s J n F 1 b 3 Q 7 U 2 V j d G l v b j E v S G 9 q Y T E v V G l w b y B j Y W 1 i a W F k b y 5 7 Q 2 9 s d W 1 u N j c 5 O S w 2 N z k 4 f S Z x d W 9 0 O y w m c X V v d D t T Z W N 0 a W 9 u M S 9 I b 2 p h M S 9 U a X B v I G N h b W J p Y W R v L n t D b 2 x 1 b W 4 2 O D A w L D Y 3 O T l 9 J n F 1 b 3 Q 7 L C Z x d W 9 0 O 1 N l Y 3 R p b 2 4 x L 0 h v a m E x L 1 R p c G 8 g Y 2 F t Y m l h Z G 8 u e 0 N v b H V t b j Y 4 M D E s N j g w M H 0 m c X V v d D s s J n F 1 b 3 Q 7 U 2 V j d G l v b j E v S G 9 q Y T E v V G l w b y B j Y W 1 i a W F k b y 5 7 Q 2 9 s d W 1 u N j g w M i w 2 O D A x f S Z x d W 9 0 O y w m c X V v d D t T Z W N 0 a W 9 u M S 9 I b 2 p h M S 9 U a X B v I G N h b W J p Y W R v L n t D b 2 x 1 b W 4 2 O D A z L D Y 4 M D J 9 J n F 1 b 3 Q 7 L C Z x d W 9 0 O 1 N l Y 3 R p b 2 4 x L 0 h v a m E x L 1 R p c G 8 g Y 2 F t Y m l h Z G 8 u e 0 N v b H V t b j Y 4 M D Q s N j g w M 3 0 m c X V v d D s s J n F 1 b 3 Q 7 U 2 V j d G l v b j E v S G 9 q Y T E v V G l w b y B j Y W 1 i a W F k b y 5 7 Q 2 9 s d W 1 u N j g w N S w 2 O D A 0 f S Z x d W 9 0 O y w m c X V v d D t T Z W N 0 a W 9 u M S 9 I b 2 p h M S 9 U a X B v I G N h b W J p Y W R v L n t D b 2 x 1 b W 4 2 O D A 2 L D Y 4 M D V 9 J n F 1 b 3 Q 7 L C Z x d W 9 0 O 1 N l Y 3 R p b 2 4 x L 0 h v a m E x L 1 R p c G 8 g Y 2 F t Y m l h Z G 8 u e 0 N v b H V t b j Y 4 M D c s N j g w N n 0 m c X V v d D s s J n F 1 b 3 Q 7 U 2 V j d G l v b j E v S G 9 q Y T E v V G l w b y B j Y W 1 i a W F k b y 5 7 Q 2 9 s d W 1 u N j g w O C w 2 O D A 3 f S Z x d W 9 0 O y w m c X V v d D t T Z W N 0 a W 9 u M S 9 I b 2 p h M S 9 U a X B v I G N h b W J p Y W R v L n t D b 2 x 1 b W 4 2 O D A 5 L D Y 4 M D h 9 J n F 1 b 3 Q 7 L C Z x d W 9 0 O 1 N l Y 3 R p b 2 4 x L 0 h v a m E x L 1 R p c G 8 g Y 2 F t Y m l h Z G 8 u e 0 N v b H V t b j Y 4 M T A s N j g w O X 0 m c X V v d D s s J n F 1 b 3 Q 7 U 2 V j d G l v b j E v S G 9 q Y T E v V G l w b y B j Y W 1 i a W F k b y 5 7 Q 2 9 s d W 1 u N j g x M S w 2 O D E w f S Z x d W 9 0 O y w m c X V v d D t T Z W N 0 a W 9 u M S 9 I b 2 p h M S 9 U a X B v I G N h b W J p Y W R v L n t D b 2 x 1 b W 4 2 O D E y L D Y 4 M T F 9 J n F 1 b 3 Q 7 L C Z x d W 9 0 O 1 N l Y 3 R p b 2 4 x L 0 h v a m E x L 1 R p c G 8 g Y 2 F t Y m l h Z G 8 u e 0 N v b H V t b j Y 4 M T M s N j g x M n 0 m c X V v d D s s J n F 1 b 3 Q 7 U 2 V j d G l v b j E v S G 9 q Y T E v V G l w b y B j Y W 1 i a W F k b y 5 7 Q 2 9 s d W 1 u N j g x N C w 2 O D E z f S Z x d W 9 0 O y w m c X V v d D t T Z W N 0 a W 9 u M S 9 I b 2 p h M S 9 U a X B v I G N h b W J p Y W R v L n t D b 2 x 1 b W 4 2 O D E 1 L D Y 4 M T R 9 J n F 1 b 3 Q 7 L C Z x d W 9 0 O 1 N l Y 3 R p b 2 4 x L 0 h v a m E x L 1 R p c G 8 g Y 2 F t Y m l h Z G 8 u e 0 N v b H V t b j Y 4 M T Y s N j g x N X 0 m c X V v d D s s J n F 1 b 3 Q 7 U 2 V j d G l v b j E v S G 9 q Y T E v V G l w b y B j Y W 1 i a W F k b y 5 7 Q 2 9 s d W 1 u N j g x N y w 2 O D E 2 f S Z x d W 9 0 O y w m c X V v d D t T Z W N 0 a W 9 u M S 9 I b 2 p h M S 9 U a X B v I G N h b W J p Y W R v L n t D b 2 x 1 b W 4 2 O D E 4 L D Y 4 M T d 9 J n F 1 b 3 Q 7 L C Z x d W 9 0 O 1 N l Y 3 R p b 2 4 x L 0 h v a m E x L 1 R p c G 8 g Y 2 F t Y m l h Z G 8 u e 0 N v b H V t b j Y 4 M T k s N j g x O H 0 m c X V v d D s s J n F 1 b 3 Q 7 U 2 V j d G l v b j E v S G 9 q Y T E v V G l w b y B j Y W 1 i a W F k b y 5 7 Q 2 9 s d W 1 u N j g y M C w 2 O D E 5 f S Z x d W 9 0 O y w m c X V v d D t T Z W N 0 a W 9 u M S 9 I b 2 p h M S 9 U a X B v I G N h b W J p Y W R v L n t D b 2 x 1 b W 4 2 O D I x L D Y 4 M j B 9 J n F 1 b 3 Q 7 L C Z x d W 9 0 O 1 N l Y 3 R p b 2 4 x L 0 h v a m E x L 1 R p c G 8 g Y 2 F t Y m l h Z G 8 u e 0 N v b H V t b j Y 4 M j I s N j g y M X 0 m c X V v d D s s J n F 1 b 3 Q 7 U 2 V j d G l v b j E v S G 9 q Y T E v V G l w b y B j Y W 1 i a W F k b y 5 7 Q 2 9 s d W 1 u N j g y M y w 2 O D I y f S Z x d W 9 0 O y w m c X V v d D t T Z W N 0 a W 9 u M S 9 I b 2 p h M S 9 U a X B v I G N h b W J p Y W R v L n t D b 2 x 1 b W 4 2 O D I 0 L D Y 4 M j N 9 J n F 1 b 3 Q 7 L C Z x d W 9 0 O 1 N l Y 3 R p b 2 4 x L 0 h v a m E x L 1 R p c G 8 g Y 2 F t Y m l h Z G 8 u e 0 N v b H V t b j Y 4 M j U s N j g y N H 0 m c X V v d D s s J n F 1 b 3 Q 7 U 2 V j d G l v b j E v S G 9 q Y T E v V G l w b y B j Y W 1 i a W F k b y 5 7 Q 2 9 s d W 1 u N j g y N i w 2 O D I 1 f S Z x d W 9 0 O y w m c X V v d D t T Z W N 0 a W 9 u M S 9 I b 2 p h M S 9 U a X B v I G N h b W J p Y W R v L n t D b 2 x 1 b W 4 2 O D I 3 L D Y 4 M j Z 9 J n F 1 b 3 Q 7 L C Z x d W 9 0 O 1 N l Y 3 R p b 2 4 x L 0 h v a m E x L 1 R p c G 8 g Y 2 F t Y m l h Z G 8 u e 0 N v b H V t b j Y 4 M j g s N j g y N 3 0 m c X V v d D s s J n F 1 b 3 Q 7 U 2 V j d G l v b j E v S G 9 q Y T E v V G l w b y B j Y W 1 i a W F k b y 5 7 Q 2 9 s d W 1 u N j g y O S w 2 O D I 4 f S Z x d W 9 0 O y w m c X V v d D t T Z W N 0 a W 9 u M S 9 I b 2 p h M S 9 U a X B v I G N h b W J p Y W R v L n t D b 2 x 1 b W 4 2 O D M w L D Y 4 M j l 9 J n F 1 b 3 Q 7 L C Z x d W 9 0 O 1 N l Y 3 R p b 2 4 x L 0 h v a m E x L 1 R p c G 8 g Y 2 F t Y m l h Z G 8 u e 0 N v b H V t b j Y 4 M z E s N j g z M H 0 m c X V v d D s s J n F 1 b 3 Q 7 U 2 V j d G l v b j E v S G 9 q Y T E v V G l w b y B j Y W 1 i a W F k b y 5 7 Q 2 9 s d W 1 u N j g z M i w 2 O D M x f S Z x d W 9 0 O y w m c X V v d D t T Z W N 0 a W 9 u M S 9 I b 2 p h M S 9 U a X B v I G N h b W J p Y W R v L n t D b 2 x 1 b W 4 2 O D M z L D Y 4 M z J 9 J n F 1 b 3 Q 7 L C Z x d W 9 0 O 1 N l Y 3 R p b 2 4 x L 0 h v a m E x L 1 R p c G 8 g Y 2 F t Y m l h Z G 8 u e 0 N v b H V t b j Y 4 M z Q s N j g z M 3 0 m c X V v d D s s J n F 1 b 3 Q 7 U 2 V j d G l v b j E v S G 9 q Y T E v V G l w b y B j Y W 1 i a W F k b y 5 7 Q 2 9 s d W 1 u N j g z N S w 2 O D M 0 f S Z x d W 9 0 O y w m c X V v d D t T Z W N 0 a W 9 u M S 9 I b 2 p h M S 9 U a X B v I G N h b W J p Y W R v L n t D b 2 x 1 b W 4 2 O D M 2 L D Y 4 M z V 9 J n F 1 b 3 Q 7 L C Z x d W 9 0 O 1 N l Y 3 R p b 2 4 x L 0 h v a m E x L 1 R p c G 8 g Y 2 F t Y m l h Z G 8 u e 0 N v b H V t b j Y 4 M z c s N j g z N n 0 m c X V v d D s s J n F 1 b 3 Q 7 U 2 V j d G l v b j E v S G 9 q Y T E v V G l w b y B j Y W 1 i a W F k b y 5 7 Q 2 9 s d W 1 u N j g z O C w 2 O D M 3 f S Z x d W 9 0 O y w m c X V v d D t T Z W N 0 a W 9 u M S 9 I b 2 p h M S 9 U a X B v I G N h b W J p Y W R v L n t D b 2 x 1 b W 4 2 O D M 5 L D Y 4 M z h 9 J n F 1 b 3 Q 7 L C Z x d W 9 0 O 1 N l Y 3 R p b 2 4 x L 0 h v a m E x L 1 R p c G 8 g Y 2 F t Y m l h Z G 8 u e 0 N v b H V t b j Y 4 N D A s N j g z O X 0 m c X V v d D s s J n F 1 b 3 Q 7 U 2 V j d G l v b j E v S G 9 q Y T E v V G l w b y B j Y W 1 i a W F k b y 5 7 Q 2 9 s d W 1 u N j g 0 M S w 2 O D Q w f S Z x d W 9 0 O y w m c X V v d D t T Z W N 0 a W 9 u M S 9 I b 2 p h M S 9 U a X B v I G N h b W J p Y W R v L n t D b 2 x 1 b W 4 2 O D Q y L D Y 4 N D F 9 J n F 1 b 3 Q 7 L C Z x d W 9 0 O 1 N l Y 3 R p b 2 4 x L 0 h v a m E x L 1 R p c G 8 g Y 2 F t Y m l h Z G 8 u e 0 N v b H V t b j Y 4 N D M s N j g 0 M n 0 m c X V v d D s s J n F 1 b 3 Q 7 U 2 V j d G l v b j E v S G 9 q Y T E v V G l w b y B j Y W 1 i a W F k b y 5 7 Q 2 9 s d W 1 u N j g 0 N C w 2 O D Q z f S Z x d W 9 0 O y w m c X V v d D t T Z W N 0 a W 9 u M S 9 I b 2 p h M S 9 U a X B v I G N h b W J p Y W R v L n t D b 2 x 1 b W 4 2 O D Q 1 L D Y 4 N D R 9 J n F 1 b 3 Q 7 L C Z x d W 9 0 O 1 N l Y 3 R p b 2 4 x L 0 h v a m E x L 1 R p c G 8 g Y 2 F t Y m l h Z G 8 u e 0 N v b H V t b j Y 4 N D Y s N j g 0 N X 0 m c X V v d D s s J n F 1 b 3 Q 7 U 2 V j d G l v b j E v S G 9 q Y T E v V G l w b y B j Y W 1 i a W F k b y 5 7 Q 2 9 s d W 1 u N j g 0 N y w 2 O D Q 2 f S Z x d W 9 0 O y w m c X V v d D t T Z W N 0 a W 9 u M S 9 I b 2 p h M S 9 U a X B v I G N h b W J p Y W R v L n t D b 2 x 1 b W 4 2 O D Q 4 L D Y 4 N D d 9 J n F 1 b 3 Q 7 L C Z x d W 9 0 O 1 N l Y 3 R p b 2 4 x L 0 h v a m E x L 1 R p c G 8 g Y 2 F t Y m l h Z G 8 u e 0 N v b H V t b j Y 4 N D k s N j g 0 O H 0 m c X V v d D s s J n F 1 b 3 Q 7 U 2 V j d G l v b j E v S G 9 q Y T E v V G l w b y B j Y W 1 i a W F k b y 5 7 Q 2 9 s d W 1 u N j g 1 M C w 2 O D Q 5 f S Z x d W 9 0 O y w m c X V v d D t T Z W N 0 a W 9 u M S 9 I b 2 p h M S 9 U a X B v I G N h b W J p Y W R v L n t D b 2 x 1 b W 4 2 O D U x L D Y 4 N T B 9 J n F 1 b 3 Q 7 L C Z x d W 9 0 O 1 N l Y 3 R p b 2 4 x L 0 h v a m E x L 1 R p c G 8 g Y 2 F t Y m l h Z G 8 u e 0 N v b H V t b j Y 4 N T I s N j g 1 M X 0 m c X V v d D s s J n F 1 b 3 Q 7 U 2 V j d G l v b j E v S G 9 q Y T E v V G l w b y B j Y W 1 i a W F k b y 5 7 Q 2 9 s d W 1 u N j g 1 M y w 2 O D U y f S Z x d W 9 0 O y w m c X V v d D t T Z W N 0 a W 9 u M S 9 I b 2 p h M S 9 U a X B v I G N h b W J p Y W R v L n t D b 2 x 1 b W 4 2 O D U 0 L D Y 4 N T N 9 J n F 1 b 3 Q 7 L C Z x d W 9 0 O 1 N l Y 3 R p b 2 4 x L 0 h v a m E x L 1 R p c G 8 g Y 2 F t Y m l h Z G 8 u e 0 N v b H V t b j Y 4 N T U s N j g 1 N H 0 m c X V v d D s s J n F 1 b 3 Q 7 U 2 V j d G l v b j E v S G 9 q Y T E v V G l w b y B j Y W 1 i a W F k b y 5 7 Q 2 9 s d W 1 u N j g 1 N i w 2 O D U 1 f S Z x d W 9 0 O y w m c X V v d D t T Z W N 0 a W 9 u M S 9 I b 2 p h M S 9 U a X B v I G N h b W J p Y W R v L n t D b 2 x 1 b W 4 2 O D U 3 L D Y 4 N T Z 9 J n F 1 b 3 Q 7 L C Z x d W 9 0 O 1 N l Y 3 R p b 2 4 x L 0 h v a m E x L 1 R p c G 8 g Y 2 F t Y m l h Z G 8 u e 0 N v b H V t b j Y 4 N T g s N j g 1 N 3 0 m c X V v d D s s J n F 1 b 3 Q 7 U 2 V j d G l v b j E v S G 9 q Y T E v V G l w b y B j Y W 1 i a W F k b y 5 7 Q 2 9 s d W 1 u N j g 1 O S w 2 O D U 4 f S Z x d W 9 0 O y w m c X V v d D t T Z W N 0 a W 9 u M S 9 I b 2 p h M S 9 U a X B v I G N h b W J p Y W R v L n t D b 2 x 1 b W 4 2 O D Y w L D Y 4 N T l 9 J n F 1 b 3 Q 7 L C Z x d W 9 0 O 1 N l Y 3 R p b 2 4 x L 0 h v a m E x L 1 R p c G 8 g Y 2 F t Y m l h Z G 8 u e 0 N v b H V t b j Y 4 N j E s N j g 2 M H 0 m c X V v d D s s J n F 1 b 3 Q 7 U 2 V j d G l v b j E v S G 9 q Y T E v V G l w b y B j Y W 1 i a W F k b y 5 7 Q 2 9 s d W 1 u N j g 2 M i w 2 O D Y x f S Z x d W 9 0 O y w m c X V v d D t T Z W N 0 a W 9 u M S 9 I b 2 p h M S 9 U a X B v I G N h b W J p Y W R v L n t D b 2 x 1 b W 4 2 O D Y z L D Y 4 N j J 9 J n F 1 b 3 Q 7 L C Z x d W 9 0 O 1 N l Y 3 R p b 2 4 x L 0 h v a m E x L 1 R p c G 8 g Y 2 F t Y m l h Z G 8 u e 0 N v b H V t b j Y 4 N j Q s N j g 2 M 3 0 m c X V v d D s s J n F 1 b 3 Q 7 U 2 V j d G l v b j E v S G 9 q Y T E v V G l w b y B j Y W 1 i a W F k b y 5 7 Q 2 9 s d W 1 u N j g 2 N S w 2 O D Y 0 f S Z x d W 9 0 O y w m c X V v d D t T Z W N 0 a W 9 u M S 9 I b 2 p h M S 9 U a X B v I G N h b W J p Y W R v L n t D b 2 x 1 b W 4 2 O D Y 2 L D Y 4 N j V 9 J n F 1 b 3 Q 7 L C Z x d W 9 0 O 1 N l Y 3 R p b 2 4 x L 0 h v a m E x L 1 R p c G 8 g Y 2 F t Y m l h Z G 8 u e 0 N v b H V t b j Y 4 N j c s N j g 2 N n 0 m c X V v d D s s J n F 1 b 3 Q 7 U 2 V j d G l v b j E v S G 9 q Y T E v V G l w b y B j Y W 1 i a W F k b y 5 7 Q 2 9 s d W 1 u N j g 2 O C w 2 O D Y 3 f S Z x d W 9 0 O y w m c X V v d D t T Z W N 0 a W 9 u M S 9 I b 2 p h M S 9 U a X B v I G N h b W J p Y W R v L n t D b 2 x 1 b W 4 2 O D Y 5 L D Y 4 N j h 9 J n F 1 b 3 Q 7 L C Z x d W 9 0 O 1 N l Y 3 R p b 2 4 x L 0 h v a m E x L 1 R p c G 8 g Y 2 F t Y m l h Z G 8 u e 0 N v b H V t b j Y 4 N z A s N j g 2 O X 0 m c X V v d D s s J n F 1 b 3 Q 7 U 2 V j d G l v b j E v S G 9 q Y T E v V G l w b y B j Y W 1 i a W F k b y 5 7 Q 2 9 s d W 1 u N j g 3 M S w 2 O D c w f S Z x d W 9 0 O y w m c X V v d D t T Z W N 0 a W 9 u M S 9 I b 2 p h M S 9 U a X B v I G N h b W J p Y W R v L n t D b 2 x 1 b W 4 2 O D c y L D Y 4 N z F 9 J n F 1 b 3 Q 7 L C Z x d W 9 0 O 1 N l Y 3 R p b 2 4 x L 0 h v a m E x L 1 R p c G 8 g Y 2 F t Y m l h Z G 8 u e 0 N v b H V t b j Y 4 N z M s N j g 3 M n 0 m c X V v d D s s J n F 1 b 3 Q 7 U 2 V j d G l v b j E v S G 9 q Y T E v V G l w b y B j Y W 1 i a W F k b y 5 7 Q 2 9 s d W 1 u N j g 3 N C w 2 O D c z f S Z x d W 9 0 O y w m c X V v d D t T Z W N 0 a W 9 u M S 9 I b 2 p h M S 9 U a X B v I G N h b W J p Y W R v L n t D b 2 x 1 b W 4 2 O D c 1 L D Y 4 N z R 9 J n F 1 b 3 Q 7 L C Z x d W 9 0 O 1 N l Y 3 R p b 2 4 x L 0 h v a m E x L 1 R p c G 8 g Y 2 F t Y m l h Z G 8 u e 0 N v b H V t b j Y 4 N z Y s N j g 3 N X 0 m c X V v d D s s J n F 1 b 3 Q 7 U 2 V j d G l v b j E v S G 9 q Y T E v V G l w b y B j Y W 1 i a W F k b y 5 7 Q 2 9 s d W 1 u N j g 3 N y w 2 O D c 2 f S Z x d W 9 0 O y w m c X V v d D t T Z W N 0 a W 9 u M S 9 I b 2 p h M S 9 U a X B v I G N h b W J p Y W R v L n t D b 2 x 1 b W 4 2 O D c 4 L D Y 4 N z d 9 J n F 1 b 3 Q 7 L C Z x d W 9 0 O 1 N l Y 3 R p b 2 4 x L 0 h v a m E x L 1 R p c G 8 g Y 2 F t Y m l h Z G 8 u e 0 N v b H V t b j Y 4 N z k s N j g 3 O H 0 m c X V v d D s s J n F 1 b 3 Q 7 U 2 V j d G l v b j E v S G 9 q Y T E v V G l w b y B j Y W 1 i a W F k b y 5 7 Q 2 9 s d W 1 u N j g 4 M C w 2 O D c 5 f S Z x d W 9 0 O y w m c X V v d D t T Z W N 0 a W 9 u M S 9 I b 2 p h M S 9 U a X B v I G N h b W J p Y W R v L n t D b 2 x 1 b W 4 2 O D g x L D Y 4 O D B 9 J n F 1 b 3 Q 7 L C Z x d W 9 0 O 1 N l Y 3 R p b 2 4 x L 0 h v a m E x L 1 R p c G 8 g Y 2 F t Y m l h Z G 8 u e 0 N v b H V t b j Y 4 O D I s N j g 4 M X 0 m c X V v d D s s J n F 1 b 3 Q 7 U 2 V j d G l v b j E v S G 9 q Y T E v V G l w b y B j Y W 1 i a W F k b y 5 7 Q 2 9 s d W 1 u N j g 4 M y w 2 O D g y f S Z x d W 9 0 O y w m c X V v d D t T Z W N 0 a W 9 u M S 9 I b 2 p h M S 9 U a X B v I G N h b W J p Y W R v L n t D b 2 x 1 b W 4 2 O D g 0 L D Y 4 O D N 9 J n F 1 b 3 Q 7 L C Z x d W 9 0 O 1 N l Y 3 R p b 2 4 x L 0 h v a m E x L 1 R p c G 8 g Y 2 F t Y m l h Z G 8 u e 0 N v b H V t b j Y 4 O D U s N j g 4 N H 0 m c X V v d D s s J n F 1 b 3 Q 7 U 2 V j d G l v b j E v S G 9 q Y T E v V G l w b y B j Y W 1 i a W F k b y 5 7 Q 2 9 s d W 1 u N j g 4 N i w 2 O D g 1 f S Z x d W 9 0 O y w m c X V v d D t T Z W N 0 a W 9 u M S 9 I b 2 p h M S 9 U a X B v I G N h b W J p Y W R v L n t D b 2 x 1 b W 4 2 O D g 3 L D Y 4 O D Z 9 J n F 1 b 3 Q 7 L C Z x d W 9 0 O 1 N l Y 3 R p b 2 4 x L 0 h v a m E x L 1 R p c G 8 g Y 2 F t Y m l h Z G 8 u e 0 N v b H V t b j Y 4 O D g s N j g 4 N 3 0 m c X V v d D s s J n F 1 b 3 Q 7 U 2 V j d G l v b j E v S G 9 q Y T E v V G l w b y B j Y W 1 i a W F k b y 5 7 Q 2 9 s d W 1 u N j g 4 O S w 2 O D g 4 f S Z x d W 9 0 O y w m c X V v d D t T Z W N 0 a W 9 u M S 9 I b 2 p h M S 9 U a X B v I G N h b W J p Y W R v L n t D b 2 x 1 b W 4 2 O D k w L D Y 4 O D l 9 J n F 1 b 3 Q 7 L C Z x d W 9 0 O 1 N l Y 3 R p b 2 4 x L 0 h v a m E x L 1 R p c G 8 g Y 2 F t Y m l h Z G 8 u e 0 N v b H V t b j Y 4 O T E s N j g 5 M H 0 m c X V v d D s s J n F 1 b 3 Q 7 U 2 V j d G l v b j E v S G 9 q Y T E v V G l w b y B j Y W 1 i a W F k b y 5 7 Q 2 9 s d W 1 u N j g 5 M i w 2 O D k x f S Z x d W 9 0 O y w m c X V v d D t T Z W N 0 a W 9 u M S 9 I b 2 p h M S 9 U a X B v I G N h b W J p Y W R v L n t D b 2 x 1 b W 4 2 O D k z L D Y 4 O T J 9 J n F 1 b 3 Q 7 L C Z x d W 9 0 O 1 N l Y 3 R p b 2 4 x L 0 h v a m E x L 1 R p c G 8 g Y 2 F t Y m l h Z G 8 u e 0 N v b H V t b j Y 4 O T Q s N j g 5 M 3 0 m c X V v d D s s J n F 1 b 3 Q 7 U 2 V j d G l v b j E v S G 9 q Y T E v V G l w b y B j Y W 1 i a W F k b y 5 7 Q 2 9 s d W 1 u N j g 5 N S w 2 O D k 0 f S Z x d W 9 0 O y w m c X V v d D t T Z W N 0 a W 9 u M S 9 I b 2 p h M S 9 U a X B v I G N h b W J p Y W R v L n t D b 2 x 1 b W 4 2 O D k 2 L D Y 4 O T V 9 J n F 1 b 3 Q 7 L C Z x d W 9 0 O 1 N l Y 3 R p b 2 4 x L 0 h v a m E x L 1 R p c G 8 g Y 2 F t Y m l h Z G 8 u e 0 N v b H V t b j Y 4 O T c s N j g 5 N n 0 m c X V v d D s s J n F 1 b 3 Q 7 U 2 V j d G l v b j E v S G 9 q Y T E v V G l w b y B j Y W 1 i a W F k b y 5 7 Q 2 9 s d W 1 u N j g 5 O C w 2 O D k 3 f S Z x d W 9 0 O y w m c X V v d D t T Z W N 0 a W 9 u M S 9 I b 2 p h M S 9 U a X B v I G N h b W J p Y W R v L n t D b 2 x 1 b W 4 2 O D k 5 L D Y 4 O T h 9 J n F 1 b 3 Q 7 L C Z x d W 9 0 O 1 N l Y 3 R p b 2 4 x L 0 h v a m E x L 1 R p c G 8 g Y 2 F t Y m l h Z G 8 u e 0 N v b H V t b j Y 5 M D A s N j g 5 O X 0 m c X V v d D s s J n F 1 b 3 Q 7 U 2 V j d G l v b j E v S G 9 q Y T E v V G l w b y B j Y W 1 i a W F k b y 5 7 Q 2 9 s d W 1 u N j k w M S w 2 O T A w f S Z x d W 9 0 O y w m c X V v d D t T Z W N 0 a W 9 u M S 9 I b 2 p h M S 9 U a X B v I G N h b W J p Y W R v L n t D b 2 x 1 b W 4 2 O T A y L D Y 5 M D F 9 J n F 1 b 3 Q 7 L C Z x d W 9 0 O 1 N l Y 3 R p b 2 4 x L 0 h v a m E x L 1 R p c G 8 g Y 2 F t Y m l h Z G 8 u e 0 N v b H V t b j Y 5 M D M s N j k w M n 0 m c X V v d D s s J n F 1 b 3 Q 7 U 2 V j d G l v b j E v S G 9 q Y T E v V G l w b y B j Y W 1 i a W F k b y 5 7 Q 2 9 s d W 1 u N j k w N C w 2 O T A z f S Z x d W 9 0 O y w m c X V v d D t T Z W N 0 a W 9 u M S 9 I b 2 p h M S 9 U a X B v I G N h b W J p Y W R v L n t D b 2 x 1 b W 4 2 O T A 1 L D Y 5 M D R 9 J n F 1 b 3 Q 7 L C Z x d W 9 0 O 1 N l Y 3 R p b 2 4 x L 0 h v a m E x L 1 R p c G 8 g Y 2 F t Y m l h Z G 8 u e 0 N v b H V t b j Y 5 M D Y s N j k w N X 0 m c X V v d D s s J n F 1 b 3 Q 7 U 2 V j d G l v b j E v S G 9 q Y T E v V G l w b y B j Y W 1 i a W F k b y 5 7 Q 2 9 s d W 1 u N j k w N y w 2 O T A 2 f S Z x d W 9 0 O y w m c X V v d D t T Z W N 0 a W 9 u M S 9 I b 2 p h M S 9 U a X B v I G N h b W J p Y W R v L n t D b 2 x 1 b W 4 2 O T A 4 L D Y 5 M D d 9 J n F 1 b 3 Q 7 L C Z x d W 9 0 O 1 N l Y 3 R p b 2 4 x L 0 h v a m E x L 1 R p c G 8 g Y 2 F t Y m l h Z G 8 u e 0 N v b H V t b j Y 5 M D k s N j k w O H 0 m c X V v d D s s J n F 1 b 3 Q 7 U 2 V j d G l v b j E v S G 9 q Y T E v V G l w b y B j Y W 1 i a W F k b y 5 7 Q 2 9 s d W 1 u N j k x M C w 2 O T A 5 f S Z x d W 9 0 O y w m c X V v d D t T Z W N 0 a W 9 u M S 9 I b 2 p h M S 9 U a X B v I G N h b W J p Y W R v L n t D b 2 x 1 b W 4 2 O T E x L D Y 5 M T B 9 J n F 1 b 3 Q 7 L C Z x d W 9 0 O 1 N l Y 3 R p b 2 4 x L 0 h v a m E x L 1 R p c G 8 g Y 2 F t Y m l h Z G 8 u e 0 N v b H V t b j Y 5 M T I s N j k x M X 0 m c X V v d D s s J n F 1 b 3 Q 7 U 2 V j d G l v b j E v S G 9 q Y T E v V G l w b y B j Y W 1 i a W F k b y 5 7 Q 2 9 s d W 1 u N j k x M y w 2 O T E y f S Z x d W 9 0 O y w m c X V v d D t T Z W N 0 a W 9 u M S 9 I b 2 p h M S 9 U a X B v I G N h b W J p Y W R v L n t D b 2 x 1 b W 4 2 O T E 0 L D Y 5 M T N 9 J n F 1 b 3 Q 7 L C Z x d W 9 0 O 1 N l Y 3 R p b 2 4 x L 0 h v a m E x L 1 R p c G 8 g Y 2 F t Y m l h Z G 8 u e 0 N v b H V t b j Y 5 M T U s N j k x N H 0 m c X V v d D s s J n F 1 b 3 Q 7 U 2 V j d G l v b j E v S G 9 q Y T E v V G l w b y B j Y W 1 i a W F k b y 5 7 Q 2 9 s d W 1 u N j k x N i w 2 O T E 1 f S Z x d W 9 0 O y w m c X V v d D t T Z W N 0 a W 9 u M S 9 I b 2 p h M S 9 U a X B v I G N h b W J p Y W R v L n t D b 2 x 1 b W 4 2 O T E 3 L D Y 5 M T Z 9 J n F 1 b 3 Q 7 L C Z x d W 9 0 O 1 N l Y 3 R p b 2 4 x L 0 h v a m E x L 1 R p c G 8 g Y 2 F t Y m l h Z G 8 u e 0 N v b H V t b j Y 5 M T g s N j k x N 3 0 m c X V v d D s s J n F 1 b 3 Q 7 U 2 V j d G l v b j E v S G 9 q Y T E v V G l w b y B j Y W 1 i a W F k b y 5 7 Q 2 9 s d W 1 u N j k x O S w 2 O T E 4 f S Z x d W 9 0 O y w m c X V v d D t T Z W N 0 a W 9 u M S 9 I b 2 p h M S 9 U a X B v I G N h b W J p Y W R v L n t D b 2 x 1 b W 4 2 O T I w L D Y 5 M T l 9 J n F 1 b 3 Q 7 L C Z x d W 9 0 O 1 N l Y 3 R p b 2 4 x L 0 h v a m E x L 1 R p c G 8 g Y 2 F t Y m l h Z G 8 u e 0 N v b H V t b j Y 5 M j E s N j k y M H 0 m c X V v d D s s J n F 1 b 3 Q 7 U 2 V j d G l v b j E v S G 9 q Y T E v V G l w b y B j Y W 1 i a W F k b y 5 7 Q 2 9 s d W 1 u N j k y M i w 2 O T I x f S Z x d W 9 0 O y w m c X V v d D t T Z W N 0 a W 9 u M S 9 I b 2 p h M S 9 U a X B v I G N h b W J p Y W R v L n t D b 2 x 1 b W 4 2 O T I z L D Y 5 M j J 9 J n F 1 b 3 Q 7 L C Z x d W 9 0 O 1 N l Y 3 R p b 2 4 x L 0 h v a m E x L 1 R p c G 8 g Y 2 F t Y m l h Z G 8 u e 0 N v b H V t b j Y 5 M j Q s N j k y M 3 0 m c X V v d D s s J n F 1 b 3 Q 7 U 2 V j d G l v b j E v S G 9 q Y T E v V G l w b y B j Y W 1 i a W F k b y 5 7 Q 2 9 s d W 1 u N j k y N S w 2 O T I 0 f S Z x d W 9 0 O y w m c X V v d D t T Z W N 0 a W 9 u M S 9 I b 2 p h M S 9 U a X B v I G N h b W J p Y W R v L n t D b 2 x 1 b W 4 2 O T I 2 L D Y 5 M j V 9 J n F 1 b 3 Q 7 L C Z x d W 9 0 O 1 N l Y 3 R p b 2 4 x L 0 h v a m E x L 1 R p c G 8 g Y 2 F t Y m l h Z G 8 u e 0 N v b H V t b j Y 5 M j c s N j k y N n 0 m c X V v d D s s J n F 1 b 3 Q 7 U 2 V j d G l v b j E v S G 9 q Y T E v V G l w b y B j Y W 1 i a W F k b y 5 7 Q 2 9 s d W 1 u N j k y O C w 2 O T I 3 f S Z x d W 9 0 O y w m c X V v d D t T Z W N 0 a W 9 u M S 9 I b 2 p h M S 9 U a X B v I G N h b W J p Y W R v L n t D b 2 x 1 b W 4 2 O T I 5 L D Y 5 M j h 9 J n F 1 b 3 Q 7 L C Z x d W 9 0 O 1 N l Y 3 R p b 2 4 x L 0 h v a m E x L 1 R p c G 8 g Y 2 F t Y m l h Z G 8 u e 0 N v b H V t b j Y 5 M z A s N j k y O X 0 m c X V v d D s s J n F 1 b 3 Q 7 U 2 V j d G l v b j E v S G 9 q Y T E v V G l w b y B j Y W 1 i a W F k b y 5 7 Q 2 9 s d W 1 u N j k z M S w 2 O T M w f S Z x d W 9 0 O y w m c X V v d D t T Z W N 0 a W 9 u M S 9 I b 2 p h M S 9 U a X B v I G N h b W J p Y W R v L n t D b 2 x 1 b W 4 2 O T M y L D Y 5 M z F 9 J n F 1 b 3 Q 7 L C Z x d W 9 0 O 1 N l Y 3 R p b 2 4 x L 0 h v a m E x L 1 R p c G 8 g Y 2 F t Y m l h Z G 8 u e 0 N v b H V t b j Y 5 M z M s N j k z M n 0 m c X V v d D s s J n F 1 b 3 Q 7 U 2 V j d G l v b j E v S G 9 q Y T E v V G l w b y B j Y W 1 i a W F k b y 5 7 Q 2 9 s d W 1 u N j k z N C w 2 O T M z f S Z x d W 9 0 O y w m c X V v d D t T Z W N 0 a W 9 u M S 9 I b 2 p h M S 9 U a X B v I G N h b W J p Y W R v L n t D b 2 x 1 b W 4 2 O T M 1 L D Y 5 M z R 9 J n F 1 b 3 Q 7 L C Z x d W 9 0 O 1 N l Y 3 R p b 2 4 x L 0 h v a m E x L 1 R p c G 8 g Y 2 F t Y m l h Z G 8 u e 0 N v b H V t b j Y 5 M z Y s N j k z N X 0 m c X V v d D s s J n F 1 b 3 Q 7 U 2 V j d G l v b j E v S G 9 q Y T E v V G l w b y B j Y W 1 i a W F k b y 5 7 Q 2 9 s d W 1 u N j k z N y w 2 O T M 2 f S Z x d W 9 0 O y w m c X V v d D t T Z W N 0 a W 9 u M S 9 I b 2 p h M S 9 U a X B v I G N h b W J p Y W R v L n t D b 2 x 1 b W 4 2 O T M 4 L D Y 5 M z d 9 J n F 1 b 3 Q 7 L C Z x d W 9 0 O 1 N l Y 3 R p b 2 4 x L 0 h v a m E x L 1 R p c G 8 g Y 2 F t Y m l h Z G 8 u e 0 N v b H V t b j Y 5 M z k s N j k z O H 0 m c X V v d D s s J n F 1 b 3 Q 7 U 2 V j d G l v b j E v S G 9 q Y T E v V G l w b y B j Y W 1 i a W F k b y 5 7 Q 2 9 s d W 1 u N j k 0 M C w 2 O T M 5 f S Z x d W 9 0 O y w m c X V v d D t T Z W N 0 a W 9 u M S 9 I b 2 p h M S 9 U a X B v I G N h b W J p Y W R v L n t D b 2 x 1 b W 4 2 O T Q x L D Y 5 N D B 9 J n F 1 b 3 Q 7 L C Z x d W 9 0 O 1 N l Y 3 R p b 2 4 x L 0 h v a m E x L 1 R p c G 8 g Y 2 F t Y m l h Z G 8 u e 0 N v b H V t b j Y 5 N D I s N j k 0 M X 0 m c X V v d D s s J n F 1 b 3 Q 7 U 2 V j d G l v b j E v S G 9 q Y T E v V G l w b y B j Y W 1 i a W F k b y 5 7 Q 2 9 s d W 1 u N j k 0 M y w 2 O T Q y f S Z x d W 9 0 O y w m c X V v d D t T Z W N 0 a W 9 u M S 9 I b 2 p h M S 9 U a X B v I G N h b W J p Y W R v L n t D b 2 x 1 b W 4 2 O T Q 0 L D Y 5 N D N 9 J n F 1 b 3 Q 7 L C Z x d W 9 0 O 1 N l Y 3 R p b 2 4 x L 0 h v a m E x L 1 R p c G 8 g Y 2 F t Y m l h Z G 8 u e 0 N v b H V t b j Y 5 N D U s N j k 0 N H 0 m c X V v d D s s J n F 1 b 3 Q 7 U 2 V j d G l v b j E v S G 9 q Y T E v V G l w b y B j Y W 1 i a W F k b y 5 7 Q 2 9 s d W 1 u N j k 0 N i w 2 O T Q 1 f S Z x d W 9 0 O y w m c X V v d D t T Z W N 0 a W 9 u M S 9 I b 2 p h M S 9 U a X B v I G N h b W J p Y W R v L n t D b 2 x 1 b W 4 2 O T Q 3 L D Y 5 N D Z 9 J n F 1 b 3 Q 7 L C Z x d W 9 0 O 1 N l Y 3 R p b 2 4 x L 0 h v a m E x L 1 R p c G 8 g Y 2 F t Y m l h Z G 8 u e 0 N v b H V t b j Y 5 N D g s N j k 0 N 3 0 m c X V v d D s s J n F 1 b 3 Q 7 U 2 V j d G l v b j E v S G 9 q Y T E v V G l w b y B j Y W 1 i a W F k b y 5 7 Q 2 9 s d W 1 u N j k 0 O S w 2 O T Q 4 f S Z x d W 9 0 O y w m c X V v d D t T Z W N 0 a W 9 u M S 9 I b 2 p h M S 9 U a X B v I G N h b W J p Y W R v L n t D b 2 x 1 b W 4 2 O T U w L D Y 5 N D l 9 J n F 1 b 3 Q 7 L C Z x d W 9 0 O 1 N l Y 3 R p b 2 4 x L 0 h v a m E x L 1 R p c G 8 g Y 2 F t Y m l h Z G 8 u e 0 N v b H V t b j Y 5 N T E s N j k 1 M H 0 m c X V v d D s s J n F 1 b 3 Q 7 U 2 V j d G l v b j E v S G 9 q Y T E v V G l w b y B j Y W 1 i a W F k b y 5 7 Q 2 9 s d W 1 u N j k 1 M i w 2 O T U x f S Z x d W 9 0 O y w m c X V v d D t T Z W N 0 a W 9 u M S 9 I b 2 p h M S 9 U a X B v I G N h b W J p Y W R v L n t D b 2 x 1 b W 4 2 O T U z L D Y 5 N T J 9 J n F 1 b 3 Q 7 L C Z x d W 9 0 O 1 N l Y 3 R p b 2 4 x L 0 h v a m E x L 1 R p c G 8 g Y 2 F t Y m l h Z G 8 u e 0 N v b H V t b j Y 5 N T Q s N j k 1 M 3 0 m c X V v d D s s J n F 1 b 3 Q 7 U 2 V j d G l v b j E v S G 9 q Y T E v V G l w b y B j Y W 1 i a W F k b y 5 7 Q 2 9 s d W 1 u N j k 1 N S w 2 O T U 0 f S Z x d W 9 0 O y w m c X V v d D t T Z W N 0 a W 9 u M S 9 I b 2 p h M S 9 U a X B v I G N h b W J p Y W R v L n t D b 2 x 1 b W 4 2 O T U 2 L D Y 5 N T V 9 J n F 1 b 3 Q 7 L C Z x d W 9 0 O 1 N l Y 3 R p b 2 4 x L 0 h v a m E x L 1 R p c G 8 g Y 2 F t Y m l h Z G 8 u e 0 N v b H V t b j Y 5 N T c s N j k 1 N n 0 m c X V v d D s s J n F 1 b 3 Q 7 U 2 V j d G l v b j E v S G 9 q Y T E v V G l w b y B j Y W 1 i a W F k b y 5 7 Q 2 9 s d W 1 u N j k 1 O C w 2 O T U 3 f S Z x d W 9 0 O y w m c X V v d D t T Z W N 0 a W 9 u M S 9 I b 2 p h M S 9 U a X B v I G N h b W J p Y W R v L n t D b 2 x 1 b W 4 2 O T U 5 L D Y 5 N T h 9 J n F 1 b 3 Q 7 L C Z x d W 9 0 O 1 N l Y 3 R p b 2 4 x L 0 h v a m E x L 1 R p c G 8 g Y 2 F t Y m l h Z G 8 u e 0 N v b H V t b j Y 5 N j A s N j k 1 O X 0 m c X V v d D s s J n F 1 b 3 Q 7 U 2 V j d G l v b j E v S G 9 q Y T E v V G l w b y B j Y W 1 i a W F k b y 5 7 Q 2 9 s d W 1 u N j k 2 M S w 2 O T Y w f S Z x d W 9 0 O y w m c X V v d D t T Z W N 0 a W 9 u M S 9 I b 2 p h M S 9 U a X B v I G N h b W J p Y W R v L n t D b 2 x 1 b W 4 2 O T Y y L D Y 5 N j F 9 J n F 1 b 3 Q 7 L C Z x d W 9 0 O 1 N l Y 3 R p b 2 4 x L 0 h v a m E x L 1 R p c G 8 g Y 2 F t Y m l h Z G 8 u e 0 N v b H V t b j Y 5 N j M s N j k 2 M n 0 m c X V v d D s s J n F 1 b 3 Q 7 U 2 V j d G l v b j E v S G 9 q Y T E v V G l w b y B j Y W 1 i a W F k b y 5 7 Q 2 9 s d W 1 u N j k 2 N C w 2 O T Y z f S Z x d W 9 0 O y w m c X V v d D t T Z W N 0 a W 9 u M S 9 I b 2 p h M S 9 U a X B v I G N h b W J p Y W R v L n t D b 2 x 1 b W 4 2 O T Y 1 L D Y 5 N j R 9 J n F 1 b 3 Q 7 L C Z x d W 9 0 O 1 N l Y 3 R p b 2 4 x L 0 h v a m E x L 1 R p c G 8 g Y 2 F t Y m l h Z G 8 u e 0 N v b H V t b j Y 5 N j Y s N j k 2 N X 0 m c X V v d D s s J n F 1 b 3 Q 7 U 2 V j d G l v b j E v S G 9 q Y T E v V G l w b y B j Y W 1 i a W F k b y 5 7 Q 2 9 s d W 1 u N j k 2 N y w 2 O T Y 2 f S Z x d W 9 0 O y w m c X V v d D t T Z W N 0 a W 9 u M S 9 I b 2 p h M S 9 U a X B v I G N h b W J p Y W R v L n t D b 2 x 1 b W 4 2 O T Y 4 L D Y 5 N j d 9 J n F 1 b 3 Q 7 L C Z x d W 9 0 O 1 N l Y 3 R p b 2 4 x L 0 h v a m E x L 1 R p c G 8 g Y 2 F t Y m l h Z G 8 u e 0 N v b H V t b j Y 5 N j k s N j k 2 O H 0 m c X V v d D s s J n F 1 b 3 Q 7 U 2 V j d G l v b j E v S G 9 q Y T E v V G l w b y B j Y W 1 i a W F k b y 5 7 Q 2 9 s d W 1 u N j k 3 M C w 2 O T Y 5 f S Z x d W 9 0 O y w m c X V v d D t T Z W N 0 a W 9 u M S 9 I b 2 p h M S 9 U a X B v I G N h b W J p Y W R v L n t D b 2 x 1 b W 4 2 O T c x L D Y 5 N z B 9 J n F 1 b 3 Q 7 L C Z x d W 9 0 O 1 N l Y 3 R p b 2 4 x L 0 h v a m E x L 1 R p c G 8 g Y 2 F t Y m l h Z G 8 u e 0 N v b H V t b j Y 5 N z I s N j k 3 M X 0 m c X V v d D s s J n F 1 b 3 Q 7 U 2 V j d G l v b j E v S G 9 q Y T E v V G l w b y B j Y W 1 i a W F k b y 5 7 Q 2 9 s d W 1 u N j k 3 M y w 2 O T c y f S Z x d W 9 0 O y w m c X V v d D t T Z W N 0 a W 9 u M S 9 I b 2 p h M S 9 U a X B v I G N h b W J p Y W R v L n t D b 2 x 1 b W 4 2 O T c 0 L D Y 5 N z N 9 J n F 1 b 3 Q 7 L C Z x d W 9 0 O 1 N l Y 3 R p b 2 4 x L 0 h v a m E x L 1 R p c G 8 g Y 2 F t Y m l h Z G 8 u e 0 N v b H V t b j Y 5 N z U s N j k 3 N H 0 m c X V v d D s s J n F 1 b 3 Q 7 U 2 V j d G l v b j E v S G 9 q Y T E v V G l w b y B j Y W 1 i a W F k b y 5 7 Q 2 9 s d W 1 u N j k 3 N i w 2 O T c 1 f S Z x d W 9 0 O y w m c X V v d D t T Z W N 0 a W 9 u M S 9 I b 2 p h M S 9 U a X B v I G N h b W J p Y W R v L n t D b 2 x 1 b W 4 2 O T c 3 L D Y 5 N z Z 9 J n F 1 b 3 Q 7 L C Z x d W 9 0 O 1 N l Y 3 R p b 2 4 x L 0 h v a m E x L 1 R p c G 8 g Y 2 F t Y m l h Z G 8 u e 0 N v b H V t b j Y 5 N z g s N j k 3 N 3 0 m c X V v d D s s J n F 1 b 3 Q 7 U 2 V j d G l v b j E v S G 9 q Y T E v V G l w b y B j Y W 1 i a W F k b y 5 7 Q 2 9 s d W 1 u N j k 3 O S w 2 O T c 4 f S Z x d W 9 0 O y w m c X V v d D t T Z W N 0 a W 9 u M S 9 I b 2 p h M S 9 U a X B v I G N h b W J p Y W R v L n t D b 2 x 1 b W 4 2 O T g w L D Y 5 N z l 9 J n F 1 b 3 Q 7 L C Z x d W 9 0 O 1 N l Y 3 R p b 2 4 x L 0 h v a m E x L 1 R p c G 8 g Y 2 F t Y m l h Z G 8 u e 0 N v b H V t b j Y 5 O D E s N j k 4 M H 0 m c X V v d D s s J n F 1 b 3 Q 7 U 2 V j d G l v b j E v S G 9 q Y T E v V G l w b y B j Y W 1 i a W F k b y 5 7 Q 2 9 s d W 1 u N j k 4 M i w 2 O T g x f S Z x d W 9 0 O y w m c X V v d D t T Z W N 0 a W 9 u M S 9 I b 2 p h M S 9 U a X B v I G N h b W J p Y W R v L n t D b 2 x 1 b W 4 2 O T g z L D Y 5 O D J 9 J n F 1 b 3 Q 7 L C Z x d W 9 0 O 1 N l Y 3 R p b 2 4 x L 0 h v a m E x L 1 R p c G 8 g Y 2 F t Y m l h Z G 8 u e 0 N v b H V t b j Y 5 O D Q s N j k 4 M 3 0 m c X V v d D s s J n F 1 b 3 Q 7 U 2 V j d G l v b j E v S G 9 q Y T E v V G l w b y B j Y W 1 i a W F k b y 5 7 Q 2 9 s d W 1 u N j k 4 N S w 2 O T g 0 f S Z x d W 9 0 O y w m c X V v d D t T Z W N 0 a W 9 u M S 9 I b 2 p h M S 9 U a X B v I G N h b W J p Y W R v L n t D b 2 x 1 b W 4 2 O T g 2 L D Y 5 O D V 9 J n F 1 b 3 Q 7 L C Z x d W 9 0 O 1 N l Y 3 R p b 2 4 x L 0 h v a m E x L 1 R p c G 8 g Y 2 F t Y m l h Z G 8 u e 0 N v b H V t b j Y 5 O D c s N j k 4 N n 0 m c X V v d D s s J n F 1 b 3 Q 7 U 2 V j d G l v b j E v S G 9 q Y T E v V G l w b y B j Y W 1 i a W F k b y 5 7 Q 2 9 s d W 1 u N j k 4 O C w 2 O T g 3 f S Z x d W 9 0 O y w m c X V v d D t T Z W N 0 a W 9 u M S 9 I b 2 p h M S 9 U a X B v I G N h b W J p Y W R v L n t D b 2 x 1 b W 4 2 O T g 5 L D Y 5 O D h 9 J n F 1 b 3 Q 7 L C Z x d W 9 0 O 1 N l Y 3 R p b 2 4 x L 0 h v a m E x L 1 R p c G 8 g Y 2 F t Y m l h Z G 8 u e 0 N v b H V t b j Y 5 O T A s N j k 4 O X 0 m c X V v d D s s J n F 1 b 3 Q 7 U 2 V j d G l v b j E v S G 9 q Y T E v V G l w b y B j Y W 1 i a W F k b y 5 7 Q 2 9 s d W 1 u N j k 5 M S w 2 O T k w f S Z x d W 9 0 O y w m c X V v d D t T Z W N 0 a W 9 u M S 9 I b 2 p h M S 9 U a X B v I G N h b W J p Y W R v L n t D b 2 x 1 b W 4 2 O T k y L D Y 5 O T F 9 J n F 1 b 3 Q 7 L C Z x d W 9 0 O 1 N l Y 3 R p b 2 4 x L 0 h v a m E x L 1 R p c G 8 g Y 2 F t Y m l h Z G 8 u e 0 N v b H V t b j Y 5 O T M s N j k 5 M n 0 m c X V v d D s s J n F 1 b 3 Q 7 U 2 V j d G l v b j E v S G 9 q Y T E v V G l w b y B j Y W 1 i a W F k b y 5 7 Q 2 9 s d W 1 u N j k 5 N C w 2 O T k z f S Z x d W 9 0 O y w m c X V v d D t T Z W N 0 a W 9 u M S 9 I b 2 p h M S 9 U a X B v I G N h b W J p Y W R v L n t D b 2 x 1 b W 4 2 O T k 1 L D Y 5 O T R 9 J n F 1 b 3 Q 7 L C Z x d W 9 0 O 1 N l Y 3 R p b 2 4 x L 0 h v a m E x L 1 R p c G 8 g Y 2 F t Y m l h Z G 8 u e 0 N v b H V t b j Y 5 O T Y s N j k 5 N X 0 m c X V v d D s s J n F 1 b 3 Q 7 U 2 V j d G l v b j E v S G 9 q Y T E v V G l w b y B j Y W 1 i a W F k b y 5 7 Q 2 9 s d W 1 u N j k 5 N y w 2 O T k 2 f S Z x d W 9 0 O y w m c X V v d D t T Z W N 0 a W 9 u M S 9 I b 2 p h M S 9 U a X B v I G N h b W J p Y W R v L n t D b 2 x 1 b W 4 2 O T k 4 L D Y 5 O T d 9 J n F 1 b 3 Q 7 L C Z x d W 9 0 O 1 N l Y 3 R p b 2 4 x L 0 h v a m E x L 1 R p c G 8 g Y 2 F t Y m l h Z G 8 u e 0 N v b H V t b j Y 5 O T k s N j k 5 O H 0 m c X V v d D s s J n F 1 b 3 Q 7 U 2 V j d G l v b j E v S G 9 q Y T E v V G l w b y B j Y W 1 i a W F k b y 5 7 Q 2 9 s d W 1 u N z A w M C w 2 O T k 5 f S Z x d W 9 0 O y w m c X V v d D t T Z W N 0 a W 9 u M S 9 I b 2 p h M S 9 U a X B v I G N h b W J p Y W R v L n t D b 2 x 1 b W 4 3 M D A x L D c w M D B 9 J n F 1 b 3 Q 7 L C Z x d W 9 0 O 1 N l Y 3 R p b 2 4 x L 0 h v a m E x L 1 R p c G 8 g Y 2 F t Y m l h Z G 8 u e 0 N v b H V t b j c w M D I s N z A w M X 0 m c X V v d D s s J n F 1 b 3 Q 7 U 2 V j d G l v b j E v S G 9 q Y T E v V G l w b y B j Y W 1 i a W F k b y 5 7 Q 2 9 s d W 1 u N z A w M y w 3 M D A y f S Z x d W 9 0 O y w m c X V v d D t T Z W N 0 a W 9 u M S 9 I b 2 p h M S 9 U a X B v I G N h b W J p Y W R v L n t D b 2 x 1 b W 4 3 M D A 0 L D c w M D N 9 J n F 1 b 3 Q 7 L C Z x d W 9 0 O 1 N l Y 3 R p b 2 4 x L 0 h v a m E x L 1 R p c G 8 g Y 2 F t Y m l h Z G 8 u e 0 N v b H V t b j c w M D U s N z A w N H 0 m c X V v d D s s J n F 1 b 3 Q 7 U 2 V j d G l v b j E v S G 9 q Y T E v V G l w b y B j Y W 1 i a W F k b y 5 7 Q 2 9 s d W 1 u N z A w N i w 3 M D A 1 f S Z x d W 9 0 O y w m c X V v d D t T Z W N 0 a W 9 u M S 9 I b 2 p h M S 9 U a X B v I G N h b W J p Y W R v L n t D b 2 x 1 b W 4 3 M D A 3 L D c w M D Z 9 J n F 1 b 3 Q 7 L C Z x d W 9 0 O 1 N l Y 3 R p b 2 4 x L 0 h v a m E x L 1 R p c G 8 g Y 2 F t Y m l h Z G 8 u e 0 N v b H V t b j c w M D g s N z A w N 3 0 m c X V v d D s s J n F 1 b 3 Q 7 U 2 V j d G l v b j E v S G 9 q Y T E v V G l w b y B j Y W 1 i a W F k b y 5 7 Q 2 9 s d W 1 u N z A w O S w 3 M D A 4 f S Z x d W 9 0 O y w m c X V v d D t T Z W N 0 a W 9 u M S 9 I b 2 p h M S 9 U a X B v I G N h b W J p Y W R v L n t D b 2 x 1 b W 4 3 M D E w L D c w M D l 9 J n F 1 b 3 Q 7 L C Z x d W 9 0 O 1 N l Y 3 R p b 2 4 x L 0 h v a m E x L 1 R p c G 8 g Y 2 F t Y m l h Z G 8 u e 0 N v b H V t b j c w M T E s N z A x M H 0 m c X V v d D s s J n F 1 b 3 Q 7 U 2 V j d G l v b j E v S G 9 q Y T E v V G l w b y B j Y W 1 i a W F k b y 5 7 Q 2 9 s d W 1 u N z A x M i w 3 M D E x f S Z x d W 9 0 O y w m c X V v d D t T Z W N 0 a W 9 u M S 9 I b 2 p h M S 9 U a X B v I G N h b W J p Y W R v L n t D b 2 x 1 b W 4 3 M D E z L D c w M T J 9 J n F 1 b 3 Q 7 L C Z x d W 9 0 O 1 N l Y 3 R p b 2 4 x L 0 h v a m E x L 1 R p c G 8 g Y 2 F t Y m l h Z G 8 u e 0 N v b H V t b j c w M T Q s N z A x M 3 0 m c X V v d D s s J n F 1 b 3 Q 7 U 2 V j d G l v b j E v S G 9 q Y T E v V G l w b y B j Y W 1 i a W F k b y 5 7 Q 2 9 s d W 1 u N z A x N S w 3 M D E 0 f S Z x d W 9 0 O y w m c X V v d D t T Z W N 0 a W 9 u M S 9 I b 2 p h M S 9 U a X B v I G N h b W J p Y W R v L n t D b 2 x 1 b W 4 3 M D E 2 L D c w M T V 9 J n F 1 b 3 Q 7 L C Z x d W 9 0 O 1 N l Y 3 R p b 2 4 x L 0 h v a m E x L 1 R p c G 8 g Y 2 F t Y m l h Z G 8 u e 0 N v b H V t b j c w M T c s N z A x N n 0 m c X V v d D s s J n F 1 b 3 Q 7 U 2 V j d G l v b j E v S G 9 q Y T E v V G l w b y B j Y W 1 i a W F k b y 5 7 Q 2 9 s d W 1 u N z A x O C w 3 M D E 3 f S Z x d W 9 0 O y w m c X V v d D t T Z W N 0 a W 9 u M S 9 I b 2 p h M S 9 U a X B v I G N h b W J p Y W R v L n t D b 2 x 1 b W 4 3 M D E 5 L D c w M T h 9 J n F 1 b 3 Q 7 L C Z x d W 9 0 O 1 N l Y 3 R p b 2 4 x L 0 h v a m E x L 1 R p c G 8 g Y 2 F t Y m l h Z G 8 u e 0 N v b H V t b j c w M j A s N z A x O X 0 m c X V v d D s s J n F 1 b 3 Q 7 U 2 V j d G l v b j E v S G 9 q Y T E v V G l w b y B j Y W 1 i a W F k b y 5 7 Q 2 9 s d W 1 u N z A y M S w 3 M D I w f S Z x d W 9 0 O y w m c X V v d D t T Z W N 0 a W 9 u M S 9 I b 2 p h M S 9 U a X B v I G N h b W J p Y W R v L n t D b 2 x 1 b W 4 3 M D I y L D c w M j F 9 J n F 1 b 3 Q 7 L C Z x d W 9 0 O 1 N l Y 3 R p b 2 4 x L 0 h v a m E x L 1 R p c G 8 g Y 2 F t Y m l h Z G 8 u e 0 N v b H V t b j c w M j M s N z A y M n 0 m c X V v d D s s J n F 1 b 3 Q 7 U 2 V j d G l v b j E v S G 9 q Y T E v V G l w b y B j Y W 1 i a W F k b y 5 7 Q 2 9 s d W 1 u N z A y N C w 3 M D I z f S Z x d W 9 0 O y w m c X V v d D t T Z W N 0 a W 9 u M S 9 I b 2 p h M S 9 U a X B v I G N h b W J p Y W R v L n t D b 2 x 1 b W 4 3 M D I 1 L D c w M j R 9 J n F 1 b 3 Q 7 L C Z x d W 9 0 O 1 N l Y 3 R p b 2 4 x L 0 h v a m E x L 1 R p c G 8 g Y 2 F t Y m l h Z G 8 u e 0 N v b H V t b j c w M j Y s N z A y N X 0 m c X V v d D s s J n F 1 b 3 Q 7 U 2 V j d G l v b j E v S G 9 q Y T E v V G l w b y B j Y W 1 i a W F k b y 5 7 Q 2 9 s d W 1 u N z A y N y w 3 M D I 2 f S Z x d W 9 0 O y w m c X V v d D t T Z W N 0 a W 9 u M S 9 I b 2 p h M S 9 U a X B v I G N h b W J p Y W R v L n t D b 2 x 1 b W 4 3 M D I 4 L D c w M j d 9 J n F 1 b 3 Q 7 L C Z x d W 9 0 O 1 N l Y 3 R p b 2 4 x L 0 h v a m E x L 1 R p c G 8 g Y 2 F t Y m l h Z G 8 u e 0 N v b H V t b j c w M j k s N z A y O H 0 m c X V v d D s s J n F 1 b 3 Q 7 U 2 V j d G l v b j E v S G 9 q Y T E v V G l w b y B j Y W 1 i a W F k b y 5 7 Q 2 9 s d W 1 u N z A z M C w 3 M D I 5 f S Z x d W 9 0 O y w m c X V v d D t T Z W N 0 a W 9 u M S 9 I b 2 p h M S 9 U a X B v I G N h b W J p Y W R v L n t D b 2 x 1 b W 4 3 M D M x L D c w M z B 9 J n F 1 b 3 Q 7 L C Z x d W 9 0 O 1 N l Y 3 R p b 2 4 x L 0 h v a m E x L 1 R p c G 8 g Y 2 F t Y m l h Z G 8 u e 0 N v b H V t b j c w M z I s N z A z M X 0 m c X V v d D s s J n F 1 b 3 Q 7 U 2 V j d G l v b j E v S G 9 q Y T E v V G l w b y B j Y W 1 i a W F k b y 5 7 Q 2 9 s d W 1 u N z A z M y w 3 M D M y f S Z x d W 9 0 O y w m c X V v d D t T Z W N 0 a W 9 u M S 9 I b 2 p h M S 9 U a X B v I G N h b W J p Y W R v L n t D b 2 x 1 b W 4 3 M D M 0 L D c w M z N 9 J n F 1 b 3 Q 7 L C Z x d W 9 0 O 1 N l Y 3 R p b 2 4 x L 0 h v a m E x L 1 R p c G 8 g Y 2 F t Y m l h Z G 8 u e 0 N v b H V t b j c w M z U s N z A z N H 0 m c X V v d D s s J n F 1 b 3 Q 7 U 2 V j d G l v b j E v S G 9 q Y T E v V G l w b y B j Y W 1 i a W F k b y 5 7 Q 2 9 s d W 1 u N z A z N i w 3 M D M 1 f S Z x d W 9 0 O y w m c X V v d D t T Z W N 0 a W 9 u M S 9 I b 2 p h M S 9 U a X B v I G N h b W J p Y W R v L n t D b 2 x 1 b W 4 3 M D M 3 L D c w M z Z 9 J n F 1 b 3 Q 7 L C Z x d W 9 0 O 1 N l Y 3 R p b 2 4 x L 0 h v a m E x L 1 R p c G 8 g Y 2 F t Y m l h Z G 8 u e 0 N v b H V t b j c w M z g s N z A z N 3 0 m c X V v d D s s J n F 1 b 3 Q 7 U 2 V j d G l v b j E v S G 9 q Y T E v V G l w b y B j Y W 1 i a W F k b y 5 7 Q 2 9 s d W 1 u N z A z O S w 3 M D M 4 f S Z x d W 9 0 O y w m c X V v d D t T Z W N 0 a W 9 u M S 9 I b 2 p h M S 9 U a X B v I G N h b W J p Y W R v L n t D b 2 x 1 b W 4 3 M D Q w L D c w M z l 9 J n F 1 b 3 Q 7 L C Z x d W 9 0 O 1 N l Y 3 R p b 2 4 x L 0 h v a m E x L 1 R p c G 8 g Y 2 F t Y m l h Z G 8 u e 0 N v b H V t b j c w N D E s N z A 0 M H 0 m c X V v d D s s J n F 1 b 3 Q 7 U 2 V j d G l v b j E v S G 9 q Y T E v V G l w b y B j Y W 1 i a W F k b y 5 7 Q 2 9 s d W 1 u N z A 0 M i w 3 M D Q x f S Z x d W 9 0 O y w m c X V v d D t T Z W N 0 a W 9 u M S 9 I b 2 p h M S 9 U a X B v I G N h b W J p Y W R v L n t D b 2 x 1 b W 4 3 M D Q z L D c w N D J 9 J n F 1 b 3 Q 7 L C Z x d W 9 0 O 1 N l Y 3 R p b 2 4 x L 0 h v a m E x L 1 R p c G 8 g Y 2 F t Y m l h Z G 8 u e 0 N v b H V t b j c w N D Q s N z A 0 M 3 0 m c X V v d D s s J n F 1 b 3 Q 7 U 2 V j d G l v b j E v S G 9 q Y T E v V G l w b y B j Y W 1 i a W F k b y 5 7 Q 2 9 s d W 1 u N z A 0 N S w 3 M D Q 0 f S Z x d W 9 0 O y w m c X V v d D t T Z W N 0 a W 9 u M S 9 I b 2 p h M S 9 U a X B v I G N h b W J p Y W R v L n t D b 2 x 1 b W 4 3 M D Q 2 L D c w N D V 9 J n F 1 b 3 Q 7 L C Z x d W 9 0 O 1 N l Y 3 R p b 2 4 x L 0 h v a m E x L 1 R p c G 8 g Y 2 F t Y m l h Z G 8 u e 0 N v b H V t b j c w N D c s N z A 0 N n 0 m c X V v d D s s J n F 1 b 3 Q 7 U 2 V j d G l v b j E v S G 9 q Y T E v V G l w b y B j Y W 1 i a W F k b y 5 7 Q 2 9 s d W 1 u N z A 0 O C w 3 M D Q 3 f S Z x d W 9 0 O y w m c X V v d D t T Z W N 0 a W 9 u M S 9 I b 2 p h M S 9 U a X B v I G N h b W J p Y W R v L n t D b 2 x 1 b W 4 3 M D Q 5 L D c w N D h 9 J n F 1 b 3 Q 7 L C Z x d W 9 0 O 1 N l Y 3 R p b 2 4 x L 0 h v a m E x L 1 R p c G 8 g Y 2 F t Y m l h Z G 8 u e 0 N v b H V t b j c w N T A s N z A 0 O X 0 m c X V v d D s s J n F 1 b 3 Q 7 U 2 V j d G l v b j E v S G 9 q Y T E v V G l w b y B j Y W 1 i a W F k b y 5 7 Q 2 9 s d W 1 u N z A 1 M S w 3 M D U w f S Z x d W 9 0 O y w m c X V v d D t T Z W N 0 a W 9 u M S 9 I b 2 p h M S 9 U a X B v I G N h b W J p Y W R v L n t D b 2 x 1 b W 4 3 M D U y L D c w N T F 9 J n F 1 b 3 Q 7 L C Z x d W 9 0 O 1 N l Y 3 R p b 2 4 x L 0 h v a m E x L 1 R p c G 8 g Y 2 F t Y m l h Z G 8 u e 0 N v b H V t b j c w N T M s N z A 1 M n 0 m c X V v d D s s J n F 1 b 3 Q 7 U 2 V j d G l v b j E v S G 9 q Y T E v V G l w b y B j Y W 1 i a W F k b y 5 7 Q 2 9 s d W 1 u N z A 1 N C w 3 M D U z f S Z x d W 9 0 O y w m c X V v d D t T Z W N 0 a W 9 u M S 9 I b 2 p h M S 9 U a X B v I G N h b W J p Y W R v L n t D b 2 x 1 b W 4 3 M D U 1 L D c w N T R 9 J n F 1 b 3 Q 7 L C Z x d W 9 0 O 1 N l Y 3 R p b 2 4 x L 0 h v a m E x L 1 R p c G 8 g Y 2 F t Y m l h Z G 8 u e 0 N v b H V t b j c w N T Y s N z A 1 N X 0 m c X V v d D s s J n F 1 b 3 Q 7 U 2 V j d G l v b j E v S G 9 q Y T E v V G l w b y B j Y W 1 i a W F k b y 5 7 Q 2 9 s d W 1 u N z A 1 N y w 3 M D U 2 f S Z x d W 9 0 O y w m c X V v d D t T Z W N 0 a W 9 u M S 9 I b 2 p h M S 9 U a X B v I G N h b W J p Y W R v L n t D b 2 x 1 b W 4 3 M D U 4 L D c w N T d 9 J n F 1 b 3 Q 7 L C Z x d W 9 0 O 1 N l Y 3 R p b 2 4 x L 0 h v a m E x L 1 R p c G 8 g Y 2 F t Y m l h Z G 8 u e 0 N v b H V t b j c w N T k s N z A 1 O H 0 m c X V v d D s s J n F 1 b 3 Q 7 U 2 V j d G l v b j E v S G 9 q Y T E v V G l w b y B j Y W 1 i a W F k b y 5 7 Q 2 9 s d W 1 u N z A 2 M C w 3 M D U 5 f S Z x d W 9 0 O y w m c X V v d D t T Z W N 0 a W 9 u M S 9 I b 2 p h M S 9 U a X B v I G N h b W J p Y W R v L n t D b 2 x 1 b W 4 3 M D Y x L D c w N j B 9 J n F 1 b 3 Q 7 L C Z x d W 9 0 O 1 N l Y 3 R p b 2 4 x L 0 h v a m E x L 1 R p c G 8 g Y 2 F t Y m l h Z G 8 u e 0 N v b H V t b j c w N j I s N z A 2 M X 0 m c X V v d D s s J n F 1 b 3 Q 7 U 2 V j d G l v b j E v S G 9 q Y T E v V G l w b y B j Y W 1 i a W F k b y 5 7 Q 2 9 s d W 1 u N z A 2 M y w 3 M D Y y f S Z x d W 9 0 O y w m c X V v d D t T Z W N 0 a W 9 u M S 9 I b 2 p h M S 9 U a X B v I G N h b W J p Y W R v L n t D b 2 x 1 b W 4 3 M D Y 0 L D c w N j N 9 J n F 1 b 3 Q 7 L C Z x d W 9 0 O 1 N l Y 3 R p b 2 4 x L 0 h v a m E x L 1 R p c G 8 g Y 2 F t Y m l h Z G 8 u e 0 N v b H V t b j c w N j U s N z A 2 N H 0 m c X V v d D s s J n F 1 b 3 Q 7 U 2 V j d G l v b j E v S G 9 q Y T E v V G l w b y B j Y W 1 i a W F k b y 5 7 Q 2 9 s d W 1 u N z A 2 N i w 3 M D Y 1 f S Z x d W 9 0 O y w m c X V v d D t T Z W N 0 a W 9 u M S 9 I b 2 p h M S 9 U a X B v I G N h b W J p Y W R v L n t D b 2 x 1 b W 4 3 M D Y 3 L D c w N j Z 9 J n F 1 b 3 Q 7 L C Z x d W 9 0 O 1 N l Y 3 R p b 2 4 x L 0 h v a m E x L 1 R p c G 8 g Y 2 F t Y m l h Z G 8 u e 0 N v b H V t b j c w N j g s N z A 2 N 3 0 m c X V v d D s s J n F 1 b 3 Q 7 U 2 V j d G l v b j E v S G 9 q Y T E v V G l w b y B j Y W 1 i a W F k b y 5 7 Q 2 9 s d W 1 u N z A 2 O S w 3 M D Y 4 f S Z x d W 9 0 O y w m c X V v d D t T Z W N 0 a W 9 u M S 9 I b 2 p h M S 9 U a X B v I G N h b W J p Y W R v L n t D b 2 x 1 b W 4 3 M D c w L D c w N j l 9 J n F 1 b 3 Q 7 L C Z x d W 9 0 O 1 N l Y 3 R p b 2 4 x L 0 h v a m E x L 1 R p c G 8 g Y 2 F t Y m l h Z G 8 u e 0 N v b H V t b j c w N z E s N z A 3 M H 0 m c X V v d D s s J n F 1 b 3 Q 7 U 2 V j d G l v b j E v S G 9 q Y T E v V G l w b y B j Y W 1 i a W F k b y 5 7 Q 2 9 s d W 1 u N z A 3 M i w 3 M D c x f S Z x d W 9 0 O y w m c X V v d D t T Z W N 0 a W 9 u M S 9 I b 2 p h M S 9 U a X B v I G N h b W J p Y W R v L n t D b 2 x 1 b W 4 3 M D c z L D c w N z J 9 J n F 1 b 3 Q 7 L C Z x d W 9 0 O 1 N l Y 3 R p b 2 4 x L 0 h v a m E x L 1 R p c G 8 g Y 2 F t Y m l h Z G 8 u e 0 N v b H V t b j c w N z Q s N z A 3 M 3 0 m c X V v d D s s J n F 1 b 3 Q 7 U 2 V j d G l v b j E v S G 9 q Y T E v V G l w b y B j Y W 1 i a W F k b y 5 7 Q 2 9 s d W 1 u N z A 3 N S w 3 M D c 0 f S Z x d W 9 0 O y w m c X V v d D t T Z W N 0 a W 9 u M S 9 I b 2 p h M S 9 U a X B v I G N h b W J p Y W R v L n t D b 2 x 1 b W 4 3 M D c 2 L D c w N z V 9 J n F 1 b 3 Q 7 L C Z x d W 9 0 O 1 N l Y 3 R p b 2 4 x L 0 h v a m E x L 1 R p c G 8 g Y 2 F t Y m l h Z G 8 u e 0 N v b H V t b j c w N z c s N z A 3 N n 0 m c X V v d D s s J n F 1 b 3 Q 7 U 2 V j d G l v b j E v S G 9 q Y T E v V G l w b y B j Y W 1 i a W F k b y 5 7 Q 2 9 s d W 1 u N z A 3 O C w 3 M D c 3 f S Z x d W 9 0 O y w m c X V v d D t T Z W N 0 a W 9 u M S 9 I b 2 p h M S 9 U a X B v I G N h b W J p Y W R v L n t D b 2 x 1 b W 4 3 M D c 5 L D c w N z h 9 J n F 1 b 3 Q 7 L C Z x d W 9 0 O 1 N l Y 3 R p b 2 4 x L 0 h v a m E x L 1 R p c G 8 g Y 2 F t Y m l h Z G 8 u e 0 N v b H V t b j c w O D A s N z A 3 O X 0 m c X V v d D s s J n F 1 b 3 Q 7 U 2 V j d G l v b j E v S G 9 q Y T E v V G l w b y B j Y W 1 i a W F k b y 5 7 Q 2 9 s d W 1 u N z A 4 M S w 3 M D g w f S Z x d W 9 0 O y w m c X V v d D t T Z W N 0 a W 9 u M S 9 I b 2 p h M S 9 U a X B v I G N h b W J p Y W R v L n t D b 2 x 1 b W 4 3 M D g y L D c w O D F 9 J n F 1 b 3 Q 7 L C Z x d W 9 0 O 1 N l Y 3 R p b 2 4 x L 0 h v a m E x L 1 R p c G 8 g Y 2 F t Y m l h Z G 8 u e 0 N v b H V t b j c w O D M s N z A 4 M n 0 m c X V v d D s s J n F 1 b 3 Q 7 U 2 V j d G l v b j E v S G 9 q Y T E v V G l w b y B j Y W 1 i a W F k b y 5 7 Q 2 9 s d W 1 u N z A 4 N C w 3 M D g z f S Z x d W 9 0 O y w m c X V v d D t T Z W N 0 a W 9 u M S 9 I b 2 p h M S 9 U a X B v I G N h b W J p Y W R v L n t D b 2 x 1 b W 4 3 M D g 1 L D c w O D R 9 J n F 1 b 3 Q 7 L C Z x d W 9 0 O 1 N l Y 3 R p b 2 4 x L 0 h v a m E x L 1 R p c G 8 g Y 2 F t Y m l h Z G 8 u e 0 N v b H V t b j c w O D Y s N z A 4 N X 0 m c X V v d D s s J n F 1 b 3 Q 7 U 2 V j d G l v b j E v S G 9 q Y T E v V G l w b y B j Y W 1 i a W F k b y 5 7 Q 2 9 s d W 1 u N z A 4 N y w 3 M D g 2 f S Z x d W 9 0 O y w m c X V v d D t T Z W N 0 a W 9 u M S 9 I b 2 p h M S 9 U a X B v I G N h b W J p Y W R v L n t D b 2 x 1 b W 4 3 M D g 4 L D c w O D d 9 J n F 1 b 3 Q 7 L C Z x d W 9 0 O 1 N l Y 3 R p b 2 4 x L 0 h v a m E x L 1 R p c G 8 g Y 2 F t Y m l h Z G 8 u e 0 N v b H V t b j c w O D k s N z A 4 O H 0 m c X V v d D s s J n F 1 b 3 Q 7 U 2 V j d G l v b j E v S G 9 q Y T E v V G l w b y B j Y W 1 i a W F k b y 5 7 Q 2 9 s d W 1 u N z A 5 M C w 3 M D g 5 f S Z x d W 9 0 O y w m c X V v d D t T Z W N 0 a W 9 u M S 9 I b 2 p h M S 9 U a X B v I G N h b W J p Y W R v L n t D b 2 x 1 b W 4 3 M D k x L D c w O T B 9 J n F 1 b 3 Q 7 L C Z x d W 9 0 O 1 N l Y 3 R p b 2 4 x L 0 h v a m E x L 1 R p c G 8 g Y 2 F t Y m l h Z G 8 u e 0 N v b H V t b j c w O T I s N z A 5 M X 0 m c X V v d D s s J n F 1 b 3 Q 7 U 2 V j d G l v b j E v S G 9 q Y T E v V G l w b y B j Y W 1 i a W F k b y 5 7 Q 2 9 s d W 1 u N z A 5 M y w 3 M D k y f S Z x d W 9 0 O y w m c X V v d D t T Z W N 0 a W 9 u M S 9 I b 2 p h M S 9 U a X B v I G N h b W J p Y W R v L n t D b 2 x 1 b W 4 3 M D k 0 L D c w O T N 9 J n F 1 b 3 Q 7 L C Z x d W 9 0 O 1 N l Y 3 R p b 2 4 x L 0 h v a m E x L 1 R p c G 8 g Y 2 F t Y m l h Z G 8 u e 0 N v b H V t b j c w O T U s N z A 5 N H 0 m c X V v d D s s J n F 1 b 3 Q 7 U 2 V j d G l v b j E v S G 9 q Y T E v V G l w b y B j Y W 1 i a W F k b y 5 7 Q 2 9 s d W 1 u N z A 5 N i w 3 M D k 1 f S Z x d W 9 0 O y w m c X V v d D t T Z W N 0 a W 9 u M S 9 I b 2 p h M S 9 U a X B v I G N h b W J p Y W R v L n t D b 2 x 1 b W 4 3 M D k 3 L D c w O T Z 9 J n F 1 b 3 Q 7 L C Z x d W 9 0 O 1 N l Y 3 R p b 2 4 x L 0 h v a m E x L 1 R p c G 8 g Y 2 F t Y m l h Z G 8 u e 0 N v b H V t b j c w O T g s N z A 5 N 3 0 m c X V v d D s s J n F 1 b 3 Q 7 U 2 V j d G l v b j E v S G 9 q Y T E v V G l w b y B j Y W 1 i a W F k b y 5 7 Q 2 9 s d W 1 u N z A 5 O S w 3 M D k 4 f S Z x d W 9 0 O y w m c X V v d D t T Z W N 0 a W 9 u M S 9 I b 2 p h M S 9 U a X B v I G N h b W J p Y W R v L n t D b 2 x 1 b W 4 3 M T A w L D c w O T l 9 J n F 1 b 3 Q 7 L C Z x d W 9 0 O 1 N l Y 3 R p b 2 4 x L 0 h v a m E x L 1 R p c G 8 g Y 2 F t Y m l h Z G 8 u e 0 N v b H V t b j c x M D E s N z E w M H 0 m c X V v d D s s J n F 1 b 3 Q 7 U 2 V j d G l v b j E v S G 9 q Y T E v V G l w b y B j Y W 1 i a W F k b y 5 7 Q 2 9 s d W 1 u N z E w M i w 3 M T A x f S Z x d W 9 0 O y w m c X V v d D t T Z W N 0 a W 9 u M S 9 I b 2 p h M S 9 U a X B v I G N h b W J p Y W R v L n t D b 2 x 1 b W 4 3 M T A z L D c x M D J 9 J n F 1 b 3 Q 7 L C Z x d W 9 0 O 1 N l Y 3 R p b 2 4 x L 0 h v a m E x L 1 R p c G 8 g Y 2 F t Y m l h Z G 8 u e 0 N v b H V t b j c x M D Q s N z E w M 3 0 m c X V v d D s s J n F 1 b 3 Q 7 U 2 V j d G l v b j E v S G 9 q Y T E v V G l w b y B j Y W 1 i a W F k b y 5 7 Q 2 9 s d W 1 u N z E w N S w 3 M T A 0 f S Z x d W 9 0 O y w m c X V v d D t T Z W N 0 a W 9 u M S 9 I b 2 p h M S 9 U a X B v I G N h b W J p Y W R v L n t D b 2 x 1 b W 4 3 M T A 2 L D c x M D V 9 J n F 1 b 3 Q 7 L C Z x d W 9 0 O 1 N l Y 3 R p b 2 4 x L 0 h v a m E x L 1 R p c G 8 g Y 2 F t Y m l h Z G 8 u e 0 N v b H V t b j c x M D c s N z E w N n 0 m c X V v d D s s J n F 1 b 3 Q 7 U 2 V j d G l v b j E v S G 9 q Y T E v V G l w b y B j Y W 1 i a W F k b y 5 7 Q 2 9 s d W 1 u N z E w O C w 3 M T A 3 f S Z x d W 9 0 O y w m c X V v d D t T Z W N 0 a W 9 u M S 9 I b 2 p h M S 9 U a X B v I G N h b W J p Y W R v L n t D b 2 x 1 b W 4 3 M T A 5 L D c x M D h 9 J n F 1 b 3 Q 7 L C Z x d W 9 0 O 1 N l Y 3 R p b 2 4 x L 0 h v a m E x L 1 R p c G 8 g Y 2 F t Y m l h Z G 8 u e 0 N v b H V t b j c x M T A s N z E w O X 0 m c X V v d D s s J n F 1 b 3 Q 7 U 2 V j d G l v b j E v S G 9 q Y T E v V G l w b y B j Y W 1 i a W F k b y 5 7 Q 2 9 s d W 1 u N z E x M S w 3 M T E w f S Z x d W 9 0 O y w m c X V v d D t T Z W N 0 a W 9 u M S 9 I b 2 p h M S 9 U a X B v I G N h b W J p Y W R v L n t D b 2 x 1 b W 4 3 M T E y L D c x M T F 9 J n F 1 b 3 Q 7 L C Z x d W 9 0 O 1 N l Y 3 R p b 2 4 x L 0 h v a m E x L 1 R p c G 8 g Y 2 F t Y m l h Z G 8 u e 0 N v b H V t b j c x M T M s N z E x M n 0 m c X V v d D s s J n F 1 b 3 Q 7 U 2 V j d G l v b j E v S G 9 q Y T E v V G l w b y B j Y W 1 i a W F k b y 5 7 Q 2 9 s d W 1 u N z E x N C w 3 M T E z f S Z x d W 9 0 O y w m c X V v d D t T Z W N 0 a W 9 u M S 9 I b 2 p h M S 9 U a X B v I G N h b W J p Y W R v L n t D b 2 x 1 b W 4 3 M T E 1 L D c x M T R 9 J n F 1 b 3 Q 7 L C Z x d W 9 0 O 1 N l Y 3 R p b 2 4 x L 0 h v a m E x L 1 R p c G 8 g Y 2 F t Y m l h Z G 8 u e 0 N v b H V t b j c x M T Y s N z E x N X 0 m c X V v d D s s J n F 1 b 3 Q 7 U 2 V j d G l v b j E v S G 9 q Y T E v V G l w b y B j Y W 1 i a W F k b y 5 7 Q 2 9 s d W 1 u N z E x N y w 3 M T E 2 f S Z x d W 9 0 O y w m c X V v d D t T Z W N 0 a W 9 u M S 9 I b 2 p h M S 9 U a X B v I G N h b W J p Y W R v L n t D b 2 x 1 b W 4 3 M T E 4 L D c x M T d 9 J n F 1 b 3 Q 7 L C Z x d W 9 0 O 1 N l Y 3 R p b 2 4 x L 0 h v a m E x L 1 R p c G 8 g Y 2 F t Y m l h Z G 8 u e 0 N v b H V t b j c x M T k s N z E x O H 0 m c X V v d D s s J n F 1 b 3 Q 7 U 2 V j d G l v b j E v S G 9 q Y T E v V G l w b y B j Y W 1 i a W F k b y 5 7 Q 2 9 s d W 1 u N z E y M C w 3 M T E 5 f S Z x d W 9 0 O y w m c X V v d D t T Z W N 0 a W 9 u M S 9 I b 2 p h M S 9 U a X B v I G N h b W J p Y W R v L n t D b 2 x 1 b W 4 3 M T I x L D c x M j B 9 J n F 1 b 3 Q 7 L C Z x d W 9 0 O 1 N l Y 3 R p b 2 4 x L 0 h v a m E x L 1 R p c G 8 g Y 2 F t Y m l h Z G 8 u e 0 N v b H V t b j c x M j I s N z E y M X 0 m c X V v d D s s J n F 1 b 3 Q 7 U 2 V j d G l v b j E v S G 9 q Y T E v V G l w b y B j Y W 1 i a W F k b y 5 7 Q 2 9 s d W 1 u N z E y M y w 3 M T I y f S Z x d W 9 0 O y w m c X V v d D t T Z W N 0 a W 9 u M S 9 I b 2 p h M S 9 U a X B v I G N h b W J p Y W R v L n t D b 2 x 1 b W 4 3 M T I 0 L D c x M j N 9 J n F 1 b 3 Q 7 L C Z x d W 9 0 O 1 N l Y 3 R p b 2 4 x L 0 h v a m E x L 1 R p c G 8 g Y 2 F t Y m l h Z G 8 u e 0 N v b H V t b j c x M j U s N z E y N H 0 m c X V v d D s s J n F 1 b 3 Q 7 U 2 V j d G l v b j E v S G 9 q Y T E v V G l w b y B j Y W 1 i a W F k b y 5 7 Q 2 9 s d W 1 u N z E y N i w 3 M T I 1 f S Z x d W 9 0 O y w m c X V v d D t T Z W N 0 a W 9 u M S 9 I b 2 p h M S 9 U a X B v I G N h b W J p Y W R v L n t D b 2 x 1 b W 4 3 M T I 3 L D c x M j Z 9 J n F 1 b 3 Q 7 L C Z x d W 9 0 O 1 N l Y 3 R p b 2 4 x L 0 h v a m E x L 1 R p c G 8 g Y 2 F t Y m l h Z G 8 u e 0 N v b H V t b j c x M j g s N z E y N 3 0 m c X V v d D s s J n F 1 b 3 Q 7 U 2 V j d G l v b j E v S G 9 q Y T E v V G l w b y B j Y W 1 i a W F k b y 5 7 Q 2 9 s d W 1 u N z E y O S w 3 M T I 4 f S Z x d W 9 0 O y w m c X V v d D t T Z W N 0 a W 9 u M S 9 I b 2 p h M S 9 U a X B v I G N h b W J p Y W R v L n t D b 2 x 1 b W 4 3 M T M w L D c x M j l 9 J n F 1 b 3 Q 7 L C Z x d W 9 0 O 1 N l Y 3 R p b 2 4 x L 0 h v a m E x L 1 R p c G 8 g Y 2 F t Y m l h Z G 8 u e 0 N v b H V t b j c x M z E s N z E z M H 0 m c X V v d D s s J n F 1 b 3 Q 7 U 2 V j d G l v b j E v S G 9 q Y T E v V G l w b y B j Y W 1 i a W F k b y 5 7 Q 2 9 s d W 1 u N z E z M i w 3 M T M x f S Z x d W 9 0 O y w m c X V v d D t T Z W N 0 a W 9 u M S 9 I b 2 p h M S 9 U a X B v I G N h b W J p Y W R v L n t D b 2 x 1 b W 4 3 M T M z L D c x M z J 9 J n F 1 b 3 Q 7 L C Z x d W 9 0 O 1 N l Y 3 R p b 2 4 x L 0 h v a m E x L 1 R p c G 8 g Y 2 F t Y m l h Z G 8 u e 0 N v b H V t b j c x M z Q s N z E z M 3 0 m c X V v d D s s J n F 1 b 3 Q 7 U 2 V j d G l v b j E v S G 9 q Y T E v V G l w b y B j Y W 1 i a W F k b y 5 7 Q 2 9 s d W 1 u N z E z N S w 3 M T M 0 f S Z x d W 9 0 O y w m c X V v d D t T Z W N 0 a W 9 u M S 9 I b 2 p h M S 9 U a X B v I G N h b W J p Y W R v L n t D b 2 x 1 b W 4 3 M T M 2 L D c x M z V 9 J n F 1 b 3 Q 7 L C Z x d W 9 0 O 1 N l Y 3 R p b 2 4 x L 0 h v a m E x L 1 R p c G 8 g Y 2 F t Y m l h Z G 8 u e 0 N v b H V t b j c x M z c s N z E z N n 0 m c X V v d D s s J n F 1 b 3 Q 7 U 2 V j d G l v b j E v S G 9 q Y T E v V G l w b y B j Y W 1 i a W F k b y 5 7 Q 2 9 s d W 1 u N z E z O C w 3 M T M 3 f S Z x d W 9 0 O y w m c X V v d D t T Z W N 0 a W 9 u M S 9 I b 2 p h M S 9 U a X B v I G N h b W J p Y W R v L n t D b 2 x 1 b W 4 3 M T M 5 L D c x M z h 9 J n F 1 b 3 Q 7 L C Z x d W 9 0 O 1 N l Y 3 R p b 2 4 x L 0 h v a m E x L 1 R p c G 8 g Y 2 F t Y m l h Z G 8 u e 0 N v b H V t b j c x N D A s N z E z O X 0 m c X V v d D s s J n F 1 b 3 Q 7 U 2 V j d G l v b j E v S G 9 q Y T E v V G l w b y B j Y W 1 i a W F k b y 5 7 Q 2 9 s d W 1 u N z E 0 M S w 3 M T Q w f S Z x d W 9 0 O y w m c X V v d D t T Z W N 0 a W 9 u M S 9 I b 2 p h M S 9 U a X B v I G N h b W J p Y W R v L n t D b 2 x 1 b W 4 3 M T Q y L D c x N D F 9 J n F 1 b 3 Q 7 L C Z x d W 9 0 O 1 N l Y 3 R p b 2 4 x L 0 h v a m E x L 1 R p c G 8 g Y 2 F t Y m l h Z G 8 u e 0 N v b H V t b j c x N D M s N z E 0 M n 0 m c X V v d D s s J n F 1 b 3 Q 7 U 2 V j d G l v b j E v S G 9 q Y T E v V G l w b y B j Y W 1 i a W F k b y 5 7 Q 2 9 s d W 1 u N z E 0 N C w 3 M T Q z f S Z x d W 9 0 O y w m c X V v d D t T Z W N 0 a W 9 u M S 9 I b 2 p h M S 9 U a X B v I G N h b W J p Y W R v L n t D b 2 x 1 b W 4 3 M T Q 1 L D c x N D R 9 J n F 1 b 3 Q 7 L C Z x d W 9 0 O 1 N l Y 3 R p b 2 4 x L 0 h v a m E x L 1 R p c G 8 g Y 2 F t Y m l h Z G 8 u e 0 N v b H V t b j c x N D Y s N z E 0 N X 0 m c X V v d D s s J n F 1 b 3 Q 7 U 2 V j d G l v b j E v S G 9 q Y T E v V G l w b y B j Y W 1 i a W F k b y 5 7 Q 2 9 s d W 1 u N z E 0 N y w 3 M T Q 2 f S Z x d W 9 0 O y w m c X V v d D t T Z W N 0 a W 9 u M S 9 I b 2 p h M S 9 U a X B v I G N h b W J p Y W R v L n t D b 2 x 1 b W 4 3 M T Q 4 L D c x N D d 9 J n F 1 b 3 Q 7 L C Z x d W 9 0 O 1 N l Y 3 R p b 2 4 x L 0 h v a m E x L 1 R p c G 8 g Y 2 F t Y m l h Z G 8 u e 0 N v b H V t b j c x N D k s N z E 0 O H 0 m c X V v d D s s J n F 1 b 3 Q 7 U 2 V j d G l v b j E v S G 9 q Y T E v V G l w b y B j Y W 1 i a W F k b y 5 7 Q 2 9 s d W 1 u N z E 1 M C w 3 M T Q 5 f S Z x d W 9 0 O y w m c X V v d D t T Z W N 0 a W 9 u M S 9 I b 2 p h M S 9 U a X B v I G N h b W J p Y W R v L n t D b 2 x 1 b W 4 3 M T U x L D c x N T B 9 J n F 1 b 3 Q 7 L C Z x d W 9 0 O 1 N l Y 3 R p b 2 4 x L 0 h v a m E x L 1 R p c G 8 g Y 2 F t Y m l h Z G 8 u e 0 N v b H V t b j c x N T I s N z E 1 M X 0 m c X V v d D s s J n F 1 b 3 Q 7 U 2 V j d G l v b j E v S G 9 q Y T E v V G l w b y B j Y W 1 i a W F k b y 5 7 Q 2 9 s d W 1 u N z E 1 M y w 3 M T U y f S Z x d W 9 0 O y w m c X V v d D t T Z W N 0 a W 9 u M S 9 I b 2 p h M S 9 U a X B v I G N h b W J p Y W R v L n t D b 2 x 1 b W 4 3 M T U 0 L D c x N T N 9 J n F 1 b 3 Q 7 L C Z x d W 9 0 O 1 N l Y 3 R p b 2 4 x L 0 h v a m E x L 1 R p c G 8 g Y 2 F t Y m l h Z G 8 u e 0 N v b H V t b j c x N T U s N z E 1 N H 0 m c X V v d D s s J n F 1 b 3 Q 7 U 2 V j d G l v b j E v S G 9 q Y T E v V G l w b y B j Y W 1 i a W F k b y 5 7 Q 2 9 s d W 1 u N z E 1 N i w 3 M T U 1 f S Z x d W 9 0 O y w m c X V v d D t T Z W N 0 a W 9 u M S 9 I b 2 p h M S 9 U a X B v I G N h b W J p Y W R v L n t D b 2 x 1 b W 4 3 M T U 3 L D c x N T Z 9 J n F 1 b 3 Q 7 L C Z x d W 9 0 O 1 N l Y 3 R p b 2 4 x L 0 h v a m E x L 1 R p c G 8 g Y 2 F t Y m l h Z G 8 u e 0 N v b H V t b j c x N T g s N z E 1 N 3 0 m c X V v d D s s J n F 1 b 3 Q 7 U 2 V j d G l v b j E v S G 9 q Y T E v V G l w b y B j Y W 1 i a W F k b y 5 7 Q 2 9 s d W 1 u N z E 1 O S w 3 M T U 4 f S Z x d W 9 0 O y w m c X V v d D t T Z W N 0 a W 9 u M S 9 I b 2 p h M S 9 U a X B v I G N h b W J p Y W R v L n t D b 2 x 1 b W 4 3 M T Y w L D c x N T l 9 J n F 1 b 3 Q 7 L C Z x d W 9 0 O 1 N l Y 3 R p b 2 4 x L 0 h v a m E x L 1 R p c G 8 g Y 2 F t Y m l h Z G 8 u e 0 N v b H V t b j c x N j E s N z E 2 M H 0 m c X V v d D s s J n F 1 b 3 Q 7 U 2 V j d G l v b j E v S G 9 q Y T E v V G l w b y B j Y W 1 i a W F k b y 5 7 Q 2 9 s d W 1 u N z E 2 M i w 3 M T Y x f S Z x d W 9 0 O y w m c X V v d D t T Z W N 0 a W 9 u M S 9 I b 2 p h M S 9 U a X B v I G N h b W J p Y W R v L n t D b 2 x 1 b W 4 3 M T Y z L D c x N j J 9 J n F 1 b 3 Q 7 L C Z x d W 9 0 O 1 N l Y 3 R p b 2 4 x L 0 h v a m E x L 1 R p c G 8 g Y 2 F t Y m l h Z G 8 u e 0 N v b H V t b j c x N j Q s N z E 2 M 3 0 m c X V v d D s s J n F 1 b 3 Q 7 U 2 V j d G l v b j E v S G 9 q Y T E v V G l w b y B j Y W 1 i a W F k b y 5 7 Q 2 9 s d W 1 u N z E 2 N S w 3 M T Y 0 f S Z x d W 9 0 O y w m c X V v d D t T Z W N 0 a W 9 u M S 9 I b 2 p h M S 9 U a X B v I G N h b W J p Y W R v L n t D b 2 x 1 b W 4 3 M T Y 2 L D c x N j V 9 J n F 1 b 3 Q 7 L C Z x d W 9 0 O 1 N l Y 3 R p b 2 4 x L 0 h v a m E x L 1 R p c G 8 g Y 2 F t Y m l h Z G 8 u e 0 N v b H V t b j c x N j c s N z E 2 N n 0 m c X V v d D s s J n F 1 b 3 Q 7 U 2 V j d G l v b j E v S G 9 q Y T E v V G l w b y B j Y W 1 i a W F k b y 5 7 Q 2 9 s d W 1 u N z E 2 O C w 3 M T Y 3 f S Z x d W 9 0 O y w m c X V v d D t T Z W N 0 a W 9 u M S 9 I b 2 p h M S 9 U a X B v I G N h b W J p Y W R v L n t D b 2 x 1 b W 4 3 M T Y 5 L D c x N j h 9 J n F 1 b 3 Q 7 L C Z x d W 9 0 O 1 N l Y 3 R p b 2 4 x L 0 h v a m E x L 1 R p c G 8 g Y 2 F t Y m l h Z G 8 u e 0 N v b H V t b j c x N z A s N z E 2 O X 0 m c X V v d D s s J n F 1 b 3 Q 7 U 2 V j d G l v b j E v S G 9 q Y T E v V G l w b y B j Y W 1 i a W F k b y 5 7 Q 2 9 s d W 1 u N z E 3 M S w 3 M T c w f S Z x d W 9 0 O y w m c X V v d D t T Z W N 0 a W 9 u M S 9 I b 2 p h M S 9 U a X B v I G N h b W J p Y W R v L n t D b 2 x 1 b W 4 3 M T c y L D c x N z F 9 J n F 1 b 3 Q 7 L C Z x d W 9 0 O 1 N l Y 3 R p b 2 4 x L 0 h v a m E x L 1 R p c G 8 g Y 2 F t Y m l h Z G 8 u e 0 N v b H V t b j c x N z M s N z E 3 M n 0 m c X V v d D s s J n F 1 b 3 Q 7 U 2 V j d G l v b j E v S G 9 q Y T E v V G l w b y B j Y W 1 i a W F k b y 5 7 Q 2 9 s d W 1 u N z E 3 N C w 3 M T c z f S Z x d W 9 0 O y w m c X V v d D t T Z W N 0 a W 9 u M S 9 I b 2 p h M S 9 U a X B v I G N h b W J p Y W R v L n t D b 2 x 1 b W 4 3 M T c 1 L D c x N z R 9 J n F 1 b 3 Q 7 L C Z x d W 9 0 O 1 N l Y 3 R p b 2 4 x L 0 h v a m E x L 1 R p c G 8 g Y 2 F t Y m l h Z G 8 u e 0 N v b H V t b j c x N z Y s N z E 3 N X 0 m c X V v d D s s J n F 1 b 3 Q 7 U 2 V j d G l v b j E v S G 9 q Y T E v V G l w b y B j Y W 1 i a W F k b y 5 7 Q 2 9 s d W 1 u N z E 3 N y w 3 M T c 2 f S Z x d W 9 0 O y w m c X V v d D t T Z W N 0 a W 9 u M S 9 I b 2 p h M S 9 U a X B v I G N h b W J p Y W R v L n t D b 2 x 1 b W 4 3 M T c 4 L D c x N z d 9 J n F 1 b 3 Q 7 L C Z x d W 9 0 O 1 N l Y 3 R p b 2 4 x L 0 h v a m E x L 1 R p c G 8 g Y 2 F t Y m l h Z G 8 u e 0 N v b H V t b j c x N z k s N z E 3 O H 0 m c X V v d D s s J n F 1 b 3 Q 7 U 2 V j d G l v b j E v S G 9 q Y T E v V G l w b y B j Y W 1 i a W F k b y 5 7 Q 2 9 s d W 1 u N z E 4 M C w 3 M T c 5 f S Z x d W 9 0 O y w m c X V v d D t T Z W N 0 a W 9 u M S 9 I b 2 p h M S 9 U a X B v I G N h b W J p Y W R v L n t D b 2 x 1 b W 4 3 M T g x L D c x O D B 9 J n F 1 b 3 Q 7 L C Z x d W 9 0 O 1 N l Y 3 R p b 2 4 x L 0 h v a m E x L 1 R p c G 8 g Y 2 F t Y m l h Z G 8 u e 0 N v b H V t b j c x O D I s N z E 4 M X 0 m c X V v d D s s J n F 1 b 3 Q 7 U 2 V j d G l v b j E v S G 9 q Y T E v V G l w b y B j Y W 1 i a W F k b y 5 7 Q 2 9 s d W 1 u N z E 4 M y w 3 M T g y f S Z x d W 9 0 O y w m c X V v d D t T Z W N 0 a W 9 u M S 9 I b 2 p h M S 9 U a X B v I G N h b W J p Y W R v L n t D b 2 x 1 b W 4 3 M T g 0 L D c x O D N 9 J n F 1 b 3 Q 7 L C Z x d W 9 0 O 1 N l Y 3 R p b 2 4 x L 0 h v a m E x L 1 R p c G 8 g Y 2 F t Y m l h Z G 8 u e 0 N v b H V t b j c x O D U s N z E 4 N H 0 m c X V v d D s s J n F 1 b 3 Q 7 U 2 V j d G l v b j E v S G 9 q Y T E v V G l w b y B j Y W 1 i a W F k b y 5 7 Q 2 9 s d W 1 u N z E 4 N i w 3 M T g 1 f S Z x d W 9 0 O y w m c X V v d D t T Z W N 0 a W 9 u M S 9 I b 2 p h M S 9 U a X B v I G N h b W J p Y W R v L n t D b 2 x 1 b W 4 3 M T g 3 L D c x O D Z 9 J n F 1 b 3 Q 7 L C Z x d W 9 0 O 1 N l Y 3 R p b 2 4 x L 0 h v a m E x L 1 R p c G 8 g Y 2 F t Y m l h Z G 8 u e 0 N v b H V t b j c x O D g s N z E 4 N 3 0 m c X V v d D s s J n F 1 b 3 Q 7 U 2 V j d G l v b j E v S G 9 q Y T E v V G l w b y B j Y W 1 i a W F k b y 5 7 Q 2 9 s d W 1 u N z E 4 O S w 3 M T g 4 f S Z x d W 9 0 O y w m c X V v d D t T Z W N 0 a W 9 u M S 9 I b 2 p h M S 9 U a X B v I G N h b W J p Y W R v L n t D b 2 x 1 b W 4 3 M T k w L D c x O D l 9 J n F 1 b 3 Q 7 L C Z x d W 9 0 O 1 N l Y 3 R p b 2 4 x L 0 h v a m E x L 1 R p c G 8 g Y 2 F t Y m l h Z G 8 u e 0 N v b H V t b j c x O T E s N z E 5 M H 0 m c X V v d D s s J n F 1 b 3 Q 7 U 2 V j d G l v b j E v S G 9 q Y T E v V G l w b y B j Y W 1 i a W F k b y 5 7 Q 2 9 s d W 1 u N z E 5 M i w 3 M T k x f S Z x d W 9 0 O y w m c X V v d D t T Z W N 0 a W 9 u M S 9 I b 2 p h M S 9 U a X B v I G N h b W J p Y W R v L n t D b 2 x 1 b W 4 3 M T k z L D c x O T J 9 J n F 1 b 3 Q 7 L C Z x d W 9 0 O 1 N l Y 3 R p b 2 4 x L 0 h v a m E x L 1 R p c G 8 g Y 2 F t Y m l h Z G 8 u e 0 N v b H V t b j c x O T Q s N z E 5 M 3 0 m c X V v d D s s J n F 1 b 3 Q 7 U 2 V j d G l v b j E v S G 9 q Y T E v V G l w b y B j Y W 1 i a W F k b y 5 7 Q 2 9 s d W 1 u N z E 5 N S w 3 M T k 0 f S Z x d W 9 0 O y w m c X V v d D t T Z W N 0 a W 9 u M S 9 I b 2 p h M S 9 U a X B v I G N h b W J p Y W R v L n t D b 2 x 1 b W 4 3 M T k 2 L D c x O T V 9 J n F 1 b 3 Q 7 L C Z x d W 9 0 O 1 N l Y 3 R p b 2 4 x L 0 h v a m E x L 1 R p c G 8 g Y 2 F t Y m l h Z G 8 u e 0 N v b H V t b j c x O T c s N z E 5 N n 0 m c X V v d D s s J n F 1 b 3 Q 7 U 2 V j d G l v b j E v S G 9 q Y T E v V G l w b y B j Y W 1 i a W F k b y 5 7 Q 2 9 s d W 1 u N z E 5 O C w 3 M T k 3 f S Z x d W 9 0 O y w m c X V v d D t T Z W N 0 a W 9 u M S 9 I b 2 p h M S 9 U a X B v I G N h b W J p Y W R v L n t D b 2 x 1 b W 4 3 M T k 5 L D c x O T h 9 J n F 1 b 3 Q 7 L C Z x d W 9 0 O 1 N l Y 3 R p b 2 4 x L 0 h v a m E x L 1 R p c G 8 g Y 2 F t Y m l h Z G 8 u e 0 N v b H V t b j c y M D A s N z E 5 O X 0 m c X V v d D s s J n F 1 b 3 Q 7 U 2 V j d G l v b j E v S G 9 q Y T E v V G l w b y B j Y W 1 i a W F k b y 5 7 Q 2 9 s d W 1 u N z I w M S w 3 M j A w f S Z x d W 9 0 O y w m c X V v d D t T Z W N 0 a W 9 u M S 9 I b 2 p h M S 9 U a X B v I G N h b W J p Y W R v L n t D b 2 x 1 b W 4 3 M j A y L D c y M D F 9 J n F 1 b 3 Q 7 L C Z x d W 9 0 O 1 N l Y 3 R p b 2 4 x L 0 h v a m E x L 1 R p c G 8 g Y 2 F t Y m l h Z G 8 u e 0 N v b H V t b j c y M D M s N z I w M n 0 m c X V v d D s s J n F 1 b 3 Q 7 U 2 V j d G l v b j E v S G 9 q Y T E v V G l w b y B j Y W 1 i a W F k b y 5 7 Q 2 9 s d W 1 u N z I w N C w 3 M j A z f S Z x d W 9 0 O y w m c X V v d D t T Z W N 0 a W 9 u M S 9 I b 2 p h M S 9 U a X B v I G N h b W J p Y W R v L n t D b 2 x 1 b W 4 3 M j A 1 L D c y M D R 9 J n F 1 b 3 Q 7 L C Z x d W 9 0 O 1 N l Y 3 R p b 2 4 x L 0 h v a m E x L 1 R p c G 8 g Y 2 F t Y m l h Z G 8 u e 0 N v b H V t b j c y M D Y s N z I w N X 0 m c X V v d D s s J n F 1 b 3 Q 7 U 2 V j d G l v b j E v S G 9 q Y T E v V G l w b y B j Y W 1 i a W F k b y 5 7 Q 2 9 s d W 1 u N z I w N y w 3 M j A 2 f S Z x d W 9 0 O y w m c X V v d D t T Z W N 0 a W 9 u M S 9 I b 2 p h M S 9 U a X B v I G N h b W J p Y W R v L n t D b 2 x 1 b W 4 3 M j A 4 L D c y M D d 9 J n F 1 b 3 Q 7 L C Z x d W 9 0 O 1 N l Y 3 R p b 2 4 x L 0 h v a m E x L 1 R p c G 8 g Y 2 F t Y m l h Z G 8 u e 0 N v b H V t b j c y M D k s N z I w O H 0 m c X V v d D s s J n F 1 b 3 Q 7 U 2 V j d G l v b j E v S G 9 q Y T E v V G l w b y B j Y W 1 i a W F k b y 5 7 Q 2 9 s d W 1 u N z I x M C w 3 M j A 5 f S Z x d W 9 0 O y w m c X V v d D t T Z W N 0 a W 9 u M S 9 I b 2 p h M S 9 U a X B v I G N h b W J p Y W R v L n t D b 2 x 1 b W 4 3 M j E x L D c y M T B 9 J n F 1 b 3 Q 7 L C Z x d W 9 0 O 1 N l Y 3 R p b 2 4 x L 0 h v a m E x L 1 R p c G 8 g Y 2 F t Y m l h Z G 8 u e 0 N v b H V t b j c y M T I s N z I x M X 0 m c X V v d D s s J n F 1 b 3 Q 7 U 2 V j d G l v b j E v S G 9 q Y T E v V G l w b y B j Y W 1 i a W F k b y 5 7 Q 2 9 s d W 1 u N z I x M y w 3 M j E y f S Z x d W 9 0 O y w m c X V v d D t T Z W N 0 a W 9 u M S 9 I b 2 p h M S 9 U a X B v I G N h b W J p Y W R v L n t D b 2 x 1 b W 4 3 M j E 0 L D c y M T N 9 J n F 1 b 3 Q 7 L C Z x d W 9 0 O 1 N l Y 3 R p b 2 4 x L 0 h v a m E x L 1 R p c G 8 g Y 2 F t Y m l h Z G 8 u e 0 N v b H V t b j c y M T U s N z I x N H 0 m c X V v d D s s J n F 1 b 3 Q 7 U 2 V j d G l v b j E v S G 9 q Y T E v V G l w b y B j Y W 1 i a W F k b y 5 7 Q 2 9 s d W 1 u N z I x N i w 3 M j E 1 f S Z x d W 9 0 O y w m c X V v d D t T Z W N 0 a W 9 u M S 9 I b 2 p h M S 9 U a X B v I G N h b W J p Y W R v L n t D b 2 x 1 b W 4 3 M j E 3 L D c y M T Z 9 J n F 1 b 3 Q 7 L C Z x d W 9 0 O 1 N l Y 3 R p b 2 4 x L 0 h v a m E x L 1 R p c G 8 g Y 2 F t Y m l h Z G 8 u e 0 N v b H V t b j c y M T g s N z I x N 3 0 m c X V v d D s s J n F 1 b 3 Q 7 U 2 V j d G l v b j E v S G 9 q Y T E v V G l w b y B j Y W 1 i a W F k b y 5 7 Q 2 9 s d W 1 u N z I x O S w 3 M j E 4 f S Z x d W 9 0 O y w m c X V v d D t T Z W N 0 a W 9 u M S 9 I b 2 p h M S 9 U a X B v I G N h b W J p Y W R v L n t D b 2 x 1 b W 4 3 M j I w L D c y M T l 9 J n F 1 b 3 Q 7 L C Z x d W 9 0 O 1 N l Y 3 R p b 2 4 x L 0 h v a m E x L 1 R p c G 8 g Y 2 F t Y m l h Z G 8 u e 0 N v b H V t b j c y M j E s N z I y M H 0 m c X V v d D s s J n F 1 b 3 Q 7 U 2 V j d G l v b j E v S G 9 q Y T E v V G l w b y B j Y W 1 i a W F k b y 5 7 Q 2 9 s d W 1 u N z I y M i w 3 M j I x f S Z x d W 9 0 O y w m c X V v d D t T Z W N 0 a W 9 u M S 9 I b 2 p h M S 9 U a X B v I G N h b W J p Y W R v L n t D b 2 x 1 b W 4 3 M j I z L D c y M j J 9 J n F 1 b 3 Q 7 L C Z x d W 9 0 O 1 N l Y 3 R p b 2 4 x L 0 h v a m E x L 1 R p c G 8 g Y 2 F t Y m l h Z G 8 u e 0 N v b H V t b j c y M j Q s N z I y M 3 0 m c X V v d D s s J n F 1 b 3 Q 7 U 2 V j d G l v b j E v S G 9 q Y T E v V G l w b y B j Y W 1 i a W F k b y 5 7 Q 2 9 s d W 1 u N z I y N S w 3 M j I 0 f S Z x d W 9 0 O y w m c X V v d D t T Z W N 0 a W 9 u M S 9 I b 2 p h M S 9 U a X B v I G N h b W J p Y W R v L n t D b 2 x 1 b W 4 3 M j I 2 L D c y M j V 9 J n F 1 b 3 Q 7 L C Z x d W 9 0 O 1 N l Y 3 R p b 2 4 x L 0 h v a m E x L 1 R p c G 8 g Y 2 F t Y m l h Z G 8 u e 0 N v b H V t b j c y M j c s N z I y N n 0 m c X V v d D s s J n F 1 b 3 Q 7 U 2 V j d G l v b j E v S G 9 q Y T E v V G l w b y B j Y W 1 i a W F k b y 5 7 Q 2 9 s d W 1 u N z I y O C w 3 M j I 3 f S Z x d W 9 0 O y w m c X V v d D t T Z W N 0 a W 9 u M S 9 I b 2 p h M S 9 U a X B v I G N h b W J p Y W R v L n t D b 2 x 1 b W 4 3 M j I 5 L D c y M j h 9 J n F 1 b 3 Q 7 L C Z x d W 9 0 O 1 N l Y 3 R p b 2 4 x L 0 h v a m E x L 1 R p c G 8 g Y 2 F t Y m l h Z G 8 u e 0 N v b H V t b j c y M z A s N z I y O X 0 m c X V v d D s s J n F 1 b 3 Q 7 U 2 V j d G l v b j E v S G 9 q Y T E v V G l w b y B j Y W 1 i a W F k b y 5 7 Q 2 9 s d W 1 u N z I z M S w 3 M j M w f S Z x d W 9 0 O y w m c X V v d D t T Z W N 0 a W 9 u M S 9 I b 2 p h M S 9 U a X B v I G N h b W J p Y W R v L n t D b 2 x 1 b W 4 3 M j M y L D c y M z F 9 J n F 1 b 3 Q 7 L C Z x d W 9 0 O 1 N l Y 3 R p b 2 4 x L 0 h v a m E x L 1 R p c G 8 g Y 2 F t Y m l h Z G 8 u e 0 N v b H V t b j c y M z M s N z I z M n 0 m c X V v d D s s J n F 1 b 3 Q 7 U 2 V j d G l v b j E v S G 9 q Y T E v V G l w b y B j Y W 1 i a W F k b y 5 7 Q 2 9 s d W 1 u N z I z N C w 3 M j M z f S Z x d W 9 0 O y w m c X V v d D t T Z W N 0 a W 9 u M S 9 I b 2 p h M S 9 U a X B v I G N h b W J p Y W R v L n t D b 2 x 1 b W 4 3 M j M 1 L D c y M z R 9 J n F 1 b 3 Q 7 L C Z x d W 9 0 O 1 N l Y 3 R p b 2 4 x L 0 h v a m E x L 1 R p c G 8 g Y 2 F t Y m l h Z G 8 u e 0 N v b H V t b j c y M z Y s N z I z N X 0 m c X V v d D s s J n F 1 b 3 Q 7 U 2 V j d G l v b j E v S G 9 q Y T E v V G l w b y B j Y W 1 i a W F k b y 5 7 Q 2 9 s d W 1 u N z I z N y w 3 M j M 2 f S Z x d W 9 0 O y w m c X V v d D t T Z W N 0 a W 9 u M S 9 I b 2 p h M S 9 U a X B v I G N h b W J p Y W R v L n t D b 2 x 1 b W 4 3 M j M 4 L D c y M z d 9 J n F 1 b 3 Q 7 L C Z x d W 9 0 O 1 N l Y 3 R p b 2 4 x L 0 h v a m E x L 1 R p c G 8 g Y 2 F t Y m l h Z G 8 u e 0 N v b H V t b j c y M z k s N z I z O H 0 m c X V v d D s s J n F 1 b 3 Q 7 U 2 V j d G l v b j E v S G 9 q Y T E v V G l w b y B j Y W 1 i a W F k b y 5 7 Q 2 9 s d W 1 u N z I 0 M C w 3 M j M 5 f S Z x d W 9 0 O y w m c X V v d D t T Z W N 0 a W 9 u M S 9 I b 2 p h M S 9 U a X B v I G N h b W J p Y W R v L n t D b 2 x 1 b W 4 3 M j Q x L D c y N D B 9 J n F 1 b 3 Q 7 L C Z x d W 9 0 O 1 N l Y 3 R p b 2 4 x L 0 h v a m E x L 1 R p c G 8 g Y 2 F t Y m l h Z G 8 u e 0 N v b H V t b j c y N D I s N z I 0 M X 0 m c X V v d D s s J n F 1 b 3 Q 7 U 2 V j d G l v b j E v S G 9 q Y T E v V G l w b y B j Y W 1 i a W F k b y 5 7 Q 2 9 s d W 1 u N z I 0 M y w 3 M j Q y f S Z x d W 9 0 O y w m c X V v d D t T Z W N 0 a W 9 u M S 9 I b 2 p h M S 9 U a X B v I G N h b W J p Y W R v L n t D b 2 x 1 b W 4 3 M j Q 0 L D c y N D N 9 J n F 1 b 3 Q 7 L C Z x d W 9 0 O 1 N l Y 3 R p b 2 4 x L 0 h v a m E x L 1 R p c G 8 g Y 2 F t Y m l h Z G 8 u e 0 N v b H V t b j c y N D U s N z I 0 N H 0 m c X V v d D s s J n F 1 b 3 Q 7 U 2 V j d G l v b j E v S G 9 q Y T E v V G l w b y B j Y W 1 i a W F k b y 5 7 Q 2 9 s d W 1 u N z I 0 N i w 3 M j Q 1 f S Z x d W 9 0 O y w m c X V v d D t T Z W N 0 a W 9 u M S 9 I b 2 p h M S 9 U a X B v I G N h b W J p Y W R v L n t D b 2 x 1 b W 4 3 M j Q 3 L D c y N D Z 9 J n F 1 b 3 Q 7 L C Z x d W 9 0 O 1 N l Y 3 R p b 2 4 x L 0 h v a m E x L 1 R p c G 8 g Y 2 F t Y m l h Z G 8 u e 0 N v b H V t b j c y N D g s N z I 0 N 3 0 m c X V v d D s s J n F 1 b 3 Q 7 U 2 V j d G l v b j E v S G 9 q Y T E v V G l w b y B j Y W 1 i a W F k b y 5 7 Q 2 9 s d W 1 u N z I 0 O S w 3 M j Q 4 f S Z x d W 9 0 O y w m c X V v d D t T Z W N 0 a W 9 u M S 9 I b 2 p h M S 9 U a X B v I G N h b W J p Y W R v L n t D b 2 x 1 b W 4 3 M j U w L D c y N D l 9 J n F 1 b 3 Q 7 L C Z x d W 9 0 O 1 N l Y 3 R p b 2 4 x L 0 h v a m E x L 1 R p c G 8 g Y 2 F t Y m l h Z G 8 u e 0 N v b H V t b j c y N T E s N z I 1 M H 0 m c X V v d D s s J n F 1 b 3 Q 7 U 2 V j d G l v b j E v S G 9 q Y T E v V G l w b y B j Y W 1 i a W F k b y 5 7 Q 2 9 s d W 1 u N z I 1 M i w 3 M j U x f S Z x d W 9 0 O y w m c X V v d D t T Z W N 0 a W 9 u M S 9 I b 2 p h M S 9 U a X B v I G N h b W J p Y W R v L n t D b 2 x 1 b W 4 3 M j U z L D c y N T J 9 J n F 1 b 3 Q 7 L C Z x d W 9 0 O 1 N l Y 3 R p b 2 4 x L 0 h v a m E x L 1 R p c G 8 g Y 2 F t Y m l h Z G 8 u e 0 N v b H V t b j c y N T Q s N z I 1 M 3 0 m c X V v d D s s J n F 1 b 3 Q 7 U 2 V j d G l v b j E v S G 9 q Y T E v V G l w b y B j Y W 1 i a W F k b y 5 7 Q 2 9 s d W 1 u N z I 1 N S w 3 M j U 0 f S Z x d W 9 0 O y w m c X V v d D t T Z W N 0 a W 9 u M S 9 I b 2 p h M S 9 U a X B v I G N h b W J p Y W R v L n t D b 2 x 1 b W 4 3 M j U 2 L D c y N T V 9 J n F 1 b 3 Q 7 L C Z x d W 9 0 O 1 N l Y 3 R p b 2 4 x L 0 h v a m E x L 1 R p c G 8 g Y 2 F t Y m l h Z G 8 u e 0 N v b H V t b j c y N T c s N z I 1 N n 0 m c X V v d D s s J n F 1 b 3 Q 7 U 2 V j d G l v b j E v S G 9 q Y T E v V G l w b y B j Y W 1 i a W F k b y 5 7 Q 2 9 s d W 1 u N z I 1 O C w 3 M j U 3 f S Z x d W 9 0 O y w m c X V v d D t T Z W N 0 a W 9 u M S 9 I b 2 p h M S 9 U a X B v I G N h b W J p Y W R v L n t D b 2 x 1 b W 4 3 M j U 5 L D c y N T h 9 J n F 1 b 3 Q 7 L C Z x d W 9 0 O 1 N l Y 3 R p b 2 4 x L 0 h v a m E x L 1 R p c G 8 g Y 2 F t Y m l h Z G 8 u e 0 N v b H V t b j c y N j A s N z I 1 O X 0 m c X V v d D s s J n F 1 b 3 Q 7 U 2 V j d G l v b j E v S G 9 q Y T E v V G l w b y B j Y W 1 i a W F k b y 5 7 Q 2 9 s d W 1 u N z I 2 M S w 3 M j Y w f S Z x d W 9 0 O y w m c X V v d D t T Z W N 0 a W 9 u M S 9 I b 2 p h M S 9 U a X B v I G N h b W J p Y W R v L n t D b 2 x 1 b W 4 3 M j Y y L D c y N j F 9 J n F 1 b 3 Q 7 L C Z x d W 9 0 O 1 N l Y 3 R p b 2 4 x L 0 h v a m E x L 1 R p c G 8 g Y 2 F t Y m l h Z G 8 u e 0 N v b H V t b j c y N j M s N z I 2 M n 0 m c X V v d D s s J n F 1 b 3 Q 7 U 2 V j d G l v b j E v S G 9 q Y T E v V G l w b y B j Y W 1 i a W F k b y 5 7 Q 2 9 s d W 1 u N z I 2 N C w 3 M j Y z f S Z x d W 9 0 O y w m c X V v d D t T Z W N 0 a W 9 u M S 9 I b 2 p h M S 9 U a X B v I G N h b W J p Y W R v L n t D b 2 x 1 b W 4 3 M j Y 1 L D c y N j R 9 J n F 1 b 3 Q 7 L C Z x d W 9 0 O 1 N l Y 3 R p b 2 4 x L 0 h v a m E x L 1 R p c G 8 g Y 2 F t Y m l h Z G 8 u e 0 N v b H V t b j c y N j Y s N z I 2 N X 0 m c X V v d D s s J n F 1 b 3 Q 7 U 2 V j d G l v b j E v S G 9 q Y T E v V G l w b y B j Y W 1 i a W F k b y 5 7 Q 2 9 s d W 1 u N z I 2 N y w 3 M j Y 2 f S Z x d W 9 0 O y w m c X V v d D t T Z W N 0 a W 9 u M S 9 I b 2 p h M S 9 U a X B v I G N h b W J p Y W R v L n t D b 2 x 1 b W 4 3 M j Y 4 L D c y N j d 9 J n F 1 b 3 Q 7 L C Z x d W 9 0 O 1 N l Y 3 R p b 2 4 x L 0 h v a m E x L 1 R p c G 8 g Y 2 F t Y m l h Z G 8 u e 0 N v b H V t b j c y N j k s N z I 2 O H 0 m c X V v d D s s J n F 1 b 3 Q 7 U 2 V j d G l v b j E v S G 9 q Y T E v V G l w b y B j Y W 1 i a W F k b y 5 7 Q 2 9 s d W 1 u N z I 3 M C w 3 M j Y 5 f S Z x d W 9 0 O y w m c X V v d D t T Z W N 0 a W 9 u M S 9 I b 2 p h M S 9 U a X B v I G N h b W J p Y W R v L n t D b 2 x 1 b W 4 3 M j c x L D c y N z B 9 J n F 1 b 3 Q 7 L C Z x d W 9 0 O 1 N l Y 3 R p b 2 4 x L 0 h v a m E x L 1 R p c G 8 g Y 2 F t Y m l h Z G 8 u e 0 N v b H V t b j c y N z I s N z I 3 M X 0 m c X V v d D s s J n F 1 b 3 Q 7 U 2 V j d G l v b j E v S G 9 q Y T E v V G l w b y B j Y W 1 i a W F k b y 5 7 Q 2 9 s d W 1 u N z I 3 M y w 3 M j c y f S Z x d W 9 0 O y w m c X V v d D t T Z W N 0 a W 9 u M S 9 I b 2 p h M S 9 U a X B v I G N h b W J p Y W R v L n t D b 2 x 1 b W 4 3 M j c 0 L D c y N z N 9 J n F 1 b 3 Q 7 L C Z x d W 9 0 O 1 N l Y 3 R p b 2 4 x L 0 h v a m E x L 1 R p c G 8 g Y 2 F t Y m l h Z G 8 u e 0 N v b H V t b j c y N z U s N z I 3 N H 0 m c X V v d D s s J n F 1 b 3 Q 7 U 2 V j d G l v b j E v S G 9 q Y T E v V G l w b y B j Y W 1 i a W F k b y 5 7 Q 2 9 s d W 1 u N z I 3 N i w 3 M j c 1 f S Z x d W 9 0 O y w m c X V v d D t T Z W N 0 a W 9 u M S 9 I b 2 p h M S 9 U a X B v I G N h b W J p Y W R v L n t D b 2 x 1 b W 4 3 M j c 3 L D c y N z Z 9 J n F 1 b 3 Q 7 L C Z x d W 9 0 O 1 N l Y 3 R p b 2 4 x L 0 h v a m E x L 1 R p c G 8 g Y 2 F t Y m l h Z G 8 u e 0 N v b H V t b j c y N z g s N z I 3 N 3 0 m c X V v d D s s J n F 1 b 3 Q 7 U 2 V j d G l v b j E v S G 9 q Y T E v V G l w b y B j Y W 1 i a W F k b y 5 7 Q 2 9 s d W 1 u N z I 3 O S w 3 M j c 4 f S Z x d W 9 0 O y w m c X V v d D t T Z W N 0 a W 9 u M S 9 I b 2 p h M S 9 U a X B v I G N h b W J p Y W R v L n t D b 2 x 1 b W 4 3 M j g w L D c y N z l 9 J n F 1 b 3 Q 7 L C Z x d W 9 0 O 1 N l Y 3 R p b 2 4 x L 0 h v a m E x L 1 R p c G 8 g Y 2 F t Y m l h Z G 8 u e 0 N v b H V t b j c y O D E s N z I 4 M H 0 m c X V v d D s s J n F 1 b 3 Q 7 U 2 V j d G l v b j E v S G 9 q Y T E v V G l w b y B j Y W 1 i a W F k b y 5 7 Q 2 9 s d W 1 u N z I 4 M i w 3 M j g x f S Z x d W 9 0 O y w m c X V v d D t T Z W N 0 a W 9 u M S 9 I b 2 p h M S 9 U a X B v I G N h b W J p Y W R v L n t D b 2 x 1 b W 4 3 M j g z L D c y O D J 9 J n F 1 b 3 Q 7 L C Z x d W 9 0 O 1 N l Y 3 R p b 2 4 x L 0 h v a m E x L 1 R p c G 8 g Y 2 F t Y m l h Z G 8 u e 0 N v b H V t b j c y O D Q s N z I 4 M 3 0 m c X V v d D s s J n F 1 b 3 Q 7 U 2 V j d G l v b j E v S G 9 q Y T E v V G l w b y B j Y W 1 i a W F k b y 5 7 Q 2 9 s d W 1 u N z I 4 N S w 3 M j g 0 f S Z x d W 9 0 O y w m c X V v d D t T Z W N 0 a W 9 u M S 9 I b 2 p h M S 9 U a X B v I G N h b W J p Y W R v L n t D b 2 x 1 b W 4 3 M j g 2 L D c y O D V 9 J n F 1 b 3 Q 7 L C Z x d W 9 0 O 1 N l Y 3 R p b 2 4 x L 0 h v a m E x L 1 R p c G 8 g Y 2 F t Y m l h Z G 8 u e 0 N v b H V t b j c y O D c s N z I 4 N n 0 m c X V v d D s s J n F 1 b 3 Q 7 U 2 V j d G l v b j E v S G 9 q Y T E v V G l w b y B j Y W 1 i a W F k b y 5 7 Q 2 9 s d W 1 u N z I 4 O C w 3 M j g 3 f S Z x d W 9 0 O y w m c X V v d D t T Z W N 0 a W 9 u M S 9 I b 2 p h M S 9 U a X B v I G N h b W J p Y W R v L n t D b 2 x 1 b W 4 3 M j g 5 L D c y O D h 9 J n F 1 b 3 Q 7 L C Z x d W 9 0 O 1 N l Y 3 R p b 2 4 x L 0 h v a m E x L 1 R p c G 8 g Y 2 F t Y m l h Z G 8 u e 0 N v b H V t b j c y O T A s N z I 4 O X 0 m c X V v d D s s J n F 1 b 3 Q 7 U 2 V j d G l v b j E v S G 9 q Y T E v V G l w b y B j Y W 1 i a W F k b y 5 7 Q 2 9 s d W 1 u N z I 5 M S w 3 M j k w f S Z x d W 9 0 O y w m c X V v d D t T Z W N 0 a W 9 u M S 9 I b 2 p h M S 9 U a X B v I G N h b W J p Y W R v L n t D b 2 x 1 b W 4 3 M j k y L D c y O T F 9 J n F 1 b 3 Q 7 L C Z x d W 9 0 O 1 N l Y 3 R p b 2 4 x L 0 h v a m E x L 1 R p c G 8 g Y 2 F t Y m l h Z G 8 u e 0 N v b H V t b j c y O T M s N z I 5 M n 0 m c X V v d D s s J n F 1 b 3 Q 7 U 2 V j d G l v b j E v S G 9 q Y T E v V G l w b y B j Y W 1 i a W F k b y 5 7 Q 2 9 s d W 1 u N z I 5 N C w 3 M j k z f S Z x d W 9 0 O y w m c X V v d D t T Z W N 0 a W 9 u M S 9 I b 2 p h M S 9 U a X B v I G N h b W J p Y W R v L n t D b 2 x 1 b W 4 3 M j k 1 L D c y O T R 9 J n F 1 b 3 Q 7 L C Z x d W 9 0 O 1 N l Y 3 R p b 2 4 x L 0 h v a m E x L 1 R p c G 8 g Y 2 F t Y m l h Z G 8 u e 0 N v b H V t b j c y O T Y s N z I 5 N X 0 m c X V v d D s s J n F 1 b 3 Q 7 U 2 V j d G l v b j E v S G 9 q Y T E v V G l w b y B j Y W 1 i a W F k b y 5 7 Q 2 9 s d W 1 u N z I 5 N y w 3 M j k 2 f S Z x d W 9 0 O y w m c X V v d D t T Z W N 0 a W 9 u M S 9 I b 2 p h M S 9 U a X B v I G N h b W J p Y W R v L n t D b 2 x 1 b W 4 3 M j k 4 L D c y O T d 9 J n F 1 b 3 Q 7 L C Z x d W 9 0 O 1 N l Y 3 R p b 2 4 x L 0 h v a m E x L 1 R p c G 8 g Y 2 F t Y m l h Z G 8 u e 0 N v b H V t b j c y O T k s N z I 5 O H 0 m c X V v d D s s J n F 1 b 3 Q 7 U 2 V j d G l v b j E v S G 9 q Y T E v V G l w b y B j Y W 1 i a W F k b y 5 7 Q 2 9 s d W 1 u N z M w M C w 3 M j k 5 f S Z x d W 9 0 O y w m c X V v d D t T Z W N 0 a W 9 u M S 9 I b 2 p h M S 9 U a X B v I G N h b W J p Y W R v L n t D b 2 x 1 b W 4 3 M z A x L D c z M D B 9 J n F 1 b 3 Q 7 L C Z x d W 9 0 O 1 N l Y 3 R p b 2 4 x L 0 h v a m E x L 1 R p c G 8 g Y 2 F t Y m l h Z G 8 u e 0 N v b H V t b j c z M D I s N z M w M X 0 m c X V v d D s s J n F 1 b 3 Q 7 U 2 V j d G l v b j E v S G 9 q Y T E v V G l w b y B j Y W 1 i a W F k b y 5 7 Q 2 9 s d W 1 u N z M w M y w 3 M z A y f S Z x d W 9 0 O y w m c X V v d D t T Z W N 0 a W 9 u M S 9 I b 2 p h M S 9 U a X B v I G N h b W J p Y W R v L n t D b 2 x 1 b W 4 3 M z A 0 L D c z M D N 9 J n F 1 b 3 Q 7 L C Z x d W 9 0 O 1 N l Y 3 R p b 2 4 x L 0 h v a m E x L 1 R p c G 8 g Y 2 F t Y m l h Z G 8 u e 0 N v b H V t b j c z M D U s N z M w N H 0 m c X V v d D s s J n F 1 b 3 Q 7 U 2 V j d G l v b j E v S G 9 q Y T E v V G l w b y B j Y W 1 i a W F k b y 5 7 Q 2 9 s d W 1 u N z M w N i w 3 M z A 1 f S Z x d W 9 0 O y w m c X V v d D t T Z W N 0 a W 9 u M S 9 I b 2 p h M S 9 U a X B v I G N h b W J p Y W R v L n t D b 2 x 1 b W 4 3 M z A 3 L D c z M D Z 9 J n F 1 b 3 Q 7 L C Z x d W 9 0 O 1 N l Y 3 R p b 2 4 x L 0 h v a m E x L 1 R p c G 8 g Y 2 F t Y m l h Z G 8 u e 0 N v b H V t b j c z M D g s N z M w N 3 0 m c X V v d D s s J n F 1 b 3 Q 7 U 2 V j d G l v b j E v S G 9 q Y T E v V G l w b y B j Y W 1 i a W F k b y 5 7 Q 2 9 s d W 1 u N z M w O S w 3 M z A 4 f S Z x d W 9 0 O y w m c X V v d D t T Z W N 0 a W 9 u M S 9 I b 2 p h M S 9 U a X B v I G N h b W J p Y W R v L n t D b 2 x 1 b W 4 3 M z E w L D c z M D l 9 J n F 1 b 3 Q 7 L C Z x d W 9 0 O 1 N l Y 3 R p b 2 4 x L 0 h v a m E x L 1 R p c G 8 g Y 2 F t Y m l h Z G 8 u e 0 N v b H V t b j c z M T E s N z M x M H 0 m c X V v d D s s J n F 1 b 3 Q 7 U 2 V j d G l v b j E v S G 9 q Y T E v V G l w b y B j Y W 1 i a W F k b y 5 7 Q 2 9 s d W 1 u N z M x M i w 3 M z E x f S Z x d W 9 0 O y w m c X V v d D t T Z W N 0 a W 9 u M S 9 I b 2 p h M S 9 U a X B v I G N h b W J p Y W R v L n t D b 2 x 1 b W 4 3 M z E z L D c z M T J 9 J n F 1 b 3 Q 7 L C Z x d W 9 0 O 1 N l Y 3 R p b 2 4 x L 0 h v a m E x L 1 R p c G 8 g Y 2 F t Y m l h Z G 8 u e 0 N v b H V t b j c z M T Q s N z M x M 3 0 m c X V v d D s s J n F 1 b 3 Q 7 U 2 V j d G l v b j E v S G 9 q Y T E v V G l w b y B j Y W 1 i a W F k b y 5 7 Q 2 9 s d W 1 u N z M x N S w 3 M z E 0 f S Z x d W 9 0 O y w m c X V v d D t T Z W N 0 a W 9 u M S 9 I b 2 p h M S 9 U a X B v I G N h b W J p Y W R v L n t D b 2 x 1 b W 4 3 M z E 2 L D c z M T V 9 J n F 1 b 3 Q 7 L C Z x d W 9 0 O 1 N l Y 3 R p b 2 4 x L 0 h v a m E x L 1 R p c G 8 g Y 2 F t Y m l h Z G 8 u e 0 N v b H V t b j c z M T c s N z M x N n 0 m c X V v d D s s J n F 1 b 3 Q 7 U 2 V j d G l v b j E v S G 9 q Y T E v V G l w b y B j Y W 1 i a W F k b y 5 7 Q 2 9 s d W 1 u N z M x O C w 3 M z E 3 f S Z x d W 9 0 O y w m c X V v d D t T Z W N 0 a W 9 u M S 9 I b 2 p h M S 9 U a X B v I G N h b W J p Y W R v L n t D b 2 x 1 b W 4 3 M z E 5 L D c z M T h 9 J n F 1 b 3 Q 7 L C Z x d W 9 0 O 1 N l Y 3 R p b 2 4 x L 0 h v a m E x L 1 R p c G 8 g Y 2 F t Y m l h Z G 8 u e 0 N v b H V t b j c z M j A s N z M x O X 0 m c X V v d D s s J n F 1 b 3 Q 7 U 2 V j d G l v b j E v S G 9 q Y T E v V G l w b y B j Y W 1 i a W F k b y 5 7 Q 2 9 s d W 1 u N z M y M S w 3 M z I w f S Z x d W 9 0 O y w m c X V v d D t T Z W N 0 a W 9 u M S 9 I b 2 p h M S 9 U a X B v I G N h b W J p Y W R v L n t D b 2 x 1 b W 4 3 M z I y L D c z M j F 9 J n F 1 b 3 Q 7 L C Z x d W 9 0 O 1 N l Y 3 R p b 2 4 x L 0 h v a m E x L 1 R p c G 8 g Y 2 F t Y m l h Z G 8 u e 0 N v b H V t b j c z M j M s N z M y M n 0 m c X V v d D s s J n F 1 b 3 Q 7 U 2 V j d G l v b j E v S G 9 q Y T E v V G l w b y B j Y W 1 i a W F k b y 5 7 Q 2 9 s d W 1 u N z M y N C w 3 M z I z f S Z x d W 9 0 O y w m c X V v d D t T Z W N 0 a W 9 u M S 9 I b 2 p h M S 9 U a X B v I G N h b W J p Y W R v L n t D b 2 x 1 b W 4 3 M z I 1 L D c z M j R 9 J n F 1 b 3 Q 7 L C Z x d W 9 0 O 1 N l Y 3 R p b 2 4 x L 0 h v a m E x L 1 R p c G 8 g Y 2 F t Y m l h Z G 8 u e 0 N v b H V t b j c z M j Y s N z M y N X 0 m c X V v d D s s J n F 1 b 3 Q 7 U 2 V j d G l v b j E v S G 9 q Y T E v V G l w b y B j Y W 1 i a W F k b y 5 7 Q 2 9 s d W 1 u N z M y N y w 3 M z I 2 f S Z x d W 9 0 O y w m c X V v d D t T Z W N 0 a W 9 u M S 9 I b 2 p h M S 9 U a X B v I G N h b W J p Y W R v L n t D b 2 x 1 b W 4 3 M z I 4 L D c z M j d 9 J n F 1 b 3 Q 7 L C Z x d W 9 0 O 1 N l Y 3 R p b 2 4 x L 0 h v a m E x L 1 R p c G 8 g Y 2 F t Y m l h Z G 8 u e 0 N v b H V t b j c z M j k s N z M y O H 0 m c X V v d D s s J n F 1 b 3 Q 7 U 2 V j d G l v b j E v S G 9 q Y T E v V G l w b y B j Y W 1 i a W F k b y 5 7 Q 2 9 s d W 1 u N z M z M C w 3 M z I 5 f S Z x d W 9 0 O y w m c X V v d D t T Z W N 0 a W 9 u M S 9 I b 2 p h M S 9 U a X B v I G N h b W J p Y W R v L n t D b 2 x 1 b W 4 3 M z M x L D c z M z B 9 J n F 1 b 3 Q 7 L C Z x d W 9 0 O 1 N l Y 3 R p b 2 4 x L 0 h v a m E x L 1 R p c G 8 g Y 2 F t Y m l h Z G 8 u e 0 N v b H V t b j c z M z I s N z M z M X 0 m c X V v d D s s J n F 1 b 3 Q 7 U 2 V j d G l v b j E v S G 9 q Y T E v V G l w b y B j Y W 1 i a W F k b y 5 7 Q 2 9 s d W 1 u N z M z M y w 3 M z M y f S Z x d W 9 0 O y w m c X V v d D t T Z W N 0 a W 9 u M S 9 I b 2 p h M S 9 U a X B v I G N h b W J p Y W R v L n t D b 2 x 1 b W 4 3 M z M 0 L D c z M z N 9 J n F 1 b 3 Q 7 L C Z x d W 9 0 O 1 N l Y 3 R p b 2 4 x L 0 h v a m E x L 1 R p c G 8 g Y 2 F t Y m l h Z G 8 u e 0 N v b H V t b j c z M z U s N z M z N H 0 m c X V v d D s s J n F 1 b 3 Q 7 U 2 V j d G l v b j E v S G 9 q Y T E v V G l w b y B j Y W 1 i a W F k b y 5 7 Q 2 9 s d W 1 u N z M z N i w 3 M z M 1 f S Z x d W 9 0 O y w m c X V v d D t T Z W N 0 a W 9 u M S 9 I b 2 p h M S 9 U a X B v I G N h b W J p Y W R v L n t D b 2 x 1 b W 4 3 M z M 3 L D c z M z Z 9 J n F 1 b 3 Q 7 L C Z x d W 9 0 O 1 N l Y 3 R p b 2 4 x L 0 h v a m E x L 1 R p c G 8 g Y 2 F t Y m l h Z G 8 u e 0 N v b H V t b j c z M z g s N z M z N 3 0 m c X V v d D s s J n F 1 b 3 Q 7 U 2 V j d G l v b j E v S G 9 q Y T E v V G l w b y B j Y W 1 i a W F k b y 5 7 Q 2 9 s d W 1 u N z M z O S w 3 M z M 4 f S Z x d W 9 0 O y w m c X V v d D t T Z W N 0 a W 9 u M S 9 I b 2 p h M S 9 U a X B v I G N h b W J p Y W R v L n t D b 2 x 1 b W 4 3 M z Q w L D c z M z l 9 J n F 1 b 3 Q 7 L C Z x d W 9 0 O 1 N l Y 3 R p b 2 4 x L 0 h v a m E x L 1 R p c G 8 g Y 2 F t Y m l h Z G 8 u e 0 N v b H V t b j c z N D E s N z M 0 M H 0 m c X V v d D s s J n F 1 b 3 Q 7 U 2 V j d G l v b j E v S G 9 q Y T E v V G l w b y B j Y W 1 i a W F k b y 5 7 Q 2 9 s d W 1 u N z M 0 M i w 3 M z Q x f S Z x d W 9 0 O y w m c X V v d D t T Z W N 0 a W 9 u M S 9 I b 2 p h M S 9 U a X B v I G N h b W J p Y W R v L n t D b 2 x 1 b W 4 3 M z Q z L D c z N D J 9 J n F 1 b 3 Q 7 L C Z x d W 9 0 O 1 N l Y 3 R p b 2 4 x L 0 h v a m E x L 1 R p c G 8 g Y 2 F t Y m l h Z G 8 u e 0 N v b H V t b j c z N D Q s N z M 0 M 3 0 m c X V v d D s s J n F 1 b 3 Q 7 U 2 V j d G l v b j E v S G 9 q Y T E v V G l w b y B j Y W 1 i a W F k b y 5 7 Q 2 9 s d W 1 u N z M 0 N S w 3 M z Q 0 f S Z x d W 9 0 O y w m c X V v d D t T Z W N 0 a W 9 u M S 9 I b 2 p h M S 9 U a X B v I G N h b W J p Y W R v L n t D b 2 x 1 b W 4 3 M z Q 2 L D c z N D V 9 J n F 1 b 3 Q 7 L C Z x d W 9 0 O 1 N l Y 3 R p b 2 4 x L 0 h v a m E x L 1 R p c G 8 g Y 2 F t Y m l h Z G 8 u e 0 N v b H V t b j c z N D c s N z M 0 N n 0 m c X V v d D s s J n F 1 b 3 Q 7 U 2 V j d G l v b j E v S G 9 q Y T E v V G l w b y B j Y W 1 i a W F k b y 5 7 Q 2 9 s d W 1 u N z M 0 O C w 3 M z Q 3 f S Z x d W 9 0 O y w m c X V v d D t T Z W N 0 a W 9 u M S 9 I b 2 p h M S 9 U a X B v I G N h b W J p Y W R v L n t D b 2 x 1 b W 4 3 M z Q 5 L D c z N D h 9 J n F 1 b 3 Q 7 L C Z x d W 9 0 O 1 N l Y 3 R p b 2 4 x L 0 h v a m E x L 1 R p c G 8 g Y 2 F t Y m l h Z G 8 u e 0 N v b H V t b j c z N T A s N z M 0 O X 0 m c X V v d D s s J n F 1 b 3 Q 7 U 2 V j d G l v b j E v S G 9 q Y T E v V G l w b y B j Y W 1 i a W F k b y 5 7 Q 2 9 s d W 1 u N z M 1 M S w 3 M z U w f S Z x d W 9 0 O y w m c X V v d D t T Z W N 0 a W 9 u M S 9 I b 2 p h M S 9 U a X B v I G N h b W J p Y W R v L n t D b 2 x 1 b W 4 3 M z U y L D c z N T F 9 J n F 1 b 3 Q 7 L C Z x d W 9 0 O 1 N l Y 3 R p b 2 4 x L 0 h v a m E x L 1 R p c G 8 g Y 2 F t Y m l h Z G 8 u e 0 N v b H V t b j c z N T M s N z M 1 M n 0 m c X V v d D s s J n F 1 b 3 Q 7 U 2 V j d G l v b j E v S G 9 q Y T E v V G l w b y B j Y W 1 i a W F k b y 5 7 Q 2 9 s d W 1 u N z M 1 N C w 3 M z U z f S Z x d W 9 0 O y w m c X V v d D t T Z W N 0 a W 9 u M S 9 I b 2 p h M S 9 U a X B v I G N h b W J p Y W R v L n t D b 2 x 1 b W 4 3 M z U 1 L D c z N T R 9 J n F 1 b 3 Q 7 L C Z x d W 9 0 O 1 N l Y 3 R p b 2 4 x L 0 h v a m E x L 1 R p c G 8 g Y 2 F t Y m l h Z G 8 u e 0 N v b H V t b j c z N T Y s N z M 1 N X 0 m c X V v d D s s J n F 1 b 3 Q 7 U 2 V j d G l v b j E v S G 9 q Y T E v V G l w b y B j Y W 1 i a W F k b y 5 7 Q 2 9 s d W 1 u N z M 1 N y w 3 M z U 2 f S Z x d W 9 0 O y w m c X V v d D t T Z W N 0 a W 9 u M S 9 I b 2 p h M S 9 U a X B v I G N h b W J p Y W R v L n t D b 2 x 1 b W 4 3 M z U 4 L D c z N T d 9 J n F 1 b 3 Q 7 L C Z x d W 9 0 O 1 N l Y 3 R p b 2 4 x L 0 h v a m E x L 1 R p c G 8 g Y 2 F t Y m l h Z G 8 u e 0 N v b H V t b j c z N T k s N z M 1 O H 0 m c X V v d D s s J n F 1 b 3 Q 7 U 2 V j d G l v b j E v S G 9 q Y T E v V G l w b y B j Y W 1 i a W F k b y 5 7 Q 2 9 s d W 1 u N z M 2 M C w 3 M z U 5 f S Z x d W 9 0 O y w m c X V v d D t T Z W N 0 a W 9 u M S 9 I b 2 p h M S 9 U a X B v I G N h b W J p Y W R v L n t D b 2 x 1 b W 4 3 M z Y x L D c z N j B 9 J n F 1 b 3 Q 7 L C Z x d W 9 0 O 1 N l Y 3 R p b 2 4 x L 0 h v a m E x L 1 R p c G 8 g Y 2 F t Y m l h Z G 8 u e 0 N v b H V t b j c z N j I s N z M 2 M X 0 m c X V v d D s s J n F 1 b 3 Q 7 U 2 V j d G l v b j E v S G 9 q Y T E v V G l w b y B j Y W 1 i a W F k b y 5 7 Q 2 9 s d W 1 u N z M 2 M y w 3 M z Y y f S Z x d W 9 0 O y w m c X V v d D t T Z W N 0 a W 9 u M S 9 I b 2 p h M S 9 U a X B v I G N h b W J p Y W R v L n t D b 2 x 1 b W 4 3 M z Y 0 L D c z N j N 9 J n F 1 b 3 Q 7 L C Z x d W 9 0 O 1 N l Y 3 R p b 2 4 x L 0 h v a m E x L 1 R p c G 8 g Y 2 F t Y m l h Z G 8 u e 0 N v b H V t b j c z N j U s N z M 2 N H 0 m c X V v d D s s J n F 1 b 3 Q 7 U 2 V j d G l v b j E v S G 9 q Y T E v V G l w b y B j Y W 1 i a W F k b y 5 7 Q 2 9 s d W 1 u N z M 2 N i w 3 M z Y 1 f S Z x d W 9 0 O y w m c X V v d D t T Z W N 0 a W 9 u M S 9 I b 2 p h M S 9 U a X B v I G N h b W J p Y W R v L n t D b 2 x 1 b W 4 3 M z Y 3 L D c z N j Z 9 J n F 1 b 3 Q 7 L C Z x d W 9 0 O 1 N l Y 3 R p b 2 4 x L 0 h v a m E x L 1 R p c G 8 g Y 2 F t Y m l h Z G 8 u e 0 N v b H V t b j c z N j g s N z M 2 N 3 0 m c X V v d D s s J n F 1 b 3 Q 7 U 2 V j d G l v b j E v S G 9 q Y T E v V G l w b y B j Y W 1 i a W F k b y 5 7 Q 2 9 s d W 1 u N z M 2 O S w 3 M z Y 4 f S Z x d W 9 0 O y w m c X V v d D t T Z W N 0 a W 9 u M S 9 I b 2 p h M S 9 U a X B v I G N h b W J p Y W R v L n t D b 2 x 1 b W 4 3 M z c w L D c z N j l 9 J n F 1 b 3 Q 7 L C Z x d W 9 0 O 1 N l Y 3 R p b 2 4 x L 0 h v a m E x L 1 R p c G 8 g Y 2 F t Y m l h Z G 8 u e 0 N v b H V t b j c z N z E s N z M 3 M H 0 m c X V v d D s s J n F 1 b 3 Q 7 U 2 V j d G l v b j E v S G 9 q Y T E v V G l w b y B j Y W 1 i a W F k b y 5 7 Q 2 9 s d W 1 u N z M 3 M i w 3 M z c x f S Z x d W 9 0 O y w m c X V v d D t T Z W N 0 a W 9 u M S 9 I b 2 p h M S 9 U a X B v I G N h b W J p Y W R v L n t D b 2 x 1 b W 4 3 M z c z L D c z N z J 9 J n F 1 b 3 Q 7 L C Z x d W 9 0 O 1 N l Y 3 R p b 2 4 x L 0 h v a m E x L 1 R p c G 8 g Y 2 F t Y m l h Z G 8 u e 0 N v b H V t b j c z N z Q s N z M 3 M 3 0 m c X V v d D s s J n F 1 b 3 Q 7 U 2 V j d G l v b j E v S G 9 q Y T E v V G l w b y B j Y W 1 i a W F k b y 5 7 Q 2 9 s d W 1 u N z M 3 N S w 3 M z c 0 f S Z x d W 9 0 O y w m c X V v d D t T Z W N 0 a W 9 u M S 9 I b 2 p h M S 9 U a X B v I G N h b W J p Y W R v L n t D b 2 x 1 b W 4 3 M z c 2 L D c z N z V 9 J n F 1 b 3 Q 7 L C Z x d W 9 0 O 1 N l Y 3 R p b 2 4 x L 0 h v a m E x L 1 R p c G 8 g Y 2 F t Y m l h Z G 8 u e 0 N v b H V t b j c z N z c s N z M 3 N n 0 m c X V v d D s s J n F 1 b 3 Q 7 U 2 V j d G l v b j E v S G 9 q Y T E v V G l w b y B j Y W 1 i a W F k b y 5 7 Q 2 9 s d W 1 u N z M 3 O C w 3 M z c 3 f S Z x d W 9 0 O y w m c X V v d D t T Z W N 0 a W 9 u M S 9 I b 2 p h M S 9 U a X B v I G N h b W J p Y W R v L n t D b 2 x 1 b W 4 3 M z c 5 L D c z N z h 9 J n F 1 b 3 Q 7 L C Z x d W 9 0 O 1 N l Y 3 R p b 2 4 x L 0 h v a m E x L 1 R p c G 8 g Y 2 F t Y m l h Z G 8 u e 0 N v b H V t b j c z O D A s N z M 3 O X 0 m c X V v d D s s J n F 1 b 3 Q 7 U 2 V j d G l v b j E v S G 9 q Y T E v V G l w b y B j Y W 1 i a W F k b y 5 7 Q 2 9 s d W 1 u N z M 4 M S w 3 M z g w f S Z x d W 9 0 O y w m c X V v d D t T Z W N 0 a W 9 u M S 9 I b 2 p h M S 9 U a X B v I G N h b W J p Y W R v L n t D b 2 x 1 b W 4 3 M z g y L D c z O D F 9 J n F 1 b 3 Q 7 L C Z x d W 9 0 O 1 N l Y 3 R p b 2 4 x L 0 h v a m E x L 1 R p c G 8 g Y 2 F t Y m l h Z G 8 u e 0 N v b H V t b j c z O D M s N z M 4 M n 0 m c X V v d D s s J n F 1 b 3 Q 7 U 2 V j d G l v b j E v S G 9 q Y T E v V G l w b y B j Y W 1 i a W F k b y 5 7 Q 2 9 s d W 1 u N z M 4 N C w 3 M z g z f S Z x d W 9 0 O y w m c X V v d D t T Z W N 0 a W 9 u M S 9 I b 2 p h M S 9 U a X B v I G N h b W J p Y W R v L n t D b 2 x 1 b W 4 3 M z g 1 L D c z O D R 9 J n F 1 b 3 Q 7 L C Z x d W 9 0 O 1 N l Y 3 R p b 2 4 x L 0 h v a m E x L 1 R p c G 8 g Y 2 F t Y m l h Z G 8 u e 0 N v b H V t b j c z O D Y s N z M 4 N X 0 m c X V v d D s s J n F 1 b 3 Q 7 U 2 V j d G l v b j E v S G 9 q Y T E v V G l w b y B j Y W 1 i a W F k b y 5 7 Q 2 9 s d W 1 u N z M 4 N y w 3 M z g 2 f S Z x d W 9 0 O y w m c X V v d D t T Z W N 0 a W 9 u M S 9 I b 2 p h M S 9 U a X B v I G N h b W J p Y W R v L n t D b 2 x 1 b W 4 3 M z g 4 L D c z O D d 9 J n F 1 b 3 Q 7 L C Z x d W 9 0 O 1 N l Y 3 R p b 2 4 x L 0 h v a m E x L 1 R p c G 8 g Y 2 F t Y m l h Z G 8 u e 0 N v b H V t b j c z O D k s N z M 4 O H 0 m c X V v d D s s J n F 1 b 3 Q 7 U 2 V j d G l v b j E v S G 9 q Y T E v V G l w b y B j Y W 1 i a W F k b y 5 7 Q 2 9 s d W 1 u N z M 5 M C w 3 M z g 5 f S Z x d W 9 0 O y w m c X V v d D t T Z W N 0 a W 9 u M S 9 I b 2 p h M S 9 U a X B v I G N h b W J p Y W R v L n t D b 2 x 1 b W 4 3 M z k x L D c z O T B 9 J n F 1 b 3 Q 7 L C Z x d W 9 0 O 1 N l Y 3 R p b 2 4 x L 0 h v a m E x L 1 R p c G 8 g Y 2 F t Y m l h Z G 8 u e 0 N v b H V t b j c z O T I s N z M 5 M X 0 m c X V v d D s s J n F 1 b 3 Q 7 U 2 V j d G l v b j E v S G 9 q Y T E v V G l w b y B j Y W 1 i a W F k b y 5 7 Q 2 9 s d W 1 u N z M 5 M y w 3 M z k y f S Z x d W 9 0 O y w m c X V v d D t T Z W N 0 a W 9 u M S 9 I b 2 p h M S 9 U a X B v I G N h b W J p Y W R v L n t D b 2 x 1 b W 4 3 M z k 0 L D c z O T N 9 J n F 1 b 3 Q 7 L C Z x d W 9 0 O 1 N l Y 3 R p b 2 4 x L 0 h v a m E x L 1 R p c G 8 g Y 2 F t Y m l h Z G 8 u e 0 N v b H V t b j c z O T U s N z M 5 N H 0 m c X V v d D s s J n F 1 b 3 Q 7 U 2 V j d G l v b j E v S G 9 q Y T E v V G l w b y B j Y W 1 i a W F k b y 5 7 Q 2 9 s d W 1 u N z M 5 N i w 3 M z k 1 f S Z x d W 9 0 O y w m c X V v d D t T Z W N 0 a W 9 u M S 9 I b 2 p h M S 9 U a X B v I G N h b W J p Y W R v L n t D b 2 x 1 b W 4 3 M z k 3 L D c z O T Z 9 J n F 1 b 3 Q 7 L C Z x d W 9 0 O 1 N l Y 3 R p b 2 4 x L 0 h v a m E x L 1 R p c G 8 g Y 2 F t Y m l h Z G 8 u e 0 N v b H V t b j c z O T g s N z M 5 N 3 0 m c X V v d D s s J n F 1 b 3 Q 7 U 2 V j d G l v b j E v S G 9 q Y T E v V G l w b y B j Y W 1 i a W F k b y 5 7 Q 2 9 s d W 1 u N z M 5 O S w 3 M z k 4 f S Z x d W 9 0 O y w m c X V v d D t T Z W N 0 a W 9 u M S 9 I b 2 p h M S 9 U a X B v I G N h b W J p Y W R v L n t D b 2 x 1 b W 4 3 N D A w L D c z O T l 9 J n F 1 b 3 Q 7 L C Z x d W 9 0 O 1 N l Y 3 R p b 2 4 x L 0 h v a m E x L 1 R p c G 8 g Y 2 F t Y m l h Z G 8 u e 0 N v b H V t b j c 0 M D E s N z Q w M H 0 m c X V v d D s s J n F 1 b 3 Q 7 U 2 V j d G l v b j E v S G 9 q Y T E v V G l w b y B j Y W 1 i a W F k b y 5 7 Q 2 9 s d W 1 u N z Q w M i w 3 N D A x f S Z x d W 9 0 O y w m c X V v d D t T Z W N 0 a W 9 u M S 9 I b 2 p h M S 9 U a X B v I G N h b W J p Y W R v L n t D b 2 x 1 b W 4 3 N D A z L D c 0 M D J 9 J n F 1 b 3 Q 7 L C Z x d W 9 0 O 1 N l Y 3 R p b 2 4 x L 0 h v a m E x L 1 R p c G 8 g Y 2 F t Y m l h Z G 8 u e 0 N v b H V t b j c 0 M D Q s N z Q w M 3 0 m c X V v d D s s J n F 1 b 3 Q 7 U 2 V j d G l v b j E v S G 9 q Y T E v V G l w b y B j Y W 1 i a W F k b y 5 7 Q 2 9 s d W 1 u N z Q w N S w 3 N D A 0 f S Z x d W 9 0 O y w m c X V v d D t T Z W N 0 a W 9 u M S 9 I b 2 p h M S 9 U a X B v I G N h b W J p Y W R v L n t D b 2 x 1 b W 4 3 N D A 2 L D c 0 M D V 9 J n F 1 b 3 Q 7 L C Z x d W 9 0 O 1 N l Y 3 R p b 2 4 x L 0 h v a m E x L 1 R p c G 8 g Y 2 F t Y m l h Z G 8 u e 0 N v b H V t b j c 0 M D c s N z Q w N n 0 m c X V v d D s s J n F 1 b 3 Q 7 U 2 V j d G l v b j E v S G 9 q Y T E v V G l w b y B j Y W 1 i a W F k b y 5 7 Q 2 9 s d W 1 u N z Q w O C w 3 N D A 3 f S Z x d W 9 0 O y w m c X V v d D t T Z W N 0 a W 9 u M S 9 I b 2 p h M S 9 U a X B v I G N h b W J p Y W R v L n t D b 2 x 1 b W 4 3 N D A 5 L D c 0 M D h 9 J n F 1 b 3 Q 7 L C Z x d W 9 0 O 1 N l Y 3 R p b 2 4 x L 0 h v a m E x L 1 R p c G 8 g Y 2 F t Y m l h Z G 8 u e 0 N v b H V t b j c 0 M T A s N z Q w O X 0 m c X V v d D s s J n F 1 b 3 Q 7 U 2 V j d G l v b j E v S G 9 q Y T E v V G l w b y B j Y W 1 i a W F k b y 5 7 Q 2 9 s d W 1 u N z Q x M S w 3 N D E w f S Z x d W 9 0 O y w m c X V v d D t T Z W N 0 a W 9 u M S 9 I b 2 p h M S 9 U a X B v I G N h b W J p Y W R v L n t D b 2 x 1 b W 4 3 N D E y L D c 0 M T F 9 J n F 1 b 3 Q 7 L C Z x d W 9 0 O 1 N l Y 3 R p b 2 4 x L 0 h v a m E x L 1 R p c G 8 g Y 2 F t Y m l h Z G 8 u e 0 N v b H V t b j c 0 M T M s N z Q x M n 0 m c X V v d D s s J n F 1 b 3 Q 7 U 2 V j d G l v b j E v S G 9 q Y T E v V G l w b y B j Y W 1 i a W F k b y 5 7 Q 2 9 s d W 1 u N z Q x N C w 3 N D E z f S Z x d W 9 0 O y w m c X V v d D t T Z W N 0 a W 9 u M S 9 I b 2 p h M S 9 U a X B v I G N h b W J p Y W R v L n t D b 2 x 1 b W 4 3 N D E 1 L D c 0 M T R 9 J n F 1 b 3 Q 7 L C Z x d W 9 0 O 1 N l Y 3 R p b 2 4 x L 0 h v a m E x L 1 R p c G 8 g Y 2 F t Y m l h Z G 8 u e 0 N v b H V t b j c 0 M T Y s N z Q x N X 0 m c X V v d D s s J n F 1 b 3 Q 7 U 2 V j d G l v b j E v S G 9 q Y T E v V G l w b y B j Y W 1 i a W F k b y 5 7 Q 2 9 s d W 1 u N z Q x N y w 3 N D E 2 f S Z x d W 9 0 O y w m c X V v d D t T Z W N 0 a W 9 u M S 9 I b 2 p h M S 9 U a X B v I G N h b W J p Y W R v L n t D b 2 x 1 b W 4 3 N D E 4 L D c 0 M T d 9 J n F 1 b 3 Q 7 L C Z x d W 9 0 O 1 N l Y 3 R p b 2 4 x L 0 h v a m E x L 1 R p c G 8 g Y 2 F t Y m l h Z G 8 u e 0 N v b H V t b j c 0 M T k s N z Q x O H 0 m c X V v d D s s J n F 1 b 3 Q 7 U 2 V j d G l v b j E v S G 9 q Y T E v V G l w b y B j Y W 1 i a W F k b y 5 7 Q 2 9 s d W 1 u N z Q y M C w 3 N D E 5 f S Z x d W 9 0 O y w m c X V v d D t T Z W N 0 a W 9 u M S 9 I b 2 p h M S 9 U a X B v I G N h b W J p Y W R v L n t D b 2 x 1 b W 4 3 N D I x L D c 0 M j B 9 J n F 1 b 3 Q 7 L C Z x d W 9 0 O 1 N l Y 3 R p b 2 4 x L 0 h v a m E x L 1 R p c G 8 g Y 2 F t Y m l h Z G 8 u e 0 N v b H V t b j c 0 M j I s N z Q y M X 0 m c X V v d D s s J n F 1 b 3 Q 7 U 2 V j d G l v b j E v S G 9 q Y T E v V G l w b y B j Y W 1 i a W F k b y 5 7 Q 2 9 s d W 1 u N z Q y M y w 3 N D I y f S Z x d W 9 0 O y w m c X V v d D t T Z W N 0 a W 9 u M S 9 I b 2 p h M S 9 U a X B v I G N h b W J p Y W R v L n t D b 2 x 1 b W 4 3 N D I 0 L D c 0 M j N 9 J n F 1 b 3 Q 7 L C Z x d W 9 0 O 1 N l Y 3 R p b 2 4 x L 0 h v a m E x L 1 R p c G 8 g Y 2 F t Y m l h Z G 8 u e 0 N v b H V t b j c 0 M j U s N z Q y N H 0 m c X V v d D s s J n F 1 b 3 Q 7 U 2 V j d G l v b j E v S G 9 q Y T E v V G l w b y B j Y W 1 i a W F k b y 5 7 Q 2 9 s d W 1 u N z Q y N i w 3 N D I 1 f S Z x d W 9 0 O y w m c X V v d D t T Z W N 0 a W 9 u M S 9 I b 2 p h M S 9 U a X B v I G N h b W J p Y W R v L n t D b 2 x 1 b W 4 3 N D I 3 L D c 0 M j Z 9 J n F 1 b 3 Q 7 L C Z x d W 9 0 O 1 N l Y 3 R p b 2 4 x L 0 h v a m E x L 1 R p c G 8 g Y 2 F t Y m l h Z G 8 u e 0 N v b H V t b j c 0 M j g s N z Q y N 3 0 m c X V v d D s s J n F 1 b 3 Q 7 U 2 V j d G l v b j E v S G 9 q Y T E v V G l w b y B j Y W 1 i a W F k b y 5 7 Q 2 9 s d W 1 u N z Q y O S w 3 N D I 4 f S Z x d W 9 0 O y w m c X V v d D t T Z W N 0 a W 9 u M S 9 I b 2 p h M S 9 U a X B v I G N h b W J p Y W R v L n t D b 2 x 1 b W 4 3 N D M w L D c 0 M j l 9 J n F 1 b 3 Q 7 L C Z x d W 9 0 O 1 N l Y 3 R p b 2 4 x L 0 h v a m E x L 1 R p c G 8 g Y 2 F t Y m l h Z G 8 u e 0 N v b H V t b j c 0 M z E s N z Q z M H 0 m c X V v d D s s J n F 1 b 3 Q 7 U 2 V j d G l v b j E v S G 9 q Y T E v V G l w b y B j Y W 1 i a W F k b y 5 7 Q 2 9 s d W 1 u N z Q z M i w 3 N D M x f S Z x d W 9 0 O y w m c X V v d D t T Z W N 0 a W 9 u M S 9 I b 2 p h M S 9 U a X B v I G N h b W J p Y W R v L n t D b 2 x 1 b W 4 3 N D M z L D c 0 M z J 9 J n F 1 b 3 Q 7 L C Z x d W 9 0 O 1 N l Y 3 R p b 2 4 x L 0 h v a m E x L 1 R p c G 8 g Y 2 F t Y m l h Z G 8 u e 0 N v b H V t b j c 0 M z Q s N z Q z M 3 0 m c X V v d D s s J n F 1 b 3 Q 7 U 2 V j d G l v b j E v S G 9 q Y T E v V G l w b y B j Y W 1 i a W F k b y 5 7 Q 2 9 s d W 1 u N z Q z N S w 3 N D M 0 f S Z x d W 9 0 O y w m c X V v d D t T Z W N 0 a W 9 u M S 9 I b 2 p h M S 9 U a X B v I G N h b W J p Y W R v L n t D b 2 x 1 b W 4 3 N D M 2 L D c 0 M z V 9 J n F 1 b 3 Q 7 L C Z x d W 9 0 O 1 N l Y 3 R p b 2 4 x L 0 h v a m E x L 1 R p c G 8 g Y 2 F t Y m l h Z G 8 u e 0 N v b H V t b j c 0 M z c s N z Q z N n 0 m c X V v d D s s J n F 1 b 3 Q 7 U 2 V j d G l v b j E v S G 9 q Y T E v V G l w b y B j Y W 1 i a W F k b y 5 7 Q 2 9 s d W 1 u N z Q z O C w 3 N D M 3 f S Z x d W 9 0 O y w m c X V v d D t T Z W N 0 a W 9 u M S 9 I b 2 p h M S 9 U a X B v I G N h b W J p Y W R v L n t D b 2 x 1 b W 4 3 N D M 5 L D c 0 M z h 9 J n F 1 b 3 Q 7 L C Z x d W 9 0 O 1 N l Y 3 R p b 2 4 x L 0 h v a m E x L 1 R p c G 8 g Y 2 F t Y m l h Z G 8 u e 0 N v b H V t b j c 0 N D A s N z Q z O X 0 m c X V v d D s s J n F 1 b 3 Q 7 U 2 V j d G l v b j E v S G 9 q Y T E v V G l w b y B j Y W 1 i a W F k b y 5 7 Q 2 9 s d W 1 u N z Q 0 M S w 3 N D Q w f S Z x d W 9 0 O y w m c X V v d D t T Z W N 0 a W 9 u M S 9 I b 2 p h M S 9 U a X B v I G N h b W J p Y W R v L n t D b 2 x 1 b W 4 3 N D Q y L D c 0 N D F 9 J n F 1 b 3 Q 7 L C Z x d W 9 0 O 1 N l Y 3 R p b 2 4 x L 0 h v a m E x L 1 R p c G 8 g Y 2 F t Y m l h Z G 8 u e 0 N v b H V t b j c 0 N D M s N z Q 0 M n 0 m c X V v d D s s J n F 1 b 3 Q 7 U 2 V j d G l v b j E v S G 9 q Y T E v V G l w b y B j Y W 1 i a W F k b y 5 7 Q 2 9 s d W 1 u N z Q 0 N C w 3 N D Q z f S Z x d W 9 0 O y w m c X V v d D t T Z W N 0 a W 9 u M S 9 I b 2 p h M S 9 U a X B v I G N h b W J p Y W R v L n t D b 2 x 1 b W 4 3 N D Q 1 L D c 0 N D R 9 J n F 1 b 3 Q 7 L C Z x d W 9 0 O 1 N l Y 3 R p b 2 4 x L 0 h v a m E x L 1 R p c G 8 g Y 2 F t Y m l h Z G 8 u e 0 N v b H V t b j c 0 N D Y s N z Q 0 N X 0 m c X V v d D s s J n F 1 b 3 Q 7 U 2 V j d G l v b j E v S G 9 q Y T E v V G l w b y B j Y W 1 i a W F k b y 5 7 Q 2 9 s d W 1 u N z Q 0 N y w 3 N D Q 2 f S Z x d W 9 0 O y w m c X V v d D t T Z W N 0 a W 9 u M S 9 I b 2 p h M S 9 U a X B v I G N h b W J p Y W R v L n t D b 2 x 1 b W 4 3 N D Q 4 L D c 0 N D d 9 J n F 1 b 3 Q 7 L C Z x d W 9 0 O 1 N l Y 3 R p b 2 4 x L 0 h v a m E x L 1 R p c G 8 g Y 2 F t Y m l h Z G 8 u e 0 N v b H V t b j c 0 N D k s N z Q 0 O H 0 m c X V v d D s s J n F 1 b 3 Q 7 U 2 V j d G l v b j E v S G 9 q Y T E v V G l w b y B j Y W 1 i a W F k b y 5 7 Q 2 9 s d W 1 u N z Q 1 M C w 3 N D Q 5 f S Z x d W 9 0 O y w m c X V v d D t T Z W N 0 a W 9 u M S 9 I b 2 p h M S 9 U a X B v I G N h b W J p Y W R v L n t D b 2 x 1 b W 4 3 N D U x L D c 0 N T B 9 J n F 1 b 3 Q 7 L C Z x d W 9 0 O 1 N l Y 3 R p b 2 4 x L 0 h v a m E x L 1 R p c G 8 g Y 2 F t Y m l h Z G 8 u e 0 N v b H V t b j c 0 N T I s N z Q 1 M X 0 m c X V v d D s s J n F 1 b 3 Q 7 U 2 V j d G l v b j E v S G 9 q Y T E v V G l w b y B j Y W 1 i a W F k b y 5 7 Q 2 9 s d W 1 u N z Q 1 M y w 3 N D U y f S Z x d W 9 0 O y w m c X V v d D t T Z W N 0 a W 9 u M S 9 I b 2 p h M S 9 U a X B v I G N h b W J p Y W R v L n t D b 2 x 1 b W 4 3 N D U 0 L D c 0 N T N 9 J n F 1 b 3 Q 7 L C Z x d W 9 0 O 1 N l Y 3 R p b 2 4 x L 0 h v a m E x L 1 R p c G 8 g Y 2 F t Y m l h Z G 8 u e 0 N v b H V t b j c 0 N T U s N z Q 1 N H 0 m c X V v d D s s J n F 1 b 3 Q 7 U 2 V j d G l v b j E v S G 9 q Y T E v V G l w b y B j Y W 1 i a W F k b y 5 7 Q 2 9 s d W 1 u N z Q 1 N i w 3 N D U 1 f S Z x d W 9 0 O y w m c X V v d D t T Z W N 0 a W 9 u M S 9 I b 2 p h M S 9 U a X B v I G N h b W J p Y W R v L n t D b 2 x 1 b W 4 3 N D U 3 L D c 0 N T Z 9 J n F 1 b 3 Q 7 L C Z x d W 9 0 O 1 N l Y 3 R p b 2 4 x L 0 h v a m E x L 1 R p c G 8 g Y 2 F t Y m l h Z G 8 u e 0 N v b H V t b j c 0 N T g s N z Q 1 N 3 0 m c X V v d D s s J n F 1 b 3 Q 7 U 2 V j d G l v b j E v S G 9 q Y T E v V G l w b y B j Y W 1 i a W F k b y 5 7 Q 2 9 s d W 1 u N z Q 1 O S w 3 N D U 4 f S Z x d W 9 0 O y w m c X V v d D t T Z W N 0 a W 9 u M S 9 I b 2 p h M S 9 U a X B v I G N h b W J p Y W R v L n t D b 2 x 1 b W 4 3 N D Y w L D c 0 N T l 9 J n F 1 b 3 Q 7 L C Z x d W 9 0 O 1 N l Y 3 R p b 2 4 x L 0 h v a m E x L 1 R p c G 8 g Y 2 F t Y m l h Z G 8 u e 0 N v b H V t b j c 0 N j E s N z Q 2 M H 0 m c X V v d D s s J n F 1 b 3 Q 7 U 2 V j d G l v b j E v S G 9 q Y T E v V G l w b y B j Y W 1 i a W F k b y 5 7 Q 2 9 s d W 1 u N z Q 2 M i w 3 N D Y x f S Z x d W 9 0 O y w m c X V v d D t T Z W N 0 a W 9 u M S 9 I b 2 p h M S 9 U a X B v I G N h b W J p Y W R v L n t D b 2 x 1 b W 4 3 N D Y z L D c 0 N j J 9 J n F 1 b 3 Q 7 L C Z x d W 9 0 O 1 N l Y 3 R p b 2 4 x L 0 h v a m E x L 1 R p c G 8 g Y 2 F t Y m l h Z G 8 u e 0 N v b H V t b j c 0 N j Q s N z Q 2 M 3 0 m c X V v d D s s J n F 1 b 3 Q 7 U 2 V j d G l v b j E v S G 9 q Y T E v V G l w b y B j Y W 1 i a W F k b y 5 7 Q 2 9 s d W 1 u N z Q 2 N S w 3 N D Y 0 f S Z x d W 9 0 O y w m c X V v d D t T Z W N 0 a W 9 u M S 9 I b 2 p h M S 9 U a X B v I G N h b W J p Y W R v L n t D b 2 x 1 b W 4 3 N D Y 2 L D c 0 N j V 9 J n F 1 b 3 Q 7 L C Z x d W 9 0 O 1 N l Y 3 R p b 2 4 x L 0 h v a m E x L 1 R p c G 8 g Y 2 F t Y m l h Z G 8 u e 0 N v b H V t b j c 0 N j c s N z Q 2 N n 0 m c X V v d D s s J n F 1 b 3 Q 7 U 2 V j d G l v b j E v S G 9 q Y T E v V G l w b y B j Y W 1 i a W F k b y 5 7 Q 2 9 s d W 1 u N z Q 2 O C w 3 N D Y 3 f S Z x d W 9 0 O y w m c X V v d D t T Z W N 0 a W 9 u M S 9 I b 2 p h M S 9 U a X B v I G N h b W J p Y W R v L n t D b 2 x 1 b W 4 3 N D Y 5 L D c 0 N j h 9 J n F 1 b 3 Q 7 L C Z x d W 9 0 O 1 N l Y 3 R p b 2 4 x L 0 h v a m E x L 1 R p c G 8 g Y 2 F t Y m l h Z G 8 u e 0 N v b H V t b j c 0 N z A s N z Q 2 O X 0 m c X V v d D s s J n F 1 b 3 Q 7 U 2 V j d G l v b j E v S G 9 q Y T E v V G l w b y B j Y W 1 i a W F k b y 5 7 Q 2 9 s d W 1 u N z Q 3 M S w 3 N D c w f S Z x d W 9 0 O y w m c X V v d D t T Z W N 0 a W 9 u M S 9 I b 2 p h M S 9 U a X B v I G N h b W J p Y W R v L n t D b 2 x 1 b W 4 3 N D c y L D c 0 N z F 9 J n F 1 b 3 Q 7 L C Z x d W 9 0 O 1 N l Y 3 R p b 2 4 x L 0 h v a m E x L 1 R p c G 8 g Y 2 F t Y m l h Z G 8 u e 0 N v b H V t b j c 0 N z M s N z Q 3 M n 0 m c X V v d D s s J n F 1 b 3 Q 7 U 2 V j d G l v b j E v S G 9 q Y T E v V G l w b y B j Y W 1 i a W F k b y 5 7 Q 2 9 s d W 1 u N z Q 3 N C w 3 N D c z f S Z x d W 9 0 O y w m c X V v d D t T Z W N 0 a W 9 u M S 9 I b 2 p h M S 9 U a X B v I G N h b W J p Y W R v L n t D b 2 x 1 b W 4 3 N D c 1 L D c 0 N z R 9 J n F 1 b 3 Q 7 L C Z x d W 9 0 O 1 N l Y 3 R p b 2 4 x L 0 h v a m E x L 1 R p c G 8 g Y 2 F t Y m l h Z G 8 u e 0 N v b H V t b j c 0 N z Y s N z Q 3 N X 0 m c X V v d D s s J n F 1 b 3 Q 7 U 2 V j d G l v b j E v S G 9 q Y T E v V G l w b y B j Y W 1 i a W F k b y 5 7 Q 2 9 s d W 1 u N z Q 3 N y w 3 N D c 2 f S Z x d W 9 0 O y w m c X V v d D t T Z W N 0 a W 9 u M S 9 I b 2 p h M S 9 U a X B v I G N h b W J p Y W R v L n t D b 2 x 1 b W 4 3 N D c 4 L D c 0 N z d 9 J n F 1 b 3 Q 7 L C Z x d W 9 0 O 1 N l Y 3 R p b 2 4 x L 0 h v a m E x L 1 R p c G 8 g Y 2 F t Y m l h Z G 8 u e 0 N v b H V t b j c 0 N z k s N z Q 3 O H 0 m c X V v d D s s J n F 1 b 3 Q 7 U 2 V j d G l v b j E v S G 9 q Y T E v V G l w b y B j Y W 1 i a W F k b y 5 7 Q 2 9 s d W 1 u N z Q 4 M C w 3 N D c 5 f S Z x d W 9 0 O y w m c X V v d D t T Z W N 0 a W 9 u M S 9 I b 2 p h M S 9 U a X B v I G N h b W J p Y W R v L n t D b 2 x 1 b W 4 3 N D g x L D c 0 O D B 9 J n F 1 b 3 Q 7 L C Z x d W 9 0 O 1 N l Y 3 R p b 2 4 x L 0 h v a m E x L 1 R p c G 8 g Y 2 F t Y m l h Z G 8 u e 0 N v b H V t b j c 0 O D I s N z Q 4 M X 0 m c X V v d D s s J n F 1 b 3 Q 7 U 2 V j d G l v b j E v S G 9 q Y T E v V G l w b y B j Y W 1 i a W F k b y 5 7 Q 2 9 s d W 1 u N z Q 4 M y w 3 N D g y f S Z x d W 9 0 O y w m c X V v d D t T Z W N 0 a W 9 u M S 9 I b 2 p h M S 9 U a X B v I G N h b W J p Y W R v L n t D b 2 x 1 b W 4 3 N D g 0 L D c 0 O D N 9 J n F 1 b 3 Q 7 L C Z x d W 9 0 O 1 N l Y 3 R p b 2 4 x L 0 h v a m E x L 1 R p c G 8 g Y 2 F t Y m l h Z G 8 u e 0 N v b H V t b j c 0 O D U s N z Q 4 N H 0 m c X V v d D s s J n F 1 b 3 Q 7 U 2 V j d G l v b j E v S G 9 q Y T E v V G l w b y B j Y W 1 i a W F k b y 5 7 Q 2 9 s d W 1 u N z Q 4 N i w 3 N D g 1 f S Z x d W 9 0 O y w m c X V v d D t T Z W N 0 a W 9 u M S 9 I b 2 p h M S 9 U a X B v I G N h b W J p Y W R v L n t D b 2 x 1 b W 4 3 N D g 3 L D c 0 O D Z 9 J n F 1 b 3 Q 7 L C Z x d W 9 0 O 1 N l Y 3 R p b 2 4 x L 0 h v a m E x L 1 R p c G 8 g Y 2 F t Y m l h Z G 8 u e 0 N v b H V t b j c 0 O D g s N z Q 4 N 3 0 m c X V v d D s s J n F 1 b 3 Q 7 U 2 V j d G l v b j E v S G 9 q Y T E v V G l w b y B j Y W 1 i a W F k b y 5 7 Q 2 9 s d W 1 u N z Q 4 O S w 3 N D g 4 f S Z x d W 9 0 O y w m c X V v d D t T Z W N 0 a W 9 u M S 9 I b 2 p h M S 9 U a X B v I G N h b W J p Y W R v L n t D b 2 x 1 b W 4 3 N D k w L D c 0 O D l 9 J n F 1 b 3 Q 7 L C Z x d W 9 0 O 1 N l Y 3 R p b 2 4 x L 0 h v a m E x L 1 R p c G 8 g Y 2 F t Y m l h Z G 8 u e 0 N v b H V t b j c 0 O T E s N z Q 5 M H 0 m c X V v d D s s J n F 1 b 3 Q 7 U 2 V j d G l v b j E v S G 9 q Y T E v V G l w b y B j Y W 1 i a W F k b y 5 7 Q 2 9 s d W 1 u N z Q 5 M i w 3 N D k x f S Z x d W 9 0 O y w m c X V v d D t T Z W N 0 a W 9 u M S 9 I b 2 p h M S 9 U a X B v I G N h b W J p Y W R v L n t D b 2 x 1 b W 4 3 N D k z L D c 0 O T J 9 J n F 1 b 3 Q 7 L C Z x d W 9 0 O 1 N l Y 3 R p b 2 4 x L 0 h v a m E x L 1 R p c G 8 g Y 2 F t Y m l h Z G 8 u e 0 N v b H V t b j c 0 O T Q s N z Q 5 M 3 0 m c X V v d D s s J n F 1 b 3 Q 7 U 2 V j d G l v b j E v S G 9 q Y T E v V G l w b y B j Y W 1 i a W F k b y 5 7 Q 2 9 s d W 1 u N z Q 5 N S w 3 N D k 0 f S Z x d W 9 0 O y w m c X V v d D t T Z W N 0 a W 9 u M S 9 I b 2 p h M S 9 U a X B v I G N h b W J p Y W R v L n t D b 2 x 1 b W 4 3 N D k 2 L D c 0 O T V 9 J n F 1 b 3 Q 7 L C Z x d W 9 0 O 1 N l Y 3 R p b 2 4 x L 0 h v a m E x L 1 R p c G 8 g Y 2 F t Y m l h Z G 8 u e 0 N v b H V t b j c 0 O T c s N z Q 5 N n 0 m c X V v d D s s J n F 1 b 3 Q 7 U 2 V j d G l v b j E v S G 9 q Y T E v V G l w b y B j Y W 1 i a W F k b y 5 7 Q 2 9 s d W 1 u N z Q 5 O C w 3 N D k 3 f S Z x d W 9 0 O y w m c X V v d D t T Z W N 0 a W 9 u M S 9 I b 2 p h M S 9 U a X B v I G N h b W J p Y W R v L n t D b 2 x 1 b W 4 3 N D k 5 L D c 0 O T h 9 J n F 1 b 3 Q 7 L C Z x d W 9 0 O 1 N l Y 3 R p b 2 4 x L 0 h v a m E x L 1 R p c G 8 g Y 2 F t Y m l h Z G 8 u e 0 N v b H V t b j c 1 M D A s N z Q 5 O X 0 m c X V v d D s s J n F 1 b 3 Q 7 U 2 V j d G l v b j E v S G 9 q Y T E v V G l w b y B j Y W 1 i a W F k b y 5 7 Q 2 9 s d W 1 u N z U w M S w 3 N T A w f S Z x d W 9 0 O y w m c X V v d D t T Z W N 0 a W 9 u M S 9 I b 2 p h M S 9 U a X B v I G N h b W J p Y W R v L n t D b 2 x 1 b W 4 3 N T A y L D c 1 M D F 9 J n F 1 b 3 Q 7 L C Z x d W 9 0 O 1 N l Y 3 R p b 2 4 x L 0 h v a m E x L 1 R p c G 8 g Y 2 F t Y m l h Z G 8 u e 0 N v b H V t b j c 1 M D M s N z U w M n 0 m c X V v d D s s J n F 1 b 3 Q 7 U 2 V j d G l v b j E v S G 9 q Y T E v V G l w b y B j Y W 1 i a W F k b y 5 7 Q 2 9 s d W 1 u N z U w N C w 3 N T A z f S Z x d W 9 0 O y w m c X V v d D t T Z W N 0 a W 9 u M S 9 I b 2 p h M S 9 U a X B v I G N h b W J p Y W R v L n t D b 2 x 1 b W 4 3 N T A 1 L D c 1 M D R 9 J n F 1 b 3 Q 7 L C Z x d W 9 0 O 1 N l Y 3 R p b 2 4 x L 0 h v a m E x L 1 R p c G 8 g Y 2 F t Y m l h Z G 8 u e 0 N v b H V t b j c 1 M D Y s N z U w N X 0 m c X V v d D s s J n F 1 b 3 Q 7 U 2 V j d G l v b j E v S G 9 q Y T E v V G l w b y B j Y W 1 i a W F k b y 5 7 Q 2 9 s d W 1 u N z U w N y w 3 N T A 2 f S Z x d W 9 0 O y w m c X V v d D t T Z W N 0 a W 9 u M S 9 I b 2 p h M S 9 U a X B v I G N h b W J p Y W R v L n t D b 2 x 1 b W 4 3 N T A 4 L D c 1 M D d 9 J n F 1 b 3 Q 7 L C Z x d W 9 0 O 1 N l Y 3 R p b 2 4 x L 0 h v a m E x L 1 R p c G 8 g Y 2 F t Y m l h Z G 8 u e 0 N v b H V t b j c 1 M D k s N z U w O H 0 m c X V v d D s s J n F 1 b 3 Q 7 U 2 V j d G l v b j E v S G 9 q Y T E v V G l w b y B j Y W 1 i a W F k b y 5 7 Q 2 9 s d W 1 u N z U x M C w 3 N T A 5 f S Z x d W 9 0 O y w m c X V v d D t T Z W N 0 a W 9 u M S 9 I b 2 p h M S 9 U a X B v I G N h b W J p Y W R v L n t D b 2 x 1 b W 4 3 N T E x L D c 1 M T B 9 J n F 1 b 3 Q 7 L C Z x d W 9 0 O 1 N l Y 3 R p b 2 4 x L 0 h v a m E x L 1 R p c G 8 g Y 2 F t Y m l h Z G 8 u e 0 N v b H V t b j c 1 M T I s N z U x M X 0 m c X V v d D s s J n F 1 b 3 Q 7 U 2 V j d G l v b j E v S G 9 q Y T E v V G l w b y B j Y W 1 i a W F k b y 5 7 Q 2 9 s d W 1 u N z U x M y w 3 N T E y f S Z x d W 9 0 O y w m c X V v d D t T Z W N 0 a W 9 u M S 9 I b 2 p h M S 9 U a X B v I G N h b W J p Y W R v L n t D b 2 x 1 b W 4 3 N T E 0 L D c 1 M T N 9 J n F 1 b 3 Q 7 L C Z x d W 9 0 O 1 N l Y 3 R p b 2 4 x L 0 h v a m E x L 1 R p c G 8 g Y 2 F t Y m l h Z G 8 u e 0 N v b H V t b j c 1 M T U s N z U x N H 0 m c X V v d D s s J n F 1 b 3 Q 7 U 2 V j d G l v b j E v S G 9 q Y T E v V G l w b y B j Y W 1 i a W F k b y 5 7 Q 2 9 s d W 1 u N z U x N i w 3 N T E 1 f S Z x d W 9 0 O y w m c X V v d D t T Z W N 0 a W 9 u M S 9 I b 2 p h M S 9 U a X B v I G N h b W J p Y W R v L n t D b 2 x 1 b W 4 3 N T E 3 L D c 1 M T Z 9 J n F 1 b 3 Q 7 L C Z x d W 9 0 O 1 N l Y 3 R p b 2 4 x L 0 h v a m E x L 1 R p c G 8 g Y 2 F t Y m l h Z G 8 u e 0 N v b H V t b j c 1 M T g s N z U x N 3 0 m c X V v d D s s J n F 1 b 3 Q 7 U 2 V j d G l v b j E v S G 9 q Y T E v V G l w b y B j Y W 1 i a W F k b y 5 7 Q 2 9 s d W 1 u N z U x O S w 3 N T E 4 f S Z x d W 9 0 O y w m c X V v d D t T Z W N 0 a W 9 u M S 9 I b 2 p h M S 9 U a X B v I G N h b W J p Y W R v L n t D b 2 x 1 b W 4 3 N T I w L D c 1 M T l 9 J n F 1 b 3 Q 7 L C Z x d W 9 0 O 1 N l Y 3 R p b 2 4 x L 0 h v a m E x L 1 R p c G 8 g Y 2 F t Y m l h Z G 8 u e 0 N v b H V t b j c 1 M j E s N z U y M H 0 m c X V v d D s s J n F 1 b 3 Q 7 U 2 V j d G l v b j E v S G 9 q Y T E v V G l w b y B j Y W 1 i a W F k b y 5 7 Q 2 9 s d W 1 u N z U y M i w 3 N T I x f S Z x d W 9 0 O y w m c X V v d D t T Z W N 0 a W 9 u M S 9 I b 2 p h M S 9 U a X B v I G N h b W J p Y W R v L n t D b 2 x 1 b W 4 3 N T I z L D c 1 M j J 9 J n F 1 b 3 Q 7 L C Z x d W 9 0 O 1 N l Y 3 R p b 2 4 x L 0 h v a m E x L 1 R p c G 8 g Y 2 F t Y m l h Z G 8 u e 0 N v b H V t b j c 1 M j Q s N z U y M 3 0 m c X V v d D s s J n F 1 b 3 Q 7 U 2 V j d G l v b j E v S G 9 q Y T E v V G l w b y B j Y W 1 i a W F k b y 5 7 Q 2 9 s d W 1 u N z U y N S w 3 N T I 0 f S Z x d W 9 0 O y w m c X V v d D t T Z W N 0 a W 9 u M S 9 I b 2 p h M S 9 U a X B v I G N h b W J p Y W R v L n t D b 2 x 1 b W 4 3 N T I 2 L D c 1 M j V 9 J n F 1 b 3 Q 7 L C Z x d W 9 0 O 1 N l Y 3 R p b 2 4 x L 0 h v a m E x L 1 R p c G 8 g Y 2 F t Y m l h Z G 8 u e 0 N v b H V t b j c 1 M j c s N z U y N n 0 m c X V v d D s s J n F 1 b 3 Q 7 U 2 V j d G l v b j E v S G 9 q Y T E v V G l w b y B j Y W 1 i a W F k b y 5 7 Q 2 9 s d W 1 u N z U y O C w 3 N T I 3 f S Z x d W 9 0 O y w m c X V v d D t T Z W N 0 a W 9 u M S 9 I b 2 p h M S 9 U a X B v I G N h b W J p Y W R v L n t D b 2 x 1 b W 4 3 N T I 5 L D c 1 M j h 9 J n F 1 b 3 Q 7 L C Z x d W 9 0 O 1 N l Y 3 R p b 2 4 x L 0 h v a m E x L 1 R p c G 8 g Y 2 F t Y m l h Z G 8 u e 0 N v b H V t b j c 1 M z A s N z U y O X 0 m c X V v d D s s J n F 1 b 3 Q 7 U 2 V j d G l v b j E v S G 9 q Y T E v V G l w b y B j Y W 1 i a W F k b y 5 7 Q 2 9 s d W 1 u N z U z M S w 3 N T M w f S Z x d W 9 0 O y w m c X V v d D t T Z W N 0 a W 9 u M S 9 I b 2 p h M S 9 U a X B v I G N h b W J p Y W R v L n t D b 2 x 1 b W 4 3 N T M y L D c 1 M z F 9 J n F 1 b 3 Q 7 L C Z x d W 9 0 O 1 N l Y 3 R p b 2 4 x L 0 h v a m E x L 1 R p c G 8 g Y 2 F t Y m l h Z G 8 u e 0 N v b H V t b j c 1 M z M s N z U z M n 0 m c X V v d D s s J n F 1 b 3 Q 7 U 2 V j d G l v b j E v S G 9 q Y T E v V G l w b y B j Y W 1 i a W F k b y 5 7 Q 2 9 s d W 1 u N z U z N C w 3 N T M z f S Z x d W 9 0 O y w m c X V v d D t T Z W N 0 a W 9 u M S 9 I b 2 p h M S 9 U a X B v I G N h b W J p Y W R v L n t D b 2 x 1 b W 4 3 N T M 1 L D c 1 M z R 9 J n F 1 b 3 Q 7 L C Z x d W 9 0 O 1 N l Y 3 R p b 2 4 x L 0 h v a m E x L 1 R p c G 8 g Y 2 F t Y m l h Z G 8 u e 0 N v b H V t b j c 1 M z Y s N z U z N X 0 m c X V v d D s s J n F 1 b 3 Q 7 U 2 V j d G l v b j E v S G 9 q Y T E v V G l w b y B j Y W 1 i a W F k b y 5 7 Q 2 9 s d W 1 u N z U z N y w 3 N T M 2 f S Z x d W 9 0 O y w m c X V v d D t T Z W N 0 a W 9 u M S 9 I b 2 p h M S 9 U a X B v I G N h b W J p Y W R v L n t D b 2 x 1 b W 4 3 N T M 4 L D c 1 M z d 9 J n F 1 b 3 Q 7 L C Z x d W 9 0 O 1 N l Y 3 R p b 2 4 x L 0 h v a m E x L 1 R p c G 8 g Y 2 F t Y m l h Z G 8 u e 0 N v b H V t b j c 1 M z k s N z U z O H 0 m c X V v d D s s J n F 1 b 3 Q 7 U 2 V j d G l v b j E v S G 9 q Y T E v V G l w b y B j Y W 1 i a W F k b y 5 7 Q 2 9 s d W 1 u N z U 0 M C w 3 N T M 5 f S Z x d W 9 0 O y w m c X V v d D t T Z W N 0 a W 9 u M S 9 I b 2 p h M S 9 U a X B v I G N h b W J p Y W R v L n t D b 2 x 1 b W 4 3 N T Q x L D c 1 N D B 9 J n F 1 b 3 Q 7 L C Z x d W 9 0 O 1 N l Y 3 R p b 2 4 x L 0 h v a m E x L 1 R p c G 8 g Y 2 F t Y m l h Z G 8 u e 0 N v b H V t b j c 1 N D I s N z U 0 M X 0 m c X V v d D s s J n F 1 b 3 Q 7 U 2 V j d G l v b j E v S G 9 q Y T E v V G l w b y B j Y W 1 i a W F k b y 5 7 Q 2 9 s d W 1 u N z U 0 M y w 3 N T Q y f S Z x d W 9 0 O y w m c X V v d D t T Z W N 0 a W 9 u M S 9 I b 2 p h M S 9 U a X B v I G N h b W J p Y W R v L n t D b 2 x 1 b W 4 3 N T Q 0 L D c 1 N D N 9 J n F 1 b 3 Q 7 L C Z x d W 9 0 O 1 N l Y 3 R p b 2 4 x L 0 h v a m E x L 1 R p c G 8 g Y 2 F t Y m l h Z G 8 u e 0 N v b H V t b j c 1 N D U s N z U 0 N H 0 m c X V v d D s s J n F 1 b 3 Q 7 U 2 V j d G l v b j E v S G 9 q Y T E v V G l w b y B j Y W 1 i a W F k b y 5 7 Q 2 9 s d W 1 u N z U 0 N i w 3 N T Q 1 f S Z x d W 9 0 O y w m c X V v d D t T Z W N 0 a W 9 u M S 9 I b 2 p h M S 9 U a X B v I G N h b W J p Y W R v L n t D b 2 x 1 b W 4 3 N T Q 3 L D c 1 N D Z 9 J n F 1 b 3 Q 7 L C Z x d W 9 0 O 1 N l Y 3 R p b 2 4 x L 0 h v a m E x L 1 R p c G 8 g Y 2 F t Y m l h Z G 8 u e 0 N v b H V t b j c 1 N D g s N z U 0 N 3 0 m c X V v d D s s J n F 1 b 3 Q 7 U 2 V j d G l v b j E v S G 9 q Y T E v V G l w b y B j Y W 1 i a W F k b y 5 7 Q 2 9 s d W 1 u N z U 0 O S w 3 N T Q 4 f S Z x d W 9 0 O y w m c X V v d D t T Z W N 0 a W 9 u M S 9 I b 2 p h M S 9 U a X B v I G N h b W J p Y W R v L n t D b 2 x 1 b W 4 3 N T U w L D c 1 N D l 9 J n F 1 b 3 Q 7 L C Z x d W 9 0 O 1 N l Y 3 R p b 2 4 x L 0 h v a m E x L 1 R p c G 8 g Y 2 F t Y m l h Z G 8 u e 0 N v b H V t b j c 1 N T E s N z U 1 M H 0 m c X V v d D s s J n F 1 b 3 Q 7 U 2 V j d G l v b j E v S G 9 q Y T E v V G l w b y B j Y W 1 i a W F k b y 5 7 Q 2 9 s d W 1 u N z U 1 M i w 3 N T U x f S Z x d W 9 0 O y w m c X V v d D t T Z W N 0 a W 9 u M S 9 I b 2 p h M S 9 U a X B v I G N h b W J p Y W R v L n t D b 2 x 1 b W 4 3 N T U z L D c 1 N T J 9 J n F 1 b 3 Q 7 L C Z x d W 9 0 O 1 N l Y 3 R p b 2 4 x L 0 h v a m E x L 1 R p c G 8 g Y 2 F t Y m l h Z G 8 u e 0 N v b H V t b j c 1 N T Q s N z U 1 M 3 0 m c X V v d D s s J n F 1 b 3 Q 7 U 2 V j d G l v b j E v S G 9 q Y T E v V G l w b y B j Y W 1 i a W F k b y 5 7 Q 2 9 s d W 1 u N z U 1 N S w 3 N T U 0 f S Z x d W 9 0 O y w m c X V v d D t T Z W N 0 a W 9 u M S 9 I b 2 p h M S 9 U a X B v I G N h b W J p Y W R v L n t D b 2 x 1 b W 4 3 N T U 2 L D c 1 N T V 9 J n F 1 b 3 Q 7 L C Z x d W 9 0 O 1 N l Y 3 R p b 2 4 x L 0 h v a m E x L 1 R p c G 8 g Y 2 F t Y m l h Z G 8 u e 0 N v b H V t b j c 1 N T c s N z U 1 N n 0 m c X V v d D s s J n F 1 b 3 Q 7 U 2 V j d G l v b j E v S G 9 q Y T E v V G l w b y B j Y W 1 i a W F k b y 5 7 Q 2 9 s d W 1 u N z U 1 O C w 3 N T U 3 f S Z x d W 9 0 O y w m c X V v d D t T Z W N 0 a W 9 u M S 9 I b 2 p h M S 9 U a X B v I G N h b W J p Y W R v L n t D b 2 x 1 b W 4 3 N T U 5 L D c 1 N T h 9 J n F 1 b 3 Q 7 L C Z x d W 9 0 O 1 N l Y 3 R p b 2 4 x L 0 h v a m E x L 1 R p c G 8 g Y 2 F t Y m l h Z G 8 u e 0 N v b H V t b j c 1 N j A s N z U 1 O X 0 m c X V v d D s s J n F 1 b 3 Q 7 U 2 V j d G l v b j E v S G 9 q Y T E v V G l w b y B j Y W 1 i a W F k b y 5 7 Q 2 9 s d W 1 u N z U 2 M S w 3 N T Y w f S Z x d W 9 0 O y w m c X V v d D t T Z W N 0 a W 9 u M S 9 I b 2 p h M S 9 U a X B v I G N h b W J p Y W R v L n t D b 2 x 1 b W 4 3 N T Y y L D c 1 N j F 9 J n F 1 b 3 Q 7 L C Z x d W 9 0 O 1 N l Y 3 R p b 2 4 x L 0 h v a m E x L 1 R p c G 8 g Y 2 F t Y m l h Z G 8 u e 0 N v b H V t b j c 1 N j M s N z U 2 M n 0 m c X V v d D s s J n F 1 b 3 Q 7 U 2 V j d G l v b j E v S G 9 q Y T E v V G l w b y B j Y W 1 i a W F k b y 5 7 Q 2 9 s d W 1 u N z U 2 N C w 3 N T Y z f S Z x d W 9 0 O y w m c X V v d D t T Z W N 0 a W 9 u M S 9 I b 2 p h M S 9 U a X B v I G N h b W J p Y W R v L n t D b 2 x 1 b W 4 3 N T Y 1 L D c 1 N j R 9 J n F 1 b 3 Q 7 L C Z x d W 9 0 O 1 N l Y 3 R p b 2 4 x L 0 h v a m E x L 1 R p c G 8 g Y 2 F t Y m l h Z G 8 u e 0 N v b H V t b j c 1 N j Y s N z U 2 N X 0 m c X V v d D s s J n F 1 b 3 Q 7 U 2 V j d G l v b j E v S G 9 q Y T E v V G l w b y B j Y W 1 i a W F k b y 5 7 Q 2 9 s d W 1 u N z U 2 N y w 3 N T Y 2 f S Z x d W 9 0 O y w m c X V v d D t T Z W N 0 a W 9 u M S 9 I b 2 p h M S 9 U a X B v I G N h b W J p Y W R v L n t D b 2 x 1 b W 4 3 N T Y 4 L D c 1 N j d 9 J n F 1 b 3 Q 7 L C Z x d W 9 0 O 1 N l Y 3 R p b 2 4 x L 0 h v a m E x L 1 R p c G 8 g Y 2 F t Y m l h Z G 8 u e 0 N v b H V t b j c 1 N j k s N z U 2 O H 0 m c X V v d D s s J n F 1 b 3 Q 7 U 2 V j d G l v b j E v S G 9 q Y T E v V G l w b y B j Y W 1 i a W F k b y 5 7 Q 2 9 s d W 1 u N z U 3 M C w 3 N T Y 5 f S Z x d W 9 0 O y w m c X V v d D t T Z W N 0 a W 9 u M S 9 I b 2 p h M S 9 U a X B v I G N h b W J p Y W R v L n t D b 2 x 1 b W 4 3 N T c x L D c 1 N z B 9 J n F 1 b 3 Q 7 L C Z x d W 9 0 O 1 N l Y 3 R p b 2 4 x L 0 h v a m E x L 1 R p c G 8 g Y 2 F t Y m l h Z G 8 u e 0 N v b H V t b j c 1 N z I s N z U 3 M X 0 m c X V v d D s s J n F 1 b 3 Q 7 U 2 V j d G l v b j E v S G 9 q Y T E v V G l w b y B j Y W 1 i a W F k b y 5 7 Q 2 9 s d W 1 u N z U 3 M y w 3 N T c y f S Z x d W 9 0 O y w m c X V v d D t T Z W N 0 a W 9 u M S 9 I b 2 p h M S 9 U a X B v I G N h b W J p Y W R v L n t D b 2 x 1 b W 4 3 N T c 0 L D c 1 N z N 9 J n F 1 b 3 Q 7 L C Z x d W 9 0 O 1 N l Y 3 R p b 2 4 x L 0 h v a m E x L 1 R p c G 8 g Y 2 F t Y m l h Z G 8 u e 0 N v b H V t b j c 1 N z U s N z U 3 N H 0 m c X V v d D s s J n F 1 b 3 Q 7 U 2 V j d G l v b j E v S G 9 q Y T E v V G l w b y B j Y W 1 i a W F k b y 5 7 Q 2 9 s d W 1 u N z U 3 N i w 3 N T c 1 f S Z x d W 9 0 O y w m c X V v d D t T Z W N 0 a W 9 u M S 9 I b 2 p h M S 9 U a X B v I G N h b W J p Y W R v L n t D b 2 x 1 b W 4 3 N T c 3 L D c 1 N z Z 9 J n F 1 b 3 Q 7 L C Z x d W 9 0 O 1 N l Y 3 R p b 2 4 x L 0 h v a m E x L 1 R p c G 8 g Y 2 F t Y m l h Z G 8 u e 0 N v b H V t b j c 1 N z g s N z U 3 N 3 0 m c X V v d D s s J n F 1 b 3 Q 7 U 2 V j d G l v b j E v S G 9 q Y T E v V G l w b y B j Y W 1 i a W F k b y 5 7 Q 2 9 s d W 1 u N z U 3 O S w 3 N T c 4 f S Z x d W 9 0 O y w m c X V v d D t T Z W N 0 a W 9 u M S 9 I b 2 p h M S 9 U a X B v I G N h b W J p Y W R v L n t D b 2 x 1 b W 4 3 N T g w L D c 1 N z l 9 J n F 1 b 3 Q 7 L C Z x d W 9 0 O 1 N l Y 3 R p b 2 4 x L 0 h v a m E x L 1 R p c G 8 g Y 2 F t Y m l h Z G 8 u e 0 N v b H V t b j c 1 O D E s N z U 4 M H 0 m c X V v d D s s J n F 1 b 3 Q 7 U 2 V j d G l v b j E v S G 9 q Y T E v V G l w b y B j Y W 1 i a W F k b y 5 7 Q 2 9 s d W 1 u N z U 4 M i w 3 N T g x f S Z x d W 9 0 O y w m c X V v d D t T Z W N 0 a W 9 u M S 9 I b 2 p h M S 9 U a X B v I G N h b W J p Y W R v L n t D b 2 x 1 b W 4 3 N T g z L D c 1 O D J 9 J n F 1 b 3 Q 7 L C Z x d W 9 0 O 1 N l Y 3 R p b 2 4 x L 0 h v a m E x L 1 R p c G 8 g Y 2 F t Y m l h Z G 8 u e 0 N v b H V t b j c 1 O D Q s N z U 4 M 3 0 m c X V v d D s s J n F 1 b 3 Q 7 U 2 V j d G l v b j E v S G 9 q Y T E v V G l w b y B j Y W 1 i a W F k b y 5 7 Q 2 9 s d W 1 u N z U 4 N S w 3 N T g 0 f S Z x d W 9 0 O y w m c X V v d D t T Z W N 0 a W 9 u M S 9 I b 2 p h M S 9 U a X B v I G N h b W J p Y W R v L n t D b 2 x 1 b W 4 3 N T g 2 L D c 1 O D V 9 J n F 1 b 3 Q 7 L C Z x d W 9 0 O 1 N l Y 3 R p b 2 4 x L 0 h v a m E x L 1 R p c G 8 g Y 2 F t Y m l h Z G 8 u e 0 N v b H V t b j c 1 O D c s N z U 4 N n 0 m c X V v d D s s J n F 1 b 3 Q 7 U 2 V j d G l v b j E v S G 9 q Y T E v V G l w b y B j Y W 1 i a W F k b y 5 7 Q 2 9 s d W 1 u N z U 4 O C w 3 N T g 3 f S Z x d W 9 0 O y w m c X V v d D t T Z W N 0 a W 9 u M S 9 I b 2 p h M S 9 U a X B v I G N h b W J p Y W R v L n t D b 2 x 1 b W 4 3 N T g 5 L D c 1 O D h 9 J n F 1 b 3 Q 7 L C Z x d W 9 0 O 1 N l Y 3 R p b 2 4 x L 0 h v a m E x L 1 R p c G 8 g Y 2 F t Y m l h Z G 8 u e 0 N v b H V t b j c 1 O T A s N z U 4 O X 0 m c X V v d D s s J n F 1 b 3 Q 7 U 2 V j d G l v b j E v S G 9 q Y T E v V G l w b y B j Y W 1 i a W F k b y 5 7 Q 2 9 s d W 1 u N z U 5 M S w 3 N T k w f S Z x d W 9 0 O y w m c X V v d D t T Z W N 0 a W 9 u M S 9 I b 2 p h M S 9 U a X B v I G N h b W J p Y W R v L n t D b 2 x 1 b W 4 3 N T k y L D c 1 O T F 9 J n F 1 b 3 Q 7 L C Z x d W 9 0 O 1 N l Y 3 R p b 2 4 x L 0 h v a m E x L 1 R p c G 8 g Y 2 F t Y m l h Z G 8 u e 0 N v b H V t b j c 1 O T M s N z U 5 M n 0 m c X V v d D s s J n F 1 b 3 Q 7 U 2 V j d G l v b j E v S G 9 q Y T E v V G l w b y B j Y W 1 i a W F k b y 5 7 Q 2 9 s d W 1 u N z U 5 N C w 3 N T k z f S Z x d W 9 0 O y w m c X V v d D t T Z W N 0 a W 9 u M S 9 I b 2 p h M S 9 U a X B v I G N h b W J p Y W R v L n t D b 2 x 1 b W 4 3 N T k 1 L D c 1 O T R 9 J n F 1 b 3 Q 7 L C Z x d W 9 0 O 1 N l Y 3 R p b 2 4 x L 0 h v a m E x L 1 R p c G 8 g Y 2 F t Y m l h Z G 8 u e 0 N v b H V t b j c 1 O T Y s N z U 5 N X 0 m c X V v d D s s J n F 1 b 3 Q 7 U 2 V j d G l v b j E v S G 9 q Y T E v V G l w b y B j Y W 1 i a W F k b y 5 7 Q 2 9 s d W 1 u N z U 5 N y w 3 N T k 2 f S Z x d W 9 0 O y w m c X V v d D t T Z W N 0 a W 9 u M S 9 I b 2 p h M S 9 U a X B v I G N h b W J p Y W R v L n t D b 2 x 1 b W 4 3 N T k 4 L D c 1 O T d 9 J n F 1 b 3 Q 7 L C Z x d W 9 0 O 1 N l Y 3 R p b 2 4 x L 0 h v a m E x L 1 R p c G 8 g Y 2 F t Y m l h Z G 8 u e 0 N v b H V t b j c 1 O T k s N z U 5 O H 0 m c X V v d D s s J n F 1 b 3 Q 7 U 2 V j d G l v b j E v S G 9 q Y T E v V G l w b y B j Y W 1 i a W F k b y 5 7 Q 2 9 s d W 1 u N z Y w M C w 3 N T k 5 f S Z x d W 9 0 O y w m c X V v d D t T Z W N 0 a W 9 u M S 9 I b 2 p h M S 9 U a X B v I G N h b W J p Y W R v L n t D b 2 x 1 b W 4 3 N j A x L D c 2 M D B 9 J n F 1 b 3 Q 7 L C Z x d W 9 0 O 1 N l Y 3 R p b 2 4 x L 0 h v a m E x L 1 R p c G 8 g Y 2 F t Y m l h Z G 8 u e 0 N v b H V t b j c 2 M D I s N z Y w M X 0 m c X V v d D s s J n F 1 b 3 Q 7 U 2 V j d G l v b j E v S G 9 q Y T E v V G l w b y B j Y W 1 i a W F k b y 5 7 Q 2 9 s d W 1 u N z Y w M y w 3 N j A y f S Z x d W 9 0 O y w m c X V v d D t T Z W N 0 a W 9 u M S 9 I b 2 p h M S 9 U a X B v I G N h b W J p Y W R v L n t D b 2 x 1 b W 4 3 N j A 0 L D c 2 M D N 9 J n F 1 b 3 Q 7 L C Z x d W 9 0 O 1 N l Y 3 R p b 2 4 x L 0 h v a m E x L 1 R p c G 8 g Y 2 F t Y m l h Z G 8 u e 0 N v b H V t b j c 2 M D U s N z Y w N H 0 m c X V v d D s s J n F 1 b 3 Q 7 U 2 V j d G l v b j E v S G 9 q Y T E v V G l w b y B j Y W 1 i a W F k b y 5 7 Q 2 9 s d W 1 u N z Y w N i w 3 N j A 1 f S Z x d W 9 0 O y w m c X V v d D t T Z W N 0 a W 9 u M S 9 I b 2 p h M S 9 U a X B v I G N h b W J p Y W R v L n t D b 2 x 1 b W 4 3 N j A 3 L D c 2 M D Z 9 J n F 1 b 3 Q 7 L C Z x d W 9 0 O 1 N l Y 3 R p b 2 4 x L 0 h v a m E x L 1 R p c G 8 g Y 2 F t Y m l h Z G 8 u e 0 N v b H V t b j c 2 M D g s N z Y w N 3 0 m c X V v d D s s J n F 1 b 3 Q 7 U 2 V j d G l v b j E v S G 9 q Y T E v V G l w b y B j Y W 1 i a W F k b y 5 7 Q 2 9 s d W 1 u N z Y w O S w 3 N j A 4 f S Z x d W 9 0 O y w m c X V v d D t T Z W N 0 a W 9 u M S 9 I b 2 p h M S 9 U a X B v I G N h b W J p Y W R v L n t D b 2 x 1 b W 4 3 N j E w L D c 2 M D l 9 J n F 1 b 3 Q 7 L C Z x d W 9 0 O 1 N l Y 3 R p b 2 4 x L 0 h v a m E x L 1 R p c G 8 g Y 2 F t Y m l h Z G 8 u e 0 N v b H V t b j c 2 M T E s N z Y x M H 0 m c X V v d D s s J n F 1 b 3 Q 7 U 2 V j d G l v b j E v S G 9 q Y T E v V G l w b y B j Y W 1 i a W F k b y 5 7 Q 2 9 s d W 1 u N z Y x M i w 3 N j E x f S Z x d W 9 0 O y w m c X V v d D t T Z W N 0 a W 9 u M S 9 I b 2 p h M S 9 U a X B v I G N h b W J p Y W R v L n t D b 2 x 1 b W 4 3 N j E z L D c 2 M T J 9 J n F 1 b 3 Q 7 L C Z x d W 9 0 O 1 N l Y 3 R p b 2 4 x L 0 h v a m E x L 1 R p c G 8 g Y 2 F t Y m l h Z G 8 u e 0 N v b H V t b j c 2 M T Q s N z Y x M 3 0 m c X V v d D s s J n F 1 b 3 Q 7 U 2 V j d G l v b j E v S G 9 q Y T E v V G l w b y B j Y W 1 i a W F k b y 5 7 Q 2 9 s d W 1 u N z Y x N S w 3 N j E 0 f S Z x d W 9 0 O y w m c X V v d D t T Z W N 0 a W 9 u M S 9 I b 2 p h M S 9 U a X B v I G N h b W J p Y W R v L n t D b 2 x 1 b W 4 3 N j E 2 L D c 2 M T V 9 J n F 1 b 3 Q 7 L C Z x d W 9 0 O 1 N l Y 3 R p b 2 4 x L 0 h v a m E x L 1 R p c G 8 g Y 2 F t Y m l h Z G 8 u e 0 N v b H V t b j c 2 M T c s N z Y x N n 0 m c X V v d D s s J n F 1 b 3 Q 7 U 2 V j d G l v b j E v S G 9 q Y T E v V G l w b y B j Y W 1 i a W F k b y 5 7 Q 2 9 s d W 1 u N z Y x O C w 3 N j E 3 f S Z x d W 9 0 O y w m c X V v d D t T Z W N 0 a W 9 u M S 9 I b 2 p h M S 9 U a X B v I G N h b W J p Y W R v L n t D b 2 x 1 b W 4 3 N j E 5 L D c 2 M T h 9 J n F 1 b 3 Q 7 L C Z x d W 9 0 O 1 N l Y 3 R p b 2 4 x L 0 h v a m E x L 1 R p c G 8 g Y 2 F t Y m l h Z G 8 u e 0 N v b H V t b j c 2 M j A s N z Y x O X 0 m c X V v d D s s J n F 1 b 3 Q 7 U 2 V j d G l v b j E v S G 9 q Y T E v V G l w b y B j Y W 1 i a W F k b y 5 7 Q 2 9 s d W 1 u N z Y y M S w 3 N j I w f S Z x d W 9 0 O y w m c X V v d D t T Z W N 0 a W 9 u M S 9 I b 2 p h M S 9 U a X B v I G N h b W J p Y W R v L n t D b 2 x 1 b W 4 3 N j I y L D c 2 M j F 9 J n F 1 b 3 Q 7 L C Z x d W 9 0 O 1 N l Y 3 R p b 2 4 x L 0 h v a m E x L 1 R p c G 8 g Y 2 F t Y m l h Z G 8 u e 0 N v b H V t b j c 2 M j M s N z Y y M n 0 m c X V v d D s s J n F 1 b 3 Q 7 U 2 V j d G l v b j E v S G 9 q Y T E v V G l w b y B j Y W 1 i a W F k b y 5 7 Q 2 9 s d W 1 u N z Y y N C w 3 N j I z f S Z x d W 9 0 O y w m c X V v d D t T Z W N 0 a W 9 u M S 9 I b 2 p h M S 9 U a X B v I G N h b W J p Y W R v L n t D b 2 x 1 b W 4 3 N j I 1 L D c 2 M j R 9 J n F 1 b 3 Q 7 L C Z x d W 9 0 O 1 N l Y 3 R p b 2 4 x L 0 h v a m E x L 1 R p c G 8 g Y 2 F t Y m l h Z G 8 u e 0 N v b H V t b j c 2 M j Y s N z Y y N X 0 m c X V v d D s s J n F 1 b 3 Q 7 U 2 V j d G l v b j E v S G 9 q Y T E v V G l w b y B j Y W 1 i a W F k b y 5 7 Q 2 9 s d W 1 u N z Y y N y w 3 N j I 2 f S Z x d W 9 0 O y w m c X V v d D t T Z W N 0 a W 9 u M S 9 I b 2 p h M S 9 U a X B v I G N h b W J p Y W R v L n t D b 2 x 1 b W 4 3 N j I 4 L D c 2 M j d 9 J n F 1 b 3 Q 7 L C Z x d W 9 0 O 1 N l Y 3 R p b 2 4 x L 0 h v a m E x L 1 R p c G 8 g Y 2 F t Y m l h Z G 8 u e 0 N v b H V t b j c 2 M j k s N z Y y O H 0 m c X V v d D s s J n F 1 b 3 Q 7 U 2 V j d G l v b j E v S G 9 q Y T E v V G l w b y B j Y W 1 i a W F k b y 5 7 Q 2 9 s d W 1 u N z Y z M C w 3 N j I 5 f S Z x d W 9 0 O y w m c X V v d D t T Z W N 0 a W 9 u M S 9 I b 2 p h M S 9 U a X B v I G N h b W J p Y W R v L n t D b 2 x 1 b W 4 3 N j M x L D c 2 M z B 9 J n F 1 b 3 Q 7 L C Z x d W 9 0 O 1 N l Y 3 R p b 2 4 x L 0 h v a m E x L 1 R p c G 8 g Y 2 F t Y m l h Z G 8 u e 0 N v b H V t b j c 2 M z I s N z Y z M X 0 m c X V v d D s s J n F 1 b 3 Q 7 U 2 V j d G l v b j E v S G 9 q Y T E v V G l w b y B j Y W 1 i a W F k b y 5 7 Q 2 9 s d W 1 u N z Y z M y w 3 N j M y f S Z x d W 9 0 O y w m c X V v d D t T Z W N 0 a W 9 u M S 9 I b 2 p h M S 9 U a X B v I G N h b W J p Y W R v L n t D b 2 x 1 b W 4 3 N j M 0 L D c 2 M z N 9 J n F 1 b 3 Q 7 L C Z x d W 9 0 O 1 N l Y 3 R p b 2 4 x L 0 h v a m E x L 1 R p c G 8 g Y 2 F t Y m l h Z G 8 u e 0 N v b H V t b j c 2 M z U s N z Y z N H 0 m c X V v d D s s J n F 1 b 3 Q 7 U 2 V j d G l v b j E v S G 9 q Y T E v V G l w b y B j Y W 1 i a W F k b y 5 7 Q 2 9 s d W 1 u N z Y z N i w 3 N j M 1 f S Z x d W 9 0 O y w m c X V v d D t T Z W N 0 a W 9 u M S 9 I b 2 p h M S 9 U a X B v I G N h b W J p Y W R v L n t D b 2 x 1 b W 4 3 N j M 3 L D c 2 M z Z 9 J n F 1 b 3 Q 7 L C Z x d W 9 0 O 1 N l Y 3 R p b 2 4 x L 0 h v a m E x L 1 R p c G 8 g Y 2 F t Y m l h Z G 8 u e 0 N v b H V t b j c 2 M z g s N z Y z N 3 0 m c X V v d D s s J n F 1 b 3 Q 7 U 2 V j d G l v b j E v S G 9 q Y T E v V G l w b y B j Y W 1 i a W F k b y 5 7 Q 2 9 s d W 1 u N z Y z O S w 3 N j M 4 f S Z x d W 9 0 O y w m c X V v d D t T Z W N 0 a W 9 u M S 9 I b 2 p h M S 9 U a X B v I G N h b W J p Y W R v L n t D b 2 x 1 b W 4 3 N j Q w L D c 2 M z l 9 J n F 1 b 3 Q 7 L C Z x d W 9 0 O 1 N l Y 3 R p b 2 4 x L 0 h v a m E x L 1 R p c G 8 g Y 2 F t Y m l h Z G 8 u e 0 N v b H V t b j c 2 N D E s N z Y 0 M H 0 m c X V v d D s s J n F 1 b 3 Q 7 U 2 V j d G l v b j E v S G 9 q Y T E v V G l w b y B j Y W 1 i a W F k b y 5 7 Q 2 9 s d W 1 u N z Y 0 M i w 3 N j Q x f S Z x d W 9 0 O y w m c X V v d D t T Z W N 0 a W 9 u M S 9 I b 2 p h M S 9 U a X B v I G N h b W J p Y W R v L n t D b 2 x 1 b W 4 3 N j Q z L D c 2 N D J 9 J n F 1 b 3 Q 7 L C Z x d W 9 0 O 1 N l Y 3 R p b 2 4 x L 0 h v a m E x L 1 R p c G 8 g Y 2 F t Y m l h Z G 8 u e 0 N v b H V t b j c 2 N D Q s N z Y 0 M 3 0 m c X V v d D s s J n F 1 b 3 Q 7 U 2 V j d G l v b j E v S G 9 q Y T E v V G l w b y B j Y W 1 i a W F k b y 5 7 Q 2 9 s d W 1 u N z Y 0 N S w 3 N j Q 0 f S Z x d W 9 0 O y w m c X V v d D t T Z W N 0 a W 9 u M S 9 I b 2 p h M S 9 U a X B v I G N h b W J p Y W R v L n t D b 2 x 1 b W 4 3 N j Q 2 L D c 2 N D V 9 J n F 1 b 3 Q 7 L C Z x d W 9 0 O 1 N l Y 3 R p b 2 4 x L 0 h v a m E x L 1 R p c G 8 g Y 2 F t Y m l h Z G 8 u e 0 N v b H V t b j c 2 N D c s N z Y 0 N n 0 m c X V v d D s s J n F 1 b 3 Q 7 U 2 V j d G l v b j E v S G 9 q Y T E v V G l w b y B j Y W 1 i a W F k b y 5 7 Q 2 9 s d W 1 u N z Y 0 O C w 3 N j Q 3 f S Z x d W 9 0 O y w m c X V v d D t T Z W N 0 a W 9 u M S 9 I b 2 p h M S 9 U a X B v I G N h b W J p Y W R v L n t D b 2 x 1 b W 4 3 N j Q 5 L D c 2 N D h 9 J n F 1 b 3 Q 7 L C Z x d W 9 0 O 1 N l Y 3 R p b 2 4 x L 0 h v a m E x L 1 R p c G 8 g Y 2 F t Y m l h Z G 8 u e 0 N v b H V t b j c 2 N T A s N z Y 0 O X 0 m c X V v d D s s J n F 1 b 3 Q 7 U 2 V j d G l v b j E v S G 9 q Y T E v V G l w b y B j Y W 1 i a W F k b y 5 7 Q 2 9 s d W 1 u N z Y 1 M S w 3 N j U w f S Z x d W 9 0 O y w m c X V v d D t T Z W N 0 a W 9 u M S 9 I b 2 p h M S 9 U a X B v I G N h b W J p Y W R v L n t D b 2 x 1 b W 4 3 N j U y L D c 2 N T F 9 J n F 1 b 3 Q 7 L C Z x d W 9 0 O 1 N l Y 3 R p b 2 4 x L 0 h v a m E x L 1 R p c G 8 g Y 2 F t Y m l h Z G 8 u e 0 N v b H V t b j c 2 N T M s N z Y 1 M n 0 m c X V v d D s s J n F 1 b 3 Q 7 U 2 V j d G l v b j E v S G 9 q Y T E v V G l w b y B j Y W 1 i a W F k b y 5 7 Q 2 9 s d W 1 u N z Y 1 N C w 3 N j U z f S Z x d W 9 0 O y w m c X V v d D t T Z W N 0 a W 9 u M S 9 I b 2 p h M S 9 U a X B v I G N h b W J p Y W R v L n t D b 2 x 1 b W 4 3 N j U 1 L D c 2 N T R 9 J n F 1 b 3 Q 7 L C Z x d W 9 0 O 1 N l Y 3 R p b 2 4 x L 0 h v a m E x L 1 R p c G 8 g Y 2 F t Y m l h Z G 8 u e 0 N v b H V t b j c 2 N T Y s N z Y 1 N X 0 m c X V v d D s s J n F 1 b 3 Q 7 U 2 V j d G l v b j E v S G 9 q Y T E v V G l w b y B j Y W 1 i a W F k b y 5 7 Q 2 9 s d W 1 u N z Y 1 N y w 3 N j U 2 f S Z x d W 9 0 O y w m c X V v d D t T Z W N 0 a W 9 u M S 9 I b 2 p h M S 9 U a X B v I G N h b W J p Y W R v L n t D b 2 x 1 b W 4 3 N j U 4 L D c 2 N T d 9 J n F 1 b 3 Q 7 L C Z x d W 9 0 O 1 N l Y 3 R p b 2 4 x L 0 h v a m E x L 1 R p c G 8 g Y 2 F t Y m l h Z G 8 u e 0 N v b H V t b j c 2 N T k s N z Y 1 O H 0 m c X V v d D s s J n F 1 b 3 Q 7 U 2 V j d G l v b j E v S G 9 q Y T E v V G l w b y B j Y W 1 i a W F k b y 5 7 Q 2 9 s d W 1 u N z Y 2 M C w 3 N j U 5 f S Z x d W 9 0 O y w m c X V v d D t T Z W N 0 a W 9 u M S 9 I b 2 p h M S 9 U a X B v I G N h b W J p Y W R v L n t D b 2 x 1 b W 4 3 N j Y x L D c 2 N j B 9 J n F 1 b 3 Q 7 L C Z x d W 9 0 O 1 N l Y 3 R p b 2 4 x L 0 h v a m E x L 1 R p c G 8 g Y 2 F t Y m l h Z G 8 u e 0 N v b H V t b j c 2 N j I s N z Y 2 M X 0 m c X V v d D s s J n F 1 b 3 Q 7 U 2 V j d G l v b j E v S G 9 q Y T E v V G l w b y B j Y W 1 i a W F k b y 5 7 Q 2 9 s d W 1 u N z Y 2 M y w 3 N j Y y f S Z x d W 9 0 O y w m c X V v d D t T Z W N 0 a W 9 u M S 9 I b 2 p h M S 9 U a X B v I G N h b W J p Y W R v L n t D b 2 x 1 b W 4 3 N j Y 0 L D c 2 N j N 9 J n F 1 b 3 Q 7 L C Z x d W 9 0 O 1 N l Y 3 R p b 2 4 x L 0 h v a m E x L 1 R p c G 8 g Y 2 F t Y m l h Z G 8 u e 0 N v b H V t b j c 2 N j U s N z Y 2 N H 0 m c X V v d D s s J n F 1 b 3 Q 7 U 2 V j d G l v b j E v S G 9 q Y T E v V G l w b y B j Y W 1 i a W F k b y 5 7 Q 2 9 s d W 1 u N z Y 2 N i w 3 N j Y 1 f S Z x d W 9 0 O y w m c X V v d D t T Z W N 0 a W 9 u M S 9 I b 2 p h M S 9 U a X B v I G N h b W J p Y W R v L n t D b 2 x 1 b W 4 3 N j Y 3 L D c 2 N j Z 9 J n F 1 b 3 Q 7 L C Z x d W 9 0 O 1 N l Y 3 R p b 2 4 x L 0 h v a m E x L 1 R p c G 8 g Y 2 F t Y m l h Z G 8 u e 0 N v b H V t b j c 2 N j g s N z Y 2 N 3 0 m c X V v d D s s J n F 1 b 3 Q 7 U 2 V j d G l v b j E v S G 9 q Y T E v V G l w b y B j Y W 1 i a W F k b y 5 7 Q 2 9 s d W 1 u N z Y 2 O S w 3 N j Y 4 f S Z x d W 9 0 O y w m c X V v d D t T Z W N 0 a W 9 u M S 9 I b 2 p h M S 9 U a X B v I G N h b W J p Y W R v L n t D b 2 x 1 b W 4 3 N j c w L D c 2 N j l 9 J n F 1 b 3 Q 7 L C Z x d W 9 0 O 1 N l Y 3 R p b 2 4 x L 0 h v a m E x L 1 R p c G 8 g Y 2 F t Y m l h Z G 8 u e 0 N v b H V t b j c 2 N z E s N z Y 3 M H 0 m c X V v d D s s J n F 1 b 3 Q 7 U 2 V j d G l v b j E v S G 9 q Y T E v V G l w b y B j Y W 1 i a W F k b y 5 7 Q 2 9 s d W 1 u N z Y 3 M i w 3 N j c x f S Z x d W 9 0 O y w m c X V v d D t T Z W N 0 a W 9 u M S 9 I b 2 p h M S 9 U a X B v I G N h b W J p Y W R v L n t D b 2 x 1 b W 4 3 N j c z L D c 2 N z J 9 J n F 1 b 3 Q 7 L C Z x d W 9 0 O 1 N l Y 3 R p b 2 4 x L 0 h v a m E x L 1 R p c G 8 g Y 2 F t Y m l h Z G 8 u e 0 N v b H V t b j c 2 N z Q s N z Y 3 M 3 0 m c X V v d D s s J n F 1 b 3 Q 7 U 2 V j d G l v b j E v S G 9 q Y T E v V G l w b y B j Y W 1 i a W F k b y 5 7 Q 2 9 s d W 1 u N z Y 3 N S w 3 N j c 0 f S Z x d W 9 0 O y w m c X V v d D t T Z W N 0 a W 9 u M S 9 I b 2 p h M S 9 U a X B v I G N h b W J p Y W R v L n t D b 2 x 1 b W 4 3 N j c 2 L D c 2 N z V 9 J n F 1 b 3 Q 7 L C Z x d W 9 0 O 1 N l Y 3 R p b 2 4 x L 0 h v a m E x L 1 R p c G 8 g Y 2 F t Y m l h Z G 8 u e 0 N v b H V t b j c 2 N z c s N z Y 3 N n 0 m c X V v d D s s J n F 1 b 3 Q 7 U 2 V j d G l v b j E v S G 9 q Y T E v V G l w b y B j Y W 1 i a W F k b y 5 7 Q 2 9 s d W 1 u N z Y 3 O C w 3 N j c 3 f S Z x d W 9 0 O y w m c X V v d D t T Z W N 0 a W 9 u M S 9 I b 2 p h M S 9 U a X B v I G N h b W J p Y W R v L n t D b 2 x 1 b W 4 3 N j c 5 L D c 2 N z h 9 J n F 1 b 3 Q 7 L C Z x d W 9 0 O 1 N l Y 3 R p b 2 4 x L 0 h v a m E x L 1 R p c G 8 g Y 2 F t Y m l h Z G 8 u e 0 N v b H V t b j c 2 O D A s N z Y 3 O X 0 m c X V v d D s s J n F 1 b 3 Q 7 U 2 V j d G l v b j E v S G 9 q Y T E v V G l w b y B j Y W 1 i a W F k b y 5 7 Q 2 9 s d W 1 u N z Y 4 M S w 3 N j g w f S Z x d W 9 0 O y w m c X V v d D t T Z W N 0 a W 9 u M S 9 I b 2 p h M S 9 U a X B v I G N h b W J p Y W R v L n t D b 2 x 1 b W 4 3 N j g y L D c 2 O D F 9 J n F 1 b 3 Q 7 L C Z x d W 9 0 O 1 N l Y 3 R p b 2 4 x L 0 h v a m E x L 1 R p c G 8 g Y 2 F t Y m l h Z G 8 u e 0 N v b H V t b j c 2 O D M s N z Y 4 M n 0 m c X V v d D s s J n F 1 b 3 Q 7 U 2 V j d G l v b j E v S G 9 q Y T E v V G l w b y B j Y W 1 i a W F k b y 5 7 Q 2 9 s d W 1 u N z Y 4 N C w 3 N j g z f S Z x d W 9 0 O y w m c X V v d D t T Z W N 0 a W 9 u M S 9 I b 2 p h M S 9 U a X B v I G N h b W J p Y W R v L n t D b 2 x 1 b W 4 3 N j g 1 L D c 2 O D R 9 J n F 1 b 3 Q 7 L C Z x d W 9 0 O 1 N l Y 3 R p b 2 4 x L 0 h v a m E x L 1 R p c G 8 g Y 2 F t Y m l h Z G 8 u e 0 N v b H V t b j c 2 O D Y s N z Y 4 N X 0 m c X V v d D s s J n F 1 b 3 Q 7 U 2 V j d G l v b j E v S G 9 q Y T E v V G l w b y B j Y W 1 i a W F k b y 5 7 Q 2 9 s d W 1 u N z Y 4 N y w 3 N j g 2 f S Z x d W 9 0 O y w m c X V v d D t T Z W N 0 a W 9 u M S 9 I b 2 p h M S 9 U a X B v I G N h b W J p Y W R v L n t D b 2 x 1 b W 4 3 N j g 4 L D c 2 O D d 9 J n F 1 b 3 Q 7 L C Z x d W 9 0 O 1 N l Y 3 R p b 2 4 x L 0 h v a m E x L 1 R p c G 8 g Y 2 F t Y m l h Z G 8 u e 0 N v b H V t b j c 2 O D k s N z Y 4 O H 0 m c X V v d D s s J n F 1 b 3 Q 7 U 2 V j d G l v b j E v S G 9 q Y T E v V G l w b y B j Y W 1 i a W F k b y 5 7 Q 2 9 s d W 1 u N z Y 5 M C w 3 N j g 5 f S Z x d W 9 0 O y w m c X V v d D t T Z W N 0 a W 9 u M S 9 I b 2 p h M S 9 U a X B v I G N h b W J p Y W R v L n t D b 2 x 1 b W 4 3 N j k x L D c 2 O T B 9 J n F 1 b 3 Q 7 L C Z x d W 9 0 O 1 N l Y 3 R p b 2 4 x L 0 h v a m E x L 1 R p c G 8 g Y 2 F t Y m l h Z G 8 u e 0 N v b H V t b j c 2 O T I s N z Y 5 M X 0 m c X V v d D s s J n F 1 b 3 Q 7 U 2 V j d G l v b j E v S G 9 q Y T E v V G l w b y B j Y W 1 i a W F k b y 5 7 Q 2 9 s d W 1 u N z Y 5 M y w 3 N j k y f S Z x d W 9 0 O y w m c X V v d D t T Z W N 0 a W 9 u M S 9 I b 2 p h M S 9 U a X B v I G N h b W J p Y W R v L n t D b 2 x 1 b W 4 3 N j k 0 L D c 2 O T N 9 J n F 1 b 3 Q 7 L C Z x d W 9 0 O 1 N l Y 3 R p b 2 4 x L 0 h v a m E x L 1 R p c G 8 g Y 2 F t Y m l h Z G 8 u e 0 N v b H V t b j c 2 O T U s N z Y 5 N H 0 m c X V v d D s s J n F 1 b 3 Q 7 U 2 V j d G l v b j E v S G 9 q Y T E v V G l w b y B j Y W 1 i a W F k b y 5 7 Q 2 9 s d W 1 u N z Y 5 N i w 3 N j k 1 f S Z x d W 9 0 O y w m c X V v d D t T Z W N 0 a W 9 u M S 9 I b 2 p h M S 9 U a X B v I G N h b W J p Y W R v L n t D b 2 x 1 b W 4 3 N j k 3 L D c 2 O T Z 9 J n F 1 b 3 Q 7 L C Z x d W 9 0 O 1 N l Y 3 R p b 2 4 x L 0 h v a m E x L 1 R p c G 8 g Y 2 F t Y m l h Z G 8 u e 0 N v b H V t b j c 2 O T g s N z Y 5 N 3 0 m c X V v d D s s J n F 1 b 3 Q 7 U 2 V j d G l v b j E v S G 9 q Y T E v V G l w b y B j Y W 1 i a W F k b y 5 7 Q 2 9 s d W 1 u N z Y 5 O S w 3 N j k 4 f S Z x d W 9 0 O y w m c X V v d D t T Z W N 0 a W 9 u M S 9 I b 2 p h M S 9 U a X B v I G N h b W J p Y W R v L n t D b 2 x 1 b W 4 3 N z A w L D c 2 O T l 9 J n F 1 b 3 Q 7 L C Z x d W 9 0 O 1 N l Y 3 R p b 2 4 x L 0 h v a m E x L 1 R p c G 8 g Y 2 F t Y m l h Z G 8 u e 0 N v b H V t b j c 3 M D E s N z c w M H 0 m c X V v d D s s J n F 1 b 3 Q 7 U 2 V j d G l v b j E v S G 9 q Y T E v V G l w b y B j Y W 1 i a W F k b y 5 7 Q 2 9 s d W 1 u N z c w M i w 3 N z A x f S Z x d W 9 0 O y w m c X V v d D t T Z W N 0 a W 9 u M S 9 I b 2 p h M S 9 U a X B v I G N h b W J p Y W R v L n t D b 2 x 1 b W 4 3 N z A z L D c 3 M D J 9 J n F 1 b 3 Q 7 L C Z x d W 9 0 O 1 N l Y 3 R p b 2 4 x L 0 h v a m E x L 1 R p c G 8 g Y 2 F t Y m l h Z G 8 u e 0 N v b H V t b j c 3 M D Q s N z c w M 3 0 m c X V v d D s s J n F 1 b 3 Q 7 U 2 V j d G l v b j E v S G 9 q Y T E v V G l w b y B j Y W 1 i a W F k b y 5 7 Q 2 9 s d W 1 u N z c w N S w 3 N z A 0 f S Z x d W 9 0 O y w m c X V v d D t T Z W N 0 a W 9 u M S 9 I b 2 p h M S 9 U a X B v I G N h b W J p Y W R v L n t D b 2 x 1 b W 4 3 N z A 2 L D c 3 M D V 9 J n F 1 b 3 Q 7 L C Z x d W 9 0 O 1 N l Y 3 R p b 2 4 x L 0 h v a m E x L 1 R p c G 8 g Y 2 F t Y m l h Z G 8 u e 0 N v b H V t b j c 3 M D c s N z c w N n 0 m c X V v d D s s J n F 1 b 3 Q 7 U 2 V j d G l v b j E v S G 9 q Y T E v V G l w b y B j Y W 1 i a W F k b y 5 7 Q 2 9 s d W 1 u N z c w O C w 3 N z A 3 f S Z x d W 9 0 O y w m c X V v d D t T Z W N 0 a W 9 u M S 9 I b 2 p h M S 9 U a X B v I G N h b W J p Y W R v L n t D b 2 x 1 b W 4 3 N z A 5 L D c 3 M D h 9 J n F 1 b 3 Q 7 L C Z x d W 9 0 O 1 N l Y 3 R p b 2 4 x L 0 h v a m E x L 1 R p c G 8 g Y 2 F t Y m l h Z G 8 u e 0 N v b H V t b j c 3 M T A s N z c w O X 0 m c X V v d D s s J n F 1 b 3 Q 7 U 2 V j d G l v b j E v S G 9 q Y T E v V G l w b y B j Y W 1 i a W F k b y 5 7 Q 2 9 s d W 1 u N z c x M S w 3 N z E w f S Z x d W 9 0 O y w m c X V v d D t T Z W N 0 a W 9 u M S 9 I b 2 p h M S 9 U a X B v I G N h b W J p Y W R v L n t D b 2 x 1 b W 4 3 N z E y L D c 3 M T F 9 J n F 1 b 3 Q 7 L C Z x d W 9 0 O 1 N l Y 3 R p b 2 4 x L 0 h v a m E x L 1 R p c G 8 g Y 2 F t Y m l h Z G 8 u e 0 N v b H V t b j c 3 M T M s N z c x M n 0 m c X V v d D s s J n F 1 b 3 Q 7 U 2 V j d G l v b j E v S G 9 q Y T E v V G l w b y B j Y W 1 i a W F k b y 5 7 Q 2 9 s d W 1 u N z c x N C w 3 N z E z f S Z x d W 9 0 O y w m c X V v d D t T Z W N 0 a W 9 u M S 9 I b 2 p h M S 9 U a X B v I G N h b W J p Y W R v L n t D b 2 x 1 b W 4 3 N z E 1 L D c 3 M T R 9 J n F 1 b 3 Q 7 L C Z x d W 9 0 O 1 N l Y 3 R p b 2 4 x L 0 h v a m E x L 1 R p c G 8 g Y 2 F t Y m l h Z G 8 u e 0 N v b H V t b j c 3 M T Y s N z c x N X 0 m c X V v d D s s J n F 1 b 3 Q 7 U 2 V j d G l v b j E v S G 9 q Y T E v V G l w b y B j Y W 1 i a W F k b y 5 7 Q 2 9 s d W 1 u N z c x N y w 3 N z E 2 f S Z x d W 9 0 O y w m c X V v d D t T Z W N 0 a W 9 u M S 9 I b 2 p h M S 9 U a X B v I G N h b W J p Y W R v L n t D b 2 x 1 b W 4 3 N z E 4 L D c 3 M T d 9 J n F 1 b 3 Q 7 L C Z x d W 9 0 O 1 N l Y 3 R p b 2 4 x L 0 h v a m E x L 1 R p c G 8 g Y 2 F t Y m l h Z G 8 u e 0 N v b H V t b j c 3 M T k s N z c x O H 0 m c X V v d D s s J n F 1 b 3 Q 7 U 2 V j d G l v b j E v S G 9 q Y T E v V G l w b y B j Y W 1 i a W F k b y 5 7 Q 2 9 s d W 1 u N z c y M C w 3 N z E 5 f S Z x d W 9 0 O y w m c X V v d D t T Z W N 0 a W 9 u M S 9 I b 2 p h M S 9 U a X B v I G N h b W J p Y W R v L n t D b 2 x 1 b W 4 3 N z I x L D c 3 M j B 9 J n F 1 b 3 Q 7 L C Z x d W 9 0 O 1 N l Y 3 R p b 2 4 x L 0 h v a m E x L 1 R p c G 8 g Y 2 F t Y m l h Z G 8 u e 0 N v b H V t b j c 3 M j I s N z c y M X 0 m c X V v d D s s J n F 1 b 3 Q 7 U 2 V j d G l v b j E v S G 9 q Y T E v V G l w b y B j Y W 1 i a W F k b y 5 7 Q 2 9 s d W 1 u N z c y M y w 3 N z I y f S Z x d W 9 0 O y w m c X V v d D t T Z W N 0 a W 9 u M S 9 I b 2 p h M S 9 U a X B v I G N h b W J p Y W R v L n t D b 2 x 1 b W 4 3 N z I 0 L D c 3 M j N 9 J n F 1 b 3 Q 7 L C Z x d W 9 0 O 1 N l Y 3 R p b 2 4 x L 0 h v a m E x L 1 R p c G 8 g Y 2 F t Y m l h Z G 8 u e 0 N v b H V t b j c 3 M j U s N z c y N H 0 m c X V v d D s s J n F 1 b 3 Q 7 U 2 V j d G l v b j E v S G 9 q Y T E v V G l w b y B j Y W 1 i a W F k b y 5 7 Q 2 9 s d W 1 u N z c y N i w 3 N z I 1 f S Z x d W 9 0 O y w m c X V v d D t T Z W N 0 a W 9 u M S 9 I b 2 p h M S 9 U a X B v I G N h b W J p Y W R v L n t D b 2 x 1 b W 4 3 N z I 3 L D c 3 M j Z 9 J n F 1 b 3 Q 7 L C Z x d W 9 0 O 1 N l Y 3 R p b 2 4 x L 0 h v a m E x L 1 R p c G 8 g Y 2 F t Y m l h Z G 8 u e 0 N v b H V t b j c 3 M j g s N z c y N 3 0 m c X V v d D s s J n F 1 b 3 Q 7 U 2 V j d G l v b j E v S G 9 q Y T E v V G l w b y B j Y W 1 i a W F k b y 5 7 Q 2 9 s d W 1 u N z c y O S w 3 N z I 4 f S Z x d W 9 0 O y w m c X V v d D t T Z W N 0 a W 9 u M S 9 I b 2 p h M S 9 U a X B v I G N h b W J p Y W R v L n t D b 2 x 1 b W 4 3 N z M w L D c 3 M j l 9 J n F 1 b 3 Q 7 L C Z x d W 9 0 O 1 N l Y 3 R p b 2 4 x L 0 h v a m E x L 1 R p c G 8 g Y 2 F t Y m l h Z G 8 u e 0 N v b H V t b j c 3 M z E s N z c z M H 0 m c X V v d D s s J n F 1 b 3 Q 7 U 2 V j d G l v b j E v S G 9 q Y T E v V G l w b y B j Y W 1 i a W F k b y 5 7 Q 2 9 s d W 1 u N z c z M i w 3 N z M x f S Z x d W 9 0 O y w m c X V v d D t T Z W N 0 a W 9 u M S 9 I b 2 p h M S 9 U a X B v I G N h b W J p Y W R v L n t D b 2 x 1 b W 4 3 N z M z L D c 3 M z J 9 J n F 1 b 3 Q 7 L C Z x d W 9 0 O 1 N l Y 3 R p b 2 4 x L 0 h v a m E x L 1 R p c G 8 g Y 2 F t Y m l h Z G 8 u e 0 N v b H V t b j c 3 M z Q s N z c z M 3 0 m c X V v d D s s J n F 1 b 3 Q 7 U 2 V j d G l v b j E v S G 9 q Y T E v V G l w b y B j Y W 1 i a W F k b y 5 7 Q 2 9 s d W 1 u N z c z N S w 3 N z M 0 f S Z x d W 9 0 O y w m c X V v d D t T Z W N 0 a W 9 u M S 9 I b 2 p h M S 9 U a X B v I G N h b W J p Y W R v L n t D b 2 x 1 b W 4 3 N z M 2 L D c 3 M z V 9 J n F 1 b 3 Q 7 L C Z x d W 9 0 O 1 N l Y 3 R p b 2 4 x L 0 h v a m E x L 1 R p c G 8 g Y 2 F t Y m l h Z G 8 u e 0 N v b H V t b j c 3 M z c s N z c z N n 0 m c X V v d D s s J n F 1 b 3 Q 7 U 2 V j d G l v b j E v S G 9 q Y T E v V G l w b y B j Y W 1 i a W F k b y 5 7 Q 2 9 s d W 1 u N z c z O C w 3 N z M 3 f S Z x d W 9 0 O y w m c X V v d D t T Z W N 0 a W 9 u M S 9 I b 2 p h M S 9 U a X B v I G N h b W J p Y W R v L n t D b 2 x 1 b W 4 3 N z M 5 L D c 3 M z h 9 J n F 1 b 3 Q 7 L C Z x d W 9 0 O 1 N l Y 3 R p b 2 4 x L 0 h v a m E x L 1 R p c G 8 g Y 2 F t Y m l h Z G 8 u e 0 N v b H V t b j c 3 N D A s N z c z O X 0 m c X V v d D s s J n F 1 b 3 Q 7 U 2 V j d G l v b j E v S G 9 q Y T E v V G l w b y B j Y W 1 i a W F k b y 5 7 Q 2 9 s d W 1 u N z c 0 M S w 3 N z Q w f S Z x d W 9 0 O y w m c X V v d D t T Z W N 0 a W 9 u M S 9 I b 2 p h M S 9 U a X B v I G N h b W J p Y W R v L n t D b 2 x 1 b W 4 3 N z Q y L D c 3 N D F 9 J n F 1 b 3 Q 7 L C Z x d W 9 0 O 1 N l Y 3 R p b 2 4 x L 0 h v a m E x L 1 R p c G 8 g Y 2 F t Y m l h Z G 8 u e 0 N v b H V t b j c 3 N D M s N z c 0 M n 0 m c X V v d D s s J n F 1 b 3 Q 7 U 2 V j d G l v b j E v S G 9 q Y T E v V G l w b y B j Y W 1 i a W F k b y 5 7 Q 2 9 s d W 1 u N z c 0 N C w 3 N z Q z f S Z x d W 9 0 O y w m c X V v d D t T Z W N 0 a W 9 u M S 9 I b 2 p h M S 9 U a X B v I G N h b W J p Y W R v L n t D b 2 x 1 b W 4 3 N z Q 1 L D c 3 N D R 9 J n F 1 b 3 Q 7 L C Z x d W 9 0 O 1 N l Y 3 R p b 2 4 x L 0 h v a m E x L 1 R p c G 8 g Y 2 F t Y m l h Z G 8 u e 0 N v b H V t b j c 3 N D Y s N z c 0 N X 0 m c X V v d D s s J n F 1 b 3 Q 7 U 2 V j d G l v b j E v S G 9 q Y T E v V G l w b y B j Y W 1 i a W F k b y 5 7 Q 2 9 s d W 1 u N z c 0 N y w 3 N z Q 2 f S Z x d W 9 0 O y w m c X V v d D t T Z W N 0 a W 9 u M S 9 I b 2 p h M S 9 U a X B v I G N h b W J p Y W R v L n t D b 2 x 1 b W 4 3 N z Q 4 L D c 3 N D d 9 J n F 1 b 3 Q 7 L C Z x d W 9 0 O 1 N l Y 3 R p b 2 4 x L 0 h v a m E x L 1 R p c G 8 g Y 2 F t Y m l h Z G 8 u e 0 N v b H V t b j c 3 N D k s N z c 0 O H 0 m c X V v d D s s J n F 1 b 3 Q 7 U 2 V j d G l v b j E v S G 9 q Y T E v V G l w b y B j Y W 1 i a W F k b y 5 7 Q 2 9 s d W 1 u N z c 1 M C w 3 N z Q 5 f S Z x d W 9 0 O y w m c X V v d D t T Z W N 0 a W 9 u M S 9 I b 2 p h M S 9 U a X B v I G N h b W J p Y W R v L n t D b 2 x 1 b W 4 3 N z U x L D c 3 N T B 9 J n F 1 b 3 Q 7 L C Z x d W 9 0 O 1 N l Y 3 R p b 2 4 x L 0 h v a m E x L 1 R p c G 8 g Y 2 F t Y m l h Z G 8 u e 0 N v b H V t b j c 3 N T I s N z c 1 M X 0 m c X V v d D s s J n F 1 b 3 Q 7 U 2 V j d G l v b j E v S G 9 q Y T E v V G l w b y B j Y W 1 i a W F k b y 5 7 Q 2 9 s d W 1 u N z c 1 M y w 3 N z U y f S Z x d W 9 0 O y w m c X V v d D t T Z W N 0 a W 9 u M S 9 I b 2 p h M S 9 U a X B v I G N h b W J p Y W R v L n t D b 2 x 1 b W 4 3 N z U 0 L D c 3 N T N 9 J n F 1 b 3 Q 7 L C Z x d W 9 0 O 1 N l Y 3 R p b 2 4 x L 0 h v a m E x L 1 R p c G 8 g Y 2 F t Y m l h Z G 8 u e 0 N v b H V t b j c 3 N T U s N z c 1 N H 0 m c X V v d D s s J n F 1 b 3 Q 7 U 2 V j d G l v b j E v S G 9 q Y T E v V G l w b y B j Y W 1 i a W F k b y 5 7 Q 2 9 s d W 1 u N z c 1 N i w 3 N z U 1 f S Z x d W 9 0 O y w m c X V v d D t T Z W N 0 a W 9 u M S 9 I b 2 p h M S 9 U a X B v I G N h b W J p Y W R v L n t D b 2 x 1 b W 4 3 N z U 3 L D c 3 N T Z 9 J n F 1 b 3 Q 7 L C Z x d W 9 0 O 1 N l Y 3 R p b 2 4 x L 0 h v a m E x L 1 R p c G 8 g Y 2 F t Y m l h Z G 8 u e 0 N v b H V t b j c 3 N T g s N z c 1 N 3 0 m c X V v d D s s J n F 1 b 3 Q 7 U 2 V j d G l v b j E v S G 9 q Y T E v V G l w b y B j Y W 1 i a W F k b y 5 7 Q 2 9 s d W 1 u N z c 1 O S w 3 N z U 4 f S Z x d W 9 0 O y w m c X V v d D t T Z W N 0 a W 9 u M S 9 I b 2 p h M S 9 U a X B v I G N h b W J p Y W R v L n t D b 2 x 1 b W 4 3 N z Y w L D c 3 N T l 9 J n F 1 b 3 Q 7 L C Z x d W 9 0 O 1 N l Y 3 R p b 2 4 x L 0 h v a m E x L 1 R p c G 8 g Y 2 F t Y m l h Z G 8 u e 0 N v b H V t b j c 3 N j E s N z c 2 M H 0 m c X V v d D s s J n F 1 b 3 Q 7 U 2 V j d G l v b j E v S G 9 q Y T E v V G l w b y B j Y W 1 i a W F k b y 5 7 Q 2 9 s d W 1 u N z c 2 M i w 3 N z Y x f S Z x d W 9 0 O y w m c X V v d D t T Z W N 0 a W 9 u M S 9 I b 2 p h M S 9 U a X B v I G N h b W J p Y W R v L n t D b 2 x 1 b W 4 3 N z Y z L D c 3 N j J 9 J n F 1 b 3 Q 7 L C Z x d W 9 0 O 1 N l Y 3 R p b 2 4 x L 0 h v a m E x L 1 R p c G 8 g Y 2 F t Y m l h Z G 8 u e 0 N v b H V t b j c 3 N j Q s N z c 2 M 3 0 m c X V v d D s s J n F 1 b 3 Q 7 U 2 V j d G l v b j E v S G 9 q Y T E v V G l w b y B j Y W 1 i a W F k b y 5 7 Q 2 9 s d W 1 u N z c 2 N S w 3 N z Y 0 f S Z x d W 9 0 O y w m c X V v d D t T Z W N 0 a W 9 u M S 9 I b 2 p h M S 9 U a X B v I G N h b W J p Y W R v L n t D b 2 x 1 b W 4 3 N z Y 2 L D c 3 N j V 9 J n F 1 b 3 Q 7 L C Z x d W 9 0 O 1 N l Y 3 R p b 2 4 x L 0 h v a m E x L 1 R p c G 8 g Y 2 F t Y m l h Z G 8 u e 0 N v b H V t b j c 3 N j c s N z c 2 N n 0 m c X V v d D s s J n F 1 b 3 Q 7 U 2 V j d G l v b j E v S G 9 q Y T E v V G l w b y B j Y W 1 i a W F k b y 5 7 Q 2 9 s d W 1 u N z c 2 O C w 3 N z Y 3 f S Z x d W 9 0 O y w m c X V v d D t T Z W N 0 a W 9 u M S 9 I b 2 p h M S 9 U a X B v I G N h b W J p Y W R v L n t D b 2 x 1 b W 4 3 N z Y 5 L D c 3 N j h 9 J n F 1 b 3 Q 7 L C Z x d W 9 0 O 1 N l Y 3 R p b 2 4 x L 0 h v a m E x L 1 R p c G 8 g Y 2 F t Y m l h Z G 8 u e 0 N v b H V t b j c 3 N z A s N z c 2 O X 0 m c X V v d D s s J n F 1 b 3 Q 7 U 2 V j d G l v b j E v S G 9 q Y T E v V G l w b y B j Y W 1 i a W F k b y 5 7 Q 2 9 s d W 1 u N z c 3 M S w 3 N z c w f S Z x d W 9 0 O y w m c X V v d D t T Z W N 0 a W 9 u M S 9 I b 2 p h M S 9 U a X B v I G N h b W J p Y W R v L n t D b 2 x 1 b W 4 3 N z c y L D c 3 N z F 9 J n F 1 b 3 Q 7 L C Z x d W 9 0 O 1 N l Y 3 R p b 2 4 x L 0 h v a m E x L 1 R p c G 8 g Y 2 F t Y m l h Z G 8 u e 0 N v b H V t b j c 3 N z M s N z c 3 M n 0 m c X V v d D s s J n F 1 b 3 Q 7 U 2 V j d G l v b j E v S G 9 q Y T E v V G l w b y B j Y W 1 i a W F k b y 5 7 Q 2 9 s d W 1 u N z c 3 N C w 3 N z c z f S Z x d W 9 0 O y w m c X V v d D t T Z W N 0 a W 9 u M S 9 I b 2 p h M S 9 U a X B v I G N h b W J p Y W R v L n t D b 2 x 1 b W 4 3 N z c 1 L D c 3 N z R 9 J n F 1 b 3 Q 7 L C Z x d W 9 0 O 1 N l Y 3 R p b 2 4 x L 0 h v a m E x L 1 R p c G 8 g Y 2 F t Y m l h Z G 8 u e 0 N v b H V t b j c 3 N z Y s N z c 3 N X 0 m c X V v d D s s J n F 1 b 3 Q 7 U 2 V j d G l v b j E v S G 9 q Y T E v V G l w b y B j Y W 1 i a W F k b y 5 7 Q 2 9 s d W 1 u N z c 3 N y w 3 N z c 2 f S Z x d W 9 0 O y w m c X V v d D t T Z W N 0 a W 9 u M S 9 I b 2 p h M S 9 U a X B v I G N h b W J p Y W R v L n t D b 2 x 1 b W 4 3 N z c 4 L D c 3 N z d 9 J n F 1 b 3 Q 7 L C Z x d W 9 0 O 1 N l Y 3 R p b 2 4 x L 0 h v a m E x L 1 R p c G 8 g Y 2 F t Y m l h Z G 8 u e 0 N v b H V t b j c 3 N z k s N z c 3 O H 0 m c X V v d D s s J n F 1 b 3 Q 7 U 2 V j d G l v b j E v S G 9 q Y T E v V G l w b y B j Y W 1 i a W F k b y 5 7 Q 2 9 s d W 1 u N z c 4 M C w 3 N z c 5 f S Z x d W 9 0 O y w m c X V v d D t T Z W N 0 a W 9 u M S 9 I b 2 p h M S 9 U a X B v I G N h b W J p Y W R v L n t D b 2 x 1 b W 4 3 N z g x L D c 3 O D B 9 J n F 1 b 3 Q 7 L C Z x d W 9 0 O 1 N l Y 3 R p b 2 4 x L 0 h v a m E x L 1 R p c G 8 g Y 2 F t Y m l h Z G 8 u e 0 N v b H V t b j c 3 O D I s N z c 4 M X 0 m c X V v d D s s J n F 1 b 3 Q 7 U 2 V j d G l v b j E v S G 9 q Y T E v V G l w b y B j Y W 1 i a W F k b y 5 7 Q 2 9 s d W 1 u N z c 4 M y w 3 N z g y f S Z x d W 9 0 O y w m c X V v d D t T Z W N 0 a W 9 u M S 9 I b 2 p h M S 9 U a X B v I G N h b W J p Y W R v L n t D b 2 x 1 b W 4 3 N z g 0 L D c 3 O D N 9 J n F 1 b 3 Q 7 L C Z x d W 9 0 O 1 N l Y 3 R p b 2 4 x L 0 h v a m E x L 1 R p c G 8 g Y 2 F t Y m l h Z G 8 u e 0 N v b H V t b j c 3 O D U s N z c 4 N H 0 m c X V v d D s s J n F 1 b 3 Q 7 U 2 V j d G l v b j E v S G 9 q Y T E v V G l w b y B j Y W 1 i a W F k b y 5 7 Q 2 9 s d W 1 u N z c 4 N i w 3 N z g 1 f S Z x d W 9 0 O y w m c X V v d D t T Z W N 0 a W 9 u M S 9 I b 2 p h M S 9 U a X B v I G N h b W J p Y W R v L n t D b 2 x 1 b W 4 3 N z g 3 L D c 3 O D Z 9 J n F 1 b 3 Q 7 L C Z x d W 9 0 O 1 N l Y 3 R p b 2 4 x L 0 h v a m E x L 1 R p c G 8 g Y 2 F t Y m l h Z G 8 u e 0 N v b H V t b j c 3 O D g s N z c 4 N 3 0 m c X V v d D s s J n F 1 b 3 Q 7 U 2 V j d G l v b j E v S G 9 q Y T E v V G l w b y B j Y W 1 i a W F k b y 5 7 Q 2 9 s d W 1 u N z c 4 O S w 3 N z g 4 f S Z x d W 9 0 O y w m c X V v d D t T Z W N 0 a W 9 u M S 9 I b 2 p h M S 9 U a X B v I G N h b W J p Y W R v L n t D b 2 x 1 b W 4 3 N z k w L D c 3 O D l 9 J n F 1 b 3 Q 7 L C Z x d W 9 0 O 1 N l Y 3 R p b 2 4 x L 0 h v a m E x L 1 R p c G 8 g Y 2 F t Y m l h Z G 8 u e 0 N v b H V t b j c 3 O T E s N z c 5 M H 0 m c X V v d D s s J n F 1 b 3 Q 7 U 2 V j d G l v b j E v S G 9 q Y T E v V G l w b y B j Y W 1 i a W F k b y 5 7 Q 2 9 s d W 1 u N z c 5 M i w 3 N z k x f S Z x d W 9 0 O y w m c X V v d D t T Z W N 0 a W 9 u M S 9 I b 2 p h M S 9 U a X B v I G N h b W J p Y W R v L n t D b 2 x 1 b W 4 3 N z k z L D c 3 O T J 9 J n F 1 b 3 Q 7 L C Z x d W 9 0 O 1 N l Y 3 R p b 2 4 x L 0 h v a m E x L 1 R p c G 8 g Y 2 F t Y m l h Z G 8 u e 0 N v b H V t b j c 3 O T Q s N z c 5 M 3 0 m c X V v d D s s J n F 1 b 3 Q 7 U 2 V j d G l v b j E v S G 9 q Y T E v V G l w b y B j Y W 1 i a W F k b y 5 7 Q 2 9 s d W 1 u N z c 5 N S w 3 N z k 0 f S Z x d W 9 0 O y w m c X V v d D t T Z W N 0 a W 9 u M S 9 I b 2 p h M S 9 U a X B v I G N h b W J p Y W R v L n t D b 2 x 1 b W 4 3 N z k 2 L D c 3 O T V 9 J n F 1 b 3 Q 7 L C Z x d W 9 0 O 1 N l Y 3 R p b 2 4 x L 0 h v a m E x L 1 R p c G 8 g Y 2 F t Y m l h Z G 8 u e 0 N v b H V t b j c 3 O T c s N z c 5 N n 0 m c X V v d D s s J n F 1 b 3 Q 7 U 2 V j d G l v b j E v S G 9 q Y T E v V G l w b y B j Y W 1 i a W F k b y 5 7 Q 2 9 s d W 1 u N z c 5 O C w 3 N z k 3 f S Z x d W 9 0 O y w m c X V v d D t T Z W N 0 a W 9 u M S 9 I b 2 p h M S 9 U a X B v I G N h b W J p Y W R v L n t D b 2 x 1 b W 4 3 N z k 5 L D c 3 O T h 9 J n F 1 b 3 Q 7 L C Z x d W 9 0 O 1 N l Y 3 R p b 2 4 x L 0 h v a m E x L 1 R p c G 8 g Y 2 F t Y m l h Z G 8 u e 0 N v b H V t b j c 4 M D A s N z c 5 O X 0 m c X V v d D s s J n F 1 b 3 Q 7 U 2 V j d G l v b j E v S G 9 q Y T E v V G l w b y B j Y W 1 i a W F k b y 5 7 Q 2 9 s d W 1 u N z g w M S w 3 O D A w f S Z x d W 9 0 O y w m c X V v d D t T Z W N 0 a W 9 u M S 9 I b 2 p h M S 9 U a X B v I G N h b W J p Y W R v L n t D b 2 x 1 b W 4 3 O D A y L D c 4 M D F 9 J n F 1 b 3 Q 7 L C Z x d W 9 0 O 1 N l Y 3 R p b 2 4 x L 0 h v a m E x L 1 R p c G 8 g Y 2 F t Y m l h Z G 8 u e 0 N v b H V t b j c 4 M D M s N z g w M n 0 m c X V v d D s s J n F 1 b 3 Q 7 U 2 V j d G l v b j E v S G 9 q Y T E v V G l w b y B j Y W 1 i a W F k b y 5 7 Q 2 9 s d W 1 u N z g w N C w 3 O D A z f S Z x d W 9 0 O y w m c X V v d D t T Z W N 0 a W 9 u M S 9 I b 2 p h M S 9 U a X B v I G N h b W J p Y W R v L n t D b 2 x 1 b W 4 3 O D A 1 L D c 4 M D R 9 J n F 1 b 3 Q 7 L C Z x d W 9 0 O 1 N l Y 3 R p b 2 4 x L 0 h v a m E x L 1 R p c G 8 g Y 2 F t Y m l h Z G 8 u e 0 N v b H V t b j c 4 M D Y s N z g w N X 0 m c X V v d D s s J n F 1 b 3 Q 7 U 2 V j d G l v b j E v S G 9 q Y T E v V G l w b y B j Y W 1 i a W F k b y 5 7 Q 2 9 s d W 1 u N z g w N y w 3 O D A 2 f S Z x d W 9 0 O y w m c X V v d D t T Z W N 0 a W 9 u M S 9 I b 2 p h M S 9 U a X B v I G N h b W J p Y W R v L n t D b 2 x 1 b W 4 3 O D A 4 L D c 4 M D d 9 J n F 1 b 3 Q 7 L C Z x d W 9 0 O 1 N l Y 3 R p b 2 4 x L 0 h v a m E x L 1 R p c G 8 g Y 2 F t Y m l h Z G 8 u e 0 N v b H V t b j c 4 M D k s N z g w O H 0 m c X V v d D s s J n F 1 b 3 Q 7 U 2 V j d G l v b j E v S G 9 q Y T E v V G l w b y B j Y W 1 i a W F k b y 5 7 Q 2 9 s d W 1 u N z g x M C w 3 O D A 5 f S Z x d W 9 0 O y w m c X V v d D t T Z W N 0 a W 9 u M S 9 I b 2 p h M S 9 U a X B v I G N h b W J p Y W R v L n t D b 2 x 1 b W 4 3 O D E x L D c 4 M T B 9 J n F 1 b 3 Q 7 L C Z x d W 9 0 O 1 N l Y 3 R p b 2 4 x L 0 h v a m E x L 1 R p c G 8 g Y 2 F t Y m l h Z G 8 u e 0 N v b H V t b j c 4 M T I s N z g x M X 0 m c X V v d D s s J n F 1 b 3 Q 7 U 2 V j d G l v b j E v S G 9 q Y T E v V G l w b y B j Y W 1 i a W F k b y 5 7 Q 2 9 s d W 1 u N z g x M y w 3 O D E y f S Z x d W 9 0 O y w m c X V v d D t T Z W N 0 a W 9 u M S 9 I b 2 p h M S 9 U a X B v I G N h b W J p Y W R v L n t D b 2 x 1 b W 4 3 O D E 0 L D c 4 M T N 9 J n F 1 b 3 Q 7 L C Z x d W 9 0 O 1 N l Y 3 R p b 2 4 x L 0 h v a m E x L 1 R p c G 8 g Y 2 F t Y m l h Z G 8 u e 0 N v b H V t b j c 4 M T U s N z g x N H 0 m c X V v d D s s J n F 1 b 3 Q 7 U 2 V j d G l v b j E v S G 9 q Y T E v V G l w b y B j Y W 1 i a W F k b y 5 7 Q 2 9 s d W 1 u N z g x N i w 3 O D E 1 f S Z x d W 9 0 O y w m c X V v d D t T Z W N 0 a W 9 u M S 9 I b 2 p h M S 9 U a X B v I G N h b W J p Y W R v L n t D b 2 x 1 b W 4 3 O D E 3 L D c 4 M T Z 9 J n F 1 b 3 Q 7 L C Z x d W 9 0 O 1 N l Y 3 R p b 2 4 x L 0 h v a m E x L 1 R p c G 8 g Y 2 F t Y m l h Z G 8 u e 0 N v b H V t b j c 4 M T g s N z g x N 3 0 m c X V v d D s s J n F 1 b 3 Q 7 U 2 V j d G l v b j E v S G 9 q Y T E v V G l w b y B j Y W 1 i a W F k b y 5 7 Q 2 9 s d W 1 u N z g x O S w 3 O D E 4 f S Z x d W 9 0 O y w m c X V v d D t T Z W N 0 a W 9 u M S 9 I b 2 p h M S 9 U a X B v I G N h b W J p Y W R v L n t D b 2 x 1 b W 4 3 O D I w L D c 4 M T l 9 J n F 1 b 3 Q 7 L C Z x d W 9 0 O 1 N l Y 3 R p b 2 4 x L 0 h v a m E x L 1 R p c G 8 g Y 2 F t Y m l h Z G 8 u e 0 N v b H V t b j c 4 M j E s N z g y M H 0 m c X V v d D s s J n F 1 b 3 Q 7 U 2 V j d G l v b j E v S G 9 q Y T E v V G l w b y B j Y W 1 i a W F k b y 5 7 Q 2 9 s d W 1 u N z g y M i w 3 O D I x f S Z x d W 9 0 O y w m c X V v d D t T Z W N 0 a W 9 u M S 9 I b 2 p h M S 9 U a X B v I G N h b W J p Y W R v L n t D b 2 x 1 b W 4 3 O D I z L D c 4 M j J 9 J n F 1 b 3 Q 7 L C Z x d W 9 0 O 1 N l Y 3 R p b 2 4 x L 0 h v a m E x L 1 R p c G 8 g Y 2 F t Y m l h Z G 8 u e 0 N v b H V t b j c 4 M j Q s N z g y M 3 0 m c X V v d D s s J n F 1 b 3 Q 7 U 2 V j d G l v b j E v S G 9 q Y T E v V G l w b y B j Y W 1 i a W F k b y 5 7 Q 2 9 s d W 1 u N z g y N S w 3 O D I 0 f S Z x d W 9 0 O y w m c X V v d D t T Z W N 0 a W 9 u M S 9 I b 2 p h M S 9 U a X B v I G N h b W J p Y W R v L n t D b 2 x 1 b W 4 3 O D I 2 L D c 4 M j V 9 J n F 1 b 3 Q 7 L C Z x d W 9 0 O 1 N l Y 3 R p b 2 4 x L 0 h v a m E x L 1 R p c G 8 g Y 2 F t Y m l h Z G 8 u e 0 N v b H V t b j c 4 M j c s N z g y N n 0 m c X V v d D s s J n F 1 b 3 Q 7 U 2 V j d G l v b j E v S G 9 q Y T E v V G l w b y B j Y W 1 i a W F k b y 5 7 Q 2 9 s d W 1 u N z g y O C w 3 O D I 3 f S Z x d W 9 0 O y w m c X V v d D t T Z W N 0 a W 9 u M S 9 I b 2 p h M S 9 U a X B v I G N h b W J p Y W R v L n t D b 2 x 1 b W 4 3 O D I 5 L D c 4 M j h 9 J n F 1 b 3 Q 7 L C Z x d W 9 0 O 1 N l Y 3 R p b 2 4 x L 0 h v a m E x L 1 R p c G 8 g Y 2 F t Y m l h Z G 8 u e 0 N v b H V t b j c 4 M z A s N z g y O X 0 m c X V v d D s s J n F 1 b 3 Q 7 U 2 V j d G l v b j E v S G 9 q Y T E v V G l w b y B j Y W 1 i a W F k b y 5 7 Q 2 9 s d W 1 u N z g z M S w 3 O D M w f S Z x d W 9 0 O y w m c X V v d D t T Z W N 0 a W 9 u M S 9 I b 2 p h M S 9 U a X B v I G N h b W J p Y W R v L n t D b 2 x 1 b W 4 3 O D M y L D c 4 M z F 9 J n F 1 b 3 Q 7 L C Z x d W 9 0 O 1 N l Y 3 R p b 2 4 x L 0 h v a m E x L 1 R p c G 8 g Y 2 F t Y m l h Z G 8 u e 0 N v b H V t b j c 4 M z M s N z g z M n 0 m c X V v d D s s J n F 1 b 3 Q 7 U 2 V j d G l v b j E v S G 9 q Y T E v V G l w b y B j Y W 1 i a W F k b y 5 7 Q 2 9 s d W 1 u N z g z N C w 3 O D M z f S Z x d W 9 0 O y w m c X V v d D t T Z W N 0 a W 9 u M S 9 I b 2 p h M S 9 U a X B v I G N h b W J p Y W R v L n t D b 2 x 1 b W 4 3 O D M 1 L D c 4 M z R 9 J n F 1 b 3 Q 7 L C Z x d W 9 0 O 1 N l Y 3 R p b 2 4 x L 0 h v a m E x L 1 R p c G 8 g Y 2 F t Y m l h Z G 8 u e 0 N v b H V t b j c 4 M z Y s N z g z N X 0 m c X V v d D s s J n F 1 b 3 Q 7 U 2 V j d G l v b j E v S G 9 q Y T E v V G l w b y B j Y W 1 i a W F k b y 5 7 Q 2 9 s d W 1 u N z g z N y w 3 O D M 2 f S Z x d W 9 0 O y w m c X V v d D t T Z W N 0 a W 9 u M S 9 I b 2 p h M S 9 U a X B v I G N h b W J p Y W R v L n t D b 2 x 1 b W 4 3 O D M 4 L D c 4 M z d 9 J n F 1 b 3 Q 7 L C Z x d W 9 0 O 1 N l Y 3 R p b 2 4 x L 0 h v a m E x L 1 R p c G 8 g Y 2 F t Y m l h Z G 8 u e 0 N v b H V t b j c 4 M z k s N z g z O H 0 m c X V v d D s s J n F 1 b 3 Q 7 U 2 V j d G l v b j E v S G 9 q Y T E v V G l w b y B j Y W 1 i a W F k b y 5 7 Q 2 9 s d W 1 u N z g 0 M C w 3 O D M 5 f S Z x d W 9 0 O y w m c X V v d D t T Z W N 0 a W 9 u M S 9 I b 2 p h M S 9 U a X B v I G N h b W J p Y W R v L n t D b 2 x 1 b W 4 3 O D Q x L D c 4 N D B 9 J n F 1 b 3 Q 7 L C Z x d W 9 0 O 1 N l Y 3 R p b 2 4 x L 0 h v a m E x L 1 R p c G 8 g Y 2 F t Y m l h Z G 8 u e 0 N v b H V t b j c 4 N D I s N z g 0 M X 0 m c X V v d D s s J n F 1 b 3 Q 7 U 2 V j d G l v b j E v S G 9 q Y T E v V G l w b y B j Y W 1 i a W F k b y 5 7 Q 2 9 s d W 1 u N z g 0 M y w 3 O D Q y f S Z x d W 9 0 O y w m c X V v d D t T Z W N 0 a W 9 u M S 9 I b 2 p h M S 9 U a X B v I G N h b W J p Y W R v L n t D b 2 x 1 b W 4 3 O D Q 0 L D c 4 N D N 9 J n F 1 b 3 Q 7 L C Z x d W 9 0 O 1 N l Y 3 R p b 2 4 x L 0 h v a m E x L 1 R p c G 8 g Y 2 F t Y m l h Z G 8 u e 0 N v b H V t b j c 4 N D U s N z g 0 N H 0 m c X V v d D s s J n F 1 b 3 Q 7 U 2 V j d G l v b j E v S G 9 q Y T E v V G l w b y B j Y W 1 i a W F k b y 5 7 Q 2 9 s d W 1 u N z g 0 N i w 3 O D Q 1 f S Z x d W 9 0 O y w m c X V v d D t T Z W N 0 a W 9 u M S 9 I b 2 p h M S 9 U a X B v I G N h b W J p Y W R v L n t D b 2 x 1 b W 4 3 O D Q 3 L D c 4 N D Z 9 J n F 1 b 3 Q 7 L C Z x d W 9 0 O 1 N l Y 3 R p b 2 4 x L 0 h v a m E x L 1 R p c G 8 g Y 2 F t Y m l h Z G 8 u e 0 N v b H V t b j c 4 N D g s N z g 0 N 3 0 m c X V v d D s s J n F 1 b 3 Q 7 U 2 V j d G l v b j E v S G 9 q Y T E v V G l w b y B j Y W 1 i a W F k b y 5 7 Q 2 9 s d W 1 u N z g 0 O S w 3 O D Q 4 f S Z x d W 9 0 O y w m c X V v d D t T Z W N 0 a W 9 u M S 9 I b 2 p h M S 9 U a X B v I G N h b W J p Y W R v L n t D b 2 x 1 b W 4 3 O D U w L D c 4 N D l 9 J n F 1 b 3 Q 7 L C Z x d W 9 0 O 1 N l Y 3 R p b 2 4 x L 0 h v a m E x L 1 R p c G 8 g Y 2 F t Y m l h Z G 8 u e 0 N v b H V t b j c 4 N T E s N z g 1 M H 0 m c X V v d D s s J n F 1 b 3 Q 7 U 2 V j d G l v b j E v S G 9 q Y T E v V G l w b y B j Y W 1 i a W F k b y 5 7 Q 2 9 s d W 1 u N z g 1 M i w 3 O D U x f S Z x d W 9 0 O y w m c X V v d D t T Z W N 0 a W 9 u M S 9 I b 2 p h M S 9 U a X B v I G N h b W J p Y W R v L n t D b 2 x 1 b W 4 3 O D U z L D c 4 N T J 9 J n F 1 b 3 Q 7 L C Z x d W 9 0 O 1 N l Y 3 R p b 2 4 x L 0 h v a m E x L 1 R p c G 8 g Y 2 F t Y m l h Z G 8 u e 0 N v b H V t b j c 4 N T Q s N z g 1 M 3 0 m c X V v d D s s J n F 1 b 3 Q 7 U 2 V j d G l v b j E v S G 9 q Y T E v V G l w b y B j Y W 1 i a W F k b y 5 7 Q 2 9 s d W 1 u N z g 1 N S w 3 O D U 0 f S Z x d W 9 0 O y w m c X V v d D t T Z W N 0 a W 9 u M S 9 I b 2 p h M S 9 U a X B v I G N h b W J p Y W R v L n t D b 2 x 1 b W 4 3 O D U 2 L D c 4 N T V 9 J n F 1 b 3 Q 7 L C Z x d W 9 0 O 1 N l Y 3 R p b 2 4 x L 0 h v a m E x L 1 R p c G 8 g Y 2 F t Y m l h Z G 8 u e 0 N v b H V t b j c 4 N T c s N z g 1 N n 0 m c X V v d D s s J n F 1 b 3 Q 7 U 2 V j d G l v b j E v S G 9 q Y T E v V G l w b y B j Y W 1 i a W F k b y 5 7 Q 2 9 s d W 1 u N z g 1 O C w 3 O D U 3 f S Z x d W 9 0 O y w m c X V v d D t T Z W N 0 a W 9 u M S 9 I b 2 p h M S 9 U a X B v I G N h b W J p Y W R v L n t D b 2 x 1 b W 4 3 O D U 5 L D c 4 N T h 9 J n F 1 b 3 Q 7 L C Z x d W 9 0 O 1 N l Y 3 R p b 2 4 x L 0 h v a m E x L 1 R p c G 8 g Y 2 F t Y m l h Z G 8 u e 0 N v b H V t b j c 4 N j A s N z g 1 O X 0 m c X V v d D s s J n F 1 b 3 Q 7 U 2 V j d G l v b j E v S G 9 q Y T E v V G l w b y B j Y W 1 i a W F k b y 5 7 Q 2 9 s d W 1 u N z g 2 M S w 3 O D Y w f S Z x d W 9 0 O y w m c X V v d D t T Z W N 0 a W 9 u M S 9 I b 2 p h M S 9 U a X B v I G N h b W J p Y W R v L n t D b 2 x 1 b W 4 3 O D Y y L D c 4 N j F 9 J n F 1 b 3 Q 7 L C Z x d W 9 0 O 1 N l Y 3 R p b 2 4 x L 0 h v a m E x L 1 R p c G 8 g Y 2 F t Y m l h Z G 8 u e 0 N v b H V t b j c 4 N j M s N z g 2 M n 0 m c X V v d D s s J n F 1 b 3 Q 7 U 2 V j d G l v b j E v S G 9 q Y T E v V G l w b y B j Y W 1 i a W F k b y 5 7 Q 2 9 s d W 1 u N z g 2 N C w 3 O D Y z f S Z x d W 9 0 O y w m c X V v d D t T Z W N 0 a W 9 u M S 9 I b 2 p h M S 9 U a X B v I G N h b W J p Y W R v L n t D b 2 x 1 b W 4 3 O D Y 1 L D c 4 N j R 9 J n F 1 b 3 Q 7 L C Z x d W 9 0 O 1 N l Y 3 R p b 2 4 x L 0 h v a m E x L 1 R p c G 8 g Y 2 F t Y m l h Z G 8 u e 0 N v b H V t b j c 4 N j Y s N z g 2 N X 0 m c X V v d D s s J n F 1 b 3 Q 7 U 2 V j d G l v b j E v S G 9 q Y T E v V G l w b y B j Y W 1 i a W F k b y 5 7 Q 2 9 s d W 1 u N z g 2 N y w 3 O D Y 2 f S Z x d W 9 0 O y w m c X V v d D t T Z W N 0 a W 9 u M S 9 I b 2 p h M S 9 U a X B v I G N h b W J p Y W R v L n t D b 2 x 1 b W 4 3 O D Y 4 L D c 4 N j d 9 J n F 1 b 3 Q 7 L C Z x d W 9 0 O 1 N l Y 3 R p b 2 4 x L 0 h v a m E x L 1 R p c G 8 g Y 2 F t Y m l h Z G 8 u e 0 N v b H V t b j c 4 N j k s N z g 2 O H 0 m c X V v d D s s J n F 1 b 3 Q 7 U 2 V j d G l v b j E v S G 9 q Y T E v V G l w b y B j Y W 1 i a W F k b y 5 7 Q 2 9 s d W 1 u N z g 3 M C w 3 O D Y 5 f S Z x d W 9 0 O y w m c X V v d D t T Z W N 0 a W 9 u M S 9 I b 2 p h M S 9 U a X B v I G N h b W J p Y W R v L n t D b 2 x 1 b W 4 3 O D c x L D c 4 N z B 9 J n F 1 b 3 Q 7 L C Z x d W 9 0 O 1 N l Y 3 R p b 2 4 x L 0 h v a m E x L 1 R p c G 8 g Y 2 F t Y m l h Z G 8 u e 0 N v b H V t b j c 4 N z I s N z g 3 M X 0 m c X V v d D s s J n F 1 b 3 Q 7 U 2 V j d G l v b j E v S G 9 q Y T E v V G l w b y B j Y W 1 i a W F k b y 5 7 Q 2 9 s d W 1 u N z g 3 M y w 3 O D c y f S Z x d W 9 0 O y w m c X V v d D t T Z W N 0 a W 9 u M S 9 I b 2 p h M S 9 U a X B v I G N h b W J p Y W R v L n t D b 2 x 1 b W 4 3 O D c 0 L D c 4 N z N 9 J n F 1 b 3 Q 7 L C Z x d W 9 0 O 1 N l Y 3 R p b 2 4 x L 0 h v a m E x L 1 R p c G 8 g Y 2 F t Y m l h Z G 8 u e 0 N v b H V t b j c 4 N z U s N z g 3 N H 0 m c X V v d D s s J n F 1 b 3 Q 7 U 2 V j d G l v b j E v S G 9 q Y T E v V G l w b y B j Y W 1 i a W F k b y 5 7 Q 2 9 s d W 1 u N z g 3 N i w 3 O D c 1 f S Z x d W 9 0 O y w m c X V v d D t T Z W N 0 a W 9 u M S 9 I b 2 p h M S 9 U a X B v I G N h b W J p Y W R v L n t D b 2 x 1 b W 4 3 O D c 3 L D c 4 N z Z 9 J n F 1 b 3 Q 7 L C Z x d W 9 0 O 1 N l Y 3 R p b 2 4 x L 0 h v a m E x L 1 R p c G 8 g Y 2 F t Y m l h Z G 8 u e 0 N v b H V t b j c 4 N z g s N z g 3 N 3 0 m c X V v d D s s J n F 1 b 3 Q 7 U 2 V j d G l v b j E v S G 9 q Y T E v V G l w b y B j Y W 1 i a W F k b y 5 7 Q 2 9 s d W 1 u N z g 3 O S w 3 O D c 4 f S Z x d W 9 0 O y w m c X V v d D t T Z W N 0 a W 9 u M S 9 I b 2 p h M S 9 U a X B v I G N h b W J p Y W R v L n t D b 2 x 1 b W 4 3 O D g w L D c 4 N z l 9 J n F 1 b 3 Q 7 L C Z x d W 9 0 O 1 N l Y 3 R p b 2 4 x L 0 h v a m E x L 1 R p c G 8 g Y 2 F t Y m l h Z G 8 u e 0 N v b H V t b j c 4 O D E s N z g 4 M H 0 m c X V v d D s s J n F 1 b 3 Q 7 U 2 V j d G l v b j E v S G 9 q Y T E v V G l w b y B j Y W 1 i a W F k b y 5 7 Q 2 9 s d W 1 u N z g 4 M i w 3 O D g x f S Z x d W 9 0 O y w m c X V v d D t T Z W N 0 a W 9 u M S 9 I b 2 p h M S 9 U a X B v I G N h b W J p Y W R v L n t D b 2 x 1 b W 4 3 O D g z L D c 4 O D J 9 J n F 1 b 3 Q 7 L C Z x d W 9 0 O 1 N l Y 3 R p b 2 4 x L 0 h v a m E x L 1 R p c G 8 g Y 2 F t Y m l h Z G 8 u e 0 N v b H V t b j c 4 O D Q s N z g 4 M 3 0 m c X V v d D s s J n F 1 b 3 Q 7 U 2 V j d G l v b j E v S G 9 q Y T E v V G l w b y B j Y W 1 i a W F k b y 5 7 Q 2 9 s d W 1 u N z g 4 N S w 3 O D g 0 f S Z x d W 9 0 O y w m c X V v d D t T Z W N 0 a W 9 u M S 9 I b 2 p h M S 9 U a X B v I G N h b W J p Y W R v L n t D b 2 x 1 b W 4 3 O D g 2 L D c 4 O D V 9 J n F 1 b 3 Q 7 L C Z x d W 9 0 O 1 N l Y 3 R p b 2 4 x L 0 h v a m E x L 1 R p c G 8 g Y 2 F t Y m l h Z G 8 u e 0 N v b H V t b j c 4 O D c s N z g 4 N n 0 m c X V v d D s s J n F 1 b 3 Q 7 U 2 V j d G l v b j E v S G 9 q Y T E v V G l w b y B j Y W 1 i a W F k b y 5 7 Q 2 9 s d W 1 u N z g 4 O C w 3 O D g 3 f S Z x d W 9 0 O y w m c X V v d D t T Z W N 0 a W 9 u M S 9 I b 2 p h M S 9 U a X B v I G N h b W J p Y W R v L n t D b 2 x 1 b W 4 3 O D g 5 L D c 4 O D h 9 J n F 1 b 3 Q 7 L C Z x d W 9 0 O 1 N l Y 3 R p b 2 4 x L 0 h v a m E x L 1 R p c G 8 g Y 2 F t Y m l h Z G 8 u e 0 N v b H V t b j c 4 O T A s N z g 4 O X 0 m c X V v d D s s J n F 1 b 3 Q 7 U 2 V j d G l v b j E v S G 9 q Y T E v V G l w b y B j Y W 1 i a W F k b y 5 7 Q 2 9 s d W 1 u N z g 5 M S w 3 O D k w f S Z x d W 9 0 O y w m c X V v d D t T Z W N 0 a W 9 u M S 9 I b 2 p h M S 9 U a X B v I G N h b W J p Y W R v L n t D b 2 x 1 b W 4 3 O D k y L D c 4 O T F 9 J n F 1 b 3 Q 7 L C Z x d W 9 0 O 1 N l Y 3 R p b 2 4 x L 0 h v a m E x L 1 R p c G 8 g Y 2 F t Y m l h Z G 8 u e 0 N v b H V t b j c 4 O T M s N z g 5 M n 0 m c X V v d D s s J n F 1 b 3 Q 7 U 2 V j d G l v b j E v S G 9 q Y T E v V G l w b y B j Y W 1 i a W F k b y 5 7 Q 2 9 s d W 1 u N z g 5 N C w 3 O D k z f S Z x d W 9 0 O y w m c X V v d D t T Z W N 0 a W 9 u M S 9 I b 2 p h M S 9 U a X B v I G N h b W J p Y W R v L n t D b 2 x 1 b W 4 3 O D k 1 L D c 4 O T R 9 J n F 1 b 3 Q 7 L C Z x d W 9 0 O 1 N l Y 3 R p b 2 4 x L 0 h v a m E x L 1 R p c G 8 g Y 2 F t Y m l h Z G 8 u e 0 N v b H V t b j c 4 O T Y s N z g 5 N X 0 m c X V v d D s s J n F 1 b 3 Q 7 U 2 V j d G l v b j E v S G 9 q Y T E v V G l w b y B j Y W 1 i a W F k b y 5 7 Q 2 9 s d W 1 u N z g 5 N y w 3 O D k 2 f S Z x d W 9 0 O y w m c X V v d D t T Z W N 0 a W 9 u M S 9 I b 2 p h M S 9 U a X B v I G N h b W J p Y W R v L n t D b 2 x 1 b W 4 3 O D k 4 L D c 4 O T d 9 J n F 1 b 3 Q 7 L C Z x d W 9 0 O 1 N l Y 3 R p b 2 4 x L 0 h v a m E x L 1 R p c G 8 g Y 2 F t Y m l h Z G 8 u e 0 N v b H V t b j c 4 O T k s N z g 5 O H 0 m c X V v d D s s J n F 1 b 3 Q 7 U 2 V j d G l v b j E v S G 9 q Y T E v V G l w b y B j Y W 1 i a W F k b y 5 7 Q 2 9 s d W 1 u N z k w M C w 3 O D k 5 f S Z x d W 9 0 O y w m c X V v d D t T Z W N 0 a W 9 u M S 9 I b 2 p h M S 9 U a X B v I G N h b W J p Y W R v L n t D b 2 x 1 b W 4 3 O T A x L D c 5 M D B 9 J n F 1 b 3 Q 7 L C Z x d W 9 0 O 1 N l Y 3 R p b 2 4 x L 0 h v a m E x L 1 R p c G 8 g Y 2 F t Y m l h Z G 8 u e 0 N v b H V t b j c 5 M D I s N z k w M X 0 m c X V v d D s s J n F 1 b 3 Q 7 U 2 V j d G l v b j E v S G 9 q Y T E v V G l w b y B j Y W 1 i a W F k b y 5 7 Q 2 9 s d W 1 u N z k w M y w 3 O T A y f S Z x d W 9 0 O y w m c X V v d D t T Z W N 0 a W 9 u M S 9 I b 2 p h M S 9 U a X B v I G N h b W J p Y W R v L n t D b 2 x 1 b W 4 3 O T A 0 L D c 5 M D N 9 J n F 1 b 3 Q 7 L C Z x d W 9 0 O 1 N l Y 3 R p b 2 4 x L 0 h v a m E x L 1 R p c G 8 g Y 2 F t Y m l h Z G 8 u e 0 N v b H V t b j c 5 M D U s N z k w N H 0 m c X V v d D s s J n F 1 b 3 Q 7 U 2 V j d G l v b j E v S G 9 q Y T E v V G l w b y B j Y W 1 i a W F k b y 5 7 Q 2 9 s d W 1 u N z k w N i w 3 O T A 1 f S Z x d W 9 0 O y w m c X V v d D t T Z W N 0 a W 9 u M S 9 I b 2 p h M S 9 U a X B v I G N h b W J p Y W R v L n t D b 2 x 1 b W 4 3 O T A 3 L D c 5 M D Z 9 J n F 1 b 3 Q 7 L C Z x d W 9 0 O 1 N l Y 3 R p b 2 4 x L 0 h v a m E x L 1 R p c G 8 g Y 2 F t Y m l h Z G 8 u e 0 N v b H V t b j c 5 M D g s N z k w N 3 0 m c X V v d D s s J n F 1 b 3 Q 7 U 2 V j d G l v b j E v S G 9 q Y T E v V G l w b y B j Y W 1 i a W F k b y 5 7 Q 2 9 s d W 1 u N z k w O S w 3 O T A 4 f S Z x d W 9 0 O y w m c X V v d D t T Z W N 0 a W 9 u M S 9 I b 2 p h M S 9 U a X B v I G N h b W J p Y W R v L n t D b 2 x 1 b W 4 3 O T E w L D c 5 M D l 9 J n F 1 b 3 Q 7 L C Z x d W 9 0 O 1 N l Y 3 R p b 2 4 x L 0 h v a m E x L 1 R p c G 8 g Y 2 F t Y m l h Z G 8 u e 0 N v b H V t b j c 5 M T E s N z k x M H 0 m c X V v d D s s J n F 1 b 3 Q 7 U 2 V j d G l v b j E v S G 9 q Y T E v V G l w b y B j Y W 1 i a W F k b y 5 7 Q 2 9 s d W 1 u N z k x M i w 3 O T E x f S Z x d W 9 0 O y w m c X V v d D t T Z W N 0 a W 9 u M S 9 I b 2 p h M S 9 U a X B v I G N h b W J p Y W R v L n t D b 2 x 1 b W 4 3 O T E z L D c 5 M T J 9 J n F 1 b 3 Q 7 L C Z x d W 9 0 O 1 N l Y 3 R p b 2 4 x L 0 h v a m E x L 1 R p c G 8 g Y 2 F t Y m l h Z G 8 u e 0 N v b H V t b j c 5 M T Q s N z k x M 3 0 m c X V v d D s s J n F 1 b 3 Q 7 U 2 V j d G l v b j E v S G 9 q Y T E v V G l w b y B j Y W 1 i a W F k b y 5 7 Q 2 9 s d W 1 u N z k x N S w 3 O T E 0 f S Z x d W 9 0 O y w m c X V v d D t T Z W N 0 a W 9 u M S 9 I b 2 p h M S 9 U a X B v I G N h b W J p Y W R v L n t D b 2 x 1 b W 4 3 O T E 2 L D c 5 M T V 9 J n F 1 b 3 Q 7 L C Z x d W 9 0 O 1 N l Y 3 R p b 2 4 x L 0 h v a m E x L 1 R p c G 8 g Y 2 F t Y m l h Z G 8 u e 0 N v b H V t b j c 5 M T c s N z k x N n 0 m c X V v d D s s J n F 1 b 3 Q 7 U 2 V j d G l v b j E v S G 9 q Y T E v V G l w b y B j Y W 1 i a W F k b y 5 7 Q 2 9 s d W 1 u N z k x O C w 3 O T E 3 f S Z x d W 9 0 O y w m c X V v d D t T Z W N 0 a W 9 u M S 9 I b 2 p h M S 9 U a X B v I G N h b W J p Y W R v L n t D b 2 x 1 b W 4 3 O T E 5 L D c 5 M T h 9 J n F 1 b 3 Q 7 L C Z x d W 9 0 O 1 N l Y 3 R p b 2 4 x L 0 h v a m E x L 1 R p c G 8 g Y 2 F t Y m l h Z G 8 u e 0 N v b H V t b j c 5 M j A s N z k x O X 0 m c X V v d D s s J n F 1 b 3 Q 7 U 2 V j d G l v b j E v S G 9 q Y T E v V G l w b y B j Y W 1 i a W F k b y 5 7 Q 2 9 s d W 1 u N z k y M S w 3 O T I w f S Z x d W 9 0 O y w m c X V v d D t T Z W N 0 a W 9 u M S 9 I b 2 p h M S 9 U a X B v I G N h b W J p Y W R v L n t D b 2 x 1 b W 4 3 O T I y L D c 5 M j F 9 J n F 1 b 3 Q 7 L C Z x d W 9 0 O 1 N l Y 3 R p b 2 4 x L 0 h v a m E x L 1 R p c G 8 g Y 2 F t Y m l h Z G 8 u e 0 N v b H V t b j c 5 M j M s N z k y M n 0 m c X V v d D s s J n F 1 b 3 Q 7 U 2 V j d G l v b j E v S G 9 q Y T E v V G l w b y B j Y W 1 i a W F k b y 5 7 Q 2 9 s d W 1 u N z k y N C w 3 O T I z f S Z x d W 9 0 O y w m c X V v d D t T Z W N 0 a W 9 u M S 9 I b 2 p h M S 9 U a X B v I G N h b W J p Y W R v L n t D b 2 x 1 b W 4 3 O T I 1 L D c 5 M j R 9 J n F 1 b 3 Q 7 L C Z x d W 9 0 O 1 N l Y 3 R p b 2 4 x L 0 h v a m E x L 1 R p c G 8 g Y 2 F t Y m l h Z G 8 u e 0 N v b H V t b j c 5 M j Y s N z k y N X 0 m c X V v d D s s J n F 1 b 3 Q 7 U 2 V j d G l v b j E v S G 9 q Y T E v V G l w b y B j Y W 1 i a W F k b y 5 7 Q 2 9 s d W 1 u N z k y N y w 3 O T I 2 f S Z x d W 9 0 O y w m c X V v d D t T Z W N 0 a W 9 u M S 9 I b 2 p h M S 9 U a X B v I G N h b W J p Y W R v L n t D b 2 x 1 b W 4 3 O T I 4 L D c 5 M j d 9 J n F 1 b 3 Q 7 L C Z x d W 9 0 O 1 N l Y 3 R p b 2 4 x L 0 h v a m E x L 1 R p c G 8 g Y 2 F t Y m l h Z G 8 u e 0 N v b H V t b j c 5 M j k s N z k y O H 0 m c X V v d D s s J n F 1 b 3 Q 7 U 2 V j d G l v b j E v S G 9 q Y T E v V G l w b y B j Y W 1 i a W F k b y 5 7 Q 2 9 s d W 1 u N z k z M C w 3 O T I 5 f S Z x d W 9 0 O y w m c X V v d D t T Z W N 0 a W 9 u M S 9 I b 2 p h M S 9 U a X B v I G N h b W J p Y W R v L n t D b 2 x 1 b W 4 3 O T M x L D c 5 M z B 9 J n F 1 b 3 Q 7 L C Z x d W 9 0 O 1 N l Y 3 R p b 2 4 x L 0 h v a m E x L 1 R p c G 8 g Y 2 F t Y m l h Z G 8 u e 0 N v b H V t b j c 5 M z I s N z k z M X 0 m c X V v d D s s J n F 1 b 3 Q 7 U 2 V j d G l v b j E v S G 9 q Y T E v V G l w b y B j Y W 1 i a W F k b y 5 7 Q 2 9 s d W 1 u N z k z M y w 3 O T M y f S Z x d W 9 0 O y w m c X V v d D t T Z W N 0 a W 9 u M S 9 I b 2 p h M S 9 U a X B v I G N h b W J p Y W R v L n t D b 2 x 1 b W 4 3 O T M 0 L D c 5 M z N 9 J n F 1 b 3 Q 7 L C Z x d W 9 0 O 1 N l Y 3 R p b 2 4 x L 0 h v a m E x L 1 R p c G 8 g Y 2 F t Y m l h Z G 8 u e 0 N v b H V t b j c 5 M z U s N z k z N H 0 m c X V v d D s s J n F 1 b 3 Q 7 U 2 V j d G l v b j E v S G 9 q Y T E v V G l w b y B j Y W 1 i a W F k b y 5 7 Q 2 9 s d W 1 u N z k z N i w 3 O T M 1 f S Z x d W 9 0 O y w m c X V v d D t T Z W N 0 a W 9 u M S 9 I b 2 p h M S 9 U a X B v I G N h b W J p Y W R v L n t D b 2 x 1 b W 4 3 O T M 3 L D c 5 M z Z 9 J n F 1 b 3 Q 7 L C Z x d W 9 0 O 1 N l Y 3 R p b 2 4 x L 0 h v a m E x L 1 R p c G 8 g Y 2 F t Y m l h Z G 8 u e 0 N v b H V t b j c 5 M z g s N z k z N 3 0 m c X V v d D s s J n F 1 b 3 Q 7 U 2 V j d G l v b j E v S G 9 q Y T E v V G l w b y B j Y W 1 i a W F k b y 5 7 Q 2 9 s d W 1 u N z k z O S w 3 O T M 4 f S Z x d W 9 0 O y w m c X V v d D t T Z W N 0 a W 9 u M S 9 I b 2 p h M S 9 U a X B v I G N h b W J p Y W R v L n t D b 2 x 1 b W 4 3 O T Q w L D c 5 M z l 9 J n F 1 b 3 Q 7 L C Z x d W 9 0 O 1 N l Y 3 R p b 2 4 x L 0 h v a m E x L 1 R p c G 8 g Y 2 F t Y m l h Z G 8 u e 0 N v b H V t b j c 5 N D E s N z k 0 M H 0 m c X V v d D s s J n F 1 b 3 Q 7 U 2 V j d G l v b j E v S G 9 q Y T E v V G l w b y B j Y W 1 i a W F k b y 5 7 Q 2 9 s d W 1 u N z k 0 M i w 3 O T Q x f S Z x d W 9 0 O y w m c X V v d D t T Z W N 0 a W 9 u M S 9 I b 2 p h M S 9 U a X B v I G N h b W J p Y W R v L n t D b 2 x 1 b W 4 3 O T Q z L D c 5 N D J 9 J n F 1 b 3 Q 7 L C Z x d W 9 0 O 1 N l Y 3 R p b 2 4 x L 0 h v a m E x L 1 R p c G 8 g Y 2 F t Y m l h Z G 8 u e 0 N v b H V t b j c 5 N D Q s N z k 0 M 3 0 m c X V v d D s s J n F 1 b 3 Q 7 U 2 V j d G l v b j E v S G 9 q Y T E v V G l w b y B j Y W 1 i a W F k b y 5 7 Q 2 9 s d W 1 u N z k 0 N S w 3 O T Q 0 f S Z x d W 9 0 O y w m c X V v d D t T Z W N 0 a W 9 u M S 9 I b 2 p h M S 9 U a X B v I G N h b W J p Y W R v L n t D b 2 x 1 b W 4 3 O T Q 2 L D c 5 N D V 9 J n F 1 b 3 Q 7 L C Z x d W 9 0 O 1 N l Y 3 R p b 2 4 x L 0 h v a m E x L 1 R p c G 8 g Y 2 F t Y m l h Z G 8 u e 0 N v b H V t b j c 5 N D c s N z k 0 N n 0 m c X V v d D s s J n F 1 b 3 Q 7 U 2 V j d G l v b j E v S G 9 q Y T E v V G l w b y B j Y W 1 i a W F k b y 5 7 Q 2 9 s d W 1 u N z k 0 O C w 3 O T Q 3 f S Z x d W 9 0 O y w m c X V v d D t T Z W N 0 a W 9 u M S 9 I b 2 p h M S 9 U a X B v I G N h b W J p Y W R v L n t D b 2 x 1 b W 4 3 O T Q 5 L D c 5 N D h 9 J n F 1 b 3 Q 7 L C Z x d W 9 0 O 1 N l Y 3 R p b 2 4 x L 0 h v a m E x L 1 R p c G 8 g Y 2 F t Y m l h Z G 8 u e 0 N v b H V t b j c 5 N T A s N z k 0 O X 0 m c X V v d D s s J n F 1 b 3 Q 7 U 2 V j d G l v b j E v S G 9 q Y T E v V G l w b y B j Y W 1 i a W F k b y 5 7 Q 2 9 s d W 1 u N z k 1 M S w 3 O T U w f S Z x d W 9 0 O y w m c X V v d D t T Z W N 0 a W 9 u M S 9 I b 2 p h M S 9 U a X B v I G N h b W J p Y W R v L n t D b 2 x 1 b W 4 3 O T U y L D c 5 N T F 9 J n F 1 b 3 Q 7 L C Z x d W 9 0 O 1 N l Y 3 R p b 2 4 x L 0 h v a m E x L 1 R p c G 8 g Y 2 F t Y m l h Z G 8 u e 0 N v b H V t b j c 5 N T M s N z k 1 M n 0 m c X V v d D s s J n F 1 b 3 Q 7 U 2 V j d G l v b j E v S G 9 q Y T E v V G l w b y B j Y W 1 i a W F k b y 5 7 Q 2 9 s d W 1 u N z k 1 N C w 3 O T U z f S Z x d W 9 0 O y w m c X V v d D t T Z W N 0 a W 9 u M S 9 I b 2 p h M S 9 U a X B v I G N h b W J p Y W R v L n t D b 2 x 1 b W 4 3 O T U 1 L D c 5 N T R 9 J n F 1 b 3 Q 7 L C Z x d W 9 0 O 1 N l Y 3 R p b 2 4 x L 0 h v a m E x L 1 R p c G 8 g Y 2 F t Y m l h Z G 8 u e 0 N v b H V t b j c 5 N T Y s N z k 1 N X 0 m c X V v d D s s J n F 1 b 3 Q 7 U 2 V j d G l v b j E v S G 9 q Y T E v V G l w b y B j Y W 1 i a W F k b y 5 7 Q 2 9 s d W 1 u N z k 1 N y w 3 O T U 2 f S Z x d W 9 0 O y w m c X V v d D t T Z W N 0 a W 9 u M S 9 I b 2 p h M S 9 U a X B v I G N h b W J p Y W R v L n t D b 2 x 1 b W 4 3 O T U 4 L D c 5 N T d 9 J n F 1 b 3 Q 7 L C Z x d W 9 0 O 1 N l Y 3 R p b 2 4 x L 0 h v a m E x L 1 R p c G 8 g Y 2 F t Y m l h Z G 8 u e 0 N v b H V t b j c 5 N T k s N z k 1 O H 0 m c X V v d D s s J n F 1 b 3 Q 7 U 2 V j d G l v b j E v S G 9 q Y T E v V G l w b y B j Y W 1 i a W F k b y 5 7 Q 2 9 s d W 1 u N z k 2 M C w 3 O T U 5 f S Z x d W 9 0 O y w m c X V v d D t T Z W N 0 a W 9 u M S 9 I b 2 p h M S 9 U a X B v I G N h b W J p Y W R v L n t D b 2 x 1 b W 4 3 O T Y x L D c 5 N j B 9 J n F 1 b 3 Q 7 L C Z x d W 9 0 O 1 N l Y 3 R p b 2 4 x L 0 h v a m E x L 1 R p c G 8 g Y 2 F t Y m l h Z G 8 u e 0 N v b H V t b j c 5 N j I s N z k 2 M X 0 m c X V v d D s s J n F 1 b 3 Q 7 U 2 V j d G l v b j E v S G 9 q Y T E v V G l w b y B j Y W 1 i a W F k b y 5 7 Q 2 9 s d W 1 u N z k 2 M y w 3 O T Y y f S Z x d W 9 0 O y w m c X V v d D t T Z W N 0 a W 9 u M S 9 I b 2 p h M S 9 U a X B v I G N h b W J p Y W R v L n t D b 2 x 1 b W 4 3 O T Y 0 L D c 5 N j N 9 J n F 1 b 3 Q 7 L C Z x d W 9 0 O 1 N l Y 3 R p b 2 4 x L 0 h v a m E x L 1 R p c G 8 g Y 2 F t Y m l h Z G 8 u e 0 N v b H V t b j c 5 N j U s N z k 2 N H 0 m c X V v d D s s J n F 1 b 3 Q 7 U 2 V j d G l v b j E v S G 9 q Y T E v V G l w b y B j Y W 1 i a W F k b y 5 7 Q 2 9 s d W 1 u N z k 2 N i w 3 O T Y 1 f S Z x d W 9 0 O y w m c X V v d D t T Z W N 0 a W 9 u M S 9 I b 2 p h M S 9 U a X B v I G N h b W J p Y W R v L n t D b 2 x 1 b W 4 3 O T Y 3 L D c 5 N j Z 9 J n F 1 b 3 Q 7 L C Z x d W 9 0 O 1 N l Y 3 R p b 2 4 x L 0 h v a m E x L 1 R p c G 8 g Y 2 F t Y m l h Z G 8 u e 0 N v b H V t b j c 5 N j g s N z k 2 N 3 0 m c X V v d D s s J n F 1 b 3 Q 7 U 2 V j d G l v b j E v S G 9 q Y T E v V G l w b y B j Y W 1 i a W F k b y 5 7 Q 2 9 s d W 1 u N z k 2 O S w 3 O T Y 4 f S Z x d W 9 0 O y w m c X V v d D t T Z W N 0 a W 9 u M S 9 I b 2 p h M S 9 U a X B v I G N h b W J p Y W R v L n t D b 2 x 1 b W 4 3 O T c w L D c 5 N j l 9 J n F 1 b 3 Q 7 L C Z x d W 9 0 O 1 N l Y 3 R p b 2 4 x L 0 h v a m E x L 1 R p c G 8 g Y 2 F t Y m l h Z G 8 u e 0 N v b H V t b j c 5 N z E s N z k 3 M H 0 m c X V v d D s s J n F 1 b 3 Q 7 U 2 V j d G l v b j E v S G 9 q Y T E v V G l w b y B j Y W 1 i a W F k b y 5 7 Q 2 9 s d W 1 u N z k 3 M i w 3 O T c x f S Z x d W 9 0 O y w m c X V v d D t T Z W N 0 a W 9 u M S 9 I b 2 p h M S 9 U a X B v I G N h b W J p Y W R v L n t D b 2 x 1 b W 4 3 O T c z L D c 5 N z J 9 J n F 1 b 3 Q 7 L C Z x d W 9 0 O 1 N l Y 3 R p b 2 4 x L 0 h v a m E x L 1 R p c G 8 g Y 2 F t Y m l h Z G 8 u e 0 N v b H V t b j c 5 N z Q s N z k 3 M 3 0 m c X V v d D s s J n F 1 b 3 Q 7 U 2 V j d G l v b j E v S G 9 q Y T E v V G l w b y B j Y W 1 i a W F k b y 5 7 Q 2 9 s d W 1 u N z k 3 N S w 3 O T c 0 f S Z x d W 9 0 O y w m c X V v d D t T Z W N 0 a W 9 u M S 9 I b 2 p h M S 9 U a X B v I G N h b W J p Y W R v L n t D b 2 x 1 b W 4 3 O T c 2 L D c 5 N z V 9 J n F 1 b 3 Q 7 L C Z x d W 9 0 O 1 N l Y 3 R p b 2 4 x L 0 h v a m E x L 1 R p c G 8 g Y 2 F t Y m l h Z G 8 u e 0 N v b H V t b j c 5 N z c s N z k 3 N n 0 m c X V v d D s s J n F 1 b 3 Q 7 U 2 V j d G l v b j E v S G 9 q Y T E v V G l w b y B j Y W 1 i a W F k b y 5 7 Q 2 9 s d W 1 u N z k 3 O C w 3 O T c 3 f S Z x d W 9 0 O y w m c X V v d D t T Z W N 0 a W 9 u M S 9 I b 2 p h M S 9 U a X B v I G N h b W J p Y W R v L n t D b 2 x 1 b W 4 3 O T c 5 L D c 5 N z h 9 J n F 1 b 3 Q 7 L C Z x d W 9 0 O 1 N l Y 3 R p b 2 4 x L 0 h v a m E x L 1 R p c G 8 g Y 2 F t Y m l h Z G 8 u e 0 N v b H V t b j c 5 O D A s N z k 3 O X 0 m c X V v d D s s J n F 1 b 3 Q 7 U 2 V j d G l v b j E v S G 9 q Y T E v V G l w b y B j Y W 1 i a W F k b y 5 7 Q 2 9 s d W 1 u N z k 4 M S w 3 O T g w f S Z x d W 9 0 O y w m c X V v d D t T Z W N 0 a W 9 u M S 9 I b 2 p h M S 9 U a X B v I G N h b W J p Y W R v L n t D b 2 x 1 b W 4 3 O T g y L D c 5 O D F 9 J n F 1 b 3 Q 7 L C Z x d W 9 0 O 1 N l Y 3 R p b 2 4 x L 0 h v a m E x L 1 R p c G 8 g Y 2 F t Y m l h Z G 8 u e 0 N v b H V t b j c 5 O D M s N z k 4 M n 0 m c X V v d D s s J n F 1 b 3 Q 7 U 2 V j d G l v b j E v S G 9 q Y T E v V G l w b y B j Y W 1 i a W F k b y 5 7 Q 2 9 s d W 1 u N z k 4 N C w 3 O T g z f S Z x d W 9 0 O y w m c X V v d D t T Z W N 0 a W 9 u M S 9 I b 2 p h M S 9 U a X B v I G N h b W J p Y W R v L n t D b 2 x 1 b W 4 3 O T g 1 L D c 5 O D R 9 J n F 1 b 3 Q 7 L C Z x d W 9 0 O 1 N l Y 3 R p b 2 4 x L 0 h v a m E x L 1 R p c G 8 g Y 2 F t Y m l h Z G 8 u e 0 N v b H V t b j c 5 O D Y s N z k 4 N X 0 m c X V v d D s s J n F 1 b 3 Q 7 U 2 V j d G l v b j E v S G 9 q Y T E v V G l w b y B j Y W 1 i a W F k b y 5 7 Q 2 9 s d W 1 u N z k 4 N y w 3 O T g 2 f S Z x d W 9 0 O y w m c X V v d D t T Z W N 0 a W 9 u M S 9 I b 2 p h M S 9 U a X B v I G N h b W J p Y W R v L n t D b 2 x 1 b W 4 3 O T g 4 L D c 5 O D d 9 J n F 1 b 3 Q 7 L C Z x d W 9 0 O 1 N l Y 3 R p b 2 4 x L 0 h v a m E x L 1 R p c G 8 g Y 2 F t Y m l h Z G 8 u e 0 N v b H V t b j c 5 O D k s N z k 4 O H 0 m c X V v d D s s J n F 1 b 3 Q 7 U 2 V j d G l v b j E v S G 9 q Y T E v V G l w b y B j Y W 1 i a W F k b y 5 7 Q 2 9 s d W 1 u N z k 5 M C w 3 O T g 5 f S Z x d W 9 0 O y w m c X V v d D t T Z W N 0 a W 9 u M S 9 I b 2 p h M S 9 U a X B v I G N h b W J p Y W R v L n t D b 2 x 1 b W 4 3 O T k x L D c 5 O T B 9 J n F 1 b 3 Q 7 L C Z x d W 9 0 O 1 N l Y 3 R p b 2 4 x L 0 h v a m E x L 1 R p c G 8 g Y 2 F t Y m l h Z G 8 u e 0 N v b H V t b j c 5 O T I s N z k 5 M X 0 m c X V v d D s s J n F 1 b 3 Q 7 U 2 V j d G l v b j E v S G 9 q Y T E v V G l w b y B j Y W 1 i a W F k b y 5 7 Q 2 9 s d W 1 u N z k 5 M y w 3 O T k y f S Z x d W 9 0 O y w m c X V v d D t T Z W N 0 a W 9 u M S 9 I b 2 p h M S 9 U a X B v I G N h b W J p Y W R v L n t D b 2 x 1 b W 4 3 O T k 0 L D c 5 O T N 9 J n F 1 b 3 Q 7 L C Z x d W 9 0 O 1 N l Y 3 R p b 2 4 x L 0 h v a m E x L 1 R p c G 8 g Y 2 F t Y m l h Z G 8 u e 0 N v b H V t b j c 5 O T U s N z k 5 N H 0 m c X V v d D s s J n F 1 b 3 Q 7 U 2 V j d G l v b j E v S G 9 q Y T E v V G l w b y B j Y W 1 i a W F k b y 5 7 Q 2 9 s d W 1 u N z k 5 N i w 3 O T k 1 f S Z x d W 9 0 O y w m c X V v d D t T Z W N 0 a W 9 u M S 9 I b 2 p h M S 9 U a X B v I G N h b W J p Y W R v L n t D b 2 x 1 b W 4 3 O T k 3 L D c 5 O T Z 9 J n F 1 b 3 Q 7 L C Z x d W 9 0 O 1 N l Y 3 R p b 2 4 x L 0 h v a m E x L 1 R p c G 8 g Y 2 F t Y m l h Z G 8 u e 0 N v b H V t b j c 5 O T g s N z k 5 N 3 0 m c X V v d D s s J n F 1 b 3 Q 7 U 2 V j d G l v b j E v S G 9 q Y T E v V G l w b y B j Y W 1 i a W F k b y 5 7 Q 2 9 s d W 1 u N z k 5 O S w 3 O T k 4 f S Z x d W 9 0 O y w m c X V v d D t T Z W N 0 a W 9 u M S 9 I b 2 p h M S 9 U a X B v I G N h b W J p Y W R v L n t D b 2 x 1 b W 4 4 M D A w L D c 5 O T l 9 J n F 1 b 3 Q 7 L C Z x d W 9 0 O 1 N l Y 3 R p b 2 4 x L 0 h v a m E x L 1 R p c G 8 g Y 2 F t Y m l h Z G 8 u e 0 N v b H V t b j g w M D E s O D A w M H 0 m c X V v d D s s J n F 1 b 3 Q 7 U 2 V j d G l v b j E v S G 9 q Y T E v V G l w b y B j Y W 1 i a W F k b y 5 7 Q 2 9 s d W 1 u O D A w M i w 4 M D A x f S Z x d W 9 0 O y w m c X V v d D t T Z W N 0 a W 9 u M S 9 I b 2 p h M S 9 U a X B v I G N h b W J p Y W R v L n t D b 2 x 1 b W 4 4 M D A z L D g w M D J 9 J n F 1 b 3 Q 7 L C Z x d W 9 0 O 1 N l Y 3 R p b 2 4 x L 0 h v a m E x L 1 R p c G 8 g Y 2 F t Y m l h Z G 8 u e 0 N v b H V t b j g w M D Q s O D A w M 3 0 m c X V v d D s s J n F 1 b 3 Q 7 U 2 V j d G l v b j E v S G 9 q Y T E v V G l w b y B j Y W 1 i a W F k b y 5 7 Q 2 9 s d W 1 u O D A w N S w 4 M D A 0 f S Z x d W 9 0 O y w m c X V v d D t T Z W N 0 a W 9 u M S 9 I b 2 p h M S 9 U a X B v I G N h b W J p Y W R v L n t D b 2 x 1 b W 4 4 M D A 2 L D g w M D V 9 J n F 1 b 3 Q 7 L C Z x d W 9 0 O 1 N l Y 3 R p b 2 4 x L 0 h v a m E x L 1 R p c G 8 g Y 2 F t Y m l h Z G 8 u e 0 N v b H V t b j g w M D c s O D A w N n 0 m c X V v d D s s J n F 1 b 3 Q 7 U 2 V j d G l v b j E v S G 9 q Y T E v V G l w b y B j Y W 1 i a W F k b y 5 7 Q 2 9 s d W 1 u O D A w O C w 4 M D A 3 f S Z x d W 9 0 O y w m c X V v d D t T Z W N 0 a W 9 u M S 9 I b 2 p h M S 9 U a X B v I G N h b W J p Y W R v L n t D b 2 x 1 b W 4 4 M D A 5 L D g w M D h 9 J n F 1 b 3 Q 7 L C Z x d W 9 0 O 1 N l Y 3 R p b 2 4 x L 0 h v a m E x L 1 R p c G 8 g Y 2 F t Y m l h Z G 8 u e 0 N v b H V t b j g w M T A s O D A w O X 0 m c X V v d D s s J n F 1 b 3 Q 7 U 2 V j d G l v b j E v S G 9 q Y T E v V G l w b y B j Y W 1 i a W F k b y 5 7 Q 2 9 s d W 1 u O D A x M S w 4 M D E w f S Z x d W 9 0 O y w m c X V v d D t T Z W N 0 a W 9 u M S 9 I b 2 p h M S 9 U a X B v I G N h b W J p Y W R v L n t D b 2 x 1 b W 4 4 M D E y L D g w M T F 9 J n F 1 b 3 Q 7 L C Z x d W 9 0 O 1 N l Y 3 R p b 2 4 x L 0 h v a m E x L 1 R p c G 8 g Y 2 F t Y m l h Z G 8 u e 0 N v b H V t b j g w M T M s O D A x M n 0 m c X V v d D s s J n F 1 b 3 Q 7 U 2 V j d G l v b j E v S G 9 q Y T E v V G l w b y B j Y W 1 i a W F k b y 5 7 Q 2 9 s d W 1 u O D A x N C w 4 M D E z f S Z x d W 9 0 O y w m c X V v d D t T Z W N 0 a W 9 u M S 9 I b 2 p h M S 9 U a X B v I G N h b W J p Y W R v L n t D b 2 x 1 b W 4 4 M D E 1 L D g w M T R 9 J n F 1 b 3 Q 7 L C Z x d W 9 0 O 1 N l Y 3 R p b 2 4 x L 0 h v a m E x L 1 R p c G 8 g Y 2 F t Y m l h Z G 8 u e 0 N v b H V t b j g w M T Y s O D A x N X 0 m c X V v d D s s J n F 1 b 3 Q 7 U 2 V j d G l v b j E v S G 9 q Y T E v V G l w b y B j Y W 1 i a W F k b y 5 7 Q 2 9 s d W 1 u O D A x N y w 4 M D E 2 f S Z x d W 9 0 O y w m c X V v d D t T Z W N 0 a W 9 u M S 9 I b 2 p h M S 9 U a X B v I G N h b W J p Y W R v L n t D b 2 x 1 b W 4 4 M D E 4 L D g w M T d 9 J n F 1 b 3 Q 7 L C Z x d W 9 0 O 1 N l Y 3 R p b 2 4 x L 0 h v a m E x L 1 R p c G 8 g Y 2 F t Y m l h Z G 8 u e 0 N v b H V t b j g w M T k s O D A x O H 0 m c X V v d D s s J n F 1 b 3 Q 7 U 2 V j d G l v b j E v S G 9 q Y T E v V G l w b y B j Y W 1 i a W F k b y 5 7 Q 2 9 s d W 1 u O D A y M C w 4 M D E 5 f S Z x d W 9 0 O y w m c X V v d D t T Z W N 0 a W 9 u M S 9 I b 2 p h M S 9 U a X B v I G N h b W J p Y W R v L n t D b 2 x 1 b W 4 4 M D I x L D g w M j B 9 J n F 1 b 3 Q 7 L C Z x d W 9 0 O 1 N l Y 3 R p b 2 4 x L 0 h v a m E x L 1 R p c G 8 g Y 2 F t Y m l h Z G 8 u e 0 N v b H V t b j g w M j I s O D A y M X 0 m c X V v d D s s J n F 1 b 3 Q 7 U 2 V j d G l v b j E v S G 9 q Y T E v V G l w b y B j Y W 1 i a W F k b y 5 7 Q 2 9 s d W 1 u O D A y M y w 4 M D I y f S Z x d W 9 0 O y w m c X V v d D t T Z W N 0 a W 9 u M S 9 I b 2 p h M S 9 U a X B v I G N h b W J p Y W R v L n t D b 2 x 1 b W 4 4 M D I 0 L D g w M j N 9 J n F 1 b 3 Q 7 L C Z x d W 9 0 O 1 N l Y 3 R p b 2 4 x L 0 h v a m E x L 1 R p c G 8 g Y 2 F t Y m l h Z G 8 u e 0 N v b H V t b j g w M j U s O D A y N H 0 m c X V v d D s s J n F 1 b 3 Q 7 U 2 V j d G l v b j E v S G 9 q Y T E v V G l w b y B j Y W 1 i a W F k b y 5 7 Q 2 9 s d W 1 u O D A y N i w 4 M D I 1 f S Z x d W 9 0 O y w m c X V v d D t T Z W N 0 a W 9 u M S 9 I b 2 p h M S 9 U a X B v I G N h b W J p Y W R v L n t D b 2 x 1 b W 4 4 M D I 3 L D g w M j Z 9 J n F 1 b 3 Q 7 L C Z x d W 9 0 O 1 N l Y 3 R p b 2 4 x L 0 h v a m E x L 1 R p c G 8 g Y 2 F t Y m l h Z G 8 u e 0 N v b H V t b j g w M j g s O D A y N 3 0 m c X V v d D s s J n F 1 b 3 Q 7 U 2 V j d G l v b j E v S G 9 q Y T E v V G l w b y B j Y W 1 i a W F k b y 5 7 Q 2 9 s d W 1 u O D A y O S w 4 M D I 4 f S Z x d W 9 0 O y w m c X V v d D t T Z W N 0 a W 9 u M S 9 I b 2 p h M S 9 U a X B v I G N h b W J p Y W R v L n t D b 2 x 1 b W 4 4 M D M w L D g w M j l 9 J n F 1 b 3 Q 7 L C Z x d W 9 0 O 1 N l Y 3 R p b 2 4 x L 0 h v a m E x L 1 R p c G 8 g Y 2 F t Y m l h Z G 8 u e 0 N v b H V t b j g w M z E s O D A z M H 0 m c X V v d D s s J n F 1 b 3 Q 7 U 2 V j d G l v b j E v S G 9 q Y T E v V G l w b y B j Y W 1 i a W F k b y 5 7 Q 2 9 s d W 1 u O D A z M i w 4 M D M x f S Z x d W 9 0 O y w m c X V v d D t T Z W N 0 a W 9 u M S 9 I b 2 p h M S 9 U a X B v I G N h b W J p Y W R v L n t D b 2 x 1 b W 4 4 M D M z L D g w M z J 9 J n F 1 b 3 Q 7 L C Z x d W 9 0 O 1 N l Y 3 R p b 2 4 x L 0 h v a m E x L 1 R p c G 8 g Y 2 F t Y m l h Z G 8 u e 0 N v b H V t b j g w M z Q s O D A z M 3 0 m c X V v d D s s J n F 1 b 3 Q 7 U 2 V j d G l v b j E v S G 9 q Y T E v V G l w b y B j Y W 1 i a W F k b y 5 7 Q 2 9 s d W 1 u O D A z N S w 4 M D M 0 f S Z x d W 9 0 O y w m c X V v d D t T Z W N 0 a W 9 u M S 9 I b 2 p h M S 9 U a X B v I G N h b W J p Y W R v L n t D b 2 x 1 b W 4 4 M D M 2 L D g w M z V 9 J n F 1 b 3 Q 7 L C Z x d W 9 0 O 1 N l Y 3 R p b 2 4 x L 0 h v a m E x L 1 R p c G 8 g Y 2 F t Y m l h Z G 8 u e 0 N v b H V t b j g w M z c s O D A z N n 0 m c X V v d D s s J n F 1 b 3 Q 7 U 2 V j d G l v b j E v S G 9 q Y T E v V G l w b y B j Y W 1 i a W F k b y 5 7 Q 2 9 s d W 1 u O D A z O C w 4 M D M 3 f S Z x d W 9 0 O y w m c X V v d D t T Z W N 0 a W 9 u M S 9 I b 2 p h M S 9 U a X B v I G N h b W J p Y W R v L n t D b 2 x 1 b W 4 4 M D M 5 L D g w M z h 9 J n F 1 b 3 Q 7 L C Z x d W 9 0 O 1 N l Y 3 R p b 2 4 x L 0 h v a m E x L 1 R p c G 8 g Y 2 F t Y m l h Z G 8 u e 0 N v b H V t b j g w N D A s O D A z O X 0 m c X V v d D s s J n F 1 b 3 Q 7 U 2 V j d G l v b j E v S G 9 q Y T E v V G l w b y B j Y W 1 i a W F k b y 5 7 Q 2 9 s d W 1 u O D A 0 M S w 4 M D Q w f S Z x d W 9 0 O y w m c X V v d D t T Z W N 0 a W 9 u M S 9 I b 2 p h M S 9 U a X B v I G N h b W J p Y W R v L n t D b 2 x 1 b W 4 4 M D Q y L D g w N D F 9 J n F 1 b 3 Q 7 L C Z x d W 9 0 O 1 N l Y 3 R p b 2 4 x L 0 h v a m E x L 1 R p c G 8 g Y 2 F t Y m l h Z G 8 u e 0 N v b H V t b j g w N D M s O D A 0 M n 0 m c X V v d D s s J n F 1 b 3 Q 7 U 2 V j d G l v b j E v S G 9 q Y T E v V G l w b y B j Y W 1 i a W F k b y 5 7 Q 2 9 s d W 1 u O D A 0 N C w 4 M D Q z f S Z x d W 9 0 O y w m c X V v d D t T Z W N 0 a W 9 u M S 9 I b 2 p h M S 9 U a X B v I G N h b W J p Y W R v L n t D b 2 x 1 b W 4 4 M D Q 1 L D g w N D R 9 J n F 1 b 3 Q 7 L C Z x d W 9 0 O 1 N l Y 3 R p b 2 4 x L 0 h v a m E x L 1 R p c G 8 g Y 2 F t Y m l h Z G 8 u e 0 N v b H V t b j g w N D Y s O D A 0 N X 0 m c X V v d D s s J n F 1 b 3 Q 7 U 2 V j d G l v b j E v S G 9 q Y T E v V G l w b y B j Y W 1 i a W F k b y 5 7 Q 2 9 s d W 1 u O D A 0 N y w 4 M D Q 2 f S Z x d W 9 0 O y w m c X V v d D t T Z W N 0 a W 9 u M S 9 I b 2 p h M S 9 U a X B v I G N h b W J p Y W R v L n t D b 2 x 1 b W 4 4 M D Q 4 L D g w N D d 9 J n F 1 b 3 Q 7 L C Z x d W 9 0 O 1 N l Y 3 R p b 2 4 x L 0 h v a m E x L 1 R p c G 8 g Y 2 F t Y m l h Z G 8 u e 0 N v b H V t b j g w N D k s O D A 0 O H 0 m c X V v d D s s J n F 1 b 3 Q 7 U 2 V j d G l v b j E v S G 9 q Y T E v V G l w b y B j Y W 1 i a W F k b y 5 7 Q 2 9 s d W 1 u O D A 1 M C w 4 M D Q 5 f S Z x d W 9 0 O y w m c X V v d D t T Z W N 0 a W 9 u M S 9 I b 2 p h M S 9 U a X B v I G N h b W J p Y W R v L n t D b 2 x 1 b W 4 4 M D U x L D g w N T B 9 J n F 1 b 3 Q 7 L C Z x d W 9 0 O 1 N l Y 3 R p b 2 4 x L 0 h v a m E x L 1 R p c G 8 g Y 2 F t Y m l h Z G 8 u e 0 N v b H V t b j g w N T I s O D A 1 M X 0 m c X V v d D s s J n F 1 b 3 Q 7 U 2 V j d G l v b j E v S G 9 q Y T E v V G l w b y B j Y W 1 i a W F k b y 5 7 Q 2 9 s d W 1 u O D A 1 M y w 4 M D U y f S Z x d W 9 0 O y w m c X V v d D t T Z W N 0 a W 9 u M S 9 I b 2 p h M S 9 U a X B v I G N h b W J p Y W R v L n t D b 2 x 1 b W 4 4 M D U 0 L D g w N T N 9 J n F 1 b 3 Q 7 L C Z x d W 9 0 O 1 N l Y 3 R p b 2 4 x L 0 h v a m E x L 1 R p c G 8 g Y 2 F t Y m l h Z G 8 u e 0 N v b H V t b j g w N T U s O D A 1 N H 0 m c X V v d D s s J n F 1 b 3 Q 7 U 2 V j d G l v b j E v S G 9 q Y T E v V G l w b y B j Y W 1 i a W F k b y 5 7 Q 2 9 s d W 1 u O D A 1 N i w 4 M D U 1 f S Z x d W 9 0 O y w m c X V v d D t T Z W N 0 a W 9 u M S 9 I b 2 p h M S 9 U a X B v I G N h b W J p Y W R v L n t D b 2 x 1 b W 4 4 M D U 3 L D g w N T Z 9 J n F 1 b 3 Q 7 L C Z x d W 9 0 O 1 N l Y 3 R p b 2 4 x L 0 h v a m E x L 1 R p c G 8 g Y 2 F t Y m l h Z G 8 u e 0 N v b H V t b j g w N T g s O D A 1 N 3 0 m c X V v d D s s J n F 1 b 3 Q 7 U 2 V j d G l v b j E v S G 9 q Y T E v V G l w b y B j Y W 1 i a W F k b y 5 7 Q 2 9 s d W 1 u O D A 1 O S w 4 M D U 4 f S Z x d W 9 0 O y w m c X V v d D t T Z W N 0 a W 9 u M S 9 I b 2 p h M S 9 U a X B v I G N h b W J p Y W R v L n t D b 2 x 1 b W 4 4 M D Y w L D g w N T l 9 J n F 1 b 3 Q 7 L C Z x d W 9 0 O 1 N l Y 3 R p b 2 4 x L 0 h v a m E x L 1 R p c G 8 g Y 2 F t Y m l h Z G 8 u e 0 N v b H V t b j g w N j E s O D A 2 M H 0 m c X V v d D s s J n F 1 b 3 Q 7 U 2 V j d G l v b j E v S G 9 q Y T E v V G l w b y B j Y W 1 i a W F k b y 5 7 Q 2 9 s d W 1 u O D A 2 M i w 4 M D Y x f S Z x d W 9 0 O y w m c X V v d D t T Z W N 0 a W 9 u M S 9 I b 2 p h M S 9 U a X B v I G N h b W J p Y W R v L n t D b 2 x 1 b W 4 4 M D Y z L D g w N j J 9 J n F 1 b 3 Q 7 L C Z x d W 9 0 O 1 N l Y 3 R p b 2 4 x L 0 h v a m E x L 1 R p c G 8 g Y 2 F t Y m l h Z G 8 u e 0 N v b H V t b j g w N j Q s O D A 2 M 3 0 m c X V v d D s s J n F 1 b 3 Q 7 U 2 V j d G l v b j E v S G 9 q Y T E v V G l w b y B j Y W 1 i a W F k b y 5 7 Q 2 9 s d W 1 u O D A 2 N S w 4 M D Y 0 f S Z x d W 9 0 O y w m c X V v d D t T Z W N 0 a W 9 u M S 9 I b 2 p h M S 9 U a X B v I G N h b W J p Y W R v L n t D b 2 x 1 b W 4 4 M D Y 2 L D g w N j V 9 J n F 1 b 3 Q 7 L C Z x d W 9 0 O 1 N l Y 3 R p b 2 4 x L 0 h v a m E x L 1 R p c G 8 g Y 2 F t Y m l h Z G 8 u e 0 N v b H V t b j g w N j c s O D A 2 N n 0 m c X V v d D s s J n F 1 b 3 Q 7 U 2 V j d G l v b j E v S G 9 q Y T E v V G l w b y B j Y W 1 i a W F k b y 5 7 Q 2 9 s d W 1 u O D A 2 O C w 4 M D Y 3 f S Z x d W 9 0 O y w m c X V v d D t T Z W N 0 a W 9 u M S 9 I b 2 p h M S 9 U a X B v I G N h b W J p Y W R v L n t D b 2 x 1 b W 4 4 M D Y 5 L D g w N j h 9 J n F 1 b 3 Q 7 L C Z x d W 9 0 O 1 N l Y 3 R p b 2 4 x L 0 h v a m E x L 1 R p c G 8 g Y 2 F t Y m l h Z G 8 u e 0 N v b H V t b j g w N z A s O D A 2 O X 0 m c X V v d D s s J n F 1 b 3 Q 7 U 2 V j d G l v b j E v S G 9 q Y T E v V G l w b y B j Y W 1 i a W F k b y 5 7 Q 2 9 s d W 1 u O D A 3 M S w 4 M D c w f S Z x d W 9 0 O y w m c X V v d D t T Z W N 0 a W 9 u M S 9 I b 2 p h M S 9 U a X B v I G N h b W J p Y W R v L n t D b 2 x 1 b W 4 4 M D c y L D g w N z F 9 J n F 1 b 3 Q 7 L C Z x d W 9 0 O 1 N l Y 3 R p b 2 4 x L 0 h v a m E x L 1 R p c G 8 g Y 2 F t Y m l h Z G 8 u e 0 N v b H V t b j g w N z M s O D A 3 M n 0 m c X V v d D s s J n F 1 b 3 Q 7 U 2 V j d G l v b j E v S G 9 q Y T E v V G l w b y B j Y W 1 i a W F k b y 5 7 Q 2 9 s d W 1 u O D A 3 N C w 4 M D c z f S Z x d W 9 0 O y w m c X V v d D t T Z W N 0 a W 9 u M S 9 I b 2 p h M S 9 U a X B v I G N h b W J p Y W R v L n t D b 2 x 1 b W 4 4 M D c 1 L D g w N z R 9 J n F 1 b 3 Q 7 L C Z x d W 9 0 O 1 N l Y 3 R p b 2 4 x L 0 h v a m E x L 1 R p c G 8 g Y 2 F t Y m l h Z G 8 u e 0 N v b H V t b j g w N z Y s O D A 3 N X 0 m c X V v d D s s J n F 1 b 3 Q 7 U 2 V j d G l v b j E v S G 9 q Y T E v V G l w b y B j Y W 1 i a W F k b y 5 7 Q 2 9 s d W 1 u O D A 3 N y w 4 M D c 2 f S Z x d W 9 0 O y w m c X V v d D t T Z W N 0 a W 9 u M S 9 I b 2 p h M S 9 U a X B v I G N h b W J p Y W R v L n t D b 2 x 1 b W 4 4 M D c 4 L D g w N z d 9 J n F 1 b 3 Q 7 L C Z x d W 9 0 O 1 N l Y 3 R p b 2 4 x L 0 h v a m E x L 1 R p c G 8 g Y 2 F t Y m l h Z G 8 u e 0 N v b H V t b j g w N z k s O D A 3 O H 0 m c X V v d D s s J n F 1 b 3 Q 7 U 2 V j d G l v b j E v S G 9 q Y T E v V G l w b y B j Y W 1 i a W F k b y 5 7 Q 2 9 s d W 1 u O D A 4 M C w 4 M D c 5 f S Z x d W 9 0 O y w m c X V v d D t T Z W N 0 a W 9 u M S 9 I b 2 p h M S 9 U a X B v I G N h b W J p Y W R v L n t D b 2 x 1 b W 4 4 M D g x L D g w O D B 9 J n F 1 b 3 Q 7 L C Z x d W 9 0 O 1 N l Y 3 R p b 2 4 x L 0 h v a m E x L 1 R p c G 8 g Y 2 F t Y m l h Z G 8 u e 0 N v b H V t b j g w O D I s O D A 4 M X 0 m c X V v d D s s J n F 1 b 3 Q 7 U 2 V j d G l v b j E v S G 9 q Y T E v V G l w b y B j Y W 1 i a W F k b y 5 7 Q 2 9 s d W 1 u O D A 4 M y w 4 M D g y f S Z x d W 9 0 O y w m c X V v d D t T Z W N 0 a W 9 u M S 9 I b 2 p h M S 9 U a X B v I G N h b W J p Y W R v L n t D b 2 x 1 b W 4 4 M D g 0 L D g w O D N 9 J n F 1 b 3 Q 7 L C Z x d W 9 0 O 1 N l Y 3 R p b 2 4 x L 0 h v a m E x L 1 R p c G 8 g Y 2 F t Y m l h Z G 8 u e 0 N v b H V t b j g w O D U s O D A 4 N H 0 m c X V v d D s s J n F 1 b 3 Q 7 U 2 V j d G l v b j E v S G 9 q Y T E v V G l w b y B j Y W 1 i a W F k b y 5 7 Q 2 9 s d W 1 u O D A 4 N i w 4 M D g 1 f S Z x d W 9 0 O y w m c X V v d D t T Z W N 0 a W 9 u M S 9 I b 2 p h M S 9 U a X B v I G N h b W J p Y W R v L n t D b 2 x 1 b W 4 4 M D g 3 L D g w O D Z 9 J n F 1 b 3 Q 7 L C Z x d W 9 0 O 1 N l Y 3 R p b 2 4 x L 0 h v a m E x L 1 R p c G 8 g Y 2 F t Y m l h Z G 8 u e 0 N v b H V t b j g w O D g s O D A 4 N 3 0 m c X V v d D s s J n F 1 b 3 Q 7 U 2 V j d G l v b j E v S G 9 q Y T E v V G l w b y B j Y W 1 i a W F k b y 5 7 Q 2 9 s d W 1 u O D A 4 O S w 4 M D g 4 f S Z x d W 9 0 O y w m c X V v d D t T Z W N 0 a W 9 u M S 9 I b 2 p h M S 9 U a X B v I G N h b W J p Y W R v L n t D b 2 x 1 b W 4 4 M D k w L D g w O D l 9 J n F 1 b 3 Q 7 L C Z x d W 9 0 O 1 N l Y 3 R p b 2 4 x L 0 h v a m E x L 1 R p c G 8 g Y 2 F t Y m l h Z G 8 u e 0 N v b H V t b j g w O T E s O D A 5 M H 0 m c X V v d D s s J n F 1 b 3 Q 7 U 2 V j d G l v b j E v S G 9 q Y T E v V G l w b y B j Y W 1 i a W F k b y 5 7 Q 2 9 s d W 1 u O D A 5 M i w 4 M D k x f S Z x d W 9 0 O y w m c X V v d D t T Z W N 0 a W 9 u M S 9 I b 2 p h M S 9 U a X B v I G N h b W J p Y W R v L n t D b 2 x 1 b W 4 4 M D k z L D g w O T J 9 J n F 1 b 3 Q 7 L C Z x d W 9 0 O 1 N l Y 3 R p b 2 4 x L 0 h v a m E x L 1 R p c G 8 g Y 2 F t Y m l h Z G 8 u e 0 N v b H V t b j g w O T Q s O D A 5 M 3 0 m c X V v d D s s J n F 1 b 3 Q 7 U 2 V j d G l v b j E v S G 9 q Y T E v V G l w b y B j Y W 1 i a W F k b y 5 7 Q 2 9 s d W 1 u O D A 5 N S w 4 M D k 0 f S Z x d W 9 0 O y w m c X V v d D t T Z W N 0 a W 9 u M S 9 I b 2 p h M S 9 U a X B v I G N h b W J p Y W R v L n t D b 2 x 1 b W 4 4 M D k 2 L D g w O T V 9 J n F 1 b 3 Q 7 L C Z x d W 9 0 O 1 N l Y 3 R p b 2 4 x L 0 h v a m E x L 1 R p c G 8 g Y 2 F t Y m l h Z G 8 u e 0 N v b H V t b j g w O T c s O D A 5 N n 0 m c X V v d D s s J n F 1 b 3 Q 7 U 2 V j d G l v b j E v S G 9 q Y T E v V G l w b y B j Y W 1 i a W F k b y 5 7 Q 2 9 s d W 1 u O D A 5 O C w 4 M D k 3 f S Z x d W 9 0 O y w m c X V v d D t T Z W N 0 a W 9 u M S 9 I b 2 p h M S 9 U a X B v I G N h b W J p Y W R v L n t D b 2 x 1 b W 4 4 M D k 5 L D g w O T h 9 J n F 1 b 3 Q 7 L C Z x d W 9 0 O 1 N l Y 3 R p b 2 4 x L 0 h v a m E x L 1 R p c G 8 g Y 2 F t Y m l h Z G 8 u e 0 N v b H V t b j g x M D A s O D A 5 O X 0 m c X V v d D s s J n F 1 b 3 Q 7 U 2 V j d G l v b j E v S G 9 q Y T E v V G l w b y B j Y W 1 i a W F k b y 5 7 Q 2 9 s d W 1 u O D E w M S w 4 M T A w f S Z x d W 9 0 O y w m c X V v d D t T Z W N 0 a W 9 u M S 9 I b 2 p h M S 9 U a X B v I G N h b W J p Y W R v L n t D b 2 x 1 b W 4 4 M T A y L D g x M D F 9 J n F 1 b 3 Q 7 L C Z x d W 9 0 O 1 N l Y 3 R p b 2 4 x L 0 h v a m E x L 1 R p c G 8 g Y 2 F t Y m l h Z G 8 u e 0 N v b H V t b j g x M D M s O D E w M n 0 m c X V v d D s s J n F 1 b 3 Q 7 U 2 V j d G l v b j E v S G 9 q Y T E v V G l w b y B j Y W 1 i a W F k b y 5 7 Q 2 9 s d W 1 u O D E w N C w 4 M T A z f S Z x d W 9 0 O y w m c X V v d D t T Z W N 0 a W 9 u M S 9 I b 2 p h M S 9 U a X B v I G N h b W J p Y W R v L n t D b 2 x 1 b W 4 4 M T A 1 L D g x M D R 9 J n F 1 b 3 Q 7 L C Z x d W 9 0 O 1 N l Y 3 R p b 2 4 x L 0 h v a m E x L 1 R p c G 8 g Y 2 F t Y m l h Z G 8 u e 0 N v b H V t b j g x M D Y s O D E w N X 0 m c X V v d D s s J n F 1 b 3 Q 7 U 2 V j d G l v b j E v S G 9 q Y T E v V G l w b y B j Y W 1 i a W F k b y 5 7 Q 2 9 s d W 1 u O D E w N y w 4 M T A 2 f S Z x d W 9 0 O y w m c X V v d D t T Z W N 0 a W 9 u M S 9 I b 2 p h M S 9 U a X B v I G N h b W J p Y W R v L n t D b 2 x 1 b W 4 4 M T A 4 L D g x M D d 9 J n F 1 b 3 Q 7 L C Z x d W 9 0 O 1 N l Y 3 R p b 2 4 x L 0 h v a m E x L 1 R p c G 8 g Y 2 F t Y m l h Z G 8 u e 0 N v b H V t b j g x M D k s O D E w O H 0 m c X V v d D s s J n F 1 b 3 Q 7 U 2 V j d G l v b j E v S G 9 q Y T E v V G l w b y B j Y W 1 i a W F k b y 5 7 Q 2 9 s d W 1 u O D E x M C w 4 M T A 5 f S Z x d W 9 0 O y w m c X V v d D t T Z W N 0 a W 9 u M S 9 I b 2 p h M S 9 U a X B v I G N h b W J p Y W R v L n t D b 2 x 1 b W 4 4 M T E x L D g x M T B 9 J n F 1 b 3 Q 7 L C Z x d W 9 0 O 1 N l Y 3 R p b 2 4 x L 0 h v a m E x L 1 R p c G 8 g Y 2 F t Y m l h Z G 8 u e 0 N v b H V t b j g x M T I s O D E x M X 0 m c X V v d D s s J n F 1 b 3 Q 7 U 2 V j d G l v b j E v S G 9 q Y T E v V G l w b y B j Y W 1 i a W F k b y 5 7 Q 2 9 s d W 1 u O D E x M y w 4 M T E y f S Z x d W 9 0 O y w m c X V v d D t T Z W N 0 a W 9 u M S 9 I b 2 p h M S 9 U a X B v I G N h b W J p Y W R v L n t D b 2 x 1 b W 4 4 M T E 0 L D g x M T N 9 J n F 1 b 3 Q 7 L C Z x d W 9 0 O 1 N l Y 3 R p b 2 4 x L 0 h v a m E x L 1 R p c G 8 g Y 2 F t Y m l h Z G 8 u e 0 N v b H V t b j g x M T U s O D E x N H 0 m c X V v d D s s J n F 1 b 3 Q 7 U 2 V j d G l v b j E v S G 9 q Y T E v V G l w b y B j Y W 1 i a W F k b y 5 7 Q 2 9 s d W 1 u O D E x N i w 4 M T E 1 f S Z x d W 9 0 O y w m c X V v d D t T Z W N 0 a W 9 u M S 9 I b 2 p h M S 9 U a X B v I G N h b W J p Y W R v L n t D b 2 x 1 b W 4 4 M T E 3 L D g x M T Z 9 J n F 1 b 3 Q 7 L C Z x d W 9 0 O 1 N l Y 3 R p b 2 4 x L 0 h v a m E x L 1 R p c G 8 g Y 2 F t Y m l h Z G 8 u e 0 N v b H V t b j g x M T g s O D E x N 3 0 m c X V v d D s s J n F 1 b 3 Q 7 U 2 V j d G l v b j E v S G 9 q Y T E v V G l w b y B j Y W 1 i a W F k b y 5 7 Q 2 9 s d W 1 u O D E x O S w 4 M T E 4 f S Z x d W 9 0 O y w m c X V v d D t T Z W N 0 a W 9 u M S 9 I b 2 p h M S 9 U a X B v I G N h b W J p Y W R v L n t D b 2 x 1 b W 4 4 M T I w L D g x M T l 9 J n F 1 b 3 Q 7 L C Z x d W 9 0 O 1 N l Y 3 R p b 2 4 x L 0 h v a m E x L 1 R p c G 8 g Y 2 F t Y m l h Z G 8 u e 0 N v b H V t b j g x M j E s O D E y M H 0 m c X V v d D s s J n F 1 b 3 Q 7 U 2 V j d G l v b j E v S G 9 q Y T E v V G l w b y B j Y W 1 i a W F k b y 5 7 Q 2 9 s d W 1 u O D E y M i w 4 M T I x f S Z x d W 9 0 O y w m c X V v d D t T Z W N 0 a W 9 u M S 9 I b 2 p h M S 9 U a X B v I G N h b W J p Y W R v L n t D b 2 x 1 b W 4 4 M T I z L D g x M j J 9 J n F 1 b 3 Q 7 L C Z x d W 9 0 O 1 N l Y 3 R p b 2 4 x L 0 h v a m E x L 1 R p c G 8 g Y 2 F t Y m l h Z G 8 u e 0 N v b H V t b j g x M j Q s O D E y M 3 0 m c X V v d D s s J n F 1 b 3 Q 7 U 2 V j d G l v b j E v S G 9 q Y T E v V G l w b y B j Y W 1 i a W F k b y 5 7 Q 2 9 s d W 1 u O D E y N S w 4 M T I 0 f S Z x d W 9 0 O y w m c X V v d D t T Z W N 0 a W 9 u M S 9 I b 2 p h M S 9 U a X B v I G N h b W J p Y W R v L n t D b 2 x 1 b W 4 4 M T I 2 L D g x M j V 9 J n F 1 b 3 Q 7 L C Z x d W 9 0 O 1 N l Y 3 R p b 2 4 x L 0 h v a m E x L 1 R p c G 8 g Y 2 F t Y m l h Z G 8 u e 0 N v b H V t b j g x M j c s O D E y N n 0 m c X V v d D s s J n F 1 b 3 Q 7 U 2 V j d G l v b j E v S G 9 q Y T E v V G l w b y B j Y W 1 i a W F k b y 5 7 Q 2 9 s d W 1 u O D E y O C w 4 M T I 3 f S Z x d W 9 0 O y w m c X V v d D t T Z W N 0 a W 9 u M S 9 I b 2 p h M S 9 U a X B v I G N h b W J p Y W R v L n t D b 2 x 1 b W 4 4 M T I 5 L D g x M j h 9 J n F 1 b 3 Q 7 L C Z x d W 9 0 O 1 N l Y 3 R p b 2 4 x L 0 h v a m E x L 1 R p c G 8 g Y 2 F t Y m l h Z G 8 u e 0 N v b H V t b j g x M z A s O D E y O X 0 m c X V v d D s s J n F 1 b 3 Q 7 U 2 V j d G l v b j E v S G 9 q Y T E v V G l w b y B j Y W 1 i a W F k b y 5 7 Q 2 9 s d W 1 u O D E z M S w 4 M T M w f S Z x d W 9 0 O y w m c X V v d D t T Z W N 0 a W 9 u M S 9 I b 2 p h M S 9 U a X B v I G N h b W J p Y W R v L n t D b 2 x 1 b W 4 4 M T M y L D g x M z F 9 J n F 1 b 3 Q 7 L C Z x d W 9 0 O 1 N l Y 3 R p b 2 4 x L 0 h v a m E x L 1 R p c G 8 g Y 2 F t Y m l h Z G 8 u e 0 N v b H V t b j g x M z M s O D E z M n 0 m c X V v d D s s J n F 1 b 3 Q 7 U 2 V j d G l v b j E v S G 9 q Y T E v V G l w b y B j Y W 1 i a W F k b y 5 7 Q 2 9 s d W 1 u O D E z N C w 4 M T M z f S Z x d W 9 0 O y w m c X V v d D t T Z W N 0 a W 9 u M S 9 I b 2 p h M S 9 U a X B v I G N h b W J p Y W R v L n t D b 2 x 1 b W 4 4 M T M 1 L D g x M z R 9 J n F 1 b 3 Q 7 L C Z x d W 9 0 O 1 N l Y 3 R p b 2 4 x L 0 h v a m E x L 1 R p c G 8 g Y 2 F t Y m l h Z G 8 u e 0 N v b H V t b j g x M z Y s O D E z N X 0 m c X V v d D s s J n F 1 b 3 Q 7 U 2 V j d G l v b j E v S G 9 q Y T E v V G l w b y B j Y W 1 i a W F k b y 5 7 Q 2 9 s d W 1 u O D E z N y w 4 M T M 2 f S Z x d W 9 0 O y w m c X V v d D t T Z W N 0 a W 9 u M S 9 I b 2 p h M S 9 U a X B v I G N h b W J p Y W R v L n t D b 2 x 1 b W 4 4 M T M 4 L D g x M z d 9 J n F 1 b 3 Q 7 L C Z x d W 9 0 O 1 N l Y 3 R p b 2 4 x L 0 h v a m E x L 1 R p c G 8 g Y 2 F t Y m l h Z G 8 u e 0 N v b H V t b j g x M z k s O D E z O H 0 m c X V v d D s s J n F 1 b 3 Q 7 U 2 V j d G l v b j E v S G 9 q Y T E v V G l w b y B j Y W 1 i a W F k b y 5 7 Q 2 9 s d W 1 u O D E 0 M C w 4 M T M 5 f S Z x d W 9 0 O y w m c X V v d D t T Z W N 0 a W 9 u M S 9 I b 2 p h M S 9 U a X B v I G N h b W J p Y W R v L n t D b 2 x 1 b W 4 4 M T Q x L D g x N D B 9 J n F 1 b 3 Q 7 L C Z x d W 9 0 O 1 N l Y 3 R p b 2 4 x L 0 h v a m E x L 1 R p c G 8 g Y 2 F t Y m l h Z G 8 u e 0 N v b H V t b j g x N D I s O D E 0 M X 0 m c X V v d D s s J n F 1 b 3 Q 7 U 2 V j d G l v b j E v S G 9 q Y T E v V G l w b y B j Y W 1 i a W F k b y 5 7 Q 2 9 s d W 1 u O D E 0 M y w 4 M T Q y f S Z x d W 9 0 O y w m c X V v d D t T Z W N 0 a W 9 u M S 9 I b 2 p h M S 9 U a X B v I G N h b W J p Y W R v L n t D b 2 x 1 b W 4 4 M T Q 0 L D g x N D N 9 J n F 1 b 3 Q 7 L C Z x d W 9 0 O 1 N l Y 3 R p b 2 4 x L 0 h v a m E x L 1 R p c G 8 g Y 2 F t Y m l h Z G 8 u e 0 N v b H V t b j g x N D U s O D E 0 N H 0 m c X V v d D s s J n F 1 b 3 Q 7 U 2 V j d G l v b j E v S G 9 q Y T E v V G l w b y B j Y W 1 i a W F k b y 5 7 Q 2 9 s d W 1 u O D E 0 N i w 4 M T Q 1 f S Z x d W 9 0 O y w m c X V v d D t T Z W N 0 a W 9 u M S 9 I b 2 p h M S 9 U a X B v I G N h b W J p Y W R v L n t D b 2 x 1 b W 4 4 M T Q 3 L D g x N D Z 9 J n F 1 b 3 Q 7 L C Z x d W 9 0 O 1 N l Y 3 R p b 2 4 x L 0 h v a m E x L 1 R p c G 8 g Y 2 F t Y m l h Z G 8 u e 0 N v b H V t b j g x N D g s O D E 0 N 3 0 m c X V v d D s s J n F 1 b 3 Q 7 U 2 V j d G l v b j E v S G 9 q Y T E v V G l w b y B j Y W 1 i a W F k b y 5 7 Q 2 9 s d W 1 u O D E 0 O S w 4 M T Q 4 f S Z x d W 9 0 O y w m c X V v d D t T Z W N 0 a W 9 u M S 9 I b 2 p h M S 9 U a X B v I G N h b W J p Y W R v L n t D b 2 x 1 b W 4 4 M T U w L D g x N D l 9 J n F 1 b 3 Q 7 L C Z x d W 9 0 O 1 N l Y 3 R p b 2 4 x L 0 h v a m E x L 1 R p c G 8 g Y 2 F t Y m l h Z G 8 u e 0 N v b H V t b j g x N T E s O D E 1 M H 0 m c X V v d D s s J n F 1 b 3 Q 7 U 2 V j d G l v b j E v S G 9 q Y T E v V G l w b y B j Y W 1 i a W F k b y 5 7 Q 2 9 s d W 1 u O D E 1 M i w 4 M T U x f S Z x d W 9 0 O y w m c X V v d D t T Z W N 0 a W 9 u M S 9 I b 2 p h M S 9 U a X B v I G N h b W J p Y W R v L n t D b 2 x 1 b W 4 4 M T U z L D g x N T J 9 J n F 1 b 3 Q 7 L C Z x d W 9 0 O 1 N l Y 3 R p b 2 4 x L 0 h v a m E x L 1 R p c G 8 g Y 2 F t Y m l h Z G 8 u e 0 N v b H V t b j g x N T Q s O D E 1 M 3 0 m c X V v d D s s J n F 1 b 3 Q 7 U 2 V j d G l v b j E v S G 9 q Y T E v V G l w b y B j Y W 1 i a W F k b y 5 7 Q 2 9 s d W 1 u O D E 1 N S w 4 M T U 0 f S Z x d W 9 0 O y w m c X V v d D t T Z W N 0 a W 9 u M S 9 I b 2 p h M S 9 U a X B v I G N h b W J p Y W R v L n t D b 2 x 1 b W 4 4 M T U 2 L D g x N T V 9 J n F 1 b 3 Q 7 L C Z x d W 9 0 O 1 N l Y 3 R p b 2 4 x L 0 h v a m E x L 1 R p c G 8 g Y 2 F t Y m l h Z G 8 u e 0 N v b H V t b j g x N T c s O D E 1 N n 0 m c X V v d D s s J n F 1 b 3 Q 7 U 2 V j d G l v b j E v S G 9 q Y T E v V G l w b y B j Y W 1 i a W F k b y 5 7 Q 2 9 s d W 1 u O D E 1 O C w 4 M T U 3 f S Z x d W 9 0 O y w m c X V v d D t T Z W N 0 a W 9 u M S 9 I b 2 p h M S 9 U a X B v I G N h b W J p Y W R v L n t D b 2 x 1 b W 4 4 M T U 5 L D g x N T h 9 J n F 1 b 3 Q 7 L C Z x d W 9 0 O 1 N l Y 3 R p b 2 4 x L 0 h v a m E x L 1 R p c G 8 g Y 2 F t Y m l h Z G 8 u e 0 N v b H V t b j g x N j A s O D E 1 O X 0 m c X V v d D s s J n F 1 b 3 Q 7 U 2 V j d G l v b j E v S G 9 q Y T E v V G l w b y B j Y W 1 i a W F k b y 5 7 Q 2 9 s d W 1 u O D E 2 M S w 4 M T Y w f S Z x d W 9 0 O y w m c X V v d D t T Z W N 0 a W 9 u M S 9 I b 2 p h M S 9 U a X B v I G N h b W J p Y W R v L n t D b 2 x 1 b W 4 4 M T Y y L D g x N j F 9 J n F 1 b 3 Q 7 L C Z x d W 9 0 O 1 N l Y 3 R p b 2 4 x L 0 h v a m E x L 1 R p c G 8 g Y 2 F t Y m l h Z G 8 u e 0 N v b H V t b j g x N j M s O D E 2 M n 0 m c X V v d D s s J n F 1 b 3 Q 7 U 2 V j d G l v b j E v S G 9 q Y T E v V G l w b y B j Y W 1 i a W F k b y 5 7 Q 2 9 s d W 1 u O D E 2 N C w 4 M T Y z f S Z x d W 9 0 O y w m c X V v d D t T Z W N 0 a W 9 u M S 9 I b 2 p h M S 9 U a X B v I G N h b W J p Y W R v L n t D b 2 x 1 b W 4 4 M T Y 1 L D g x N j R 9 J n F 1 b 3 Q 7 L C Z x d W 9 0 O 1 N l Y 3 R p b 2 4 x L 0 h v a m E x L 1 R p c G 8 g Y 2 F t Y m l h Z G 8 u e 0 N v b H V t b j g x N j Y s O D E 2 N X 0 m c X V v d D s s J n F 1 b 3 Q 7 U 2 V j d G l v b j E v S G 9 q Y T E v V G l w b y B j Y W 1 i a W F k b y 5 7 Q 2 9 s d W 1 u O D E 2 N y w 4 M T Y 2 f S Z x d W 9 0 O y w m c X V v d D t T Z W N 0 a W 9 u M S 9 I b 2 p h M S 9 U a X B v I G N h b W J p Y W R v L n t D b 2 x 1 b W 4 4 M T Y 4 L D g x N j d 9 J n F 1 b 3 Q 7 L C Z x d W 9 0 O 1 N l Y 3 R p b 2 4 x L 0 h v a m E x L 1 R p c G 8 g Y 2 F t Y m l h Z G 8 u e 0 N v b H V t b j g x N j k s O D E 2 O H 0 m c X V v d D s s J n F 1 b 3 Q 7 U 2 V j d G l v b j E v S G 9 q Y T E v V G l w b y B j Y W 1 i a W F k b y 5 7 Q 2 9 s d W 1 u O D E 3 M C w 4 M T Y 5 f S Z x d W 9 0 O y w m c X V v d D t T Z W N 0 a W 9 u M S 9 I b 2 p h M S 9 U a X B v I G N h b W J p Y W R v L n t D b 2 x 1 b W 4 4 M T c x L D g x N z B 9 J n F 1 b 3 Q 7 L C Z x d W 9 0 O 1 N l Y 3 R p b 2 4 x L 0 h v a m E x L 1 R p c G 8 g Y 2 F t Y m l h Z G 8 u e 0 N v b H V t b j g x N z I s O D E 3 M X 0 m c X V v d D s s J n F 1 b 3 Q 7 U 2 V j d G l v b j E v S G 9 q Y T E v V G l w b y B j Y W 1 i a W F k b y 5 7 Q 2 9 s d W 1 u O D E 3 M y w 4 M T c y f S Z x d W 9 0 O y w m c X V v d D t T Z W N 0 a W 9 u M S 9 I b 2 p h M S 9 U a X B v I G N h b W J p Y W R v L n t D b 2 x 1 b W 4 4 M T c 0 L D g x N z N 9 J n F 1 b 3 Q 7 L C Z x d W 9 0 O 1 N l Y 3 R p b 2 4 x L 0 h v a m E x L 1 R p c G 8 g Y 2 F t Y m l h Z G 8 u e 0 N v b H V t b j g x N z U s O D E 3 N H 0 m c X V v d D s s J n F 1 b 3 Q 7 U 2 V j d G l v b j E v S G 9 q Y T E v V G l w b y B j Y W 1 i a W F k b y 5 7 Q 2 9 s d W 1 u O D E 3 N i w 4 M T c 1 f S Z x d W 9 0 O y w m c X V v d D t T Z W N 0 a W 9 u M S 9 I b 2 p h M S 9 U a X B v I G N h b W J p Y W R v L n t D b 2 x 1 b W 4 4 M T c 3 L D g x N z Z 9 J n F 1 b 3 Q 7 L C Z x d W 9 0 O 1 N l Y 3 R p b 2 4 x L 0 h v a m E x L 1 R p c G 8 g Y 2 F t Y m l h Z G 8 u e 0 N v b H V t b j g x N z g s O D E 3 N 3 0 m c X V v d D s s J n F 1 b 3 Q 7 U 2 V j d G l v b j E v S G 9 q Y T E v V G l w b y B j Y W 1 i a W F k b y 5 7 Q 2 9 s d W 1 u O D E 3 O S w 4 M T c 4 f S Z x d W 9 0 O y w m c X V v d D t T Z W N 0 a W 9 u M S 9 I b 2 p h M S 9 U a X B v I G N h b W J p Y W R v L n t D b 2 x 1 b W 4 4 M T g w L D g x N z l 9 J n F 1 b 3 Q 7 L C Z x d W 9 0 O 1 N l Y 3 R p b 2 4 x L 0 h v a m E x L 1 R p c G 8 g Y 2 F t Y m l h Z G 8 u e 0 N v b H V t b j g x O D E s O D E 4 M H 0 m c X V v d D s s J n F 1 b 3 Q 7 U 2 V j d G l v b j E v S G 9 q Y T E v V G l w b y B j Y W 1 i a W F k b y 5 7 Q 2 9 s d W 1 u O D E 4 M i w 4 M T g x f S Z x d W 9 0 O y w m c X V v d D t T Z W N 0 a W 9 u M S 9 I b 2 p h M S 9 U a X B v I G N h b W J p Y W R v L n t D b 2 x 1 b W 4 4 M T g z L D g x O D J 9 J n F 1 b 3 Q 7 L C Z x d W 9 0 O 1 N l Y 3 R p b 2 4 x L 0 h v a m E x L 1 R p c G 8 g Y 2 F t Y m l h Z G 8 u e 0 N v b H V t b j g x O D Q s O D E 4 M 3 0 m c X V v d D s s J n F 1 b 3 Q 7 U 2 V j d G l v b j E v S G 9 q Y T E v V G l w b y B j Y W 1 i a W F k b y 5 7 Q 2 9 s d W 1 u O D E 4 N S w 4 M T g 0 f S Z x d W 9 0 O y w m c X V v d D t T Z W N 0 a W 9 u M S 9 I b 2 p h M S 9 U a X B v I G N h b W J p Y W R v L n t D b 2 x 1 b W 4 4 M T g 2 L D g x O D V 9 J n F 1 b 3 Q 7 L C Z x d W 9 0 O 1 N l Y 3 R p b 2 4 x L 0 h v a m E x L 1 R p c G 8 g Y 2 F t Y m l h Z G 8 u e 0 N v b H V t b j g x O D c s O D E 4 N n 0 m c X V v d D s s J n F 1 b 3 Q 7 U 2 V j d G l v b j E v S G 9 q Y T E v V G l w b y B j Y W 1 i a W F k b y 5 7 Q 2 9 s d W 1 u O D E 4 O C w 4 M T g 3 f S Z x d W 9 0 O y w m c X V v d D t T Z W N 0 a W 9 u M S 9 I b 2 p h M S 9 U a X B v I G N h b W J p Y W R v L n t D b 2 x 1 b W 4 4 M T g 5 L D g x O D h 9 J n F 1 b 3 Q 7 L C Z x d W 9 0 O 1 N l Y 3 R p b 2 4 x L 0 h v a m E x L 1 R p c G 8 g Y 2 F t Y m l h Z G 8 u e 0 N v b H V t b j g x O T A s O D E 4 O X 0 m c X V v d D s s J n F 1 b 3 Q 7 U 2 V j d G l v b j E v S G 9 q Y T E v V G l w b y B j Y W 1 i a W F k b y 5 7 Q 2 9 s d W 1 u O D E 5 M S w 4 M T k w f S Z x d W 9 0 O y w m c X V v d D t T Z W N 0 a W 9 u M S 9 I b 2 p h M S 9 U a X B v I G N h b W J p Y W R v L n t D b 2 x 1 b W 4 4 M T k y L D g x O T F 9 J n F 1 b 3 Q 7 L C Z x d W 9 0 O 1 N l Y 3 R p b 2 4 x L 0 h v a m E x L 1 R p c G 8 g Y 2 F t Y m l h Z G 8 u e 0 N v b H V t b j g x O T M s O D E 5 M n 0 m c X V v d D s s J n F 1 b 3 Q 7 U 2 V j d G l v b j E v S G 9 q Y T E v V G l w b y B j Y W 1 i a W F k b y 5 7 Q 2 9 s d W 1 u O D E 5 N C w 4 M T k z f S Z x d W 9 0 O y w m c X V v d D t T Z W N 0 a W 9 u M S 9 I b 2 p h M S 9 U a X B v I G N h b W J p Y W R v L n t D b 2 x 1 b W 4 4 M T k 1 L D g x O T R 9 J n F 1 b 3 Q 7 L C Z x d W 9 0 O 1 N l Y 3 R p b 2 4 x L 0 h v a m E x L 1 R p c G 8 g Y 2 F t Y m l h Z G 8 u e 0 N v b H V t b j g x O T Y s O D E 5 N X 0 m c X V v d D s s J n F 1 b 3 Q 7 U 2 V j d G l v b j E v S G 9 q Y T E v V G l w b y B j Y W 1 i a W F k b y 5 7 Q 2 9 s d W 1 u O D E 5 N y w 4 M T k 2 f S Z x d W 9 0 O y w m c X V v d D t T Z W N 0 a W 9 u M S 9 I b 2 p h M S 9 U a X B v I G N h b W J p Y W R v L n t D b 2 x 1 b W 4 4 M T k 4 L D g x O T d 9 J n F 1 b 3 Q 7 L C Z x d W 9 0 O 1 N l Y 3 R p b 2 4 x L 0 h v a m E x L 1 R p c G 8 g Y 2 F t Y m l h Z G 8 u e 0 N v b H V t b j g x O T k s O D E 5 O H 0 m c X V v d D s s J n F 1 b 3 Q 7 U 2 V j d G l v b j E v S G 9 q Y T E v V G l w b y B j Y W 1 i a W F k b y 5 7 Q 2 9 s d W 1 u O D I w M C w 4 M T k 5 f S Z x d W 9 0 O y w m c X V v d D t T Z W N 0 a W 9 u M S 9 I b 2 p h M S 9 U a X B v I G N h b W J p Y W R v L n t D b 2 x 1 b W 4 4 M j A x L D g y M D B 9 J n F 1 b 3 Q 7 L C Z x d W 9 0 O 1 N l Y 3 R p b 2 4 x L 0 h v a m E x L 1 R p c G 8 g Y 2 F t Y m l h Z G 8 u e 0 N v b H V t b j g y M D I s O D I w M X 0 m c X V v d D s s J n F 1 b 3 Q 7 U 2 V j d G l v b j E v S G 9 q Y T E v V G l w b y B j Y W 1 i a W F k b y 5 7 Q 2 9 s d W 1 u O D I w M y w 4 M j A y f S Z x d W 9 0 O y w m c X V v d D t T Z W N 0 a W 9 u M S 9 I b 2 p h M S 9 U a X B v I G N h b W J p Y W R v L n t D b 2 x 1 b W 4 4 M j A 0 L D g y M D N 9 J n F 1 b 3 Q 7 L C Z x d W 9 0 O 1 N l Y 3 R p b 2 4 x L 0 h v a m E x L 1 R p c G 8 g Y 2 F t Y m l h Z G 8 u e 0 N v b H V t b j g y M D U s O D I w N H 0 m c X V v d D s s J n F 1 b 3 Q 7 U 2 V j d G l v b j E v S G 9 q Y T E v V G l w b y B j Y W 1 i a W F k b y 5 7 Q 2 9 s d W 1 u O D I w N i w 4 M j A 1 f S Z x d W 9 0 O y w m c X V v d D t T Z W N 0 a W 9 u M S 9 I b 2 p h M S 9 U a X B v I G N h b W J p Y W R v L n t D b 2 x 1 b W 4 4 M j A 3 L D g y M D Z 9 J n F 1 b 3 Q 7 L C Z x d W 9 0 O 1 N l Y 3 R p b 2 4 x L 0 h v a m E x L 1 R p c G 8 g Y 2 F t Y m l h Z G 8 u e 0 N v b H V t b j g y M D g s O D I w N 3 0 m c X V v d D s s J n F 1 b 3 Q 7 U 2 V j d G l v b j E v S G 9 q Y T E v V G l w b y B j Y W 1 i a W F k b y 5 7 Q 2 9 s d W 1 u O D I w O S w 4 M j A 4 f S Z x d W 9 0 O y w m c X V v d D t T Z W N 0 a W 9 u M S 9 I b 2 p h M S 9 U a X B v I G N h b W J p Y W R v L n t D b 2 x 1 b W 4 4 M j E w L D g y M D l 9 J n F 1 b 3 Q 7 L C Z x d W 9 0 O 1 N l Y 3 R p b 2 4 x L 0 h v a m E x L 1 R p c G 8 g Y 2 F t Y m l h Z G 8 u e 0 N v b H V t b j g y M T E s O D I x M H 0 m c X V v d D s s J n F 1 b 3 Q 7 U 2 V j d G l v b j E v S G 9 q Y T E v V G l w b y B j Y W 1 i a W F k b y 5 7 Q 2 9 s d W 1 u O D I x M i w 4 M j E x f S Z x d W 9 0 O y w m c X V v d D t T Z W N 0 a W 9 u M S 9 I b 2 p h M S 9 U a X B v I G N h b W J p Y W R v L n t D b 2 x 1 b W 4 4 M j E z L D g y M T J 9 J n F 1 b 3 Q 7 L C Z x d W 9 0 O 1 N l Y 3 R p b 2 4 x L 0 h v a m E x L 1 R p c G 8 g Y 2 F t Y m l h Z G 8 u e 0 N v b H V t b j g y M T Q s O D I x M 3 0 m c X V v d D s s J n F 1 b 3 Q 7 U 2 V j d G l v b j E v S G 9 q Y T E v V G l w b y B j Y W 1 i a W F k b y 5 7 Q 2 9 s d W 1 u O D I x N S w 4 M j E 0 f S Z x d W 9 0 O y w m c X V v d D t T Z W N 0 a W 9 u M S 9 I b 2 p h M S 9 U a X B v I G N h b W J p Y W R v L n t D b 2 x 1 b W 4 4 M j E 2 L D g y M T V 9 J n F 1 b 3 Q 7 L C Z x d W 9 0 O 1 N l Y 3 R p b 2 4 x L 0 h v a m E x L 1 R p c G 8 g Y 2 F t Y m l h Z G 8 u e 0 N v b H V t b j g y M T c s O D I x N n 0 m c X V v d D s s J n F 1 b 3 Q 7 U 2 V j d G l v b j E v S G 9 q Y T E v V G l w b y B j Y W 1 i a W F k b y 5 7 Q 2 9 s d W 1 u O D I x O C w 4 M j E 3 f S Z x d W 9 0 O y w m c X V v d D t T Z W N 0 a W 9 u M S 9 I b 2 p h M S 9 U a X B v I G N h b W J p Y W R v L n t D b 2 x 1 b W 4 4 M j E 5 L D g y M T h 9 J n F 1 b 3 Q 7 L C Z x d W 9 0 O 1 N l Y 3 R p b 2 4 x L 0 h v a m E x L 1 R p c G 8 g Y 2 F t Y m l h Z G 8 u e 0 N v b H V t b j g y M j A s O D I x O X 0 m c X V v d D s s J n F 1 b 3 Q 7 U 2 V j d G l v b j E v S G 9 q Y T E v V G l w b y B j Y W 1 i a W F k b y 5 7 Q 2 9 s d W 1 u O D I y M S w 4 M j I w f S Z x d W 9 0 O y w m c X V v d D t T Z W N 0 a W 9 u M S 9 I b 2 p h M S 9 U a X B v I G N h b W J p Y W R v L n t D b 2 x 1 b W 4 4 M j I y L D g y M j F 9 J n F 1 b 3 Q 7 L C Z x d W 9 0 O 1 N l Y 3 R p b 2 4 x L 0 h v a m E x L 1 R p c G 8 g Y 2 F t Y m l h Z G 8 u e 0 N v b H V t b j g y M j M s O D I y M n 0 m c X V v d D s s J n F 1 b 3 Q 7 U 2 V j d G l v b j E v S G 9 q Y T E v V G l w b y B j Y W 1 i a W F k b y 5 7 Q 2 9 s d W 1 u O D I y N C w 4 M j I z f S Z x d W 9 0 O y w m c X V v d D t T Z W N 0 a W 9 u M S 9 I b 2 p h M S 9 U a X B v I G N h b W J p Y W R v L n t D b 2 x 1 b W 4 4 M j I 1 L D g y M j R 9 J n F 1 b 3 Q 7 L C Z x d W 9 0 O 1 N l Y 3 R p b 2 4 x L 0 h v a m E x L 1 R p c G 8 g Y 2 F t Y m l h Z G 8 u e 0 N v b H V t b j g y M j Y s O D I y N X 0 m c X V v d D s s J n F 1 b 3 Q 7 U 2 V j d G l v b j E v S G 9 q Y T E v V G l w b y B j Y W 1 i a W F k b y 5 7 Q 2 9 s d W 1 u O D I y N y w 4 M j I 2 f S Z x d W 9 0 O y w m c X V v d D t T Z W N 0 a W 9 u M S 9 I b 2 p h M S 9 U a X B v I G N h b W J p Y W R v L n t D b 2 x 1 b W 4 4 M j I 4 L D g y M j d 9 J n F 1 b 3 Q 7 L C Z x d W 9 0 O 1 N l Y 3 R p b 2 4 x L 0 h v a m E x L 1 R p c G 8 g Y 2 F t Y m l h Z G 8 u e 0 N v b H V t b j g y M j k s O D I y O H 0 m c X V v d D s s J n F 1 b 3 Q 7 U 2 V j d G l v b j E v S G 9 q Y T E v V G l w b y B j Y W 1 i a W F k b y 5 7 Q 2 9 s d W 1 u O D I z M C w 4 M j I 5 f S Z x d W 9 0 O y w m c X V v d D t T Z W N 0 a W 9 u M S 9 I b 2 p h M S 9 U a X B v I G N h b W J p Y W R v L n t D b 2 x 1 b W 4 4 M j M x L D g y M z B 9 J n F 1 b 3 Q 7 L C Z x d W 9 0 O 1 N l Y 3 R p b 2 4 x L 0 h v a m E x L 1 R p c G 8 g Y 2 F t Y m l h Z G 8 u e 0 N v b H V t b j g y M z I s O D I z M X 0 m c X V v d D s s J n F 1 b 3 Q 7 U 2 V j d G l v b j E v S G 9 q Y T E v V G l w b y B j Y W 1 i a W F k b y 5 7 Q 2 9 s d W 1 u O D I z M y w 4 M j M y f S Z x d W 9 0 O y w m c X V v d D t T Z W N 0 a W 9 u M S 9 I b 2 p h M S 9 U a X B v I G N h b W J p Y W R v L n t D b 2 x 1 b W 4 4 M j M 0 L D g y M z N 9 J n F 1 b 3 Q 7 L C Z x d W 9 0 O 1 N l Y 3 R p b 2 4 x L 0 h v a m E x L 1 R p c G 8 g Y 2 F t Y m l h Z G 8 u e 0 N v b H V t b j g y M z U s O D I z N H 0 m c X V v d D s s J n F 1 b 3 Q 7 U 2 V j d G l v b j E v S G 9 q Y T E v V G l w b y B j Y W 1 i a W F k b y 5 7 Q 2 9 s d W 1 u O D I z N i w 4 M j M 1 f S Z x d W 9 0 O y w m c X V v d D t T Z W N 0 a W 9 u M S 9 I b 2 p h M S 9 U a X B v I G N h b W J p Y W R v L n t D b 2 x 1 b W 4 4 M j M 3 L D g y M z Z 9 J n F 1 b 3 Q 7 L C Z x d W 9 0 O 1 N l Y 3 R p b 2 4 x L 0 h v a m E x L 1 R p c G 8 g Y 2 F t Y m l h Z G 8 u e 0 N v b H V t b j g y M z g s O D I z N 3 0 m c X V v d D s s J n F 1 b 3 Q 7 U 2 V j d G l v b j E v S G 9 q Y T E v V G l w b y B j Y W 1 i a W F k b y 5 7 Q 2 9 s d W 1 u O D I z O S w 4 M j M 4 f S Z x d W 9 0 O y w m c X V v d D t T Z W N 0 a W 9 u M S 9 I b 2 p h M S 9 U a X B v I G N h b W J p Y W R v L n t D b 2 x 1 b W 4 4 M j Q w L D g y M z l 9 J n F 1 b 3 Q 7 L C Z x d W 9 0 O 1 N l Y 3 R p b 2 4 x L 0 h v a m E x L 1 R p c G 8 g Y 2 F t Y m l h Z G 8 u e 0 N v b H V t b j g y N D E s O D I 0 M H 0 m c X V v d D s s J n F 1 b 3 Q 7 U 2 V j d G l v b j E v S G 9 q Y T E v V G l w b y B j Y W 1 i a W F k b y 5 7 Q 2 9 s d W 1 u O D I 0 M i w 4 M j Q x f S Z x d W 9 0 O y w m c X V v d D t T Z W N 0 a W 9 u M S 9 I b 2 p h M S 9 U a X B v I G N h b W J p Y W R v L n t D b 2 x 1 b W 4 4 M j Q z L D g y N D J 9 J n F 1 b 3 Q 7 L C Z x d W 9 0 O 1 N l Y 3 R p b 2 4 x L 0 h v a m E x L 1 R p c G 8 g Y 2 F t Y m l h Z G 8 u e 0 N v b H V t b j g y N D Q s O D I 0 M 3 0 m c X V v d D s s J n F 1 b 3 Q 7 U 2 V j d G l v b j E v S G 9 q Y T E v V G l w b y B j Y W 1 i a W F k b y 5 7 Q 2 9 s d W 1 u O D I 0 N S w 4 M j Q 0 f S Z x d W 9 0 O y w m c X V v d D t T Z W N 0 a W 9 u M S 9 I b 2 p h M S 9 U a X B v I G N h b W J p Y W R v L n t D b 2 x 1 b W 4 4 M j Q 2 L D g y N D V 9 J n F 1 b 3 Q 7 L C Z x d W 9 0 O 1 N l Y 3 R p b 2 4 x L 0 h v a m E x L 1 R p c G 8 g Y 2 F t Y m l h Z G 8 u e 0 N v b H V t b j g y N D c s O D I 0 N n 0 m c X V v d D s s J n F 1 b 3 Q 7 U 2 V j d G l v b j E v S G 9 q Y T E v V G l w b y B j Y W 1 i a W F k b y 5 7 Q 2 9 s d W 1 u O D I 0 O C w 4 M j Q 3 f S Z x d W 9 0 O y w m c X V v d D t T Z W N 0 a W 9 u M S 9 I b 2 p h M S 9 U a X B v I G N h b W J p Y W R v L n t D b 2 x 1 b W 4 4 M j Q 5 L D g y N D h 9 J n F 1 b 3 Q 7 L C Z x d W 9 0 O 1 N l Y 3 R p b 2 4 x L 0 h v a m E x L 1 R p c G 8 g Y 2 F t Y m l h Z G 8 u e 0 N v b H V t b j g y N T A s O D I 0 O X 0 m c X V v d D s s J n F 1 b 3 Q 7 U 2 V j d G l v b j E v S G 9 q Y T E v V G l w b y B j Y W 1 i a W F k b y 5 7 Q 2 9 s d W 1 u O D I 1 M S w 4 M j U w f S Z x d W 9 0 O y w m c X V v d D t T Z W N 0 a W 9 u M S 9 I b 2 p h M S 9 U a X B v I G N h b W J p Y W R v L n t D b 2 x 1 b W 4 4 M j U y L D g y N T F 9 J n F 1 b 3 Q 7 L C Z x d W 9 0 O 1 N l Y 3 R p b 2 4 x L 0 h v a m E x L 1 R p c G 8 g Y 2 F t Y m l h Z G 8 u e 0 N v b H V t b j g y N T M s O D I 1 M n 0 m c X V v d D s s J n F 1 b 3 Q 7 U 2 V j d G l v b j E v S G 9 q Y T E v V G l w b y B j Y W 1 i a W F k b y 5 7 Q 2 9 s d W 1 u O D I 1 N C w 4 M j U z f S Z x d W 9 0 O y w m c X V v d D t T Z W N 0 a W 9 u M S 9 I b 2 p h M S 9 U a X B v I G N h b W J p Y W R v L n t D b 2 x 1 b W 4 4 M j U 1 L D g y N T R 9 J n F 1 b 3 Q 7 L C Z x d W 9 0 O 1 N l Y 3 R p b 2 4 x L 0 h v a m E x L 1 R p c G 8 g Y 2 F t Y m l h Z G 8 u e 0 N v b H V t b j g y N T Y s O D I 1 N X 0 m c X V v d D s s J n F 1 b 3 Q 7 U 2 V j d G l v b j E v S G 9 q Y T E v V G l w b y B j Y W 1 i a W F k b y 5 7 Q 2 9 s d W 1 u O D I 1 N y w 4 M j U 2 f S Z x d W 9 0 O y w m c X V v d D t T Z W N 0 a W 9 u M S 9 I b 2 p h M S 9 U a X B v I G N h b W J p Y W R v L n t D b 2 x 1 b W 4 4 M j U 4 L D g y N T d 9 J n F 1 b 3 Q 7 L C Z x d W 9 0 O 1 N l Y 3 R p b 2 4 x L 0 h v a m E x L 1 R p c G 8 g Y 2 F t Y m l h Z G 8 u e 0 N v b H V t b j g y N T k s O D I 1 O H 0 m c X V v d D s s J n F 1 b 3 Q 7 U 2 V j d G l v b j E v S G 9 q Y T E v V G l w b y B j Y W 1 i a W F k b y 5 7 Q 2 9 s d W 1 u O D I 2 M C w 4 M j U 5 f S Z x d W 9 0 O y w m c X V v d D t T Z W N 0 a W 9 u M S 9 I b 2 p h M S 9 U a X B v I G N h b W J p Y W R v L n t D b 2 x 1 b W 4 4 M j Y x L D g y N j B 9 J n F 1 b 3 Q 7 L C Z x d W 9 0 O 1 N l Y 3 R p b 2 4 x L 0 h v a m E x L 1 R p c G 8 g Y 2 F t Y m l h Z G 8 u e 0 N v b H V t b j g y N j I s O D I 2 M X 0 m c X V v d D s s J n F 1 b 3 Q 7 U 2 V j d G l v b j E v S G 9 q Y T E v V G l w b y B j Y W 1 i a W F k b y 5 7 Q 2 9 s d W 1 u O D I 2 M y w 4 M j Y y f S Z x d W 9 0 O y w m c X V v d D t T Z W N 0 a W 9 u M S 9 I b 2 p h M S 9 U a X B v I G N h b W J p Y W R v L n t D b 2 x 1 b W 4 4 M j Y 0 L D g y N j N 9 J n F 1 b 3 Q 7 L C Z x d W 9 0 O 1 N l Y 3 R p b 2 4 x L 0 h v a m E x L 1 R p c G 8 g Y 2 F t Y m l h Z G 8 u e 0 N v b H V t b j g y N j U s O D I 2 N H 0 m c X V v d D s s J n F 1 b 3 Q 7 U 2 V j d G l v b j E v S G 9 q Y T E v V G l w b y B j Y W 1 i a W F k b y 5 7 Q 2 9 s d W 1 u O D I 2 N i w 4 M j Y 1 f S Z x d W 9 0 O y w m c X V v d D t T Z W N 0 a W 9 u M S 9 I b 2 p h M S 9 U a X B v I G N h b W J p Y W R v L n t D b 2 x 1 b W 4 4 M j Y 3 L D g y N j Z 9 J n F 1 b 3 Q 7 L C Z x d W 9 0 O 1 N l Y 3 R p b 2 4 x L 0 h v a m E x L 1 R p c G 8 g Y 2 F t Y m l h Z G 8 u e 0 N v b H V t b j g y N j g s O D I 2 N 3 0 m c X V v d D s s J n F 1 b 3 Q 7 U 2 V j d G l v b j E v S G 9 q Y T E v V G l w b y B j Y W 1 i a W F k b y 5 7 Q 2 9 s d W 1 u O D I 2 O S w 4 M j Y 4 f S Z x d W 9 0 O y w m c X V v d D t T Z W N 0 a W 9 u M S 9 I b 2 p h M S 9 U a X B v I G N h b W J p Y W R v L n t D b 2 x 1 b W 4 4 M j c w L D g y N j l 9 J n F 1 b 3 Q 7 L C Z x d W 9 0 O 1 N l Y 3 R p b 2 4 x L 0 h v a m E x L 1 R p c G 8 g Y 2 F t Y m l h Z G 8 u e 0 N v b H V t b j g y N z E s O D I 3 M H 0 m c X V v d D s s J n F 1 b 3 Q 7 U 2 V j d G l v b j E v S G 9 q Y T E v V G l w b y B j Y W 1 i a W F k b y 5 7 Q 2 9 s d W 1 u O D I 3 M i w 4 M j c x f S Z x d W 9 0 O y w m c X V v d D t T Z W N 0 a W 9 u M S 9 I b 2 p h M S 9 U a X B v I G N h b W J p Y W R v L n t D b 2 x 1 b W 4 4 M j c z L D g y N z J 9 J n F 1 b 3 Q 7 L C Z x d W 9 0 O 1 N l Y 3 R p b 2 4 x L 0 h v a m E x L 1 R p c G 8 g Y 2 F t Y m l h Z G 8 u e 0 N v b H V t b j g y N z Q s O D I 3 M 3 0 m c X V v d D s s J n F 1 b 3 Q 7 U 2 V j d G l v b j E v S G 9 q Y T E v V G l w b y B j Y W 1 i a W F k b y 5 7 Q 2 9 s d W 1 u O D I 3 N S w 4 M j c 0 f S Z x d W 9 0 O y w m c X V v d D t T Z W N 0 a W 9 u M S 9 I b 2 p h M S 9 U a X B v I G N h b W J p Y W R v L n t D b 2 x 1 b W 4 4 M j c 2 L D g y N z V 9 J n F 1 b 3 Q 7 L C Z x d W 9 0 O 1 N l Y 3 R p b 2 4 x L 0 h v a m E x L 1 R p c G 8 g Y 2 F t Y m l h Z G 8 u e 0 N v b H V t b j g y N z c s O D I 3 N n 0 m c X V v d D s s J n F 1 b 3 Q 7 U 2 V j d G l v b j E v S G 9 q Y T E v V G l w b y B j Y W 1 i a W F k b y 5 7 Q 2 9 s d W 1 u O D I 3 O C w 4 M j c 3 f S Z x d W 9 0 O y w m c X V v d D t T Z W N 0 a W 9 u M S 9 I b 2 p h M S 9 U a X B v I G N h b W J p Y W R v L n t D b 2 x 1 b W 4 4 M j c 5 L D g y N z h 9 J n F 1 b 3 Q 7 L C Z x d W 9 0 O 1 N l Y 3 R p b 2 4 x L 0 h v a m E x L 1 R p c G 8 g Y 2 F t Y m l h Z G 8 u e 0 N v b H V t b j g y O D A s O D I 3 O X 0 m c X V v d D s s J n F 1 b 3 Q 7 U 2 V j d G l v b j E v S G 9 q Y T E v V G l w b y B j Y W 1 i a W F k b y 5 7 Q 2 9 s d W 1 u O D I 4 M S w 4 M j g w f S Z x d W 9 0 O y w m c X V v d D t T Z W N 0 a W 9 u M S 9 I b 2 p h M S 9 U a X B v I G N h b W J p Y W R v L n t D b 2 x 1 b W 4 4 M j g y L D g y O D F 9 J n F 1 b 3 Q 7 L C Z x d W 9 0 O 1 N l Y 3 R p b 2 4 x L 0 h v a m E x L 1 R p c G 8 g Y 2 F t Y m l h Z G 8 u e 0 N v b H V t b j g y O D M s O D I 4 M n 0 m c X V v d D s s J n F 1 b 3 Q 7 U 2 V j d G l v b j E v S G 9 q Y T E v V G l w b y B j Y W 1 i a W F k b y 5 7 Q 2 9 s d W 1 u O D I 4 N C w 4 M j g z f S Z x d W 9 0 O y w m c X V v d D t T Z W N 0 a W 9 u M S 9 I b 2 p h M S 9 U a X B v I G N h b W J p Y W R v L n t D b 2 x 1 b W 4 4 M j g 1 L D g y O D R 9 J n F 1 b 3 Q 7 L C Z x d W 9 0 O 1 N l Y 3 R p b 2 4 x L 0 h v a m E x L 1 R p c G 8 g Y 2 F t Y m l h Z G 8 u e 0 N v b H V t b j g y O D Y s O D I 4 N X 0 m c X V v d D s s J n F 1 b 3 Q 7 U 2 V j d G l v b j E v S G 9 q Y T E v V G l w b y B j Y W 1 i a W F k b y 5 7 Q 2 9 s d W 1 u O D I 4 N y w 4 M j g 2 f S Z x d W 9 0 O y w m c X V v d D t T Z W N 0 a W 9 u M S 9 I b 2 p h M S 9 U a X B v I G N h b W J p Y W R v L n t D b 2 x 1 b W 4 4 M j g 4 L D g y O D d 9 J n F 1 b 3 Q 7 L C Z x d W 9 0 O 1 N l Y 3 R p b 2 4 x L 0 h v a m E x L 1 R p c G 8 g Y 2 F t Y m l h Z G 8 u e 0 N v b H V t b j g y O D k s O D I 4 O H 0 m c X V v d D s s J n F 1 b 3 Q 7 U 2 V j d G l v b j E v S G 9 q Y T E v V G l w b y B j Y W 1 i a W F k b y 5 7 Q 2 9 s d W 1 u O D I 5 M C w 4 M j g 5 f S Z x d W 9 0 O y w m c X V v d D t T Z W N 0 a W 9 u M S 9 I b 2 p h M S 9 U a X B v I G N h b W J p Y W R v L n t D b 2 x 1 b W 4 4 M j k x L D g y O T B 9 J n F 1 b 3 Q 7 L C Z x d W 9 0 O 1 N l Y 3 R p b 2 4 x L 0 h v a m E x L 1 R p c G 8 g Y 2 F t Y m l h Z G 8 u e 0 N v b H V t b j g y O T I s O D I 5 M X 0 m c X V v d D s s J n F 1 b 3 Q 7 U 2 V j d G l v b j E v S G 9 q Y T E v V G l w b y B j Y W 1 i a W F k b y 5 7 Q 2 9 s d W 1 u O D I 5 M y w 4 M j k y f S Z x d W 9 0 O y w m c X V v d D t T Z W N 0 a W 9 u M S 9 I b 2 p h M S 9 U a X B v I G N h b W J p Y W R v L n t D b 2 x 1 b W 4 4 M j k 0 L D g y O T N 9 J n F 1 b 3 Q 7 L C Z x d W 9 0 O 1 N l Y 3 R p b 2 4 x L 0 h v a m E x L 1 R p c G 8 g Y 2 F t Y m l h Z G 8 u e 0 N v b H V t b j g y O T U s O D I 5 N H 0 m c X V v d D s s J n F 1 b 3 Q 7 U 2 V j d G l v b j E v S G 9 q Y T E v V G l w b y B j Y W 1 i a W F k b y 5 7 Q 2 9 s d W 1 u O D I 5 N i w 4 M j k 1 f S Z x d W 9 0 O y w m c X V v d D t T Z W N 0 a W 9 u M S 9 I b 2 p h M S 9 U a X B v I G N h b W J p Y W R v L n t D b 2 x 1 b W 4 4 M j k 3 L D g y O T Z 9 J n F 1 b 3 Q 7 L C Z x d W 9 0 O 1 N l Y 3 R p b 2 4 x L 0 h v a m E x L 1 R p c G 8 g Y 2 F t Y m l h Z G 8 u e 0 N v b H V t b j g y O T g s O D I 5 N 3 0 m c X V v d D s s J n F 1 b 3 Q 7 U 2 V j d G l v b j E v S G 9 q Y T E v V G l w b y B j Y W 1 i a W F k b y 5 7 Q 2 9 s d W 1 u O D I 5 O S w 4 M j k 4 f S Z x d W 9 0 O y w m c X V v d D t T Z W N 0 a W 9 u M S 9 I b 2 p h M S 9 U a X B v I G N h b W J p Y W R v L n t D b 2 x 1 b W 4 4 M z A w L D g y O T l 9 J n F 1 b 3 Q 7 L C Z x d W 9 0 O 1 N l Y 3 R p b 2 4 x L 0 h v a m E x L 1 R p c G 8 g Y 2 F t Y m l h Z G 8 u e 0 N v b H V t b j g z M D E s O D M w M H 0 m c X V v d D s s J n F 1 b 3 Q 7 U 2 V j d G l v b j E v S G 9 q Y T E v V G l w b y B j Y W 1 i a W F k b y 5 7 Q 2 9 s d W 1 u O D M w M i w 4 M z A x f S Z x d W 9 0 O y w m c X V v d D t T Z W N 0 a W 9 u M S 9 I b 2 p h M S 9 U a X B v I G N h b W J p Y W R v L n t D b 2 x 1 b W 4 4 M z A z L D g z M D J 9 J n F 1 b 3 Q 7 L C Z x d W 9 0 O 1 N l Y 3 R p b 2 4 x L 0 h v a m E x L 1 R p c G 8 g Y 2 F t Y m l h Z G 8 u e 0 N v b H V t b j g z M D Q s O D M w M 3 0 m c X V v d D s s J n F 1 b 3 Q 7 U 2 V j d G l v b j E v S G 9 q Y T E v V G l w b y B j Y W 1 i a W F k b y 5 7 Q 2 9 s d W 1 u O D M w N S w 4 M z A 0 f S Z x d W 9 0 O y w m c X V v d D t T Z W N 0 a W 9 u M S 9 I b 2 p h M S 9 U a X B v I G N h b W J p Y W R v L n t D b 2 x 1 b W 4 4 M z A 2 L D g z M D V 9 J n F 1 b 3 Q 7 L C Z x d W 9 0 O 1 N l Y 3 R p b 2 4 x L 0 h v a m E x L 1 R p c G 8 g Y 2 F t Y m l h Z G 8 u e 0 N v b H V t b j g z M D c s O D M w N n 0 m c X V v d D s s J n F 1 b 3 Q 7 U 2 V j d G l v b j E v S G 9 q Y T E v V G l w b y B j Y W 1 i a W F k b y 5 7 Q 2 9 s d W 1 u O D M w O C w 4 M z A 3 f S Z x d W 9 0 O y w m c X V v d D t T Z W N 0 a W 9 u M S 9 I b 2 p h M S 9 U a X B v I G N h b W J p Y W R v L n t D b 2 x 1 b W 4 4 M z A 5 L D g z M D h 9 J n F 1 b 3 Q 7 L C Z x d W 9 0 O 1 N l Y 3 R p b 2 4 x L 0 h v a m E x L 1 R p c G 8 g Y 2 F t Y m l h Z G 8 u e 0 N v b H V t b j g z M T A s O D M w O X 0 m c X V v d D s s J n F 1 b 3 Q 7 U 2 V j d G l v b j E v S G 9 q Y T E v V G l w b y B j Y W 1 i a W F k b y 5 7 Q 2 9 s d W 1 u O D M x M S w 4 M z E w f S Z x d W 9 0 O y w m c X V v d D t T Z W N 0 a W 9 u M S 9 I b 2 p h M S 9 U a X B v I G N h b W J p Y W R v L n t D b 2 x 1 b W 4 4 M z E y L D g z M T F 9 J n F 1 b 3 Q 7 L C Z x d W 9 0 O 1 N l Y 3 R p b 2 4 x L 0 h v a m E x L 1 R p c G 8 g Y 2 F t Y m l h Z G 8 u e 0 N v b H V t b j g z M T M s O D M x M n 0 m c X V v d D s s J n F 1 b 3 Q 7 U 2 V j d G l v b j E v S G 9 q Y T E v V G l w b y B j Y W 1 i a W F k b y 5 7 Q 2 9 s d W 1 u O D M x N C w 4 M z E z f S Z x d W 9 0 O y w m c X V v d D t T Z W N 0 a W 9 u M S 9 I b 2 p h M S 9 U a X B v I G N h b W J p Y W R v L n t D b 2 x 1 b W 4 4 M z E 1 L D g z M T R 9 J n F 1 b 3 Q 7 L C Z x d W 9 0 O 1 N l Y 3 R p b 2 4 x L 0 h v a m E x L 1 R p c G 8 g Y 2 F t Y m l h Z G 8 u e 0 N v b H V t b j g z M T Y s O D M x N X 0 m c X V v d D s s J n F 1 b 3 Q 7 U 2 V j d G l v b j E v S G 9 q Y T E v V G l w b y B j Y W 1 i a W F k b y 5 7 Q 2 9 s d W 1 u O D M x N y w 4 M z E 2 f S Z x d W 9 0 O y w m c X V v d D t T Z W N 0 a W 9 u M S 9 I b 2 p h M S 9 U a X B v I G N h b W J p Y W R v L n t D b 2 x 1 b W 4 4 M z E 4 L D g z M T d 9 J n F 1 b 3 Q 7 L C Z x d W 9 0 O 1 N l Y 3 R p b 2 4 x L 0 h v a m E x L 1 R p c G 8 g Y 2 F t Y m l h Z G 8 u e 0 N v b H V t b j g z M T k s O D M x O H 0 m c X V v d D s s J n F 1 b 3 Q 7 U 2 V j d G l v b j E v S G 9 q Y T E v V G l w b y B j Y W 1 i a W F k b y 5 7 Q 2 9 s d W 1 u O D M y M C w 4 M z E 5 f S Z x d W 9 0 O y w m c X V v d D t T Z W N 0 a W 9 u M S 9 I b 2 p h M S 9 U a X B v I G N h b W J p Y W R v L n t D b 2 x 1 b W 4 4 M z I x L D g z M j B 9 J n F 1 b 3 Q 7 L C Z x d W 9 0 O 1 N l Y 3 R p b 2 4 x L 0 h v a m E x L 1 R p c G 8 g Y 2 F t Y m l h Z G 8 u e 0 N v b H V t b j g z M j I s O D M y M X 0 m c X V v d D s s J n F 1 b 3 Q 7 U 2 V j d G l v b j E v S G 9 q Y T E v V G l w b y B j Y W 1 i a W F k b y 5 7 Q 2 9 s d W 1 u O D M y M y w 4 M z I y f S Z x d W 9 0 O y w m c X V v d D t T Z W N 0 a W 9 u M S 9 I b 2 p h M S 9 U a X B v I G N h b W J p Y W R v L n t D b 2 x 1 b W 4 4 M z I 0 L D g z M j N 9 J n F 1 b 3 Q 7 L C Z x d W 9 0 O 1 N l Y 3 R p b 2 4 x L 0 h v a m E x L 1 R p c G 8 g Y 2 F t Y m l h Z G 8 u e 0 N v b H V t b j g z M j U s O D M y N H 0 m c X V v d D s s J n F 1 b 3 Q 7 U 2 V j d G l v b j E v S G 9 q Y T E v V G l w b y B j Y W 1 i a W F k b y 5 7 Q 2 9 s d W 1 u O D M y N i w 4 M z I 1 f S Z x d W 9 0 O y w m c X V v d D t T Z W N 0 a W 9 u M S 9 I b 2 p h M S 9 U a X B v I G N h b W J p Y W R v L n t D b 2 x 1 b W 4 4 M z I 3 L D g z M j Z 9 J n F 1 b 3 Q 7 L C Z x d W 9 0 O 1 N l Y 3 R p b 2 4 x L 0 h v a m E x L 1 R p c G 8 g Y 2 F t Y m l h Z G 8 u e 0 N v b H V t b j g z M j g s O D M y N 3 0 m c X V v d D s s J n F 1 b 3 Q 7 U 2 V j d G l v b j E v S G 9 q Y T E v V G l w b y B j Y W 1 i a W F k b y 5 7 Q 2 9 s d W 1 u O D M y O S w 4 M z I 4 f S Z x d W 9 0 O y w m c X V v d D t T Z W N 0 a W 9 u M S 9 I b 2 p h M S 9 U a X B v I G N h b W J p Y W R v L n t D b 2 x 1 b W 4 4 M z M w L D g z M j l 9 J n F 1 b 3 Q 7 L C Z x d W 9 0 O 1 N l Y 3 R p b 2 4 x L 0 h v a m E x L 1 R p c G 8 g Y 2 F t Y m l h Z G 8 u e 0 N v b H V t b j g z M z E s O D M z M H 0 m c X V v d D s s J n F 1 b 3 Q 7 U 2 V j d G l v b j E v S G 9 q Y T E v V G l w b y B j Y W 1 i a W F k b y 5 7 Q 2 9 s d W 1 u O D M z M i w 4 M z M x f S Z x d W 9 0 O y w m c X V v d D t T Z W N 0 a W 9 u M S 9 I b 2 p h M S 9 U a X B v I G N h b W J p Y W R v L n t D b 2 x 1 b W 4 4 M z M z L D g z M z J 9 J n F 1 b 3 Q 7 L C Z x d W 9 0 O 1 N l Y 3 R p b 2 4 x L 0 h v a m E x L 1 R p c G 8 g Y 2 F t Y m l h Z G 8 u e 0 N v b H V t b j g z M z Q s O D M z M 3 0 m c X V v d D s s J n F 1 b 3 Q 7 U 2 V j d G l v b j E v S G 9 q Y T E v V G l w b y B j Y W 1 i a W F k b y 5 7 Q 2 9 s d W 1 u O D M z N S w 4 M z M 0 f S Z x d W 9 0 O y w m c X V v d D t T Z W N 0 a W 9 u M S 9 I b 2 p h M S 9 U a X B v I G N h b W J p Y W R v L n t D b 2 x 1 b W 4 4 M z M 2 L D g z M z V 9 J n F 1 b 3 Q 7 L C Z x d W 9 0 O 1 N l Y 3 R p b 2 4 x L 0 h v a m E x L 1 R p c G 8 g Y 2 F t Y m l h Z G 8 u e 0 N v b H V t b j g z M z c s O D M z N n 0 m c X V v d D s s J n F 1 b 3 Q 7 U 2 V j d G l v b j E v S G 9 q Y T E v V G l w b y B j Y W 1 i a W F k b y 5 7 Q 2 9 s d W 1 u O D M z O C w 4 M z M 3 f S Z x d W 9 0 O y w m c X V v d D t T Z W N 0 a W 9 u M S 9 I b 2 p h M S 9 U a X B v I G N h b W J p Y W R v L n t D b 2 x 1 b W 4 4 M z M 5 L D g z M z h 9 J n F 1 b 3 Q 7 L C Z x d W 9 0 O 1 N l Y 3 R p b 2 4 x L 0 h v a m E x L 1 R p c G 8 g Y 2 F t Y m l h Z G 8 u e 0 N v b H V t b j g z N D A s O D M z O X 0 m c X V v d D s s J n F 1 b 3 Q 7 U 2 V j d G l v b j E v S G 9 q Y T E v V G l w b y B j Y W 1 i a W F k b y 5 7 Q 2 9 s d W 1 u O D M 0 M S w 4 M z Q w f S Z x d W 9 0 O y w m c X V v d D t T Z W N 0 a W 9 u M S 9 I b 2 p h M S 9 U a X B v I G N h b W J p Y W R v L n t D b 2 x 1 b W 4 4 M z Q y L D g z N D F 9 J n F 1 b 3 Q 7 L C Z x d W 9 0 O 1 N l Y 3 R p b 2 4 x L 0 h v a m E x L 1 R p c G 8 g Y 2 F t Y m l h Z G 8 u e 0 N v b H V t b j g z N D M s O D M 0 M n 0 m c X V v d D s s J n F 1 b 3 Q 7 U 2 V j d G l v b j E v S G 9 q Y T E v V G l w b y B j Y W 1 i a W F k b y 5 7 Q 2 9 s d W 1 u O D M 0 N C w 4 M z Q z f S Z x d W 9 0 O y w m c X V v d D t T Z W N 0 a W 9 u M S 9 I b 2 p h M S 9 U a X B v I G N h b W J p Y W R v L n t D b 2 x 1 b W 4 4 M z Q 1 L D g z N D R 9 J n F 1 b 3 Q 7 L C Z x d W 9 0 O 1 N l Y 3 R p b 2 4 x L 0 h v a m E x L 1 R p c G 8 g Y 2 F t Y m l h Z G 8 u e 0 N v b H V t b j g z N D Y s O D M 0 N X 0 m c X V v d D s s J n F 1 b 3 Q 7 U 2 V j d G l v b j E v S G 9 q Y T E v V G l w b y B j Y W 1 i a W F k b y 5 7 Q 2 9 s d W 1 u O D M 0 N y w 4 M z Q 2 f S Z x d W 9 0 O y w m c X V v d D t T Z W N 0 a W 9 u M S 9 I b 2 p h M S 9 U a X B v I G N h b W J p Y W R v L n t D b 2 x 1 b W 4 4 M z Q 4 L D g z N D d 9 J n F 1 b 3 Q 7 L C Z x d W 9 0 O 1 N l Y 3 R p b 2 4 x L 0 h v a m E x L 1 R p c G 8 g Y 2 F t Y m l h Z G 8 u e 0 N v b H V t b j g z N D k s O D M 0 O H 0 m c X V v d D s s J n F 1 b 3 Q 7 U 2 V j d G l v b j E v S G 9 q Y T E v V G l w b y B j Y W 1 i a W F k b y 5 7 Q 2 9 s d W 1 u O D M 1 M C w 4 M z Q 5 f S Z x d W 9 0 O y w m c X V v d D t T Z W N 0 a W 9 u M S 9 I b 2 p h M S 9 U a X B v I G N h b W J p Y W R v L n t D b 2 x 1 b W 4 4 M z U x L D g z N T B 9 J n F 1 b 3 Q 7 L C Z x d W 9 0 O 1 N l Y 3 R p b 2 4 x L 0 h v a m E x L 1 R p c G 8 g Y 2 F t Y m l h Z G 8 u e 0 N v b H V t b j g z N T I s O D M 1 M X 0 m c X V v d D s s J n F 1 b 3 Q 7 U 2 V j d G l v b j E v S G 9 q Y T E v V G l w b y B j Y W 1 i a W F k b y 5 7 Q 2 9 s d W 1 u O D M 1 M y w 4 M z U y f S Z x d W 9 0 O y w m c X V v d D t T Z W N 0 a W 9 u M S 9 I b 2 p h M S 9 U a X B v I G N h b W J p Y W R v L n t D b 2 x 1 b W 4 4 M z U 0 L D g z N T N 9 J n F 1 b 3 Q 7 L C Z x d W 9 0 O 1 N l Y 3 R p b 2 4 x L 0 h v a m E x L 1 R p c G 8 g Y 2 F t Y m l h Z G 8 u e 0 N v b H V t b j g z N T U s O D M 1 N H 0 m c X V v d D s s J n F 1 b 3 Q 7 U 2 V j d G l v b j E v S G 9 q Y T E v V G l w b y B j Y W 1 i a W F k b y 5 7 Q 2 9 s d W 1 u O D M 1 N i w 4 M z U 1 f S Z x d W 9 0 O y w m c X V v d D t T Z W N 0 a W 9 u M S 9 I b 2 p h M S 9 U a X B v I G N h b W J p Y W R v L n t D b 2 x 1 b W 4 4 M z U 3 L D g z N T Z 9 J n F 1 b 3 Q 7 L C Z x d W 9 0 O 1 N l Y 3 R p b 2 4 x L 0 h v a m E x L 1 R p c G 8 g Y 2 F t Y m l h Z G 8 u e 0 N v b H V t b j g z N T g s O D M 1 N 3 0 m c X V v d D s s J n F 1 b 3 Q 7 U 2 V j d G l v b j E v S G 9 q Y T E v V G l w b y B j Y W 1 i a W F k b y 5 7 Q 2 9 s d W 1 u O D M 1 O S w 4 M z U 4 f S Z x d W 9 0 O y w m c X V v d D t T Z W N 0 a W 9 u M S 9 I b 2 p h M S 9 U a X B v I G N h b W J p Y W R v L n t D b 2 x 1 b W 4 4 M z Y w L D g z N T l 9 J n F 1 b 3 Q 7 L C Z x d W 9 0 O 1 N l Y 3 R p b 2 4 x L 0 h v a m E x L 1 R p c G 8 g Y 2 F t Y m l h Z G 8 u e 0 N v b H V t b j g z N j E s O D M 2 M H 0 m c X V v d D s s J n F 1 b 3 Q 7 U 2 V j d G l v b j E v S G 9 q Y T E v V G l w b y B j Y W 1 i a W F k b y 5 7 Q 2 9 s d W 1 u O D M 2 M i w 4 M z Y x f S Z x d W 9 0 O y w m c X V v d D t T Z W N 0 a W 9 u M S 9 I b 2 p h M S 9 U a X B v I G N h b W J p Y W R v L n t D b 2 x 1 b W 4 4 M z Y z L D g z N j J 9 J n F 1 b 3 Q 7 L C Z x d W 9 0 O 1 N l Y 3 R p b 2 4 x L 0 h v a m E x L 1 R p c G 8 g Y 2 F t Y m l h Z G 8 u e 0 N v b H V t b j g z N j Q s O D M 2 M 3 0 m c X V v d D s s J n F 1 b 3 Q 7 U 2 V j d G l v b j E v S G 9 q Y T E v V G l w b y B j Y W 1 i a W F k b y 5 7 Q 2 9 s d W 1 u O D M 2 N S w 4 M z Y 0 f S Z x d W 9 0 O y w m c X V v d D t T Z W N 0 a W 9 u M S 9 I b 2 p h M S 9 U a X B v I G N h b W J p Y W R v L n t D b 2 x 1 b W 4 4 M z Y 2 L D g z N j V 9 J n F 1 b 3 Q 7 L C Z x d W 9 0 O 1 N l Y 3 R p b 2 4 x L 0 h v a m E x L 1 R p c G 8 g Y 2 F t Y m l h Z G 8 u e 0 N v b H V t b j g z N j c s O D M 2 N n 0 m c X V v d D s s J n F 1 b 3 Q 7 U 2 V j d G l v b j E v S G 9 q Y T E v V G l w b y B j Y W 1 i a W F k b y 5 7 Q 2 9 s d W 1 u O D M 2 O C w 4 M z Y 3 f S Z x d W 9 0 O y w m c X V v d D t T Z W N 0 a W 9 u M S 9 I b 2 p h M S 9 U a X B v I G N h b W J p Y W R v L n t D b 2 x 1 b W 4 4 M z Y 5 L D g z N j h 9 J n F 1 b 3 Q 7 L C Z x d W 9 0 O 1 N l Y 3 R p b 2 4 x L 0 h v a m E x L 1 R p c G 8 g Y 2 F t Y m l h Z G 8 u e 0 N v b H V t b j g z N z A s O D M 2 O X 0 m c X V v d D s s J n F 1 b 3 Q 7 U 2 V j d G l v b j E v S G 9 q Y T E v V G l w b y B j Y W 1 i a W F k b y 5 7 Q 2 9 s d W 1 u O D M 3 M S w 4 M z c w f S Z x d W 9 0 O y w m c X V v d D t T Z W N 0 a W 9 u M S 9 I b 2 p h M S 9 U a X B v I G N h b W J p Y W R v L n t D b 2 x 1 b W 4 4 M z c y L D g z N z F 9 J n F 1 b 3 Q 7 L C Z x d W 9 0 O 1 N l Y 3 R p b 2 4 x L 0 h v a m E x L 1 R p c G 8 g Y 2 F t Y m l h Z G 8 u e 0 N v b H V t b j g z N z M s O D M 3 M n 0 m c X V v d D s s J n F 1 b 3 Q 7 U 2 V j d G l v b j E v S G 9 q Y T E v V G l w b y B j Y W 1 i a W F k b y 5 7 Q 2 9 s d W 1 u O D M 3 N C w 4 M z c z f S Z x d W 9 0 O y w m c X V v d D t T Z W N 0 a W 9 u M S 9 I b 2 p h M S 9 U a X B v I G N h b W J p Y W R v L n t D b 2 x 1 b W 4 4 M z c 1 L D g z N z R 9 J n F 1 b 3 Q 7 L C Z x d W 9 0 O 1 N l Y 3 R p b 2 4 x L 0 h v a m E x L 1 R p c G 8 g Y 2 F t Y m l h Z G 8 u e 0 N v b H V t b j g z N z Y s O D M 3 N X 0 m c X V v d D s s J n F 1 b 3 Q 7 U 2 V j d G l v b j E v S G 9 q Y T E v V G l w b y B j Y W 1 i a W F k b y 5 7 Q 2 9 s d W 1 u O D M 3 N y w 4 M z c 2 f S Z x d W 9 0 O y w m c X V v d D t T Z W N 0 a W 9 u M S 9 I b 2 p h M S 9 U a X B v I G N h b W J p Y W R v L n t D b 2 x 1 b W 4 4 M z c 4 L D g z N z d 9 J n F 1 b 3 Q 7 L C Z x d W 9 0 O 1 N l Y 3 R p b 2 4 x L 0 h v a m E x L 1 R p c G 8 g Y 2 F t Y m l h Z G 8 u e 0 N v b H V t b j g z N z k s O D M 3 O H 0 m c X V v d D s s J n F 1 b 3 Q 7 U 2 V j d G l v b j E v S G 9 q Y T E v V G l w b y B j Y W 1 i a W F k b y 5 7 Q 2 9 s d W 1 u O D M 4 M C w 4 M z c 5 f S Z x d W 9 0 O y w m c X V v d D t T Z W N 0 a W 9 u M S 9 I b 2 p h M S 9 U a X B v I G N h b W J p Y W R v L n t D b 2 x 1 b W 4 4 M z g x L D g z O D B 9 J n F 1 b 3 Q 7 L C Z x d W 9 0 O 1 N l Y 3 R p b 2 4 x L 0 h v a m E x L 1 R p c G 8 g Y 2 F t Y m l h Z G 8 u e 0 N v b H V t b j g z O D I s O D M 4 M X 0 m c X V v d D s s J n F 1 b 3 Q 7 U 2 V j d G l v b j E v S G 9 q Y T E v V G l w b y B j Y W 1 i a W F k b y 5 7 Q 2 9 s d W 1 u O D M 4 M y w 4 M z g y f S Z x d W 9 0 O y w m c X V v d D t T Z W N 0 a W 9 u M S 9 I b 2 p h M S 9 U a X B v I G N h b W J p Y W R v L n t D b 2 x 1 b W 4 4 M z g 0 L D g z O D N 9 J n F 1 b 3 Q 7 L C Z x d W 9 0 O 1 N l Y 3 R p b 2 4 x L 0 h v a m E x L 1 R p c G 8 g Y 2 F t Y m l h Z G 8 u e 0 N v b H V t b j g z O D U s O D M 4 N H 0 m c X V v d D s s J n F 1 b 3 Q 7 U 2 V j d G l v b j E v S G 9 q Y T E v V G l w b y B j Y W 1 i a W F k b y 5 7 Q 2 9 s d W 1 u O D M 4 N i w 4 M z g 1 f S Z x d W 9 0 O y w m c X V v d D t T Z W N 0 a W 9 u M S 9 I b 2 p h M S 9 U a X B v I G N h b W J p Y W R v L n t D b 2 x 1 b W 4 4 M z g 3 L D g z O D Z 9 J n F 1 b 3 Q 7 L C Z x d W 9 0 O 1 N l Y 3 R p b 2 4 x L 0 h v a m E x L 1 R p c G 8 g Y 2 F t Y m l h Z G 8 u e 0 N v b H V t b j g z O D g s O D M 4 N 3 0 m c X V v d D s s J n F 1 b 3 Q 7 U 2 V j d G l v b j E v S G 9 q Y T E v V G l w b y B j Y W 1 i a W F k b y 5 7 Q 2 9 s d W 1 u O D M 4 O S w 4 M z g 4 f S Z x d W 9 0 O y w m c X V v d D t T Z W N 0 a W 9 u M S 9 I b 2 p h M S 9 U a X B v I G N h b W J p Y W R v L n t D b 2 x 1 b W 4 4 M z k w L D g z O D l 9 J n F 1 b 3 Q 7 L C Z x d W 9 0 O 1 N l Y 3 R p b 2 4 x L 0 h v a m E x L 1 R p c G 8 g Y 2 F t Y m l h Z G 8 u e 0 N v b H V t b j g z O T E s O D M 5 M H 0 m c X V v d D s s J n F 1 b 3 Q 7 U 2 V j d G l v b j E v S G 9 q Y T E v V G l w b y B j Y W 1 i a W F k b y 5 7 Q 2 9 s d W 1 u O D M 5 M i w 4 M z k x f S Z x d W 9 0 O y w m c X V v d D t T Z W N 0 a W 9 u M S 9 I b 2 p h M S 9 U a X B v I G N h b W J p Y W R v L n t D b 2 x 1 b W 4 4 M z k z L D g z O T J 9 J n F 1 b 3 Q 7 L C Z x d W 9 0 O 1 N l Y 3 R p b 2 4 x L 0 h v a m E x L 1 R p c G 8 g Y 2 F t Y m l h Z G 8 u e 0 N v b H V t b j g z O T Q s O D M 5 M 3 0 m c X V v d D s s J n F 1 b 3 Q 7 U 2 V j d G l v b j E v S G 9 q Y T E v V G l w b y B j Y W 1 i a W F k b y 5 7 Q 2 9 s d W 1 u O D M 5 N S w 4 M z k 0 f S Z x d W 9 0 O y w m c X V v d D t T Z W N 0 a W 9 u M S 9 I b 2 p h M S 9 U a X B v I G N h b W J p Y W R v L n t D b 2 x 1 b W 4 4 M z k 2 L D g z O T V 9 J n F 1 b 3 Q 7 L C Z x d W 9 0 O 1 N l Y 3 R p b 2 4 x L 0 h v a m E x L 1 R p c G 8 g Y 2 F t Y m l h Z G 8 u e 0 N v b H V t b j g z O T c s O D M 5 N n 0 m c X V v d D s s J n F 1 b 3 Q 7 U 2 V j d G l v b j E v S G 9 q Y T E v V G l w b y B j Y W 1 i a W F k b y 5 7 Q 2 9 s d W 1 u O D M 5 O C w 4 M z k 3 f S Z x d W 9 0 O y w m c X V v d D t T Z W N 0 a W 9 u M S 9 I b 2 p h M S 9 U a X B v I G N h b W J p Y W R v L n t D b 2 x 1 b W 4 4 M z k 5 L D g z O T h 9 J n F 1 b 3 Q 7 L C Z x d W 9 0 O 1 N l Y 3 R p b 2 4 x L 0 h v a m E x L 1 R p c G 8 g Y 2 F t Y m l h Z G 8 u e 0 N v b H V t b j g 0 M D A s O D M 5 O X 0 m c X V v d D s s J n F 1 b 3 Q 7 U 2 V j d G l v b j E v S G 9 q Y T E v V G l w b y B j Y W 1 i a W F k b y 5 7 Q 2 9 s d W 1 u O D Q w M S w 4 N D A w f S Z x d W 9 0 O y w m c X V v d D t T Z W N 0 a W 9 u M S 9 I b 2 p h M S 9 U a X B v I G N h b W J p Y W R v L n t D b 2 x 1 b W 4 4 N D A y L D g 0 M D F 9 J n F 1 b 3 Q 7 L C Z x d W 9 0 O 1 N l Y 3 R p b 2 4 x L 0 h v a m E x L 1 R p c G 8 g Y 2 F t Y m l h Z G 8 u e 0 N v b H V t b j g 0 M D M s O D Q w M n 0 m c X V v d D s s J n F 1 b 3 Q 7 U 2 V j d G l v b j E v S G 9 q Y T E v V G l w b y B j Y W 1 i a W F k b y 5 7 Q 2 9 s d W 1 u O D Q w N C w 4 N D A z f S Z x d W 9 0 O y w m c X V v d D t T Z W N 0 a W 9 u M S 9 I b 2 p h M S 9 U a X B v I G N h b W J p Y W R v L n t D b 2 x 1 b W 4 4 N D A 1 L D g 0 M D R 9 J n F 1 b 3 Q 7 L C Z x d W 9 0 O 1 N l Y 3 R p b 2 4 x L 0 h v a m E x L 1 R p c G 8 g Y 2 F t Y m l h Z G 8 u e 0 N v b H V t b j g 0 M D Y s O D Q w N X 0 m c X V v d D s s J n F 1 b 3 Q 7 U 2 V j d G l v b j E v S G 9 q Y T E v V G l w b y B j Y W 1 i a W F k b y 5 7 Q 2 9 s d W 1 u O D Q w N y w 4 N D A 2 f S Z x d W 9 0 O y w m c X V v d D t T Z W N 0 a W 9 u M S 9 I b 2 p h M S 9 U a X B v I G N h b W J p Y W R v L n t D b 2 x 1 b W 4 4 N D A 4 L D g 0 M D d 9 J n F 1 b 3 Q 7 L C Z x d W 9 0 O 1 N l Y 3 R p b 2 4 x L 0 h v a m E x L 1 R p c G 8 g Y 2 F t Y m l h Z G 8 u e 0 N v b H V t b j g 0 M D k s O D Q w O H 0 m c X V v d D s s J n F 1 b 3 Q 7 U 2 V j d G l v b j E v S G 9 q Y T E v V G l w b y B j Y W 1 i a W F k b y 5 7 Q 2 9 s d W 1 u O D Q x M C w 4 N D A 5 f S Z x d W 9 0 O y w m c X V v d D t T Z W N 0 a W 9 u M S 9 I b 2 p h M S 9 U a X B v I G N h b W J p Y W R v L n t D b 2 x 1 b W 4 4 N D E x L D g 0 M T B 9 J n F 1 b 3 Q 7 L C Z x d W 9 0 O 1 N l Y 3 R p b 2 4 x L 0 h v a m E x L 1 R p c G 8 g Y 2 F t Y m l h Z G 8 u e 0 N v b H V t b j g 0 M T I s O D Q x M X 0 m c X V v d D s s J n F 1 b 3 Q 7 U 2 V j d G l v b j E v S G 9 q Y T E v V G l w b y B j Y W 1 i a W F k b y 5 7 Q 2 9 s d W 1 u O D Q x M y w 4 N D E y f S Z x d W 9 0 O y w m c X V v d D t T Z W N 0 a W 9 u M S 9 I b 2 p h M S 9 U a X B v I G N h b W J p Y W R v L n t D b 2 x 1 b W 4 4 N D E 0 L D g 0 M T N 9 J n F 1 b 3 Q 7 L C Z x d W 9 0 O 1 N l Y 3 R p b 2 4 x L 0 h v a m E x L 1 R p c G 8 g Y 2 F t Y m l h Z G 8 u e 0 N v b H V t b j g 0 M T U s O D Q x N H 0 m c X V v d D s s J n F 1 b 3 Q 7 U 2 V j d G l v b j E v S G 9 q Y T E v V G l w b y B j Y W 1 i a W F k b y 5 7 Q 2 9 s d W 1 u O D Q x N i w 4 N D E 1 f S Z x d W 9 0 O y w m c X V v d D t T Z W N 0 a W 9 u M S 9 I b 2 p h M S 9 U a X B v I G N h b W J p Y W R v L n t D b 2 x 1 b W 4 4 N D E 3 L D g 0 M T Z 9 J n F 1 b 3 Q 7 L C Z x d W 9 0 O 1 N l Y 3 R p b 2 4 x L 0 h v a m E x L 1 R p c G 8 g Y 2 F t Y m l h Z G 8 u e 0 N v b H V t b j g 0 M T g s O D Q x N 3 0 m c X V v d D s s J n F 1 b 3 Q 7 U 2 V j d G l v b j E v S G 9 q Y T E v V G l w b y B j Y W 1 i a W F k b y 5 7 Q 2 9 s d W 1 u O D Q x O S w 4 N D E 4 f S Z x d W 9 0 O y w m c X V v d D t T Z W N 0 a W 9 u M S 9 I b 2 p h M S 9 U a X B v I G N h b W J p Y W R v L n t D b 2 x 1 b W 4 4 N D I w L D g 0 M T l 9 J n F 1 b 3 Q 7 L C Z x d W 9 0 O 1 N l Y 3 R p b 2 4 x L 0 h v a m E x L 1 R p c G 8 g Y 2 F t Y m l h Z G 8 u e 0 N v b H V t b j g 0 M j E s O D Q y M H 0 m c X V v d D s s J n F 1 b 3 Q 7 U 2 V j d G l v b j E v S G 9 q Y T E v V G l w b y B j Y W 1 i a W F k b y 5 7 Q 2 9 s d W 1 u O D Q y M i w 4 N D I x f S Z x d W 9 0 O y w m c X V v d D t T Z W N 0 a W 9 u M S 9 I b 2 p h M S 9 U a X B v I G N h b W J p Y W R v L n t D b 2 x 1 b W 4 4 N D I z L D g 0 M j J 9 J n F 1 b 3 Q 7 L C Z x d W 9 0 O 1 N l Y 3 R p b 2 4 x L 0 h v a m E x L 1 R p c G 8 g Y 2 F t Y m l h Z G 8 u e 0 N v b H V t b j g 0 M j Q s O D Q y M 3 0 m c X V v d D s s J n F 1 b 3 Q 7 U 2 V j d G l v b j E v S G 9 q Y T E v V G l w b y B j Y W 1 i a W F k b y 5 7 Q 2 9 s d W 1 u O D Q y N S w 4 N D I 0 f S Z x d W 9 0 O y w m c X V v d D t T Z W N 0 a W 9 u M S 9 I b 2 p h M S 9 U a X B v I G N h b W J p Y W R v L n t D b 2 x 1 b W 4 4 N D I 2 L D g 0 M j V 9 J n F 1 b 3 Q 7 L C Z x d W 9 0 O 1 N l Y 3 R p b 2 4 x L 0 h v a m E x L 1 R p c G 8 g Y 2 F t Y m l h Z G 8 u e 0 N v b H V t b j g 0 M j c s O D Q y N n 0 m c X V v d D s s J n F 1 b 3 Q 7 U 2 V j d G l v b j E v S G 9 q Y T E v V G l w b y B j Y W 1 i a W F k b y 5 7 Q 2 9 s d W 1 u O D Q y O C w 4 N D I 3 f S Z x d W 9 0 O y w m c X V v d D t T Z W N 0 a W 9 u M S 9 I b 2 p h M S 9 U a X B v I G N h b W J p Y W R v L n t D b 2 x 1 b W 4 4 N D I 5 L D g 0 M j h 9 J n F 1 b 3 Q 7 L C Z x d W 9 0 O 1 N l Y 3 R p b 2 4 x L 0 h v a m E x L 1 R p c G 8 g Y 2 F t Y m l h Z G 8 u e 0 N v b H V t b j g 0 M z A s O D Q y O X 0 m c X V v d D s s J n F 1 b 3 Q 7 U 2 V j d G l v b j E v S G 9 q Y T E v V G l w b y B j Y W 1 i a W F k b y 5 7 Q 2 9 s d W 1 u O D Q z M S w 4 N D M w f S Z x d W 9 0 O y w m c X V v d D t T Z W N 0 a W 9 u M S 9 I b 2 p h M S 9 U a X B v I G N h b W J p Y W R v L n t D b 2 x 1 b W 4 4 N D M y L D g 0 M z F 9 J n F 1 b 3 Q 7 L C Z x d W 9 0 O 1 N l Y 3 R p b 2 4 x L 0 h v a m E x L 1 R p c G 8 g Y 2 F t Y m l h Z G 8 u e 0 N v b H V t b j g 0 M z M s O D Q z M n 0 m c X V v d D s s J n F 1 b 3 Q 7 U 2 V j d G l v b j E v S G 9 q Y T E v V G l w b y B j Y W 1 i a W F k b y 5 7 Q 2 9 s d W 1 u O D Q z N C w 4 N D M z f S Z x d W 9 0 O y w m c X V v d D t T Z W N 0 a W 9 u M S 9 I b 2 p h M S 9 U a X B v I G N h b W J p Y W R v L n t D b 2 x 1 b W 4 4 N D M 1 L D g 0 M z R 9 J n F 1 b 3 Q 7 L C Z x d W 9 0 O 1 N l Y 3 R p b 2 4 x L 0 h v a m E x L 1 R p c G 8 g Y 2 F t Y m l h Z G 8 u e 0 N v b H V t b j g 0 M z Y s O D Q z N X 0 m c X V v d D s s J n F 1 b 3 Q 7 U 2 V j d G l v b j E v S G 9 q Y T E v V G l w b y B j Y W 1 i a W F k b y 5 7 Q 2 9 s d W 1 u O D Q z N y w 4 N D M 2 f S Z x d W 9 0 O y w m c X V v d D t T Z W N 0 a W 9 u M S 9 I b 2 p h M S 9 U a X B v I G N h b W J p Y W R v L n t D b 2 x 1 b W 4 4 N D M 4 L D g 0 M z d 9 J n F 1 b 3 Q 7 L C Z x d W 9 0 O 1 N l Y 3 R p b 2 4 x L 0 h v a m E x L 1 R p c G 8 g Y 2 F t Y m l h Z G 8 u e 0 N v b H V t b j g 0 M z k s O D Q z O H 0 m c X V v d D s s J n F 1 b 3 Q 7 U 2 V j d G l v b j E v S G 9 q Y T E v V G l w b y B j Y W 1 i a W F k b y 5 7 Q 2 9 s d W 1 u O D Q 0 M C w 4 N D M 5 f S Z x d W 9 0 O y w m c X V v d D t T Z W N 0 a W 9 u M S 9 I b 2 p h M S 9 U a X B v I G N h b W J p Y W R v L n t D b 2 x 1 b W 4 4 N D Q x L D g 0 N D B 9 J n F 1 b 3 Q 7 L C Z x d W 9 0 O 1 N l Y 3 R p b 2 4 x L 0 h v a m E x L 1 R p c G 8 g Y 2 F t Y m l h Z G 8 u e 0 N v b H V t b j g 0 N D I s O D Q 0 M X 0 m c X V v d D s s J n F 1 b 3 Q 7 U 2 V j d G l v b j E v S G 9 q Y T E v V G l w b y B j Y W 1 i a W F k b y 5 7 Q 2 9 s d W 1 u O D Q 0 M y w 4 N D Q y f S Z x d W 9 0 O y w m c X V v d D t T Z W N 0 a W 9 u M S 9 I b 2 p h M S 9 U a X B v I G N h b W J p Y W R v L n t D b 2 x 1 b W 4 4 N D Q 0 L D g 0 N D N 9 J n F 1 b 3 Q 7 L C Z x d W 9 0 O 1 N l Y 3 R p b 2 4 x L 0 h v a m E x L 1 R p c G 8 g Y 2 F t Y m l h Z G 8 u e 0 N v b H V t b j g 0 N D U s O D Q 0 N H 0 m c X V v d D s s J n F 1 b 3 Q 7 U 2 V j d G l v b j E v S G 9 q Y T E v V G l w b y B j Y W 1 i a W F k b y 5 7 Q 2 9 s d W 1 u O D Q 0 N i w 4 N D Q 1 f S Z x d W 9 0 O y w m c X V v d D t T Z W N 0 a W 9 u M S 9 I b 2 p h M S 9 U a X B v I G N h b W J p Y W R v L n t D b 2 x 1 b W 4 4 N D Q 3 L D g 0 N D Z 9 J n F 1 b 3 Q 7 L C Z x d W 9 0 O 1 N l Y 3 R p b 2 4 x L 0 h v a m E x L 1 R p c G 8 g Y 2 F t Y m l h Z G 8 u e 0 N v b H V t b j g 0 N D g s O D Q 0 N 3 0 m c X V v d D s s J n F 1 b 3 Q 7 U 2 V j d G l v b j E v S G 9 q Y T E v V G l w b y B j Y W 1 i a W F k b y 5 7 Q 2 9 s d W 1 u O D Q 0 O S w 4 N D Q 4 f S Z x d W 9 0 O y w m c X V v d D t T Z W N 0 a W 9 u M S 9 I b 2 p h M S 9 U a X B v I G N h b W J p Y W R v L n t D b 2 x 1 b W 4 4 N D U w L D g 0 N D l 9 J n F 1 b 3 Q 7 L C Z x d W 9 0 O 1 N l Y 3 R p b 2 4 x L 0 h v a m E x L 1 R p c G 8 g Y 2 F t Y m l h Z G 8 u e 0 N v b H V t b j g 0 N T E s O D Q 1 M H 0 m c X V v d D s s J n F 1 b 3 Q 7 U 2 V j d G l v b j E v S G 9 q Y T E v V G l w b y B j Y W 1 i a W F k b y 5 7 Q 2 9 s d W 1 u O D Q 1 M i w 4 N D U x f S Z x d W 9 0 O y w m c X V v d D t T Z W N 0 a W 9 u M S 9 I b 2 p h M S 9 U a X B v I G N h b W J p Y W R v L n t D b 2 x 1 b W 4 4 N D U z L D g 0 N T J 9 J n F 1 b 3 Q 7 L C Z x d W 9 0 O 1 N l Y 3 R p b 2 4 x L 0 h v a m E x L 1 R p c G 8 g Y 2 F t Y m l h Z G 8 u e 0 N v b H V t b j g 0 N T Q s O D Q 1 M 3 0 m c X V v d D s s J n F 1 b 3 Q 7 U 2 V j d G l v b j E v S G 9 q Y T E v V G l w b y B j Y W 1 i a W F k b y 5 7 Q 2 9 s d W 1 u O D Q 1 N S w 4 N D U 0 f S Z x d W 9 0 O y w m c X V v d D t T Z W N 0 a W 9 u M S 9 I b 2 p h M S 9 U a X B v I G N h b W J p Y W R v L n t D b 2 x 1 b W 4 4 N D U 2 L D g 0 N T V 9 J n F 1 b 3 Q 7 L C Z x d W 9 0 O 1 N l Y 3 R p b 2 4 x L 0 h v a m E x L 1 R p c G 8 g Y 2 F t Y m l h Z G 8 u e 0 N v b H V t b j g 0 N T c s O D Q 1 N n 0 m c X V v d D s s J n F 1 b 3 Q 7 U 2 V j d G l v b j E v S G 9 q Y T E v V G l w b y B j Y W 1 i a W F k b y 5 7 Q 2 9 s d W 1 u O D Q 1 O C w 4 N D U 3 f S Z x d W 9 0 O y w m c X V v d D t T Z W N 0 a W 9 u M S 9 I b 2 p h M S 9 U a X B v I G N h b W J p Y W R v L n t D b 2 x 1 b W 4 4 N D U 5 L D g 0 N T h 9 J n F 1 b 3 Q 7 L C Z x d W 9 0 O 1 N l Y 3 R p b 2 4 x L 0 h v a m E x L 1 R p c G 8 g Y 2 F t Y m l h Z G 8 u e 0 N v b H V t b j g 0 N j A s O D Q 1 O X 0 m c X V v d D s s J n F 1 b 3 Q 7 U 2 V j d G l v b j E v S G 9 q Y T E v V G l w b y B j Y W 1 i a W F k b y 5 7 Q 2 9 s d W 1 u O D Q 2 M S w 4 N D Y w f S Z x d W 9 0 O y w m c X V v d D t T Z W N 0 a W 9 u M S 9 I b 2 p h M S 9 U a X B v I G N h b W J p Y W R v L n t D b 2 x 1 b W 4 4 N D Y y L D g 0 N j F 9 J n F 1 b 3 Q 7 L C Z x d W 9 0 O 1 N l Y 3 R p b 2 4 x L 0 h v a m E x L 1 R p c G 8 g Y 2 F t Y m l h Z G 8 u e 0 N v b H V t b j g 0 N j M s O D Q 2 M n 0 m c X V v d D s s J n F 1 b 3 Q 7 U 2 V j d G l v b j E v S G 9 q Y T E v V G l w b y B j Y W 1 i a W F k b y 5 7 Q 2 9 s d W 1 u O D Q 2 N C w 4 N D Y z f S Z x d W 9 0 O y w m c X V v d D t T Z W N 0 a W 9 u M S 9 I b 2 p h M S 9 U a X B v I G N h b W J p Y W R v L n t D b 2 x 1 b W 4 4 N D Y 1 L D g 0 N j R 9 J n F 1 b 3 Q 7 L C Z x d W 9 0 O 1 N l Y 3 R p b 2 4 x L 0 h v a m E x L 1 R p c G 8 g Y 2 F t Y m l h Z G 8 u e 0 N v b H V t b j g 0 N j Y s O D Q 2 N X 0 m c X V v d D s s J n F 1 b 3 Q 7 U 2 V j d G l v b j E v S G 9 q Y T E v V G l w b y B j Y W 1 i a W F k b y 5 7 Q 2 9 s d W 1 u O D Q 2 N y w 4 N D Y 2 f S Z x d W 9 0 O y w m c X V v d D t T Z W N 0 a W 9 u M S 9 I b 2 p h M S 9 U a X B v I G N h b W J p Y W R v L n t D b 2 x 1 b W 4 4 N D Y 4 L D g 0 N j d 9 J n F 1 b 3 Q 7 L C Z x d W 9 0 O 1 N l Y 3 R p b 2 4 x L 0 h v a m E x L 1 R p c G 8 g Y 2 F t Y m l h Z G 8 u e 0 N v b H V t b j g 0 N j k s O D Q 2 O H 0 m c X V v d D s s J n F 1 b 3 Q 7 U 2 V j d G l v b j E v S G 9 q Y T E v V G l w b y B j Y W 1 i a W F k b y 5 7 Q 2 9 s d W 1 u O D Q 3 M C w 4 N D Y 5 f S Z x d W 9 0 O y w m c X V v d D t T Z W N 0 a W 9 u M S 9 I b 2 p h M S 9 U a X B v I G N h b W J p Y W R v L n t D b 2 x 1 b W 4 4 N D c x L D g 0 N z B 9 J n F 1 b 3 Q 7 L C Z x d W 9 0 O 1 N l Y 3 R p b 2 4 x L 0 h v a m E x L 1 R p c G 8 g Y 2 F t Y m l h Z G 8 u e 0 N v b H V t b j g 0 N z I s O D Q 3 M X 0 m c X V v d D s s J n F 1 b 3 Q 7 U 2 V j d G l v b j E v S G 9 q Y T E v V G l w b y B j Y W 1 i a W F k b y 5 7 Q 2 9 s d W 1 u O D Q 3 M y w 4 N D c y f S Z x d W 9 0 O y w m c X V v d D t T Z W N 0 a W 9 u M S 9 I b 2 p h M S 9 U a X B v I G N h b W J p Y W R v L n t D b 2 x 1 b W 4 4 N D c 0 L D g 0 N z N 9 J n F 1 b 3 Q 7 L C Z x d W 9 0 O 1 N l Y 3 R p b 2 4 x L 0 h v a m E x L 1 R p c G 8 g Y 2 F t Y m l h Z G 8 u e 0 N v b H V t b j g 0 N z U s O D Q 3 N H 0 m c X V v d D s s J n F 1 b 3 Q 7 U 2 V j d G l v b j E v S G 9 q Y T E v V G l w b y B j Y W 1 i a W F k b y 5 7 Q 2 9 s d W 1 u O D Q 3 N i w 4 N D c 1 f S Z x d W 9 0 O y w m c X V v d D t T Z W N 0 a W 9 u M S 9 I b 2 p h M S 9 U a X B v I G N h b W J p Y W R v L n t D b 2 x 1 b W 4 4 N D c 3 L D g 0 N z Z 9 J n F 1 b 3 Q 7 L C Z x d W 9 0 O 1 N l Y 3 R p b 2 4 x L 0 h v a m E x L 1 R p c G 8 g Y 2 F t Y m l h Z G 8 u e 0 N v b H V t b j g 0 N z g s O D Q 3 N 3 0 m c X V v d D s s J n F 1 b 3 Q 7 U 2 V j d G l v b j E v S G 9 q Y T E v V G l w b y B j Y W 1 i a W F k b y 5 7 Q 2 9 s d W 1 u O D Q 3 O S w 4 N D c 4 f S Z x d W 9 0 O y w m c X V v d D t T Z W N 0 a W 9 u M S 9 I b 2 p h M S 9 U a X B v I G N h b W J p Y W R v L n t D b 2 x 1 b W 4 4 N D g w L D g 0 N z l 9 J n F 1 b 3 Q 7 L C Z x d W 9 0 O 1 N l Y 3 R p b 2 4 x L 0 h v a m E x L 1 R p c G 8 g Y 2 F t Y m l h Z G 8 u e 0 N v b H V t b j g 0 O D E s O D Q 4 M H 0 m c X V v d D s s J n F 1 b 3 Q 7 U 2 V j d G l v b j E v S G 9 q Y T E v V G l w b y B j Y W 1 i a W F k b y 5 7 Q 2 9 s d W 1 u O D Q 4 M i w 4 N D g x f S Z x d W 9 0 O y w m c X V v d D t T Z W N 0 a W 9 u M S 9 I b 2 p h M S 9 U a X B v I G N h b W J p Y W R v L n t D b 2 x 1 b W 4 4 N D g z L D g 0 O D J 9 J n F 1 b 3 Q 7 L C Z x d W 9 0 O 1 N l Y 3 R p b 2 4 x L 0 h v a m E x L 1 R p c G 8 g Y 2 F t Y m l h Z G 8 u e 0 N v b H V t b j g 0 O D Q s O D Q 4 M 3 0 m c X V v d D s s J n F 1 b 3 Q 7 U 2 V j d G l v b j E v S G 9 q Y T E v V G l w b y B j Y W 1 i a W F k b y 5 7 Q 2 9 s d W 1 u O D Q 4 N S w 4 N D g 0 f S Z x d W 9 0 O y w m c X V v d D t T Z W N 0 a W 9 u M S 9 I b 2 p h M S 9 U a X B v I G N h b W J p Y W R v L n t D b 2 x 1 b W 4 4 N D g 2 L D g 0 O D V 9 J n F 1 b 3 Q 7 L C Z x d W 9 0 O 1 N l Y 3 R p b 2 4 x L 0 h v a m E x L 1 R p c G 8 g Y 2 F t Y m l h Z G 8 u e 0 N v b H V t b j g 0 O D c s O D Q 4 N n 0 m c X V v d D s s J n F 1 b 3 Q 7 U 2 V j d G l v b j E v S G 9 q Y T E v V G l w b y B j Y W 1 i a W F k b y 5 7 Q 2 9 s d W 1 u O D Q 4 O C w 4 N D g 3 f S Z x d W 9 0 O y w m c X V v d D t T Z W N 0 a W 9 u M S 9 I b 2 p h M S 9 U a X B v I G N h b W J p Y W R v L n t D b 2 x 1 b W 4 4 N D g 5 L D g 0 O D h 9 J n F 1 b 3 Q 7 L C Z x d W 9 0 O 1 N l Y 3 R p b 2 4 x L 0 h v a m E x L 1 R p c G 8 g Y 2 F t Y m l h Z G 8 u e 0 N v b H V t b j g 0 O T A s O D Q 4 O X 0 m c X V v d D s s J n F 1 b 3 Q 7 U 2 V j d G l v b j E v S G 9 q Y T E v V G l w b y B j Y W 1 i a W F k b y 5 7 Q 2 9 s d W 1 u O D Q 5 M S w 4 N D k w f S Z x d W 9 0 O y w m c X V v d D t T Z W N 0 a W 9 u M S 9 I b 2 p h M S 9 U a X B v I G N h b W J p Y W R v L n t D b 2 x 1 b W 4 4 N D k y L D g 0 O T F 9 J n F 1 b 3 Q 7 L C Z x d W 9 0 O 1 N l Y 3 R p b 2 4 x L 0 h v a m E x L 1 R p c G 8 g Y 2 F t Y m l h Z G 8 u e 0 N v b H V t b j g 0 O T M s O D Q 5 M n 0 m c X V v d D s s J n F 1 b 3 Q 7 U 2 V j d G l v b j E v S G 9 q Y T E v V G l w b y B j Y W 1 i a W F k b y 5 7 Q 2 9 s d W 1 u O D Q 5 N C w 4 N D k z f S Z x d W 9 0 O y w m c X V v d D t T Z W N 0 a W 9 u M S 9 I b 2 p h M S 9 U a X B v I G N h b W J p Y W R v L n t D b 2 x 1 b W 4 4 N D k 1 L D g 0 O T R 9 J n F 1 b 3 Q 7 L C Z x d W 9 0 O 1 N l Y 3 R p b 2 4 x L 0 h v a m E x L 1 R p c G 8 g Y 2 F t Y m l h Z G 8 u e 0 N v b H V t b j g 0 O T Y s O D Q 5 N X 0 m c X V v d D s s J n F 1 b 3 Q 7 U 2 V j d G l v b j E v S G 9 q Y T E v V G l w b y B j Y W 1 i a W F k b y 5 7 Q 2 9 s d W 1 u O D Q 5 N y w 4 N D k 2 f S Z x d W 9 0 O y w m c X V v d D t T Z W N 0 a W 9 u M S 9 I b 2 p h M S 9 U a X B v I G N h b W J p Y W R v L n t D b 2 x 1 b W 4 4 N D k 4 L D g 0 O T d 9 J n F 1 b 3 Q 7 L C Z x d W 9 0 O 1 N l Y 3 R p b 2 4 x L 0 h v a m E x L 1 R p c G 8 g Y 2 F t Y m l h Z G 8 u e 0 N v b H V t b j g 0 O T k s O D Q 5 O H 0 m c X V v d D s s J n F 1 b 3 Q 7 U 2 V j d G l v b j E v S G 9 q Y T E v V G l w b y B j Y W 1 i a W F k b y 5 7 Q 2 9 s d W 1 u O D U w M C w 4 N D k 5 f S Z x d W 9 0 O y w m c X V v d D t T Z W N 0 a W 9 u M S 9 I b 2 p h M S 9 U a X B v I G N h b W J p Y W R v L n t D b 2 x 1 b W 4 4 N T A x L D g 1 M D B 9 J n F 1 b 3 Q 7 L C Z x d W 9 0 O 1 N l Y 3 R p b 2 4 x L 0 h v a m E x L 1 R p c G 8 g Y 2 F t Y m l h Z G 8 u e 0 N v b H V t b j g 1 M D I s O D U w M X 0 m c X V v d D s s J n F 1 b 3 Q 7 U 2 V j d G l v b j E v S G 9 q Y T E v V G l w b y B j Y W 1 i a W F k b y 5 7 Q 2 9 s d W 1 u O D U w M y w 4 N T A y f S Z x d W 9 0 O y w m c X V v d D t T Z W N 0 a W 9 u M S 9 I b 2 p h M S 9 U a X B v I G N h b W J p Y W R v L n t D b 2 x 1 b W 4 4 N T A 0 L D g 1 M D N 9 J n F 1 b 3 Q 7 L C Z x d W 9 0 O 1 N l Y 3 R p b 2 4 x L 0 h v a m E x L 1 R p c G 8 g Y 2 F t Y m l h Z G 8 u e 0 N v b H V t b j g 1 M D U s O D U w N H 0 m c X V v d D s s J n F 1 b 3 Q 7 U 2 V j d G l v b j E v S G 9 q Y T E v V G l w b y B j Y W 1 i a W F k b y 5 7 Q 2 9 s d W 1 u O D U w N i w 4 N T A 1 f S Z x d W 9 0 O y w m c X V v d D t T Z W N 0 a W 9 u M S 9 I b 2 p h M S 9 U a X B v I G N h b W J p Y W R v L n t D b 2 x 1 b W 4 4 N T A 3 L D g 1 M D Z 9 J n F 1 b 3 Q 7 L C Z x d W 9 0 O 1 N l Y 3 R p b 2 4 x L 0 h v a m E x L 1 R p c G 8 g Y 2 F t Y m l h Z G 8 u e 0 N v b H V t b j g 1 M D g s O D U w N 3 0 m c X V v d D s s J n F 1 b 3 Q 7 U 2 V j d G l v b j E v S G 9 q Y T E v V G l w b y B j Y W 1 i a W F k b y 5 7 Q 2 9 s d W 1 u O D U w O S w 4 N T A 4 f S Z x d W 9 0 O y w m c X V v d D t T Z W N 0 a W 9 u M S 9 I b 2 p h M S 9 U a X B v I G N h b W J p Y W R v L n t D b 2 x 1 b W 4 4 N T E w L D g 1 M D l 9 J n F 1 b 3 Q 7 L C Z x d W 9 0 O 1 N l Y 3 R p b 2 4 x L 0 h v a m E x L 1 R p c G 8 g Y 2 F t Y m l h Z G 8 u e 0 N v b H V t b j g 1 M T E s O D U x M H 0 m c X V v d D s s J n F 1 b 3 Q 7 U 2 V j d G l v b j E v S G 9 q Y T E v V G l w b y B j Y W 1 i a W F k b y 5 7 Q 2 9 s d W 1 u O D U x M i w 4 N T E x f S Z x d W 9 0 O y w m c X V v d D t T Z W N 0 a W 9 u M S 9 I b 2 p h M S 9 U a X B v I G N h b W J p Y W R v L n t D b 2 x 1 b W 4 4 N T E z L D g 1 M T J 9 J n F 1 b 3 Q 7 L C Z x d W 9 0 O 1 N l Y 3 R p b 2 4 x L 0 h v a m E x L 1 R p c G 8 g Y 2 F t Y m l h Z G 8 u e 0 N v b H V t b j g 1 M T Q s O D U x M 3 0 m c X V v d D s s J n F 1 b 3 Q 7 U 2 V j d G l v b j E v S G 9 q Y T E v V G l w b y B j Y W 1 i a W F k b y 5 7 Q 2 9 s d W 1 u O D U x N S w 4 N T E 0 f S Z x d W 9 0 O y w m c X V v d D t T Z W N 0 a W 9 u M S 9 I b 2 p h M S 9 U a X B v I G N h b W J p Y W R v L n t D b 2 x 1 b W 4 4 N T E 2 L D g 1 M T V 9 J n F 1 b 3 Q 7 L C Z x d W 9 0 O 1 N l Y 3 R p b 2 4 x L 0 h v a m E x L 1 R p c G 8 g Y 2 F t Y m l h Z G 8 u e 0 N v b H V t b j g 1 M T c s O D U x N n 0 m c X V v d D s s J n F 1 b 3 Q 7 U 2 V j d G l v b j E v S G 9 q Y T E v V G l w b y B j Y W 1 i a W F k b y 5 7 Q 2 9 s d W 1 u O D U x O C w 4 N T E 3 f S Z x d W 9 0 O y w m c X V v d D t T Z W N 0 a W 9 u M S 9 I b 2 p h M S 9 U a X B v I G N h b W J p Y W R v L n t D b 2 x 1 b W 4 4 N T E 5 L D g 1 M T h 9 J n F 1 b 3 Q 7 L C Z x d W 9 0 O 1 N l Y 3 R p b 2 4 x L 0 h v a m E x L 1 R p c G 8 g Y 2 F t Y m l h Z G 8 u e 0 N v b H V t b j g 1 M j A s O D U x O X 0 m c X V v d D s s J n F 1 b 3 Q 7 U 2 V j d G l v b j E v S G 9 q Y T E v V G l w b y B j Y W 1 i a W F k b y 5 7 Q 2 9 s d W 1 u O D U y M S w 4 N T I w f S Z x d W 9 0 O y w m c X V v d D t T Z W N 0 a W 9 u M S 9 I b 2 p h M S 9 U a X B v I G N h b W J p Y W R v L n t D b 2 x 1 b W 4 4 N T I y L D g 1 M j F 9 J n F 1 b 3 Q 7 L C Z x d W 9 0 O 1 N l Y 3 R p b 2 4 x L 0 h v a m E x L 1 R p c G 8 g Y 2 F t Y m l h Z G 8 u e 0 N v b H V t b j g 1 M j M s O D U y M n 0 m c X V v d D s s J n F 1 b 3 Q 7 U 2 V j d G l v b j E v S G 9 q Y T E v V G l w b y B j Y W 1 i a W F k b y 5 7 Q 2 9 s d W 1 u O D U y N C w 4 N T I z f S Z x d W 9 0 O y w m c X V v d D t T Z W N 0 a W 9 u M S 9 I b 2 p h M S 9 U a X B v I G N h b W J p Y W R v L n t D b 2 x 1 b W 4 4 N T I 1 L D g 1 M j R 9 J n F 1 b 3 Q 7 L C Z x d W 9 0 O 1 N l Y 3 R p b 2 4 x L 0 h v a m E x L 1 R p c G 8 g Y 2 F t Y m l h Z G 8 u e 0 N v b H V t b j g 1 M j Y s O D U y N X 0 m c X V v d D s s J n F 1 b 3 Q 7 U 2 V j d G l v b j E v S G 9 q Y T E v V G l w b y B j Y W 1 i a W F k b y 5 7 Q 2 9 s d W 1 u O D U y N y w 4 N T I 2 f S Z x d W 9 0 O y w m c X V v d D t T Z W N 0 a W 9 u M S 9 I b 2 p h M S 9 U a X B v I G N h b W J p Y W R v L n t D b 2 x 1 b W 4 4 N T I 4 L D g 1 M j d 9 J n F 1 b 3 Q 7 L C Z x d W 9 0 O 1 N l Y 3 R p b 2 4 x L 0 h v a m E x L 1 R p c G 8 g Y 2 F t Y m l h Z G 8 u e 0 N v b H V t b j g 1 M j k s O D U y O H 0 m c X V v d D s s J n F 1 b 3 Q 7 U 2 V j d G l v b j E v S G 9 q Y T E v V G l w b y B j Y W 1 i a W F k b y 5 7 Q 2 9 s d W 1 u O D U z M C w 4 N T I 5 f S Z x d W 9 0 O y w m c X V v d D t T Z W N 0 a W 9 u M S 9 I b 2 p h M S 9 U a X B v I G N h b W J p Y W R v L n t D b 2 x 1 b W 4 4 N T M x L D g 1 M z B 9 J n F 1 b 3 Q 7 L C Z x d W 9 0 O 1 N l Y 3 R p b 2 4 x L 0 h v a m E x L 1 R p c G 8 g Y 2 F t Y m l h Z G 8 u e 0 N v b H V t b j g 1 M z I s O D U z M X 0 m c X V v d D s s J n F 1 b 3 Q 7 U 2 V j d G l v b j E v S G 9 q Y T E v V G l w b y B j Y W 1 i a W F k b y 5 7 Q 2 9 s d W 1 u O D U z M y w 4 N T M y f S Z x d W 9 0 O y w m c X V v d D t T Z W N 0 a W 9 u M S 9 I b 2 p h M S 9 U a X B v I G N h b W J p Y W R v L n t D b 2 x 1 b W 4 4 N T M 0 L D g 1 M z N 9 J n F 1 b 3 Q 7 L C Z x d W 9 0 O 1 N l Y 3 R p b 2 4 x L 0 h v a m E x L 1 R p c G 8 g Y 2 F t Y m l h Z G 8 u e 0 N v b H V t b j g 1 M z U s O D U z N H 0 m c X V v d D s s J n F 1 b 3 Q 7 U 2 V j d G l v b j E v S G 9 q Y T E v V G l w b y B j Y W 1 i a W F k b y 5 7 Q 2 9 s d W 1 u O D U z N i w 4 N T M 1 f S Z x d W 9 0 O y w m c X V v d D t T Z W N 0 a W 9 u M S 9 I b 2 p h M S 9 U a X B v I G N h b W J p Y W R v L n t D b 2 x 1 b W 4 4 N T M 3 L D g 1 M z Z 9 J n F 1 b 3 Q 7 L C Z x d W 9 0 O 1 N l Y 3 R p b 2 4 x L 0 h v a m E x L 1 R p c G 8 g Y 2 F t Y m l h Z G 8 u e 0 N v b H V t b j g 1 M z g s O D U z N 3 0 m c X V v d D s s J n F 1 b 3 Q 7 U 2 V j d G l v b j E v S G 9 q Y T E v V G l w b y B j Y W 1 i a W F k b y 5 7 Q 2 9 s d W 1 u O D U z O S w 4 N T M 4 f S Z x d W 9 0 O y w m c X V v d D t T Z W N 0 a W 9 u M S 9 I b 2 p h M S 9 U a X B v I G N h b W J p Y W R v L n t D b 2 x 1 b W 4 4 N T Q w L D g 1 M z l 9 J n F 1 b 3 Q 7 L C Z x d W 9 0 O 1 N l Y 3 R p b 2 4 x L 0 h v a m E x L 1 R p c G 8 g Y 2 F t Y m l h Z G 8 u e 0 N v b H V t b j g 1 N D E s O D U 0 M H 0 m c X V v d D s s J n F 1 b 3 Q 7 U 2 V j d G l v b j E v S G 9 q Y T E v V G l w b y B j Y W 1 i a W F k b y 5 7 Q 2 9 s d W 1 u O D U 0 M i w 4 N T Q x f S Z x d W 9 0 O y w m c X V v d D t T Z W N 0 a W 9 u M S 9 I b 2 p h M S 9 U a X B v I G N h b W J p Y W R v L n t D b 2 x 1 b W 4 4 N T Q z L D g 1 N D J 9 J n F 1 b 3 Q 7 L C Z x d W 9 0 O 1 N l Y 3 R p b 2 4 x L 0 h v a m E x L 1 R p c G 8 g Y 2 F t Y m l h Z G 8 u e 0 N v b H V t b j g 1 N D Q s O D U 0 M 3 0 m c X V v d D s s J n F 1 b 3 Q 7 U 2 V j d G l v b j E v S G 9 q Y T E v V G l w b y B j Y W 1 i a W F k b y 5 7 Q 2 9 s d W 1 u O D U 0 N S w 4 N T Q 0 f S Z x d W 9 0 O y w m c X V v d D t T Z W N 0 a W 9 u M S 9 I b 2 p h M S 9 U a X B v I G N h b W J p Y W R v L n t D b 2 x 1 b W 4 4 N T Q 2 L D g 1 N D V 9 J n F 1 b 3 Q 7 L C Z x d W 9 0 O 1 N l Y 3 R p b 2 4 x L 0 h v a m E x L 1 R p c G 8 g Y 2 F t Y m l h Z G 8 u e 0 N v b H V t b j g 1 N D c s O D U 0 N n 0 m c X V v d D s s J n F 1 b 3 Q 7 U 2 V j d G l v b j E v S G 9 q Y T E v V G l w b y B j Y W 1 i a W F k b y 5 7 Q 2 9 s d W 1 u O D U 0 O C w 4 N T Q 3 f S Z x d W 9 0 O y w m c X V v d D t T Z W N 0 a W 9 u M S 9 I b 2 p h M S 9 U a X B v I G N h b W J p Y W R v L n t D b 2 x 1 b W 4 4 N T Q 5 L D g 1 N D h 9 J n F 1 b 3 Q 7 L C Z x d W 9 0 O 1 N l Y 3 R p b 2 4 x L 0 h v a m E x L 1 R p c G 8 g Y 2 F t Y m l h Z G 8 u e 0 N v b H V t b j g 1 N T A s O D U 0 O X 0 m c X V v d D s s J n F 1 b 3 Q 7 U 2 V j d G l v b j E v S G 9 q Y T E v V G l w b y B j Y W 1 i a W F k b y 5 7 Q 2 9 s d W 1 u O D U 1 M S w 4 N T U w f S Z x d W 9 0 O y w m c X V v d D t T Z W N 0 a W 9 u M S 9 I b 2 p h M S 9 U a X B v I G N h b W J p Y W R v L n t D b 2 x 1 b W 4 4 N T U y L D g 1 N T F 9 J n F 1 b 3 Q 7 L C Z x d W 9 0 O 1 N l Y 3 R p b 2 4 x L 0 h v a m E x L 1 R p c G 8 g Y 2 F t Y m l h Z G 8 u e 0 N v b H V t b j g 1 N T M s O D U 1 M n 0 m c X V v d D s s J n F 1 b 3 Q 7 U 2 V j d G l v b j E v S G 9 q Y T E v V G l w b y B j Y W 1 i a W F k b y 5 7 Q 2 9 s d W 1 u O D U 1 N C w 4 N T U z f S Z x d W 9 0 O y w m c X V v d D t T Z W N 0 a W 9 u M S 9 I b 2 p h M S 9 U a X B v I G N h b W J p Y W R v L n t D b 2 x 1 b W 4 4 N T U 1 L D g 1 N T R 9 J n F 1 b 3 Q 7 L C Z x d W 9 0 O 1 N l Y 3 R p b 2 4 x L 0 h v a m E x L 1 R p c G 8 g Y 2 F t Y m l h Z G 8 u e 0 N v b H V t b j g 1 N T Y s O D U 1 N X 0 m c X V v d D s s J n F 1 b 3 Q 7 U 2 V j d G l v b j E v S G 9 q Y T E v V G l w b y B j Y W 1 i a W F k b y 5 7 Q 2 9 s d W 1 u O D U 1 N y w 4 N T U 2 f S Z x d W 9 0 O y w m c X V v d D t T Z W N 0 a W 9 u M S 9 I b 2 p h M S 9 U a X B v I G N h b W J p Y W R v L n t D b 2 x 1 b W 4 4 N T U 4 L D g 1 N T d 9 J n F 1 b 3 Q 7 L C Z x d W 9 0 O 1 N l Y 3 R p b 2 4 x L 0 h v a m E x L 1 R p c G 8 g Y 2 F t Y m l h Z G 8 u e 0 N v b H V t b j g 1 N T k s O D U 1 O H 0 m c X V v d D s s J n F 1 b 3 Q 7 U 2 V j d G l v b j E v S G 9 q Y T E v V G l w b y B j Y W 1 i a W F k b y 5 7 Q 2 9 s d W 1 u O D U 2 M C w 4 N T U 5 f S Z x d W 9 0 O y w m c X V v d D t T Z W N 0 a W 9 u M S 9 I b 2 p h M S 9 U a X B v I G N h b W J p Y W R v L n t D b 2 x 1 b W 4 4 N T Y x L D g 1 N j B 9 J n F 1 b 3 Q 7 L C Z x d W 9 0 O 1 N l Y 3 R p b 2 4 x L 0 h v a m E x L 1 R p c G 8 g Y 2 F t Y m l h Z G 8 u e 0 N v b H V t b j g 1 N j I s O D U 2 M X 0 m c X V v d D s s J n F 1 b 3 Q 7 U 2 V j d G l v b j E v S G 9 q Y T E v V G l w b y B j Y W 1 i a W F k b y 5 7 Q 2 9 s d W 1 u O D U 2 M y w 4 N T Y y f S Z x d W 9 0 O y w m c X V v d D t T Z W N 0 a W 9 u M S 9 I b 2 p h M S 9 U a X B v I G N h b W J p Y W R v L n t D b 2 x 1 b W 4 4 N T Y 0 L D g 1 N j N 9 J n F 1 b 3 Q 7 L C Z x d W 9 0 O 1 N l Y 3 R p b 2 4 x L 0 h v a m E x L 1 R p c G 8 g Y 2 F t Y m l h Z G 8 u e 0 N v b H V t b j g 1 N j U s O D U 2 N H 0 m c X V v d D s s J n F 1 b 3 Q 7 U 2 V j d G l v b j E v S G 9 q Y T E v V G l w b y B j Y W 1 i a W F k b y 5 7 Q 2 9 s d W 1 u O D U 2 N i w 4 N T Y 1 f S Z x d W 9 0 O y w m c X V v d D t T Z W N 0 a W 9 u M S 9 I b 2 p h M S 9 U a X B v I G N h b W J p Y W R v L n t D b 2 x 1 b W 4 4 N T Y 3 L D g 1 N j Z 9 J n F 1 b 3 Q 7 L C Z x d W 9 0 O 1 N l Y 3 R p b 2 4 x L 0 h v a m E x L 1 R p c G 8 g Y 2 F t Y m l h Z G 8 u e 0 N v b H V t b j g 1 N j g s O D U 2 N 3 0 m c X V v d D s s J n F 1 b 3 Q 7 U 2 V j d G l v b j E v S G 9 q Y T E v V G l w b y B j Y W 1 i a W F k b y 5 7 Q 2 9 s d W 1 u O D U 2 O S w 4 N T Y 4 f S Z x d W 9 0 O y w m c X V v d D t T Z W N 0 a W 9 u M S 9 I b 2 p h M S 9 U a X B v I G N h b W J p Y W R v L n t D b 2 x 1 b W 4 4 N T c w L D g 1 N j l 9 J n F 1 b 3 Q 7 L C Z x d W 9 0 O 1 N l Y 3 R p b 2 4 x L 0 h v a m E x L 1 R p c G 8 g Y 2 F t Y m l h Z G 8 u e 0 N v b H V t b j g 1 N z E s O D U 3 M H 0 m c X V v d D s s J n F 1 b 3 Q 7 U 2 V j d G l v b j E v S G 9 q Y T E v V G l w b y B j Y W 1 i a W F k b y 5 7 Q 2 9 s d W 1 u O D U 3 M i w 4 N T c x f S Z x d W 9 0 O y w m c X V v d D t T Z W N 0 a W 9 u M S 9 I b 2 p h M S 9 U a X B v I G N h b W J p Y W R v L n t D b 2 x 1 b W 4 4 N T c z L D g 1 N z J 9 J n F 1 b 3 Q 7 L C Z x d W 9 0 O 1 N l Y 3 R p b 2 4 x L 0 h v a m E x L 1 R p c G 8 g Y 2 F t Y m l h Z G 8 u e 0 N v b H V t b j g 1 N z Q s O D U 3 M 3 0 m c X V v d D s s J n F 1 b 3 Q 7 U 2 V j d G l v b j E v S G 9 q Y T E v V G l w b y B j Y W 1 i a W F k b y 5 7 Q 2 9 s d W 1 u O D U 3 N S w 4 N T c 0 f S Z x d W 9 0 O y w m c X V v d D t T Z W N 0 a W 9 u M S 9 I b 2 p h M S 9 U a X B v I G N h b W J p Y W R v L n t D b 2 x 1 b W 4 4 N T c 2 L D g 1 N z V 9 J n F 1 b 3 Q 7 L C Z x d W 9 0 O 1 N l Y 3 R p b 2 4 x L 0 h v a m E x L 1 R p c G 8 g Y 2 F t Y m l h Z G 8 u e 0 N v b H V t b j g 1 N z c s O D U 3 N n 0 m c X V v d D s s J n F 1 b 3 Q 7 U 2 V j d G l v b j E v S G 9 q Y T E v V G l w b y B j Y W 1 i a W F k b y 5 7 Q 2 9 s d W 1 u O D U 3 O C w 4 N T c 3 f S Z x d W 9 0 O y w m c X V v d D t T Z W N 0 a W 9 u M S 9 I b 2 p h M S 9 U a X B v I G N h b W J p Y W R v L n t D b 2 x 1 b W 4 4 N T c 5 L D g 1 N z h 9 J n F 1 b 3 Q 7 L C Z x d W 9 0 O 1 N l Y 3 R p b 2 4 x L 0 h v a m E x L 1 R p c G 8 g Y 2 F t Y m l h Z G 8 u e 0 N v b H V t b j g 1 O D A s O D U 3 O X 0 m c X V v d D s s J n F 1 b 3 Q 7 U 2 V j d G l v b j E v S G 9 q Y T E v V G l w b y B j Y W 1 i a W F k b y 5 7 Q 2 9 s d W 1 u O D U 4 M S w 4 N T g w f S Z x d W 9 0 O y w m c X V v d D t T Z W N 0 a W 9 u M S 9 I b 2 p h M S 9 U a X B v I G N h b W J p Y W R v L n t D b 2 x 1 b W 4 4 N T g y L D g 1 O D F 9 J n F 1 b 3 Q 7 L C Z x d W 9 0 O 1 N l Y 3 R p b 2 4 x L 0 h v a m E x L 1 R p c G 8 g Y 2 F t Y m l h Z G 8 u e 0 N v b H V t b j g 1 O D M s O D U 4 M n 0 m c X V v d D s s J n F 1 b 3 Q 7 U 2 V j d G l v b j E v S G 9 q Y T E v V G l w b y B j Y W 1 i a W F k b y 5 7 Q 2 9 s d W 1 u O D U 4 N C w 4 N T g z f S Z x d W 9 0 O y w m c X V v d D t T Z W N 0 a W 9 u M S 9 I b 2 p h M S 9 U a X B v I G N h b W J p Y W R v L n t D b 2 x 1 b W 4 4 N T g 1 L D g 1 O D R 9 J n F 1 b 3 Q 7 L C Z x d W 9 0 O 1 N l Y 3 R p b 2 4 x L 0 h v a m E x L 1 R p c G 8 g Y 2 F t Y m l h Z G 8 u e 0 N v b H V t b j g 1 O D Y s O D U 4 N X 0 m c X V v d D s s J n F 1 b 3 Q 7 U 2 V j d G l v b j E v S G 9 q Y T E v V G l w b y B j Y W 1 i a W F k b y 5 7 Q 2 9 s d W 1 u O D U 4 N y w 4 N T g 2 f S Z x d W 9 0 O y w m c X V v d D t T Z W N 0 a W 9 u M S 9 I b 2 p h M S 9 U a X B v I G N h b W J p Y W R v L n t D b 2 x 1 b W 4 4 N T g 4 L D g 1 O D d 9 J n F 1 b 3 Q 7 L C Z x d W 9 0 O 1 N l Y 3 R p b 2 4 x L 0 h v a m E x L 1 R p c G 8 g Y 2 F t Y m l h Z G 8 u e 0 N v b H V t b j g 1 O D k s O D U 4 O H 0 m c X V v d D s s J n F 1 b 3 Q 7 U 2 V j d G l v b j E v S G 9 q Y T E v V G l w b y B j Y W 1 i a W F k b y 5 7 Q 2 9 s d W 1 u O D U 5 M C w 4 N T g 5 f S Z x d W 9 0 O y w m c X V v d D t T Z W N 0 a W 9 u M S 9 I b 2 p h M S 9 U a X B v I G N h b W J p Y W R v L n t D b 2 x 1 b W 4 4 N T k x L D g 1 O T B 9 J n F 1 b 3 Q 7 L C Z x d W 9 0 O 1 N l Y 3 R p b 2 4 x L 0 h v a m E x L 1 R p c G 8 g Y 2 F t Y m l h Z G 8 u e 0 N v b H V t b j g 1 O T I s O D U 5 M X 0 m c X V v d D s s J n F 1 b 3 Q 7 U 2 V j d G l v b j E v S G 9 q Y T E v V G l w b y B j Y W 1 i a W F k b y 5 7 Q 2 9 s d W 1 u O D U 5 M y w 4 N T k y f S Z x d W 9 0 O y w m c X V v d D t T Z W N 0 a W 9 u M S 9 I b 2 p h M S 9 U a X B v I G N h b W J p Y W R v L n t D b 2 x 1 b W 4 4 N T k 0 L D g 1 O T N 9 J n F 1 b 3 Q 7 L C Z x d W 9 0 O 1 N l Y 3 R p b 2 4 x L 0 h v a m E x L 1 R p c G 8 g Y 2 F t Y m l h Z G 8 u e 0 N v b H V t b j g 1 O T U s O D U 5 N H 0 m c X V v d D s s J n F 1 b 3 Q 7 U 2 V j d G l v b j E v S G 9 q Y T E v V G l w b y B j Y W 1 i a W F k b y 5 7 Q 2 9 s d W 1 u O D U 5 N i w 4 N T k 1 f S Z x d W 9 0 O y w m c X V v d D t T Z W N 0 a W 9 u M S 9 I b 2 p h M S 9 U a X B v I G N h b W J p Y W R v L n t D b 2 x 1 b W 4 4 N T k 3 L D g 1 O T Z 9 J n F 1 b 3 Q 7 L C Z x d W 9 0 O 1 N l Y 3 R p b 2 4 x L 0 h v a m E x L 1 R p c G 8 g Y 2 F t Y m l h Z G 8 u e 0 N v b H V t b j g 1 O T g s O D U 5 N 3 0 m c X V v d D s s J n F 1 b 3 Q 7 U 2 V j d G l v b j E v S G 9 q Y T E v V G l w b y B j Y W 1 i a W F k b y 5 7 Q 2 9 s d W 1 u O D U 5 O S w 4 N T k 4 f S Z x d W 9 0 O y w m c X V v d D t T Z W N 0 a W 9 u M S 9 I b 2 p h M S 9 U a X B v I G N h b W J p Y W R v L n t D b 2 x 1 b W 4 4 N j A w L D g 1 O T l 9 J n F 1 b 3 Q 7 L C Z x d W 9 0 O 1 N l Y 3 R p b 2 4 x L 0 h v a m E x L 1 R p c G 8 g Y 2 F t Y m l h Z G 8 u e 0 N v b H V t b j g 2 M D E s O D Y w M H 0 m c X V v d D s s J n F 1 b 3 Q 7 U 2 V j d G l v b j E v S G 9 q Y T E v V G l w b y B j Y W 1 i a W F k b y 5 7 Q 2 9 s d W 1 u O D Y w M i w 4 N j A x f S Z x d W 9 0 O y w m c X V v d D t T Z W N 0 a W 9 u M S 9 I b 2 p h M S 9 U a X B v I G N h b W J p Y W R v L n t D b 2 x 1 b W 4 4 N j A z L D g 2 M D J 9 J n F 1 b 3 Q 7 L C Z x d W 9 0 O 1 N l Y 3 R p b 2 4 x L 0 h v a m E x L 1 R p c G 8 g Y 2 F t Y m l h Z G 8 u e 0 N v b H V t b j g 2 M D Q s O D Y w M 3 0 m c X V v d D s s J n F 1 b 3 Q 7 U 2 V j d G l v b j E v S G 9 q Y T E v V G l w b y B j Y W 1 i a W F k b y 5 7 Q 2 9 s d W 1 u O D Y w N S w 4 N j A 0 f S Z x d W 9 0 O y w m c X V v d D t T Z W N 0 a W 9 u M S 9 I b 2 p h M S 9 U a X B v I G N h b W J p Y W R v L n t D b 2 x 1 b W 4 4 N j A 2 L D g 2 M D V 9 J n F 1 b 3 Q 7 L C Z x d W 9 0 O 1 N l Y 3 R p b 2 4 x L 0 h v a m E x L 1 R p c G 8 g Y 2 F t Y m l h Z G 8 u e 0 N v b H V t b j g 2 M D c s O D Y w N n 0 m c X V v d D s s J n F 1 b 3 Q 7 U 2 V j d G l v b j E v S G 9 q Y T E v V G l w b y B j Y W 1 i a W F k b y 5 7 Q 2 9 s d W 1 u O D Y w O C w 4 N j A 3 f S Z x d W 9 0 O y w m c X V v d D t T Z W N 0 a W 9 u M S 9 I b 2 p h M S 9 U a X B v I G N h b W J p Y W R v L n t D b 2 x 1 b W 4 4 N j A 5 L D g 2 M D h 9 J n F 1 b 3 Q 7 L C Z x d W 9 0 O 1 N l Y 3 R p b 2 4 x L 0 h v a m E x L 1 R p c G 8 g Y 2 F t Y m l h Z G 8 u e 0 N v b H V t b j g 2 M T A s O D Y w O X 0 m c X V v d D s s J n F 1 b 3 Q 7 U 2 V j d G l v b j E v S G 9 q Y T E v V G l w b y B j Y W 1 i a W F k b y 5 7 Q 2 9 s d W 1 u O D Y x M S w 4 N j E w f S Z x d W 9 0 O y w m c X V v d D t T Z W N 0 a W 9 u M S 9 I b 2 p h M S 9 U a X B v I G N h b W J p Y W R v L n t D b 2 x 1 b W 4 4 N j E y L D g 2 M T F 9 J n F 1 b 3 Q 7 L C Z x d W 9 0 O 1 N l Y 3 R p b 2 4 x L 0 h v a m E x L 1 R p c G 8 g Y 2 F t Y m l h Z G 8 u e 0 N v b H V t b j g 2 M T M s O D Y x M n 0 m c X V v d D s s J n F 1 b 3 Q 7 U 2 V j d G l v b j E v S G 9 q Y T E v V G l w b y B j Y W 1 i a W F k b y 5 7 Q 2 9 s d W 1 u O D Y x N C w 4 N j E z f S Z x d W 9 0 O y w m c X V v d D t T Z W N 0 a W 9 u M S 9 I b 2 p h M S 9 U a X B v I G N h b W J p Y W R v L n t D b 2 x 1 b W 4 4 N j E 1 L D g 2 M T R 9 J n F 1 b 3 Q 7 L C Z x d W 9 0 O 1 N l Y 3 R p b 2 4 x L 0 h v a m E x L 1 R p c G 8 g Y 2 F t Y m l h Z G 8 u e 0 N v b H V t b j g 2 M T Y s O D Y x N X 0 m c X V v d D s s J n F 1 b 3 Q 7 U 2 V j d G l v b j E v S G 9 q Y T E v V G l w b y B j Y W 1 i a W F k b y 5 7 Q 2 9 s d W 1 u O D Y x N y w 4 N j E 2 f S Z x d W 9 0 O y w m c X V v d D t T Z W N 0 a W 9 u M S 9 I b 2 p h M S 9 U a X B v I G N h b W J p Y W R v L n t D b 2 x 1 b W 4 4 N j E 4 L D g 2 M T d 9 J n F 1 b 3 Q 7 L C Z x d W 9 0 O 1 N l Y 3 R p b 2 4 x L 0 h v a m E x L 1 R p c G 8 g Y 2 F t Y m l h Z G 8 u e 0 N v b H V t b j g 2 M T k s O D Y x O H 0 m c X V v d D s s J n F 1 b 3 Q 7 U 2 V j d G l v b j E v S G 9 q Y T E v V G l w b y B j Y W 1 i a W F k b y 5 7 Q 2 9 s d W 1 u O D Y y M C w 4 N j E 5 f S Z x d W 9 0 O y w m c X V v d D t T Z W N 0 a W 9 u M S 9 I b 2 p h M S 9 U a X B v I G N h b W J p Y W R v L n t D b 2 x 1 b W 4 4 N j I x L D g 2 M j B 9 J n F 1 b 3 Q 7 L C Z x d W 9 0 O 1 N l Y 3 R p b 2 4 x L 0 h v a m E x L 1 R p c G 8 g Y 2 F t Y m l h Z G 8 u e 0 N v b H V t b j g 2 M j I s O D Y y M X 0 m c X V v d D s s J n F 1 b 3 Q 7 U 2 V j d G l v b j E v S G 9 q Y T E v V G l w b y B j Y W 1 i a W F k b y 5 7 Q 2 9 s d W 1 u O D Y y M y w 4 N j I y f S Z x d W 9 0 O y w m c X V v d D t T Z W N 0 a W 9 u M S 9 I b 2 p h M S 9 U a X B v I G N h b W J p Y W R v L n t D b 2 x 1 b W 4 4 N j I 0 L D g 2 M j N 9 J n F 1 b 3 Q 7 L C Z x d W 9 0 O 1 N l Y 3 R p b 2 4 x L 0 h v a m E x L 1 R p c G 8 g Y 2 F t Y m l h Z G 8 u e 0 N v b H V t b j g 2 M j U s O D Y y N H 0 m c X V v d D s s J n F 1 b 3 Q 7 U 2 V j d G l v b j E v S G 9 q Y T E v V G l w b y B j Y W 1 i a W F k b y 5 7 Q 2 9 s d W 1 u O D Y y N i w 4 N j I 1 f S Z x d W 9 0 O y w m c X V v d D t T Z W N 0 a W 9 u M S 9 I b 2 p h M S 9 U a X B v I G N h b W J p Y W R v L n t D b 2 x 1 b W 4 4 N j I 3 L D g 2 M j Z 9 J n F 1 b 3 Q 7 L C Z x d W 9 0 O 1 N l Y 3 R p b 2 4 x L 0 h v a m E x L 1 R p c G 8 g Y 2 F t Y m l h Z G 8 u e 0 N v b H V t b j g 2 M j g s O D Y y N 3 0 m c X V v d D s s J n F 1 b 3 Q 7 U 2 V j d G l v b j E v S G 9 q Y T E v V G l w b y B j Y W 1 i a W F k b y 5 7 Q 2 9 s d W 1 u O D Y y O S w 4 N j I 4 f S Z x d W 9 0 O y w m c X V v d D t T Z W N 0 a W 9 u M S 9 I b 2 p h M S 9 U a X B v I G N h b W J p Y W R v L n t D b 2 x 1 b W 4 4 N j M w L D g 2 M j l 9 J n F 1 b 3 Q 7 L C Z x d W 9 0 O 1 N l Y 3 R p b 2 4 x L 0 h v a m E x L 1 R p c G 8 g Y 2 F t Y m l h Z G 8 u e 0 N v b H V t b j g 2 M z E s O D Y z M H 0 m c X V v d D s s J n F 1 b 3 Q 7 U 2 V j d G l v b j E v S G 9 q Y T E v V G l w b y B j Y W 1 i a W F k b y 5 7 Q 2 9 s d W 1 u O D Y z M i w 4 N j M x f S Z x d W 9 0 O y w m c X V v d D t T Z W N 0 a W 9 u M S 9 I b 2 p h M S 9 U a X B v I G N h b W J p Y W R v L n t D b 2 x 1 b W 4 4 N j M z L D g 2 M z J 9 J n F 1 b 3 Q 7 L C Z x d W 9 0 O 1 N l Y 3 R p b 2 4 x L 0 h v a m E x L 1 R p c G 8 g Y 2 F t Y m l h Z G 8 u e 0 N v b H V t b j g 2 M z Q s O D Y z M 3 0 m c X V v d D s s J n F 1 b 3 Q 7 U 2 V j d G l v b j E v S G 9 q Y T E v V G l w b y B j Y W 1 i a W F k b y 5 7 Q 2 9 s d W 1 u O D Y z N S w 4 N j M 0 f S Z x d W 9 0 O y w m c X V v d D t T Z W N 0 a W 9 u M S 9 I b 2 p h M S 9 U a X B v I G N h b W J p Y W R v L n t D b 2 x 1 b W 4 4 N j M 2 L D g 2 M z V 9 J n F 1 b 3 Q 7 L C Z x d W 9 0 O 1 N l Y 3 R p b 2 4 x L 0 h v a m E x L 1 R p c G 8 g Y 2 F t Y m l h Z G 8 u e 0 N v b H V t b j g 2 M z c s O D Y z N n 0 m c X V v d D s s J n F 1 b 3 Q 7 U 2 V j d G l v b j E v S G 9 q Y T E v V G l w b y B j Y W 1 i a W F k b y 5 7 Q 2 9 s d W 1 u O D Y z O C w 4 N j M 3 f S Z x d W 9 0 O y w m c X V v d D t T Z W N 0 a W 9 u M S 9 I b 2 p h M S 9 U a X B v I G N h b W J p Y W R v L n t D b 2 x 1 b W 4 4 N j M 5 L D g 2 M z h 9 J n F 1 b 3 Q 7 L C Z x d W 9 0 O 1 N l Y 3 R p b 2 4 x L 0 h v a m E x L 1 R p c G 8 g Y 2 F t Y m l h Z G 8 u e 0 N v b H V t b j g 2 N D A s O D Y z O X 0 m c X V v d D s s J n F 1 b 3 Q 7 U 2 V j d G l v b j E v S G 9 q Y T E v V G l w b y B j Y W 1 i a W F k b y 5 7 Q 2 9 s d W 1 u O D Y 0 M S w 4 N j Q w f S Z x d W 9 0 O y w m c X V v d D t T Z W N 0 a W 9 u M S 9 I b 2 p h M S 9 U a X B v I G N h b W J p Y W R v L n t D b 2 x 1 b W 4 4 N j Q y L D g 2 N D F 9 J n F 1 b 3 Q 7 L C Z x d W 9 0 O 1 N l Y 3 R p b 2 4 x L 0 h v a m E x L 1 R p c G 8 g Y 2 F t Y m l h Z G 8 u e 0 N v b H V t b j g 2 N D M s O D Y 0 M n 0 m c X V v d D s s J n F 1 b 3 Q 7 U 2 V j d G l v b j E v S G 9 q Y T E v V G l w b y B j Y W 1 i a W F k b y 5 7 Q 2 9 s d W 1 u O D Y 0 N C w 4 N j Q z f S Z x d W 9 0 O y w m c X V v d D t T Z W N 0 a W 9 u M S 9 I b 2 p h M S 9 U a X B v I G N h b W J p Y W R v L n t D b 2 x 1 b W 4 4 N j Q 1 L D g 2 N D R 9 J n F 1 b 3 Q 7 L C Z x d W 9 0 O 1 N l Y 3 R p b 2 4 x L 0 h v a m E x L 1 R p c G 8 g Y 2 F t Y m l h Z G 8 u e 0 N v b H V t b j g 2 N D Y s O D Y 0 N X 0 m c X V v d D s s J n F 1 b 3 Q 7 U 2 V j d G l v b j E v S G 9 q Y T E v V G l w b y B j Y W 1 i a W F k b y 5 7 Q 2 9 s d W 1 u O D Y 0 N y w 4 N j Q 2 f S Z x d W 9 0 O y w m c X V v d D t T Z W N 0 a W 9 u M S 9 I b 2 p h M S 9 U a X B v I G N h b W J p Y W R v L n t D b 2 x 1 b W 4 4 N j Q 4 L D g 2 N D d 9 J n F 1 b 3 Q 7 L C Z x d W 9 0 O 1 N l Y 3 R p b 2 4 x L 0 h v a m E x L 1 R p c G 8 g Y 2 F t Y m l h Z G 8 u e 0 N v b H V t b j g 2 N D k s O D Y 0 O H 0 m c X V v d D s s J n F 1 b 3 Q 7 U 2 V j d G l v b j E v S G 9 q Y T E v V G l w b y B j Y W 1 i a W F k b y 5 7 Q 2 9 s d W 1 u O D Y 1 M C w 4 N j Q 5 f S Z x d W 9 0 O y w m c X V v d D t T Z W N 0 a W 9 u M S 9 I b 2 p h M S 9 U a X B v I G N h b W J p Y W R v L n t D b 2 x 1 b W 4 4 N j U x L D g 2 N T B 9 J n F 1 b 3 Q 7 L C Z x d W 9 0 O 1 N l Y 3 R p b 2 4 x L 0 h v a m E x L 1 R p c G 8 g Y 2 F t Y m l h Z G 8 u e 0 N v b H V t b j g 2 N T I s O D Y 1 M X 0 m c X V v d D s s J n F 1 b 3 Q 7 U 2 V j d G l v b j E v S G 9 q Y T E v V G l w b y B j Y W 1 i a W F k b y 5 7 Q 2 9 s d W 1 u O D Y 1 M y w 4 N j U y f S Z x d W 9 0 O y w m c X V v d D t T Z W N 0 a W 9 u M S 9 I b 2 p h M S 9 U a X B v I G N h b W J p Y W R v L n t D b 2 x 1 b W 4 4 N j U 0 L D g 2 N T N 9 J n F 1 b 3 Q 7 L C Z x d W 9 0 O 1 N l Y 3 R p b 2 4 x L 0 h v a m E x L 1 R p c G 8 g Y 2 F t Y m l h Z G 8 u e 0 N v b H V t b j g 2 N T U s O D Y 1 N H 0 m c X V v d D s s J n F 1 b 3 Q 7 U 2 V j d G l v b j E v S G 9 q Y T E v V G l w b y B j Y W 1 i a W F k b y 5 7 Q 2 9 s d W 1 u O D Y 1 N i w 4 N j U 1 f S Z x d W 9 0 O y w m c X V v d D t T Z W N 0 a W 9 u M S 9 I b 2 p h M S 9 U a X B v I G N h b W J p Y W R v L n t D b 2 x 1 b W 4 4 N j U 3 L D g 2 N T Z 9 J n F 1 b 3 Q 7 L C Z x d W 9 0 O 1 N l Y 3 R p b 2 4 x L 0 h v a m E x L 1 R p c G 8 g Y 2 F t Y m l h Z G 8 u e 0 N v b H V t b j g 2 N T g s O D Y 1 N 3 0 m c X V v d D s s J n F 1 b 3 Q 7 U 2 V j d G l v b j E v S G 9 q Y T E v V G l w b y B j Y W 1 i a W F k b y 5 7 Q 2 9 s d W 1 u O D Y 1 O S w 4 N j U 4 f S Z x d W 9 0 O y w m c X V v d D t T Z W N 0 a W 9 u M S 9 I b 2 p h M S 9 U a X B v I G N h b W J p Y W R v L n t D b 2 x 1 b W 4 4 N j Y w L D g 2 N T l 9 J n F 1 b 3 Q 7 L C Z x d W 9 0 O 1 N l Y 3 R p b 2 4 x L 0 h v a m E x L 1 R p c G 8 g Y 2 F t Y m l h Z G 8 u e 0 N v b H V t b j g 2 N j E s O D Y 2 M H 0 m c X V v d D s s J n F 1 b 3 Q 7 U 2 V j d G l v b j E v S G 9 q Y T E v V G l w b y B j Y W 1 i a W F k b y 5 7 Q 2 9 s d W 1 u O D Y 2 M i w 4 N j Y x f S Z x d W 9 0 O y w m c X V v d D t T Z W N 0 a W 9 u M S 9 I b 2 p h M S 9 U a X B v I G N h b W J p Y W R v L n t D b 2 x 1 b W 4 4 N j Y z L D g 2 N j J 9 J n F 1 b 3 Q 7 L C Z x d W 9 0 O 1 N l Y 3 R p b 2 4 x L 0 h v a m E x L 1 R p c G 8 g Y 2 F t Y m l h Z G 8 u e 0 N v b H V t b j g 2 N j Q s O D Y 2 M 3 0 m c X V v d D s s J n F 1 b 3 Q 7 U 2 V j d G l v b j E v S G 9 q Y T E v V G l w b y B j Y W 1 i a W F k b y 5 7 Q 2 9 s d W 1 u O D Y 2 N S w 4 N j Y 0 f S Z x d W 9 0 O y w m c X V v d D t T Z W N 0 a W 9 u M S 9 I b 2 p h M S 9 U a X B v I G N h b W J p Y W R v L n t D b 2 x 1 b W 4 4 N j Y 2 L D g 2 N j V 9 J n F 1 b 3 Q 7 L C Z x d W 9 0 O 1 N l Y 3 R p b 2 4 x L 0 h v a m E x L 1 R p c G 8 g Y 2 F t Y m l h Z G 8 u e 0 N v b H V t b j g 2 N j c s O D Y 2 N n 0 m c X V v d D s s J n F 1 b 3 Q 7 U 2 V j d G l v b j E v S G 9 q Y T E v V G l w b y B j Y W 1 i a W F k b y 5 7 Q 2 9 s d W 1 u O D Y 2 O C w 4 N j Y 3 f S Z x d W 9 0 O y w m c X V v d D t T Z W N 0 a W 9 u M S 9 I b 2 p h M S 9 U a X B v I G N h b W J p Y W R v L n t D b 2 x 1 b W 4 4 N j Y 5 L D g 2 N j h 9 J n F 1 b 3 Q 7 L C Z x d W 9 0 O 1 N l Y 3 R p b 2 4 x L 0 h v a m E x L 1 R p c G 8 g Y 2 F t Y m l h Z G 8 u e 0 N v b H V t b j g 2 N z A s O D Y 2 O X 0 m c X V v d D s s J n F 1 b 3 Q 7 U 2 V j d G l v b j E v S G 9 q Y T E v V G l w b y B j Y W 1 i a W F k b y 5 7 Q 2 9 s d W 1 u O D Y 3 M S w 4 N j c w f S Z x d W 9 0 O y w m c X V v d D t T Z W N 0 a W 9 u M S 9 I b 2 p h M S 9 U a X B v I G N h b W J p Y W R v L n t D b 2 x 1 b W 4 4 N j c y L D g 2 N z F 9 J n F 1 b 3 Q 7 L C Z x d W 9 0 O 1 N l Y 3 R p b 2 4 x L 0 h v a m E x L 1 R p c G 8 g Y 2 F t Y m l h Z G 8 u e 0 N v b H V t b j g 2 N z M s O D Y 3 M n 0 m c X V v d D s s J n F 1 b 3 Q 7 U 2 V j d G l v b j E v S G 9 q Y T E v V G l w b y B j Y W 1 i a W F k b y 5 7 Q 2 9 s d W 1 u O D Y 3 N C w 4 N j c z f S Z x d W 9 0 O y w m c X V v d D t T Z W N 0 a W 9 u M S 9 I b 2 p h M S 9 U a X B v I G N h b W J p Y W R v L n t D b 2 x 1 b W 4 4 N j c 1 L D g 2 N z R 9 J n F 1 b 3 Q 7 L C Z x d W 9 0 O 1 N l Y 3 R p b 2 4 x L 0 h v a m E x L 1 R p c G 8 g Y 2 F t Y m l h Z G 8 u e 0 N v b H V t b j g 2 N z Y s O D Y 3 N X 0 m c X V v d D s s J n F 1 b 3 Q 7 U 2 V j d G l v b j E v S G 9 q Y T E v V G l w b y B j Y W 1 i a W F k b y 5 7 Q 2 9 s d W 1 u O D Y 3 N y w 4 N j c 2 f S Z x d W 9 0 O y w m c X V v d D t T Z W N 0 a W 9 u M S 9 I b 2 p h M S 9 U a X B v I G N h b W J p Y W R v L n t D b 2 x 1 b W 4 4 N j c 4 L D g 2 N z d 9 J n F 1 b 3 Q 7 L C Z x d W 9 0 O 1 N l Y 3 R p b 2 4 x L 0 h v a m E x L 1 R p c G 8 g Y 2 F t Y m l h Z G 8 u e 0 N v b H V t b j g 2 N z k s O D Y 3 O H 0 m c X V v d D s s J n F 1 b 3 Q 7 U 2 V j d G l v b j E v S G 9 q Y T E v V G l w b y B j Y W 1 i a W F k b y 5 7 Q 2 9 s d W 1 u O D Y 4 M C w 4 N j c 5 f S Z x d W 9 0 O y w m c X V v d D t T Z W N 0 a W 9 u M S 9 I b 2 p h M S 9 U a X B v I G N h b W J p Y W R v L n t D b 2 x 1 b W 4 4 N j g x L D g 2 O D B 9 J n F 1 b 3 Q 7 L C Z x d W 9 0 O 1 N l Y 3 R p b 2 4 x L 0 h v a m E x L 1 R p c G 8 g Y 2 F t Y m l h Z G 8 u e 0 N v b H V t b j g 2 O D I s O D Y 4 M X 0 m c X V v d D s s J n F 1 b 3 Q 7 U 2 V j d G l v b j E v S G 9 q Y T E v V G l w b y B j Y W 1 i a W F k b y 5 7 Q 2 9 s d W 1 u O D Y 4 M y w 4 N j g y f S Z x d W 9 0 O y w m c X V v d D t T Z W N 0 a W 9 u M S 9 I b 2 p h M S 9 U a X B v I G N h b W J p Y W R v L n t D b 2 x 1 b W 4 4 N j g 0 L D g 2 O D N 9 J n F 1 b 3 Q 7 L C Z x d W 9 0 O 1 N l Y 3 R p b 2 4 x L 0 h v a m E x L 1 R p c G 8 g Y 2 F t Y m l h Z G 8 u e 0 N v b H V t b j g 2 O D U s O D Y 4 N H 0 m c X V v d D s s J n F 1 b 3 Q 7 U 2 V j d G l v b j E v S G 9 q Y T E v V G l w b y B j Y W 1 i a W F k b y 5 7 Q 2 9 s d W 1 u O D Y 4 N i w 4 N j g 1 f S Z x d W 9 0 O y w m c X V v d D t T Z W N 0 a W 9 u M S 9 I b 2 p h M S 9 U a X B v I G N h b W J p Y W R v L n t D b 2 x 1 b W 4 4 N j g 3 L D g 2 O D Z 9 J n F 1 b 3 Q 7 L C Z x d W 9 0 O 1 N l Y 3 R p b 2 4 x L 0 h v a m E x L 1 R p c G 8 g Y 2 F t Y m l h Z G 8 u e 0 N v b H V t b j g 2 O D g s O D Y 4 N 3 0 m c X V v d D s s J n F 1 b 3 Q 7 U 2 V j d G l v b j E v S G 9 q Y T E v V G l w b y B j Y W 1 i a W F k b y 5 7 Q 2 9 s d W 1 u O D Y 4 O S w 4 N j g 4 f S Z x d W 9 0 O y w m c X V v d D t T Z W N 0 a W 9 u M S 9 I b 2 p h M S 9 U a X B v I G N h b W J p Y W R v L n t D b 2 x 1 b W 4 4 N j k w L D g 2 O D l 9 J n F 1 b 3 Q 7 L C Z x d W 9 0 O 1 N l Y 3 R p b 2 4 x L 0 h v a m E x L 1 R p c G 8 g Y 2 F t Y m l h Z G 8 u e 0 N v b H V t b j g 2 O T E s O D Y 5 M H 0 m c X V v d D s s J n F 1 b 3 Q 7 U 2 V j d G l v b j E v S G 9 q Y T E v V G l w b y B j Y W 1 i a W F k b y 5 7 Q 2 9 s d W 1 u O D Y 5 M i w 4 N j k x f S Z x d W 9 0 O y w m c X V v d D t T Z W N 0 a W 9 u M S 9 I b 2 p h M S 9 U a X B v I G N h b W J p Y W R v L n t D b 2 x 1 b W 4 4 N j k z L D g 2 O T J 9 J n F 1 b 3 Q 7 L C Z x d W 9 0 O 1 N l Y 3 R p b 2 4 x L 0 h v a m E x L 1 R p c G 8 g Y 2 F t Y m l h Z G 8 u e 0 N v b H V t b j g 2 O T Q s O D Y 5 M 3 0 m c X V v d D s s J n F 1 b 3 Q 7 U 2 V j d G l v b j E v S G 9 q Y T E v V G l w b y B j Y W 1 i a W F k b y 5 7 Q 2 9 s d W 1 u O D Y 5 N S w 4 N j k 0 f S Z x d W 9 0 O y w m c X V v d D t T Z W N 0 a W 9 u M S 9 I b 2 p h M S 9 U a X B v I G N h b W J p Y W R v L n t D b 2 x 1 b W 4 4 N j k 2 L D g 2 O T V 9 J n F 1 b 3 Q 7 L C Z x d W 9 0 O 1 N l Y 3 R p b 2 4 x L 0 h v a m E x L 1 R p c G 8 g Y 2 F t Y m l h Z G 8 u e 0 N v b H V t b j g 2 O T c s O D Y 5 N n 0 m c X V v d D s s J n F 1 b 3 Q 7 U 2 V j d G l v b j E v S G 9 q Y T E v V G l w b y B j Y W 1 i a W F k b y 5 7 Q 2 9 s d W 1 u O D Y 5 O C w 4 N j k 3 f S Z x d W 9 0 O y w m c X V v d D t T Z W N 0 a W 9 u M S 9 I b 2 p h M S 9 U a X B v I G N h b W J p Y W R v L n t D b 2 x 1 b W 4 4 N j k 5 L D g 2 O T h 9 J n F 1 b 3 Q 7 L C Z x d W 9 0 O 1 N l Y 3 R p b 2 4 x L 0 h v a m E x L 1 R p c G 8 g Y 2 F t Y m l h Z G 8 u e 0 N v b H V t b j g 3 M D A s O D Y 5 O X 0 m c X V v d D s s J n F 1 b 3 Q 7 U 2 V j d G l v b j E v S G 9 q Y T E v V G l w b y B j Y W 1 i a W F k b y 5 7 Q 2 9 s d W 1 u O D c w M S w 4 N z A w f S Z x d W 9 0 O y w m c X V v d D t T Z W N 0 a W 9 u M S 9 I b 2 p h M S 9 U a X B v I G N h b W J p Y W R v L n t D b 2 x 1 b W 4 4 N z A y L D g 3 M D F 9 J n F 1 b 3 Q 7 L C Z x d W 9 0 O 1 N l Y 3 R p b 2 4 x L 0 h v a m E x L 1 R p c G 8 g Y 2 F t Y m l h Z G 8 u e 0 N v b H V t b j g 3 M D M s O D c w M n 0 m c X V v d D s s J n F 1 b 3 Q 7 U 2 V j d G l v b j E v S G 9 q Y T E v V G l w b y B j Y W 1 i a W F k b y 5 7 Q 2 9 s d W 1 u O D c w N C w 4 N z A z f S Z x d W 9 0 O y w m c X V v d D t T Z W N 0 a W 9 u M S 9 I b 2 p h M S 9 U a X B v I G N h b W J p Y W R v L n t D b 2 x 1 b W 4 4 N z A 1 L D g 3 M D R 9 J n F 1 b 3 Q 7 L C Z x d W 9 0 O 1 N l Y 3 R p b 2 4 x L 0 h v a m E x L 1 R p c G 8 g Y 2 F t Y m l h Z G 8 u e 0 N v b H V t b j g 3 M D Y s O D c w N X 0 m c X V v d D s s J n F 1 b 3 Q 7 U 2 V j d G l v b j E v S G 9 q Y T E v V G l w b y B j Y W 1 i a W F k b y 5 7 Q 2 9 s d W 1 u O D c w N y w 4 N z A 2 f S Z x d W 9 0 O y w m c X V v d D t T Z W N 0 a W 9 u M S 9 I b 2 p h M S 9 U a X B v I G N h b W J p Y W R v L n t D b 2 x 1 b W 4 4 N z A 4 L D g 3 M D d 9 J n F 1 b 3 Q 7 L C Z x d W 9 0 O 1 N l Y 3 R p b 2 4 x L 0 h v a m E x L 1 R p c G 8 g Y 2 F t Y m l h Z G 8 u e 0 N v b H V t b j g 3 M D k s O D c w O H 0 m c X V v d D s s J n F 1 b 3 Q 7 U 2 V j d G l v b j E v S G 9 q Y T E v V G l w b y B j Y W 1 i a W F k b y 5 7 Q 2 9 s d W 1 u O D c x M C w 4 N z A 5 f S Z x d W 9 0 O y w m c X V v d D t T Z W N 0 a W 9 u M S 9 I b 2 p h M S 9 U a X B v I G N h b W J p Y W R v L n t D b 2 x 1 b W 4 4 N z E x L D g 3 M T B 9 J n F 1 b 3 Q 7 L C Z x d W 9 0 O 1 N l Y 3 R p b 2 4 x L 0 h v a m E x L 1 R p c G 8 g Y 2 F t Y m l h Z G 8 u e 0 N v b H V t b j g 3 M T I s O D c x M X 0 m c X V v d D s s J n F 1 b 3 Q 7 U 2 V j d G l v b j E v S G 9 q Y T E v V G l w b y B j Y W 1 i a W F k b y 5 7 Q 2 9 s d W 1 u O D c x M y w 4 N z E y f S Z x d W 9 0 O y w m c X V v d D t T Z W N 0 a W 9 u M S 9 I b 2 p h M S 9 U a X B v I G N h b W J p Y W R v L n t D b 2 x 1 b W 4 4 N z E 0 L D g 3 M T N 9 J n F 1 b 3 Q 7 L C Z x d W 9 0 O 1 N l Y 3 R p b 2 4 x L 0 h v a m E x L 1 R p c G 8 g Y 2 F t Y m l h Z G 8 u e 0 N v b H V t b j g 3 M T U s O D c x N H 0 m c X V v d D s s J n F 1 b 3 Q 7 U 2 V j d G l v b j E v S G 9 q Y T E v V G l w b y B j Y W 1 i a W F k b y 5 7 Q 2 9 s d W 1 u O D c x N i w 4 N z E 1 f S Z x d W 9 0 O y w m c X V v d D t T Z W N 0 a W 9 u M S 9 I b 2 p h M S 9 U a X B v I G N h b W J p Y W R v L n t D b 2 x 1 b W 4 4 N z E 3 L D g 3 M T Z 9 J n F 1 b 3 Q 7 L C Z x d W 9 0 O 1 N l Y 3 R p b 2 4 x L 0 h v a m E x L 1 R p c G 8 g Y 2 F t Y m l h Z G 8 u e 0 N v b H V t b j g 3 M T g s O D c x N 3 0 m c X V v d D s s J n F 1 b 3 Q 7 U 2 V j d G l v b j E v S G 9 q Y T E v V G l w b y B j Y W 1 i a W F k b y 5 7 Q 2 9 s d W 1 u O D c x O S w 4 N z E 4 f S Z x d W 9 0 O y w m c X V v d D t T Z W N 0 a W 9 u M S 9 I b 2 p h M S 9 U a X B v I G N h b W J p Y W R v L n t D b 2 x 1 b W 4 4 N z I w L D g 3 M T l 9 J n F 1 b 3 Q 7 L C Z x d W 9 0 O 1 N l Y 3 R p b 2 4 x L 0 h v a m E x L 1 R p c G 8 g Y 2 F t Y m l h Z G 8 u e 0 N v b H V t b j g 3 M j E s O D c y M H 0 m c X V v d D s s J n F 1 b 3 Q 7 U 2 V j d G l v b j E v S G 9 q Y T E v V G l w b y B j Y W 1 i a W F k b y 5 7 Q 2 9 s d W 1 u O D c y M i w 4 N z I x f S Z x d W 9 0 O y w m c X V v d D t T Z W N 0 a W 9 u M S 9 I b 2 p h M S 9 U a X B v I G N h b W J p Y W R v L n t D b 2 x 1 b W 4 4 N z I z L D g 3 M j J 9 J n F 1 b 3 Q 7 L C Z x d W 9 0 O 1 N l Y 3 R p b 2 4 x L 0 h v a m E x L 1 R p c G 8 g Y 2 F t Y m l h Z G 8 u e 0 N v b H V t b j g 3 M j Q s O D c y M 3 0 m c X V v d D s s J n F 1 b 3 Q 7 U 2 V j d G l v b j E v S G 9 q Y T E v V G l w b y B j Y W 1 i a W F k b y 5 7 Q 2 9 s d W 1 u O D c y N S w 4 N z I 0 f S Z x d W 9 0 O y w m c X V v d D t T Z W N 0 a W 9 u M S 9 I b 2 p h M S 9 U a X B v I G N h b W J p Y W R v L n t D b 2 x 1 b W 4 4 N z I 2 L D g 3 M j V 9 J n F 1 b 3 Q 7 L C Z x d W 9 0 O 1 N l Y 3 R p b 2 4 x L 0 h v a m E x L 1 R p c G 8 g Y 2 F t Y m l h Z G 8 u e 0 N v b H V t b j g 3 M j c s O D c y N n 0 m c X V v d D s s J n F 1 b 3 Q 7 U 2 V j d G l v b j E v S G 9 q Y T E v V G l w b y B j Y W 1 i a W F k b y 5 7 Q 2 9 s d W 1 u O D c y O C w 4 N z I 3 f S Z x d W 9 0 O y w m c X V v d D t T Z W N 0 a W 9 u M S 9 I b 2 p h M S 9 U a X B v I G N h b W J p Y W R v L n t D b 2 x 1 b W 4 4 N z I 5 L D g 3 M j h 9 J n F 1 b 3 Q 7 L C Z x d W 9 0 O 1 N l Y 3 R p b 2 4 x L 0 h v a m E x L 1 R p c G 8 g Y 2 F t Y m l h Z G 8 u e 0 N v b H V t b j g 3 M z A s O D c y O X 0 m c X V v d D s s J n F 1 b 3 Q 7 U 2 V j d G l v b j E v S G 9 q Y T E v V G l w b y B j Y W 1 i a W F k b y 5 7 Q 2 9 s d W 1 u O D c z M S w 4 N z M w f S Z x d W 9 0 O y w m c X V v d D t T Z W N 0 a W 9 u M S 9 I b 2 p h M S 9 U a X B v I G N h b W J p Y W R v L n t D b 2 x 1 b W 4 4 N z M y L D g 3 M z F 9 J n F 1 b 3 Q 7 L C Z x d W 9 0 O 1 N l Y 3 R p b 2 4 x L 0 h v a m E x L 1 R p c G 8 g Y 2 F t Y m l h Z G 8 u e 0 N v b H V t b j g 3 M z M s O D c z M n 0 m c X V v d D s s J n F 1 b 3 Q 7 U 2 V j d G l v b j E v S G 9 q Y T E v V G l w b y B j Y W 1 i a W F k b y 5 7 Q 2 9 s d W 1 u O D c z N C w 4 N z M z f S Z x d W 9 0 O y w m c X V v d D t T Z W N 0 a W 9 u M S 9 I b 2 p h M S 9 U a X B v I G N h b W J p Y W R v L n t D b 2 x 1 b W 4 4 N z M 1 L D g 3 M z R 9 J n F 1 b 3 Q 7 L C Z x d W 9 0 O 1 N l Y 3 R p b 2 4 x L 0 h v a m E x L 1 R p c G 8 g Y 2 F t Y m l h Z G 8 u e 0 N v b H V t b j g 3 M z Y s O D c z N X 0 m c X V v d D s s J n F 1 b 3 Q 7 U 2 V j d G l v b j E v S G 9 q Y T E v V G l w b y B j Y W 1 i a W F k b y 5 7 Q 2 9 s d W 1 u O D c z N y w 4 N z M 2 f S Z x d W 9 0 O y w m c X V v d D t T Z W N 0 a W 9 u M S 9 I b 2 p h M S 9 U a X B v I G N h b W J p Y W R v L n t D b 2 x 1 b W 4 4 N z M 4 L D g 3 M z d 9 J n F 1 b 3 Q 7 L C Z x d W 9 0 O 1 N l Y 3 R p b 2 4 x L 0 h v a m E x L 1 R p c G 8 g Y 2 F t Y m l h Z G 8 u e 0 N v b H V t b j g 3 M z k s O D c z O H 0 m c X V v d D s s J n F 1 b 3 Q 7 U 2 V j d G l v b j E v S G 9 q Y T E v V G l w b y B j Y W 1 i a W F k b y 5 7 Q 2 9 s d W 1 u O D c 0 M C w 4 N z M 5 f S Z x d W 9 0 O y w m c X V v d D t T Z W N 0 a W 9 u M S 9 I b 2 p h M S 9 U a X B v I G N h b W J p Y W R v L n t D b 2 x 1 b W 4 4 N z Q x L D g 3 N D B 9 J n F 1 b 3 Q 7 L C Z x d W 9 0 O 1 N l Y 3 R p b 2 4 x L 0 h v a m E x L 1 R p c G 8 g Y 2 F t Y m l h Z G 8 u e 0 N v b H V t b j g 3 N D I s O D c 0 M X 0 m c X V v d D s s J n F 1 b 3 Q 7 U 2 V j d G l v b j E v S G 9 q Y T E v V G l w b y B j Y W 1 i a W F k b y 5 7 Q 2 9 s d W 1 u O D c 0 M y w 4 N z Q y f S Z x d W 9 0 O y w m c X V v d D t T Z W N 0 a W 9 u M S 9 I b 2 p h M S 9 U a X B v I G N h b W J p Y W R v L n t D b 2 x 1 b W 4 4 N z Q 0 L D g 3 N D N 9 J n F 1 b 3 Q 7 L C Z x d W 9 0 O 1 N l Y 3 R p b 2 4 x L 0 h v a m E x L 1 R p c G 8 g Y 2 F t Y m l h Z G 8 u e 0 N v b H V t b j g 3 N D U s O D c 0 N H 0 m c X V v d D s s J n F 1 b 3 Q 7 U 2 V j d G l v b j E v S G 9 q Y T E v V G l w b y B j Y W 1 i a W F k b y 5 7 Q 2 9 s d W 1 u O D c 0 N i w 4 N z Q 1 f S Z x d W 9 0 O y w m c X V v d D t T Z W N 0 a W 9 u M S 9 I b 2 p h M S 9 U a X B v I G N h b W J p Y W R v L n t D b 2 x 1 b W 4 4 N z Q 3 L D g 3 N D Z 9 J n F 1 b 3 Q 7 L C Z x d W 9 0 O 1 N l Y 3 R p b 2 4 x L 0 h v a m E x L 1 R p c G 8 g Y 2 F t Y m l h Z G 8 u e 0 N v b H V t b j g 3 N D g s O D c 0 N 3 0 m c X V v d D s s J n F 1 b 3 Q 7 U 2 V j d G l v b j E v S G 9 q Y T E v V G l w b y B j Y W 1 i a W F k b y 5 7 Q 2 9 s d W 1 u O D c 0 O S w 4 N z Q 4 f S Z x d W 9 0 O y w m c X V v d D t T Z W N 0 a W 9 u M S 9 I b 2 p h M S 9 U a X B v I G N h b W J p Y W R v L n t D b 2 x 1 b W 4 4 N z U w L D g 3 N D l 9 J n F 1 b 3 Q 7 L C Z x d W 9 0 O 1 N l Y 3 R p b 2 4 x L 0 h v a m E x L 1 R p c G 8 g Y 2 F t Y m l h Z G 8 u e 0 N v b H V t b j g 3 N T E s O D c 1 M H 0 m c X V v d D s s J n F 1 b 3 Q 7 U 2 V j d G l v b j E v S G 9 q Y T E v V G l w b y B j Y W 1 i a W F k b y 5 7 Q 2 9 s d W 1 u O D c 1 M i w 4 N z U x f S Z x d W 9 0 O y w m c X V v d D t T Z W N 0 a W 9 u M S 9 I b 2 p h M S 9 U a X B v I G N h b W J p Y W R v L n t D b 2 x 1 b W 4 4 N z U z L D g 3 N T J 9 J n F 1 b 3 Q 7 L C Z x d W 9 0 O 1 N l Y 3 R p b 2 4 x L 0 h v a m E x L 1 R p c G 8 g Y 2 F t Y m l h Z G 8 u e 0 N v b H V t b j g 3 N T Q s O D c 1 M 3 0 m c X V v d D s s J n F 1 b 3 Q 7 U 2 V j d G l v b j E v S G 9 q Y T E v V G l w b y B j Y W 1 i a W F k b y 5 7 Q 2 9 s d W 1 u O D c 1 N S w 4 N z U 0 f S Z x d W 9 0 O y w m c X V v d D t T Z W N 0 a W 9 u M S 9 I b 2 p h M S 9 U a X B v I G N h b W J p Y W R v L n t D b 2 x 1 b W 4 4 N z U 2 L D g 3 N T V 9 J n F 1 b 3 Q 7 L C Z x d W 9 0 O 1 N l Y 3 R p b 2 4 x L 0 h v a m E x L 1 R p c G 8 g Y 2 F t Y m l h Z G 8 u e 0 N v b H V t b j g 3 N T c s O D c 1 N n 0 m c X V v d D s s J n F 1 b 3 Q 7 U 2 V j d G l v b j E v S G 9 q Y T E v V G l w b y B j Y W 1 i a W F k b y 5 7 Q 2 9 s d W 1 u O D c 1 O C w 4 N z U 3 f S Z x d W 9 0 O y w m c X V v d D t T Z W N 0 a W 9 u M S 9 I b 2 p h M S 9 U a X B v I G N h b W J p Y W R v L n t D b 2 x 1 b W 4 4 N z U 5 L D g 3 N T h 9 J n F 1 b 3 Q 7 L C Z x d W 9 0 O 1 N l Y 3 R p b 2 4 x L 0 h v a m E x L 1 R p c G 8 g Y 2 F t Y m l h Z G 8 u e 0 N v b H V t b j g 3 N j A s O D c 1 O X 0 m c X V v d D s s J n F 1 b 3 Q 7 U 2 V j d G l v b j E v S G 9 q Y T E v V G l w b y B j Y W 1 i a W F k b y 5 7 Q 2 9 s d W 1 u O D c 2 M S w 4 N z Y w f S Z x d W 9 0 O y w m c X V v d D t T Z W N 0 a W 9 u M S 9 I b 2 p h M S 9 U a X B v I G N h b W J p Y W R v L n t D b 2 x 1 b W 4 4 N z Y y L D g 3 N j F 9 J n F 1 b 3 Q 7 L C Z x d W 9 0 O 1 N l Y 3 R p b 2 4 x L 0 h v a m E x L 1 R p c G 8 g Y 2 F t Y m l h Z G 8 u e 0 N v b H V t b j g 3 N j M s O D c 2 M n 0 m c X V v d D s s J n F 1 b 3 Q 7 U 2 V j d G l v b j E v S G 9 q Y T E v V G l w b y B j Y W 1 i a W F k b y 5 7 Q 2 9 s d W 1 u O D c 2 N C w 4 N z Y z f S Z x d W 9 0 O y w m c X V v d D t T Z W N 0 a W 9 u M S 9 I b 2 p h M S 9 U a X B v I G N h b W J p Y W R v L n t D b 2 x 1 b W 4 4 N z Y 1 L D g 3 N j R 9 J n F 1 b 3 Q 7 L C Z x d W 9 0 O 1 N l Y 3 R p b 2 4 x L 0 h v a m E x L 1 R p c G 8 g Y 2 F t Y m l h Z G 8 u e 0 N v b H V t b j g 3 N j Y s O D c 2 N X 0 m c X V v d D s s J n F 1 b 3 Q 7 U 2 V j d G l v b j E v S G 9 q Y T E v V G l w b y B j Y W 1 i a W F k b y 5 7 Q 2 9 s d W 1 u O D c 2 N y w 4 N z Y 2 f S Z x d W 9 0 O y w m c X V v d D t T Z W N 0 a W 9 u M S 9 I b 2 p h M S 9 U a X B v I G N h b W J p Y W R v L n t D b 2 x 1 b W 4 4 N z Y 4 L D g 3 N j d 9 J n F 1 b 3 Q 7 L C Z x d W 9 0 O 1 N l Y 3 R p b 2 4 x L 0 h v a m E x L 1 R p c G 8 g Y 2 F t Y m l h Z G 8 u e 0 N v b H V t b j g 3 N j k s O D c 2 O H 0 m c X V v d D s s J n F 1 b 3 Q 7 U 2 V j d G l v b j E v S G 9 q Y T E v V G l w b y B j Y W 1 i a W F k b y 5 7 Q 2 9 s d W 1 u O D c 3 M C w 4 N z Y 5 f S Z x d W 9 0 O y w m c X V v d D t T Z W N 0 a W 9 u M S 9 I b 2 p h M S 9 U a X B v I G N h b W J p Y W R v L n t D b 2 x 1 b W 4 4 N z c x L D g 3 N z B 9 J n F 1 b 3 Q 7 L C Z x d W 9 0 O 1 N l Y 3 R p b 2 4 x L 0 h v a m E x L 1 R p c G 8 g Y 2 F t Y m l h Z G 8 u e 0 N v b H V t b j g 3 N z I s O D c 3 M X 0 m c X V v d D s s J n F 1 b 3 Q 7 U 2 V j d G l v b j E v S G 9 q Y T E v V G l w b y B j Y W 1 i a W F k b y 5 7 Q 2 9 s d W 1 u O D c 3 M y w 4 N z c y f S Z x d W 9 0 O y w m c X V v d D t T Z W N 0 a W 9 u M S 9 I b 2 p h M S 9 U a X B v I G N h b W J p Y W R v L n t D b 2 x 1 b W 4 4 N z c 0 L D g 3 N z N 9 J n F 1 b 3 Q 7 L C Z x d W 9 0 O 1 N l Y 3 R p b 2 4 x L 0 h v a m E x L 1 R p c G 8 g Y 2 F t Y m l h Z G 8 u e 0 N v b H V t b j g 3 N z U s O D c 3 N H 0 m c X V v d D s s J n F 1 b 3 Q 7 U 2 V j d G l v b j E v S G 9 q Y T E v V G l w b y B j Y W 1 i a W F k b y 5 7 Q 2 9 s d W 1 u O D c 3 N i w 4 N z c 1 f S Z x d W 9 0 O y w m c X V v d D t T Z W N 0 a W 9 u M S 9 I b 2 p h M S 9 U a X B v I G N h b W J p Y W R v L n t D b 2 x 1 b W 4 4 N z c 3 L D g 3 N z Z 9 J n F 1 b 3 Q 7 L C Z x d W 9 0 O 1 N l Y 3 R p b 2 4 x L 0 h v a m E x L 1 R p c G 8 g Y 2 F t Y m l h Z G 8 u e 0 N v b H V t b j g 3 N z g s O D c 3 N 3 0 m c X V v d D s s J n F 1 b 3 Q 7 U 2 V j d G l v b j E v S G 9 q Y T E v V G l w b y B j Y W 1 i a W F k b y 5 7 Q 2 9 s d W 1 u O D c 3 O S w 4 N z c 4 f S Z x d W 9 0 O y w m c X V v d D t T Z W N 0 a W 9 u M S 9 I b 2 p h M S 9 U a X B v I G N h b W J p Y W R v L n t D b 2 x 1 b W 4 4 N z g w L D g 3 N z l 9 J n F 1 b 3 Q 7 L C Z x d W 9 0 O 1 N l Y 3 R p b 2 4 x L 0 h v a m E x L 1 R p c G 8 g Y 2 F t Y m l h Z G 8 u e 0 N v b H V t b j g 3 O D E s O D c 4 M H 0 m c X V v d D s s J n F 1 b 3 Q 7 U 2 V j d G l v b j E v S G 9 q Y T E v V G l w b y B j Y W 1 i a W F k b y 5 7 Q 2 9 s d W 1 u O D c 4 M i w 4 N z g x f S Z x d W 9 0 O y w m c X V v d D t T Z W N 0 a W 9 u M S 9 I b 2 p h M S 9 U a X B v I G N h b W J p Y W R v L n t D b 2 x 1 b W 4 4 N z g z L D g 3 O D J 9 J n F 1 b 3 Q 7 L C Z x d W 9 0 O 1 N l Y 3 R p b 2 4 x L 0 h v a m E x L 1 R p c G 8 g Y 2 F t Y m l h Z G 8 u e 0 N v b H V t b j g 3 O D Q s O D c 4 M 3 0 m c X V v d D s s J n F 1 b 3 Q 7 U 2 V j d G l v b j E v S G 9 q Y T E v V G l w b y B j Y W 1 i a W F k b y 5 7 Q 2 9 s d W 1 u O D c 4 N S w 4 N z g 0 f S Z x d W 9 0 O y w m c X V v d D t T Z W N 0 a W 9 u M S 9 I b 2 p h M S 9 U a X B v I G N h b W J p Y W R v L n t D b 2 x 1 b W 4 4 N z g 2 L D g 3 O D V 9 J n F 1 b 3 Q 7 L C Z x d W 9 0 O 1 N l Y 3 R p b 2 4 x L 0 h v a m E x L 1 R p c G 8 g Y 2 F t Y m l h Z G 8 u e 0 N v b H V t b j g 3 O D c s O D c 4 N n 0 m c X V v d D s s J n F 1 b 3 Q 7 U 2 V j d G l v b j E v S G 9 q Y T E v V G l w b y B j Y W 1 i a W F k b y 5 7 Q 2 9 s d W 1 u O D c 4 O C w 4 N z g 3 f S Z x d W 9 0 O y w m c X V v d D t T Z W N 0 a W 9 u M S 9 I b 2 p h M S 9 U a X B v I G N h b W J p Y W R v L n t D b 2 x 1 b W 4 4 N z g 5 L D g 3 O D h 9 J n F 1 b 3 Q 7 L C Z x d W 9 0 O 1 N l Y 3 R p b 2 4 x L 0 h v a m E x L 1 R p c G 8 g Y 2 F t Y m l h Z G 8 u e 0 N v b H V t b j g 3 O T A s O D c 4 O X 0 m c X V v d D s s J n F 1 b 3 Q 7 U 2 V j d G l v b j E v S G 9 q Y T E v V G l w b y B j Y W 1 i a W F k b y 5 7 Q 2 9 s d W 1 u O D c 5 M S w 4 N z k w f S Z x d W 9 0 O y w m c X V v d D t T Z W N 0 a W 9 u M S 9 I b 2 p h M S 9 U a X B v I G N h b W J p Y W R v L n t D b 2 x 1 b W 4 4 N z k y L D g 3 O T F 9 J n F 1 b 3 Q 7 L C Z x d W 9 0 O 1 N l Y 3 R p b 2 4 x L 0 h v a m E x L 1 R p c G 8 g Y 2 F t Y m l h Z G 8 u e 0 N v b H V t b j g 3 O T M s O D c 5 M n 0 m c X V v d D s s J n F 1 b 3 Q 7 U 2 V j d G l v b j E v S G 9 q Y T E v V G l w b y B j Y W 1 i a W F k b y 5 7 Q 2 9 s d W 1 u O D c 5 N C w 4 N z k z f S Z x d W 9 0 O y w m c X V v d D t T Z W N 0 a W 9 u M S 9 I b 2 p h M S 9 U a X B v I G N h b W J p Y W R v L n t D b 2 x 1 b W 4 4 N z k 1 L D g 3 O T R 9 J n F 1 b 3 Q 7 L C Z x d W 9 0 O 1 N l Y 3 R p b 2 4 x L 0 h v a m E x L 1 R p c G 8 g Y 2 F t Y m l h Z G 8 u e 0 N v b H V t b j g 3 O T Y s O D c 5 N X 0 m c X V v d D s s J n F 1 b 3 Q 7 U 2 V j d G l v b j E v S G 9 q Y T E v V G l w b y B j Y W 1 i a W F k b y 5 7 Q 2 9 s d W 1 u O D c 5 N y w 4 N z k 2 f S Z x d W 9 0 O y w m c X V v d D t T Z W N 0 a W 9 u M S 9 I b 2 p h M S 9 U a X B v I G N h b W J p Y W R v L n t D b 2 x 1 b W 4 4 N z k 4 L D g 3 O T d 9 J n F 1 b 3 Q 7 L C Z x d W 9 0 O 1 N l Y 3 R p b 2 4 x L 0 h v a m E x L 1 R p c G 8 g Y 2 F t Y m l h Z G 8 u e 0 N v b H V t b j g 3 O T k s O D c 5 O H 0 m c X V v d D s s J n F 1 b 3 Q 7 U 2 V j d G l v b j E v S G 9 q Y T E v V G l w b y B j Y W 1 i a W F k b y 5 7 Q 2 9 s d W 1 u O D g w M C w 4 N z k 5 f S Z x d W 9 0 O y w m c X V v d D t T Z W N 0 a W 9 u M S 9 I b 2 p h M S 9 U a X B v I G N h b W J p Y W R v L n t D b 2 x 1 b W 4 4 O D A x L D g 4 M D B 9 J n F 1 b 3 Q 7 L C Z x d W 9 0 O 1 N l Y 3 R p b 2 4 x L 0 h v a m E x L 1 R p c G 8 g Y 2 F t Y m l h Z G 8 u e 0 N v b H V t b j g 4 M D I s O D g w M X 0 m c X V v d D s s J n F 1 b 3 Q 7 U 2 V j d G l v b j E v S G 9 q Y T E v V G l w b y B j Y W 1 i a W F k b y 5 7 Q 2 9 s d W 1 u O D g w M y w 4 O D A y f S Z x d W 9 0 O y w m c X V v d D t T Z W N 0 a W 9 u M S 9 I b 2 p h M S 9 U a X B v I G N h b W J p Y W R v L n t D b 2 x 1 b W 4 4 O D A 0 L D g 4 M D N 9 J n F 1 b 3 Q 7 L C Z x d W 9 0 O 1 N l Y 3 R p b 2 4 x L 0 h v a m E x L 1 R p c G 8 g Y 2 F t Y m l h Z G 8 u e 0 N v b H V t b j g 4 M D U s O D g w N H 0 m c X V v d D s s J n F 1 b 3 Q 7 U 2 V j d G l v b j E v S G 9 q Y T E v V G l w b y B j Y W 1 i a W F k b y 5 7 Q 2 9 s d W 1 u O D g w N i w 4 O D A 1 f S Z x d W 9 0 O y w m c X V v d D t T Z W N 0 a W 9 u M S 9 I b 2 p h M S 9 U a X B v I G N h b W J p Y W R v L n t D b 2 x 1 b W 4 4 O D A 3 L D g 4 M D Z 9 J n F 1 b 3 Q 7 L C Z x d W 9 0 O 1 N l Y 3 R p b 2 4 x L 0 h v a m E x L 1 R p c G 8 g Y 2 F t Y m l h Z G 8 u e 0 N v b H V t b j g 4 M D g s O D g w N 3 0 m c X V v d D s s J n F 1 b 3 Q 7 U 2 V j d G l v b j E v S G 9 q Y T E v V G l w b y B j Y W 1 i a W F k b y 5 7 Q 2 9 s d W 1 u O D g w O S w 4 O D A 4 f S Z x d W 9 0 O y w m c X V v d D t T Z W N 0 a W 9 u M S 9 I b 2 p h M S 9 U a X B v I G N h b W J p Y W R v L n t D b 2 x 1 b W 4 4 O D E w L D g 4 M D l 9 J n F 1 b 3 Q 7 L C Z x d W 9 0 O 1 N l Y 3 R p b 2 4 x L 0 h v a m E x L 1 R p c G 8 g Y 2 F t Y m l h Z G 8 u e 0 N v b H V t b j g 4 M T E s O D g x M H 0 m c X V v d D s s J n F 1 b 3 Q 7 U 2 V j d G l v b j E v S G 9 q Y T E v V G l w b y B j Y W 1 i a W F k b y 5 7 Q 2 9 s d W 1 u O D g x M i w 4 O D E x f S Z x d W 9 0 O y w m c X V v d D t T Z W N 0 a W 9 u M S 9 I b 2 p h M S 9 U a X B v I G N h b W J p Y W R v L n t D b 2 x 1 b W 4 4 O D E z L D g 4 M T J 9 J n F 1 b 3 Q 7 L C Z x d W 9 0 O 1 N l Y 3 R p b 2 4 x L 0 h v a m E x L 1 R p c G 8 g Y 2 F t Y m l h Z G 8 u e 0 N v b H V t b j g 4 M T Q s O D g x M 3 0 m c X V v d D s s J n F 1 b 3 Q 7 U 2 V j d G l v b j E v S G 9 q Y T E v V G l w b y B j Y W 1 i a W F k b y 5 7 Q 2 9 s d W 1 u O D g x N S w 4 O D E 0 f S Z x d W 9 0 O y w m c X V v d D t T Z W N 0 a W 9 u M S 9 I b 2 p h M S 9 U a X B v I G N h b W J p Y W R v L n t D b 2 x 1 b W 4 4 O D E 2 L D g 4 M T V 9 J n F 1 b 3 Q 7 L C Z x d W 9 0 O 1 N l Y 3 R p b 2 4 x L 0 h v a m E x L 1 R p c G 8 g Y 2 F t Y m l h Z G 8 u e 0 N v b H V t b j g 4 M T c s O D g x N n 0 m c X V v d D s s J n F 1 b 3 Q 7 U 2 V j d G l v b j E v S G 9 q Y T E v V G l w b y B j Y W 1 i a W F k b y 5 7 Q 2 9 s d W 1 u O D g x O C w 4 O D E 3 f S Z x d W 9 0 O y w m c X V v d D t T Z W N 0 a W 9 u M S 9 I b 2 p h M S 9 U a X B v I G N h b W J p Y W R v L n t D b 2 x 1 b W 4 4 O D E 5 L D g 4 M T h 9 J n F 1 b 3 Q 7 L C Z x d W 9 0 O 1 N l Y 3 R p b 2 4 x L 0 h v a m E x L 1 R p c G 8 g Y 2 F t Y m l h Z G 8 u e 0 N v b H V t b j g 4 M j A s O D g x O X 0 m c X V v d D s s J n F 1 b 3 Q 7 U 2 V j d G l v b j E v S G 9 q Y T E v V G l w b y B j Y W 1 i a W F k b y 5 7 Q 2 9 s d W 1 u O D g y M S w 4 O D I w f S Z x d W 9 0 O y w m c X V v d D t T Z W N 0 a W 9 u M S 9 I b 2 p h M S 9 U a X B v I G N h b W J p Y W R v L n t D b 2 x 1 b W 4 4 O D I y L D g 4 M j F 9 J n F 1 b 3 Q 7 L C Z x d W 9 0 O 1 N l Y 3 R p b 2 4 x L 0 h v a m E x L 1 R p c G 8 g Y 2 F t Y m l h Z G 8 u e 0 N v b H V t b j g 4 M j M s O D g y M n 0 m c X V v d D s s J n F 1 b 3 Q 7 U 2 V j d G l v b j E v S G 9 q Y T E v V G l w b y B j Y W 1 i a W F k b y 5 7 Q 2 9 s d W 1 u O D g y N C w 4 O D I z f S Z x d W 9 0 O y w m c X V v d D t T Z W N 0 a W 9 u M S 9 I b 2 p h M S 9 U a X B v I G N h b W J p Y W R v L n t D b 2 x 1 b W 4 4 O D I 1 L D g 4 M j R 9 J n F 1 b 3 Q 7 L C Z x d W 9 0 O 1 N l Y 3 R p b 2 4 x L 0 h v a m E x L 1 R p c G 8 g Y 2 F t Y m l h Z G 8 u e 0 N v b H V t b j g 4 M j Y s O D g y N X 0 m c X V v d D s s J n F 1 b 3 Q 7 U 2 V j d G l v b j E v S G 9 q Y T E v V G l w b y B j Y W 1 i a W F k b y 5 7 Q 2 9 s d W 1 u O D g y N y w 4 O D I 2 f S Z x d W 9 0 O y w m c X V v d D t T Z W N 0 a W 9 u M S 9 I b 2 p h M S 9 U a X B v I G N h b W J p Y W R v L n t D b 2 x 1 b W 4 4 O D I 4 L D g 4 M j d 9 J n F 1 b 3 Q 7 L C Z x d W 9 0 O 1 N l Y 3 R p b 2 4 x L 0 h v a m E x L 1 R p c G 8 g Y 2 F t Y m l h Z G 8 u e 0 N v b H V t b j g 4 M j k s O D g y O H 0 m c X V v d D s s J n F 1 b 3 Q 7 U 2 V j d G l v b j E v S G 9 q Y T E v V G l w b y B j Y W 1 i a W F k b y 5 7 Q 2 9 s d W 1 u O D g z M C w 4 O D I 5 f S Z x d W 9 0 O y w m c X V v d D t T Z W N 0 a W 9 u M S 9 I b 2 p h M S 9 U a X B v I G N h b W J p Y W R v L n t D b 2 x 1 b W 4 4 O D M x L D g 4 M z B 9 J n F 1 b 3 Q 7 L C Z x d W 9 0 O 1 N l Y 3 R p b 2 4 x L 0 h v a m E x L 1 R p c G 8 g Y 2 F t Y m l h Z G 8 u e 0 N v b H V t b j g 4 M z I s O D g z M X 0 m c X V v d D s s J n F 1 b 3 Q 7 U 2 V j d G l v b j E v S G 9 q Y T E v V G l w b y B j Y W 1 i a W F k b y 5 7 Q 2 9 s d W 1 u O D g z M y w 4 O D M y f S Z x d W 9 0 O y w m c X V v d D t T Z W N 0 a W 9 u M S 9 I b 2 p h M S 9 U a X B v I G N h b W J p Y W R v L n t D b 2 x 1 b W 4 4 O D M 0 L D g 4 M z N 9 J n F 1 b 3 Q 7 L C Z x d W 9 0 O 1 N l Y 3 R p b 2 4 x L 0 h v a m E x L 1 R p c G 8 g Y 2 F t Y m l h Z G 8 u e 0 N v b H V t b j g 4 M z U s O D g z N H 0 m c X V v d D s s J n F 1 b 3 Q 7 U 2 V j d G l v b j E v S G 9 q Y T E v V G l w b y B j Y W 1 i a W F k b y 5 7 Q 2 9 s d W 1 u O D g z N i w 4 O D M 1 f S Z x d W 9 0 O y w m c X V v d D t T Z W N 0 a W 9 u M S 9 I b 2 p h M S 9 U a X B v I G N h b W J p Y W R v L n t D b 2 x 1 b W 4 4 O D M 3 L D g 4 M z Z 9 J n F 1 b 3 Q 7 L C Z x d W 9 0 O 1 N l Y 3 R p b 2 4 x L 0 h v a m E x L 1 R p c G 8 g Y 2 F t Y m l h Z G 8 u e 0 N v b H V t b j g 4 M z g s O D g z N 3 0 m c X V v d D s s J n F 1 b 3 Q 7 U 2 V j d G l v b j E v S G 9 q Y T E v V G l w b y B j Y W 1 i a W F k b y 5 7 Q 2 9 s d W 1 u O D g z O S w 4 O D M 4 f S Z x d W 9 0 O y w m c X V v d D t T Z W N 0 a W 9 u M S 9 I b 2 p h M S 9 U a X B v I G N h b W J p Y W R v L n t D b 2 x 1 b W 4 4 O D Q w L D g 4 M z l 9 J n F 1 b 3 Q 7 L C Z x d W 9 0 O 1 N l Y 3 R p b 2 4 x L 0 h v a m E x L 1 R p c G 8 g Y 2 F t Y m l h Z G 8 u e 0 N v b H V t b j g 4 N D E s O D g 0 M H 0 m c X V v d D s s J n F 1 b 3 Q 7 U 2 V j d G l v b j E v S G 9 q Y T E v V G l w b y B j Y W 1 i a W F k b y 5 7 Q 2 9 s d W 1 u O D g 0 M i w 4 O D Q x f S Z x d W 9 0 O y w m c X V v d D t T Z W N 0 a W 9 u M S 9 I b 2 p h M S 9 U a X B v I G N h b W J p Y W R v L n t D b 2 x 1 b W 4 4 O D Q z L D g 4 N D J 9 J n F 1 b 3 Q 7 L C Z x d W 9 0 O 1 N l Y 3 R p b 2 4 x L 0 h v a m E x L 1 R p c G 8 g Y 2 F t Y m l h Z G 8 u e 0 N v b H V t b j g 4 N D Q s O D g 0 M 3 0 m c X V v d D s s J n F 1 b 3 Q 7 U 2 V j d G l v b j E v S G 9 q Y T E v V G l w b y B j Y W 1 i a W F k b y 5 7 Q 2 9 s d W 1 u O D g 0 N S w 4 O D Q 0 f S Z x d W 9 0 O y w m c X V v d D t T Z W N 0 a W 9 u M S 9 I b 2 p h M S 9 U a X B v I G N h b W J p Y W R v L n t D b 2 x 1 b W 4 4 O D Q 2 L D g 4 N D V 9 J n F 1 b 3 Q 7 L C Z x d W 9 0 O 1 N l Y 3 R p b 2 4 x L 0 h v a m E x L 1 R p c G 8 g Y 2 F t Y m l h Z G 8 u e 0 N v b H V t b j g 4 N D c s O D g 0 N n 0 m c X V v d D s s J n F 1 b 3 Q 7 U 2 V j d G l v b j E v S G 9 q Y T E v V G l w b y B j Y W 1 i a W F k b y 5 7 Q 2 9 s d W 1 u O D g 0 O C w 4 O D Q 3 f S Z x d W 9 0 O y w m c X V v d D t T Z W N 0 a W 9 u M S 9 I b 2 p h M S 9 U a X B v I G N h b W J p Y W R v L n t D b 2 x 1 b W 4 4 O D Q 5 L D g 4 N D h 9 J n F 1 b 3 Q 7 L C Z x d W 9 0 O 1 N l Y 3 R p b 2 4 x L 0 h v a m E x L 1 R p c G 8 g Y 2 F t Y m l h Z G 8 u e 0 N v b H V t b j g 4 N T A s O D g 0 O X 0 m c X V v d D s s J n F 1 b 3 Q 7 U 2 V j d G l v b j E v S G 9 q Y T E v V G l w b y B j Y W 1 i a W F k b y 5 7 Q 2 9 s d W 1 u O D g 1 M S w 4 O D U w f S Z x d W 9 0 O y w m c X V v d D t T Z W N 0 a W 9 u M S 9 I b 2 p h M S 9 U a X B v I G N h b W J p Y W R v L n t D b 2 x 1 b W 4 4 O D U y L D g 4 N T F 9 J n F 1 b 3 Q 7 L C Z x d W 9 0 O 1 N l Y 3 R p b 2 4 x L 0 h v a m E x L 1 R p c G 8 g Y 2 F t Y m l h Z G 8 u e 0 N v b H V t b j g 4 N T M s O D g 1 M n 0 m c X V v d D s s J n F 1 b 3 Q 7 U 2 V j d G l v b j E v S G 9 q Y T E v V G l w b y B j Y W 1 i a W F k b y 5 7 Q 2 9 s d W 1 u O D g 1 N C w 4 O D U z f S Z x d W 9 0 O y w m c X V v d D t T Z W N 0 a W 9 u M S 9 I b 2 p h M S 9 U a X B v I G N h b W J p Y W R v L n t D b 2 x 1 b W 4 4 O D U 1 L D g 4 N T R 9 J n F 1 b 3 Q 7 L C Z x d W 9 0 O 1 N l Y 3 R p b 2 4 x L 0 h v a m E x L 1 R p c G 8 g Y 2 F t Y m l h Z G 8 u e 0 N v b H V t b j g 4 N T Y s O D g 1 N X 0 m c X V v d D s s J n F 1 b 3 Q 7 U 2 V j d G l v b j E v S G 9 q Y T E v V G l w b y B j Y W 1 i a W F k b y 5 7 Q 2 9 s d W 1 u O D g 1 N y w 4 O D U 2 f S Z x d W 9 0 O y w m c X V v d D t T Z W N 0 a W 9 u M S 9 I b 2 p h M S 9 U a X B v I G N h b W J p Y W R v L n t D b 2 x 1 b W 4 4 O D U 4 L D g 4 N T d 9 J n F 1 b 3 Q 7 L C Z x d W 9 0 O 1 N l Y 3 R p b 2 4 x L 0 h v a m E x L 1 R p c G 8 g Y 2 F t Y m l h Z G 8 u e 0 N v b H V t b j g 4 N T k s O D g 1 O H 0 m c X V v d D s s J n F 1 b 3 Q 7 U 2 V j d G l v b j E v S G 9 q Y T E v V G l w b y B j Y W 1 i a W F k b y 5 7 Q 2 9 s d W 1 u O D g 2 M C w 4 O D U 5 f S Z x d W 9 0 O y w m c X V v d D t T Z W N 0 a W 9 u M S 9 I b 2 p h M S 9 U a X B v I G N h b W J p Y W R v L n t D b 2 x 1 b W 4 4 O D Y x L D g 4 N j B 9 J n F 1 b 3 Q 7 L C Z x d W 9 0 O 1 N l Y 3 R p b 2 4 x L 0 h v a m E x L 1 R p c G 8 g Y 2 F t Y m l h Z G 8 u e 0 N v b H V t b j g 4 N j I s O D g 2 M X 0 m c X V v d D s s J n F 1 b 3 Q 7 U 2 V j d G l v b j E v S G 9 q Y T E v V G l w b y B j Y W 1 i a W F k b y 5 7 Q 2 9 s d W 1 u O D g 2 M y w 4 O D Y y f S Z x d W 9 0 O y w m c X V v d D t T Z W N 0 a W 9 u M S 9 I b 2 p h M S 9 U a X B v I G N h b W J p Y W R v L n t D b 2 x 1 b W 4 4 O D Y 0 L D g 4 N j N 9 J n F 1 b 3 Q 7 L C Z x d W 9 0 O 1 N l Y 3 R p b 2 4 x L 0 h v a m E x L 1 R p c G 8 g Y 2 F t Y m l h Z G 8 u e 0 N v b H V t b j g 4 N j U s O D g 2 N H 0 m c X V v d D s s J n F 1 b 3 Q 7 U 2 V j d G l v b j E v S G 9 q Y T E v V G l w b y B j Y W 1 i a W F k b y 5 7 Q 2 9 s d W 1 u O D g 2 N i w 4 O D Y 1 f S Z x d W 9 0 O y w m c X V v d D t T Z W N 0 a W 9 u M S 9 I b 2 p h M S 9 U a X B v I G N h b W J p Y W R v L n t D b 2 x 1 b W 4 4 O D Y 3 L D g 4 N j Z 9 J n F 1 b 3 Q 7 L C Z x d W 9 0 O 1 N l Y 3 R p b 2 4 x L 0 h v a m E x L 1 R p c G 8 g Y 2 F t Y m l h Z G 8 u e 0 N v b H V t b j g 4 N j g s O D g 2 N 3 0 m c X V v d D s s J n F 1 b 3 Q 7 U 2 V j d G l v b j E v S G 9 q Y T E v V G l w b y B j Y W 1 i a W F k b y 5 7 Q 2 9 s d W 1 u O D g 2 O S w 4 O D Y 4 f S Z x d W 9 0 O y w m c X V v d D t T Z W N 0 a W 9 u M S 9 I b 2 p h M S 9 U a X B v I G N h b W J p Y W R v L n t D b 2 x 1 b W 4 4 O D c w L D g 4 N j l 9 J n F 1 b 3 Q 7 L C Z x d W 9 0 O 1 N l Y 3 R p b 2 4 x L 0 h v a m E x L 1 R p c G 8 g Y 2 F t Y m l h Z G 8 u e 0 N v b H V t b j g 4 N z E s O D g 3 M H 0 m c X V v d D s s J n F 1 b 3 Q 7 U 2 V j d G l v b j E v S G 9 q Y T E v V G l w b y B j Y W 1 i a W F k b y 5 7 Q 2 9 s d W 1 u O D g 3 M i w 4 O D c x f S Z x d W 9 0 O y w m c X V v d D t T Z W N 0 a W 9 u M S 9 I b 2 p h M S 9 U a X B v I G N h b W J p Y W R v L n t D b 2 x 1 b W 4 4 O D c z L D g 4 N z J 9 J n F 1 b 3 Q 7 L C Z x d W 9 0 O 1 N l Y 3 R p b 2 4 x L 0 h v a m E x L 1 R p c G 8 g Y 2 F t Y m l h Z G 8 u e 0 N v b H V t b j g 4 N z Q s O D g 3 M 3 0 m c X V v d D s s J n F 1 b 3 Q 7 U 2 V j d G l v b j E v S G 9 q Y T E v V G l w b y B j Y W 1 i a W F k b y 5 7 Q 2 9 s d W 1 u O D g 3 N S w 4 O D c 0 f S Z x d W 9 0 O y w m c X V v d D t T Z W N 0 a W 9 u M S 9 I b 2 p h M S 9 U a X B v I G N h b W J p Y W R v L n t D b 2 x 1 b W 4 4 O D c 2 L D g 4 N z V 9 J n F 1 b 3 Q 7 L C Z x d W 9 0 O 1 N l Y 3 R p b 2 4 x L 0 h v a m E x L 1 R p c G 8 g Y 2 F t Y m l h Z G 8 u e 0 N v b H V t b j g 4 N z c s O D g 3 N n 0 m c X V v d D s s J n F 1 b 3 Q 7 U 2 V j d G l v b j E v S G 9 q Y T E v V G l w b y B j Y W 1 i a W F k b y 5 7 Q 2 9 s d W 1 u O D g 3 O C w 4 O D c 3 f S Z x d W 9 0 O y w m c X V v d D t T Z W N 0 a W 9 u M S 9 I b 2 p h M S 9 U a X B v I G N h b W J p Y W R v L n t D b 2 x 1 b W 4 4 O D c 5 L D g 4 N z h 9 J n F 1 b 3 Q 7 L C Z x d W 9 0 O 1 N l Y 3 R p b 2 4 x L 0 h v a m E x L 1 R p c G 8 g Y 2 F t Y m l h Z G 8 u e 0 N v b H V t b j g 4 O D A s O D g 3 O X 0 m c X V v d D s s J n F 1 b 3 Q 7 U 2 V j d G l v b j E v S G 9 q Y T E v V G l w b y B j Y W 1 i a W F k b y 5 7 Q 2 9 s d W 1 u O D g 4 M S w 4 O D g w f S Z x d W 9 0 O y w m c X V v d D t T Z W N 0 a W 9 u M S 9 I b 2 p h M S 9 U a X B v I G N h b W J p Y W R v L n t D b 2 x 1 b W 4 4 O D g y L D g 4 O D F 9 J n F 1 b 3 Q 7 L C Z x d W 9 0 O 1 N l Y 3 R p b 2 4 x L 0 h v a m E x L 1 R p c G 8 g Y 2 F t Y m l h Z G 8 u e 0 N v b H V t b j g 4 O D M s O D g 4 M n 0 m c X V v d D s s J n F 1 b 3 Q 7 U 2 V j d G l v b j E v S G 9 q Y T E v V G l w b y B j Y W 1 i a W F k b y 5 7 Q 2 9 s d W 1 u O D g 4 N C w 4 O D g z f S Z x d W 9 0 O y w m c X V v d D t T Z W N 0 a W 9 u M S 9 I b 2 p h M S 9 U a X B v I G N h b W J p Y W R v L n t D b 2 x 1 b W 4 4 O D g 1 L D g 4 O D R 9 J n F 1 b 3 Q 7 L C Z x d W 9 0 O 1 N l Y 3 R p b 2 4 x L 0 h v a m E x L 1 R p c G 8 g Y 2 F t Y m l h Z G 8 u e 0 N v b H V t b j g 4 O D Y s O D g 4 N X 0 m c X V v d D s s J n F 1 b 3 Q 7 U 2 V j d G l v b j E v S G 9 q Y T E v V G l w b y B j Y W 1 i a W F k b y 5 7 Q 2 9 s d W 1 u O D g 4 N y w 4 O D g 2 f S Z x d W 9 0 O y w m c X V v d D t T Z W N 0 a W 9 u M S 9 I b 2 p h M S 9 U a X B v I G N h b W J p Y W R v L n t D b 2 x 1 b W 4 4 O D g 4 L D g 4 O D d 9 J n F 1 b 3 Q 7 L C Z x d W 9 0 O 1 N l Y 3 R p b 2 4 x L 0 h v a m E x L 1 R p c G 8 g Y 2 F t Y m l h Z G 8 u e 0 N v b H V t b j g 4 O D k s O D g 4 O H 0 m c X V v d D s s J n F 1 b 3 Q 7 U 2 V j d G l v b j E v S G 9 q Y T E v V G l w b y B j Y W 1 i a W F k b y 5 7 Q 2 9 s d W 1 u O D g 5 M C w 4 O D g 5 f S Z x d W 9 0 O y w m c X V v d D t T Z W N 0 a W 9 u M S 9 I b 2 p h M S 9 U a X B v I G N h b W J p Y W R v L n t D b 2 x 1 b W 4 4 O D k x L D g 4 O T B 9 J n F 1 b 3 Q 7 L C Z x d W 9 0 O 1 N l Y 3 R p b 2 4 x L 0 h v a m E x L 1 R p c G 8 g Y 2 F t Y m l h Z G 8 u e 0 N v b H V t b j g 4 O T I s O D g 5 M X 0 m c X V v d D s s J n F 1 b 3 Q 7 U 2 V j d G l v b j E v S G 9 q Y T E v V G l w b y B j Y W 1 i a W F k b y 5 7 Q 2 9 s d W 1 u O D g 5 M y w 4 O D k y f S Z x d W 9 0 O y w m c X V v d D t T Z W N 0 a W 9 u M S 9 I b 2 p h M S 9 U a X B v I G N h b W J p Y W R v L n t D b 2 x 1 b W 4 4 O D k 0 L D g 4 O T N 9 J n F 1 b 3 Q 7 L C Z x d W 9 0 O 1 N l Y 3 R p b 2 4 x L 0 h v a m E x L 1 R p c G 8 g Y 2 F t Y m l h Z G 8 u e 0 N v b H V t b j g 4 O T U s O D g 5 N H 0 m c X V v d D s s J n F 1 b 3 Q 7 U 2 V j d G l v b j E v S G 9 q Y T E v V G l w b y B j Y W 1 i a W F k b y 5 7 Q 2 9 s d W 1 u O D g 5 N i w 4 O D k 1 f S Z x d W 9 0 O y w m c X V v d D t T Z W N 0 a W 9 u M S 9 I b 2 p h M S 9 U a X B v I G N h b W J p Y W R v L n t D b 2 x 1 b W 4 4 O D k 3 L D g 4 O T Z 9 J n F 1 b 3 Q 7 L C Z x d W 9 0 O 1 N l Y 3 R p b 2 4 x L 0 h v a m E x L 1 R p c G 8 g Y 2 F t Y m l h Z G 8 u e 0 N v b H V t b j g 4 O T g s O D g 5 N 3 0 m c X V v d D s s J n F 1 b 3 Q 7 U 2 V j d G l v b j E v S G 9 q Y T E v V G l w b y B j Y W 1 i a W F k b y 5 7 Q 2 9 s d W 1 u O D g 5 O S w 4 O D k 4 f S Z x d W 9 0 O y w m c X V v d D t T Z W N 0 a W 9 u M S 9 I b 2 p h M S 9 U a X B v I G N h b W J p Y W R v L n t D b 2 x 1 b W 4 4 O T A w L D g 4 O T l 9 J n F 1 b 3 Q 7 L C Z x d W 9 0 O 1 N l Y 3 R p b 2 4 x L 0 h v a m E x L 1 R p c G 8 g Y 2 F t Y m l h Z G 8 u e 0 N v b H V t b j g 5 M D E s O D k w M H 0 m c X V v d D s s J n F 1 b 3 Q 7 U 2 V j d G l v b j E v S G 9 q Y T E v V G l w b y B j Y W 1 i a W F k b y 5 7 Q 2 9 s d W 1 u O D k w M i w 4 O T A x f S Z x d W 9 0 O y w m c X V v d D t T Z W N 0 a W 9 u M S 9 I b 2 p h M S 9 U a X B v I G N h b W J p Y W R v L n t D b 2 x 1 b W 4 4 O T A z L D g 5 M D J 9 J n F 1 b 3 Q 7 L C Z x d W 9 0 O 1 N l Y 3 R p b 2 4 x L 0 h v a m E x L 1 R p c G 8 g Y 2 F t Y m l h Z G 8 u e 0 N v b H V t b j g 5 M D Q s O D k w M 3 0 m c X V v d D s s J n F 1 b 3 Q 7 U 2 V j d G l v b j E v S G 9 q Y T E v V G l w b y B j Y W 1 i a W F k b y 5 7 Q 2 9 s d W 1 u O D k w N S w 4 O T A 0 f S Z x d W 9 0 O y w m c X V v d D t T Z W N 0 a W 9 u M S 9 I b 2 p h M S 9 U a X B v I G N h b W J p Y W R v L n t D b 2 x 1 b W 4 4 O T A 2 L D g 5 M D V 9 J n F 1 b 3 Q 7 L C Z x d W 9 0 O 1 N l Y 3 R p b 2 4 x L 0 h v a m E x L 1 R p c G 8 g Y 2 F t Y m l h Z G 8 u e 0 N v b H V t b j g 5 M D c s O D k w N n 0 m c X V v d D s s J n F 1 b 3 Q 7 U 2 V j d G l v b j E v S G 9 q Y T E v V G l w b y B j Y W 1 i a W F k b y 5 7 Q 2 9 s d W 1 u O D k w O C w 4 O T A 3 f S Z x d W 9 0 O y w m c X V v d D t T Z W N 0 a W 9 u M S 9 I b 2 p h M S 9 U a X B v I G N h b W J p Y W R v L n t D b 2 x 1 b W 4 4 O T A 5 L D g 5 M D h 9 J n F 1 b 3 Q 7 L C Z x d W 9 0 O 1 N l Y 3 R p b 2 4 x L 0 h v a m E x L 1 R p c G 8 g Y 2 F t Y m l h Z G 8 u e 0 N v b H V t b j g 5 M T A s O D k w O X 0 m c X V v d D s s J n F 1 b 3 Q 7 U 2 V j d G l v b j E v S G 9 q Y T E v V G l w b y B j Y W 1 i a W F k b y 5 7 Q 2 9 s d W 1 u O D k x M S w 4 O T E w f S Z x d W 9 0 O y w m c X V v d D t T Z W N 0 a W 9 u M S 9 I b 2 p h M S 9 U a X B v I G N h b W J p Y W R v L n t D b 2 x 1 b W 4 4 O T E y L D g 5 M T F 9 J n F 1 b 3 Q 7 L C Z x d W 9 0 O 1 N l Y 3 R p b 2 4 x L 0 h v a m E x L 1 R p c G 8 g Y 2 F t Y m l h Z G 8 u e 0 N v b H V t b j g 5 M T M s O D k x M n 0 m c X V v d D s s J n F 1 b 3 Q 7 U 2 V j d G l v b j E v S G 9 q Y T E v V G l w b y B j Y W 1 i a W F k b y 5 7 Q 2 9 s d W 1 u O D k x N C w 4 O T E z f S Z x d W 9 0 O y w m c X V v d D t T Z W N 0 a W 9 u M S 9 I b 2 p h M S 9 U a X B v I G N h b W J p Y W R v L n t D b 2 x 1 b W 4 4 O T E 1 L D g 5 M T R 9 J n F 1 b 3 Q 7 L C Z x d W 9 0 O 1 N l Y 3 R p b 2 4 x L 0 h v a m E x L 1 R p c G 8 g Y 2 F t Y m l h Z G 8 u e 0 N v b H V t b j g 5 M T Y s O D k x N X 0 m c X V v d D s s J n F 1 b 3 Q 7 U 2 V j d G l v b j E v S G 9 q Y T E v V G l w b y B j Y W 1 i a W F k b y 5 7 Q 2 9 s d W 1 u O D k x N y w 4 O T E 2 f S Z x d W 9 0 O y w m c X V v d D t T Z W N 0 a W 9 u M S 9 I b 2 p h M S 9 U a X B v I G N h b W J p Y W R v L n t D b 2 x 1 b W 4 4 O T E 4 L D g 5 M T d 9 J n F 1 b 3 Q 7 L C Z x d W 9 0 O 1 N l Y 3 R p b 2 4 x L 0 h v a m E x L 1 R p c G 8 g Y 2 F t Y m l h Z G 8 u e 0 N v b H V t b j g 5 M T k s O D k x O H 0 m c X V v d D s s J n F 1 b 3 Q 7 U 2 V j d G l v b j E v S G 9 q Y T E v V G l w b y B j Y W 1 i a W F k b y 5 7 Q 2 9 s d W 1 u O D k y M C w 4 O T E 5 f S Z x d W 9 0 O y w m c X V v d D t T Z W N 0 a W 9 u M S 9 I b 2 p h M S 9 U a X B v I G N h b W J p Y W R v L n t D b 2 x 1 b W 4 4 O T I x L D g 5 M j B 9 J n F 1 b 3 Q 7 L C Z x d W 9 0 O 1 N l Y 3 R p b 2 4 x L 0 h v a m E x L 1 R p c G 8 g Y 2 F t Y m l h Z G 8 u e 0 N v b H V t b j g 5 M j I s O D k y M X 0 m c X V v d D s s J n F 1 b 3 Q 7 U 2 V j d G l v b j E v S G 9 q Y T E v V G l w b y B j Y W 1 i a W F k b y 5 7 Q 2 9 s d W 1 u O D k y M y w 4 O T I y f S Z x d W 9 0 O y w m c X V v d D t T Z W N 0 a W 9 u M S 9 I b 2 p h M S 9 U a X B v I G N h b W J p Y W R v L n t D b 2 x 1 b W 4 4 O T I 0 L D g 5 M j N 9 J n F 1 b 3 Q 7 L C Z x d W 9 0 O 1 N l Y 3 R p b 2 4 x L 0 h v a m E x L 1 R p c G 8 g Y 2 F t Y m l h Z G 8 u e 0 N v b H V t b j g 5 M j U s O D k y N H 0 m c X V v d D s s J n F 1 b 3 Q 7 U 2 V j d G l v b j E v S G 9 q Y T E v V G l w b y B j Y W 1 i a W F k b y 5 7 Q 2 9 s d W 1 u O D k y N i w 4 O T I 1 f S Z x d W 9 0 O y w m c X V v d D t T Z W N 0 a W 9 u M S 9 I b 2 p h M S 9 U a X B v I G N h b W J p Y W R v L n t D b 2 x 1 b W 4 4 O T I 3 L D g 5 M j Z 9 J n F 1 b 3 Q 7 L C Z x d W 9 0 O 1 N l Y 3 R p b 2 4 x L 0 h v a m E x L 1 R p c G 8 g Y 2 F t Y m l h Z G 8 u e 0 N v b H V t b j g 5 M j g s O D k y N 3 0 m c X V v d D s s J n F 1 b 3 Q 7 U 2 V j d G l v b j E v S G 9 q Y T E v V G l w b y B j Y W 1 i a W F k b y 5 7 Q 2 9 s d W 1 u O D k y O S w 4 O T I 4 f S Z x d W 9 0 O y w m c X V v d D t T Z W N 0 a W 9 u M S 9 I b 2 p h M S 9 U a X B v I G N h b W J p Y W R v L n t D b 2 x 1 b W 4 4 O T M w L D g 5 M j l 9 J n F 1 b 3 Q 7 L C Z x d W 9 0 O 1 N l Y 3 R p b 2 4 x L 0 h v a m E x L 1 R p c G 8 g Y 2 F t Y m l h Z G 8 u e 0 N v b H V t b j g 5 M z E s O D k z M H 0 m c X V v d D s s J n F 1 b 3 Q 7 U 2 V j d G l v b j E v S G 9 q Y T E v V G l w b y B j Y W 1 i a W F k b y 5 7 Q 2 9 s d W 1 u O D k z M i w 4 O T M x f S Z x d W 9 0 O y w m c X V v d D t T Z W N 0 a W 9 u M S 9 I b 2 p h M S 9 U a X B v I G N h b W J p Y W R v L n t D b 2 x 1 b W 4 4 O T M z L D g 5 M z J 9 J n F 1 b 3 Q 7 L C Z x d W 9 0 O 1 N l Y 3 R p b 2 4 x L 0 h v a m E x L 1 R p c G 8 g Y 2 F t Y m l h Z G 8 u e 0 N v b H V t b j g 5 M z Q s O D k z M 3 0 m c X V v d D s s J n F 1 b 3 Q 7 U 2 V j d G l v b j E v S G 9 q Y T E v V G l w b y B j Y W 1 i a W F k b y 5 7 Q 2 9 s d W 1 u O D k z N S w 4 O T M 0 f S Z x d W 9 0 O y w m c X V v d D t T Z W N 0 a W 9 u M S 9 I b 2 p h M S 9 U a X B v I G N h b W J p Y W R v L n t D b 2 x 1 b W 4 4 O T M 2 L D g 5 M z V 9 J n F 1 b 3 Q 7 L C Z x d W 9 0 O 1 N l Y 3 R p b 2 4 x L 0 h v a m E x L 1 R p c G 8 g Y 2 F t Y m l h Z G 8 u e 0 N v b H V t b j g 5 M z c s O D k z N n 0 m c X V v d D s s J n F 1 b 3 Q 7 U 2 V j d G l v b j E v S G 9 q Y T E v V G l w b y B j Y W 1 i a W F k b y 5 7 Q 2 9 s d W 1 u O D k z O C w 4 O T M 3 f S Z x d W 9 0 O y w m c X V v d D t T Z W N 0 a W 9 u M S 9 I b 2 p h M S 9 U a X B v I G N h b W J p Y W R v L n t D b 2 x 1 b W 4 4 O T M 5 L D g 5 M z h 9 J n F 1 b 3 Q 7 L C Z x d W 9 0 O 1 N l Y 3 R p b 2 4 x L 0 h v a m E x L 1 R p c G 8 g Y 2 F t Y m l h Z G 8 u e 0 N v b H V t b j g 5 N D A s O D k z O X 0 m c X V v d D s s J n F 1 b 3 Q 7 U 2 V j d G l v b j E v S G 9 q Y T E v V G l w b y B j Y W 1 i a W F k b y 5 7 Q 2 9 s d W 1 u O D k 0 M S w 4 O T Q w f S Z x d W 9 0 O y w m c X V v d D t T Z W N 0 a W 9 u M S 9 I b 2 p h M S 9 U a X B v I G N h b W J p Y W R v L n t D b 2 x 1 b W 4 4 O T Q y L D g 5 N D F 9 J n F 1 b 3 Q 7 L C Z x d W 9 0 O 1 N l Y 3 R p b 2 4 x L 0 h v a m E x L 1 R p c G 8 g Y 2 F t Y m l h Z G 8 u e 0 N v b H V t b j g 5 N D M s O D k 0 M n 0 m c X V v d D s s J n F 1 b 3 Q 7 U 2 V j d G l v b j E v S G 9 q Y T E v V G l w b y B j Y W 1 i a W F k b y 5 7 Q 2 9 s d W 1 u O D k 0 N C w 4 O T Q z f S Z x d W 9 0 O y w m c X V v d D t T Z W N 0 a W 9 u M S 9 I b 2 p h M S 9 U a X B v I G N h b W J p Y W R v L n t D b 2 x 1 b W 4 4 O T Q 1 L D g 5 N D R 9 J n F 1 b 3 Q 7 L C Z x d W 9 0 O 1 N l Y 3 R p b 2 4 x L 0 h v a m E x L 1 R p c G 8 g Y 2 F t Y m l h Z G 8 u e 0 N v b H V t b j g 5 N D Y s O D k 0 N X 0 m c X V v d D s s J n F 1 b 3 Q 7 U 2 V j d G l v b j E v S G 9 q Y T E v V G l w b y B j Y W 1 i a W F k b y 5 7 Q 2 9 s d W 1 u O D k 0 N y w 4 O T Q 2 f S Z x d W 9 0 O y w m c X V v d D t T Z W N 0 a W 9 u M S 9 I b 2 p h M S 9 U a X B v I G N h b W J p Y W R v L n t D b 2 x 1 b W 4 4 O T Q 4 L D g 5 N D d 9 J n F 1 b 3 Q 7 L C Z x d W 9 0 O 1 N l Y 3 R p b 2 4 x L 0 h v a m E x L 1 R p c G 8 g Y 2 F t Y m l h Z G 8 u e 0 N v b H V t b j g 5 N D k s O D k 0 O H 0 m c X V v d D s s J n F 1 b 3 Q 7 U 2 V j d G l v b j E v S G 9 q Y T E v V G l w b y B j Y W 1 i a W F k b y 5 7 Q 2 9 s d W 1 u O D k 1 M C w 4 O T Q 5 f S Z x d W 9 0 O y w m c X V v d D t T Z W N 0 a W 9 u M S 9 I b 2 p h M S 9 U a X B v I G N h b W J p Y W R v L n t D b 2 x 1 b W 4 4 O T U x L D g 5 N T B 9 J n F 1 b 3 Q 7 L C Z x d W 9 0 O 1 N l Y 3 R p b 2 4 x L 0 h v a m E x L 1 R p c G 8 g Y 2 F t Y m l h Z G 8 u e 0 N v b H V t b j g 5 N T I s O D k 1 M X 0 m c X V v d D s s J n F 1 b 3 Q 7 U 2 V j d G l v b j E v S G 9 q Y T E v V G l w b y B j Y W 1 i a W F k b y 5 7 Q 2 9 s d W 1 u O D k 1 M y w 4 O T U y f S Z x d W 9 0 O y w m c X V v d D t T Z W N 0 a W 9 u M S 9 I b 2 p h M S 9 U a X B v I G N h b W J p Y W R v L n t D b 2 x 1 b W 4 4 O T U 0 L D g 5 N T N 9 J n F 1 b 3 Q 7 L C Z x d W 9 0 O 1 N l Y 3 R p b 2 4 x L 0 h v a m E x L 1 R p c G 8 g Y 2 F t Y m l h Z G 8 u e 0 N v b H V t b j g 5 N T U s O D k 1 N H 0 m c X V v d D s s J n F 1 b 3 Q 7 U 2 V j d G l v b j E v S G 9 q Y T E v V G l w b y B j Y W 1 i a W F k b y 5 7 Q 2 9 s d W 1 u O D k 1 N i w 4 O T U 1 f S Z x d W 9 0 O y w m c X V v d D t T Z W N 0 a W 9 u M S 9 I b 2 p h M S 9 U a X B v I G N h b W J p Y W R v L n t D b 2 x 1 b W 4 4 O T U 3 L D g 5 N T Z 9 J n F 1 b 3 Q 7 L C Z x d W 9 0 O 1 N l Y 3 R p b 2 4 x L 0 h v a m E x L 1 R p c G 8 g Y 2 F t Y m l h Z G 8 u e 0 N v b H V t b j g 5 N T g s O D k 1 N 3 0 m c X V v d D s s J n F 1 b 3 Q 7 U 2 V j d G l v b j E v S G 9 q Y T E v V G l w b y B j Y W 1 i a W F k b y 5 7 Q 2 9 s d W 1 u O D k 1 O S w 4 O T U 4 f S Z x d W 9 0 O y w m c X V v d D t T Z W N 0 a W 9 u M S 9 I b 2 p h M S 9 U a X B v I G N h b W J p Y W R v L n t D b 2 x 1 b W 4 4 O T Y w L D g 5 N T l 9 J n F 1 b 3 Q 7 L C Z x d W 9 0 O 1 N l Y 3 R p b 2 4 x L 0 h v a m E x L 1 R p c G 8 g Y 2 F t Y m l h Z G 8 u e 0 N v b H V t b j g 5 N j E s O D k 2 M H 0 m c X V v d D s s J n F 1 b 3 Q 7 U 2 V j d G l v b j E v S G 9 q Y T E v V G l w b y B j Y W 1 i a W F k b y 5 7 Q 2 9 s d W 1 u O D k 2 M i w 4 O T Y x f S Z x d W 9 0 O y w m c X V v d D t T Z W N 0 a W 9 u M S 9 I b 2 p h M S 9 U a X B v I G N h b W J p Y W R v L n t D b 2 x 1 b W 4 4 O T Y z L D g 5 N j J 9 J n F 1 b 3 Q 7 L C Z x d W 9 0 O 1 N l Y 3 R p b 2 4 x L 0 h v a m E x L 1 R p c G 8 g Y 2 F t Y m l h Z G 8 u e 0 N v b H V t b j g 5 N j Q s O D k 2 M 3 0 m c X V v d D s s J n F 1 b 3 Q 7 U 2 V j d G l v b j E v S G 9 q Y T E v V G l w b y B j Y W 1 i a W F k b y 5 7 Q 2 9 s d W 1 u O D k 2 N S w 4 O T Y 0 f S Z x d W 9 0 O y w m c X V v d D t T Z W N 0 a W 9 u M S 9 I b 2 p h M S 9 U a X B v I G N h b W J p Y W R v L n t D b 2 x 1 b W 4 4 O T Y 2 L D g 5 N j V 9 J n F 1 b 3 Q 7 L C Z x d W 9 0 O 1 N l Y 3 R p b 2 4 x L 0 h v a m E x L 1 R p c G 8 g Y 2 F t Y m l h Z G 8 u e 0 N v b H V t b j g 5 N j c s O D k 2 N n 0 m c X V v d D s s J n F 1 b 3 Q 7 U 2 V j d G l v b j E v S G 9 q Y T E v V G l w b y B j Y W 1 i a W F k b y 5 7 Q 2 9 s d W 1 u O D k 2 O C w 4 O T Y 3 f S Z x d W 9 0 O y w m c X V v d D t T Z W N 0 a W 9 u M S 9 I b 2 p h M S 9 U a X B v I G N h b W J p Y W R v L n t D b 2 x 1 b W 4 4 O T Y 5 L D g 5 N j h 9 J n F 1 b 3 Q 7 L C Z x d W 9 0 O 1 N l Y 3 R p b 2 4 x L 0 h v a m E x L 1 R p c G 8 g Y 2 F t Y m l h Z G 8 u e 0 N v b H V t b j g 5 N z A s O D k 2 O X 0 m c X V v d D s s J n F 1 b 3 Q 7 U 2 V j d G l v b j E v S G 9 q Y T E v V G l w b y B j Y W 1 i a W F k b y 5 7 Q 2 9 s d W 1 u O D k 3 M S w 4 O T c w f S Z x d W 9 0 O y w m c X V v d D t T Z W N 0 a W 9 u M S 9 I b 2 p h M S 9 U a X B v I G N h b W J p Y W R v L n t D b 2 x 1 b W 4 4 O T c y L D g 5 N z F 9 J n F 1 b 3 Q 7 L C Z x d W 9 0 O 1 N l Y 3 R p b 2 4 x L 0 h v a m E x L 1 R p c G 8 g Y 2 F t Y m l h Z G 8 u e 0 N v b H V t b j g 5 N z M s O D k 3 M n 0 m c X V v d D s s J n F 1 b 3 Q 7 U 2 V j d G l v b j E v S G 9 q Y T E v V G l w b y B j Y W 1 i a W F k b y 5 7 Q 2 9 s d W 1 u O D k 3 N C w 4 O T c z f S Z x d W 9 0 O y w m c X V v d D t T Z W N 0 a W 9 u M S 9 I b 2 p h M S 9 U a X B v I G N h b W J p Y W R v L n t D b 2 x 1 b W 4 4 O T c 1 L D g 5 N z R 9 J n F 1 b 3 Q 7 L C Z x d W 9 0 O 1 N l Y 3 R p b 2 4 x L 0 h v a m E x L 1 R p c G 8 g Y 2 F t Y m l h Z G 8 u e 0 N v b H V t b j g 5 N z Y s O D k 3 N X 0 m c X V v d D s s J n F 1 b 3 Q 7 U 2 V j d G l v b j E v S G 9 q Y T E v V G l w b y B j Y W 1 i a W F k b y 5 7 Q 2 9 s d W 1 u O D k 3 N y w 4 O T c 2 f S Z x d W 9 0 O y w m c X V v d D t T Z W N 0 a W 9 u M S 9 I b 2 p h M S 9 U a X B v I G N h b W J p Y W R v L n t D b 2 x 1 b W 4 4 O T c 4 L D g 5 N z d 9 J n F 1 b 3 Q 7 L C Z x d W 9 0 O 1 N l Y 3 R p b 2 4 x L 0 h v a m E x L 1 R p c G 8 g Y 2 F t Y m l h Z G 8 u e 0 N v b H V t b j g 5 N z k s O D k 3 O H 0 m c X V v d D s s J n F 1 b 3 Q 7 U 2 V j d G l v b j E v S G 9 q Y T E v V G l w b y B j Y W 1 i a W F k b y 5 7 Q 2 9 s d W 1 u O D k 4 M C w 4 O T c 5 f S Z x d W 9 0 O y w m c X V v d D t T Z W N 0 a W 9 u M S 9 I b 2 p h M S 9 U a X B v I G N h b W J p Y W R v L n t D b 2 x 1 b W 4 4 O T g x L D g 5 O D B 9 J n F 1 b 3 Q 7 L C Z x d W 9 0 O 1 N l Y 3 R p b 2 4 x L 0 h v a m E x L 1 R p c G 8 g Y 2 F t Y m l h Z G 8 u e 0 N v b H V t b j g 5 O D I s O D k 4 M X 0 m c X V v d D s s J n F 1 b 3 Q 7 U 2 V j d G l v b j E v S G 9 q Y T E v V G l w b y B j Y W 1 i a W F k b y 5 7 Q 2 9 s d W 1 u O D k 4 M y w 4 O T g y f S Z x d W 9 0 O y w m c X V v d D t T Z W N 0 a W 9 u M S 9 I b 2 p h M S 9 U a X B v I G N h b W J p Y W R v L n t D b 2 x 1 b W 4 4 O T g 0 L D g 5 O D N 9 J n F 1 b 3 Q 7 L C Z x d W 9 0 O 1 N l Y 3 R p b 2 4 x L 0 h v a m E x L 1 R p c G 8 g Y 2 F t Y m l h Z G 8 u e 0 N v b H V t b j g 5 O D U s O D k 4 N H 0 m c X V v d D s s J n F 1 b 3 Q 7 U 2 V j d G l v b j E v S G 9 q Y T E v V G l w b y B j Y W 1 i a W F k b y 5 7 Q 2 9 s d W 1 u O D k 4 N i w 4 O T g 1 f S Z x d W 9 0 O y w m c X V v d D t T Z W N 0 a W 9 u M S 9 I b 2 p h M S 9 U a X B v I G N h b W J p Y W R v L n t D b 2 x 1 b W 4 4 O T g 3 L D g 5 O D Z 9 J n F 1 b 3 Q 7 L C Z x d W 9 0 O 1 N l Y 3 R p b 2 4 x L 0 h v a m E x L 1 R p c G 8 g Y 2 F t Y m l h Z G 8 u e 0 N v b H V t b j g 5 O D g s O D k 4 N 3 0 m c X V v d D s s J n F 1 b 3 Q 7 U 2 V j d G l v b j E v S G 9 q Y T E v V G l w b y B j Y W 1 i a W F k b y 5 7 Q 2 9 s d W 1 u O D k 4 O S w 4 O T g 4 f S Z x d W 9 0 O y w m c X V v d D t T Z W N 0 a W 9 u M S 9 I b 2 p h M S 9 U a X B v I G N h b W J p Y W R v L n t D b 2 x 1 b W 4 4 O T k w L D g 5 O D l 9 J n F 1 b 3 Q 7 L C Z x d W 9 0 O 1 N l Y 3 R p b 2 4 x L 0 h v a m E x L 1 R p c G 8 g Y 2 F t Y m l h Z G 8 u e 0 N v b H V t b j g 5 O T E s O D k 5 M H 0 m c X V v d D s s J n F 1 b 3 Q 7 U 2 V j d G l v b j E v S G 9 q Y T E v V G l w b y B j Y W 1 i a W F k b y 5 7 Q 2 9 s d W 1 u O D k 5 M i w 4 O T k x f S Z x d W 9 0 O y w m c X V v d D t T Z W N 0 a W 9 u M S 9 I b 2 p h M S 9 U a X B v I G N h b W J p Y W R v L n t D b 2 x 1 b W 4 4 O T k z L D g 5 O T J 9 J n F 1 b 3 Q 7 L C Z x d W 9 0 O 1 N l Y 3 R p b 2 4 x L 0 h v a m E x L 1 R p c G 8 g Y 2 F t Y m l h Z G 8 u e 0 N v b H V t b j g 5 O T Q s O D k 5 M 3 0 m c X V v d D s s J n F 1 b 3 Q 7 U 2 V j d G l v b j E v S G 9 q Y T E v V G l w b y B j Y W 1 i a W F k b y 5 7 Q 2 9 s d W 1 u O D k 5 N S w 4 O T k 0 f S Z x d W 9 0 O y w m c X V v d D t T Z W N 0 a W 9 u M S 9 I b 2 p h M S 9 U a X B v I G N h b W J p Y W R v L n t D b 2 x 1 b W 4 4 O T k 2 L D g 5 O T V 9 J n F 1 b 3 Q 7 L C Z x d W 9 0 O 1 N l Y 3 R p b 2 4 x L 0 h v a m E x L 1 R p c G 8 g Y 2 F t Y m l h Z G 8 u e 0 N v b H V t b j g 5 O T c s O D k 5 N n 0 m c X V v d D s s J n F 1 b 3 Q 7 U 2 V j d G l v b j E v S G 9 q Y T E v V G l w b y B j Y W 1 i a W F k b y 5 7 Q 2 9 s d W 1 u O D k 5 O C w 4 O T k 3 f S Z x d W 9 0 O y w m c X V v d D t T Z W N 0 a W 9 u M S 9 I b 2 p h M S 9 U a X B v I G N h b W J p Y W R v L n t D b 2 x 1 b W 4 4 O T k 5 L D g 5 O T h 9 J n F 1 b 3 Q 7 L C Z x d W 9 0 O 1 N l Y 3 R p b 2 4 x L 0 h v a m E x L 1 R p c G 8 g Y 2 F t Y m l h Z G 8 u e 0 N v b H V t b j k w M D A s O D k 5 O X 0 m c X V v d D s s J n F 1 b 3 Q 7 U 2 V j d G l v b j E v S G 9 q Y T E v V G l w b y B j Y W 1 i a W F k b y 5 7 Q 2 9 s d W 1 u O T A w M S w 5 M D A w f S Z x d W 9 0 O y w m c X V v d D t T Z W N 0 a W 9 u M S 9 I b 2 p h M S 9 U a X B v I G N h b W J p Y W R v L n t D b 2 x 1 b W 4 5 M D A y L D k w M D F 9 J n F 1 b 3 Q 7 L C Z x d W 9 0 O 1 N l Y 3 R p b 2 4 x L 0 h v a m E x L 1 R p c G 8 g Y 2 F t Y m l h Z G 8 u e 0 N v b H V t b j k w M D M s O T A w M n 0 m c X V v d D s s J n F 1 b 3 Q 7 U 2 V j d G l v b j E v S G 9 q Y T E v V G l w b y B j Y W 1 i a W F k b y 5 7 Q 2 9 s d W 1 u O T A w N C w 5 M D A z f S Z x d W 9 0 O y w m c X V v d D t T Z W N 0 a W 9 u M S 9 I b 2 p h M S 9 U a X B v I G N h b W J p Y W R v L n t D b 2 x 1 b W 4 5 M D A 1 L D k w M D R 9 J n F 1 b 3 Q 7 L C Z x d W 9 0 O 1 N l Y 3 R p b 2 4 x L 0 h v a m E x L 1 R p c G 8 g Y 2 F t Y m l h Z G 8 u e 0 N v b H V t b j k w M D Y s O T A w N X 0 m c X V v d D s s J n F 1 b 3 Q 7 U 2 V j d G l v b j E v S G 9 q Y T E v V G l w b y B j Y W 1 i a W F k b y 5 7 Q 2 9 s d W 1 u O T A w N y w 5 M D A 2 f S Z x d W 9 0 O y w m c X V v d D t T Z W N 0 a W 9 u M S 9 I b 2 p h M S 9 U a X B v I G N h b W J p Y W R v L n t D b 2 x 1 b W 4 5 M D A 4 L D k w M D d 9 J n F 1 b 3 Q 7 L C Z x d W 9 0 O 1 N l Y 3 R p b 2 4 x L 0 h v a m E x L 1 R p c G 8 g Y 2 F t Y m l h Z G 8 u e 0 N v b H V t b j k w M D k s O T A w O H 0 m c X V v d D s s J n F 1 b 3 Q 7 U 2 V j d G l v b j E v S G 9 q Y T E v V G l w b y B j Y W 1 i a W F k b y 5 7 Q 2 9 s d W 1 u O T A x M C w 5 M D A 5 f S Z x d W 9 0 O y w m c X V v d D t T Z W N 0 a W 9 u M S 9 I b 2 p h M S 9 U a X B v I G N h b W J p Y W R v L n t D b 2 x 1 b W 4 5 M D E x L D k w M T B 9 J n F 1 b 3 Q 7 L C Z x d W 9 0 O 1 N l Y 3 R p b 2 4 x L 0 h v a m E x L 1 R p c G 8 g Y 2 F t Y m l h Z G 8 u e 0 N v b H V t b j k w M T I s O T A x M X 0 m c X V v d D s s J n F 1 b 3 Q 7 U 2 V j d G l v b j E v S G 9 q Y T E v V G l w b y B j Y W 1 i a W F k b y 5 7 Q 2 9 s d W 1 u O T A x M y w 5 M D E y f S Z x d W 9 0 O y w m c X V v d D t T Z W N 0 a W 9 u M S 9 I b 2 p h M S 9 U a X B v I G N h b W J p Y W R v L n t D b 2 x 1 b W 4 5 M D E 0 L D k w M T N 9 J n F 1 b 3 Q 7 L C Z x d W 9 0 O 1 N l Y 3 R p b 2 4 x L 0 h v a m E x L 1 R p c G 8 g Y 2 F t Y m l h Z G 8 u e 0 N v b H V t b j k w M T U s O T A x N H 0 m c X V v d D s s J n F 1 b 3 Q 7 U 2 V j d G l v b j E v S G 9 q Y T E v V G l w b y B j Y W 1 i a W F k b y 5 7 Q 2 9 s d W 1 u O T A x N i w 5 M D E 1 f S Z x d W 9 0 O y w m c X V v d D t T Z W N 0 a W 9 u M S 9 I b 2 p h M S 9 U a X B v I G N h b W J p Y W R v L n t D b 2 x 1 b W 4 5 M D E 3 L D k w M T Z 9 J n F 1 b 3 Q 7 L C Z x d W 9 0 O 1 N l Y 3 R p b 2 4 x L 0 h v a m E x L 1 R p c G 8 g Y 2 F t Y m l h Z G 8 u e 0 N v b H V t b j k w M T g s O T A x N 3 0 m c X V v d D s s J n F 1 b 3 Q 7 U 2 V j d G l v b j E v S G 9 q Y T E v V G l w b y B j Y W 1 i a W F k b y 5 7 Q 2 9 s d W 1 u O T A x O S w 5 M D E 4 f S Z x d W 9 0 O y w m c X V v d D t T Z W N 0 a W 9 u M S 9 I b 2 p h M S 9 U a X B v I G N h b W J p Y W R v L n t D b 2 x 1 b W 4 5 M D I w L D k w M T l 9 J n F 1 b 3 Q 7 L C Z x d W 9 0 O 1 N l Y 3 R p b 2 4 x L 0 h v a m E x L 1 R p c G 8 g Y 2 F t Y m l h Z G 8 u e 0 N v b H V t b j k w M j E s O T A y M H 0 m c X V v d D s s J n F 1 b 3 Q 7 U 2 V j d G l v b j E v S G 9 q Y T E v V G l w b y B j Y W 1 i a W F k b y 5 7 Q 2 9 s d W 1 u O T A y M i w 5 M D I x f S Z x d W 9 0 O y w m c X V v d D t T Z W N 0 a W 9 u M S 9 I b 2 p h M S 9 U a X B v I G N h b W J p Y W R v L n t D b 2 x 1 b W 4 5 M D I z L D k w M j J 9 J n F 1 b 3 Q 7 L C Z x d W 9 0 O 1 N l Y 3 R p b 2 4 x L 0 h v a m E x L 1 R p c G 8 g Y 2 F t Y m l h Z G 8 u e 0 N v b H V t b j k w M j Q s O T A y M 3 0 m c X V v d D s s J n F 1 b 3 Q 7 U 2 V j d G l v b j E v S G 9 q Y T E v V G l w b y B j Y W 1 i a W F k b y 5 7 Q 2 9 s d W 1 u O T A y N S w 5 M D I 0 f S Z x d W 9 0 O y w m c X V v d D t T Z W N 0 a W 9 u M S 9 I b 2 p h M S 9 U a X B v I G N h b W J p Y W R v L n t D b 2 x 1 b W 4 5 M D I 2 L D k w M j V 9 J n F 1 b 3 Q 7 L C Z x d W 9 0 O 1 N l Y 3 R p b 2 4 x L 0 h v a m E x L 1 R p c G 8 g Y 2 F t Y m l h Z G 8 u e 0 N v b H V t b j k w M j c s O T A y N n 0 m c X V v d D s s J n F 1 b 3 Q 7 U 2 V j d G l v b j E v S G 9 q Y T E v V G l w b y B j Y W 1 i a W F k b y 5 7 Q 2 9 s d W 1 u O T A y O C w 5 M D I 3 f S Z x d W 9 0 O y w m c X V v d D t T Z W N 0 a W 9 u M S 9 I b 2 p h M S 9 U a X B v I G N h b W J p Y W R v L n t D b 2 x 1 b W 4 5 M D I 5 L D k w M j h 9 J n F 1 b 3 Q 7 L C Z x d W 9 0 O 1 N l Y 3 R p b 2 4 x L 0 h v a m E x L 1 R p c G 8 g Y 2 F t Y m l h Z G 8 u e 0 N v b H V t b j k w M z A s O T A y O X 0 m c X V v d D s s J n F 1 b 3 Q 7 U 2 V j d G l v b j E v S G 9 q Y T E v V G l w b y B j Y W 1 i a W F k b y 5 7 Q 2 9 s d W 1 u O T A z M S w 5 M D M w f S Z x d W 9 0 O y w m c X V v d D t T Z W N 0 a W 9 u M S 9 I b 2 p h M S 9 U a X B v I G N h b W J p Y W R v L n t D b 2 x 1 b W 4 5 M D M y L D k w M z F 9 J n F 1 b 3 Q 7 L C Z x d W 9 0 O 1 N l Y 3 R p b 2 4 x L 0 h v a m E x L 1 R p c G 8 g Y 2 F t Y m l h Z G 8 u e 0 N v b H V t b j k w M z M s O T A z M n 0 m c X V v d D s s J n F 1 b 3 Q 7 U 2 V j d G l v b j E v S G 9 q Y T E v V G l w b y B j Y W 1 i a W F k b y 5 7 Q 2 9 s d W 1 u O T A z N C w 5 M D M z f S Z x d W 9 0 O y w m c X V v d D t T Z W N 0 a W 9 u M S 9 I b 2 p h M S 9 U a X B v I G N h b W J p Y W R v L n t D b 2 x 1 b W 4 5 M D M 1 L D k w M z R 9 J n F 1 b 3 Q 7 L C Z x d W 9 0 O 1 N l Y 3 R p b 2 4 x L 0 h v a m E x L 1 R p c G 8 g Y 2 F t Y m l h Z G 8 u e 0 N v b H V t b j k w M z Y s O T A z N X 0 m c X V v d D s s J n F 1 b 3 Q 7 U 2 V j d G l v b j E v S G 9 q Y T E v V G l w b y B j Y W 1 i a W F k b y 5 7 Q 2 9 s d W 1 u O T A z N y w 5 M D M 2 f S Z x d W 9 0 O y w m c X V v d D t T Z W N 0 a W 9 u M S 9 I b 2 p h M S 9 U a X B v I G N h b W J p Y W R v L n t D b 2 x 1 b W 4 5 M D M 4 L D k w M z d 9 J n F 1 b 3 Q 7 L C Z x d W 9 0 O 1 N l Y 3 R p b 2 4 x L 0 h v a m E x L 1 R p c G 8 g Y 2 F t Y m l h Z G 8 u e 0 N v b H V t b j k w M z k s O T A z O H 0 m c X V v d D s s J n F 1 b 3 Q 7 U 2 V j d G l v b j E v S G 9 q Y T E v V G l w b y B j Y W 1 i a W F k b y 5 7 Q 2 9 s d W 1 u O T A 0 M C w 5 M D M 5 f S Z x d W 9 0 O y w m c X V v d D t T Z W N 0 a W 9 u M S 9 I b 2 p h M S 9 U a X B v I G N h b W J p Y W R v L n t D b 2 x 1 b W 4 5 M D Q x L D k w N D B 9 J n F 1 b 3 Q 7 L C Z x d W 9 0 O 1 N l Y 3 R p b 2 4 x L 0 h v a m E x L 1 R p c G 8 g Y 2 F t Y m l h Z G 8 u e 0 N v b H V t b j k w N D I s O T A 0 M X 0 m c X V v d D s s J n F 1 b 3 Q 7 U 2 V j d G l v b j E v S G 9 q Y T E v V G l w b y B j Y W 1 i a W F k b y 5 7 Q 2 9 s d W 1 u O T A 0 M y w 5 M D Q y f S Z x d W 9 0 O y w m c X V v d D t T Z W N 0 a W 9 u M S 9 I b 2 p h M S 9 U a X B v I G N h b W J p Y W R v L n t D b 2 x 1 b W 4 5 M D Q 0 L D k w N D N 9 J n F 1 b 3 Q 7 L C Z x d W 9 0 O 1 N l Y 3 R p b 2 4 x L 0 h v a m E x L 1 R p c G 8 g Y 2 F t Y m l h Z G 8 u e 0 N v b H V t b j k w N D U s O T A 0 N H 0 m c X V v d D s s J n F 1 b 3 Q 7 U 2 V j d G l v b j E v S G 9 q Y T E v V G l w b y B j Y W 1 i a W F k b y 5 7 Q 2 9 s d W 1 u O T A 0 N i w 5 M D Q 1 f S Z x d W 9 0 O y w m c X V v d D t T Z W N 0 a W 9 u M S 9 I b 2 p h M S 9 U a X B v I G N h b W J p Y W R v L n t D b 2 x 1 b W 4 5 M D Q 3 L D k w N D Z 9 J n F 1 b 3 Q 7 L C Z x d W 9 0 O 1 N l Y 3 R p b 2 4 x L 0 h v a m E x L 1 R p c G 8 g Y 2 F t Y m l h Z G 8 u e 0 N v b H V t b j k w N D g s O T A 0 N 3 0 m c X V v d D s s J n F 1 b 3 Q 7 U 2 V j d G l v b j E v S G 9 q Y T E v V G l w b y B j Y W 1 i a W F k b y 5 7 Q 2 9 s d W 1 u O T A 0 O S w 5 M D Q 4 f S Z x d W 9 0 O y w m c X V v d D t T Z W N 0 a W 9 u M S 9 I b 2 p h M S 9 U a X B v I G N h b W J p Y W R v L n t D b 2 x 1 b W 4 5 M D U w L D k w N D l 9 J n F 1 b 3 Q 7 L C Z x d W 9 0 O 1 N l Y 3 R p b 2 4 x L 0 h v a m E x L 1 R p c G 8 g Y 2 F t Y m l h Z G 8 u e 0 N v b H V t b j k w N T E s O T A 1 M H 0 m c X V v d D s s J n F 1 b 3 Q 7 U 2 V j d G l v b j E v S G 9 q Y T E v V G l w b y B j Y W 1 i a W F k b y 5 7 Q 2 9 s d W 1 u O T A 1 M i w 5 M D U x f S Z x d W 9 0 O y w m c X V v d D t T Z W N 0 a W 9 u M S 9 I b 2 p h M S 9 U a X B v I G N h b W J p Y W R v L n t D b 2 x 1 b W 4 5 M D U z L D k w N T J 9 J n F 1 b 3 Q 7 L C Z x d W 9 0 O 1 N l Y 3 R p b 2 4 x L 0 h v a m E x L 1 R p c G 8 g Y 2 F t Y m l h Z G 8 u e 0 N v b H V t b j k w N T Q s O T A 1 M 3 0 m c X V v d D s s J n F 1 b 3 Q 7 U 2 V j d G l v b j E v S G 9 q Y T E v V G l w b y B j Y W 1 i a W F k b y 5 7 Q 2 9 s d W 1 u O T A 1 N S w 5 M D U 0 f S Z x d W 9 0 O y w m c X V v d D t T Z W N 0 a W 9 u M S 9 I b 2 p h M S 9 U a X B v I G N h b W J p Y W R v L n t D b 2 x 1 b W 4 5 M D U 2 L D k w N T V 9 J n F 1 b 3 Q 7 L C Z x d W 9 0 O 1 N l Y 3 R p b 2 4 x L 0 h v a m E x L 1 R p c G 8 g Y 2 F t Y m l h Z G 8 u e 0 N v b H V t b j k w N T c s O T A 1 N n 0 m c X V v d D s s J n F 1 b 3 Q 7 U 2 V j d G l v b j E v S G 9 q Y T E v V G l w b y B j Y W 1 i a W F k b y 5 7 Q 2 9 s d W 1 u O T A 1 O C w 5 M D U 3 f S Z x d W 9 0 O y w m c X V v d D t T Z W N 0 a W 9 u M S 9 I b 2 p h M S 9 U a X B v I G N h b W J p Y W R v L n t D b 2 x 1 b W 4 5 M D U 5 L D k w N T h 9 J n F 1 b 3 Q 7 L C Z x d W 9 0 O 1 N l Y 3 R p b 2 4 x L 0 h v a m E x L 1 R p c G 8 g Y 2 F t Y m l h Z G 8 u e 0 N v b H V t b j k w N j A s O T A 1 O X 0 m c X V v d D s s J n F 1 b 3 Q 7 U 2 V j d G l v b j E v S G 9 q Y T E v V G l w b y B j Y W 1 i a W F k b y 5 7 Q 2 9 s d W 1 u O T A 2 M S w 5 M D Y w f S Z x d W 9 0 O y w m c X V v d D t T Z W N 0 a W 9 u M S 9 I b 2 p h M S 9 U a X B v I G N h b W J p Y W R v L n t D b 2 x 1 b W 4 5 M D Y y L D k w N j F 9 J n F 1 b 3 Q 7 L C Z x d W 9 0 O 1 N l Y 3 R p b 2 4 x L 0 h v a m E x L 1 R p c G 8 g Y 2 F t Y m l h Z G 8 u e 0 N v b H V t b j k w N j M s O T A 2 M n 0 m c X V v d D s s J n F 1 b 3 Q 7 U 2 V j d G l v b j E v S G 9 q Y T E v V G l w b y B j Y W 1 i a W F k b y 5 7 Q 2 9 s d W 1 u O T A 2 N C w 5 M D Y z f S Z x d W 9 0 O y w m c X V v d D t T Z W N 0 a W 9 u M S 9 I b 2 p h M S 9 U a X B v I G N h b W J p Y W R v L n t D b 2 x 1 b W 4 5 M D Y 1 L D k w N j R 9 J n F 1 b 3 Q 7 L C Z x d W 9 0 O 1 N l Y 3 R p b 2 4 x L 0 h v a m E x L 1 R p c G 8 g Y 2 F t Y m l h Z G 8 u e 0 N v b H V t b j k w N j Y s O T A 2 N X 0 m c X V v d D s s J n F 1 b 3 Q 7 U 2 V j d G l v b j E v S G 9 q Y T E v V G l w b y B j Y W 1 i a W F k b y 5 7 Q 2 9 s d W 1 u O T A 2 N y w 5 M D Y 2 f S Z x d W 9 0 O y w m c X V v d D t T Z W N 0 a W 9 u M S 9 I b 2 p h M S 9 U a X B v I G N h b W J p Y W R v L n t D b 2 x 1 b W 4 5 M D Y 4 L D k w N j d 9 J n F 1 b 3 Q 7 L C Z x d W 9 0 O 1 N l Y 3 R p b 2 4 x L 0 h v a m E x L 1 R p c G 8 g Y 2 F t Y m l h Z G 8 u e 0 N v b H V t b j k w N j k s O T A 2 O H 0 m c X V v d D s s J n F 1 b 3 Q 7 U 2 V j d G l v b j E v S G 9 q Y T E v V G l w b y B j Y W 1 i a W F k b y 5 7 Q 2 9 s d W 1 u O T A 3 M C w 5 M D Y 5 f S Z x d W 9 0 O y w m c X V v d D t T Z W N 0 a W 9 u M S 9 I b 2 p h M S 9 U a X B v I G N h b W J p Y W R v L n t D b 2 x 1 b W 4 5 M D c x L D k w N z B 9 J n F 1 b 3 Q 7 L C Z x d W 9 0 O 1 N l Y 3 R p b 2 4 x L 0 h v a m E x L 1 R p c G 8 g Y 2 F t Y m l h Z G 8 u e 0 N v b H V t b j k w N z I s O T A 3 M X 0 m c X V v d D s s J n F 1 b 3 Q 7 U 2 V j d G l v b j E v S G 9 q Y T E v V G l w b y B j Y W 1 i a W F k b y 5 7 Q 2 9 s d W 1 u O T A 3 M y w 5 M D c y f S Z x d W 9 0 O y w m c X V v d D t T Z W N 0 a W 9 u M S 9 I b 2 p h M S 9 U a X B v I G N h b W J p Y W R v L n t D b 2 x 1 b W 4 5 M D c 0 L D k w N z N 9 J n F 1 b 3 Q 7 L C Z x d W 9 0 O 1 N l Y 3 R p b 2 4 x L 0 h v a m E x L 1 R p c G 8 g Y 2 F t Y m l h Z G 8 u e 0 N v b H V t b j k w N z U s O T A 3 N H 0 m c X V v d D s s J n F 1 b 3 Q 7 U 2 V j d G l v b j E v S G 9 q Y T E v V G l w b y B j Y W 1 i a W F k b y 5 7 Q 2 9 s d W 1 u O T A 3 N i w 5 M D c 1 f S Z x d W 9 0 O y w m c X V v d D t T Z W N 0 a W 9 u M S 9 I b 2 p h M S 9 U a X B v I G N h b W J p Y W R v L n t D b 2 x 1 b W 4 5 M D c 3 L D k w N z Z 9 J n F 1 b 3 Q 7 L C Z x d W 9 0 O 1 N l Y 3 R p b 2 4 x L 0 h v a m E x L 1 R p c G 8 g Y 2 F t Y m l h Z G 8 u e 0 N v b H V t b j k w N z g s O T A 3 N 3 0 m c X V v d D s s J n F 1 b 3 Q 7 U 2 V j d G l v b j E v S G 9 q Y T E v V G l w b y B j Y W 1 i a W F k b y 5 7 Q 2 9 s d W 1 u O T A 3 O S w 5 M D c 4 f S Z x d W 9 0 O y w m c X V v d D t T Z W N 0 a W 9 u M S 9 I b 2 p h M S 9 U a X B v I G N h b W J p Y W R v L n t D b 2 x 1 b W 4 5 M D g w L D k w N z l 9 J n F 1 b 3 Q 7 L C Z x d W 9 0 O 1 N l Y 3 R p b 2 4 x L 0 h v a m E x L 1 R p c G 8 g Y 2 F t Y m l h Z G 8 u e 0 N v b H V t b j k w O D E s O T A 4 M H 0 m c X V v d D s s J n F 1 b 3 Q 7 U 2 V j d G l v b j E v S G 9 q Y T E v V G l w b y B j Y W 1 i a W F k b y 5 7 Q 2 9 s d W 1 u O T A 4 M i w 5 M D g x f S Z x d W 9 0 O y w m c X V v d D t T Z W N 0 a W 9 u M S 9 I b 2 p h M S 9 U a X B v I G N h b W J p Y W R v L n t D b 2 x 1 b W 4 5 M D g z L D k w O D J 9 J n F 1 b 3 Q 7 L C Z x d W 9 0 O 1 N l Y 3 R p b 2 4 x L 0 h v a m E x L 1 R p c G 8 g Y 2 F t Y m l h Z G 8 u e 0 N v b H V t b j k w O D Q s O T A 4 M 3 0 m c X V v d D s s J n F 1 b 3 Q 7 U 2 V j d G l v b j E v S G 9 q Y T E v V G l w b y B j Y W 1 i a W F k b y 5 7 Q 2 9 s d W 1 u O T A 4 N S w 5 M D g 0 f S Z x d W 9 0 O y w m c X V v d D t T Z W N 0 a W 9 u M S 9 I b 2 p h M S 9 U a X B v I G N h b W J p Y W R v L n t D b 2 x 1 b W 4 5 M D g 2 L D k w O D V 9 J n F 1 b 3 Q 7 L C Z x d W 9 0 O 1 N l Y 3 R p b 2 4 x L 0 h v a m E x L 1 R p c G 8 g Y 2 F t Y m l h Z G 8 u e 0 N v b H V t b j k w O D c s O T A 4 N n 0 m c X V v d D s s J n F 1 b 3 Q 7 U 2 V j d G l v b j E v S G 9 q Y T E v V G l w b y B j Y W 1 i a W F k b y 5 7 Q 2 9 s d W 1 u O T A 4 O C w 5 M D g 3 f S Z x d W 9 0 O y w m c X V v d D t T Z W N 0 a W 9 u M S 9 I b 2 p h M S 9 U a X B v I G N h b W J p Y W R v L n t D b 2 x 1 b W 4 5 M D g 5 L D k w O D h 9 J n F 1 b 3 Q 7 L C Z x d W 9 0 O 1 N l Y 3 R p b 2 4 x L 0 h v a m E x L 1 R p c G 8 g Y 2 F t Y m l h Z G 8 u e 0 N v b H V t b j k w O T A s O T A 4 O X 0 m c X V v d D s s J n F 1 b 3 Q 7 U 2 V j d G l v b j E v S G 9 q Y T E v V G l w b y B j Y W 1 i a W F k b y 5 7 Q 2 9 s d W 1 u O T A 5 M S w 5 M D k w f S Z x d W 9 0 O y w m c X V v d D t T Z W N 0 a W 9 u M S 9 I b 2 p h M S 9 U a X B v I G N h b W J p Y W R v L n t D b 2 x 1 b W 4 5 M D k y L D k w O T F 9 J n F 1 b 3 Q 7 L C Z x d W 9 0 O 1 N l Y 3 R p b 2 4 x L 0 h v a m E x L 1 R p c G 8 g Y 2 F t Y m l h Z G 8 u e 0 N v b H V t b j k w O T M s O T A 5 M n 0 m c X V v d D s s J n F 1 b 3 Q 7 U 2 V j d G l v b j E v S G 9 q Y T E v V G l w b y B j Y W 1 i a W F k b y 5 7 Q 2 9 s d W 1 u O T A 5 N C w 5 M D k z f S Z x d W 9 0 O y w m c X V v d D t T Z W N 0 a W 9 u M S 9 I b 2 p h M S 9 U a X B v I G N h b W J p Y W R v L n t D b 2 x 1 b W 4 5 M D k 1 L D k w O T R 9 J n F 1 b 3 Q 7 L C Z x d W 9 0 O 1 N l Y 3 R p b 2 4 x L 0 h v a m E x L 1 R p c G 8 g Y 2 F t Y m l h Z G 8 u e 0 N v b H V t b j k w O T Y s O T A 5 N X 0 m c X V v d D s s J n F 1 b 3 Q 7 U 2 V j d G l v b j E v S G 9 q Y T E v V G l w b y B j Y W 1 i a W F k b y 5 7 Q 2 9 s d W 1 u O T A 5 N y w 5 M D k 2 f S Z x d W 9 0 O y w m c X V v d D t T Z W N 0 a W 9 u M S 9 I b 2 p h M S 9 U a X B v I G N h b W J p Y W R v L n t D b 2 x 1 b W 4 5 M D k 4 L D k w O T d 9 J n F 1 b 3 Q 7 L C Z x d W 9 0 O 1 N l Y 3 R p b 2 4 x L 0 h v a m E x L 1 R p c G 8 g Y 2 F t Y m l h Z G 8 u e 0 N v b H V t b j k w O T k s O T A 5 O H 0 m c X V v d D s s J n F 1 b 3 Q 7 U 2 V j d G l v b j E v S G 9 q Y T E v V G l w b y B j Y W 1 i a W F k b y 5 7 Q 2 9 s d W 1 u O T E w M C w 5 M D k 5 f S Z x d W 9 0 O y w m c X V v d D t T Z W N 0 a W 9 u M S 9 I b 2 p h M S 9 U a X B v I G N h b W J p Y W R v L n t D b 2 x 1 b W 4 5 M T A x L D k x M D B 9 J n F 1 b 3 Q 7 L C Z x d W 9 0 O 1 N l Y 3 R p b 2 4 x L 0 h v a m E x L 1 R p c G 8 g Y 2 F t Y m l h Z G 8 u e 0 N v b H V t b j k x M D I s O T E w M X 0 m c X V v d D s s J n F 1 b 3 Q 7 U 2 V j d G l v b j E v S G 9 q Y T E v V G l w b y B j Y W 1 i a W F k b y 5 7 Q 2 9 s d W 1 u O T E w M y w 5 M T A y f S Z x d W 9 0 O y w m c X V v d D t T Z W N 0 a W 9 u M S 9 I b 2 p h M S 9 U a X B v I G N h b W J p Y W R v L n t D b 2 x 1 b W 4 5 M T A 0 L D k x M D N 9 J n F 1 b 3 Q 7 L C Z x d W 9 0 O 1 N l Y 3 R p b 2 4 x L 0 h v a m E x L 1 R p c G 8 g Y 2 F t Y m l h Z G 8 u e 0 N v b H V t b j k x M D U s O T E w N H 0 m c X V v d D s s J n F 1 b 3 Q 7 U 2 V j d G l v b j E v S G 9 q Y T E v V G l w b y B j Y W 1 i a W F k b y 5 7 Q 2 9 s d W 1 u O T E w N i w 5 M T A 1 f S Z x d W 9 0 O y w m c X V v d D t T Z W N 0 a W 9 u M S 9 I b 2 p h M S 9 U a X B v I G N h b W J p Y W R v L n t D b 2 x 1 b W 4 5 M T A 3 L D k x M D Z 9 J n F 1 b 3 Q 7 L C Z x d W 9 0 O 1 N l Y 3 R p b 2 4 x L 0 h v a m E x L 1 R p c G 8 g Y 2 F t Y m l h Z G 8 u e 0 N v b H V t b j k x M D g s O T E w N 3 0 m c X V v d D s s J n F 1 b 3 Q 7 U 2 V j d G l v b j E v S G 9 q Y T E v V G l w b y B j Y W 1 i a W F k b y 5 7 Q 2 9 s d W 1 u O T E w O S w 5 M T A 4 f S Z x d W 9 0 O y w m c X V v d D t T Z W N 0 a W 9 u M S 9 I b 2 p h M S 9 U a X B v I G N h b W J p Y W R v L n t D b 2 x 1 b W 4 5 M T E w L D k x M D l 9 J n F 1 b 3 Q 7 L C Z x d W 9 0 O 1 N l Y 3 R p b 2 4 x L 0 h v a m E x L 1 R p c G 8 g Y 2 F t Y m l h Z G 8 u e 0 N v b H V t b j k x M T E s O T E x M H 0 m c X V v d D s s J n F 1 b 3 Q 7 U 2 V j d G l v b j E v S G 9 q Y T E v V G l w b y B j Y W 1 i a W F k b y 5 7 Q 2 9 s d W 1 u O T E x M i w 5 M T E x f S Z x d W 9 0 O y w m c X V v d D t T Z W N 0 a W 9 u M S 9 I b 2 p h M S 9 U a X B v I G N h b W J p Y W R v L n t D b 2 x 1 b W 4 5 M T E z L D k x M T J 9 J n F 1 b 3 Q 7 L C Z x d W 9 0 O 1 N l Y 3 R p b 2 4 x L 0 h v a m E x L 1 R p c G 8 g Y 2 F t Y m l h Z G 8 u e 0 N v b H V t b j k x M T Q s O T E x M 3 0 m c X V v d D s s J n F 1 b 3 Q 7 U 2 V j d G l v b j E v S G 9 q Y T E v V G l w b y B j Y W 1 i a W F k b y 5 7 Q 2 9 s d W 1 u O T E x N S w 5 M T E 0 f S Z x d W 9 0 O y w m c X V v d D t T Z W N 0 a W 9 u M S 9 I b 2 p h M S 9 U a X B v I G N h b W J p Y W R v L n t D b 2 x 1 b W 4 5 M T E 2 L D k x M T V 9 J n F 1 b 3 Q 7 L C Z x d W 9 0 O 1 N l Y 3 R p b 2 4 x L 0 h v a m E x L 1 R p c G 8 g Y 2 F t Y m l h Z G 8 u e 0 N v b H V t b j k x M T c s O T E x N n 0 m c X V v d D s s J n F 1 b 3 Q 7 U 2 V j d G l v b j E v S G 9 q Y T E v V G l w b y B j Y W 1 i a W F k b y 5 7 Q 2 9 s d W 1 u O T E x O C w 5 M T E 3 f S Z x d W 9 0 O y w m c X V v d D t T Z W N 0 a W 9 u M S 9 I b 2 p h M S 9 U a X B v I G N h b W J p Y W R v L n t D b 2 x 1 b W 4 5 M T E 5 L D k x M T h 9 J n F 1 b 3 Q 7 L C Z x d W 9 0 O 1 N l Y 3 R p b 2 4 x L 0 h v a m E x L 1 R p c G 8 g Y 2 F t Y m l h Z G 8 u e 0 N v b H V t b j k x M j A s O T E x O X 0 m c X V v d D s s J n F 1 b 3 Q 7 U 2 V j d G l v b j E v S G 9 q Y T E v V G l w b y B j Y W 1 i a W F k b y 5 7 Q 2 9 s d W 1 u O T E y M S w 5 M T I w f S Z x d W 9 0 O y w m c X V v d D t T Z W N 0 a W 9 u M S 9 I b 2 p h M S 9 U a X B v I G N h b W J p Y W R v L n t D b 2 x 1 b W 4 5 M T I y L D k x M j F 9 J n F 1 b 3 Q 7 L C Z x d W 9 0 O 1 N l Y 3 R p b 2 4 x L 0 h v a m E x L 1 R p c G 8 g Y 2 F t Y m l h Z G 8 u e 0 N v b H V t b j k x M j M s O T E y M n 0 m c X V v d D s s J n F 1 b 3 Q 7 U 2 V j d G l v b j E v S G 9 q Y T E v V G l w b y B j Y W 1 i a W F k b y 5 7 Q 2 9 s d W 1 u O T E y N C w 5 M T I z f S Z x d W 9 0 O y w m c X V v d D t T Z W N 0 a W 9 u M S 9 I b 2 p h M S 9 U a X B v I G N h b W J p Y W R v L n t D b 2 x 1 b W 4 5 M T I 1 L D k x M j R 9 J n F 1 b 3 Q 7 L C Z x d W 9 0 O 1 N l Y 3 R p b 2 4 x L 0 h v a m E x L 1 R p c G 8 g Y 2 F t Y m l h Z G 8 u e 0 N v b H V t b j k x M j Y s O T E y N X 0 m c X V v d D s s J n F 1 b 3 Q 7 U 2 V j d G l v b j E v S G 9 q Y T E v V G l w b y B j Y W 1 i a W F k b y 5 7 Q 2 9 s d W 1 u O T E y N y w 5 M T I 2 f S Z x d W 9 0 O y w m c X V v d D t T Z W N 0 a W 9 u M S 9 I b 2 p h M S 9 U a X B v I G N h b W J p Y W R v L n t D b 2 x 1 b W 4 5 M T I 4 L D k x M j d 9 J n F 1 b 3 Q 7 L C Z x d W 9 0 O 1 N l Y 3 R p b 2 4 x L 0 h v a m E x L 1 R p c G 8 g Y 2 F t Y m l h Z G 8 u e 0 N v b H V t b j k x M j k s O T E y O H 0 m c X V v d D s s J n F 1 b 3 Q 7 U 2 V j d G l v b j E v S G 9 q Y T E v V G l w b y B j Y W 1 i a W F k b y 5 7 Q 2 9 s d W 1 u O T E z M C w 5 M T I 5 f S Z x d W 9 0 O y w m c X V v d D t T Z W N 0 a W 9 u M S 9 I b 2 p h M S 9 U a X B v I G N h b W J p Y W R v L n t D b 2 x 1 b W 4 5 M T M x L D k x M z B 9 J n F 1 b 3 Q 7 L C Z x d W 9 0 O 1 N l Y 3 R p b 2 4 x L 0 h v a m E x L 1 R p c G 8 g Y 2 F t Y m l h Z G 8 u e 0 N v b H V t b j k x M z I s O T E z M X 0 m c X V v d D s s J n F 1 b 3 Q 7 U 2 V j d G l v b j E v S G 9 q Y T E v V G l w b y B j Y W 1 i a W F k b y 5 7 Q 2 9 s d W 1 u O T E z M y w 5 M T M y f S Z x d W 9 0 O y w m c X V v d D t T Z W N 0 a W 9 u M S 9 I b 2 p h M S 9 U a X B v I G N h b W J p Y W R v L n t D b 2 x 1 b W 4 5 M T M 0 L D k x M z N 9 J n F 1 b 3 Q 7 L C Z x d W 9 0 O 1 N l Y 3 R p b 2 4 x L 0 h v a m E x L 1 R p c G 8 g Y 2 F t Y m l h Z G 8 u e 0 N v b H V t b j k x M z U s O T E z N H 0 m c X V v d D s s J n F 1 b 3 Q 7 U 2 V j d G l v b j E v S G 9 q Y T E v V G l w b y B j Y W 1 i a W F k b y 5 7 Q 2 9 s d W 1 u O T E z N i w 5 M T M 1 f S Z x d W 9 0 O y w m c X V v d D t T Z W N 0 a W 9 u M S 9 I b 2 p h M S 9 U a X B v I G N h b W J p Y W R v L n t D b 2 x 1 b W 4 5 M T M 3 L D k x M z Z 9 J n F 1 b 3 Q 7 L C Z x d W 9 0 O 1 N l Y 3 R p b 2 4 x L 0 h v a m E x L 1 R p c G 8 g Y 2 F t Y m l h Z G 8 u e 0 N v b H V t b j k x M z g s O T E z N 3 0 m c X V v d D s s J n F 1 b 3 Q 7 U 2 V j d G l v b j E v S G 9 q Y T E v V G l w b y B j Y W 1 i a W F k b y 5 7 Q 2 9 s d W 1 u O T E z O S w 5 M T M 4 f S Z x d W 9 0 O y w m c X V v d D t T Z W N 0 a W 9 u M S 9 I b 2 p h M S 9 U a X B v I G N h b W J p Y W R v L n t D b 2 x 1 b W 4 5 M T Q w L D k x M z l 9 J n F 1 b 3 Q 7 L C Z x d W 9 0 O 1 N l Y 3 R p b 2 4 x L 0 h v a m E x L 1 R p c G 8 g Y 2 F t Y m l h Z G 8 u e 0 N v b H V t b j k x N D E s O T E 0 M H 0 m c X V v d D s s J n F 1 b 3 Q 7 U 2 V j d G l v b j E v S G 9 q Y T E v V G l w b y B j Y W 1 i a W F k b y 5 7 Q 2 9 s d W 1 u O T E 0 M i w 5 M T Q x f S Z x d W 9 0 O y w m c X V v d D t T Z W N 0 a W 9 u M S 9 I b 2 p h M S 9 U a X B v I G N h b W J p Y W R v L n t D b 2 x 1 b W 4 5 M T Q z L D k x N D J 9 J n F 1 b 3 Q 7 L C Z x d W 9 0 O 1 N l Y 3 R p b 2 4 x L 0 h v a m E x L 1 R p c G 8 g Y 2 F t Y m l h Z G 8 u e 0 N v b H V t b j k x N D Q s O T E 0 M 3 0 m c X V v d D s s J n F 1 b 3 Q 7 U 2 V j d G l v b j E v S G 9 q Y T E v V G l w b y B j Y W 1 i a W F k b y 5 7 Q 2 9 s d W 1 u O T E 0 N S w 5 M T Q 0 f S Z x d W 9 0 O y w m c X V v d D t T Z W N 0 a W 9 u M S 9 I b 2 p h M S 9 U a X B v I G N h b W J p Y W R v L n t D b 2 x 1 b W 4 5 M T Q 2 L D k x N D V 9 J n F 1 b 3 Q 7 L C Z x d W 9 0 O 1 N l Y 3 R p b 2 4 x L 0 h v a m E x L 1 R p c G 8 g Y 2 F t Y m l h Z G 8 u e 0 N v b H V t b j k x N D c s O T E 0 N n 0 m c X V v d D s s J n F 1 b 3 Q 7 U 2 V j d G l v b j E v S G 9 q Y T E v V G l w b y B j Y W 1 i a W F k b y 5 7 Q 2 9 s d W 1 u O T E 0 O C w 5 M T Q 3 f S Z x d W 9 0 O y w m c X V v d D t T Z W N 0 a W 9 u M S 9 I b 2 p h M S 9 U a X B v I G N h b W J p Y W R v L n t D b 2 x 1 b W 4 5 M T Q 5 L D k x N D h 9 J n F 1 b 3 Q 7 L C Z x d W 9 0 O 1 N l Y 3 R p b 2 4 x L 0 h v a m E x L 1 R p c G 8 g Y 2 F t Y m l h Z G 8 u e 0 N v b H V t b j k x N T A s O T E 0 O X 0 m c X V v d D s s J n F 1 b 3 Q 7 U 2 V j d G l v b j E v S G 9 q Y T E v V G l w b y B j Y W 1 i a W F k b y 5 7 Q 2 9 s d W 1 u O T E 1 M S w 5 M T U w f S Z x d W 9 0 O y w m c X V v d D t T Z W N 0 a W 9 u M S 9 I b 2 p h M S 9 U a X B v I G N h b W J p Y W R v L n t D b 2 x 1 b W 4 5 M T U y L D k x N T F 9 J n F 1 b 3 Q 7 L C Z x d W 9 0 O 1 N l Y 3 R p b 2 4 x L 0 h v a m E x L 1 R p c G 8 g Y 2 F t Y m l h Z G 8 u e 0 N v b H V t b j k x N T M s O T E 1 M n 0 m c X V v d D s s J n F 1 b 3 Q 7 U 2 V j d G l v b j E v S G 9 q Y T E v V G l w b y B j Y W 1 i a W F k b y 5 7 Q 2 9 s d W 1 u O T E 1 N C w 5 M T U z f S Z x d W 9 0 O y w m c X V v d D t T Z W N 0 a W 9 u M S 9 I b 2 p h M S 9 U a X B v I G N h b W J p Y W R v L n t D b 2 x 1 b W 4 5 M T U 1 L D k x N T R 9 J n F 1 b 3 Q 7 L C Z x d W 9 0 O 1 N l Y 3 R p b 2 4 x L 0 h v a m E x L 1 R p c G 8 g Y 2 F t Y m l h Z G 8 u e 0 N v b H V t b j k x N T Y s O T E 1 N X 0 m c X V v d D s s J n F 1 b 3 Q 7 U 2 V j d G l v b j E v S G 9 q Y T E v V G l w b y B j Y W 1 i a W F k b y 5 7 Q 2 9 s d W 1 u O T E 1 N y w 5 M T U 2 f S Z x d W 9 0 O y w m c X V v d D t T Z W N 0 a W 9 u M S 9 I b 2 p h M S 9 U a X B v I G N h b W J p Y W R v L n t D b 2 x 1 b W 4 5 M T U 4 L D k x N T d 9 J n F 1 b 3 Q 7 L C Z x d W 9 0 O 1 N l Y 3 R p b 2 4 x L 0 h v a m E x L 1 R p c G 8 g Y 2 F t Y m l h Z G 8 u e 0 N v b H V t b j k x N T k s O T E 1 O H 0 m c X V v d D s s J n F 1 b 3 Q 7 U 2 V j d G l v b j E v S G 9 q Y T E v V G l w b y B j Y W 1 i a W F k b y 5 7 Q 2 9 s d W 1 u O T E 2 M C w 5 M T U 5 f S Z x d W 9 0 O y w m c X V v d D t T Z W N 0 a W 9 u M S 9 I b 2 p h M S 9 U a X B v I G N h b W J p Y W R v L n t D b 2 x 1 b W 4 5 M T Y x L D k x N j B 9 J n F 1 b 3 Q 7 L C Z x d W 9 0 O 1 N l Y 3 R p b 2 4 x L 0 h v a m E x L 1 R p c G 8 g Y 2 F t Y m l h Z G 8 u e 0 N v b H V t b j k x N j I s O T E 2 M X 0 m c X V v d D s s J n F 1 b 3 Q 7 U 2 V j d G l v b j E v S G 9 q Y T E v V G l w b y B j Y W 1 i a W F k b y 5 7 Q 2 9 s d W 1 u O T E 2 M y w 5 M T Y y f S Z x d W 9 0 O y w m c X V v d D t T Z W N 0 a W 9 u M S 9 I b 2 p h M S 9 U a X B v I G N h b W J p Y W R v L n t D b 2 x 1 b W 4 5 M T Y 0 L D k x N j N 9 J n F 1 b 3 Q 7 L C Z x d W 9 0 O 1 N l Y 3 R p b 2 4 x L 0 h v a m E x L 1 R p c G 8 g Y 2 F t Y m l h Z G 8 u e 0 N v b H V t b j k x N j U s O T E 2 N H 0 m c X V v d D s s J n F 1 b 3 Q 7 U 2 V j d G l v b j E v S G 9 q Y T E v V G l w b y B j Y W 1 i a W F k b y 5 7 Q 2 9 s d W 1 u O T E 2 N i w 5 M T Y 1 f S Z x d W 9 0 O y w m c X V v d D t T Z W N 0 a W 9 u M S 9 I b 2 p h M S 9 U a X B v I G N h b W J p Y W R v L n t D b 2 x 1 b W 4 5 M T Y 3 L D k x N j Z 9 J n F 1 b 3 Q 7 L C Z x d W 9 0 O 1 N l Y 3 R p b 2 4 x L 0 h v a m E x L 1 R p c G 8 g Y 2 F t Y m l h Z G 8 u e 0 N v b H V t b j k x N j g s O T E 2 N 3 0 m c X V v d D s s J n F 1 b 3 Q 7 U 2 V j d G l v b j E v S G 9 q Y T E v V G l w b y B j Y W 1 i a W F k b y 5 7 Q 2 9 s d W 1 u O T E 2 O S w 5 M T Y 4 f S Z x d W 9 0 O y w m c X V v d D t T Z W N 0 a W 9 u M S 9 I b 2 p h M S 9 U a X B v I G N h b W J p Y W R v L n t D b 2 x 1 b W 4 5 M T c w L D k x N j l 9 J n F 1 b 3 Q 7 L C Z x d W 9 0 O 1 N l Y 3 R p b 2 4 x L 0 h v a m E x L 1 R p c G 8 g Y 2 F t Y m l h Z G 8 u e 0 N v b H V t b j k x N z E s O T E 3 M H 0 m c X V v d D s s J n F 1 b 3 Q 7 U 2 V j d G l v b j E v S G 9 q Y T E v V G l w b y B j Y W 1 i a W F k b y 5 7 Q 2 9 s d W 1 u O T E 3 M i w 5 M T c x f S Z x d W 9 0 O y w m c X V v d D t T Z W N 0 a W 9 u M S 9 I b 2 p h M S 9 U a X B v I G N h b W J p Y W R v L n t D b 2 x 1 b W 4 5 M T c z L D k x N z J 9 J n F 1 b 3 Q 7 L C Z x d W 9 0 O 1 N l Y 3 R p b 2 4 x L 0 h v a m E x L 1 R p c G 8 g Y 2 F t Y m l h Z G 8 u e 0 N v b H V t b j k x N z Q s O T E 3 M 3 0 m c X V v d D s s J n F 1 b 3 Q 7 U 2 V j d G l v b j E v S G 9 q Y T E v V G l w b y B j Y W 1 i a W F k b y 5 7 Q 2 9 s d W 1 u O T E 3 N S w 5 M T c 0 f S Z x d W 9 0 O y w m c X V v d D t T Z W N 0 a W 9 u M S 9 I b 2 p h M S 9 U a X B v I G N h b W J p Y W R v L n t D b 2 x 1 b W 4 5 M T c 2 L D k x N z V 9 J n F 1 b 3 Q 7 L C Z x d W 9 0 O 1 N l Y 3 R p b 2 4 x L 0 h v a m E x L 1 R p c G 8 g Y 2 F t Y m l h Z G 8 u e 0 N v b H V t b j k x N z c s O T E 3 N n 0 m c X V v d D s s J n F 1 b 3 Q 7 U 2 V j d G l v b j E v S G 9 q Y T E v V G l w b y B j Y W 1 i a W F k b y 5 7 Q 2 9 s d W 1 u O T E 3 O C w 5 M T c 3 f S Z x d W 9 0 O y w m c X V v d D t T Z W N 0 a W 9 u M S 9 I b 2 p h M S 9 U a X B v I G N h b W J p Y W R v L n t D b 2 x 1 b W 4 5 M T c 5 L D k x N z h 9 J n F 1 b 3 Q 7 L C Z x d W 9 0 O 1 N l Y 3 R p b 2 4 x L 0 h v a m E x L 1 R p c G 8 g Y 2 F t Y m l h Z G 8 u e 0 N v b H V t b j k x O D A s O T E 3 O X 0 m c X V v d D s s J n F 1 b 3 Q 7 U 2 V j d G l v b j E v S G 9 q Y T E v V G l w b y B j Y W 1 i a W F k b y 5 7 Q 2 9 s d W 1 u O T E 4 M S w 5 M T g w f S Z x d W 9 0 O y w m c X V v d D t T Z W N 0 a W 9 u M S 9 I b 2 p h M S 9 U a X B v I G N h b W J p Y W R v L n t D b 2 x 1 b W 4 5 M T g y L D k x O D F 9 J n F 1 b 3 Q 7 L C Z x d W 9 0 O 1 N l Y 3 R p b 2 4 x L 0 h v a m E x L 1 R p c G 8 g Y 2 F t Y m l h Z G 8 u e 0 N v b H V t b j k x O D M s O T E 4 M n 0 m c X V v d D s s J n F 1 b 3 Q 7 U 2 V j d G l v b j E v S G 9 q Y T E v V G l w b y B j Y W 1 i a W F k b y 5 7 Q 2 9 s d W 1 u O T E 4 N C w 5 M T g z f S Z x d W 9 0 O y w m c X V v d D t T Z W N 0 a W 9 u M S 9 I b 2 p h M S 9 U a X B v I G N h b W J p Y W R v L n t D b 2 x 1 b W 4 5 M T g 1 L D k x O D R 9 J n F 1 b 3 Q 7 L C Z x d W 9 0 O 1 N l Y 3 R p b 2 4 x L 0 h v a m E x L 1 R p c G 8 g Y 2 F t Y m l h Z G 8 u e 0 N v b H V t b j k x O D Y s O T E 4 N X 0 m c X V v d D s s J n F 1 b 3 Q 7 U 2 V j d G l v b j E v S G 9 q Y T E v V G l w b y B j Y W 1 i a W F k b y 5 7 Q 2 9 s d W 1 u O T E 4 N y w 5 M T g 2 f S Z x d W 9 0 O y w m c X V v d D t T Z W N 0 a W 9 u M S 9 I b 2 p h M S 9 U a X B v I G N h b W J p Y W R v L n t D b 2 x 1 b W 4 5 M T g 4 L D k x O D d 9 J n F 1 b 3 Q 7 L C Z x d W 9 0 O 1 N l Y 3 R p b 2 4 x L 0 h v a m E x L 1 R p c G 8 g Y 2 F t Y m l h Z G 8 u e 0 N v b H V t b j k x O D k s O T E 4 O H 0 m c X V v d D s s J n F 1 b 3 Q 7 U 2 V j d G l v b j E v S G 9 q Y T E v V G l w b y B j Y W 1 i a W F k b y 5 7 Q 2 9 s d W 1 u O T E 5 M C w 5 M T g 5 f S Z x d W 9 0 O y w m c X V v d D t T Z W N 0 a W 9 u M S 9 I b 2 p h M S 9 U a X B v I G N h b W J p Y W R v L n t D b 2 x 1 b W 4 5 M T k x L D k x O T B 9 J n F 1 b 3 Q 7 L C Z x d W 9 0 O 1 N l Y 3 R p b 2 4 x L 0 h v a m E x L 1 R p c G 8 g Y 2 F t Y m l h Z G 8 u e 0 N v b H V t b j k x O T I s O T E 5 M X 0 m c X V v d D s s J n F 1 b 3 Q 7 U 2 V j d G l v b j E v S G 9 q Y T E v V G l w b y B j Y W 1 i a W F k b y 5 7 Q 2 9 s d W 1 u O T E 5 M y w 5 M T k y f S Z x d W 9 0 O y w m c X V v d D t T Z W N 0 a W 9 u M S 9 I b 2 p h M S 9 U a X B v I G N h b W J p Y W R v L n t D b 2 x 1 b W 4 5 M T k 0 L D k x O T N 9 J n F 1 b 3 Q 7 L C Z x d W 9 0 O 1 N l Y 3 R p b 2 4 x L 0 h v a m E x L 1 R p c G 8 g Y 2 F t Y m l h Z G 8 u e 0 N v b H V t b j k x O T U s O T E 5 N H 0 m c X V v d D s s J n F 1 b 3 Q 7 U 2 V j d G l v b j E v S G 9 q Y T E v V G l w b y B j Y W 1 i a W F k b y 5 7 Q 2 9 s d W 1 u O T E 5 N i w 5 M T k 1 f S Z x d W 9 0 O y w m c X V v d D t T Z W N 0 a W 9 u M S 9 I b 2 p h M S 9 U a X B v I G N h b W J p Y W R v L n t D b 2 x 1 b W 4 5 M T k 3 L D k x O T Z 9 J n F 1 b 3 Q 7 L C Z x d W 9 0 O 1 N l Y 3 R p b 2 4 x L 0 h v a m E x L 1 R p c G 8 g Y 2 F t Y m l h Z G 8 u e 0 N v b H V t b j k x O T g s O T E 5 N 3 0 m c X V v d D s s J n F 1 b 3 Q 7 U 2 V j d G l v b j E v S G 9 q Y T E v V G l w b y B j Y W 1 i a W F k b y 5 7 Q 2 9 s d W 1 u O T E 5 O S w 5 M T k 4 f S Z x d W 9 0 O y w m c X V v d D t T Z W N 0 a W 9 u M S 9 I b 2 p h M S 9 U a X B v I G N h b W J p Y W R v L n t D b 2 x 1 b W 4 5 M j A w L D k x O T l 9 J n F 1 b 3 Q 7 L C Z x d W 9 0 O 1 N l Y 3 R p b 2 4 x L 0 h v a m E x L 1 R p c G 8 g Y 2 F t Y m l h Z G 8 u e 0 N v b H V t b j k y M D E s O T I w M H 0 m c X V v d D s s J n F 1 b 3 Q 7 U 2 V j d G l v b j E v S G 9 q Y T E v V G l w b y B j Y W 1 i a W F k b y 5 7 Q 2 9 s d W 1 u O T I w M i w 5 M j A x f S Z x d W 9 0 O y w m c X V v d D t T Z W N 0 a W 9 u M S 9 I b 2 p h M S 9 U a X B v I G N h b W J p Y W R v L n t D b 2 x 1 b W 4 5 M j A z L D k y M D J 9 J n F 1 b 3 Q 7 L C Z x d W 9 0 O 1 N l Y 3 R p b 2 4 x L 0 h v a m E x L 1 R p c G 8 g Y 2 F t Y m l h Z G 8 u e 0 N v b H V t b j k y M D Q s O T I w M 3 0 m c X V v d D s s J n F 1 b 3 Q 7 U 2 V j d G l v b j E v S G 9 q Y T E v V G l w b y B j Y W 1 i a W F k b y 5 7 Q 2 9 s d W 1 u O T I w N S w 5 M j A 0 f S Z x d W 9 0 O y w m c X V v d D t T Z W N 0 a W 9 u M S 9 I b 2 p h M S 9 U a X B v I G N h b W J p Y W R v L n t D b 2 x 1 b W 4 5 M j A 2 L D k y M D V 9 J n F 1 b 3 Q 7 L C Z x d W 9 0 O 1 N l Y 3 R p b 2 4 x L 0 h v a m E x L 1 R p c G 8 g Y 2 F t Y m l h Z G 8 u e 0 N v b H V t b j k y M D c s O T I w N n 0 m c X V v d D s s J n F 1 b 3 Q 7 U 2 V j d G l v b j E v S G 9 q Y T E v V G l w b y B j Y W 1 i a W F k b y 5 7 Q 2 9 s d W 1 u O T I w O C w 5 M j A 3 f S Z x d W 9 0 O y w m c X V v d D t T Z W N 0 a W 9 u M S 9 I b 2 p h M S 9 U a X B v I G N h b W J p Y W R v L n t D b 2 x 1 b W 4 5 M j A 5 L D k y M D h 9 J n F 1 b 3 Q 7 L C Z x d W 9 0 O 1 N l Y 3 R p b 2 4 x L 0 h v a m E x L 1 R p c G 8 g Y 2 F t Y m l h Z G 8 u e 0 N v b H V t b j k y M T A s O T I w O X 0 m c X V v d D s s J n F 1 b 3 Q 7 U 2 V j d G l v b j E v S G 9 q Y T E v V G l w b y B j Y W 1 i a W F k b y 5 7 Q 2 9 s d W 1 u O T I x M S w 5 M j E w f S Z x d W 9 0 O y w m c X V v d D t T Z W N 0 a W 9 u M S 9 I b 2 p h M S 9 U a X B v I G N h b W J p Y W R v L n t D b 2 x 1 b W 4 5 M j E y L D k y M T F 9 J n F 1 b 3 Q 7 L C Z x d W 9 0 O 1 N l Y 3 R p b 2 4 x L 0 h v a m E x L 1 R p c G 8 g Y 2 F t Y m l h Z G 8 u e 0 N v b H V t b j k y M T M s O T I x M n 0 m c X V v d D s s J n F 1 b 3 Q 7 U 2 V j d G l v b j E v S G 9 q Y T E v V G l w b y B j Y W 1 i a W F k b y 5 7 Q 2 9 s d W 1 u O T I x N C w 5 M j E z f S Z x d W 9 0 O y w m c X V v d D t T Z W N 0 a W 9 u M S 9 I b 2 p h M S 9 U a X B v I G N h b W J p Y W R v L n t D b 2 x 1 b W 4 5 M j E 1 L D k y M T R 9 J n F 1 b 3 Q 7 L C Z x d W 9 0 O 1 N l Y 3 R p b 2 4 x L 0 h v a m E x L 1 R p c G 8 g Y 2 F t Y m l h Z G 8 u e 0 N v b H V t b j k y M T Y s O T I x N X 0 m c X V v d D s s J n F 1 b 3 Q 7 U 2 V j d G l v b j E v S G 9 q Y T E v V G l w b y B j Y W 1 i a W F k b y 5 7 Q 2 9 s d W 1 u O T I x N y w 5 M j E 2 f S Z x d W 9 0 O y w m c X V v d D t T Z W N 0 a W 9 u M S 9 I b 2 p h M S 9 U a X B v I G N h b W J p Y W R v L n t D b 2 x 1 b W 4 5 M j E 4 L D k y M T d 9 J n F 1 b 3 Q 7 L C Z x d W 9 0 O 1 N l Y 3 R p b 2 4 x L 0 h v a m E x L 1 R p c G 8 g Y 2 F t Y m l h Z G 8 u e 0 N v b H V t b j k y M T k s O T I x O H 0 m c X V v d D s s J n F 1 b 3 Q 7 U 2 V j d G l v b j E v S G 9 q Y T E v V G l w b y B j Y W 1 i a W F k b y 5 7 Q 2 9 s d W 1 u O T I y M C w 5 M j E 5 f S Z x d W 9 0 O y w m c X V v d D t T Z W N 0 a W 9 u M S 9 I b 2 p h M S 9 U a X B v I G N h b W J p Y W R v L n t D b 2 x 1 b W 4 5 M j I x L D k y M j B 9 J n F 1 b 3 Q 7 L C Z x d W 9 0 O 1 N l Y 3 R p b 2 4 x L 0 h v a m E x L 1 R p c G 8 g Y 2 F t Y m l h Z G 8 u e 0 N v b H V t b j k y M j I s O T I y M X 0 m c X V v d D s s J n F 1 b 3 Q 7 U 2 V j d G l v b j E v S G 9 q Y T E v V G l w b y B j Y W 1 i a W F k b y 5 7 Q 2 9 s d W 1 u O T I y M y w 5 M j I y f S Z x d W 9 0 O y w m c X V v d D t T Z W N 0 a W 9 u M S 9 I b 2 p h M S 9 U a X B v I G N h b W J p Y W R v L n t D b 2 x 1 b W 4 5 M j I 0 L D k y M j N 9 J n F 1 b 3 Q 7 L C Z x d W 9 0 O 1 N l Y 3 R p b 2 4 x L 0 h v a m E x L 1 R p c G 8 g Y 2 F t Y m l h Z G 8 u e 0 N v b H V t b j k y M j U s O T I y N H 0 m c X V v d D s s J n F 1 b 3 Q 7 U 2 V j d G l v b j E v S G 9 q Y T E v V G l w b y B j Y W 1 i a W F k b y 5 7 Q 2 9 s d W 1 u O T I y N i w 5 M j I 1 f S Z x d W 9 0 O y w m c X V v d D t T Z W N 0 a W 9 u M S 9 I b 2 p h M S 9 U a X B v I G N h b W J p Y W R v L n t D b 2 x 1 b W 4 5 M j I 3 L D k y M j Z 9 J n F 1 b 3 Q 7 L C Z x d W 9 0 O 1 N l Y 3 R p b 2 4 x L 0 h v a m E x L 1 R p c G 8 g Y 2 F t Y m l h Z G 8 u e 0 N v b H V t b j k y M j g s O T I y N 3 0 m c X V v d D s s J n F 1 b 3 Q 7 U 2 V j d G l v b j E v S G 9 q Y T E v V G l w b y B j Y W 1 i a W F k b y 5 7 Q 2 9 s d W 1 u O T I y O S w 5 M j I 4 f S Z x d W 9 0 O y w m c X V v d D t T Z W N 0 a W 9 u M S 9 I b 2 p h M S 9 U a X B v I G N h b W J p Y W R v L n t D b 2 x 1 b W 4 5 M j M w L D k y M j l 9 J n F 1 b 3 Q 7 L C Z x d W 9 0 O 1 N l Y 3 R p b 2 4 x L 0 h v a m E x L 1 R p c G 8 g Y 2 F t Y m l h Z G 8 u e 0 N v b H V t b j k y M z E s O T I z M H 0 m c X V v d D s s J n F 1 b 3 Q 7 U 2 V j d G l v b j E v S G 9 q Y T E v V G l w b y B j Y W 1 i a W F k b y 5 7 Q 2 9 s d W 1 u O T I z M i w 5 M j M x f S Z x d W 9 0 O y w m c X V v d D t T Z W N 0 a W 9 u M S 9 I b 2 p h M S 9 U a X B v I G N h b W J p Y W R v L n t D b 2 x 1 b W 4 5 M j M z L D k y M z J 9 J n F 1 b 3 Q 7 L C Z x d W 9 0 O 1 N l Y 3 R p b 2 4 x L 0 h v a m E x L 1 R p c G 8 g Y 2 F t Y m l h Z G 8 u e 0 N v b H V t b j k y M z Q s O T I z M 3 0 m c X V v d D s s J n F 1 b 3 Q 7 U 2 V j d G l v b j E v S G 9 q Y T E v V G l w b y B j Y W 1 i a W F k b y 5 7 Q 2 9 s d W 1 u O T I z N S w 5 M j M 0 f S Z x d W 9 0 O y w m c X V v d D t T Z W N 0 a W 9 u M S 9 I b 2 p h M S 9 U a X B v I G N h b W J p Y W R v L n t D b 2 x 1 b W 4 5 M j M 2 L D k y M z V 9 J n F 1 b 3 Q 7 L C Z x d W 9 0 O 1 N l Y 3 R p b 2 4 x L 0 h v a m E x L 1 R p c G 8 g Y 2 F t Y m l h Z G 8 u e 0 N v b H V t b j k y M z c s O T I z N n 0 m c X V v d D s s J n F 1 b 3 Q 7 U 2 V j d G l v b j E v S G 9 q Y T E v V G l w b y B j Y W 1 i a W F k b y 5 7 Q 2 9 s d W 1 u O T I z O C w 5 M j M 3 f S Z x d W 9 0 O y w m c X V v d D t T Z W N 0 a W 9 u M S 9 I b 2 p h M S 9 U a X B v I G N h b W J p Y W R v L n t D b 2 x 1 b W 4 5 M j M 5 L D k y M z h 9 J n F 1 b 3 Q 7 L C Z x d W 9 0 O 1 N l Y 3 R p b 2 4 x L 0 h v a m E x L 1 R p c G 8 g Y 2 F t Y m l h Z G 8 u e 0 N v b H V t b j k y N D A s O T I z O X 0 m c X V v d D s s J n F 1 b 3 Q 7 U 2 V j d G l v b j E v S G 9 q Y T E v V G l w b y B j Y W 1 i a W F k b y 5 7 Q 2 9 s d W 1 u O T I 0 M S w 5 M j Q w f S Z x d W 9 0 O y w m c X V v d D t T Z W N 0 a W 9 u M S 9 I b 2 p h M S 9 U a X B v I G N h b W J p Y W R v L n t D b 2 x 1 b W 4 5 M j Q y L D k y N D F 9 J n F 1 b 3 Q 7 L C Z x d W 9 0 O 1 N l Y 3 R p b 2 4 x L 0 h v a m E x L 1 R p c G 8 g Y 2 F t Y m l h Z G 8 u e 0 N v b H V t b j k y N D M s O T I 0 M n 0 m c X V v d D s s J n F 1 b 3 Q 7 U 2 V j d G l v b j E v S G 9 q Y T E v V G l w b y B j Y W 1 i a W F k b y 5 7 Q 2 9 s d W 1 u O T I 0 N C w 5 M j Q z f S Z x d W 9 0 O y w m c X V v d D t T Z W N 0 a W 9 u M S 9 I b 2 p h M S 9 U a X B v I G N h b W J p Y W R v L n t D b 2 x 1 b W 4 5 M j Q 1 L D k y N D R 9 J n F 1 b 3 Q 7 L C Z x d W 9 0 O 1 N l Y 3 R p b 2 4 x L 0 h v a m E x L 1 R p c G 8 g Y 2 F t Y m l h Z G 8 u e 0 N v b H V t b j k y N D Y s O T I 0 N X 0 m c X V v d D s s J n F 1 b 3 Q 7 U 2 V j d G l v b j E v S G 9 q Y T E v V G l w b y B j Y W 1 i a W F k b y 5 7 Q 2 9 s d W 1 u O T I 0 N y w 5 M j Q 2 f S Z x d W 9 0 O y w m c X V v d D t T Z W N 0 a W 9 u M S 9 I b 2 p h M S 9 U a X B v I G N h b W J p Y W R v L n t D b 2 x 1 b W 4 5 M j Q 4 L D k y N D d 9 J n F 1 b 3 Q 7 L C Z x d W 9 0 O 1 N l Y 3 R p b 2 4 x L 0 h v a m E x L 1 R p c G 8 g Y 2 F t Y m l h Z G 8 u e 0 N v b H V t b j k y N D k s O T I 0 O H 0 m c X V v d D s s J n F 1 b 3 Q 7 U 2 V j d G l v b j E v S G 9 q Y T E v V G l w b y B j Y W 1 i a W F k b y 5 7 Q 2 9 s d W 1 u O T I 1 M C w 5 M j Q 5 f S Z x d W 9 0 O y w m c X V v d D t T Z W N 0 a W 9 u M S 9 I b 2 p h M S 9 U a X B v I G N h b W J p Y W R v L n t D b 2 x 1 b W 4 5 M j U x L D k y N T B 9 J n F 1 b 3 Q 7 L C Z x d W 9 0 O 1 N l Y 3 R p b 2 4 x L 0 h v a m E x L 1 R p c G 8 g Y 2 F t Y m l h Z G 8 u e 0 N v b H V t b j k y N T I s O T I 1 M X 0 m c X V v d D s s J n F 1 b 3 Q 7 U 2 V j d G l v b j E v S G 9 q Y T E v V G l w b y B j Y W 1 i a W F k b y 5 7 Q 2 9 s d W 1 u O T I 1 M y w 5 M j U y f S Z x d W 9 0 O y w m c X V v d D t T Z W N 0 a W 9 u M S 9 I b 2 p h M S 9 U a X B v I G N h b W J p Y W R v L n t D b 2 x 1 b W 4 5 M j U 0 L D k y N T N 9 J n F 1 b 3 Q 7 L C Z x d W 9 0 O 1 N l Y 3 R p b 2 4 x L 0 h v a m E x L 1 R p c G 8 g Y 2 F t Y m l h Z G 8 u e 0 N v b H V t b j k y N T U s O T I 1 N H 0 m c X V v d D s s J n F 1 b 3 Q 7 U 2 V j d G l v b j E v S G 9 q Y T E v V G l w b y B j Y W 1 i a W F k b y 5 7 Q 2 9 s d W 1 u O T I 1 N i w 5 M j U 1 f S Z x d W 9 0 O y w m c X V v d D t T Z W N 0 a W 9 u M S 9 I b 2 p h M S 9 U a X B v I G N h b W J p Y W R v L n t D b 2 x 1 b W 4 5 M j U 3 L D k y N T Z 9 J n F 1 b 3 Q 7 L C Z x d W 9 0 O 1 N l Y 3 R p b 2 4 x L 0 h v a m E x L 1 R p c G 8 g Y 2 F t Y m l h Z G 8 u e 0 N v b H V t b j k y N T g s O T I 1 N 3 0 m c X V v d D s s J n F 1 b 3 Q 7 U 2 V j d G l v b j E v S G 9 q Y T E v V G l w b y B j Y W 1 i a W F k b y 5 7 Q 2 9 s d W 1 u O T I 1 O S w 5 M j U 4 f S Z x d W 9 0 O y w m c X V v d D t T Z W N 0 a W 9 u M S 9 I b 2 p h M S 9 U a X B v I G N h b W J p Y W R v L n t D b 2 x 1 b W 4 5 M j Y w L D k y N T l 9 J n F 1 b 3 Q 7 L C Z x d W 9 0 O 1 N l Y 3 R p b 2 4 x L 0 h v a m E x L 1 R p c G 8 g Y 2 F t Y m l h Z G 8 u e 0 N v b H V t b j k y N j E s O T I 2 M H 0 m c X V v d D s s J n F 1 b 3 Q 7 U 2 V j d G l v b j E v S G 9 q Y T E v V G l w b y B j Y W 1 i a W F k b y 5 7 Q 2 9 s d W 1 u O T I 2 M i w 5 M j Y x f S Z x d W 9 0 O y w m c X V v d D t T Z W N 0 a W 9 u M S 9 I b 2 p h M S 9 U a X B v I G N h b W J p Y W R v L n t D b 2 x 1 b W 4 5 M j Y z L D k y N j J 9 J n F 1 b 3 Q 7 L C Z x d W 9 0 O 1 N l Y 3 R p b 2 4 x L 0 h v a m E x L 1 R p c G 8 g Y 2 F t Y m l h Z G 8 u e 0 N v b H V t b j k y N j Q s O T I 2 M 3 0 m c X V v d D s s J n F 1 b 3 Q 7 U 2 V j d G l v b j E v S G 9 q Y T E v V G l w b y B j Y W 1 i a W F k b y 5 7 Q 2 9 s d W 1 u O T I 2 N S w 5 M j Y 0 f S Z x d W 9 0 O y w m c X V v d D t T Z W N 0 a W 9 u M S 9 I b 2 p h M S 9 U a X B v I G N h b W J p Y W R v L n t D b 2 x 1 b W 4 5 M j Y 2 L D k y N j V 9 J n F 1 b 3 Q 7 L C Z x d W 9 0 O 1 N l Y 3 R p b 2 4 x L 0 h v a m E x L 1 R p c G 8 g Y 2 F t Y m l h Z G 8 u e 0 N v b H V t b j k y N j c s O T I 2 N n 0 m c X V v d D s s J n F 1 b 3 Q 7 U 2 V j d G l v b j E v S G 9 q Y T E v V G l w b y B j Y W 1 i a W F k b y 5 7 Q 2 9 s d W 1 u O T I 2 O C w 5 M j Y 3 f S Z x d W 9 0 O y w m c X V v d D t T Z W N 0 a W 9 u M S 9 I b 2 p h M S 9 U a X B v I G N h b W J p Y W R v L n t D b 2 x 1 b W 4 5 M j Y 5 L D k y N j h 9 J n F 1 b 3 Q 7 L C Z x d W 9 0 O 1 N l Y 3 R p b 2 4 x L 0 h v a m E x L 1 R p c G 8 g Y 2 F t Y m l h Z G 8 u e 0 N v b H V t b j k y N z A s O T I 2 O X 0 m c X V v d D s s J n F 1 b 3 Q 7 U 2 V j d G l v b j E v S G 9 q Y T E v V G l w b y B j Y W 1 i a W F k b y 5 7 Q 2 9 s d W 1 u O T I 3 M S w 5 M j c w f S Z x d W 9 0 O y w m c X V v d D t T Z W N 0 a W 9 u M S 9 I b 2 p h M S 9 U a X B v I G N h b W J p Y W R v L n t D b 2 x 1 b W 4 5 M j c y L D k y N z F 9 J n F 1 b 3 Q 7 L C Z x d W 9 0 O 1 N l Y 3 R p b 2 4 x L 0 h v a m E x L 1 R p c G 8 g Y 2 F t Y m l h Z G 8 u e 0 N v b H V t b j k y N z M s O T I 3 M n 0 m c X V v d D s s J n F 1 b 3 Q 7 U 2 V j d G l v b j E v S G 9 q Y T E v V G l w b y B j Y W 1 i a W F k b y 5 7 Q 2 9 s d W 1 u O T I 3 N C w 5 M j c z f S Z x d W 9 0 O y w m c X V v d D t T Z W N 0 a W 9 u M S 9 I b 2 p h M S 9 U a X B v I G N h b W J p Y W R v L n t D b 2 x 1 b W 4 5 M j c 1 L D k y N z R 9 J n F 1 b 3 Q 7 L C Z x d W 9 0 O 1 N l Y 3 R p b 2 4 x L 0 h v a m E x L 1 R p c G 8 g Y 2 F t Y m l h Z G 8 u e 0 N v b H V t b j k y N z Y s O T I 3 N X 0 m c X V v d D s s J n F 1 b 3 Q 7 U 2 V j d G l v b j E v S G 9 q Y T E v V G l w b y B j Y W 1 i a W F k b y 5 7 Q 2 9 s d W 1 u O T I 3 N y w 5 M j c 2 f S Z x d W 9 0 O y w m c X V v d D t T Z W N 0 a W 9 u M S 9 I b 2 p h M S 9 U a X B v I G N h b W J p Y W R v L n t D b 2 x 1 b W 4 5 M j c 4 L D k y N z d 9 J n F 1 b 3 Q 7 L C Z x d W 9 0 O 1 N l Y 3 R p b 2 4 x L 0 h v a m E x L 1 R p c G 8 g Y 2 F t Y m l h Z G 8 u e 0 N v b H V t b j k y N z k s O T I 3 O H 0 m c X V v d D s s J n F 1 b 3 Q 7 U 2 V j d G l v b j E v S G 9 q Y T E v V G l w b y B j Y W 1 i a W F k b y 5 7 Q 2 9 s d W 1 u O T I 4 M C w 5 M j c 5 f S Z x d W 9 0 O y w m c X V v d D t T Z W N 0 a W 9 u M S 9 I b 2 p h M S 9 U a X B v I G N h b W J p Y W R v L n t D b 2 x 1 b W 4 5 M j g x L D k y O D B 9 J n F 1 b 3 Q 7 L C Z x d W 9 0 O 1 N l Y 3 R p b 2 4 x L 0 h v a m E x L 1 R p c G 8 g Y 2 F t Y m l h Z G 8 u e 0 N v b H V t b j k y O D I s O T I 4 M X 0 m c X V v d D s s J n F 1 b 3 Q 7 U 2 V j d G l v b j E v S G 9 q Y T E v V G l w b y B j Y W 1 i a W F k b y 5 7 Q 2 9 s d W 1 u O T I 4 M y w 5 M j g y f S Z x d W 9 0 O y w m c X V v d D t T Z W N 0 a W 9 u M S 9 I b 2 p h M S 9 U a X B v I G N h b W J p Y W R v L n t D b 2 x 1 b W 4 5 M j g 0 L D k y O D N 9 J n F 1 b 3 Q 7 L C Z x d W 9 0 O 1 N l Y 3 R p b 2 4 x L 0 h v a m E x L 1 R p c G 8 g Y 2 F t Y m l h Z G 8 u e 0 N v b H V t b j k y O D U s O T I 4 N H 0 m c X V v d D s s J n F 1 b 3 Q 7 U 2 V j d G l v b j E v S G 9 q Y T E v V G l w b y B j Y W 1 i a W F k b y 5 7 Q 2 9 s d W 1 u O T I 4 N i w 5 M j g 1 f S Z x d W 9 0 O y w m c X V v d D t T Z W N 0 a W 9 u M S 9 I b 2 p h M S 9 U a X B v I G N h b W J p Y W R v L n t D b 2 x 1 b W 4 5 M j g 3 L D k y O D Z 9 J n F 1 b 3 Q 7 L C Z x d W 9 0 O 1 N l Y 3 R p b 2 4 x L 0 h v a m E x L 1 R p c G 8 g Y 2 F t Y m l h Z G 8 u e 0 N v b H V t b j k y O D g s O T I 4 N 3 0 m c X V v d D s s J n F 1 b 3 Q 7 U 2 V j d G l v b j E v S G 9 q Y T E v V G l w b y B j Y W 1 i a W F k b y 5 7 Q 2 9 s d W 1 u O T I 4 O S w 5 M j g 4 f S Z x d W 9 0 O y w m c X V v d D t T Z W N 0 a W 9 u M S 9 I b 2 p h M S 9 U a X B v I G N h b W J p Y W R v L n t D b 2 x 1 b W 4 5 M j k w L D k y O D l 9 J n F 1 b 3 Q 7 L C Z x d W 9 0 O 1 N l Y 3 R p b 2 4 x L 0 h v a m E x L 1 R p c G 8 g Y 2 F t Y m l h Z G 8 u e 0 N v b H V t b j k y O T E s O T I 5 M H 0 m c X V v d D s s J n F 1 b 3 Q 7 U 2 V j d G l v b j E v S G 9 q Y T E v V G l w b y B j Y W 1 i a W F k b y 5 7 Q 2 9 s d W 1 u O T I 5 M i w 5 M j k x f S Z x d W 9 0 O y w m c X V v d D t T Z W N 0 a W 9 u M S 9 I b 2 p h M S 9 U a X B v I G N h b W J p Y W R v L n t D b 2 x 1 b W 4 5 M j k z L D k y O T J 9 J n F 1 b 3 Q 7 L C Z x d W 9 0 O 1 N l Y 3 R p b 2 4 x L 0 h v a m E x L 1 R p c G 8 g Y 2 F t Y m l h Z G 8 u e 0 N v b H V t b j k y O T Q s O T I 5 M 3 0 m c X V v d D s s J n F 1 b 3 Q 7 U 2 V j d G l v b j E v S G 9 q Y T E v V G l w b y B j Y W 1 i a W F k b y 5 7 Q 2 9 s d W 1 u O T I 5 N S w 5 M j k 0 f S Z x d W 9 0 O y w m c X V v d D t T Z W N 0 a W 9 u M S 9 I b 2 p h M S 9 U a X B v I G N h b W J p Y W R v L n t D b 2 x 1 b W 4 5 M j k 2 L D k y O T V 9 J n F 1 b 3 Q 7 L C Z x d W 9 0 O 1 N l Y 3 R p b 2 4 x L 0 h v a m E x L 1 R p c G 8 g Y 2 F t Y m l h Z G 8 u e 0 N v b H V t b j k y O T c s O T I 5 N n 0 m c X V v d D s s J n F 1 b 3 Q 7 U 2 V j d G l v b j E v S G 9 q Y T E v V G l w b y B j Y W 1 i a W F k b y 5 7 Q 2 9 s d W 1 u O T I 5 O C w 5 M j k 3 f S Z x d W 9 0 O y w m c X V v d D t T Z W N 0 a W 9 u M S 9 I b 2 p h M S 9 U a X B v I G N h b W J p Y W R v L n t D b 2 x 1 b W 4 5 M j k 5 L D k y O T h 9 J n F 1 b 3 Q 7 L C Z x d W 9 0 O 1 N l Y 3 R p b 2 4 x L 0 h v a m E x L 1 R p c G 8 g Y 2 F t Y m l h Z G 8 u e 0 N v b H V t b j k z M D A s O T I 5 O X 0 m c X V v d D s s J n F 1 b 3 Q 7 U 2 V j d G l v b j E v S G 9 q Y T E v V G l w b y B j Y W 1 i a W F k b y 5 7 Q 2 9 s d W 1 u O T M w M S w 5 M z A w f S Z x d W 9 0 O y w m c X V v d D t T Z W N 0 a W 9 u M S 9 I b 2 p h M S 9 U a X B v I G N h b W J p Y W R v L n t D b 2 x 1 b W 4 5 M z A y L D k z M D F 9 J n F 1 b 3 Q 7 L C Z x d W 9 0 O 1 N l Y 3 R p b 2 4 x L 0 h v a m E x L 1 R p c G 8 g Y 2 F t Y m l h Z G 8 u e 0 N v b H V t b j k z M D M s O T M w M n 0 m c X V v d D s s J n F 1 b 3 Q 7 U 2 V j d G l v b j E v S G 9 q Y T E v V G l w b y B j Y W 1 i a W F k b y 5 7 Q 2 9 s d W 1 u O T M w N C w 5 M z A z f S Z x d W 9 0 O y w m c X V v d D t T Z W N 0 a W 9 u M S 9 I b 2 p h M S 9 U a X B v I G N h b W J p Y W R v L n t D b 2 x 1 b W 4 5 M z A 1 L D k z M D R 9 J n F 1 b 3 Q 7 L C Z x d W 9 0 O 1 N l Y 3 R p b 2 4 x L 0 h v a m E x L 1 R p c G 8 g Y 2 F t Y m l h Z G 8 u e 0 N v b H V t b j k z M D Y s O T M w N X 0 m c X V v d D s s J n F 1 b 3 Q 7 U 2 V j d G l v b j E v S G 9 q Y T E v V G l w b y B j Y W 1 i a W F k b y 5 7 Q 2 9 s d W 1 u O T M w N y w 5 M z A 2 f S Z x d W 9 0 O y w m c X V v d D t T Z W N 0 a W 9 u M S 9 I b 2 p h M S 9 U a X B v I G N h b W J p Y W R v L n t D b 2 x 1 b W 4 5 M z A 4 L D k z M D d 9 J n F 1 b 3 Q 7 L C Z x d W 9 0 O 1 N l Y 3 R p b 2 4 x L 0 h v a m E x L 1 R p c G 8 g Y 2 F t Y m l h Z G 8 u e 0 N v b H V t b j k z M D k s O T M w O H 0 m c X V v d D s s J n F 1 b 3 Q 7 U 2 V j d G l v b j E v S G 9 q Y T E v V G l w b y B j Y W 1 i a W F k b y 5 7 Q 2 9 s d W 1 u O T M x M C w 5 M z A 5 f S Z x d W 9 0 O y w m c X V v d D t T Z W N 0 a W 9 u M S 9 I b 2 p h M S 9 U a X B v I G N h b W J p Y W R v L n t D b 2 x 1 b W 4 5 M z E x L D k z M T B 9 J n F 1 b 3 Q 7 L C Z x d W 9 0 O 1 N l Y 3 R p b 2 4 x L 0 h v a m E x L 1 R p c G 8 g Y 2 F t Y m l h Z G 8 u e 0 N v b H V t b j k z M T I s O T M x M X 0 m c X V v d D s s J n F 1 b 3 Q 7 U 2 V j d G l v b j E v S G 9 q Y T E v V G l w b y B j Y W 1 i a W F k b y 5 7 Q 2 9 s d W 1 u O T M x M y w 5 M z E y f S Z x d W 9 0 O y w m c X V v d D t T Z W N 0 a W 9 u M S 9 I b 2 p h M S 9 U a X B v I G N h b W J p Y W R v L n t D b 2 x 1 b W 4 5 M z E 0 L D k z M T N 9 J n F 1 b 3 Q 7 L C Z x d W 9 0 O 1 N l Y 3 R p b 2 4 x L 0 h v a m E x L 1 R p c G 8 g Y 2 F t Y m l h Z G 8 u e 0 N v b H V t b j k z M T U s O T M x N H 0 m c X V v d D s s J n F 1 b 3 Q 7 U 2 V j d G l v b j E v S G 9 q Y T E v V G l w b y B j Y W 1 i a W F k b y 5 7 Q 2 9 s d W 1 u O T M x N i w 5 M z E 1 f S Z x d W 9 0 O y w m c X V v d D t T Z W N 0 a W 9 u M S 9 I b 2 p h M S 9 U a X B v I G N h b W J p Y W R v L n t D b 2 x 1 b W 4 5 M z E 3 L D k z M T Z 9 J n F 1 b 3 Q 7 L C Z x d W 9 0 O 1 N l Y 3 R p b 2 4 x L 0 h v a m E x L 1 R p c G 8 g Y 2 F t Y m l h Z G 8 u e 0 N v b H V t b j k z M T g s O T M x N 3 0 m c X V v d D s s J n F 1 b 3 Q 7 U 2 V j d G l v b j E v S G 9 q Y T E v V G l w b y B j Y W 1 i a W F k b y 5 7 Q 2 9 s d W 1 u O T M x O S w 5 M z E 4 f S Z x d W 9 0 O y w m c X V v d D t T Z W N 0 a W 9 u M S 9 I b 2 p h M S 9 U a X B v I G N h b W J p Y W R v L n t D b 2 x 1 b W 4 5 M z I w L D k z M T l 9 J n F 1 b 3 Q 7 L C Z x d W 9 0 O 1 N l Y 3 R p b 2 4 x L 0 h v a m E x L 1 R p c G 8 g Y 2 F t Y m l h Z G 8 u e 0 N v b H V t b j k z M j E s O T M y M H 0 m c X V v d D s s J n F 1 b 3 Q 7 U 2 V j d G l v b j E v S G 9 q Y T E v V G l w b y B j Y W 1 i a W F k b y 5 7 Q 2 9 s d W 1 u O T M y M i w 5 M z I x f S Z x d W 9 0 O y w m c X V v d D t T Z W N 0 a W 9 u M S 9 I b 2 p h M S 9 U a X B v I G N h b W J p Y W R v L n t D b 2 x 1 b W 4 5 M z I z L D k z M j J 9 J n F 1 b 3 Q 7 L C Z x d W 9 0 O 1 N l Y 3 R p b 2 4 x L 0 h v a m E x L 1 R p c G 8 g Y 2 F t Y m l h Z G 8 u e 0 N v b H V t b j k z M j Q s O T M y M 3 0 m c X V v d D s s J n F 1 b 3 Q 7 U 2 V j d G l v b j E v S G 9 q Y T E v V G l w b y B j Y W 1 i a W F k b y 5 7 Q 2 9 s d W 1 u O T M y N S w 5 M z I 0 f S Z x d W 9 0 O y w m c X V v d D t T Z W N 0 a W 9 u M S 9 I b 2 p h M S 9 U a X B v I G N h b W J p Y W R v L n t D b 2 x 1 b W 4 5 M z I 2 L D k z M j V 9 J n F 1 b 3 Q 7 L C Z x d W 9 0 O 1 N l Y 3 R p b 2 4 x L 0 h v a m E x L 1 R p c G 8 g Y 2 F t Y m l h Z G 8 u e 0 N v b H V t b j k z M j c s O T M y N n 0 m c X V v d D s s J n F 1 b 3 Q 7 U 2 V j d G l v b j E v S G 9 q Y T E v V G l w b y B j Y W 1 i a W F k b y 5 7 Q 2 9 s d W 1 u O T M y O C w 5 M z I 3 f S Z x d W 9 0 O y w m c X V v d D t T Z W N 0 a W 9 u M S 9 I b 2 p h M S 9 U a X B v I G N h b W J p Y W R v L n t D b 2 x 1 b W 4 5 M z I 5 L D k z M j h 9 J n F 1 b 3 Q 7 L C Z x d W 9 0 O 1 N l Y 3 R p b 2 4 x L 0 h v a m E x L 1 R p c G 8 g Y 2 F t Y m l h Z G 8 u e 0 N v b H V t b j k z M z A s O T M y O X 0 m c X V v d D s s J n F 1 b 3 Q 7 U 2 V j d G l v b j E v S G 9 q Y T E v V G l w b y B j Y W 1 i a W F k b y 5 7 Q 2 9 s d W 1 u O T M z M S w 5 M z M w f S Z x d W 9 0 O y w m c X V v d D t T Z W N 0 a W 9 u M S 9 I b 2 p h M S 9 U a X B v I G N h b W J p Y W R v L n t D b 2 x 1 b W 4 5 M z M y L D k z M z F 9 J n F 1 b 3 Q 7 L C Z x d W 9 0 O 1 N l Y 3 R p b 2 4 x L 0 h v a m E x L 1 R p c G 8 g Y 2 F t Y m l h Z G 8 u e 0 N v b H V t b j k z M z M s O T M z M n 0 m c X V v d D s s J n F 1 b 3 Q 7 U 2 V j d G l v b j E v S G 9 q Y T E v V G l w b y B j Y W 1 i a W F k b y 5 7 Q 2 9 s d W 1 u O T M z N C w 5 M z M z f S Z x d W 9 0 O y w m c X V v d D t T Z W N 0 a W 9 u M S 9 I b 2 p h M S 9 U a X B v I G N h b W J p Y W R v L n t D b 2 x 1 b W 4 5 M z M 1 L D k z M z R 9 J n F 1 b 3 Q 7 L C Z x d W 9 0 O 1 N l Y 3 R p b 2 4 x L 0 h v a m E x L 1 R p c G 8 g Y 2 F t Y m l h Z G 8 u e 0 N v b H V t b j k z M z Y s O T M z N X 0 m c X V v d D s s J n F 1 b 3 Q 7 U 2 V j d G l v b j E v S G 9 q Y T E v V G l w b y B j Y W 1 i a W F k b y 5 7 Q 2 9 s d W 1 u O T M z N y w 5 M z M 2 f S Z x d W 9 0 O y w m c X V v d D t T Z W N 0 a W 9 u M S 9 I b 2 p h M S 9 U a X B v I G N h b W J p Y W R v L n t D b 2 x 1 b W 4 5 M z M 4 L D k z M z d 9 J n F 1 b 3 Q 7 L C Z x d W 9 0 O 1 N l Y 3 R p b 2 4 x L 0 h v a m E x L 1 R p c G 8 g Y 2 F t Y m l h Z G 8 u e 0 N v b H V t b j k z M z k s O T M z O H 0 m c X V v d D s s J n F 1 b 3 Q 7 U 2 V j d G l v b j E v S G 9 q Y T E v V G l w b y B j Y W 1 i a W F k b y 5 7 Q 2 9 s d W 1 u O T M 0 M C w 5 M z M 5 f S Z x d W 9 0 O y w m c X V v d D t T Z W N 0 a W 9 u M S 9 I b 2 p h M S 9 U a X B v I G N h b W J p Y W R v L n t D b 2 x 1 b W 4 5 M z Q x L D k z N D B 9 J n F 1 b 3 Q 7 L C Z x d W 9 0 O 1 N l Y 3 R p b 2 4 x L 0 h v a m E x L 1 R p c G 8 g Y 2 F t Y m l h Z G 8 u e 0 N v b H V t b j k z N D I s O T M 0 M X 0 m c X V v d D s s J n F 1 b 3 Q 7 U 2 V j d G l v b j E v S G 9 q Y T E v V G l w b y B j Y W 1 i a W F k b y 5 7 Q 2 9 s d W 1 u O T M 0 M y w 5 M z Q y f S Z x d W 9 0 O y w m c X V v d D t T Z W N 0 a W 9 u M S 9 I b 2 p h M S 9 U a X B v I G N h b W J p Y W R v L n t D b 2 x 1 b W 4 5 M z Q 0 L D k z N D N 9 J n F 1 b 3 Q 7 L C Z x d W 9 0 O 1 N l Y 3 R p b 2 4 x L 0 h v a m E x L 1 R p c G 8 g Y 2 F t Y m l h Z G 8 u e 0 N v b H V t b j k z N D U s O T M 0 N H 0 m c X V v d D s s J n F 1 b 3 Q 7 U 2 V j d G l v b j E v S G 9 q Y T E v V G l w b y B j Y W 1 i a W F k b y 5 7 Q 2 9 s d W 1 u O T M 0 N i w 5 M z Q 1 f S Z x d W 9 0 O y w m c X V v d D t T Z W N 0 a W 9 u M S 9 I b 2 p h M S 9 U a X B v I G N h b W J p Y W R v L n t D b 2 x 1 b W 4 5 M z Q 3 L D k z N D Z 9 J n F 1 b 3 Q 7 L C Z x d W 9 0 O 1 N l Y 3 R p b 2 4 x L 0 h v a m E x L 1 R p c G 8 g Y 2 F t Y m l h Z G 8 u e 0 N v b H V t b j k z N D g s O T M 0 N 3 0 m c X V v d D s s J n F 1 b 3 Q 7 U 2 V j d G l v b j E v S G 9 q Y T E v V G l w b y B j Y W 1 i a W F k b y 5 7 Q 2 9 s d W 1 u O T M 0 O S w 5 M z Q 4 f S Z x d W 9 0 O y w m c X V v d D t T Z W N 0 a W 9 u M S 9 I b 2 p h M S 9 U a X B v I G N h b W J p Y W R v L n t D b 2 x 1 b W 4 5 M z U w L D k z N D l 9 J n F 1 b 3 Q 7 L C Z x d W 9 0 O 1 N l Y 3 R p b 2 4 x L 0 h v a m E x L 1 R p c G 8 g Y 2 F t Y m l h Z G 8 u e 0 N v b H V t b j k z N T E s O T M 1 M H 0 m c X V v d D s s J n F 1 b 3 Q 7 U 2 V j d G l v b j E v S G 9 q Y T E v V G l w b y B j Y W 1 i a W F k b y 5 7 Q 2 9 s d W 1 u O T M 1 M i w 5 M z U x f S Z x d W 9 0 O y w m c X V v d D t T Z W N 0 a W 9 u M S 9 I b 2 p h M S 9 U a X B v I G N h b W J p Y W R v L n t D b 2 x 1 b W 4 5 M z U z L D k z N T J 9 J n F 1 b 3 Q 7 L C Z x d W 9 0 O 1 N l Y 3 R p b 2 4 x L 0 h v a m E x L 1 R p c G 8 g Y 2 F t Y m l h Z G 8 u e 0 N v b H V t b j k z N T Q s O T M 1 M 3 0 m c X V v d D s s J n F 1 b 3 Q 7 U 2 V j d G l v b j E v S G 9 q Y T E v V G l w b y B j Y W 1 i a W F k b y 5 7 Q 2 9 s d W 1 u O T M 1 N S w 5 M z U 0 f S Z x d W 9 0 O y w m c X V v d D t T Z W N 0 a W 9 u M S 9 I b 2 p h M S 9 U a X B v I G N h b W J p Y W R v L n t D b 2 x 1 b W 4 5 M z U 2 L D k z N T V 9 J n F 1 b 3 Q 7 L C Z x d W 9 0 O 1 N l Y 3 R p b 2 4 x L 0 h v a m E x L 1 R p c G 8 g Y 2 F t Y m l h Z G 8 u e 0 N v b H V t b j k z N T c s O T M 1 N n 0 m c X V v d D s s J n F 1 b 3 Q 7 U 2 V j d G l v b j E v S G 9 q Y T E v V G l w b y B j Y W 1 i a W F k b y 5 7 Q 2 9 s d W 1 u O T M 1 O C w 5 M z U 3 f S Z x d W 9 0 O y w m c X V v d D t T Z W N 0 a W 9 u M S 9 I b 2 p h M S 9 U a X B v I G N h b W J p Y W R v L n t D b 2 x 1 b W 4 5 M z U 5 L D k z N T h 9 J n F 1 b 3 Q 7 L C Z x d W 9 0 O 1 N l Y 3 R p b 2 4 x L 0 h v a m E x L 1 R p c G 8 g Y 2 F t Y m l h Z G 8 u e 0 N v b H V t b j k z N j A s O T M 1 O X 0 m c X V v d D s s J n F 1 b 3 Q 7 U 2 V j d G l v b j E v S G 9 q Y T E v V G l w b y B j Y W 1 i a W F k b y 5 7 Q 2 9 s d W 1 u O T M 2 M S w 5 M z Y w f S Z x d W 9 0 O y w m c X V v d D t T Z W N 0 a W 9 u M S 9 I b 2 p h M S 9 U a X B v I G N h b W J p Y W R v L n t D b 2 x 1 b W 4 5 M z Y y L D k z N j F 9 J n F 1 b 3 Q 7 L C Z x d W 9 0 O 1 N l Y 3 R p b 2 4 x L 0 h v a m E x L 1 R p c G 8 g Y 2 F t Y m l h Z G 8 u e 0 N v b H V t b j k z N j M s O T M 2 M n 0 m c X V v d D s s J n F 1 b 3 Q 7 U 2 V j d G l v b j E v S G 9 q Y T E v V G l w b y B j Y W 1 i a W F k b y 5 7 Q 2 9 s d W 1 u O T M 2 N C w 5 M z Y z f S Z x d W 9 0 O y w m c X V v d D t T Z W N 0 a W 9 u M S 9 I b 2 p h M S 9 U a X B v I G N h b W J p Y W R v L n t D b 2 x 1 b W 4 5 M z Y 1 L D k z N j R 9 J n F 1 b 3 Q 7 L C Z x d W 9 0 O 1 N l Y 3 R p b 2 4 x L 0 h v a m E x L 1 R p c G 8 g Y 2 F t Y m l h Z G 8 u e 0 N v b H V t b j k z N j Y s O T M 2 N X 0 m c X V v d D s s J n F 1 b 3 Q 7 U 2 V j d G l v b j E v S G 9 q Y T E v V G l w b y B j Y W 1 i a W F k b y 5 7 Q 2 9 s d W 1 u O T M 2 N y w 5 M z Y 2 f S Z x d W 9 0 O y w m c X V v d D t T Z W N 0 a W 9 u M S 9 I b 2 p h M S 9 U a X B v I G N h b W J p Y W R v L n t D b 2 x 1 b W 4 5 M z Y 4 L D k z N j d 9 J n F 1 b 3 Q 7 L C Z x d W 9 0 O 1 N l Y 3 R p b 2 4 x L 0 h v a m E x L 1 R p c G 8 g Y 2 F t Y m l h Z G 8 u e 0 N v b H V t b j k z N j k s O T M 2 O H 0 m c X V v d D s s J n F 1 b 3 Q 7 U 2 V j d G l v b j E v S G 9 q Y T E v V G l w b y B j Y W 1 i a W F k b y 5 7 Q 2 9 s d W 1 u O T M 3 M C w 5 M z Y 5 f S Z x d W 9 0 O y w m c X V v d D t T Z W N 0 a W 9 u M S 9 I b 2 p h M S 9 U a X B v I G N h b W J p Y W R v L n t D b 2 x 1 b W 4 5 M z c x L D k z N z B 9 J n F 1 b 3 Q 7 L C Z x d W 9 0 O 1 N l Y 3 R p b 2 4 x L 0 h v a m E x L 1 R p c G 8 g Y 2 F t Y m l h Z G 8 u e 0 N v b H V t b j k z N z I s O T M 3 M X 0 m c X V v d D s s J n F 1 b 3 Q 7 U 2 V j d G l v b j E v S G 9 q Y T E v V G l w b y B j Y W 1 i a W F k b y 5 7 Q 2 9 s d W 1 u O T M 3 M y w 5 M z c y f S Z x d W 9 0 O y w m c X V v d D t T Z W N 0 a W 9 u M S 9 I b 2 p h M S 9 U a X B v I G N h b W J p Y W R v L n t D b 2 x 1 b W 4 5 M z c 0 L D k z N z N 9 J n F 1 b 3 Q 7 L C Z x d W 9 0 O 1 N l Y 3 R p b 2 4 x L 0 h v a m E x L 1 R p c G 8 g Y 2 F t Y m l h Z G 8 u e 0 N v b H V t b j k z N z U s O T M 3 N H 0 m c X V v d D s s J n F 1 b 3 Q 7 U 2 V j d G l v b j E v S G 9 q Y T E v V G l w b y B j Y W 1 i a W F k b y 5 7 Q 2 9 s d W 1 u O T M 3 N i w 5 M z c 1 f S Z x d W 9 0 O y w m c X V v d D t T Z W N 0 a W 9 u M S 9 I b 2 p h M S 9 U a X B v I G N h b W J p Y W R v L n t D b 2 x 1 b W 4 5 M z c 3 L D k z N z Z 9 J n F 1 b 3 Q 7 L C Z x d W 9 0 O 1 N l Y 3 R p b 2 4 x L 0 h v a m E x L 1 R p c G 8 g Y 2 F t Y m l h Z G 8 u e 0 N v b H V t b j k z N z g s O T M 3 N 3 0 m c X V v d D s s J n F 1 b 3 Q 7 U 2 V j d G l v b j E v S G 9 q Y T E v V G l w b y B j Y W 1 i a W F k b y 5 7 Q 2 9 s d W 1 u O T M 3 O S w 5 M z c 4 f S Z x d W 9 0 O y w m c X V v d D t T Z W N 0 a W 9 u M S 9 I b 2 p h M S 9 U a X B v I G N h b W J p Y W R v L n t D b 2 x 1 b W 4 5 M z g w L D k z N z l 9 J n F 1 b 3 Q 7 L C Z x d W 9 0 O 1 N l Y 3 R p b 2 4 x L 0 h v a m E x L 1 R p c G 8 g Y 2 F t Y m l h Z G 8 u e 0 N v b H V t b j k z O D E s O T M 4 M H 0 m c X V v d D s s J n F 1 b 3 Q 7 U 2 V j d G l v b j E v S G 9 q Y T E v V G l w b y B j Y W 1 i a W F k b y 5 7 Q 2 9 s d W 1 u O T M 4 M i w 5 M z g x f S Z x d W 9 0 O y w m c X V v d D t T Z W N 0 a W 9 u M S 9 I b 2 p h M S 9 U a X B v I G N h b W J p Y W R v L n t D b 2 x 1 b W 4 5 M z g z L D k z O D J 9 J n F 1 b 3 Q 7 L C Z x d W 9 0 O 1 N l Y 3 R p b 2 4 x L 0 h v a m E x L 1 R p c G 8 g Y 2 F t Y m l h Z G 8 u e 0 N v b H V t b j k z O D Q s O T M 4 M 3 0 m c X V v d D s s J n F 1 b 3 Q 7 U 2 V j d G l v b j E v S G 9 q Y T E v V G l w b y B j Y W 1 i a W F k b y 5 7 Q 2 9 s d W 1 u O T M 4 N S w 5 M z g 0 f S Z x d W 9 0 O y w m c X V v d D t T Z W N 0 a W 9 u M S 9 I b 2 p h M S 9 U a X B v I G N h b W J p Y W R v L n t D b 2 x 1 b W 4 5 M z g 2 L D k z O D V 9 J n F 1 b 3 Q 7 L C Z x d W 9 0 O 1 N l Y 3 R p b 2 4 x L 0 h v a m E x L 1 R p c G 8 g Y 2 F t Y m l h Z G 8 u e 0 N v b H V t b j k z O D c s O T M 4 N n 0 m c X V v d D s s J n F 1 b 3 Q 7 U 2 V j d G l v b j E v S G 9 q Y T E v V G l w b y B j Y W 1 i a W F k b y 5 7 Q 2 9 s d W 1 u O T M 4 O C w 5 M z g 3 f S Z x d W 9 0 O y w m c X V v d D t T Z W N 0 a W 9 u M S 9 I b 2 p h M S 9 U a X B v I G N h b W J p Y W R v L n t D b 2 x 1 b W 4 5 M z g 5 L D k z O D h 9 J n F 1 b 3 Q 7 L C Z x d W 9 0 O 1 N l Y 3 R p b 2 4 x L 0 h v a m E x L 1 R p c G 8 g Y 2 F t Y m l h Z G 8 u e 0 N v b H V t b j k z O T A s O T M 4 O X 0 m c X V v d D s s J n F 1 b 3 Q 7 U 2 V j d G l v b j E v S G 9 q Y T E v V G l w b y B j Y W 1 i a W F k b y 5 7 Q 2 9 s d W 1 u O T M 5 M S w 5 M z k w f S Z x d W 9 0 O y w m c X V v d D t T Z W N 0 a W 9 u M S 9 I b 2 p h M S 9 U a X B v I G N h b W J p Y W R v L n t D b 2 x 1 b W 4 5 M z k y L D k z O T F 9 J n F 1 b 3 Q 7 L C Z x d W 9 0 O 1 N l Y 3 R p b 2 4 x L 0 h v a m E x L 1 R p c G 8 g Y 2 F t Y m l h Z G 8 u e 0 N v b H V t b j k z O T M s O T M 5 M n 0 m c X V v d D s s J n F 1 b 3 Q 7 U 2 V j d G l v b j E v S G 9 q Y T E v V G l w b y B j Y W 1 i a W F k b y 5 7 Q 2 9 s d W 1 u O T M 5 N C w 5 M z k z f S Z x d W 9 0 O y w m c X V v d D t T Z W N 0 a W 9 u M S 9 I b 2 p h M S 9 U a X B v I G N h b W J p Y W R v L n t D b 2 x 1 b W 4 5 M z k 1 L D k z O T R 9 J n F 1 b 3 Q 7 L C Z x d W 9 0 O 1 N l Y 3 R p b 2 4 x L 0 h v a m E x L 1 R p c G 8 g Y 2 F t Y m l h Z G 8 u e 0 N v b H V t b j k z O T Y s O T M 5 N X 0 m c X V v d D s s J n F 1 b 3 Q 7 U 2 V j d G l v b j E v S G 9 q Y T E v V G l w b y B j Y W 1 i a W F k b y 5 7 Q 2 9 s d W 1 u O T M 5 N y w 5 M z k 2 f S Z x d W 9 0 O y w m c X V v d D t T Z W N 0 a W 9 u M S 9 I b 2 p h M S 9 U a X B v I G N h b W J p Y W R v L n t D b 2 x 1 b W 4 5 M z k 4 L D k z O T d 9 J n F 1 b 3 Q 7 L C Z x d W 9 0 O 1 N l Y 3 R p b 2 4 x L 0 h v a m E x L 1 R p c G 8 g Y 2 F t Y m l h Z G 8 u e 0 N v b H V t b j k z O T k s O T M 5 O H 0 m c X V v d D s s J n F 1 b 3 Q 7 U 2 V j d G l v b j E v S G 9 q Y T E v V G l w b y B j Y W 1 i a W F k b y 5 7 Q 2 9 s d W 1 u O T Q w M C w 5 M z k 5 f S Z x d W 9 0 O y w m c X V v d D t T Z W N 0 a W 9 u M S 9 I b 2 p h M S 9 U a X B v I G N h b W J p Y W R v L n t D b 2 x 1 b W 4 5 N D A x L D k 0 M D B 9 J n F 1 b 3 Q 7 L C Z x d W 9 0 O 1 N l Y 3 R p b 2 4 x L 0 h v a m E x L 1 R p c G 8 g Y 2 F t Y m l h Z G 8 u e 0 N v b H V t b j k 0 M D I s O T Q w M X 0 m c X V v d D s s J n F 1 b 3 Q 7 U 2 V j d G l v b j E v S G 9 q Y T E v V G l w b y B j Y W 1 i a W F k b y 5 7 Q 2 9 s d W 1 u O T Q w M y w 5 N D A y f S Z x d W 9 0 O y w m c X V v d D t T Z W N 0 a W 9 u M S 9 I b 2 p h M S 9 U a X B v I G N h b W J p Y W R v L n t D b 2 x 1 b W 4 5 N D A 0 L D k 0 M D N 9 J n F 1 b 3 Q 7 L C Z x d W 9 0 O 1 N l Y 3 R p b 2 4 x L 0 h v a m E x L 1 R p c G 8 g Y 2 F t Y m l h Z G 8 u e 0 N v b H V t b j k 0 M D U s O T Q w N H 0 m c X V v d D s s J n F 1 b 3 Q 7 U 2 V j d G l v b j E v S G 9 q Y T E v V G l w b y B j Y W 1 i a W F k b y 5 7 Q 2 9 s d W 1 u O T Q w N i w 5 N D A 1 f S Z x d W 9 0 O y w m c X V v d D t T Z W N 0 a W 9 u M S 9 I b 2 p h M S 9 U a X B v I G N h b W J p Y W R v L n t D b 2 x 1 b W 4 5 N D A 3 L D k 0 M D Z 9 J n F 1 b 3 Q 7 L C Z x d W 9 0 O 1 N l Y 3 R p b 2 4 x L 0 h v a m E x L 1 R p c G 8 g Y 2 F t Y m l h Z G 8 u e 0 N v b H V t b j k 0 M D g s O T Q w N 3 0 m c X V v d D s s J n F 1 b 3 Q 7 U 2 V j d G l v b j E v S G 9 q Y T E v V G l w b y B j Y W 1 i a W F k b y 5 7 Q 2 9 s d W 1 u O T Q w O S w 5 N D A 4 f S Z x d W 9 0 O y w m c X V v d D t T Z W N 0 a W 9 u M S 9 I b 2 p h M S 9 U a X B v I G N h b W J p Y W R v L n t D b 2 x 1 b W 4 5 N D E w L D k 0 M D l 9 J n F 1 b 3 Q 7 L C Z x d W 9 0 O 1 N l Y 3 R p b 2 4 x L 0 h v a m E x L 1 R p c G 8 g Y 2 F t Y m l h Z G 8 u e 0 N v b H V t b j k 0 M T E s O T Q x M H 0 m c X V v d D s s J n F 1 b 3 Q 7 U 2 V j d G l v b j E v S G 9 q Y T E v V G l w b y B j Y W 1 i a W F k b y 5 7 Q 2 9 s d W 1 u O T Q x M i w 5 N D E x f S Z x d W 9 0 O y w m c X V v d D t T Z W N 0 a W 9 u M S 9 I b 2 p h M S 9 U a X B v I G N h b W J p Y W R v L n t D b 2 x 1 b W 4 5 N D E z L D k 0 M T J 9 J n F 1 b 3 Q 7 L C Z x d W 9 0 O 1 N l Y 3 R p b 2 4 x L 0 h v a m E x L 1 R p c G 8 g Y 2 F t Y m l h Z G 8 u e 0 N v b H V t b j k 0 M T Q s O T Q x M 3 0 m c X V v d D s s J n F 1 b 3 Q 7 U 2 V j d G l v b j E v S G 9 q Y T E v V G l w b y B j Y W 1 i a W F k b y 5 7 Q 2 9 s d W 1 u O T Q x N S w 5 N D E 0 f S Z x d W 9 0 O y w m c X V v d D t T Z W N 0 a W 9 u M S 9 I b 2 p h M S 9 U a X B v I G N h b W J p Y W R v L n t D b 2 x 1 b W 4 5 N D E 2 L D k 0 M T V 9 J n F 1 b 3 Q 7 L C Z x d W 9 0 O 1 N l Y 3 R p b 2 4 x L 0 h v a m E x L 1 R p c G 8 g Y 2 F t Y m l h Z G 8 u e 0 N v b H V t b j k 0 M T c s O T Q x N n 0 m c X V v d D s s J n F 1 b 3 Q 7 U 2 V j d G l v b j E v S G 9 q Y T E v V G l w b y B j Y W 1 i a W F k b y 5 7 Q 2 9 s d W 1 u O T Q x O C w 5 N D E 3 f S Z x d W 9 0 O y w m c X V v d D t T Z W N 0 a W 9 u M S 9 I b 2 p h M S 9 U a X B v I G N h b W J p Y W R v L n t D b 2 x 1 b W 4 5 N D E 5 L D k 0 M T h 9 J n F 1 b 3 Q 7 L C Z x d W 9 0 O 1 N l Y 3 R p b 2 4 x L 0 h v a m E x L 1 R p c G 8 g Y 2 F t Y m l h Z G 8 u e 0 N v b H V t b j k 0 M j A s O T Q x O X 0 m c X V v d D s s J n F 1 b 3 Q 7 U 2 V j d G l v b j E v S G 9 q Y T E v V G l w b y B j Y W 1 i a W F k b y 5 7 Q 2 9 s d W 1 u O T Q y M S w 5 N D I w f S Z x d W 9 0 O y w m c X V v d D t T Z W N 0 a W 9 u M S 9 I b 2 p h M S 9 U a X B v I G N h b W J p Y W R v L n t D b 2 x 1 b W 4 5 N D I y L D k 0 M j F 9 J n F 1 b 3 Q 7 L C Z x d W 9 0 O 1 N l Y 3 R p b 2 4 x L 0 h v a m E x L 1 R p c G 8 g Y 2 F t Y m l h Z G 8 u e 0 N v b H V t b j k 0 M j M s O T Q y M n 0 m c X V v d D s s J n F 1 b 3 Q 7 U 2 V j d G l v b j E v S G 9 q Y T E v V G l w b y B j Y W 1 i a W F k b y 5 7 Q 2 9 s d W 1 u O T Q y N C w 5 N D I z f S Z x d W 9 0 O y w m c X V v d D t T Z W N 0 a W 9 u M S 9 I b 2 p h M S 9 U a X B v I G N h b W J p Y W R v L n t D b 2 x 1 b W 4 5 N D I 1 L D k 0 M j R 9 J n F 1 b 3 Q 7 L C Z x d W 9 0 O 1 N l Y 3 R p b 2 4 x L 0 h v a m E x L 1 R p c G 8 g Y 2 F t Y m l h Z G 8 u e 0 N v b H V t b j k 0 M j Y s O T Q y N X 0 m c X V v d D s s J n F 1 b 3 Q 7 U 2 V j d G l v b j E v S G 9 q Y T E v V G l w b y B j Y W 1 i a W F k b y 5 7 Q 2 9 s d W 1 u O T Q y N y w 5 N D I 2 f S Z x d W 9 0 O y w m c X V v d D t T Z W N 0 a W 9 u M S 9 I b 2 p h M S 9 U a X B v I G N h b W J p Y W R v L n t D b 2 x 1 b W 4 5 N D I 4 L D k 0 M j d 9 J n F 1 b 3 Q 7 L C Z x d W 9 0 O 1 N l Y 3 R p b 2 4 x L 0 h v a m E x L 1 R p c G 8 g Y 2 F t Y m l h Z G 8 u e 0 N v b H V t b j k 0 M j k s O T Q y O H 0 m c X V v d D s s J n F 1 b 3 Q 7 U 2 V j d G l v b j E v S G 9 q Y T E v V G l w b y B j Y W 1 i a W F k b y 5 7 Q 2 9 s d W 1 u O T Q z M C w 5 N D I 5 f S Z x d W 9 0 O y w m c X V v d D t T Z W N 0 a W 9 u M S 9 I b 2 p h M S 9 U a X B v I G N h b W J p Y W R v L n t D b 2 x 1 b W 4 5 N D M x L D k 0 M z B 9 J n F 1 b 3 Q 7 L C Z x d W 9 0 O 1 N l Y 3 R p b 2 4 x L 0 h v a m E x L 1 R p c G 8 g Y 2 F t Y m l h Z G 8 u e 0 N v b H V t b j k 0 M z I s O T Q z M X 0 m c X V v d D s s J n F 1 b 3 Q 7 U 2 V j d G l v b j E v S G 9 q Y T E v V G l w b y B j Y W 1 i a W F k b y 5 7 Q 2 9 s d W 1 u O T Q z M y w 5 N D M y f S Z x d W 9 0 O y w m c X V v d D t T Z W N 0 a W 9 u M S 9 I b 2 p h M S 9 U a X B v I G N h b W J p Y W R v L n t D b 2 x 1 b W 4 5 N D M 0 L D k 0 M z N 9 J n F 1 b 3 Q 7 L C Z x d W 9 0 O 1 N l Y 3 R p b 2 4 x L 0 h v a m E x L 1 R p c G 8 g Y 2 F t Y m l h Z G 8 u e 0 N v b H V t b j k 0 M z U s O T Q z N H 0 m c X V v d D s s J n F 1 b 3 Q 7 U 2 V j d G l v b j E v S G 9 q Y T E v V G l w b y B j Y W 1 i a W F k b y 5 7 Q 2 9 s d W 1 u O T Q z N i w 5 N D M 1 f S Z x d W 9 0 O y w m c X V v d D t T Z W N 0 a W 9 u M S 9 I b 2 p h M S 9 U a X B v I G N h b W J p Y W R v L n t D b 2 x 1 b W 4 5 N D M 3 L D k 0 M z Z 9 J n F 1 b 3 Q 7 L C Z x d W 9 0 O 1 N l Y 3 R p b 2 4 x L 0 h v a m E x L 1 R p c G 8 g Y 2 F t Y m l h Z G 8 u e 0 N v b H V t b j k 0 M z g s O T Q z N 3 0 m c X V v d D s s J n F 1 b 3 Q 7 U 2 V j d G l v b j E v S G 9 q Y T E v V G l w b y B j Y W 1 i a W F k b y 5 7 Q 2 9 s d W 1 u O T Q z O S w 5 N D M 4 f S Z x d W 9 0 O y w m c X V v d D t T Z W N 0 a W 9 u M S 9 I b 2 p h M S 9 U a X B v I G N h b W J p Y W R v L n t D b 2 x 1 b W 4 5 N D Q w L D k 0 M z l 9 J n F 1 b 3 Q 7 L C Z x d W 9 0 O 1 N l Y 3 R p b 2 4 x L 0 h v a m E x L 1 R p c G 8 g Y 2 F t Y m l h Z G 8 u e 0 N v b H V t b j k 0 N D E s O T Q 0 M H 0 m c X V v d D s s J n F 1 b 3 Q 7 U 2 V j d G l v b j E v S G 9 q Y T E v V G l w b y B j Y W 1 i a W F k b y 5 7 Q 2 9 s d W 1 u O T Q 0 M i w 5 N D Q x f S Z x d W 9 0 O y w m c X V v d D t T Z W N 0 a W 9 u M S 9 I b 2 p h M S 9 U a X B v I G N h b W J p Y W R v L n t D b 2 x 1 b W 4 5 N D Q z L D k 0 N D J 9 J n F 1 b 3 Q 7 L C Z x d W 9 0 O 1 N l Y 3 R p b 2 4 x L 0 h v a m E x L 1 R p c G 8 g Y 2 F t Y m l h Z G 8 u e 0 N v b H V t b j k 0 N D Q s O T Q 0 M 3 0 m c X V v d D s s J n F 1 b 3 Q 7 U 2 V j d G l v b j E v S G 9 q Y T E v V G l w b y B j Y W 1 i a W F k b y 5 7 Q 2 9 s d W 1 u O T Q 0 N S w 5 N D Q 0 f S Z x d W 9 0 O y w m c X V v d D t T Z W N 0 a W 9 u M S 9 I b 2 p h M S 9 U a X B v I G N h b W J p Y W R v L n t D b 2 x 1 b W 4 5 N D Q 2 L D k 0 N D V 9 J n F 1 b 3 Q 7 L C Z x d W 9 0 O 1 N l Y 3 R p b 2 4 x L 0 h v a m E x L 1 R p c G 8 g Y 2 F t Y m l h Z G 8 u e 0 N v b H V t b j k 0 N D c s O T Q 0 N n 0 m c X V v d D s s J n F 1 b 3 Q 7 U 2 V j d G l v b j E v S G 9 q Y T E v V G l w b y B j Y W 1 i a W F k b y 5 7 Q 2 9 s d W 1 u O T Q 0 O C w 5 N D Q 3 f S Z x d W 9 0 O y w m c X V v d D t T Z W N 0 a W 9 u M S 9 I b 2 p h M S 9 U a X B v I G N h b W J p Y W R v L n t D b 2 x 1 b W 4 5 N D Q 5 L D k 0 N D h 9 J n F 1 b 3 Q 7 L C Z x d W 9 0 O 1 N l Y 3 R p b 2 4 x L 0 h v a m E x L 1 R p c G 8 g Y 2 F t Y m l h Z G 8 u e 0 N v b H V t b j k 0 N T A s O T Q 0 O X 0 m c X V v d D s s J n F 1 b 3 Q 7 U 2 V j d G l v b j E v S G 9 q Y T E v V G l w b y B j Y W 1 i a W F k b y 5 7 Q 2 9 s d W 1 u O T Q 1 M S w 5 N D U w f S Z x d W 9 0 O y w m c X V v d D t T Z W N 0 a W 9 u M S 9 I b 2 p h M S 9 U a X B v I G N h b W J p Y W R v L n t D b 2 x 1 b W 4 5 N D U y L D k 0 N T F 9 J n F 1 b 3 Q 7 L C Z x d W 9 0 O 1 N l Y 3 R p b 2 4 x L 0 h v a m E x L 1 R p c G 8 g Y 2 F t Y m l h Z G 8 u e 0 N v b H V t b j k 0 N T M s O T Q 1 M n 0 m c X V v d D s s J n F 1 b 3 Q 7 U 2 V j d G l v b j E v S G 9 q Y T E v V G l w b y B j Y W 1 i a W F k b y 5 7 Q 2 9 s d W 1 u O T Q 1 N C w 5 N D U z f S Z x d W 9 0 O y w m c X V v d D t T Z W N 0 a W 9 u M S 9 I b 2 p h M S 9 U a X B v I G N h b W J p Y W R v L n t D b 2 x 1 b W 4 5 N D U 1 L D k 0 N T R 9 J n F 1 b 3 Q 7 L C Z x d W 9 0 O 1 N l Y 3 R p b 2 4 x L 0 h v a m E x L 1 R p c G 8 g Y 2 F t Y m l h Z G 8 u e 0 N v b H V t b j k 0 N T Y s O T Q 1 N X 0 m c X V v d D s s J n F 1 b 3 Q 7 U 2 V j d G l v b j E v S G 9 q Y T E v V G l w b y B j Y W 1 i a W F k b y 5 7 Q 2 9 s d W 1 u O T Q 1 N y w 5 N D U 2 f S Z x d W 9 0 O y w m c X V v d D t T Z W N 0 a W 9 u M S 9 I b 2 p h M S 9 U a X B v I G N h b W J p Y W R v L n t D b 2 x 1 b W 4 5 N D U 4 L D k 0 N T d 9 J n F 1 b 3 Q 7 L C Z x d W 9 0 O 1 N l Y 3 R p b 2 4 x L 0 h v a m E x L 1 R p c G 8 g Y 2 F t Y m l h Z G 8 u e 0 N v b H V t b j k 0 N T k s O T Q 1 O H 0 m c X V v d D s s J n F 1 b 3 Q 7 U 2 V j d G l v b j E v S G 9 q Y T E v V G l w b y B j Y W 1 i a W F k b y 5 7 Q 2 9 s d W 1 u O T Q 2 M C w 5 N D U 5 f S Z x d W 9 0 O y w m c X V v d D t T Z W N 0 a W 9 u M S 9 I b 2 p h M S 9 U a X B v I G N h b W J p Y W R v L n t D b 2 x 1 b W 4 5 N D Y x L D k 0 N j B 9 J n F 1 b 3 Q 7 L C Z x d W 9 0 O 1 N l Y 3 R p b 2 4 x L 0 h v a m E x L 1 R p c G 8 g Y 2 F t Y m l h Z G 8 u e 0 N v b H V t b j k 0 N j I s O T Q 2 M X 0 m c X V v d D s s J n F 1 b 3 Q 7 U 2 V j d G l v b j E v S G 9 q Y T E v V G l w b y B j Y W 1 i a W F k b y 5 7 Q 2 9 s d W 1 u O T Q 2 M y w 5 N D Y y f S Z x d W 9 0 O y w m c X V v d D t T Z W N 0 a W 9 u M S 9 I b 2 p h M S 9 U a X B v I G N h b W J p Y W R v L n t D b 2 x 1 b W 4 5 N D Y 0 L D k 0 N j N 9 J n F 1 b 3 Q 7 L C Z x d W 9 0 O 1 N l Y 3 R p b 2 4 x L 0 h v a m E x L 1 R p c G 8 g Y 2 F t Y m l h Z G 8 u e 0 N v b H V t b j k 0 N j U s O T Q 2 N H 0 m c X V v d D s s J n F 1 b 3 Q 7 U 2 V j d G l v b j E v S G 9 q Y T E v V G l w b y B j Y W 1 i a W F k b y 5 7 Q 2 9 s d W 1 u O T Q 2 N i w 5 N D Y 1 f S Z x d W 9 0 O y w m c X V v d D t T Z W N 0 a W 9 u M S 9 I b 2 p h M S 9 U a X B v I G N h b W J p Y W R v L n t D b 2 x 1 b W 4 5 N D Y 3 L D k 0 N j Z 9 J n F 1 b 3 Q 7 L C Z x d W 9 0 O 1 N l Y 3 R p b 2 4 x L 0 h v a m E x L 1 R p c G 8 g Y 2 F t Y m l h Z G 8 u e 0 N v b H V t b j k 0 N j g s O T Q 2 N 3 0 m c X V v d D s s J n F 1 b 3 Q 7 U 2 V j d G l v b j E v S G 9 q Y T E v V G l w b y B j Y W 1 i a W F k b y 5 7 Q 2 9 s d W 1 u O T Q 2 O S w 5 N D Y 4 f S Z x d W 9 0 O y w m c X V v d D t T Z W N 0 a W 9 u M S 9 I b 2 p h M S 9 U a X B v I G N h b W J p Y W R v L n t D b 2 x 1 b W 4 5 N D c w L D k 0 N j l 9 J n F 1 b 3 Q 7 L C Z x d W 9 0 O 1 N l Y 3 R p b 2 4 x L 0 h v a m E x L 1 R p c G 8 g Y 2 F t Y m l h Z G 8 u e 0 N v b H V t b j k 0 N z E s O T Q 3 M H 0 m c X V v d D s s J n F 1 b 3 Q 7 U 2 V j d G l v b j E v S G 9 q Y T E v V G l w b y B j Y W 1 i a W F k b y 5 7 Q 2 9 s d W 1 u O T Q 3 M i w 5 N D c x f S Z x d W 9 0 O y w m c X V v d D t T Z W N 0 a W 9 u M S 9 I b 2 p h M S 9 U a X B v I G N h b W J p Y W R v L n t D b 2 x 1 b W 4 5 N D c z L D k 0 N z J 9 J n F 1 b 3 Q 7 L C Z x d W 9 0 O 1 N l Y 3 R p b 2 4 x L 0 h v a m E x L 1 R p c G 8 g Y 2 F t Y m l h Z G 8 u e 0 N v b H V t b j k 0 N z Q s O T Q 3 M 3 0 m c X V v d D s s J n F 1 b 3 Q 7 U 2 V j d G l v b j E v S G 9 q Y T E v V G l w b y B j Y W 1 i a W F k b y 5 7 Q 2 9 s d W 1 u O T Q 3 N S w 5 N D c 0 f S Z x d W 9 0 O y w m c X V v d D t T Z W N 0 a W 9 u M S 9 I b 2 p h M S 9 U a X B v I G N h b W J p Y W R v L n t D b 2 x 1 b W 4 5 N D c 2 L D k 0 N z V 9 J n F 1 b 3 Q 7 L C Z x d W 9 0 O 1 N l Y 3 R p b 2 4 x L 0 h v a m E x L 1 R p c G 8 g Y 2 F t Y m l h Z G 8 u e 0 N v b H V t b j k 0 N z c s O T Q 3 N n 0 m c X V v d D s s J n F 1 b 3 Q 7 U 2 V j d G l v b j E v S G 9 q Y T E v V G l w b y B j Y W 1 i a W F k b y 5 7 Q 2 9 s d W 1 u O T Q 3 O C w 5 N D c 3 f S Z x d W 9 0 O y w m c X V v d D t T Z W N 0 a W 9 u M S 9 I b 2 p h M S 9 U a X B v I G N h b W J p Y W R v L n t D b 2 x 1 b W 4 5 N D c 5 L D k 0 N z h 9 J n F 1 b 3 Q 7 L C Z x d W 9 0 O 1 N l Y 3 R p b 2 4 x L 0 h v a m E x L 1 R p c G 8 g Y 2 F t Y m l h Z G 8 u e 0 N v b H V t b j k 0 O D A s O T Q 3 O X 0 m c X V v d D s s J n F 1 b 3 Q 7 U 2 V j d G l v b j E v S G 9 q Y T E v V G l w b y B j Y W 1 i a W F k b y 5 7 Q 2 9 s d W 1 u O T Q 4 M S w 5 N D g w f S Z x d W 9 0 O y w m c X V v d D t T Z W N 0 a W 9 u M S 9 I b 2 p h M S 9 U a X B v I G N h b W J p Y W R v L n t D b 2 x 1 b W 4 5 N D g y L D k 0 O D F 9 J n F 1 b 3 Q 7 L C Z x d W 9 0 O 1 N l Y 3 R p b 2 4 x L 0 h v a m E x L 1 R p c G 8 g Y 2 F t Y m l h Z G 8 u e 0 N v b H V t b j k 0 O D M s O T Q 4 M n 0 m c X V v d D s s J n F 1 b 3 Q 7 U 2 V j d G l v b j E v S G 9 q Y T E v V G l w b y B j Y W 1 i a W F k b y 5 7 Q 2 9 s d W 1 u O T Q 4 N C w 5 N D g z f S Z x d W 9 0 O y w m c X V v d D t T Z W N 0 a W 9 u M S 9 I b 2 p h M S 9 U a X B v I G N h b W J p Y W R v L n t D b 2 x 1 b W 4 5 N D g 1 L D k 0 O D R 9 J n F 1 b 3 Q 7 L C Z x d W 9 0 O 1 N l Y 3 R p b 2 4 x L 0 h v a m E x L 1 R p c G 8 g Y 2 F t Y m l h Z G 8 u e 0 N v b H V t b j k 0 O D Y s O T Q 4 N X 0 m c X V v d D s s J n F 1 b 3 Q 7 U 2 V j d G l v b j E v S G 9 q Y T E v V G l w b y B j Y W 1 i a W F k b y 5 7 Q 2 9 s d W 1 u O T Q 4 N y w 5 N D g 2 f S Z x d W 9 0 O y w m c X V v d D t T Z W N 0 a W 9 u M S 9 I b 2 p h M S 9 U a X B v I G N h b W J p Y W R v L n t D b 2 x 1 b W 4 5 N D g 4 L D k 0 O D d 9 J n F 1 b 3 Q 7 L C Z x d W 9 0 O 1 N l Y 3 R p b 2 4 x L 0 h v a m E x L 1 R p c G 8 g Y 2 F t Y m l h Z G 8 u e 0 N v b H V t b j k 0 O D k s O T Q 4 O H 0 m c X V v d D s s J n F 1 b 3 Q 7 U 2 V j d G l v b j E v S G 9 q Y T E v V G l w b y B j Y W 1 i a W F k b y 5 7 Q 2 9 s d W 1 u O T Q 5 M C w 5 N D g 5 f S Z x d W 9 0 O y w m c X V v d D t T Z W N 0 a W 9 u M S 9 I b 2 p h M S 9 U a X B v I G N h b W J p Y W R v L n t D b 2 x 1 b W 4 5 N D k x L D k 0 O T B 9 J n F 1 b 3 Q 7 L C Z x d W 9 0 O 1 N l Y 3 R p b 2 4 x L 0 h v a m E x L 1 R p c G 8 g Y 2 F t Y m l h Z G 8 u e 0 N v b H V t b j k 0 O T I s O T Q 5 M X 0 m c X V v d D s s J n F 1 b 3 Q 7 U 2 V j d G l v b j E v S G 9 q Y T E v V G l w b y B j Y W 1 i a W F k b y 5 7 Q 2 9 s d W 1 u O T Q 5 M y w 5 N D k y f S Z x d W 9 0 O y w m c X V v d D t T Z W N 0 a W 9 u M S 9 I b 2 p h M S 9 U a X B v I G N h b W J p Y W R v L n t D b 2 x 1 b W 4 5 N D k 0 L D k 0 O T N 9 J n F 1 b 3 Q 7 L C Z x d W 9 0 O 1 N l Y 3 R p b 2 4 x L 0 h v a m E x L 1 R p c G 8 g Y 2 F t Y m l h Z G 8 u e 0 N v b H V t b j k 0 O T U s O T Q 5 N H 0 m c X V v d D s s J n F 1 b 3 Q 7 U 2 V j d G l v b j E v S G 9 q Y T E v V G l w b y B j Y W 1 i a W F k b y 5 7 Q 2 9 s d W 1 u O T Q 5 N i w 5 N D k 1 f S Z x d W 9 0 O y w m c X V v d D t T Z W N 0 a W 9 u M S 9 I b 2 p h M S 9 U a X B v I G N h b W J p Y W R v L n t D b 2 x 1 b W 4 5 N D k 3 L D k 0 O T Z 9 J n F 1 b 3 Q 7 L C Z x d W 9 0 O 1 N l Y 3 R p b 2 4 x L 0 h v a m E x L 1 R p c G 8 g Y 2 F t Y m l h Z G 8 u e 0 N v b H V t b j k 0 O T g s O T Q 5 N 3 0 m c X V v d D s s J n F 1 b 3 Q 7 U 2 V j d G l v b j E v S G 9 q Y T E v V G l w b y B j Y W 1 i a W F k b y 5 7 Q 2 9 s d W 1 u O T Q 5 O S w 5 N D k 4 f S Z x d W 9 0 O y w m c X V v d D t T Z W N 0 a W 9 u M S 9 I b 2 p h M S 9 U a X B v I G N h b W J p Y W R v L n t D b 2 x 1 b W 4 5 N T A w L D k 0 O T l 9 J n F 1 b 3 Q 7 L C Z x d W 9 0 O 1 N l Y 3 R p b 2 4 x L 0 h v a m E x L 1 R p c G 8 g Y 2 F t Y m l h Z G 8 u e 0 N v b H V t b j k 1 M D E s O T U w M H 0 m c X V v d D s s J n F 1 b 3 Q 7 U 2 V j d G l v b j E v S G 9 q Y T E v V G l w b y B j Y W 1 i a W F k b y 5 7 Q 2 9 s d W 1 u O T U w M i w 5 N T A x f S Z x d W 9 0 O y w m c X V v d D t T Z W N 0 a W 9 u M S 9 I b 2 p h M S 9 U a X B v I G N h b W J p Y W R v L n t D b 2 x 1 b W 4 5 N T A z L D k 1 M D J 9 J n F 1 b 3 Q 7 L C Z x d W 9 0 O 1 N l Y 3 R p b 2 4 x L 0 h v a m E x L 1 R p c G 8 g Y 2 F t Y m l h Z G 8 u e 0 N v b H V t b j k 1 M D Q s O T U w M 3 0 m c X V v d D s s J n F 1 b 3 Q 7 U 2 V j d G l v b j E v S G 9 q Y T E v V G l w b y B j Y W 1 i a W F k b y 5 7 Q 2 9 s d W 1 u O T U w N S w 5 N T A 0 f S Z x d W 9 0 O y w m c X V v d D t T Z W N 0 a W 9 u M S 9 I b 2 p h M S 9 U a X B v I G N h b W J p Y W R v L n t D b 2 x 1 b W 4 5 N T A 2 L D k 1 M D V 9 J n F 1 b 3 Q 7 L C Z x d W 9 0 O 1 N l Y 3 R p b 2 4 x L 0 h v a m E x L 1 R p c G 8 g Y 2 F t Y m l h Z G 8 u e 0 N v b H V t b j k 1 M D c s O T U w N n 0 m c X V v d D s s J n F 1 b 3 Q 7 U 2 V j d G l v b j E v S G 9 q Y T E v V G l w b y B j Y W 1 i a W F k b y 5 7 Q 2 9 s d W 1 u O T U w O C w 5 N T A 3 f S Z x d W 9 0 O y w m c X V v d D t T Z W N 0 a W 9 u M S 9 I b 2 p h M S 9 U a X B v I G N h b W J p Y W R v L n t D b 2 x 1 b W 4 5 N T A 5 L D k 1 M D h 9 J n F 1 b 3 Q 7 L C Z x d W 9 0 O 1 N l Y 3 R p b 2 4 x L 0 h v a m E x L 1 R p c G 8 g Y 2 F t Y m l h Z G 8 u e 0 N v b H V t b j k 1 M T A s O T U w O X 0 m c X V v d D s s J n F 1 b 3 Q 7 U 2 V j d G l v b j E v S G 9 q Y T E v V G l w b y B j Y W 1 i a W F k b y 5 7 Q 2 9 s d W 1 u O T U x M S w 5 N T E w f S Z x d W 9 0 O y w m c X V v d D t T Z W N 0 a W 9 u M S 9 I b 2 p h M S 9 U a X B v I G N h b W J p Y W R v L n t D b 2 x 1 b W 4 5 N T E y L D k 1 M T F 9 J n F 1 b 3 Q 7 L C Z x d W 9 0 O 1 N l Y 3 R p b 2 4 x L 0 h v a m E x L 1 R p c G 8 g Y 2 F t Y m l h Z G 8 u e 0 N v b H V t b j k 1 M T M s O T U x M n 0 m c X V v d D s s J n F 1 b 3 Q 7 U 2 V j d G l v b j E v S G 9 q Y T E v V G l w b y B j Y W 1 i a W F k b y 5 7 Q 2 9 s d W 1 u O T U x N C w 5 N T E z f S Z x d W 9 0 O y w m c X V v d D t T Z W N 0 a W 9 u M S 9 I b 2 p h M S 9 U a X B v I G N h b W J p Y W R v L n t D b 2 x 1 b W 4 5 N T E 1 L D k 1 M T R 9 J n F 1 b 3 Q 7 L C Z x d W 9 0 O 1 N l Y 3 R p b 2 4 x L 0 h v a m E x L 1 R p c G 8 g Y 2 F t Y m l h Z G 8 u e 0 N v b H V t b j k 1 M T Y s O T U x N X 0 m c X V v d D s s J n F 1 b 3 Q 7 U 2 V j d G l v b j E v S G 9 q Y T E v V G l w b y B j Y W 1 i a W F k b y 5 7 Q 2 9 s d W 1 u O T U x N y w 5 N T E 2 f S Z x d W 9 0 O y w m c X V v d D t T Z W N 0 a W 9 u M S 9 I b 2 p h M S 9 U a X B v I G N h b W J p Y W R v L n t D b 2 x 1 b W 4 5 N T E 4 L D k 1 M T d 9 J n F 1 b 3 Q 7 L C Z x d W 9 0 O 1 N l Y 3 R p b 2 4 x L 0 h v a m E x L 1 R p c G 8 g Y 2 F t Y m l h Z G 8 u e 0 N v b H V t b j k 1 M T k s O T U x O H 0 m c X V v d D s s J n F 1 b 3 Q 7 U 2 V j d G l v b j E v S G 9 q Y T E v V G l w b y B j Y W 1 i a W F k b y 5 7 Q 2 9 s d W 1 u O T U y M C w 5 N T E 5 f S Z x d W 9 0 O y w m c X V v d D t T Z W N 0 a W 9 u M S 9 I b 2 p h M S 9 U a X B v I G N h b W J p Y W R v L n t D b 2 x 1 b W 4 5 N T I x L D k 1 M j B 9 J n F 1 b 3 Q 7 L C Z x d W 9 0 O 1 N l Y 3 R p b 2 4 x L 0 h v a m E x L 1 R p c G 8 g Y 2 F t Y m l h Z G 8 u e 0 N v b H V t b j k 1 M j I s O T U y M X 0 m c X V v d D s s J n F 1 b 3 Q 7 U 2 V j d G l v b j E v S G 9 q Y T E v V G l w b y B j Y W 1 i a W F k b y 5 7 Q 2 9 s d W 1 u O T U y M y w 5 N T I y f S Z x d W 9 0 O y w m c X V v d D t T Z W N 0 a W 9 u M S 9 I b 2 p h M S 9 U a X B v I G N h b W J p Y W R v L n t D b 2 x 1 b W 4 5 N T I 0 L D k 1 M j N 9 J n F 1 b 3 Q 7 L C Z x d W 9 0 O 1 N l Y 3 R p b 2 4 x L 0 h v a m E x L 1 R p c G 8 g Y 2 F t Y m l h Z G 8 u e 0 N v b H V t b j k 1 M j U s O T U y N H 0 m c X V v d D s s J n F 1 b 3 Q 7 U 2 V j d G l v b j E v S G 9 q Y T E v V G l w b y B j Y W 1 i a W F k b y 5 7 Q 2 9 s d W 1 u O T U y N i w 5 N T I 1 f S Z x d W 9 0 O y w m c X V v d D t T Z W N 0 a W 9 u M S 9 I b 2 p h M S 9 U a X B v I G N h b W J p Y W R v L n t D b 2 x 1 b W 4 5 N T I 3 L D k 1 M j Z 9 J n F 1 b 3 Q 7 L C Z x d W 9 0 O 1 N l Y 3 R p b 2 4 x L 0 h v a m E x L 1 R p c G 8 g Y 2 F t Y m l h Z G 8 u e 0 N v b H V t b j k 1 M j g s O T U y N 3 0 m c X V v d D s s J n F 1 b 3 Q 7 U 2 V j d G l v b j E v S G 9 q Y T E v V G l w b y B j Y W 1 i a W F k b y 5 7 Q 2 9 s d W 1 u O T U y O S w 5 N T I 4 f S Z x d W 9 0 O y w m c X V v d D t T Z W N 0 a W 9 u M S 9 I b 2 p h M S 9 U a X B v I G N h b W J p Y W R v L n t D b 2 x 1 b W 4 5 N T M w L D k 1 M j l 9 J n F 1 b 3 Q 7 L C Z x d W 9 0 O 1 N l Y 3 R p b 2 4 x L 0 h v a m E x L 1 R p c G 8 g Y 2 F t Y m l h Z G 8 u e 0 N v b H V t b j k 1 M z E s O T U z M H 0 m c X V v d D s s J n F 1 b 3 Q 7 U 2 V j d G l v b j E v S G 9 q Y T E v V G l w b y B j Y W 1 i a W F k b y 5 7 Q 2 9 s d W 1 u O T U z M i w 5 N T M x f S Z x d W 9 0 O y w m c X V v d D t T Z W N 0 a W 9 u M S 9 I b 2 p h M S 9 U a X B v I G N h b W J p Y W R v L n t D b 2 x 1 b W 4 5 N T M z L D k 1 M z J 9 J n F 1 b 3 Q 7 L C Z x d W 9 0 O 1 N l Y 3 R p b 2 4 x L 0 h v a m E x L 1 R p c G 8 g Y 2 F t Y m l h Z G 8 u e 0 N v b H V t b j k 1 M z Q s O T U z M 3 0 m c X V v d D s s J n F 1 b 3 Q 7 U 2 V j d G l v b j E v S G 9 q Y T E v V G l w b y B j Y W 1 i a W F k b y 5 7 Q 2 9 s d W 1 u O T U z N S w 5 N T M 0 f S Z x d W 9 0 O y w m c X V v d D t T Z W N 0 a W 9 u M S 9 I b 2 p h M S 9 U a X B v I G N h b W J p Y W R v L n t D b 2 x 1 b W 4 5 N T M 2 L D k 1 M z V 9 J n F 1 b 3 Q 7 L C Z x d W 9 0 O 1 N l Y 3 R p b 2 4 x L 0 h v a m E x L 1 R p c G 8 g Y 2 F t Y m l h Z G 8 u e 0 N v b H V t b j k 1 M z c s O T U z N n 0 m c X V v d D s s J n F 1 b 3 Q 7 U 2 V j d G l v b j E v S G 9 q Y T E v V G l w b y B j Y W 1 i a W F k b y 5 7 Q 2 9 s d W 1 u O T U z O C w 5 N T M 3 f S Z x d W 9 0 O y w m c X V v d D t T Z W N 0 a W 9 u M S 9 I b 2 p h M S 9 U a X B v I G N h b W J p Y W R v L n t D b 2 x 1 b W 4 5 N T M 5 L D k 1 M z h 9 J n F 1 b 3 Q 7 L C Z x d W 9 0 O 1 N l Y 3 R p b 2 4 x L 0 h v a m E x L 1 R p c G 8 g Y 2 F t Y m l h Z G 8 u e 0 N v b H V t b j k 1 N D A s O T U z O X 0 m c X V v d D s s J n F 1 b 3 Q 7 U 2 V j d G l v b j E v S G 9 q Y T E v V G l w b y B j Y W 1 i a W F k b y 5 7 Q 2 9 s d W 1 u O T U 0 M S w 5 N T Q w f S Z x d W 9 0 O y w m c X V v d D t T Z W N 0 a W 9 u M S 9 I b 2 p h M S 9 U a X B v I G N h b W J p Y W R v L n t D b 2 x 1 b W 4 5 N T Q y L D k 1 N D F 9 J n F 1 b 3 Q 7 L C Z x d W 9 0 O 1 N l Y 3 R p b 2 4 x L 0 h v a m E x L 1 R p c G 8 g Y 2 F t Y m l h Z G 8 u e 0 N v b H V t b j k 1 N D M s O T U 0 M n 0 m c X V v d D s s J n F 1 b 3 Q 7 U 2 V j d G l v b j E v S G 9 q Y T E v V G l w b y B j Y W 1 i a W F k b y 5 7 Q 2 9 s d W 1 u O T U 0 N C w 5 N T Q z f S Z x d W 9 0 O y w m c X V v d D t T Z W N 0 a W 9 u M S 9 I b 2 p h M S 9 U a X B v I G N h b W J p Y W R v L n t D b 2 x 1 b W 4 5 N T Q 1 L D k 1 N D R 9 J n F 1 b 3 Q 7 L C Z x d W 9 0 O 1 N l Y 3 R p b 2 4 x L 0 h v a m E x L 1 R p c G 8 g Y 2 F t Y m l h Z G 8 u e 0 N v b H V t b j k 1 N D Y s O T U 0 N X 0 m c X V v d D s s J n F 1 b 3 Q 7 U 2 V j d G l v b j E v S G 9 q Y T E v V G l w b y B j Y W 1 i a W F k b y 5 7 Q 2 9 s d W 1 u O T U 0 N y w 5 N T Q 2 f S Z x d W 9 0 O y w m c X V v d D t T Z W N 0 a W 9 u M S 9 I b 2 p h M S 9 U a X B v I G N h b W J p Y W R v L n t D b 2 x 1 b W 4 5 N T Q 4 L D k 1 N D d 9 J n F 1 b 3 Q 7 L C Z x d W 9 0 O 1 N l Y 3 R p b 2 4 x L 0 h v a m E x L 1 R p c G 8 g Y 2 F t Y m l h Z G 8 u e 0 N v b H V t b j k 1 N D k s O T U 0 O H 0 m c X V v d D s s J n F 1 b 3 Q 7 U 2 V j d G l v b j E v S G 9 q Y T E v V G l w b y B j Y W 1 i a W F k b y 5 7 Q 2 9 s d W 1 u O T U 1 M C w 5 N T Q 5 f S Z x d W 9 0 O y w m c X V v d D t T Z W N 0 a W 9 u M S 9 I b 2 p h M S 9 U a X B v I G N h b W J p Y W R v L n t D b 2 x 1 b W 4 5 N T U x L D k 1 N T B 9 J n F 1 b 3 Q 7 L C Z x d W 9 0 O 1 N l Y 3 R p b 2 4 x L 0 h v a m E x L 1 R p c G 8 g Y 2 F t Y m l h Z G 8 u e 0 N v b H V t b j k 1 N T I s O T U 1 M X 0 m c X V v d D s s J n F 1 b 3 Q 7 U 2 V j d G l v b j E v S G 9 q Y T E v V G l w b y B j Y W 1 i a W F k b y 5 7 Q 2 9 s d W 1 u O T U 1 M y w 5 N T U y f S Z x d W 9 0 O y w m c X V v d D t T Z W N 0 a W 9 u M S 9 I b 2 p h M S 9 U a X B v I G N h b W J p Y W R v L n t D b 2 x 1 b W 4 5 N T U 0 L D k 1 N T N 9 J n F 1 b 3 Q 7 L C Z x d W 9 0 O 1 N l Y 3 R p b 2 4 x L 0 h v a m E x L 1 R p c G 8 g Y 2 F t Y m l h Z G 8 u e 0 N v b H V t b j k 1 N T U s O T U 1 N H 0 m c X V v d D s s J n F 1 b 3 Q 7 U 2 V j d G l v b j E v S G 9 q Y T E v V G l w b y B j Y W 1 i a W F k b y 5 7 Q 2 9 s d W 1 u O T U 1 N i w 5 N T U 1 f S Z x d W 9 0 O y w m c X V v d D t T Z W N 0 a W 9 u M S 9 I b 2 p h M S 9 U a X B v I G N h b W J p Y W R v L n t D b 2 x 1 b W 4 5 N T U 3 L D k 1 N T Z 9 J n F 1 b 3 Q 7 L C Z x d W 9 0 O 1 N l Y 3 R p b 2 4 x L 0 h v a m E x L 1 R p c G 8 g Y 2 F t Y m l h Z G 8 u e 0 N v b H V t b j k 1 N T g s O T U 1 N 3 0 m c X V v d D s s J n F 1 b 3 Q 7 U 2 V j d G l v b j E v S G 9 q Y T E v V G l w b y B j Y W 1 i a W F k b y 5 7 Q 2 9 s d W 1 u O T U 1 O S w 5 N T U 4 f S Z x d W 9 0 O y w m c X V v d D t T Z W N 0 a W 9 u M S 9 I b 2 p h M S 9 U a X B v I G N h b W J p Y W R v L n t D b 2 x 1 b W 4 5 N T Y w L D k 1 N T l 9 J n F 1 b 3 Q 7 L C Z x d W 9 0 O 1 N l Y 3 R p b 2 4 x L 0 h v a m E x L 1 R p c G 8 g Y 2 F t Y m l h Z G 8 u e 0 N v b H V t b j k 1 N j E s O T U 2 M H 0 m c X V v d D s s J n F 1 b 3 Q 7 U 2 V j d G l v b j E v S G 9 q Y T E v V G l w b y B j Y W 1 i a W F k b y 5 7 Q 2 9 s d W 1 u O T U 2 M i w 5 N T Y x f S Z x d W 9 0 O y w m c X V v d D t T Z W N 0 a W 9 u M S 9 I b 2 p h M S 9 U a X B v I G N h b W J p Y W R v L n t D b 2 x 1 b W 4 5 N T Y z L D k 1 N j J 9 J n F 1 b 3 Q 7 L C Z x d W 9 0 O 1 N l Y 3 R p b 2 4 x L 0 h v a m E x L 1 R p c G 8 g Y 2 F t Y m l h Z G 8 u e 0 N v b H V t b j k 1 N j Q s O T U 2 M 3 0 m c X V v d D s s J n F 1 b 3 Q 7 U 2 V j d G l v b j E v S G 9 q Y T E v V G l w b y B j Y W 1 i a W F k b y 5 7 Q 2 9 s d W 1 u O T U 2 N S w 5 N T Y 0 f S Z x d W 9 0 O y w m c X V v d D t T Z W N 0 a W 9 u M S 9 I b 2 p h M S 9 U a X B v I G N h b W J p Y W R v L n t D b 2 x 1 b W 4 5 N T Y 2 L D k 1 N j V 9 J n F 1 b 3 Q 7 L C Z x d W 9 0 O 1 N l Y 3 R p b 2 4 x L 0 h v a m E x L 1 R p c G 8 g Y 2 F t Y m l h Z G 8 u e 0 N v b H V t b j k 1 N j c s O T U 2 N n 0 m c X V v d D s s J n F 1 b 3 Q 7 U 2 V j d G l v b j E v S G 9 q Y T E v V G l w b y B j Y W 1 i a W F k b y 5 7 Q 2 9 s d W 1 u O T U 2 O C w 5 N T Y 3 f S Z x d W 9 0 O y w m c X V v d D t T Z W N 0 a W 9 u M S 9 I b 2 p h M S 9 U a X B v I G N h b W J p Y W R v L n t D b 2 x 1 b W 4 5 N T Y 5 L D k 1 N j h 9 J n F 1 b 3 Q 7 L C Z x d W 9 0 O 1 N l Y 3 R p b 2 4 x L 0 h v a m E x L 1 R p c G 8 g Y 2 F t Y m l h Z G 8 u e 0 N v b H V t b j k 1 N z A s O T U 2 O X 0 m c X V v d D s s J n F 1 b 3 Q 7 U 2 V j d G l v b j E v S G 9 q Y T E v V G l w b y B j Y W 1 i a W F k b y 5 7 Q 2 9 s d W 1 u O T U 3 M S w 5 N T c w f S Z x d W 9 0 O y w m c X V v d D t T Z W N 0 a W 9 u M S 9 I b 2 p h M S 9 U a X B v I G N h b W J p Y W R v L n t D b 2 x 1 b W 4 5 N T c y L D k 1 N z F 9 J n F 1 b 3 Q 7 L C Z x d W 9 0 O 1 N l Y 3 R p b 2 4 x L 0 h v a m E x L 1 R p c G 8 g Y 2 F t Y m l h Z G 8 u e 0 N v b H V t b j k 1 N z M s O T U 3 M n 0 m c X V v d D s s J n F 1 b 3 Q 7 U 2 V j d G l v b j E v S G 9 q Y T E v V G l w b y B j Y W 1 i a W F k b y 5 7 Q 2 9 s d W 1 u O T U 3 N C w 5 N T c z f S Z x d W 9 0 O y w m c X V v d D t T Z W N 0 a W 9 u M S 9 I b 2 p h M S 9 U a X B v I G N h b W J p Y W R v L n t D b 2 x 1 b W 4 5 N T c 1 L D k 1 N z R 9 J n F 1 b 3 Q 7 L C Z x d W 9 0 O 1 N l Y 3 R p b 2 4 x L 0 h v a m E x L 1 R p c G 8 g Y 2 F t Y m l h Z G 8 u e 0 N v b H V t b j k 1 N z Y s O T U 3 N X 0 m c X V v d D s s J n F 1 b 3 Q 7 U 2 V j d G l v b j E v S G 9 q Y T E v V G l w b y B j Y W 1 i a W F k b y 5 7 Q 2 9 s d W 1 u O T U 3 N y w 5 N T c 2 f S Z x d W 9 0 O y w m c X V v d D t T Z W N 0 a W 9 u M S 9 I b 2 p h M S 9 U a X B v I G N h b W J p Y W R v L n t D b 2 x 1 b W 4 5 N T c 4 L D k 1 N z d 9 J n F 1 b 3 Q 7 L C Z x d W 9 0 O 1 N l Y 3 R p b 2 4 x L 0 h v a m E x L 1 R p c G 8 g Y 2 F t Y m l h Z G 8 u e 0 N v b H V t b j k 1 N z k s O T U 3 O H 0 m c X V v d D s s J n F 1 b 3 Q 7 U 2 V j d G l v b j E v S G 9 q Y T E v V G l w b y B j Y W 1 i a W F k b y 5 7 Q 2 9 s d W 1 u O T U 4 M C w 5 N T c 5 f S Z x d W 9 0 O y w m c X V v d D t T Z W N 0 a W 9 u M S 9 I b 2 p h M S 9 U a X B v I G N h b W J p Y W R v L n t D b 2 x 1 b W 4 5 N T g x L D k 1 O D B 9 J n F 1 b 3 Q 7 L C Z x d W 9 0 O 1 N l Y 3 R p b 2 4 x L 0 h v a m E x L 1 R p c G 8 g Y 2 F t Y m l h Z G 8 u e 0 N v b H V t b j k 1 O D I s O T U 4 M X 0 m c X V v d D s s J n F 1 b 3 Q 7 U 2 V j d G l v b j E v S G 9 q Y T E v V G l w b y B j Y W 1 i a W F k b y 5 7 Q 2 9 s d W 1 u O T U 4 M y w 5 N T g y f S Z x d W 9 0 O y w m c X V v d D t T Z W N 0 a W 9 u M S 9 I b 2 p h M S 9 U a X B v I G N h b W J p Y W R v L n t D b 2 x 1 b W 4 5 N T g 0 L D k 1 O D N 9 J n F 1 b 3 Q 7 L C Z x d W 9 0 O 1 N l Y 3 R p b 2 4 x L 0 h v a m E x L 1 R p c G 8 g Y 2 F t Y m l h Z G 8 u e 0 N v b H V t b j k 1 O D U s O T U 4 N H 0 m c X V v d D s s J n F 1 b 3 Q 7 U 2 V j d G l v b j E v S G 9 q Y T E v V G l w b y B j Y W 1 i a W F k b y 5 7 Q 2 9 s d W 1 u O T U 4 N i w 5 N T g 1 f S Z x d W 9 0 O y w m c X V v d D t T Z W N 0 a W 9 u M S 9 I b 2 p h M S 9 U a X B v I G N h b W J p Y W R v L n t D b 2 x 1 b W 4 5 N T g 3 L D k 1 O D Z 9 J n F 1 b 3 Q 7 L C Z x d W 9 0 O 1 N l Y 3 R p b 2 4 x L 0 h v a m E x L 1 R p c G 8 g Y 2 F t Y m l h Z G 8 u e 0 N v b H V t b j k 1 O D g s O T U 4 N 3 0 m c X V v d D s s J n F 1 b 3 Q 7 U 2 V j d G l v b j E v S G 9 q Y T E v V G l w b y B j Y W 1 i a W F k b y 5 7 Q 2 9 s d W 1 u O T U 4 O S w 5 N T g 4 f S Z x d W 9 0 O y w m c X V v d D t T Z W N 0 a W 9 u M S 9 I b 2 p h M S 9 U a X B v I G N h b W J p Y W R v L n t D b 2 x 1 b W 4 5 N T k w L D k 1 O D l 9 J n F 1 b 3 Q 7 L C Z x d W 9 0 O 1 N l Y 3 R p b 2 4 x L 0 h v a m E x L 1 R p c G 8 g Y 2 F t Y m l h Z G 8 u e 0 N v b H V t b j k 1 O T E s O T U 5 M H 0 m c X V v d D s s J n F 1 b 3 Q 7 U 2 V j d G l v b j E v S G 9 q Y T E v V G l w b y B j Y W 1 i a W F k b y 5 7 Q 2 9 s d W 1 u O T U 5 M i w 5 N T k x f S Z x d W 9 0 O y w m c X V v d D t T Z W N 0 a W 9 u M S 9 I b 2 p h M S 9 U a X B v I G N h b W J p Y W R v L n t D b 2 x 1 b W 4 5 N T k z L D k 1 O T J 9 J n F 1 b 3 Q 7 L C Z x d W 9 0 O 1 N l Y 3 R p b 2 4 x L 0 h v a m E x L 1 R p c G 8 g Y 2 F t Y m l h Z G 8 u e 0 N v b H V t b j k 1 O T Q s O T U 5 M 3 0 m c X V v d D s s J n F 1 b 3 Q 7 U 2 V j d G l v b j E v S G 9 q Y T E v V G l w b y B j Y W 1 i a W F k b y 5 7 Q 2 9 s d W 1 u O T U 5 N S w 5 N T k 0 f S Z x d W 9 0 O y w m c X V v d D t T Z W N 0 a W 9 u M S 9 I b 2 p h M S 9 U a X B v I G N h b W J p Y W R v L n t D b 2 x 1 b W 4 5 N T k 2 L D k 1 O T V 9 J n F 1 b 3 Q 7 L C Z x d W 9 0 O 1 N l Y 3 R p b 2 4 x L 0 h v a m E x L 1 R p c G 8 g Y 2 F t Y m l h Z G 8 u e 0 N v b H V t b j k 1 O T c s O T U 5 N n 0 m c X V v d D s s J n F 1 b 3 Q 7 U 2 V j d G l v b j E v S G 9 q Y T E v V G l w b y B j Y W 1 i a W F k b y 5 7 Q 2 9 s d W 1 u O T U 5 O C w 5 N T k 3 f S Z x d W 9 0 O y w m c X V v d D t T Z W N 0 a W 9 u M S 9 I b 2 p h M S 9 U a X B v I G N h b W J p Y W R v L n t D b 2 x 1 b W 4 5 N T k 5 L D k 1 O T h 9 J n F 1 b 3 Q 7 L C Z x d W 9 0 O 1 N l Y 3 R p b 2 4 x L 0 h v a m E x L 1 R p c G 8 g Y 2 F t Y m l h Z G 8 u e 0 N v b H V t b j k 2 M D A s O T U 5 O X 0 m c X V v d D s s J n F 1 b 3 Q 7 U 2 V j d G l v b j E v S G 9 q Y T E v V G l w b y B j Y W 1 i a W F k b y 5 7 Q 2 9 s d W 1 u O T Y w M S w 5 N j A w f S Z x d W 9 0 O y w m c X V v d D t T Z W N 0 a W 9 u M S 9 I b 2 p h M S 9 U a X B v I G N h b W J p Y W R v L n t D b 2 x 1 b W 4 5 N j A y L D k 2 M D F 9 J n F 1 b 3 Q 7 L C Z x d W 9 0 O 1 N l Y 3 R p b 2 4 x L 0 h v a m E x L 1 R p c G 8 g Y 2 F t Y m l h Z G 8 u e 0 N v b H V t b j k 2 M D M s O T Y w M n 0 m c X V v d D s s J n F 1 b 3 Q 7 U 2 V j d G l v b j E v S G 9 q Y T E v V G l w b y B j Y W 1 i a W F k b y 5 7 Q 2 9 s d W 1 u O T Y w N C w 5 N j A z f S Z x d W 9 0 O y w m c X V v d D t T Z W N 0 a W 9 u M S 9 I b 2 p h M S 9 U a X B v I G N h b W J p Y W R v L n t D b 2 x 1 b W 4 5 N j A 1 L D k 2 M D R 9 J n F 1 b 3 Q 7 L C Z x d W 9 0 O 1 N l Y 3 R p b 2 4 x L 0 h v a m E x L 1 R p c G 8 g Y 2 F t Y m l h Z G 8 u e 0 N v b H V t b j k 2 M D Y s O T Y w N X 0 m c X V v d D s s J n F 1 b 3 Q 7 U 2 V j d G l v b j E v S G 9 q Y T E v V G l w b y B j Y W 1 i a W F k b y 5 7 Q 2 9 s d W 1 u O T Y w N y w 5 N j A 2 f S Z x d W 9 0 O y w m c X V v d D t T Z W N 0 a W 9 u M S 9 I b 2 p h M S 9 U a X B v I G N h b W J p Y W R v L n t D b 2 x 1 b W 4 5 N j A 4 L D k 2 M D d 9 J n F 1 b 3 Q 7 L C Z x d W 9 0 O 1 N l Y 3 R p b 2 4 x L 0 h v a m E x L 1 R p c G 8 g Y 2 F t Y m l h Z G 8 u e 0 N v b H V t b j k 2 M D k s O T Y w O H 0 m c X V v d D s s J n F 1 b 3 Q 7 U 2 V j d G l v b j E v S G 9 q Y T E v V G l w b y B j Y W 1 i a W F k b y 5 7 Q 2 9 s d W 1 u O T Y x M C w 5 N j A 5 f S Z x d W 9 0 O y w m c X V v d D t T Z W N 0 a W 9 u M S 9 I b 2 p h M S 9 U a X B v I G N h b W J p Y W R v L n t D b 2 x 1 b W 4 5 N j E x L D k 2 M T B 9 J n F 1 b 3 Q 7 L C Z x d W 9 0 O 1 N l Y 3 R p b 2 4 x L 0 h v a m E x L 1 R p c G 8 g Y 2 F t Y m l h Z G 8 u e 0 N v b H V t b j k 2 M T I s O T Y x M X 0 m c X V v d D s s J n F 1 b 3 Q 7 U 2 V j d G l v b j E v S G 9 q Y T E v V G l w b y B j Y W 1 i a W F k b y 5 7 Q 2 9 s d W 1 u O T Y x M y w 5 N j E y f S Z x d W 9 0 O y w m c X V v d D t T Z W N 0 a W 9 u M S 9 I b 2 p h M S 9 U a X B v I G N h b W J p Y W R v L n t D b 2 x 1 b W 4 5 N j E 0 L D k 2 M T N 9 J n F 1 b 3 Q 7 L C Z x d W 9 0 O 1 N l Y 3 R p b 2 4 x L 0 h v a m E x L 1 R p c G 8 g Y 2 F t Y m l h Z G 8 u e 0 N v b H V t b j k 2 M T U s O T Y x N H 0 m c X V v d D s s J n F 1 b 3 Q 7 U 2 V j d G l v b j E v S G 9 q Y T E v V G l w b y B j Y W 1 i a W F k b y 5 7 Q 2 9 s d W 1 u O T Y x N i w 5 N j E 1 f S Z x d W 9 0 O y w m c X V v d D t T Z W N 0 a W 9 u M S 9 I b 2 p h M S 9 U a X B v I G N h b W J p Y W R v L n t D b 2 x 1 b W 4 5 N j E 3 L D k 2 M T Z 9 J n F 1 b 3 Q 7 L C Z x d W 9 0 O 1 N l Y 3 R p b 2 4 x L 0 h v a m E x L 1 R p c G 8 g Y 2 F t Y m l h Z G 8 u e 0 N v b H V t b j k 2 M T g s O T Y x N 3 0 m c X V v d D s s J n F 1 b 3 Q 7 U 2 V j d G l v b j E v S G 9 q Y T E v V G l w b y B j Y W 1 i a W F k b y 5 7 Q 2 9 s d W 1 u O T Y x O S w 5 N j E 4 f S Z x d W 9 0 O y w m c X V v d D t T Z W N 0 a W 9 u M S 9 I b 2 p h M S 9 U a X B v I G N h b W J p Y W R v L n t D b 2 x 1 b W 4 5 N j I w L D k 2 M T l 9 J n F 1 b 3 Q 7 L C Z x d W 9 0 O 1 N l Y 3 R p b 2 4 x L 0 h v a m E x L 1 R p c G 8 g Y 2 F t Y m l h Z G 8 u e 0 N v b H V t b j k 2 M j E s O T Y y M H 0 m c X V v d D s s J n F 1 b 3 Q 7 U 2 V j d G l v b j E v S G 9 q Y T E v V G l w b y B j Y W 1 i a W F k b y 5 7 Q 2 9 s d W 1 u O T Y y M i w 5 N j I x f S Z x d W 9 0 O y w m c X V v d D t T Z W N 0 a W 9 u M S 9 I b 2 p h M S 9 U a X B v I G N h b W J p Y W R v L n t D b 2 x 1 b W 4 5 N j I z L D k 2 M j J 9 J n F 1 b 3 Q 7 L C Z x d W 9 0 O 1 N l Y 3 R p b 2 4 x L 0 h v a m E x L 1 R p c G 8 g Y 2 F t Y m l h Z G 8 u e 0 N v b H V t b j k 2 M j Q s O T Y y M 3 0 m c X V v d D s s J n F 1 b 3 Q 7 U 2 V j d G l v b j E v S G 9 q Y T E v V G l w b y B j Y W 1 i a W F k b y 5 7 Q 2 9 s d W 1 u O T Y y N S w 5 N j I 0 f S Z x d W 9 0 O y w m c X V v d D t T Z W N 0 a W 9 u M S 9 I b 2 p h M S 9 U a X B v I G N h b W J p Y W R v L n t D b 2 x 1 b W 4 5 N j I 2 L D k 2 M j V 9 J n F 1 b 3 Q 7 L C Z x d W 9 0 O 1 N l Y 3 R p b 2 4 x L 0 h v a m E x L 1 R p c G 8 g Y 2 F t Y m l h Z G 8 u e 0 N v b H V t b j k 2 M j c s O T Y y N n 0 m c X V v d D s s J n F 1 b 3 Q 7 U 2 V j d G l v b j E v S G 9 q Y T E v V G l w b y B j Y W 1 i a W F k b y 5 7 Q 2 9 s d W 1 u O T Y y O C w 5 N j I 3 f S Z x d W 9 0 O y w m c X V v d D t T Z W N 0 a W 9 u M S 9 I b 2 p h M S 9 U a X B v I G N h b W J p Y W R v L n t D b 2 x 1 b W 4 5 N j I 5 L D k 2 M j h 9 J n F 1 b 3 Q 7 L C Z x d W 9 0 O 1 N l Y 3 R p b 2 4 x L 0 h v a m E x L 1 R p c G 8 g Y 2 F t Y m l h Z G 8 u e 0 N v b H V t b j k 2 M z A s O T Y y O X 0 m c X V v d D s s J n F 1 b 3 Q 7 U 2 V j d G l v b j E v S G 9 q Y T E v V G l w b y B j Y W 1 i a W F k b y 5 7 Q 2 9 s d W 1 u O T Y z M S w 5 N j M w f S Z x d W 9 0 O y w m c X V v d D t T Z W N 0 a W 9 u M S 9 I b 2 p h M S 9 U a X B v I G N h b W J p Y W R v L n t D b 2 x 1 b W 4 5 N j M y L D k 2 M z F 9 J n F 1 b 3 Q 7 L C Z x d W 9 0 O 1 N l Y 3 R p b 2 4 x L 0 h v a m E x L 1 R p c G 8 g Y 2 F t Y m l h Z G 8 u e 0 N v b H V t b j k 2 M z M s O T Y z M n 0 m c X V v d D s s J n F 1 b 3 Q 7 U 2 V j d G l v b j E v S G 9 q Y T E v V G l w b y B j Y W 1 i a W F k b y 5 7 Q 2 9 s d W 1 u O T Y z N C w 5 N j M z f S Z x d W 9 0 O y w m c X V v d D t T Z W N 0 a W 9 u M S 9 I b 2 p h M S 9 U a X B v I G N h b W J p Y W R v L n t D b 2 x 1 b W 4 5 N j M 1 L D k 2 M z R 9 J n F 1 b 3 Q 7 L C Z x d W 9 0 O 1 N l Y 3 R p b 2 4 x L 0 h v a m E x L 1 R p c G 8 g Y 2 F t Y m l h Z G 8 u e 0 N v b H V t b j k 2 M z Y s O T Y z N X 0 m c X V v d D s s J n F 1 b 3 Q 7 U 2 V j d G l v b j E v S G 9 q Y T E v V G l w b y B j Y W 1 i a W F k b y 5 7 Q 2 9 s d W 1 u O T Y z N y w 5 N j M 2 f S Z x d W 9 0 O y w m c X V v d D t T Z W N 0 a W 9 u M S 9 I b 2 p h M S 9 U a X B v I G N h b W J p Y W R v L n t D b 2 x 1 b W 4 5 N j M 4 L D k 2 M z d 9 J n F 1 b 3 Q 7 L C Z x d W 9 0 O 1 N l Y 3 R p b 2 4 x L 0 h v a m E x L 1 R p c G 8 g Y 2 F t Y m l h Z G 8 u e 0 N v b H V t b j k 2 M z k s O T Y z O H 0 m c X V v d D s s J n F 1 b 3 Q 7 U 2 V j d G l v b j E v S G 9 q Y T E v V G l w b y B j Y W 1 i a W F k b y 5 7 Q 2 9 s d W 1 u O T Y 0 M C w 5 N j M 5 f S Z x d W 9 0 O y w m c X V v d D t T Z W N 0 a W 9 u M S 9 I b 2 p h M S 9 U a X B v I G N h b W J p Y W R v L n t D b 2 x 1 b W 4 5 N j Q x L D k 2 N D B 9 J n F 1 b 3 Q 7 L C Z x d W 9 0 O 1 N l Y 3 R p b 2 4 x L 0 h v a m E x L 1 R p c G 8 g Y 2 F t Y m l h Z G 8 u e 0 N v b H V t b j k 2 N D I s O T Y 0 M X 0 m c X V v d D s s J n F 1 b 3 Q 7 U 2 V j d G l v b j E v S G 9 q Y T E v V G l w b y B j Y W 1 i a W F k b y 5 7 Q 2 9 s d W 1 u O T Y 0 M y w 5 N j Q y f S Z x d W 9 0 O y w m c X V v d D t T Z W N 0 a W 9 u M S 9 I b 2 p h M S 9 U a X B v I G N h b W J p Y W R v L n t D b 2 x 1 b W 4 5 N j Q 0 L D k 2 N D N 9 J n F 1 b 3 Q 7 L C Z x d W 9 0 O 1 N l Y 3 R p b 2 4 x L 0 h v a m E x L 1 R p c G 8 g Y 2 F t Y m l h Z G 8 u e 0 N v b H V t b j k 2 N D U s O T Y 0 N H 0 m c X V v d D s s J n F 1 b 3 Q 7 U 2 V j d G l v b j E v S G 9 q Y T E v V G l w b y B j Y W 1 i a W F k b y 5 7 Q 2 9 s d W 1 u O T Y 0 N i w 5 N j Q 1 f S Z x d W 9 0 O y w m c X V v d D t T Z W N 0 a W 9 u M S 9 I b 2 p h M S 9 U a X B v I G N h b W J p Y W R v L n t D b 2 x 1 b W 4 5 N j Q 3 L D k 2 N D Z 9 J n F 1 b 3 Q 7 L C Z x d W 9 0 O 1 N l Y 3 R p b 2 4 x L 0 h v a m E x L 1 R p c G 8 g Y 2 F t Y m l h Z G 8 u e 0 N v b H V t b j k 2 N D g s O T Y 0 N 3 0 m c X V v d D s s J n F 1 b 3 Q 7 U 2 V j d G l v b j E v S G 9 q Y T E v V G l w b y B j Y W 1 i a W F k b y 5 7 Q 2 9 s d W 1 u O T Y 0 O S w 5 N j Q 4 f S Z x d W 9 0 O y w m c X V v d D t T Z W N 0 a W 9 u M S 9 I b 2 p h M S 9 U a X B v I G N h b W J p Y W R v L n t D b 2 x 1 b W 4 5 N j U w L D k 2 N D l 9 J n F 1 b 3 Q 7 L C Z x d W 9 0 O 1 N l Y 3 R p b 2 4 x L 0 h v a m E x L 1 R p c G 8 g Y 2 F t Y m l h Z G 8 u e 0 N v b H V t b j k 2 N T E s O T Y 1 M H 0 m c X V v d D s s J n F 1 b 3 Q 7 U 2 V j d G l v b j E v S G 9 q Y T E v V G l w b y B j Y W 1 i a W F k b y 5 7 Q 2 9 s d W 1 u O T Y 1 M i w 5 N j U x f S Z x d W 9 0 O y w m c X V v d D t T Z W N 0 a W 9 u M S 9 I b 2 p h M S 9 U a X B v I G N h b W J p Y W R v L n t D b 2 x 1 b W 4 5 N j U z L D k 2 N T J 9 J n F 1 b 3 Q 7 L C Z x d W 9 0 O 1 N l Y 3 R p b 2 4 x L 0 h v a m E x L 1 R p c G 8 g Y 2 F t Y m l h Z G 8 u e 0 N v b H V t b j k 2 N T Q s O T Y 1 M 3 0 m c X V v d D s s J n F 1 b 3 Q 7 U 2 V j d G l v b j E v S G 9 q Y T E v V G l w b y B j Y W 1 i a W F k b y 5 7 Q 2 9 s d W 1 u O T Y 1 N S w 5 N j U 0 f S Z x d W 9 0 O y w m c X V v d D t T Z W N 0 a W 9 u M S 9 I b 2 p h M S 9 U a X B v I G N h b W J p Y W R v L n t D b 2 x 1 b W 4 5 N j U 2 L D k 2 N T V 9 J n F 1 b 3 Q 7 L C Z x d W 9 0 O 1 N l Y 3 R p b 2 4 x L 0 h v a m E x L 1 R p c G 8 g Y 2 F t Y m l h Z G 8 u e 0 N v b H V t b j k 2 N T c s O T Y 1 N n 0 m c X V v d D s s J n F 1 b 3 Q 7 U 2 V j d G l v b j E v S G 9 q Y T E v V G l w b y B j Y W 1 i a W F k b y 5 7 Q 2 9 s d W 1 u O T Y 1 O C w 5 N j U 3 f S Z x d W 9 0 O y w m c X V v d D t T Z W N 0 a W 9 u M S 9 I b 2 p h M S 9 U a X B v I G N h b W J p Y W R v L n t D b 2 x 1 b W 4 5 N j U 5 L D k 2 N T h 9 J n F 1 b 3 Q 7 L C Z x d W 9 0 O 1 N l Y 3 R p b 2 4 x L 0 h v a m E x L 1 R p c G 8 g Y 2 F t Y m l h Z G 8 u e 0 N v b H V t b j k 2 N j A s O T Y 1 O X 0 m c X V v d D s s J n F 1 b 3 Q 7 U 2 V j d G l v b j E v S G 9 q Y T E v V G l w b y B j Y W 1 i a W F k b y 5 7 Q 2 9 s d W 1 u O T Y 2 M S w 5 N j Y w f S Z x d W 9 0 O y w m c X V v d D t T Z W N 0 a W 9 u M S 9 I b 2 p h M S 9 U a X B v I G N h b W J p Y W R v L n t D b 2 x 1 b W 4 5 N j Y y L D k 2 N j F 9 J n F 1 b 3 Q 7 L C Z x d W 9 0 O 1 N l Y 3 R p b 2 4 x L 0 h v a m E x L 1 R p c G 8 g Y 2 F t Y m l h Z G 8 u e 0 N v b H V t b j k 2 N j M s O T Y 2 M n 0 m c X V v d D s s J n F 1 b 3 Q 7 U 2 V j d G l v b j E v S G 9 q Y T E v V G l w b y B j Y W 1 i a W F k b y 5 7 Q 2 9 s d W 1 u O T Y 2 N C w 5 N j Y z f S Z x d W 9 0 O y w m c X V v d D t T Z W N 0 a W 9 u M S 9 I b 2 p h M S 9 U a X B v I G N h b W J p Y W R v L n t D b 2 x 1 b W 4 5 N j Y 1 L D k 2 N j R 9 J n F 1 b 3 Q 7 L C Z x d W 9 0 O 1 N l Y 3 R p b 2 4 x L 0 h v a m E x L 1 R p c G 8 g Y 2 F t Y m l h Z G 8 u e 0 N v b H V t b j k 2 N j Y s O T Y 2 N X 0 m c X V v d D s s J n F 1 b 3 Q 7 U 2 V j d G l v b j E v S G 9 q Y T E v V G l w b y B j Y W 1 i a W F k b y 5 7 Q 2 9 s d W 1 u O T Y 2 N y w 5 N j Y 2 f S Z x d W 9 0 O y w m c X V v d D t T Z W N 0 a W 9 u M S 9 I b 2 p h M S 9 U a X B v I G N h b W J p Y W R v L n t D b 2 x 1 b W 4 5 N j Y 4 L D k 2 N j d 9 J n F 1 b 3 Q 7 L C Z x d W 9 0 O 1 N l Y 3 R p b 2 4 x L 0 h v a m E x L 1 R p c G 8 g Y 2 F t Y m l h Z G 8 u e 0 N v b H V t b j k 2 N j k s O T Y 2 O H 0 m c X V v d D s s J n F 1 b 3 Q 7 U 2 V j d G l v b j E v S G 9 q Y T E v V G l w b y B j Y W 1 i a W F k b y 5 7 Q 2 9 s d W 1 u O T Y 3 M C w 5 N j Y 5 f S Z x d W 9 0 O y w m c X V v d D t T Z W N 0 a W 9 u M S 9 I b 2 p h M S 9 U a X B v I G N h b W J p Y W R v L n t D b 2 x 1 b W 4 5 N j c x L D k 2 N z B 9 J n F 1 b 3 Q 7 L C Z x d W 9 0 O 1 N l Y 3 R p b 2 4 x L 0 h v a m E x L 1 R p c G 8 g Y 2 F t Y m l h Z G 8 u e 0 N v b H V t b j k 2 N z I s O T Y 3 M X 0 m c X V v d D s s J n F 1 b 3 Q 7 U 2 V j d G l v b j E v S G 9 q Y T E v V G l w b y B j Y W 1 i a W F k b y 5 7 Q 2 9 s d W 1 u O T Y 3 M y w 5 N j c y f S Z x d W 9 0 O y w m c X V v d D t T Z W N 0 a W 9 u M S 9 I b 2 p h M S 9 U a X B v I G N h b W J p Y W R v L n t D b 2 x 1 b W 4 5 N j c 0 L D k 2 N z N 9 J n F 1 b 3 Q 7 L C Z x d W 9 0 O 1 N l Y 3 R p b 2 4 x L 0 h v a m E x L 1 R p c G 8 g Y 2 F t Y m l h Z G 8 u e 0 N v b H V t b j k 2 N z U s O T Y 3 N H 0 m c X V v d D s s J n F 1 b 3 Q 7 U 2 V j d G l v b j E v S G 9 q Y T E v V G l w b y B j Y W 1 i a W F k b y 5 7 Q 2 9 s d W 1 u O T Y 3 N i w 5 N j c 1 f S Z x d W 9 0 O y w m c X V v d D t T Z W N 0 a W 9 u M S 9 I b 2 p h M S 9 U a X B v I G N h b W J p Y W R v L n t D b 2 x 1 b W 4 5 N j c 3 L D k 2 N z Z 9 J n F 1 b 3 Q 7 L C Z x d W 9 0 O 1 N l Y 3 R p b 2 4 x L 0 h v a m E x L 1 R p c G 8 g Y 2 F t Y m l h Z G 8 u e 0 N v b H V t b j k 2 N z g s O T Y 3 N 3 0 m c X V v d D s s J n F 1 b 3 Q 7 U 2 V j d G l v b j E v S G 9 q Y T E v V G l w b y B j Y W 1 i a W F k b y 5 7 Q 2 9 s d W 1 u O T Y 3 O S w 5 N j c 4 f S Z x d W 9 0 O y w m c X V v d D t T Z W N 0 a W 9 u M S 9 I b 2 p h M S 9 U a X B v I G N h b W J p Y W R v L n t D b 2 x 1 b W 4 5 N j g w L D k 2 N z l 9 J n F 1 b 3 Q 7 L C Z x d W 9 0 O 1 N l Y 3 R p b 2 4 x L 0 h v a m E x L 1 R p c G 8 g Y 2 F t Y m l h Z G 8 u e 0 N v b H V t b j k 2 O D E s O T Y 4 M H 0 m c X V v d D s s J n F 1 b 3 Q 7 U 2 V j d G l v b j E v S G 9 q Y T E v V G l w b y B j Y W 1 i a W F k b y 5 7 Q 2 9 s d W 1 u O T Y 4 M i w 5 N j g x f S Z x d W 9 0 O y w m c X V v d D t T Z W N 0 a W 9 u M S 9 I b 2 p h M S 9 U a X B v I G N h b W J p Y W R v L n t D b 2 x 1 b W 4 5 N j g z L D k 2 O D J 9 J n F 1 b 3 Q 7 L C Z x d W 9 0 O 1 N l Y 3 R p b 2 4 x L 0 h v a m E x L 1 R p c G 8 g Y 2 F t Y m l h Z G 8 u e 0 N v b H V t b j k 2 O D Q s O T Y 4 M 3 0 m c X V v d D s s J n F 1 b 3 Q 7 U 2 V j d G l v b j E v S G 9 q Y T E v V G l w b y B j Y W 1 i a W F k b y 5 7 Q 2 9 s d W 1 u O T Y 4 N S w 5 N j g 0 f S Z x d W 9 0 O y w m c X V v d D t T Z W N 0 a W 9 u M S 9 I b 2 p h M S 9 U a X B v I G N h b W J p Y W R v L n t D b 2 x 1 b W 4 5 N j g 2 L D k 2 O D V 9 J n F 1 b 3 Q 7 L C Z x d W 9 0 O 1 N l Y 3 R p b 2 4 x L 0 h v a m E x L 1 R p c G 8 g Y 2 F t Y m l h Z G 8 u e 0 N v b H V t b j k 2 O D c s O T Y 4 N n 0 m c X V v d D s s J n F 1 b 3 Q 7 U 2 V j d G l v b j E v S G 9 q Y T E v V G l w b y B j Y W 1 i a W F k b y 5 7 Q 2 9 s d W 1 u O T Y 4 O C w 5 N j g 3 f S Z x d W 9 0 O y w m c X V v d D t T Z W N 0 a W 9 u M S 9 I b 2 p h M S 9 U a X B v I G N h b W J p Y W R v L n t D b 2 x 1 b W 4 5 N j g 5 L D k 2 O D h 9 J n F 1 b 3 Q 7 L C Z x d W 9 0 O 1 N l Y 3 R p b 2 4 x L 0 h v a m E x L 1 R p c G 8 g Y 2 F t Y m l h Z G 8 u e 0 N v b H V t b j k 2 O T A s O T Y 4 O X 0 m c X V v d D s s J n F 1 b 3 Q 7 U 2 V j d G l v b j E v S G 9 q Y T E v V G l w b y B j Y W 1 i a W F k b y 5 7 Q 2 9 s d W 1 u O T Y 5 M S w 5 N j k w f S Z x d W 9 0 O y w m c X V v d D t T Z W N 0 a W 9 u M S 9 I b 2 p h M S 9 U a X B v I G N h b W J p Y W R v L n t D b 2 x 1 b W 4 5 N j k y L D k 2 O T F 9 J n F 1 b 3 Q 7 L C Z x d W 9 0 O 1 N l Y 3 R p b 2 4 x L 0 h v a m E x L 1 R p c G 8 g Y 2 F t Y m l h Z G 8 u e 0 N v b H V t b j k 2 O T M s O T Y 5 M n 0 m c X V v d D s s J n F 1 b 3 Q 7 U 2 V j d G l v b j E v S G 9 q Y T E v V G l w b y B j Y W 1 i a W F k b y 5 7 Q 2 9 s d W 1 u O T Y 5 N C w 5 N j k z f S Z x d W 9 0 O y w m c X V v d D t T Z W N 0 a W 9 u M S 9 I b 2 p h M S 9 U a X B v I G N h b W J p Y W R v L n t D b 2 x 1 b W 4 5 N j k 1 L D k 2 O T R 9 J n F 1 b 3 Q 7 L C Z x d W 9 0 O 1 N l Y 3 R p b 2 4 x L 0 h v a m E x L 1 R p c G 8 g Y 2 F t Y m l h Z G 8 u e 0 N v b H V t b j k 2 O T Y s O T Y 5 N X 0 m c X V v d D s s J n F 1 b 3 Q 7 U 2 V j d G l v b j E v S G 9 q Y T E v V G l w b y B j Y W 1 i a W F k b y 5 7 Q 2 9 s d W 1 u O T Y 5 N y w 5 N j k 2 f S Z x d W 9 0 O y w m c X V v d D t T Z W N 0 a W 9 u M S 9 I b 2 p h M S 9 U a X B v I G N h b W J p Y W R v L n t D b 2 x 1 b W 4 5 N j k 4 L D k 2 O T d 9 J n F 1 b 3 Q 7 L C Z x d W 9 0 O 1 N l Y 3 R p b 2 4 x L 0 h v a m E x L 1 R p c G 8 g Y 2 F t Y m l h Z G 8 u e 0 N v b H V t b j k 2 O T k s O T Y 5 O H 0 m c X V v d D s s J n F 1 b 3 Q 7 U 2 V j d G l v b j E v S G 9 q Y T E v V G l w b y B j Y W 1 i a W F k b y 5 7 Q 2 9 s d W 1 u O T c w M C w 5 N j k 5 f S Z x d W 9 0 O y w m c X V v d D t T Z W N 0 a W 9 u M S 9 I b 2 p h M S 9 U a X B v I G N h b W J p Y W R v L n t D b 2 x 1 b W 4 5 N z A x L D k 3 M D B 9 J n F 1 b 3 Q 7 L C Z x d W 9 0 O 1 N l Y 3 R p b 2 4 x L 0 h v a m E x L 1 R p c G 8 g Y 2 F t Y m l h Z G 8 u e 0 N v b H V t b j k 3 M D I s O T c w M X 0 m c X V v d D s s J n F 1 b 3 Q 7 U 2 V j d G l v b j E v S G 9 q Y T E v V G l w b y B j Y W 1 i a W F k b y 5 7 Q 2 9 s d W 1 u O T c w M y w 5 N z A y f S Z x d W 9 0 O y w m c X V v d D t T Z W N 0 a W 9 u M S 9 I b 2 p h M S 9 U a X B v I G N h b W J p Y W R v L n t D b 2 x 1 b W 4 5 N z A 0 L D k 3 M D N 9 J n F 1 b 3 Q 7 L C Z x d W 9 0 O 1 N l Y 3 R p b 2 4 x L 0 h v a m E x L 1 R p c G 8 g Y 2 F t Y m l h Z G 8 u e 0 N v b H V t b j k 3 M D U s O T c w N H 0 m c X V v d D s s J n F 1 b 3 Q 7 U 2 V j d G l v b j E v S G 9 q Y T E v V G l w b y B j Y W 1 i a W F k b y 5 7 Q 2 9 s d W 1 u O T c w N i w 5 N z A 1 f S Z x d W 9 0 O y w m c X V v d D t T Z W N 0 a W 9 u M S 9 I b 2 p h M S 9 U a X B v I G N h b W J p Y W R v L n t D b 2 x 1 b W 4 5 N z A 3 L D k 3 M D Z 9 J n F 1 b 3 Q 7 L C Z x d W 9 0 O 1 N l Y 3 R p b 2 4 x L 0 h v a m E x L 1 R p c G 8 g Y 2 F t Y m l h Z G 8 u e 0 N v b H V t b j k 3 M D g s O T c w N 3 0 m c X V v d D s s J n F 1 b 3 Q 7 U 2 V j d G l v b j E v S G 9 q Y T E v V G l w b y B j Y W 1 i a W F k b y 5 7 Q 2 9 s d W 1 u O T c w O S w 5 N z A 4 f S Z x d W 9 0 O y w m c X V v d D t T Z W N 0 a W 9 u M S 9 I b 2 p h M S 9 U a X B v I G N h b W J p Y W R v L n t D b 2 x 1 b W 4 5 N z E w L D k 3 M D l 9 J n F 1 b 3 Q 7 L C Z x d W 9 0 O 1 N l Y 3 R p b 2 4 x L 0 h v a m E x L 1 R p c G 8 g Y 2 F t Y m l h Z G 8 u e 0 N v b H V t b j k 3 M T E s O T c x M H 0 m c X V v d D s s J n F 1 b 3 Q 7 U 2 V j d G l v b j E v S G 9 q Y T E v V G l w b y B j Y W 1 i a W F k b y 5 7 Q 2 9 s d W 1 u O T c x M i w 5 N z E x f S Z x d W 9 0 O y w m c X V v d D t T Z W N 0 a W 9 u M S 9 I b 2 p h M S 9 U a X B v I G N h b W J p Y W R v L n t D b 2 x 1 b W 4 5 N z E z L D k 3 M T J 9 J n F 1 b 3 Q 7 L C Z x d W 9 0 O 1 N l Y 3 R p b 2 4 x L 0 h v a m E x L 1 R p c G 8 g Y 2 F t Y m l h Z G 8 u e 0 N v b H V t b j k 3 M T Q s O T c x M 3 0 m c X V v d D s s J n F 1 b 3 Q 7 U 2 V j d G l v b j E v S G 9 q Y T E v V G l w b y B j Y W 1 i a W F k b y 5 7 Q 2 9 s d W 1 u O T c x N S w 5 N z E 0 f S Z x d W 9 0 O y w m c X V v d D t T Z W N 0 a W 9 u M S 9 I b 2 p h M S 9 U a X B v I G N h b W J p Y W R v L n t D b 2 x 1 b W 4 5 N z E 2 L D k 3 M T V 9 J n F 1 b 3 Q 7 L C Z x d W 9 0 O 1 N l Y 3 R p b 2 4 x L 0 h v a m E x L 1 R p c G 8 g Y 2 F t Y m l h Z G 8 u e 0 N v b H V t b j k 3 M T c s O T c x N n 0 m c X V v d D s s J n F 1 b 3 Q 7 U 2 V j d G l v b j E v S G 9 q Y T E v V G l w b y B j Y W 1 i a W F k b y 5 7 Q 2 9 s d W 1 u O T c x O C w 5 N z E 3 f S Z x d W 9 0 O y w m c X V v d D t T Z W N 0 a W 9 u M S 9 I b 2 p h M S 9 U a X B v I G N h b W J p Y W R v L n t D b 2 x 1 b W 4 5 N z E 5 L D k 3 M T h 9 J n F 1 b 3 Q 7 L C Z x d W 9 0 O 1 N l Y 3 R p b 2 4 x L 0 h v a m E x L 1 R p c G 8 g Y 2 F t Y m l h Z G 8 u e 0 N v b H V t b j k 3 M j A s O T c x O X 0 m c X V v d D s s J n F 1 b 3 Q 7 U 2 V j d G l v b j E v S G 9 q Y T E v V G l w b y B j Y W 1 i a W F k b y 5 7 Q 2 9 s d W 1 u O T c y M S w 5 N z I w f S Z x d W 9 0 O y w m c X V v d D t T Z W N 0 a W 9 u M S 9 I b 2 p h M S 9 U a X B v I G N h b W J p Y W R v L n t D b 2 x 1 b W 4 5 N z I y L D k 3 M j F 9 J n F 1 b 3 Q 7 L C Z x d W 9 0 O 1 N l Y 3 R p b 2 4 x L 0 h v a m E x L 1 R p c G 8 g Y 2 F t Y m l h Z G 8 u e 0 N v b H V t b j k 3 M j M s O T c y M n 0 m c X V v d D s s J n F 1 b 3 Q 7 U 2 V j d G l v b j E v S G 9 q Y T E v V G l w b y B j Y W 1 i a W F k b y 5 7 Q 2 9 s d W 1 u O T c y N C w 5 N z I z f S Z x d W 9 0 O y w m c X V v d D t T Z W N 0 a W 9 u M S 9 I b 2 p h M S 9 U a X B v I G N h b W J p Y W R v L n t D b 2 x 1 b W 4 5 N z I 1 L D k 3 M j R 9 J n F 1 b 3 Q 7 L C Z x d W 9 0 O 1 N l Y 3 R p b 2 4 x L 0 h v a m E x L 1 R p c G 8 g Y 2 F t Y m l h Z G 8 u e 0 N v b H V t b j k 3 M j Y s O T c y N X 0 m c X V v d D s s J n F 1 b 3 Q 7 U 2 V j d G l v b j E v S G 9 q Y T E v V G l w b y B j Y W 1 i a W F k b y 5 7 Q 2 9 s d W 1 u O T c y N y w 5 N z I 2 f S Z x d W 9 0 O y w m c X V v d D t T Z W N 0 a W 9 u M S 9 I b 2 p h M S 9 U a X B v I G N h b W J p Y W R v L n t D b 2 x 1 b W 4 5 N z I 4 L D k 3 M j d 9 J n F 1 b 3 Q 7 L C Z x d W 9 0 O 1 N l Y 3 R p b 2 4 x L 0 h v a m E x L 1 R p c G 8 g Y 2 F t Y m l h Z G 8 u e 0 N v b H V t b j k 3 M j k s O T c y O H 0 m c X V v d D s s J n F 1 b 3 Q 7 U 2 V j d G l v b j E v S G 9 q Y T E v V G l w b y B j Y W 1 i a W F k b y 5 7 Q 2 9 s d W 1 u O T c z M C w 5 N z I 5 f S Z x d W 9 0 O y w m c X V v d D t T Z W N 0 a W 9 u M S 9 I b 2 p h M S 9 U a X B v I G N h b W J p Y W R v L n t D b 2 x 1 b W 4 5 N z M x L D k 3 M z B 9 J n F 1 b 3 Q 7 L C Z x d W 9 0 O 1 N l Y 3 R p b 2 4 x L 0 h v a m E x L 1 R p c G 8 g Y 2 F t Y m l h Z G 8 u e 0 N v b H V t b j k 3 M z I s O T c z M X 0 m c X V v d D s s J n F 1 b 3 Q 7 U 2 V j d G l v b j E v S G 9 q Y T E v V G l w b y B j Y W 1 i a W F k b y 5 7 Q 2 9 s d W 1 u O T c z M y w 5 N z M y f S Z x d W 9 0 O y w m c X V v d D t T Z W N 0 a W 9 u M S 9 I b 2 p h M S 9 U a X B v I G N h b W J p Y W R v L n t D b 2 x 1 b W 4 5 N z M 0 L D k 3 M z N 9 J n F 1 b 3 Q 7 L C Z x d W 9 0 O 1 N l Y 3 R p b 2 4 x L 0 h v a m E x L 1 R p c G 8 g Y 2 F t Y m l h Z G 8 u e 0 N v b H V t b j k 3 M z U s O T c z N H 0 m c X V v d D s s J n F 1 b 3 Q 7 U 2 V j d G l v b j E v S G 9 q Y T E v V G l w b y B j Y W 1 i a W F k b y 5 7 Q 2 9 s d W 1 u O T c z N i w 5 N z M 1 f S Z x d W 9 0 O y w m c X V v d D t T Z W N 0 a W 9 u M S 9 I b 2 p h M S 9 U a X B v I G N h b W J p Y W R v L n t D b 2 x 1 b W 4 5 N z M 3 L D k 3 M z Z 9 J n F 1 b 3 Q 7 L C Z x d W 9 0 O 1 N l Y 3 R p b 2 4 x L 0 h v a m E x L 1 R p c G 8 g Y 2 F t Y m l h Z G 8 u e 0 N v b H V t b j k 3 M z g s O T c z N 3 0 m c X V v d D s s J n F 1 b 3 Q 7 U 2 V j d G l v b j E v S G 9 q Y T E v V G l w b y B j Y W 1 i a W F k b y 5 7 Q 2 9 s d W 1 u O T c z O S w 5 N z M 4 f S Z x d W 9 0 O y w m c X V v d D t T Z W N 0 a W 9 u M S 9 I b 2 p h M S 9 U a X B v I G N h b W J p Y W R v L n t D b 2 x 1 b W 4 5 N z Q w L D k 3 M z l 9 J n F 1 b 3 Q 7 L C Z x d W 9 0 O 1 N l Y 3 R p b 2 4 x L 0 h v a m E x L 1 R p c G 8 g Y 2 F t Y m l h Z G 8 u e 0 N v b H V t b j k 3 N D E s O T c 0 M H 0 m c X V v d D s s J n F 1 b 3 Q 7 U 2 V j d G l v b j E v S G 9 q Y T E v V G l w b y B j Y W 1 i a W F k b y 5 7 Q 2 9 s d W 1 u O T c 0 M i w 5 N z Q x f S Z x d W 9 0 O y w m c X V v d D t T Z W N 0 a W 9 u M S 9 I b 2 p h M S 9 U a X B v I G N h b W J p Y W R v L n t D b 2 x 1 b W 4 5 N z Q z L D k 3 N D J 9 J n F 1 b 3 Q 7 L C Z x d W 9 0 O 1 N l Y 3 R p b 2 4 x L 0 h v a m E x L 1 R p c G 8 g Y 2 F t Y m l h Z G 8 u e 0 N v b H V t b j k 3 N D Q s O T c 0 M 3 0 m c X V v d D s s J n F 1 b 3 Q 7 U 2 V j d G l v b j E v S G 9 q Y T E v V G l w b y B j Y W 1 i a W F k b y 5 7 Q 2 9 s d W 1 u O T c 0 N S w 5 N z Q 0 f S Z x d W 9 0 O y w m c X V v d D t T Z W N 0 a W 9 u M S 9 I b 2 p h M S 9 U a X B v I G N h b W J p Y W R v L n t D b 2 x 1 b W 4 5 N z Q 2 L D k 3 N D V 9 J n F 1 b 3 Q 7 L C Z x d W 9 0 O 1 N l Y 3 R p b 2 4 x L 0 h v a m E x L 1 R p c G 8 g Y 2 F t Y m l h Z G 8 u e 0 N v b H V t b j k 3 N D c s O T c 0 N n 0 m c X V v d D s s J n F 1 b 3 Q 7 U 2 V j d G l v b j E v S G 9 q Y T E v V G l w b y B j Y W 1 i a W F k b y 5 7 Q 2 9 s d W 1 u O T c 0 O C w 5 N z Q 3 f S Z x d W 9 0 O y w m c X V v d D t T Z W N 0 a W 9 u M S 9 I b 2 p h M S 9 U a X B v I G N h b W J p Y W R v L n t D b 2 x 1 b W 4 5 N z Q 5 L D k 3 N D h 9 J n F 1 b 3 Q 7 L C Z x d W 9 0 O 1 N l Y 3 R p b 2 4 x L 0 h v a m E x L 1 R p c G 8 g Y 2 F t Y m l h Z G 8 u e 0 N v b H V t b j k 3 N T A s O T c 0 O X 0 m c X V v d D s s J n F 1 b 3 Q 7 U 2 V j d G l v b j E v S G 9 q Y T E v V G l w b y B j Y W 1 i a W F k b y 5 7 Q 2 9 s d W 1 u O T c 1 M S w 5 N z U w f S Z x d W 9 0 O y w m c X V v d D t T Z W N 0 a W 9 u M S 9 I b 2 p h M S 9 U a X B v I G N h b W J p Y W R v L n t D b 2 x 1 b W 4 5 N z U y L D k 3 N T F 9 J n F 1 b 3 Q 7 L C Z x d W 9 0 O 1 N l Y 3 R p b 2 4 x L 0 h v a m E x L 1 R p c G 8 g Y 2 F t Y m l h Z G 8 u e 0 N v b H V t b j k 3 N T M s O T c 1 M n 0 m c X V v d D s s J n F 1 b 3 Q 7 U 2 V j d G l v b j E v S G 9 q Y T E v V G l w b y B j Y W 1 i a W F k b y 5 7 Q 2 9 s d W 1 u O T c 1 N C w 5 N z U z f S Z x d W 9 0 O y w m c X V v d D t T Z W N 0 a W 9 u M S 9 I b 2 p h M S 9 U a X B v I G N h b W J p Y W R v L n t D b 2 x 1 b W 4 5 N z U 1 L D k 3 N T R 9 J n F 1 b 3 Q 7 L C Z x d W 9 0 O 1 N l Y 3 R p b 2 4 x L 0 h v a m E x L 1 R p c G 8 g Y 2 F t Y m l h Z G 8 u e 0 N v b H V t b j k 3 N T Y s O T c 1 N X 0 m c X V v d D s s J n F 1 b 3 Q 7 U 2 V j d G l v b j E v S G 9 q Y T E v V G l w b y B j Y W 1 i a W F k b y 5 7 Q 2 9 s d W 1 u O T c 1 N y w 5 N z U 2 f S Z x d W 9 0 O y w m c X V v d D t T Z W N 0 a W 9 u M S 9 I b 2 p h M S 9 U a X B v I G N h b W J p Y W R v L n t D b 2 x 1 b W 4 5 N z U 4 L D k 3 N T d 9 J n F 1 b 3 Q 7 L C Z x d W 9 0 O 1 N l Y 3 R p b 2 4 x L 0 h v a m E x L 1 R p c G 8 g Y 2 F t Y m l h Z G 8 u e 0 N v b H V t b j k 3 N T k s O T c 1 O H 0 m c X V v d D s s J n F 1 b 3 Q 7 U 2 V j d G l v b j E v S G 9 q Y T E v V G l w b y B j Y W 1 i a W F k b y 5 7 Q 2 9 s d W 1 u O T c 2 M C w 5 N z U 5 f S Z x d W 9 0 O y w m c X V v d D t T Z W N 0 a W 9 u M S 9 I b 2 p h M S 9 U a X B v I G N h b W J p Y W R v L n t D b 2 x 1 b W 4 5 N z Y x L D k 3 N j B 9 J n F 1 b 3 Q 7 L C Z x d W 9 0 O 1 N l Y 3 R p b 2 4 x L 0 h v a m E x L 1 R p c G 8 g Y 2 F t Y m l h Z G 8 u e 0 N v b H V t b j k 3 N j I s O T c 2 M X 0 m c X V v d D s s J n F 1 b 3 Q 7 U 2 V j d G l v b j E v S G 9 q Y T E v V G l w b y B j Y W 1 i a W F k b y 5 7 Q 2 9 s d W 1 u O T c 2 M y w 5 N z Y y f S Z x d W 9 0 O y w m c X V v d D t T Z W N 0 a W 9 u M S 9 I b 2 p h M S 9 U a X B v I G N h b W J p Y W R v L n t D b 2 x 1 b W 4 5 N z Y 0 L D k 3 N j N 9 J n F 1 b 3 Q 7 L C Z x d W 9 0 O 1 N l Y 3 R p b 2 4 x L 0 h v a m E x L 1 R p c G 8 g Y 2 F t Y m l h Z G 8 u e 0 N v b H V t b j k 3 N j U s O T c 2 N H 0 m c X V v d D s s J n F 1 b 3 Q 7 U 2 V j d G l v b j E v S G 9 q Y T E v V G l w b y B j Y W 1 i a W F k b y 5 7 Q 2 9 s d W 1 u O T c 2 N i w 5 N z Y 1 f S Z x d W 9 0 O y w m c X V v d D t T Z W N 0 a W 9 u M S 9 I b 2 p h M S 9 U a X B v I G N h b W J p Y W R v L n t D b 2 x 1 b W 4 5 N z Y 3 L D k 3 N j Z 9 J n F 1 b 3 Q 7 L C Z x d W 9 0 O 1 N l Y 3 R p b 2 4 x L 0 h v a m E x L 1 R p c G 8 g Y 2 F t Y m l h Z G 8 u e 0 N v b H V t b j k 3 N j g s O T c 2 N 3 0 m c X V v d D s s J n F 1 b 3 Q 7 U 2 V j d G l v b j E v S G 9 q Y T E v V G l w b y B j Y W 1 i a W F k b y 5 7 Q 2 9 s d W 1 u O T c 2 O S w 5 N z Y 4 f S Z x d W 9 0 O y w m c X V v d D t T Z W N 0 a W 9 u M S 9 I b 2 p h M S 9 U a X B v I G N h b W J p Y W R v L n t D b 2 x 1 b W 4 5 N z c w L D k 3 N j l 9 J n F 1 b 3 Q 7 L C Z x d W 9 0 O 1 N l Y 3 R p b 2 4 x L 0 h v a m E x L 1 R p c G 8 g Y 2 F t Y m l h Z G 8 u e 0 N v b H V t b j k 3 N z E s O T c 3 M H 0 m c X V v d D s s J n F 1 b 3 Q 7 U 2 V j d G l v b j E v S G 9 q Y T E v V G l w b y B j Y W 1 i a W F k b y 5 7 Q 2 9 s d W 1 u O T c 3 M i w 5 N z c x f S Z x d W 9 0 O y w m c X V v d D t T Z W N 0 a W 9 u M S 9 I b 2 p h M S 9 U a X B v I G N h b W J p Y W R v L n t D b 2 x 1 b W 4 5 N z c z L D k 3 N z J 9 J n F 1 b 3 Q 7 L C Z x d W 9 0 O 1 N l Y 3 R p b 2 4 x L 0 h v a m E x L 1 R p c G 8 g Y 2 F t Y m l h Z G 8 u e 0 N v b H V t b j k 3 N z Q s O T c 3 M 3 0 m c X V v d D s s J n F 1 b 3 Q 7 U 2 V j d G l v b j E v S G 9 q Y T E v V G l w b y B j Y W 1 i a W F k b y 5 7 Q 2 9 s d W 1 u O T c 3 N S w 5 N z c 0 f S Z x d W 9 0 O y w m c X V v d D t T Z W N 0 a W 9 u M S 9 I b 2 p h M S 9 U a X B v I G N h b W J p Y W R v L n t D b 2 x 1 b W 4 5 N z c 2 L D k 3 N z V 9 J n F 1 b 3 Q 7 L C Z x d W 9 0 O 1 N l Y 3 R p b 2 4 x L 0 h v a m E x L 1 R p c G 8 g Y 2 F t Y m l h Z G 8 u e 0 N v b H V t b j k 3 N z c s O T c 3 N n 0 m c X V v d D s s J n F 1 b 3 Q 7 U 2 V j d G l v b j E v S G 9 q Y T E v V G l w b y B j Y W 1 i a W F k b y 5 7 Q 2 9 s d W 1 u O T c 3 O C w 5 N z c 3 f S Z x d W 9 0 O y w m c X V v d D t T Z W N 0 a W 9 u M S 9 I b 2 p h M S 9 U a X B v I G N h b W J p Y W R v L n t D b 2 x 1 b W 4 5 N z c 5 L D k 3 N z h 9 J n F 1 b 3 Q 7 L C Z x d W 9 0 O 1 N l Y 3 R p b 2 4 x L 0 h v a m E x L 1 R p c G 8 g Y 2 F t Y m l h Z G 8 u e 0 N v b H V t b j k 3 O D A s O T c 3 O X 0 m c X V v d D s s J n F 1 b 3 Q 7 U 2 V j d G l v b j E v S G 9 q Y T E v V G l w b y B j Y W 1 i a W F k b y 5 7 Q 2 9 s d W 1 u O T c 4 M S w 5 N z g w f S Z x d W 9 0 O y w m c X V v d D t T Z W N 0 a W 9 u M S 9 I b 2 p h M S 9 U a X B v I G N h b W J p Y W R v L n t D b 2 x 1 b W 4 5 N z g y L D k 3 O D F 9 J n F 1 b 3 Q 7 L C Z x d W 9 0 O 1 N l Y 3 R p b 2 4 x L 0 h v a m E x L 1 R p c G 8 g Y 2 F t Y m l h Z G 8 u e 0 N v b H V t b j k 3 O D M s O T c 4 M n 0 m c X V v d D s s J n F 1 b 3 Q 7 U 2 V j d G l v b j E v S G 9 q Y T E v V G l w b y B j Y W 1 i a W F k b y 5 7 Q 2 9 s d W 1 u O T c 4 N C w 5 N z g z f S Z x d W 9 0 O y w m c X V v d D t T Z W N 0 a W 9 u M S 9 I b 2 p h M S 9 U a X B v I G N h b W J p Y W R v L n t D b 2 x 1 b W 4 5 N z g 1 L D k 3 O D R 9 J n F 1 b 3 Q 7 L C Z x d W 9 0 O 1 N l Y 3 R p b 2 4 x L 0 h v a m E x L 1 R p c G 8 g Y 2 F t Y m l h Z G 8 u e 0 N v b H V t b j k 3 O D Y s O T c 4 N X 0 m c X V v d D s s J n F 1 b 3 Q 7 U 2 V j d G l v b j E v S G 9 q Y T E v V G l w b y B j Y W 1 i a W F k b y 5 7 Q 2 9 s d W 1 u O T c 4 N y w 5 N z g 2 f S Z x d W 9 0 O y w m c X V v d D t T Z W N 0 a W 9 u M S 9 I b 2 p h M S 9 U a X B v I G N h b W J p Y W R v L n t D b 2 x 1 b W 4 5 N z g 4 L D k 3 O D d 9 J n F 1 b 3 Q 7 L C Z x d W 9 0 O 1 N l Y 3 R p b 2 4 x L 0 h v a m E x L 1 R p c G 8 g Y 2 F t Y m l h Z G 8 u e 0 N v b H V t b j k 3 O D k s O T c 4 O H 0 m c X V v d D s s J n F 1 b 3 Q 7 U 2 V j d G l v b j E v S G 9 q Y T E v V G l w b y B j Y W 1 i a W F k b y 5 7 Q 2 9 s d W 1 u O T c 5 M C w 5 N z g 5 f S Z x d W 9 0 O y w m c X V v d D t T Z W N 0 a W 9 u M S 9 I b 2 p h M S 9 U a X B v I G N h b W J p Y W R v L n t D b 2 x 1 b W 4 5 N z k x L D k 3 O T B 9 J n F 1 b 3 Q 7 L C Z x d W 9 0 O 1 N l Y 3 R p b 2 4 x L 0 h v a m E x L 1 R p c G 8 g Y 2 F t Y m l h Z G 8 u e 0 N v b H V t b j k 3 O T I s O T c 5 M X 0 m c X V v d D s s J n F 1 b 3 Q 7 U 2 V j d G l v b j E v S G 9 q Y T E v V G l w b y B j Y W 1 i a W F k b y 5 7 Q 2 9 s d W 1 u O T c 5 M y w 5 N z k y f S Z x d W 9 0 O y w m c X V v d D t T Z W N 0 a W 9 u M S 9 I b 2 p h M S 9 U a X B v I G N h b W J p Y W R v L n t D b 2 x 1 b W 4 5 N z k 0 L D k 3 O T N 9 J n F 1 b 3 Q 7 L C Z x d W 9 0 O 1 N l Y 3 R p b 2 4 x L 0 h v a m E x L 1 R p c G 8 g Y 2 F t Y m l h Z G 8 u e 0 N v b H V t b j k 3 O T U s O T c 5 N H 0 m c X V v d D s s J n F 1 b 3 Q 7 U 2 V j d G l v b j E v S G 9 q Y T E v V G l w b y B j Y W 1 i a W F k b y 5 7 Q 2 9 s d W 1 u O T c 5 N i w 5 N z k 1 f S Z x d W 9 0 O y w m c X V v d D t T Z W N 0 a W 9 u M S 9 I b 2 p h M S 9 U a X B v I G N h b W J p Y W R v L n t D b 2 x 1 b W 4 5 N z k 3 L D k 3 O T Z 9 J n F 1 b 3 Q 7 L C Z x d W 9 0 O 1 N l Y 3 R p b 2 4 x L 0 h v a m E x L 1 R p c G 8 g Y 2 F t Y m l h Z G 8 u e 0 N v b H V t b j k 3 O T g s O T c 5 N 3 0 m c X V v d D s s J n F 1 b 3 Q 7 U 2 V j d G l v b j E v S G 9 q Y T E v V G l w b y B j Y W 1 i a W F k b y 5 7 Q 2 9 s d W 1 u O T c 5 O S w 5 N z k 4 f S Z x d W 9 0 O y w m c X V v d D t T Z W N 0 a W 9 u M S 9 I b 2 p h M S 9 U a X B v I G N h b W J p Y W R v L n t D b 2 x 1 b W 4 5 O D A w L D k 3 O T l 9 J n F 1 b 3 Q 7 L C Z x d W 9 0 O 1 N l Y 3 R p b 2 4 x L 0 h v a m E x L 1 R p c G 8 g Y 2 F t Y m l h Z G 8 u e 0 N v b H V t b j k 4 M D E s O T g w M H 0 m c X V v d D s s J n F 1 b 3 Q 7 U 2 V j d G l v b j E v S G 9 q Y T E v V G l w b y B j Y W 1 i a W F k b y 5 7 Q 2 9 s d W 1 u O T g w M i w 5 O D A x f S Z x d W 9 0 O y w m c X V v d D t T Z W N 0 a W 9 u M S 9 I b 2 p h M S 9 U a X B v I G N h b W J p Y W R v L n t D b 2 x 1 b W 4 5 O D A z L D k 4 M D J 9 J n F 1 b 3 Q 7 L C Z x d W 9 0 O 1 N l Y 3 R p b 2 4 x L 0 h v a m E x L 1 R p c G 8 g Y 2 F t Y m l h Z G 8 u e 0 N v b H V t b j k 4 M D Q s O T g w M 3 0 m c X V v d D s s J n F 1 b 3 Q 7 U 2 V j d G l v b j E v S G 9 q Y T E v V G l w b y B j Y W 1 i a W F k b y 5 7 Q 2 9 s d W 1 u O T g w N S w 5 O D A 0 f S Z x d W 9 0 O y w m c X V v d D t T Z W N 0 a W 9 u M S 9 I b 2 p h M S 9 U a X B v I G N h b W J p Y W R v L n t D b 2 x 1 b W 4 5 O D A 2 L D k 4 M D V 9 J n F 1 b 3 Q 7 L C Z x d W 9 0 O 1 N l Y 3 R p b 2 4 x L 0 h v a m E x L 1 R p c G 8 g Y 2 F t Y m l h Z G 8 u e 0 N v b H V t b j k 4 M D c s O T g w N n 0 m c X V v d D s s J n F 1 b 3 Q 7 U 2 V j d G l v b j E v S G 9 q Y T E v V G l w b y B j Y W 1 i a W F k b y 5 7 Q 2 9 s d W 1 u O T g w O C w 5 O D A 3 f S Z x d W 9 0 O y w m c X V v d D t T Z W N 0 a W 9 u M S 9 I b 2 p h M S 9 U a X B v I G N h b W J p Y W R v L n t D b 2 x 1 b W 4 5 O D A 5 L D k 4 M D h 9 J n F 1 b 3 Q 7 L C Z x d W 9 0 O 1 N l Y 3 R p b 2 4 x L 0 h v a m E x L 1 R p c G 8 g Y 2 F t Y m l h Z G 8 u e 0 N v b H V t b j k 4 M T A s O T g w O X 0 m c X V v d D s s J n F 1 b 3 Q 7 U 2 V j d G l v b j E v S G 9 q Y T E v V G l w b y B j Y W 1 i a W F k b y 5 7 Q 2 9 s d W 1 u O T g x M S w 5 O D E w f S Z x d W 9 0 O y w m c X V v d D t T Z W N 0 a W 9 u M S 9 I b 2 p h M S 9 U a X B v I G N h b W J p Y W R v L n t D b 2 x 1 b W 4 5 O D E y L D k 4 M T F 9 J n F 1 b 3 Q 7 L C Z x d W 9 0 O 1 N l Y 3 R p b 2 4 x L 0 h v a m E x L 1 R p c G 8 g Y 2 F t Y m l h Z G 8 u e 0 N v b H V t b j k 4 M T M s O T g x M n 0 m c X V v d D s s J n F 1 b 3 Q 7 U 2 V j d G l v b j E v S G 9 q Y T E v V G l w b y B j Y W 1 i a W F k b y 5 7 Q 2 9 s d W 1 u O T g x N C w 5 O D E z f S Z x d W 9 0 O y w m c X V v d D t T Z W N 0 a W 9 u M S 9 I b 2 p h M S 9 U a X B v I G N h b W J p Y W R v L n t D b 2 x 1 b W 4 5 O D E 1 L D k 4 M T R 9 J n F 1 b 3 Q 7 L C Z x d W 9 0 O 1 N l Y 3 R p b 2 4 x L 0 h v a m E x L 1 R p c G 8 g Y 2 F t Y m l h Z G 8 u e 0 N v b H V t b j k 4 M T Y s O T g x N X 0 m c X V v d D s s J n F 1 b 3 Q 7 U 2 V j d G l v b j E v S G 9 q Y T E v V G l w b y B j Y W 1 i a W F k b y 5 7 Q 2 9 s d W 1 u O T g x N y w 5 O D E 2 f S Z x d W 9 0 O y w m c X V v d D t T Z W N 0 a W 9 u M S 9 I b 2 p h M S 9 U a X B v I G N h b W J p Y W R v L n t D b 2 x 1 b W 4 5 O D E 4 L D k 4 M T d 9 J n F 1 b 3 Q 7 L C Z x d W 9 0 O 1 N l Y 3 R p b 2 4 x L 0 h v a m E x L 1 R p c G 8 g Y 2 F t Y m l h Z G 8 u e 0 N v b H V t b j k 4 M T k s O T g x O H 0 m c X V v d D s s J n F 1 b 3 Q 7 U 2 V j d G l v b j E v S G 9 q Y T E v V G l w b y B j Y W 1 i a W F k b y 5 7 Q 2 9 s d W 1 u O T g y M C w 5 O D E 5 f S Z x d W 9 0 O y w m c X V v d D t T Z W N 0 a W 9 u M S 9 I b 2 p h M S 9 U a X B v I G N h b W J p Y W R v L n t D b 2 x 1 b W 4 5 O D I x L D k 4 M j B 9 J n F 1 b 3 Q 7 L C Z x d W 9 0 O 1 N l Y 3 R p b 2 4 x L 0 h v a m E x L 1 R p c G 8 g Y 2 F t Y m l h Z G 8 u e 0 N v b H V t b j k 4 M j I s O T g y M X 0 m c X V v d D s s J n F 1 b 3 Q 7 U 2 V j d G l v b j E v S G 9 q Y T E v V G l w b y B j Y W 1 i a W F k b y 5 7 Q 2 9 s d W 1 u O T g y M y w 5 O D I y f S Z x d W 9 0 O y w m c X V v d D t T Z W N 0 a W 9 u M S 9 I b 2 p h M S 9 U a X B v I G N h b W J p Y W R v L n t D b 2 x 1 b W 4 5 O D I 0 L D k 4 M j N 9 J n F 1 b 3 Q 7 L C Z x d W 9 0 O 1 N l Y 3 R p b 2 4 x L 0 h v a m E x L 1 R p c G 8 g Y 2 F t Y m l h Z G 8 u e 0 N v b H V t b j k 4 M j U s O T g y N H 0 m c X V v d D s s J n F 1 b 3 Q 7 U 2 V j d G l v b j E v S G 9 q Y T E v V G l w b y B j Y W 1 i a W F k b y 5 7 Q 2 9 s d W 1 u O T g y N i w 5 O D I 1 f S Z x d W 9 0 O y w m c X V v d D t T Z W N 0 a W 9 u M S 9 I b 2 p h M S 9 U a X B v I G N h b W J p Y W R v L n t D b 2 x 1 b W 4 5 O D I 3 L D k 4 M j Z 9 J n F 1 b 3 Q 7 L C Z x d W 9 0 O 1 N l Y 3 R p b 2 4 x L 0 h v a m E x L 1 R p c G 8 g Y 2 F t Y m l h Z G 8 u e 0 N v b H V t b j k 4 M j g s O T g y N 3 0 m c X V v d D s s J n F 1 b 3 Q 7 U 2 V j d G l v b j E v S G 9 q Y T E v V G l w b y B j Y W 1 i a W F k b y 5 7 Q 2 9 s d W 1 u O T g y O S w 5 O D I 4 f S Z x d W 9 0 O y w m c X V v d D t T Z W N 0 a W 9 u M S 9 I b 2 p h M S 9 U a X B v I G N h b W J p Y W R v L n t D b 2 x 1 b W 4 5 O D M w L D k 4 M j l 9 J n F 1 b 3 Q 7 L C Z x d W 9 0 O 1 N l Y 3 R p b 2 4 x L 0 h v a m E x L 1 R p c G 8 g Y 2 F t Y m l h Z G 8 u e 0 N v b H V t b j k 4 M z E s O T g z M H 0 m c X V v d D s s J n F 1 b 3 Q 7 U 2 V j d G l v b j E v S G 9 q Y T E v V G l w b y B j Y W 1 i a W F k b y 5 7 Q 2 9 s d W 1 u O T g z M i w 5 O D M x f S Z x d W 9 0 O y w m c X V v d D t T Z W N 0 a W 9 u M S 9 I b 2 p h M S 9 U a X B v I G N h b W J p Y W R v L n t D b 2 x 1 b W 4 5 O D M z L D k 4 M z J 9 J n F 1 b 3 Q 7 L C Z x d W 9 0 O 1 N l Y 3 R p b 2 4 x L 0 h v a m E x L 1 R p c G 8 g Y 2 F t Y m l h Z G 8 u e 0 N v b H V t b j k 4 M z Q s O T g z M 3 0 m c X V v d D s s J n F 1 b 3 Q 7 U 2 V j d G l v b j E v S G 9 q Y T E v V G l w b y B j Y W 1 i a W F k b y 5 7 Q 2 9 s d W 1 u O T g z N S w 5 O D M 0 f S Z x d W 9 0 O y w m c X V v d D t T Z W N 0 a W 9 u M S 9 I b 2 p h M S 9 U a X B v I G N h b W J p Y W R v L n t D b 2 x 1 b W 4 5 O D M 2 L D k 4 M z V 9 J n F 1 b 3 Q 7 L C Z x d W 9 0 O 1 N l Y 3 R p b 2 4 x L 0 h v a m E x L 1 R p c G 8 g Y 2 F t Y m l h Z G 8 u e 0 N v b H V t b j k 4 M z c s O T g z N n 0 m c X V v d D s s J n F 1 b 3 Q 7 U 2 V j d G l v b j E v S G 9 q Y T E v V G l w b y B j Y W 1 i a W F k b y 5 7 Q 2 9 s d W 1 u O T g z O C w 5 O D M 3 f S Z x d W 9 0 O y w m c X V v d D t T Z W N 0 a W 9 u M S 9 I b 2 p h M S 9 U a X B v I G N h b W J p Y W R v L n t D b 2 x 1 b W 4 5 O D M 5 L D k 4 M z h 9 J n F 1 b 3 Q 7 L C Z x d W 9 0 O 1 N l Y 3 R p b 2 4 x L 0 h v a m E x L 1 R p c G 8 g Y 2 F t Y m l h Z G 8 u e 0 N v b H V t b j k 4 N D A s O T g z O X 0 m c X V v d D s s J n F 1 b 3 Q 7 U 2 V j d G l v b j E v S G 9 q Y T E v V G l w b y B j Y W 1 i a W F k b y 5 7 Q 2 9 s d W 1 u O T g 0 M S w 5 O D Q w f S Z x d W 9 0 O y w m c X V v d D t T Z W N 0 a W 9 u M S 9 I b 2 p h M S 9 U a X B v I G N h b W J p Y W R v L n t D b 2 x 1 b W 4 5 O D Q y L D k 4 N D F 9 J n F 1 b 3 Q 7 L C Z x d W 9 0 O 1 N l Y 3 R p b 2 4 x L 0 h v a m E x L 1 R p c G 8 g Y 2 F t Y m l h Z G 8 u e 0 N v b H V t b j k 4 N D M s O T g 0 M n 0 m c X V v d D s s J n F 1 b 3 Q 7 U 2 V j d G l v b j E v S G 9 q Y T E v V G l w b y B j Y W 1 i a W F k b y 5 7 Q 2 9 s d W 1 u O T g 0 N C w 5 O D Q z f S Z x d W 9 0 O y w m c X V v d D t T Z W N 0 a W 9 u M S 9 I b 2 p h M S 9 U a X B v I G N h b W J p Y W R v L n t D b 2 x 1 b W 4 5 O D Q 1 L D k 4 N D R 9 J n F 1 b 3 Q 7 L C Z x d W 9 0 O 1 N l Y 3 R p b 2 4 x L 0 h v a m E x L 1 R p c G 8 g Y 2 F t Y m l h Z G 8 u e 0 N v b H V t b j k 4 N D Y s O T g 0 N X 0 m c X V v d D s s J n F 1 b 3 Q 7 U 2 V j d G l v b j E v S G 9 q Y T E v V G l w b y B j Y W 1 i a W F k b y 5 7 Q 2 9 s d W 1 u O T g 0 N y w 5 O D Q 2 f S Z x d W 9 0 O y w m c X V v d D t T Z W N 0 a W 9 u M S 9 I b 2 p h M S 9 U a X B v I G N h b W J p Y W R v L n t D b 2 x 1 b W 4 5 O D Q 4 L D k 4 N D d 9 J n F 1 b 3 Q 7 L C Z x d W 9 0 O 1 N l Y 3 R p b 2 4 x L 0 h v a m E x L 1 R p c G 8 g Y 2 F t Y m l h Z G 8 u e 0 N v b H V t b j k 4 N D k s O T g 0 O H 0 m c X V v d D s s J n F 1 b 3 Q 7 U 2 V j d G l v b j E v S G 9 q Y T E v V G l w b y B j Y W 1 i a W F k b y 5 7 Q 2 9 s d W 1 u O T g 1 M C w 5 O D Q 5 f S Z x d W 9 0 O y w m c X V v d D t T Z W N 0 a W 9 u M S 9 I b 2 p h M S 9 U a X B v I G N h b W J p Y W R v L n t D b 2 x 1 b W 4 5 O D U x L D k 4 N T B 9 J n F 1 b 3 Q 7 L C Z x d W 9 0 O 1 N l Y 3 R p b 2 4 x L 0 h v a m E x L 1 R p c G 8 g Y 2 F t Y m l h Z G 8 u e 0 N v b H V t b j k 4 N T I s O T g 1 M X 0 m c X V v d D s s J n F 1 b 3 Q 7 U 2 V j d G l v b j E v S G 9 q Y T E v V G l w b y B j Y W 1 i a W F k b y 5 7 Q 2 9 s d W 1 u O T g 1 M y w 5 O D U y f S Z x d W 9 0 O y w m c X V v d D t T Z W N 0 a W 9 u M S 9 I b 2 p h M S 9 U a X B v I G N h b W J p Y W R v L n t D b 2 x 1 b W 4 5 O D U 0 L D k 4 N T N 9 J n F 1 b 3 Q 7 L C Z x d W 9 0 O 1 N l Y 3 R p b 2 4 x L 0 h v a m E x L 1 R p c G 8 g Y 2 F t Y m l h Z G 8 u e 0 N v b H V t b j k 4 N T U s O T g 1 N H 0 m c X V v d D s s J n F 1 b 3 Q 7 U 2 V j d G l v b j E v S G 9 q Y T E v V G l w b y B j Y W 1 i a W F k b y 5 7 Q 2 9 s d W 1 u O T g 1 N i w 5 O D U 1 f S Z x d W 9 0 O y w m c X V v d D t T Z W N 0 a W 9 u M S 9 I b 2 p h M S 9 U a X B v I G N h b W J p Y W R v L n t D b 2 x 1 b W 4 5 O D U 3 L D k 4 N T Z 9 J n F 1 b 3 Q 7 L C Z x d W 9 0 O 1 N l Y 3 R p b 2 4 x L 0 h v a m E x L 1 R p c G 8 g Y 2 F t Y m l h Z G 8 u e 0 N v b H V t b j k 4 N T g s O T g 1 N 3 0 m c X V v d D s s J n F 1 b 3 Q 7 U 2 V j d G l v b j E v S G 9 q Y T E v V G l w b y B j Y W 1 i a W F k b y 5 7 Q 2 9 s d W 1 u O T g 1 O S w 5 O D U 4 f S Z x d W 9 0 O y w m c X V v d D t T Z W N 0 a W 9 u M S 9 I b 2 p h M S 9 U a X B v I G N h b W J p Y W R v L n t D b 2 x 1 b W 4 5 O D Y w L D k 4 N T l 9 J n F 1 b 3 Q 7 L C Z x d W 9 0 O 1 N l Y 3 R p b 2 4 x L 0 h v a m E x L 1 R p c G 8 g Y 2 F t Y m l h Z G 8 u e 0 N v b H V t b j k 4 N j E s O T g 2 M H 0 m c X V v d D s s J n F 1 b 3 Q 7 U 2 V j d G l v b j E v S G 9 q Y T E v V G l w b y B j Y W 1 i a W F k b y 5 7 Q 2 9 s d W 1 u O T g 2 M i w 5 O D Y x f S Z x d W 9 0 O y w m c X V v d D t T Z W N 0 a W 9 u M S 9 I b 2 p h M S 9 U a X B v I G N h b W J p Y W R v L n t D b 2 x 1 b W 4 5 O D Y z L D k 4 N j J 9 J n F 1 b 3 Q 7 L C Z x d W 9 0 O 1 N l Y 3 R p b 2 4 x L 0 h v a m E x L 1 R p c G 8 g Y 2 F t Y m l h Z G 8 u e 0 N v b H V t b j k 4 N j Q s O T g 2 M 3 0 m c X V v d D s s J n F 1 b 3 Q 7 U 2 V j d G l v b j E v S G 9 q Y T E v V G l w b y B j Y W 1 i a W F k b y 5 7 Q 2 9 s d W 1 u O T g 2 N S w 5 O D Y 0 f S Z x d W 9 0 O y w m c X V v d D t T Z W N 0 a W 9 u M S 9 I b 2 p h M S 9 U a X B v I G N h b W J p Y W R v L n t D b 2 x 1 b W 4 5 O D Y 2 L D k 4 N j V 9 J n F 1 b 3 Q 7 L C Z x d W 9 0 O 1 N l Y 3 R p b 2 4 x L 0 h v a m E x L 1 R p c G 8 g Y 2 F t Y m l h Z G 8 u e 0 N v b H V t b j k 4 N j c s O T g 2 N n 0 m c X V v d D s s J n F 1 b 3 Q 7 U 2 V j d G l v b j E v S G 9 q Y T E v V G l w b y B j Y W 1 i a W F k b y 5 7 Q 2 9 s d W 1 u O T g 2 O C w 5 O D Y 3 f S Z x d W 9 0 O y w m c X V v d D t T Z W N 0 a W 9 u M S 9 I b 2 p h M S 9 U a X B v I G N h b W J p Y W R v L n t D b 2 x 1 b W 4 5 O D Y 5 L D k 4 N j h 9 J n F 1 b 3 Q 7 L C Z x d W 9 0 O 1 N l Y 3 R p b 2 4 x L 0 h v a m E x L 1 R p c G 8 g Y 2 F t Y m l h Z G 8 u e 0 N v b H V t b j k 4 N z A s O T g 2 O X 0 m c X V v d D s s J n F 1 b 3 Q 7 U 2 V j d G l v b j E v S G 9 q Y T E v V G l w b y B j Y W 1 i a W F k b y 5 7 Q 2 9 s d W 1 u O T g 3 M S w 5 O D c w f S Z x d W 9 0 O y w m c X V v d D t T Z W N 0 a W 9 u M S 9 I b 2 p h M S 9 U a X B v I G N h b W J p Y W R v L n t D b 2 x 1 b W 4 5 O D c y L D k 4 N z F 9 J n F 1 b 3 Q 7 L C Z x d W 9 0 O 1 N l Y 3 R p b 2 4 x L 0 h v a m E x L 1 R p c G 8 g Y 2 F t Y m l h Z G 8 u e 0 N v b H V t b j k 4 N z M s O T g 3 M n 0 m c X V v d D s s J n F 1 b 3 Q 7 U 2 V j d G l v b j E v S G 9 q Y T E v V G l w b y B j Y W 1 i a W F k b y 5 7 Q 2 9 s d W 1 u O T g 3 N C w 5 O D c z f S Z x d W 9 0 O y w m c X V v d D t T Z W N 0 a W 9 u M S 9 I b 2 p h M S 9 U a X B v I G N h b W J p Y W R v L n t D b 2 x 1 b W 4 5 O D c 1 L D k 4 N z R 9 J n F 1 b 3 Q 7 L C Z x d W 9 0 O 1 N l Y 3 R p b 2 4 x L 0 h v a m E x L 1 R p c G 8 g Y 2 F t Y m l h Z G 8 u e 0 N v b H V t b j k 4 N z Y s O T g 3 N X 0 m c X V v d D s s J n F 1 b 3 Q 7 U 2 V j d G l v b j E v S G 9 q Y T E v V G l w b y B j Y W 1 i a W F k b y 5 7 Q 2 9 s d W 1 u O T g 3 N y w 5 O D c 2 f S Z x d W 9 0 O y w m c X V v d D t T Z W N 0 a W 9 u M S 9 I b 2 p h M S 9 U a X B v I G N h b W J p Y W R v L n t D b 2 x 1 b W 4 5 O D c 4 L D k 4 N z d 9 J n F 1 b 3 Q 7 L C Z x d W 9 0 O 1 N l Y 3 R p b 2 4 x L 0 h v a m E x L 1 R p c G 8 g Y 2 F t Y m l h Z G 8 u e 0 N v b H V t b j k 4 N z k s O T g 3 O H 0 m c X V v d D s s J n F 1 b 3 Q 7 U 2 V j d G l v b j E v S G 9 q Y T E v V G l w b y B j Y W 1 i a W F k b y 5 7 Q 2 9 s d W 1 u O T g 4 M C w 5 O D c 5 f S Z x d W 9 0 O y w m c X V v d D t T Z W N 0 a W 9 u M S 9 I b 2 p h M S 9 U a X B v I G N h b W J p Y W R v L n t D b 2 x 1 b W 4 5 O D g x L D k 4 O D B 9 J n F 1 b 3 Q 7 L C Z x d W 9 0 O 1 N l Y 3 R p b 2 4 x L 0 h v a m E x L 1 R p c G 8 g Y 2 F t Y m l h Z G 8 u e 0 N v b H V t b j k 4 O D I s O T g 4 M X 0 m c X V v d D s s J n F 1 b 3 Q 7 U 2 V j d G l v b j E v S G 9 q Y T E v V G l w b y B j Y W 1 i a W F k b y 5 7 Q 2 9 s d W 1 u O T g 4 M y w 5 O D g y f S Z x d W 9 0 O y w m c X V v d D t T Z W N 0 a W 9 u M S 9 I b 2 p h M S 9 U a X B v I G N h b W J p Y W R v L n t D b 2 x 1 b W 4 5 O D g 0 L D k 4 O D N 9 J n F 1 b 3 Q 7 L C Z x d W 9 0 O 1 N l Y 3 R p b 2 4 x L 0 h v a m E x L 1 R p c G 8 g Y 2 F t Y m l h Z G 8 u e 0 N v b H V t b j k 4 O D U s O T g 4 N H 0 m c X V v d D s s J n F 1 b 3 Q 7 U 2 V j d G l v b j E v S G 9 q Y T E v V G l w b y B j Y W 1 i a W F k b y 5 7 Q 2 9 s d W 1 u O T g 4 N i w 5 O D g 1 f S Z x d W 9 0 O y w m c X V v d D t T Z W N 0 a W 9 u M S 9 I b 2 p h M S 9 U a X B v I G N h b W J p Y W R v L n t D b 2 x 1 b W 4 5 O D g 3 L D k 4 O D Z 9 J n F 1 b 3 Q 7 L C Z x d W 9 0 O 1 N l Y 3 R p b 2 4 x L 0 h v a m E x L 1 R p c G 8 g Y 2 F t Y m l h Z G 8 u e 0 N v b H V t b j k 4 O D g s O T g 4 N 3 0 m c X V v d D s s J n F 1 b 3 Q 7 U 2 V j d G l v b j E v S G 9 q Y T E v V G l w b y B j Y W 1 i a W F k b y 5 7 Q 2 9 s d W 1 u O T g 4 O S w 5 O D g 4 f S Z x d W 9 0 O y w m c X V v d D t T Z W N 0 a W 9 u M S 9 I b 2 p h M S 9 U a X B v I G N h b W J p Y W R v L n t D b 2 x 1 b W 4 5 O D k w L D k 4 O D l 9 J n F 1 b 3 Q 7 L C Z x d W 9 0 O 1 N l Y 3 R p b 2 4 x L 0 h v a m E x L 1 R p c G 8 g Y 2 F t Y m l h Z G 8 u e 0 N v b H V t b j k 4 O T E s O T g 5 M H 0 m c X V v d D s s J n F 1 b 3 Q 7 U 2 V j d G l v b j E v S G 9 q Y T E v V G l w b y B j Y W 1 i a W F k b y 5 7 Q 2 9 s d W 1 u O T g 5 M i w 5 O D k x f S Z x d W 9 0 O y w m c X V v d D t T Z W N 0 a W 9 u M S 9 I b 2 p h M S 9 U a X B v I G N h b W J p Y W R v L n t D b 2 x 1 b W 4 5 O D k z L D k 4 O T J 9 J n F 1 b 3 Q 7 L C Z x d W 9 0 O 1 N l Y 3 R p b 2 4 x L 0 h v a m E x L 1 R p c G 8 g Y 2 F t Y m l h Z G 8 u e 0 N v b H V t b j k 4 O T Q s O T g 5 M 3 0 m c X V v d D s s J n F 1 b 3 Q 7 U 2 V j d G l v b j E v S G 9 q Y T E v V G l w b y B j Y W 1 i a W F k b y 5 7 Q 2 9 s d W 1 u O T g 5 N S w 5 O D k 0 f S Z x d W 9 0 O y w m c X V v d D t T Z W N 0 a W 9 u M S 9 I b 2 p h M S 9 U a X B v I G N h b W J p Y W R v L n t D b 2 x 1 b W 4 5 O D k 2 L D k 4 O T V 9 J n F 1 b 3 Q 7 L C Z x d W 9 0 O 1 N l Y 3 R p b 2 4 x L 0 h v a m E x L 1 R p c G 8 g Y 2 F t Y m l h Z G 8 u e 0 N v b H V t b j k 4 O T c s O T g 5 N n 0 m c X V v d D s s J n F 1 b 3 Q 7 U 2 V j d G l v b j E v S G 9 q Y T E v V G l w b y B j Y W 1 i a W F k b y 5 7 Q 2 9 s d W 1 u O T g 5 O C w 5 O D k 3 f S Z x d W 9 0 O y w m c X V v d D t T Z W N 0 a W 9 u M S 9 I b 2 p h M S 9 U a X B v I G N h b W J p Y W R v L n t D b 2 x 1 b W 4 5 O D k 5 L D k 4 O T h 9 J n F 1 b 3 Q 7 L C Z x d W 9 0 O 1 N l Y 3 R p b 2 4 x L 0 h v a m E x L 1 R p c G 8 g Y 2 F t Y m l h Z G 8 u e 0 N v b H V t b j k 5 M D A s O T g 5 O X 0 m c X V v d D s s J n F 1 b 3 Q 7 U 2 V j d G l v b j E v S G 9 q Y T E v V G l w b y B j Y W 1 i a W F k b y 5 7 Q 2 9 s d W 1 u O T k w M S w 5 O T A w f S Z x d W 9 0 O y w m c X V v d D t T Z W N 0 a W 9 u M S 9 I b 2 p h M S 9 U a X B v I G N h b W J p Y W R v L n t D b 2 x 1 b W 4 5 O T A y L D k 5 M D F 9 J n F 1 b 3 Q 7 L C Z x d W 9 0 O 1 N l Y 3 R p b 2 4 x L 0 h v a m E x L 1 R p c G 8 g Y 2 F t Y m l h Z G 8 u e 0 N v b H V t b j k 5 M D M s O T k w M n 0 m c X V v d D s s J n F 1 b 3 Q 7 U 2 V j d G l v b j E v S G 9 q Y T E v V G l w b y B j Y W 1 i a W F k b y 5 7 Q 2 9 s d W 1 u O T k w N C w 5 O T A z f S Z x d W 9 0 O y w m c X V v d D t T Z W N 0 a W 9 u M S 9 I b 2 p h M S 9 U a X B v I G N h b W J p Y W R v L n t D b 2 x 1 b W 4 5 O T A 1 L D k 5 M D R 9 J n F 1 b 3 Q 7 L C Z x d W 9 0 O 1 N l Y 3 R p b 2 4 x L 0 h v a m E x L 1 R p c G 8 g Y 2 F t Y m l h Z G 8 u e 0 N v b H V t b j k 5 M D Y s O T k w N X 0 m c X V v d D s s J n F 1 b 3 Q 7 U 2 V j d G l v b j E v S G 9 q Y T E v V G l w b y B j Y W 1 i a W F k b y 5 7 Q 2 9 s d W 1 u O T k w N y w 5 O T A 2 f S Z x d W 9 0 O y w m c X V v d D t T Z W N 0 a W 9 u M S 9 I b 2 p h M S 9 U a X B v I G N h b W J p Y W R v L n t D b 2 x 1 b W 4 5 O T A 4 L D k 5 M D d 9 J n F 1 b 3 Q 7 L C Z x d W 9 0 O 1 N l Y 3 R p b 2 4 x L 0 h v a m E x L 1 R p c G 8 g Y 2 F t Y m l h Z G 8 u e 0 N v b H V t b j k 5 M D k s O T k w O H 0 m c X V v d D s s J n F 1 b 3 Q 7 U 2 V j d G l v b j E v S G 9 q Y T E v V G l w b y B j Y W 1 i a W F k b y 5 7 Q 2 9 s d W 1 u O T k x M C w 5 O T A 5 f S Z x d W 9 0 O y w m c X V v d D t T Z W N 0 a W 9 u M S 9 I b 2 p h M S 9 U a X B v I G N h b W J p Y W R v L n t D b 2 x 1 b W 4 5 O T E x L D k 5 M T B 9 J n F 1 b 3 Q 7 L C Z x d W 9 0 O 1 N l Y 3 R p b 2 4 x L 0 h v a m E x L 1 R p c G 8 g Y 2 F t Y m l h Z G 8 u e 0 N v b H V t b j k 5 M T I s O T k x M X 0 m c X V v d D s s J n F 1 b 3 Q 7 U 2 V j d G l v b j E v S G 9 q Y T E v V G l w b y B j Y W 1 i a W F k b y 5 7 Q 2 9 s d W 1 u O T k x M y w 5 O T E y f S Z x d W 9 0 O y w m c X V v d D t T Z W N 0 a W 9 u M S 9 I b 2 p h M S 9 U a X B v I G N h b W J p Y W R v L n t D b 2 x 1 b W 4 5 O T E 0 L D k 5 M T N 9 J n F 1 b 3 Q 7 L C Z x d W 9 0 O 1 N l Y 3 R p b 2 4 x L 0 h v a m E x L 1 R p c G 8 g Y 2 F t Y m l h Z G 8 u e 0 N v b H V t b j k 5 M T U s O T k x N H 0 m c X V v d D s s J n F 1 b 3 Q 7 U 2 V j d G l v b j E v S G 9 q Y T E v V G l w b y B j Y W 1 i a W F k b y 5 7 Q 2 9 s d W 1 u O T k x N i w 5 O T E 1 f S Z x d W 9 0 O y w m c X V v d D t T Z W N 0 a W 9 u M S 9 I b 2 p h M S 9 U a X B v I G N h b W J p Y W R v L n t D b 2 x 1 b W 4 5 O T E 3 L D k 5 M T Z 9 J n F 1 b 3 Q 7 L C Z x d W 9 0 O 1 N l Y 3 R p b 2 4 x L 0 h v a m E x L 1 R p c G 8 g Y 2 F t Y m l h Z G 8 u e 0 N v b H V t b j k 5 M T g s O T k x N 3 0 m c X V v d D s s J n F 1 b 3 Q 7 U 2 V j d G l v b j E v S G 9 q Y T E v V G l w b y B j Y W 1 i a W F k b y 5 7 Q 2 9 s d W 1 u O T k x O S w 5 O T E 4 f S Z x d W 9 0 O y w m c X V v d D t T Z W N 0 a W 9 u M S 9 I b 2 p h M S 9 U a X B v I G N h b W J p Y W R v L n t D b 2 x 1 b W 4 5 O T I w L D k 5 M T l 9 J n F 1 b 3 Q 7 L C Z x d W 9 0 O 1 N l Y 3 R p b 2 4 x L 0 h v a m E x L 1 R p c G 8 g Y 2 F t Y m l h Z G 8 u e 0 N v b H V t b j k 5 M j E s O T k y M H 0 m c X V v d D s s J n F 1 b 3 Q 7 U 2 V j d G l v b j E v S G 9 q Y T E v V G l w b y B j Y W 1 i a W F k b y 5 7 Q 2 9 s d W 1 u O T k y M i w 5 O T I x f S Z x d W 9 0 O y w m c X V v d D t T Z W N 0 a W 9 u M S 9 I b 2 p h M S 9 U a X B v I G N h b W J p Y W R v L n t D b 2 x 1 b W 4 5 O T I z L D k 5 M j J 9 J n F 1 b 3 Q 7 L C Z x d W 9 0 O 1 N l Y 3 R p b 2 4 x L 0 h v a m E x L 1 R p c G 8 g Y 2 F t Y m l h Z G 8 u e 0 N v b H V t b j k 5 M j Q s O T k y M 3 0 m c X V v d D s s J n F 1 b 3 Q 7 U 2 V j d G l v b j E v S G 9 q Y T E v V G l w b y B j Y W 1 i a W F k b y 5 7 Q 2 9 s d W 1 u O T k y N S w 5 O T I 0 f S Z x d W 9 0 O y w m c X V v d D t T Z W N 0 a W 9 u M S 9 I b 2 p h M S 9 U a X B v I G N h b W J p Y W R v L n t D b 2 x 1 b W 4 5 O T I 2 L D k 5 M j V 9 J n F 1 b 3 Q 7 L C Z x d W 9 0 O 1 N l Y 3 R p b 2 4 x L 0 h v a m E x L 1 R p c G 8 g Y 2 F t Y m l h Z G 8 u e 0 N v b H V t b j k 5 M j c s O T k y N n 0 m c X V v d D s s J n F 1 b 3 Q 7 U 2 V j d G l v b j E v S G 9 q Y T E v V G l w b y B j Y W 1 i a W F k b y 5 7 Q 2 9 s d W 1 u O T k y O C w 5 O T I 3 f S Z x d W 9 0 O y w m c X V v d D t T Z W N 0 a W 9 u M S 9 I b 2 p h M S 9 U a X B v I G N h b W J p Y W R v L n t D b 2 x 1 b W 4 5 O T I 5 L D k 5 M j h 9 J n F 1 b 3 Q 7 L C Z x d W 9 0 O 1 N l Y 3 R p b 2 4 x L 0 h v a m E x L 1 R p c G 8 g Y 2 F t Y m l h Z G 8 u e 0 N v b H V t b j k 5 M z A s O T k y O X 0 m c X V v d D s s J n F 1 b 3 Q 7 U 2 V j d G l v b j E v S G 9 q Y T E v V G l w b y B j Y W 1 i a W F k b y 5 7 Q 2 9 s d W 1 u O T k z M S w 5 O T M w f S Z x d W 9 0 O y w m c X V v d D t T Z W N 0 a W 9 u M S 9 I b 2 p h M S 9 U a X B v I G N h b W J p Y W R v L n t D b 2 x 1 b W 4 5 O T M y L D k 5 M z F 9 J n F 1 b 3 Q 7 L C Z x d W 9 0 O 1 N l Y 3 R p b 2 4 x L 0 h v a m E x L 1 R p c G 8 g Y 2 F t Y m l h Z G 8 u e 0 N v b H V t b j k 5 M z M s O T k z M n 0 m c X V v d D s s J n F 1 b 3 Q 7 U 2 V j d G l v b j E v S G 9 q Y T E v V G l w b y B j Y W 1 i a W F k b y 5 7 Q 2 9 s d W 1 u O T k z N C w 5 O T M z f S Z x d W 9 0 O y w m c X V v d D t T Z W N 0 a W 9 u M S 9 I b 2 p h M S 9 U a X B v I G N h b W J p Y W R v L n t D b 2 x 1 b W 4 5 O T M 1 L D k 5 M z R 9 J n F 1 b 3 Q 7 L C Z x d W 9 0 O 1 N l Y 3 R p b 2 4 x L 0 h v a m E x L 1 R p c G 8 g Y 2 F t Y m l h Z G 8 u e 0 N v b H V t b j k 5 M z Y s O T k z N X 0 m c X V v d D s s J n F 1 b 3 Q 7 U 2 V j d G l v b j E v S G 9 q Y T E v V G l w b y B j Y W 1 i a W F k b y 5 7 Q 2 9 s d W 1 u O T k z N y w 5 O T M 2 f S Z x d W 9 0 O y w m c X V v d D t T Z W N 0 a W 9 u M S 9 I b 2 p h M S 9 U a X B v I G N h b W J p Y W R v L n t D b 2 x 1 b W 4 5 O T M 4 L D k 5 M z d 9 J n F 1 b 3 Q 7 L C Z x d W 9 0 O 1 N l Y 3 R p b 2 4 x L 0 h v a m E x L 1 R p c G 8 g Y 2 F t Y m l h Z G 8 u e 0 N v b H V t b j k 5 M z k s O T k z O H 0 m c X V v d D s s J n F 1 b 3 Q 7 U 2 V j d G l v b j E v S G 9 q Y T E v V G l w b y B j Y W 1 i a W F k b y 5 7 Q 2 9 s d W 1 u O T k 0 M C w 5 O T M 5 f S Z x d W 9 0 O y w m c X V v d D t T Z W N 0 a W 9 u M S 9 I b 2 p h M S 9 U a X B v I G N h b W J p Y W R v L n t D b 2 x 1 b W 4 5 O T Q x L D k 5 N D B 9 J n F 1 b 3 Q 7 L C Z x d W 9 0 O 1 N l Y 3 R p b 2 4 x L 0 h v a m E x L 1 R p c G 8 g Y 2 F t Y m l h Z G 8 u e 0 N v b H V t b j k 5 N D I s O T k 0 M X 0 m c X V v d D s s J n F 1 b 3 Q 7 U 2 V j d G l v b j E v S G 9 q Y T E v V G l w b y B j Y W 1 i a W F k b y 5 7 Q 2 9 s d W 1 u O T k 0 M y w 5 O T Q y f S Z x d W 9 0 O y w m c X V v d D t T Z W N 0 a W 9 u M S 9 I b 2 p h M S 9 U a X B v I G N h b W J p Y W R v L n t D b 2 x 1 b W 4 5 O T Q 0 L D k 5 N D N 9 J n F 1 b 3 Q 7 L C Z x d W 9 0 O 1 N l Y 3 R p b 2 4 x L 0 h v a m E x L 1 R p c G 8 g Y 2 F t Y m l h Z G 8 u e 0 N v b H V t b j k 5 N D U s O T k 0 N H 0 m c X V v d D s s J n F 1 b 3 Q 7 U 2 V j d G l v b j E v S G 9 q Y T E v V G l w b y B j Y W 1 i a W F k b y 5 7 Q 2 9 s d W 1 u O T k 0 N i w 5 O T Q 1 f S Z x d W 9 0 O y w m c X V v d D t T Z W N 0 a W 9 u M S 9 I b 2 p h M S 9 U a X B v I G N h b W J p Y W R v L n t D b 2 x 1 b W 4 5 O T Q 3 L D k 5 N D Z 9 J n F 1 b 3 Q 7 L C Z x d W 9 0 O 1 N l Y 3 R p b 2 4 x L 0 h v a m E x L 1 R p c G 8 g Y 2 F t Y m l h Z G 8 u e 0 N v b H V t b j k 5 N D g s O T k 0 N 3 0 m c X V v d D s s J n F 1 b 3 Q 7 U 2 V j d G l v b j E v S G 9 q Y T E v V G l w b y B j Y W 1 i a W F k b y 5 7 Q 2 9 s d W 1 u O T k 0 O S w 5 O T Q 4 f S Z x d W 9 0 O y w m c X V v d D t T Z W N 0 a W 9 u M S 9 I b 2 p h M S 9 U a X B v I G N h b W J p Y W R v L n t D b 2 x 1 b W 4 5 O T U w L D k 5 N D l 9 J n F 1 b 3 Q 7 L C Z x d W 9 0 O 1 N l Y 3 R p b 2 4 x L 0 h v a m E x L 1 R p c G 8 g Y 2 F t Y m l h Z G 8 u e 0 N v b H V t b j k 5 N T E s O T k 1 M H 0 m c X V v d D s s J n F 1 b 3 Q 7 U 2 V j d G l v b j E v S G 9 q Y T E v V G l w b y B j Y W 1 i a W F k b y 5 7 Q 2 9 s d W 1 u O T k 1 M i w 5 O T U x f S Z x d W 9 0 O y w m c X V v d D t T Z W N 0 a W 9 u M S 9 I b 2 p h M S 9 U a X B v I G N h b W J p Y W R v L n t D b 2 x 1 b W 4 5 O T U z L D k 5 N T J 9 J n F 1 b 3 Q 7 L C Z x d W 9 0 O 1 N l Y 3 R p b 2 4 x L 0 h v a m E x L 1 R p c G 8 g Y 2 F t Y m l h Z G 8 u e 0 N v b H V t b j k 5 N T Q s O T k 1 M 3 0 m c X V v d D s s J n F 1 b 3 Q 7 U 2 V j d G l v b j E v S G 9 q Y T E v V G l w b y B j Y W 1 i a W F k b y 5 7 Q 2 9 s d W 1 u O T k 1 N S w 5 O T U 0 f S Z x d W 9 0 O y w m c X V v d D t T Z W N 0 a W 9 u M S 9 I b 2 p h M S 9 U a X B v I G N h b W J p Y W R v L n t D b 2 x 1 b W 4 5 O T U 2 L D k 5 N T V 9 J n F 1 b 3 Q 7 L C Z x d W 9 0 O 1 N l Y 3 R p b 2 4 x L 0 h v a m E x L 1 R p c G 8 g Y 2 F t Y m l h Z G 8 u e 0 N v b H V t b j k 5 N T c s O T k 1 N n 0 m c X V v d D s s J n F 1 b 3 Q 7 U 2 V j d G l v b j E v S G 9 q Y T E v V G l w b y B j Y W 1 i a W F k b y 5 7 Q 2 9 s d W 1 u O T k 1 O C w 5 O T U 3 f S Z x d W 9 0 O y w m c X V v d D t T Z W N 0 a W 9 u M S 9 I b 2 p h M S 9 U a X B v I G N h b W J p Y W R v L n t D b 2 x 1 b W 4 5 O T U 5 L D k 5 N T h 9 J n F 1 b 3 Q 7 L C Z x d W 9 0 O 1 N l Y 3 R p b 2 4 x L 0 h v a m E x L 1 R p c G 8 g Y 2 F t Y m l h Z G 8 u e 0 N v b H V t b j k 5 N j A s O T k 1 O X 0 m c X V v d D s s J n F 1 b 3 Q 7 U 2 V j d G l v b j E v S G 9 q Y T E v V G l w b y B j Y W 1 i a W F k b y 5 7 Q 2 9 s d W 1 u O T k 2 M S w 5 O T Y w f S Z x d W 9 0 O y w m c X V v d D t T Z W N 0 a W 9 u M S 9 I b 2 p h M S 9 U a X B v I G N h b W J p Y W R v L n t D b 2 x 1 b W 4 5 O T Y y L D k 5 N j F 9 J n F 1 b 3 Q 7 L C Z x d W 9 0 O 1 N l Y 3 R p b 2 4 x L 0 h v a m E x L 1 R p c G 8 g Y 2 F t Y m l h Z G 8 u e 0 N v b H V t b j k 5 N j M s O T k 2 M n 0 m c X V v d D s s J n F 1 b 3 Q 7 U 2 V j d G l v b j E v S G 9 q Y T E v V G l w b y B j Y W 1 i a W F k b y 5 7 Q 2 9 s d W 1 u O T k 2 N C w 5 O T Y z f S Z x d W 9 0 O y w m c X V v d D t T Z W N 0 a W 9 u M S 9 I b 2 p h M S 9 U a X B v I G N h b W J p Y W R v L n t D b 2 x 1 b W 4 5 O T Y 1 L D k 5 N j R 9 J n F 1 b 3 Q 7 L C Z x d W 9 0 O 1 N l Y 3 R p b 2 4 x L 0 h v a m E x L 1 R p c G 8 g Y 2 F t Y m l h Z G 8 u e 0 N v b H V t b j k 5 N j Y s O T k 2 N X 0 m c X V v d D s s J n F 1 b 3 Q 7 U 2 V j d G l v b j E v S G 9 q Y T E v V G l w b y B j Y W 1 i a W F k b y 5 7 Q 2 9 s d W 1 u O T k 2 N y w 5 O T Y 2 f S Z x d W 9 0 O y w m c X V v d D t T Z W N 0 a W 9 u M S 9 I b 2 p h M S 9 U a X B v I G N h b W J p Y W R v L n t D b 2 x 1 b W 4 5 O T Y 4 L D k 5 N j d 9 J n F 1 b 3 Q 7 L C Z x d W 9 0 O 1 N l Y 3 R p b 2 4 x L 0 h v a m E x L 1 R p c G 8 g Y 2 F t Y m l h Z G 8 u e 0 N v b H V t b j k 5 N j k s O T k 2 O H 0 m c X V v d D s s J n F 1 b 3 Q 7 U 2 V j d G l v b j E v S G 9 q Y T E v V G l w b y B j Y W 1 i a W F k b y 5 7 Q 2 9 s d W 1 u O T k 3 M C w 5 O T Y 5 f S Z x d W 9 0 O y w m c X V v d D t T Z W N 0 a W 9 u M S 9 I b 2 p h M S 9 U a X B v I G N h b W J p Y W R v L n t D b 2 x 1 b W 4 5 O T c x L D k 5 N z B 9 J n F 1 b 3 Q 7 L C Z x d W 9 0 O 1 N l Y 3 R p b 2 4 x L 0 h v a m E x L 1 R p c G 8 g Y 2 F t Y m l h Z G 8 u e 0 N v b H V t b j k 5 N z I s O T k 3 M X 0 m c X V v d D s s J n F 1 b 3 Q 7 U 2 V j d G l v b j E v S G 9 q Y T E v V G l w b y B j Y W 1 i a W F k b y 5 7 Q 2 9 s d W 1 u O T k 3 M y w 5 O T c y f S Z x d W 9 0 O y w m c X V v d D t T Z W N 0 a W 9 u M S 9 I b 2 p h M S 9 U a X B v I G N h b W J p Y W R v L n t D b 2 x 1 b W 4 5 O T c 0 L D k 5 N z N 9 J n F 1 b 3 Q 7 L C Z x d W 9 0 O 1 N l Y 3 R p b 2 4 x L 0 h v a m E x L 1 R p c G 8 g Y 2 F t Y m l h Z G 8 u e 0 N v b H V t b j k 5 N z U s O T k 3 N H 0 m c X V v d D s s J n F 1 b 3 Q 7 U 2 V j d G l v b j E v S G 9 q Y T E v V G l w b y B j Y W 1 i a W F k b y 5 7 Q 2 9 s d W 1 u O T k 3 N i w 5 O T c 1 f S Z x d W 9 0 O y w m c X V v d D t T Z W N 0 a W 9 u M S 9 I b 2 p h M S 9 U a X B v I G N h b W J p Y W R v L n t D b 2 x 1 b W 4 5 O T c 3 L D k 5 N z Z 9 J n F 1 b 3 Q 7 L C Z x d W 9 0 O 1 N l Y 3 R p b 2 4 x L 0 h v a m E x L 1 R p c G 8 g Y 2 F t Y m l h Z G 8 u e 0 N v b H V t b j k 5 N z g s O T k 3 N 3 0 m c X V v d D s s J n F 1 b 3 Q 7 U 2 V j d G l v b j E v S G 9 q Y T E v V G l w b y B j Y W 1 i a W F k b y 5 7 Q 2 9 s d W 1 u O T k 3 O S w 5 O T c 4 f S Z x d W 9 0 O y w m c X V v d D t T Z W N 0 a W 9 u M S 9 I b 2 p h M S 9 U a X B v I G N h b W J p Y W R v L n t D b 2 x 1 b W 4 5 O T g w L D k 5 N z l 9 J n F 1 b 3 Q 7 L C Z x d W 9 0 O 1 N l Y 3 R p b 2 4 x L 0 h v a m E x L 1 R p c G 8 g Y 2 F t Y m l h Z G 8 u e 0 N v b H V t b j k 5 O D E s O T k 4 M H 0 m c X V v d D s s J n F 1 b 3 Q 7 U 2 V j d G l v b j E v S G 9 q Y T E v V G l w b y B j Y W 1 i a W F k b y 5 7 Q 2 9 s d W 1 u O T k 4 M i w 5 O T g x f S Z x d W 9 0 O y w m c X V v d D t T Z W N 0 a W 9 u M S 9 I b 2 p h M S 9 U a X B v I G N h b W J p Y W R v L n t D b 2 x 1 b W 4 5 O T g z L D k 5 O D J 9 J n F 1 b 3 Q 7 L C Z x d W 9 0 O 1 N l Y 3 R p b 2 4 x L 0 h v a m E x L 1 R p c G 8 g Y 2 F t Y m l h Z G 8 u e 0 N v b H V t b j k 5 O D Q s O T k 4 M 3 0 m c X V v d D s s J n F 1 b 3 Q 7 U 2 V j d G l v b j E v S G 9 q Y T E v V G l w b y B j Y W 1 i a W F k b y 5 7 Q 2 9 s d W 1 u O T k 4 N S w 5 O T g 0 f S Z x d W 9 0 O y w m c X V v d D t T Z W N 0 a W 9 u M S 9 I b 2 p h M S 9 U a X B v I G N h b W J p Y W R v L n t D b 2 x 1 b W 4 5 O T g 2 L D k 5 O D V 9 J n F 1 b 3 Q 7 L C Z x d W 9 0 O 1 N l Y 3 R p b 2 4 x L 0 h v a m E x L 1 R p c G 8 g Y 2 F t Y m l h Z G 8 u e 0 N v b H V t b j k 5 O D c s O T k 4 N n 0 m c X V v d D s s J n F 1 b 3 Q 7 U 2 V j d G l v b j E v S G 9 q Y T E v V G l w b y B j Y W 1 i a W F k b y 5 7 Q 2 9 s d W 1 u O T k 4 O C w 5 O T g 3 f S Z x d W 9 0 O y w m c X V v d D t T Z W N 0 a W 9 u M S 9 I b 2 p h M S 9 U a X B v I G N h b W J p Y W R v L n t D b 2 x 1 b W 4 5 O T g 5 L D k 5 O D h 9 J n F 1 b 3 Q 7 L C Z x d W 9 0 O 1 N l Y 3 R p b 2 4 x L 0 h v a m E x L 1 R p c G 8 g Y 2 F t Y m l h Z G 8 u e 0 N v b H V t b j k 5 O T A s O T k 4 O X 0 m c X V v d D s s J n F 1 b 3 Q 7 U 2 V j d G l v b j E v S G 9 q Y T E v V G l w b y B j Y W 1 i a W F k b y 5 7 Q 2 9 s d W 1 u O T k 5 M S w 5 O T k w f S Z x d W 9 0 O y w m c X V v d D t T Z W N 0 a W 9 u M S 9 I b 2 p h M S 9 U a X B v I G N h b W J p Y W R v L n t D b 2 x 1 b W 4 5 O T k y L D k 5 O T F 9 J n F 1 b 3 Q 7 L C Z x d W 9 0 O 1 N l Y 3 R p b 2 4 x L 0 h v a m E x L 1 R p c G 8 g Y 2 F t Y m l h Z G 8 u e 0 N v b H V t b j k 5 O T M s O T k 5 M n 0 m c X V v d D s s J n F 1 b 3 Q 7 U 2 V j d G l v b j E v S G 9 q Y T E v V G l w b y B j Y W 1 i a W F k b y 5 7 Q 2 9 s d W 1 u O T k 5 N C w 5 O T k z f S Z x d W 9 0 O y w m c X V v d D t T Z W N 0 a W 9 u M S 9 I b 2 p h M S 9 U a X B v I G N h b W J p Y W R v L n t D b 2 x 1 b W 4 5 O T k 1 L D k 5 O T R 9 J n F 1 b 3 Q 7 L C Z x d W 9 0 O 1 N l Y 3 R p b 2 4 x L 0 h v a m E x L 1 R p c G 8 g Y 2 F t Y m l h Z G 8 u e 0 N v b H V t b j k 5 O T Y s O T k 5 N X 0 m c X V v d D s s J n F 1 b 3 Q 7 U 2 V j d G l v b j E v S G 9 q Y T E v V G l w b y B j Y W 1 i a W F k b y 5 7 Q 2 9 s d W 1 u O T k 5 N y w 5 O T k 2 f S Z x d W 9 0 O y w m c X V v d D t T Z W N 0 a W 9 u M S 9 I b 2 p h M S 9 U a X B v I G N h b W J p Y W R v L n t D b 2 x 1 b W 4 5 O T k 4 L D k 5 O T d 9 J n F 1 b 3 Q 7 L C Z x d W 9 0 O 1 N l Y 3 R p b 2 4 x L 0 h v a m E x L 1 R p c G 8 g Y 2 F t Y m l h Z G 8 u e 0 N v b H V t b j k 5 O T k s O T k 5 O H 0 m c X V v d D s s J n F 1 b 3 Q 7 U 2 V j d G l v b j E v S G 9 q Y T E v V G l w b y B j Y W 1 i a W F k b y 5 7 Q 2 9 s d W 1 u M T A w M D A s O T k 5 O X 0 m c X V v d D s s J n F 1 b 3 Q 7 U 2 V j d G l v b j E v S G 9 q Y T E v V G l w b y B j Y W 1 i a W F k b y 5 7 Q 2 9 s d W 1 u M T A w M D E s M T A w M D B 9 J n F 1 b 3 Q 7 L C Z x d W 9 0 O 1 N l Y 3 R p b 2 4 x L 0 h v a m E x L 1 R p c G 8 g Y 2 F t Y m l h Z G 8 u e 0 N v b H V t b j E w M D A y L D E w M D A x f S Z x d W 9 0 O y w m c X V v d D t T Z W N 0 a W 9 u M S 9 I b 2 p h M S 9 U a X B v I G N h b W J p Y W R v L n t D b 2 x 1 b W 4 x M D A w M y w x M D A w M n 0 m c X V v d D s s J n F 1 b 3 Q 7 U 2 V j d G l v b j E v S G 9 q Y T E v V G l w b y B j Y W 1 i a W F k b y 5 7 Q 2 9 s d W 1 u M T A w M D Q s M T A w M D N 9 J n F 1 b 3 Q 7 L C Z x d W 9 0 O 1 N l Y 3 R p b 2 4 x L 0 h v a m E x L 1 R p c G 8 g Y 2 F t Y m l h Z G 8 u e 0 N v b H V t b j E w M D A 1 L D E w M D A 0 f S Z x d W 9 0 O y w m c X V v d D t T Z W N 0 a W 9 u M S 9 I b 2 p h M S 9 U a X B v I G N h b W J p Y W R v L n t D b 2 x 1 b W 4 x M D A w N i w x M D A w N X 0 m c X V v d D s s J n F 1 b 3 Q 7 U 2 V j d G l v b j E v S G 9 q Y T E v V G l w b y B j Y W 1 i a W F k b y 5 7 Q 2 9 s d W 1 u M T A w M D c s M T A w M D Z 9 J n F 1 b 3 Q 7 L C Z x d W 9 0 O 1 N l Y 3 R p b 2 4 x L 0 h v a m E x L 1 R p c G 8 g Y 2 F t Y m l h Z G 8 u e 0 N v b H V t b j E w M D A 4 L D E w M D A 3 f S Z x d W 9 0 O y w m c X V v d D t T Z W N 0 a W 9 u M S 9 I b 2 p h M S 9 U a X B v I G N h b W J p Y W R v L n t D b 2 x 1 b W 4 x M D A w O S w x M D A w O H 0 m c X V v d D s s J n F 1 b 3 Q 7 U 2 V j d G l v b j E v S G 9 q Y T E v V G l w b y B j Y W 1 i a W F k b y 5 7 Q 2 9 s d W 1 u M T A w M T A s M T A w M D l 9 J n F 1 b 3 Q 7 L C Z x d W 9 0 O 1 N l Y 3 R p b 2 4 x L 0 h v a m E x L 1 R p c G 8 g Y 2 F t Y m l h Z G 8 u e 0 N v b H V t b j E w M D E x L D E w M D E w f S Z x d W 9 0 O y w m c X V v d D t T Z W N 0 a W 9 u M S 9 I b 2 p h M S 9 U a X B v I G N h b W J p Y W R v L n t D b 2 x 1 b W 4 x M D A x M i w x M D A x M X 0 m c X V v d D s s J n F 1 b 3 Q 7 U 2 V j d G l v b j E v S G 9 q Y T E v V G l w b y B j Y W 1 i a W F k b y 5 7 Q 2 9 s d W 1 u M T A w M T M s M T A w M T J 9 J n F 1 b 3 Q 7 L C Z x d W 9 0 O 1 N l Y 3 R p b 2 4 x L 0 h v a m E x L 1 R p c G 8 g Y 2 F t Y m l h Z G 8 u e 0 N v b H V t b j E w M D E 0 L D E w M D E z f S Z x d W 9 0 O y w m c X V v d D t T Z W N 0 a W 9 u M S 9 I b 2 p h M S 9 U a X B v I G N h b W J p Y W R v L n t D b 2 x 1 b W 4 x M D A x N S w x M D A x N H 0 m c X V v d D s s J n F 1 b 3 Q 7 U 2 V j d G l v b j E v S G 9 q Y T E v V G l w b y B j Y W 1 i a W F k b y 5 7 Q 2 9 s d W 1 u M T A w M T Y s M T A w M T V 9 J n F 1 b 3 Q 7 L C Z x d W 9 0 O 1 N l Y 3 R p b 2 4 x L 0 h v a m E x L 1 R p c G 8 g Y 2 F t Y m l h Z G 8 u e 0 N v b H V t b j E w M D E 3 L D E w M D E 2 f S Z x d W 9 0 O y w m c X V v d D t T Z W N 0 a W 9 u M S 9 I b 2 p h M S 9 U a X B v I G N h b W J p Y W R v L n t D b 2 x 1 b W 4 x M D A x O C w x M D A x N 3 0 m c X V v d D s s J n F 1 b 3 Q 7 U 2 V j d G l v b j E v S G 9 q Y T E v V G l w b y B j Y W 1 i a W F k b y 5 7 Q 2 9 s d W 1 u M T A w M T k s M T A w M T h 9 J n F 1 b 3 Q 7 L C Z x d W 9 0 O 1 N l Y 3 R p b 2 4 x L 0 h v a m E x L 1 R p c G 8 g Y 2 F t Y m l h Z G 8 u e 0 N v b H V t b j E w M D I w L D E w M D E 5 f S Z x d W 9 0 O y w m c X V v d D t T Z W N 0 a W 9 u M S 9 I b 2 p h M S 9 U a X B v I G N h b W J p Y W R v L n t D b 2 x 1 b W 4 x M D A y M S w x M D A y M H 0 m c X V v d D s s J n F 1 b 3 Q 7 U 2 V j d G l v b j E v S G 9 q Y T E v V G l w b y B j Y W 1 i a W F k b y 5 7 Q 2 9 s d W 1 u M T A w M j I s M T A w M j F 9 J n F 1 b 3 Q 7 L C Z x d W 9 0 O 1 N l Y 3 R p b 2 4 x L 0 h v a m E x L 1 R p c G 8 g Y 2 F t Y m l h Z G 8 u e 0 N v b H V t b j E w M D I z L D E w M D I y f S Z x d W 9 0 O y w m c X V v d D t T Z W N 0 a W 9 u M S 9 I b 2 p h M S 9 U a X B v I G N h b W J p Y W R v L n t D b 2 x 1 b W 4 x M D A y N C w x M D A y M 3 0 m c X V v d D s s J n F 1 b 3 Q 7 U 2 V j d G l v b j E v S G 9 q Y T E v V G l w b y B j Y W 1 i a W F k b y 5 7 Q 2 9 s d W 1 u M T A w M j U s M T A w M j R 9 J n F 1 b 3 Q 7 L C Z x d W 9 0 O 1 N l Y 3 R p b 2 4 x L 0 h v a m E x L 1 R p c G 8 g Y 2 F t Y m l h Z G 8 u e 0 N v b H V t b j E w M D I 2 L D E w M D I 1 f S Z x d W 9 0 O y w m c X V v d D t T Z W N 0 a W 9 u M S 9 I b 2 p h M S 9 U a X B v I G N h b W J p Y W R v L n t D b 2 x 1 b W 4 x M D A y N y w x M D A y N n 0 m c X V v d D s s J n F 1 b 3 Q 7 U 2 V j d G l v b j E v S G 9 q Y T E v V G l w b y B j Y W 1 i a W F k b y 5 7 Q 2 9 s d W 1 u M T A w M j g s M T A w M j d 9 J n F 1 b 3 Q 7 L C Z x d W 9 0 O 1 N l Y 3 R p b 2 4 x L 0 h v a m E x L 1 R p c G 8 g Y 2 F t Y m l h Z G 8 u e 0 N v b H V t b j E w M D I 5 L D E w M D I 4 f S Z x d W 9 0 O y w m c X V v d D t T Z W N 0 a W 9 u M S 9 I b 2 p h M S 9 U a X B v I G N h b W J p Y W R v L n t D b 2 x 1 b W 4 x M D A z M C w x M D A y O X 0 m c X V v d D s s J n F 1 b 3 Q 7 U 2 V j d G l v b j E v S G 9 q Y T E v V G l w b y B j Y W 1 i a W F k b y 5 7 Q 2 9 s d W 1 u M T A w M z E s M T A w M z B 9 J n F 1 b 3 Q 7 L C Z x d W 9 0 O 1 N l Y 3 R p b 2 4 x L 0 h v a m E x L 1 R p c G 8 g Y 2 F t Y m l h Z G 8 u e 0 N v b H V t b j E w M D M y L D E w M D M x f S Z x d W 9 0 O y w m c X V v d D t T Z W N 0 a W 9 u M S 9 I b 2 p h M S 9 U a X B v I G N h b W J p Y W R v L n t D b 2 x 1 b W 4 x M D A z M y w x M D A z M n 0 m c X V v d D s s J n F 1 b 3 Q 7 U 2 V j d G l v b j E v S G 9 q Y T E v V G l w b y B j Y W 1 i a W F k b y 5 7 Q 2 9 s d W 1 u M T A w M z Q s M T A w M z N 9 J n F 1 b 3 Q 7 L C Z x d W 9 0 O 1 N l Y 3 R p b 2 4 x L 0 h v a m E x L 1 R p c G 8 g Y 2 F t Y m l h Z G 8 u e 0 N v b H V t b j E w M D M 1 L D E w M D M 0 f S Z x d W 9 0 O y w m c X V v d D t T Z W N 0 a W 9 u M S 9 I b 2 p h M S 9 U a X B v I G N h b W J p Y W R v L n t D b 2 x 1 b W 4 x M D A z N i w x M D A z N X 0 m c X V v d D s s J n F 1 b 3 Q 7 U 2 V j d G l v b j E v S G 9 q Y T E v V G l w b y B j Y W 1 i a W F k b y 5 7 Q 2 9 s d W 1 u M T A w M z c s M T A w M z Z 9 J n F 1 b 3 Q 7 L C Z x d W 9 0 O 1 N l Y 3 R p b 2 4 x L 0 h v a m E x L 1 R p c G 8 g Y 2 F t Y m l h Z G 8 u e 0 N v b H V t b j E w M D M 4 L D E w M D M 3 f S Z x d W 9 0 O y w m c X V v d D t T Z W N 0 a W 9 u M S 9 I b 2 p h M S 9 U a X B v I G N h b W J p Y W R v L n t D b 2 x 1 b W 4 x M D A z O S w x M D A z O H 0 m c X V v d D s s J n F 1 b 3 Q 7 U 2 V j d G l v b j E v S G 9 q Y T E v V G l w b y B j Y W 1 i a W F k b y 5 7 Q 2 9 s d W 1 u M T A w N D A s M T A w M z l 9 J n F 1 b 3 Q 7 L C Z x d W 9 0 O 1 N l Y 3 R p b 2 4 x L 0 h v a m E x L 1 R p c G 8 g Y 2 F t Y m l h Z G 8 u e 0 N v b H V t b j E w M D Q x L D E w M D Q w f S Z x d W 9 0 O y w m c X V v d D t T Z W N 0 a W 9 u M S 9 I b 2 p h M S 9 U a X B v I G N h b W J p Y W R v L n t D b 2 x 1 b W 4 x M D A 0 M i w x M D A 0 M X 0 m c X V v d D s s J n F 1 b 3 Q 7 U 2 V j d G l v b j E v S G 9 q Y T E v V G l w b y B j Y W 1 i a W F k b y 5 7 Q 2 9 s d W 1 u M T A w N D M s M T A w N D J 9 J n F 1 b 3 Q 7 L C Z x d W 9 0 O 1 N l Y 3 R p b 2 4 x L 0 h v a m E x L 1 R p c G 8 g Y 2 F t Y m l h Z G 8 u e 0 N v b H V t b j E w M D Q 0 L D E w M D Q z f S Z x d W 9 0 O y w m c X V v d D t T Z W N 0 a W 9 u M S 9 I b 2 p h M S 9 U a X B v I G N h b W J p Y W R v L n t D b 2 x 1 b W 4 x M D A 0 N S w x M D A 0 N H 0 m c X V v d D s s J n F 1 b 3 Q 7 U 2 V j d G l v b j E v S G 9 q Y T E v V G l w b y B j Y W 1 i a W F k b y 5 7 Q 2 9 s d W 1 u M T A w N D Y s M T A w N D V 9 J n F 1 b 3 Q 7 L C Z x d W 9 0 O 1 N l Y 3 R p b 2 4 x L 0 h v a m E x L 1 R p c G 8 g Y 2 F t Y m l h Z G 8 u e 0 N v b H V t b j E w M D Q 3 L D E w M D Q 2 f S Z x d W 9 0 O y w m c X V v d D t T Z W N 0 a W 9 u M S 9 I b 2 p h M S 9 U a X B v I G N h b W J p Y W R v L n t D b 2 x 1 b W 4 x M D A 0 O C w x M D A 0 N 3 0 m c X V v d D s s J n F 1 b 3 Q 7 U 2 V j d G l v b j E v S G 9 q Y T E v V G l w b y B j Y W 1 i a W F k b y 5 7 Q 2 9 s d W 1 u M T A w N D k s M T A w N D h 9 J n F 1 b 3 Q 7 L C Z x d W 9 0 O 1 N l Y 3 R p b 2 4 x L 0 h v a m E x L 1 R p c G 8 g Y 2 F t Y m l h Z G 8 u e 0 N v b H V t b j E w M D U w L D E w M D Q 5 f S Z x d W 9 0 O y w m c X V v d D t T Z W N 0 a W 9 u M S 9 I b 2 p h M S 9 U a X B v I G N h b W J p Y W R v L n t D b 2 x 1 b W 4 x M D A 1 M S w x M D A 1 M H 0 m c X V v d D s s J n F 1 b 3 Q 7 U 2 V j d G l v b j E v S G 9 q Y T E v V G l w b y B j Y W 1 i a W F k b y 5 7 Q 2 9 s d W 1 u M T A w N T I s M T A w N T F 9 J n F 1 b 3 Q 7 L C Z x d W 9 0 O 1 N l Y 3 R p b 2 4 x L 0 h v a m E x L 1 R p c G 8 g Y 2 F t Y m l h Z G 8 u e 0 N v b H V t b j E w M D U z L D E w M D U y f S Z x d W 9 0 O y w m c X V v d D t T Z W N 0 a W 9 u M S 9 I b 2 p h M S 9 U a X B v I G N h b W J p Y W R v L n t D b 2 x 1 b W 4 x M D A 1 N C w x M D A 1 M 3 0 m c X V v d D s s J n F 1 b 3 Q 7 U 2 V j d G l v b j E v S G 9 q Y T E v V G l w b y B j Y W 1 i a W F k b y 5 7 Q 2 9 s d W 1 u M T A w N T U s M T A w N T R 9 J n F 1 b 3 Q 7 L C Z x d W 9 0 O 1 N l Y 3 R p b 2 4 x L 0 h v a m E x L 1 R p c G 8 g Y 2 F t Y m l h Z G 8 u e 0 N v b H V t b j E w M D U 2 L D E w M D U 1 f S Z x d W 9 0 O y w m c X V v d D t T Z W N 0 a W 9 u M S 9 I b 2 p h M S 9 U a X B v I G N h b W J p Y W R v L n t D b 2 x 1 b W 4 x M D A 1 N y w x M D A 1 N n 0 m c X V v d D s s J n F 1 b 3 Q 7 U 2 V j d G l v b j E v S G 9 q Y T E v V G l w b y B j Y W 1 i a W F k b y 5 7 Q 2 9 s d W 1 u M T A w N T g s M T A w N T d 9 J n F 1 b 3 Q 7 L C Z x d W 9 0 O 1 N l Y 3 R p b 2 4 x L 0 h v a m E x L 1 R p c G 8 g Y 2 F t Y m l h Z G 8 u e 0 N v b H V t b j E w M D U 5 L D E w M D U 4 f S Z x d W 9 0 O y w m c X V v d D t T Z W N 0 a W 9 u M S 9 I b 2 p h M S 9 U a X B v I G N h b W J p Y W R v L n t D b 2 x 1 b W 4 x M D A 2 M C w x M D A 1 O X 0 m c X V v d D s s J n F 1 b 3 Q 7 U 2 V j d G l v b j E v S G 9 q Y T E v V G l w b y B j Y W 1 i a W F k b y 5 7 Q 2 9 s d W 1 u M T A w N j E s M T A w N j B 9 J n F 1 b 3 Q 7 L C Z x d W 9 0 O 1 N l Y 3 R p b 2 4 x L 0 h v a m E x L 1 R p c G 8 g Y 2 F t Y m l h Z G 8 u e 0 N v b H V t b j E w M D Y y L D E w M D Y x f S Z x d W 9 0 O y w m c X V v d D t T Z W N 0 a W 9 u M S 9 I b 2 p h M S 9 U a X B v I G N h b W J p Y W R v L n t D b 2 x 1 b W 4 x M D A 2 M y w x M D A 2 M n 0 m c X V v d D s s J n F 1 b 3 Q 7 U 2 V j d G l v b j E v S G 9 q Y T E v V G l w b y B j Y W 1 i a W F k b y 5 7 Q 2 9 s d W 1 u M T A w N j Q s M T A w N j N 9 J n F 1 b 3 Q 7 L C Z x d W 9 0 O 1 N l Y 3 R p b 2 4 x L 0 h v a m E x L 1 R p c G 8 g Y 2 F t Y m l h Z G 8 u e 0 N v b H V t b j E w M D Y 1 L D E w M D Y 0 f S Z x d W 9 0 O y w m c X V v d D t T Z W N 0 a W 9 u M S 9 I b 2 p h M S 9 U a X B v I G N h b W J p Y W R v L n t D b 2 x 1 b W 4 x M D A 2 N i w x M D A 2 N X 0 m c X V v d D s s J n F 1 b 3 Q 7 U 2 V j d G l v b j E v S G 9 q Y T E v V G l w b y B j Y W 1 i a W F k b y 5 7 Q 2 9 s d W 1 u M T A w N j c s M T A w N j Z 9 J n F 1 b 3 Q 7 L C Z x d W 9 0 O 1 N l Y 3 R p b 2 4 x L 0 h v a m E x L 1 R p c G 8 g Y 2 F t Y m l h Z G 8 u e 0 N v b H V t b j E w M D Y 4 L D E w M D Y 3 f S Z x d W 9 0 O y w m c X V v d D t T Z W N 0 a W 9 u M S 9 I b 2 p h M S 9 U a X B v I G N h b W J p Y W R v L n t D b 2 x 1 b W 4 x M D A 2 O S w x M D A 2 O H 0 m c X V v d D s s J n F 1 b 3 Q 7 U 2 V j d G l v b j E v S G 9 q Y T E v V G l w b y B j Y W 1 i a W F k b y 5 7 Q 2 9 s d W 1 u M T A w N z A s M T A w N j l 9 J n F 1 b 3 Q 7 L C Z x d W 9 0 O 1 N l Y 3 R p b 2 4 x L 0 h v a m E x L 1 R p c G 8 g Y 2 F t Y m l h Z G 8 u e 0 N v b H V t b j E w M D c x L D E w M D c w f S Z x d W 9 0 O y w m c X V v d D t T Z W N 0 a W 9 u M S 9 I b 2 p h M S 9 U a X B v I G N h b W J p Y W R v L n t D b 2 x 1 b W 4 x M D A 3 M i w x M D A 3 M X 0 m c X V v d D s s J n F 1 b 3 Q 7 U 2 V j d G l v b j E v S G 9 q Y T E v V G l w b y B j Y W 1 i a W F k b y 5 7 Q 2 9 s d W 1 u M T A w N z M s M T A w N z J 9 J n F 1 b 3 Q 7 L C Z x d W 9 0 O 1 N l Y 3 R p b 2 4 x L 0 h v a m E x L 1 R p c G 8 g Y 2 F t Y m l h Z G 8 u e 0 N v b H V t b j E w M D c 0 L D E w M D c z f S Z x d W 9 0 O y w m c X V v d D t T Z W N 0 a W 9 u M S 9 I b 2 p h M S 9 U a X B v I G N h b W J p Y W R v L n t D b 2 x 1 b W 4 x M D A 3 N S w x M D A 3 N H 0 m c X V v d D s s J n F 1 b 3 Q 7 U 2 V j d G l v b j E v S G 9 q Y T E v V G l w b y B j Y W 1 i a W F k b y 5 7 Q 2 9 s d W 1 u M T A w N z Y s M T A w N z V 9 J n F 1 b 3 Q 7 L C Z x d W 9 0 O 1 N l Y 3 R p b 2 4 x L 0 h v a m E x L 1 R p c G 8 g Y 2 F t Y m l h Z G 8 u e 0 N v b H V t b j E w M D c 3 L D E w M D c 2 f S Z x d W 9 0 O y w m c X V v d D t T Z W N 0 a W 9 u M S 9 I b 2 p h M S 9 U a X B v I G N h b W J p Y W R v L n t D b 2 x 1 b W 4 x M D A 3 O C w x M D A 3 N 3 0 m c X V v d D s s J n F 1 b 3 Q 7 U 2 V j d G l v b j E v S G 9 q Y T E v V G l w b y B j Y W 1 i a W F k b y 5 7 Q 2 9 s d W 1 u M T A w N z k s M T A w N z h 9 J n F 1 b 3 Q 7 L C Z x d W 9 0 O 1 N l Y 3 R p b 2 4 x L 0 h v a m E x L 1 R p c G 8 g Y 2 F t Y m l h Z G 8 u e 0 N v b H V t b j E w M D g w L D E w M D c 5 f S Z x d W 9 0 O y w m c X V v d D t T Z W N 0 a W 9 u M S 9 I b 2 p h M S 9 U a X B v I G N h b W J p Y W R v L n t D b 2 x 1 b W 4 x M D A 4 M S w x M D A 4 M H 0 m c X V v d D s s J n F 1 b 3 Q 7 U 2 V j d G l v b j E v S G 9 q Y T E v V G l w b y B j Y W 1 i a W F k b y 5 7 Q 2 9 s d W 1 u M T A w O D I s M T A w O D F 9 J n F 1 b 3 Q 7 L C Z x d W 9 0 O 1 N l Y 3 R p b 2 4 x L 0 h v a m E x L 1 R p c G 8 g Y 2 F t Y m l h Z G 8 u e 0 N v b H V t b j E w M D g z L D E w M D g y f S Z x d W 9 0 O y w m c X V v d D t T Z W N 0 a W 9 u M S 9 I b 2 p h M S 9 U a X B v I G N h b W J p Y W R v L n t D b 2 x 1 b W 4 x M D A 4 N C w x M D A 4 M 3 0 m c X V v d D s s J n F 1 b 3 Q 7 U 2 V j d G l v b j E v S G 9 q Y T E v V G l w b y B j Y W 1 i a W F k b y 5 7 Q 2 9 s d W 1 u M T A w O D U s M T A w O D R 9 J n F 1 b 3 Q 7 L C Z x d W 9 0 O 1 N l Y 3 R p b 2 4 x L 0 h v a m E x L 1 R p c G 8 g Y 2 F t Y m l h Z G 8 u e 0 N v b H V t b j E w M D g 2 L D E w M D g 1 f S Z x d W 9 0 O y w m c X V v d D t T Z W N 0 a W 9 u M S 9 I b 2 p h M S 9 U a X B v I G N h b W J p Y W R v L n t D b 2 x 1 b W 4 x M D A 4 N y w x M D A 4 N n 0 m c X V v d D s s J n F 1 b 3 Q 7 U 2 V j d G l v b j E v S G 9 q Y T E v V G l w b y B j Y W 1 i a W F k b y 5 7 Q 2 9 s d W 1 u M T A w O D g s M T A w O D d 9 J n F 1 b 3 Q 7 L C Z x d W 9 0 O 1 N l Y 3 R p b 2 4 x L 0 h v a m E x L 1 R p c G 8 g Y 2 F t Y m l h Z G 8 u e 0 N v b H V t b j E w M D g 5 L D E w M D g 4 f S Z x d W 9 0 O y w m c X V v d D t T Z W N 0 a W 9 u M S 9 I b 2 p h M S 9 U a X B v I G N h b W J p Y W R v L n t D b 2 x 1 b W 4 x M D A 5 M C w x M D A 4 O X 0 m c X V v d D s s J n F 1 b 3 Q 7 U 2 V j d G l v b j E v S G 9 q Y T E v V G l w b y B j Y W 1 i a W F k b y 5 7 Q 2 9 s d W 1 u M T A w O T E s M T A w O T B 9 J n F 1 b 3 Q 7 L C Z x d W 9 0 O 1 N l Y 3 R p b 2 4 x L 0 h v a m E x L 1 R p c G 8 g Y 2 F t Y m l h Z G 8 u e 0 N v b H V t b j E w M D k y L D E w M D k x f S Z x d W 9 0 O y w m c X V v d D t T Z W N 0 a W 9 u M S 9 I b 2 p h M S 9 U a X B v I G N h b W J p Y W R v L n t D b 2 x 1 b W 4 x M D A 5 M y w x M D A 5 M n 0 m c X V v d D s s J n F 1 b 3 Q 7 U 2 V j d G l v b j E v S G 9 q Y T E v V G l w b y B j Y W 1 i a W F k b y 5 7 Q 2 9 s d W 1 u M T A w O T Q s M T A w O T N 9 J n F 1 b 3 Q 7 L C Z x d W 9 0 O 1 N l Y 3 R p b 2 4 x L 0 h v a m E x L 1 R p c G 8 g Y 2 F t Y m l h Z G 8 u e 0 N v b H V t b j E w M D k 1 L D E w M D k 0 f S Z x d W 9 0 O y w m c X V v d D t T Z W N 0 a W 9 u M S 9 I b 2 p h M S 9 U a X B v I G N h b W J p Y W R v L n t D b 2 x 1 b W 4 x M D A 5 N i w x M D A 5 N X 0 m c X V v d D s s J n F 1 b 3 Q 7 U 2 V j d G l v b j E v S G 9 q Y T E v V G l w b y B j Y W 1 i a W F k b y 5 7 Q 2 9 s d W 1 u M T A w O T c s M T A w O T Z 9 J n F 1 b 3 Q 7 L C Z x d W 9 0 O 1 N l Y 3 R p b 2 4 x L 0 h v a m E x L 1 R p c G 8 g Y 2 F t Y m l h Z G 8 u e 0 N v b H V t b j E w M D k 4 L D E w M D k 3 f S Z x d W 9 0 O y w m c X V v d D t T Z W N 0 a W 9 u M S 9 I b 2 p h M S 9 U a X B v I G N h b W J p Y W R v L n t D b 2 x 1 b W 4 x M D A 5 O S w x M D A 5 O H 0 m c X V v d D s s J n F 1 b 3 Q 7 U 2 V j d G l v b j E v S G 9 q Y T E v V G l w b y B j Y W 1 i a W F k b y 5 7 Q 2 9 s d W 1 u M T A x M D A s M T A w O T l 9 J n F 1 b 3 Q 7 L C Z x d W 9 0 O 1 N l Y 3 R p b 2 4 x L 0 h v a m E x L 1 R p c G 8 g Y 2 F t Y m l h Z G 8 u e 0 N v b H V t b j E w M T A x L D E w M T A w f S Z x d W 9 0 O y w m c X V v d D t T Z W N 0 a W 9 u M S 9 I b 2 p h M S 9 U a X B v I G N h b W J p Y W R v L n t D b 2 x 1 b W 4 x M D E w M i w x M D E w M X 0 m c X V v d D s s J n F 1 b 3 Q 7 U 2 V j d G l v b j E v S G 9 q Y T E v V G l w b y B j Y W 1 i a W F k b y 5 7 Q 2 9 s d W 1 u M T A x M D M s M T A x M D J 9 J n F 1 b 3 Q 7 L C Z x d W 9 0 O 1 N l Y 3 R p b 2 4 x L 0 h v a m E x L 1 R p c G 8 g Y 2 F t Y m l h Z G 8 u e 0 N v b H V t b j E w M T A 0 L D E w M T A z f S Z x d W 9 0 O y w m c X V v d D t T Z W N 0 a W 9 u M S 9 I b 2 p h M S 9 U a X B v I G N h b W J p Y W R v L n t D b 2 x 1 b W 4 x M D E w N S w x M D E w N H 0 m c X V v d D s s J n F 1 b 3 Q 7 U 2 V j d G l v b j E v S G 9 q Y T E v V G l w b y B j Y W 1 i a W F k b y 5 7 Q 2 9 s d W 1 u M T A x M D Y s M T A x M D V 9 J n F 1 b 3 Q 7 L C Z x d W 9 0 O 1 N l Y 3 R p b 2 4 x L 0 h v a m E x L 1 R p c G 8 g Y 2 F t Y m l h Z G 8 u e 0 N v b H V t b j E w M T A 3 L D E w M T A 2 f S Z x d W 9 0 O y w m c X V v d D t T Z W N 0 a W 9 u M S 9 I b 2 p h M S 9 U a X B v I G N h b W J p Y W R v L n t D b 2 x 1 b W 4 x M D E w O C w x M D E w N 3 0 m c X V v d D s s J n F 1 b 3 Q 7 U 2 V j d G l v b j E v S G 9 q Y T E v V G l w b y B j Y W 1 i a W F k b y 5 7 Q 2 9 s d W 1 u M T A x M D k s M T A x M D h 9 J n F 1 b 3 Q 7 L C Z x d W 9 0 O 1 N l Y 3 R p b 2 4 x L 0 h v a m E x L 1 R p c G 8 g Y 2 F t Y m l h Z G 8 u e 0 N v b H V t b j E w M T E w L D E w M T A 5 f S Z x d W 9 0 O y w m c X V v d D t T Z W N 0 a W 9 u M S 9 I b 2 p h M S 9 U a X B v I G N h b W J p Y W R v L n t D b 2 x 1 b W 4 x M D E x M S w x M D E x M H 0 m c X V v d D s s J n F 1 b 3 Q 7 U 2 V j d G l v b j E v S G 9 q Y T E v V G l w b y B j Y W 1 i a W F k b y 5 7 Q 2 9 s d W 1 u M T A x M T I s M T A x M T F 9 J n F 1 b 3 Q 7 L C Z x d W 9 0 O 1 N l Y 3 R p b 2 4 x L 0 h v a m E x L 1 R p c G 8 g Y 2 F t Y m l h Z G 8 u e 0 N v b H V t b j E w M T E z L D E w M T E y f S Z x d W 9 0 O y w m c X V v d D t T Z W N 0 a W 9 u M S 9 I b 2 p h M S 9 U a X B v I G N h b W J p Y W R v L n t D b 2 x 1 b W 4 x M D E x N C w x M D E x M 3 0 m c X V v d D s s J n F 1 b 3 Q 7 U 2 V j d G l v b j E v S G 9 q Y T E v V G l w b y B j Y W 1 i a W F k b y 5 7 Q 2 9 s d W 1 u M T A x M T U s M T A x M T R 9 J n F 1 b 3 Q 7 L C Z x d W 9 0 O 1 N l Y 3 R p b 2 4 x L 0 h v a m E x L 1 R p c G 8 g Y 2 F t Y m l h Z G 8 u e 0 N v b H V t b j E w M T E 2 L D E w M T E 1 f S Z x d W 9 0 O y w m c X V v d D t T Z W N 0 a W 9 u M S 9 I b 2 p h M S 9 U a X B v I G N h b W J p Y W R v L n t D b 2 x 1 b W 4 x M D E x N y w x M D E x N n 0 m c X V v d D s s J n F 1 b 3 Q 7 U 2 V j d G l v b j E v S G 9 q Y T E v V G l w b y B j Y W 1 i a W F k b y 5 7 Q 2 9 s d W 1 u M T A x M T g s M T A x M T d 9 J n F 1 b 3 Q 7 L C Z x d W 9 0 O 1 N l Y 3 R p b 2 4 x L 0 h v a m E x L 1 R p c G 8 g Y 2 F t Y m l h Z G 8 u e 0 N v b H V t b j E w M T E 5 L D E w M T E 4 f S Z x d W 9 0 O y w m c X V v d D t T Z W N 0 a W 9 u M S 9 I b 2 p h M S 9 U a X B v I G N h b W J p Y W R v L n t D b 2 x 1 b W 4 x M D E y M C w x M D E x O X 0 m c X V v d D s s J n F 1 b 3 Q 7 U 2 V j d G l v b j E v S G 9 q Y T E v V G l w b y B j Y W 1 i a W F k b y 5 7 Q 2 9 s d W 1 u M T A x M j E s M T A x M j B 9 J n F 1 b 3 Q 7 L C Z x d W 9 0 O 1 N l Y 3 R p b 2 4 x L 0 h v a m E x L 1 R p c G 8 g Y 2 F t Y m l h Z G 8 u e 0 N v b H V t b j E w M T I y L D E w M T I x f S Z x d W 9 0 O y w m c X V v d D t T Z W N 0 a W 9 u M S 9 I b 2 p h M S 9 U a X B v I G N h b W J p Y W R v L n t D b 2 x 1 b W 4 x M D E y M y w x M D E y M n 0 m c X V v d D s s J n F 1 b 3 Q 7 U 2 V j d G l v b j E v S G 9 q Y T E v V G l w b y B j Y W 1 i a W F k b y 5 7 Q 2 9 s d W 1 u M T A x M j Q s M T A x M j N 9 J n F 1 b 3 Q 7 L C Z x d W 9 0 O 1 N l Y 3 R p b 2 4 x L 0 h v a m E x L 1 R p c G 8 g Y 2 F t Y m l h Z G 8 u e 0 N v b H V t b j E w M T I 1 L D E w M T I 0 f S Z x d W 9 0 O y w m c X V v d D t T Z W N 0 a W 9 u M S 9 I b 2 p h M S 9 U a X B v I G N h b W J p Y W R v L n t D b 2 x 1 b W 4 x M D E y N i w x M D E y N X 0 m c X V v d D s s J n F 1 b 3 Q 7 U 2 V j d G l v b j E v S G 9 q Y T E v V G l w b y B j Y W 1 i a W F k b y 5 7 Q 2 9 s d W 1 u M T A x M j c s M T A x M j Z 9 J n F 1 b 3 Q 7 L C Z x d W 9 0 O 1 N l Y 3 R p b 2 4 x L 0 h v a m E x L 1 R p c G 8 g Y 2 F t Y m l h Z G 8 u e 0 N v b H V t b j E w M T I 4 L D E w M T I 3 f S Z x d W 9 0 O y w m c X V v d D t T Z W N 0 a W 9 u M S 9 I b 2 p h M S 9 U a X B v I G N h b W J p Y W R v L n t D b 2 x 1 b W 4 x M D E y O S w x M D E y O H 0 m c X V v d D s s J n F 1 b 3 Q 7 U 2 V j d G l v b j E v S G 9 q Y T E v V G l w b y B j Y W 1 i a W F k b y 5 7 Q 2 9 s d W 1 u M T A x M z A s M T A x M j l 9 J n F 1 b 3 Q 7 L C Z x d W 9 0 O 1 N l Y 3 R p b 2 4 x L 0 h v a m E x L 1 R p c G 8 g Y 2 F t Y m l h Z G 8 u e 0 N v b H V t b j E w M T M x L D E w M T M w f S Z x d W 9 0 O y w m c X V v d D t T Z W N 0 a W 9 u M S 9 I b 2 p h M S 9 U a X B v I G N h b W J p Y W R v L n t D b 2 x 1 b W 4 x M D E z M i w x M D E z M X 0 m c X V v d D s s J n F 1 b 3 Q 7 U 2 V j d G l v b j E v S G 9 q Y T E v V G l w b y B j Y W 1 i a W F k b y 5 7 Q 2 9 s d W 1 u M T A x M z M s M T A x M z J 9 J n F 1 b 3 Q 7 L C Z x d W 9 0 O 1 N l Y 3 R p b 2 4 x L 0 h v a m E x L 1 R p c G 8 g Y 2 F t Y m l h Z G 8 u e 0 N v b H V t b j E w M T M 0 L D E w M T M z f S Z x d W 9 0 O y w m c X V v d D t T Z W N 0 a W 9 u M S 9 I b 2 p h M S 9 U a X B v I G N h b W J p Y W R v L n t D b 2 x 1 b W 4 x M D E z N S w x M D E z N H 0 m c X V v d D s s J n F 1 b 3 Q 7 U 2 V j d G l v b j E v S G 9 q Y T E v V G l w b y B j Y W 1 i a W F k b y 5 7 Q 2 9 s d W 1 u M T A x M z Y s M T A x M z V 9 J n F 1 b 3 Q 7 L C Z x d W 9 0 O 1 N l Y 3 R p b 2 4 x L 0 h v a m E x L 1 R p c G 8 g Y 2 F t Y m l h Z G 8 u e 0 N v b H V t b j E w M T M 3 L D E w M T M 2 f S Z x d W 9 0 O y w m c X V v d D t T Z W N 0 a W 9 u M S 9 I b 2 p h M S 9 U a X B v I G N h b W J p Y W R v L n t D b 2 x 1 b W 4 x M D E z O C w x M D E z N 3 0 m c X V v d D s s J n F 1 b 3 Q 7 U 2 V j d G l v b j E v S G 9 q Y T E v V G l w b y B j Y W 1 i a W F k b y 5 7 Q 2 9 s d W 1 u M T A x M z k s M T A x M z h 9 J n F 1 b 3 Q 7 L C Z x d W 9 0 O 1 N l Y 3 R p b 2 4 x L 0 h v a m E x L 1 R p c G 8 g Y 2 F t Y m l h Z G 8 u e 0 N v b H V t b j E w M T Q w L D E w M T M 5 f S Z x d W 9 0 O y w m c X V v d D t T Z W N 0 a W 9 u M S 9 I b 2 p h M S 9 U a X B v I G N h b W J p Y W R v L n t D b 2 x 1 b W 4 x M D E 0 M S w x M D E 0 M H 0 m c X V v d D s s J n F 1 b 3 Q 7 U 2 V j d G l v b j E v S G 9 q Y T E v V G l w b y B j Y W 1 i a W F k b y 5 7 Q 2 9 s d W 1 u M T A x N D I s M T A x N D F 9 J n F 1 b 3 Q 7 L C Z x d W 9 0 O 1 N l Y 3 R p b 2 4 x L 0 h v a m E x L 1 R p c G 8 g Y 2 F t Y m l h Z G 8 u e 0 N v b H V t b j E w M T Q z L D E w M T Q y f S Z x d W 9 0 O y w m c X V v d D t T Z W N 0 a W 9 u M S 9 I b 2 p h M S 9 U a X B v I G N h b W J p Y W R v L n t D b 2 x 1 b W 4 x M D E 0 N C w x M D E 0 M 3 0 m c X V v d D s s J n F 1 b 3 Q 7 U 2 V j d G l v b j E v S G 9 q Y T E v V G l w b y B j Y W 1 i a W F k b y 5 7 Q 2 9 s d W 1 u M T A x N D U s M T A x N D R 9 J n F 1 b 3 Q 7 L C Z x d W 9 0 O 1 N l Y 3 R p b 2 4 x L 0 h v a m E x L 1 R p c G 8 g Y 2 F t Y m l h Z G 8 u e 0 N v b H V t b j E w M T Q 2 L D E w M T Q 1 f S Z x d W 9 0 O y w m c X V v d D t T Z W N 0 a W 9 u M S 9 I b 2 p h M S 9 U a X B v I G N h b W J p Y W R v L n t D b 2 x 1 b W 4 x M D E 0 N y w x M D E 0 N n 0 m c X V v d D s s J n F 1 b 3 Q 7 U 2 V j d G l v b j E v S G 9 q Y T E v V G l w b y B j Y W 1 i a W F k b y 5 7 Q 2 9 s d W 1 u M T A x N D g s M T A x N D d 9 J n F 1 b 3 Q 7 L C Z x d W 9 0 O 1 N l Y 3 R p b 2 4 x L 0 h v a m E x L 1 R p c G 8 g Y 2 F t Y m l h Z G 8 u e 0 N v b H V t b j E w M T Q 5 L D E w M T Q 4 f S Z x d W 9 0 O y w m c X V v d D t T Z W N 0 a W 9 u M S 9 I b 2 p h M S 9 U a X B v I G N h b W J p Y W R v L n t D b 2 x 1 b W 4 x M D E 1 M C w x M D E 0 O X 0 m c X V v d D s s J n F 1 b 3 Q 7 U 2 V j d G l v b j E v S G 9 q Y T E v V G l w b y B j Y W 1 i a W F k b y 5 7 Q 2 9 s d W 1 u M T A x N T E s M T A x N T B 9 J n F 1 b 3 Q 7 L C Z x d W 9 0 O 1 N l Y 3 R p b 2 4 x L 0 h v a m E x L 1 R p c G 8 g Y 2 F t Y m l h Z G 8 u e 0 N v b H V t b j E w M T U y L D E w M T U x f S Z x d W 9 0 O y w m c X V v d D t T Z W N 0 a W 9 u M S 9 I b 2 p h M S 9 U a X B v I G N h b W J p Y W R v L n t D b 2 x 1 b W 4 x M D E 1 M y w x M D E 1 M n 0 m c X V v d D s s J n F 1 b 3 Q 7 U 2 V j d G l v b j E v S G 9 q Y T E v V G l w b y B j Y W 1 i a W F k b y 5 7 Q 2 9 s d W 1 u M T A x N T Q s M T A x N T N 9 J n F 1 b 3 Q 7 L C Z x d W 9 0 O 1 N l Y 3 R p b 2 4 x L 0 h v a m E x L 1 R p c G 8 g Y 2 F t Y m l h Z G 8 u e 0 N v b H V t b j E w M T U 1 L D E w M T U 0 f S Z x d W 9 0 O y w m c X V v d D t T Z W N 0 a W 9 u M S 9 I b 2 p h M S 9 U a X B v I G N h b W J p Y W R v L n t D b 2 x 1 b W 4 x M D E 1 N i w x M D E 1 N X 0 m c X V v d D s s J n F 1 b 3 Q 7 U 2 V j d G l v b j E v S G 9 q Y T E v V G l w b y B j Y W 1 i a W F k b y 5 7 Q 2 9 s d W 1 u M T A x N T c s M T A x N T Z 9 J n F 1 b 3 Q 7 L C Z x d W 9 0 O 1 N l Y 3 R p b 2 4 x L 0 h v a m E x L 1 R p c G 8 g Y 2 F t Y m l h Z G 8 u e 0 N v b H V t b j E w M T U 4 L D E w M T U 3 f S Z x d W 9 0 O y w m c X V v d D t T Z W N 0 a W 9 u M S 9 I b 2 p h M S 9 U a X B v I G N h b W J p Y W R v L n t D b 2 x 1 b W 4 x M D E 1 O S w x M D E 1 O H 0 m c X V v d D s s J n F 1 b 3 Q 7 U 2 V j d G l v b j E v S G 9 q Y T E v V G l w b y B j Y W 1 i a W F k b y 5 7 Q 2 9 s d W 1 u M T A x N j A s M T A x N T l 9 J n F 1 b 3 Q 7 L C Z x d W 9 0 O 1 N l Y 3 R p b 2 4 x L 0 h v a m E x L 1 R p c G 8 g Y 2 F t Y m l h Z G 8 u e 0 N v b H V t b j E w M T Y x L D E w M T Y w f S Z x d W 9 0 O y w m c X V v d D t T Z W N 0 a W 9 u M S 9 I b 2 p h M S 9 U a X B v I G N h b W J p Y W R v L n t D b 2 x 1 b W 4 x M D E 2 M i w x M D E 2 M X 0 m c X V v d D s s J n F 1 b 3 Q 7 U 2 V j d G l v b j E v S G 9 q Y T E v V G l w b y B j Y W 1 i a W F k b y 5 7 Q 2 9 s d W 1 u M T A x N j M s M T A x N j J 9 J n F 1 b 3 Q 7 L C Z x d W 9 0 O 1 N l Y 3 R p b 2 4 x L 0 h v a m E x L 1 R p c G 8 g Y 2 F t Y m l h Z G 8 u e 0 N v b H V t b j E w M T Y 0 L D E w M T Y z f S Z x d W 9 0 O y w m c X V v d D t T Z W N 0 a W 9 u M S 9 I b 2 p h M S 9 U a X B v I G N h b W J p Y W R v L n t D b 2 x 1 b W 4 x M D E 2 N S w x M D E 2 N H 0 m c X V v d D s s J n F 1 b 3 Q 7 U 2 V j d G l v b j E v S G 9 q Y T E v V G l w b y B j Y W 1 i a W F k b y 5 7 Q 2 9 s d W 1 u M T A x N j Y s M T A x N j V 9 J n F 1 b 3 Q 7 L C Z x d W 9 0 O 1 N l Y 3 R p b 2 4 x L 0 h v a m E x L 1 R p c G 8 g Y 2 F t Y m l h Z G 8 u e 0 N v b H V t b j E w M T Y 3 L D E w M T Y 2 f S Z x d W 9 0 O y w m c X V v d D t T Z W N 0 a W 9 u M S 9 I b 2 p h M S 9 U a X B v I G N h b W J p Y W R v L n t D b 2 x 1 b W 4 x M D E 2 O C w x M D E 2 N 3 0 m c X V v d D s s J n F 1 b 3 Q 7 U 2 V j d G l v b j E v S G 9 q Y T E v V G l w b y B j Y W 1 i a W F k b y 5 7 Q 2 9 s d W 1 u M T A x N j k s M T A x N j h 9 J n F 1 b 3 Q 7 L C Z x d W 9 0 O 1 N l Y 3 R p b 2 4 x L 0 h v a m E x L 1 R p c G 8 g Y 2 F t Y m l h Z G 8 u e 0 N v b H V t b j E w M T c w L D E w M T Y 5 f S Z x d W 9 0 O y w m c X V v d D t T Z W N 0 a W 9 u M S 9 I b 2 p h M S 9 U a X B v I G N h b W J p Y W R v L n t D b 2 x 1 b W 4 x M D E 3 M S w x M D E 3 M H 0 m c X V v d D s s J n F 1 b 3 Q 7 U 2 V j d G l v b j E v S G 9 q Y T E v V G l w b y B j Y W 1 i a W F k b y 5 7 Q 2 9 s d W 1 u M T A x N z I s M T A x N z F 9 J n F 1 b 3 Q 7 L C Z x d W 9 0 O 1 N l Y 3 R p b 2 4 x L 0 h v a m E x L 1 R p c G 8 g Y 2 F t Y m l h Z G 8 u e 0 N v b H V t b j E w M T c z L D E w M T c y f S Z x d W 9 0 O y w m c X V v d D t T Z W N 0 a W 9 u M S 9 I b 2 p h M S 9 U a X B v I G N h b W J p Y W R v L n t D b 2 x 1 b W 4 x M D E 3 N C w x M D E 3 M 3 0 m c X V v d D s s J n F 1 b 3 Q 7 U 2 V j d G l v b j E v S G 9 q Y T E v V G l w b y B j Y W 1 i a W F k b y 5 7 Q 2 9 s d W 1 u M T A x N z U s M T A x N z R 9 J n F 1 b 3 Q 7 L C Z x d W 9 0 O 1 N l Y 3 R p b 2 4 x L 0 h v a m E x L 1 R p c G 8 g Y 2 F t Y m l h Z G 8 u e 0 N v b H V t b j E w M T c 2 L D E w M T c 1 f S Z x d W 9 0 O y w m c X V v d D t T Z W N 0 a W 9 u M S 9 I b 2 p h M S 9 U a X B v I G N h b W J p Y W R v L n t D b 2 x 1 b W 4 x M D E 3 N y w x M D E 3 N n 0 m c X V v d D s s J n F 1 b 3 Q 7 U 2 V j d G l v b j E v S G 9 q Y T E v V G l w b y B j Y W 1 i a W F k b y 5 7 Q 2 9 s d W 1 u M T A x N z g s M T A x N z d 9 J n F 1 b 3 Q 7 L C Z x d W 9 0 O 1 N l Y 3 R p b 2 4 x L 0 h v a m E x L 1 R p c G 8 g Y 2 F t Y m l h Z G 8 u e 0 N v b H V t b j E w M T c 5 L D E w M T c 4 f S Z x d W 9 0 O y w m c X V v d D t T Z W N 0 a W 9 u M S 9 I b 2 p h M S 9 U a X B v I G N h b W J p Y W R v L n t D b 2 x 1 b W 4 x M D E 4 M C w x M D E 3 O X 0 m c X V v d D s s J n F 1 b 3 Q 7 U 2 V j d G l v b j E v S G 9 q Y T E v V G l w b y B j Y W 1 i a W F k b y 5 7 Q 2 9 s d W 1 u M T A x O D E s M T A x O D B 9 J n F 1 b 3 Q 7 L C Z x d W 9 0 O 1 N l Y 3 R p b 2 4 x L 0 h v a m E x L 1 R p c G 8 g Y 2 F t Y m l h Z G 8 u e 0 N v b H V t b j E w M T g y L D E w M T g x f S Z x d W 9 0 O y w m c X V v d D t T Z W N 0 a W 9 u M S 9 I b 2 p h M S 9 U a X B v I G N h b W J p Y W R v L n t D b 2 x 1 b W 4 x M D E 4 M y w x M D E 4 M n 0 m c X V v d D s s J n F 1 b 3 Q 7 U 2 V j d G l v b j E v S G 9 q Y T E v V G l w b y B j Y W 1 i a W F k b y 5 7 Q 2 9 s d W 1 u M T A x O D Q s M T A x O D N 9 J n F 1 b 3 Q 7 L C Z x d W 9 0 O 1 N l Y 3 R p b 2 4 x L 0 h v a m E x L 1 R p c G 8 g Y 2 F t Y m l h Z G 8 u e 0 N v b H V t b j E w M T g 1 L D E w M T g 0 f S Z x d W 9 0 O y w m c X V v d D t T Z W N 0 a W 9 u M S 9 I b 2 p h M S 9 U a X B v I G N h b W J p Y W R v L n t D b 2 x 1 b W 4 x M D E 4 N i w x M D E 4 N X 0 m c X V v d D s s J n F 1 b 3 Q 7 U 2 V j d G l v b j E v S G 9 q Y T E v V G l w b y B j Y W 1 i a W F k b y 5 7 Q 2 9 s d W 1 u M T A x O D c s M T A x O D Z 9 J n F 1 b 3 Q 7 L C Z x d W 9 0 O 1 N l Y 3 R p b 2 4 x L 0 h v a m E x L 1 R p c G 8 g Y 2 F t Y m l h Z G 8 u e 0 N v b H V t b j E w M T g 4 L D E w M T g 3 f S Z x d W 9 0 O y w m c X V v d D t T Z W N 0 a W 9 u M S 9 I b 2 p h M S 9 U a X B v I G N h b W J p Y W R v L n t D b 2 x 1 b W 4 x M D E 4 O S w x M D E 4 O H 0 m c X V v d D s s J n F 1 b 3 Q 7 U 2 V j d G l v b j E v S G 9 q Y T E v V G l w b y B j Y W 1 i a W F k b y 5 7 Q 2 9 s d W 1 u M T A x O T A s M T A x O D l 9 J n F 1 b 3 Q 7 L C Z x d W 9 0 O 1 N l Y 3 R p b 2 4 x L 0 h v a m E x L 1 R p c G 8 g Y 2 F t Y m l h Z G 8 u e 0 N v b H V t b j E w M T k x L D E w M T k w f S Z x d W 9 0 O y w m c X V v d D t T Z W N 0 a W 9 u M S 9 I b 2 p h M S 9 U a X B v I G N h b W J p Y W R v L n t D b 2 x 1 b W 4 x M D E 5 M i w x M D E 5 M X 0 m c X V v d D s s J n F 1 b 3 Q 7 U 2 V j d G l v b j E v S G 9 q Y T E v V G l w b y B j Y W 1 i a W F k b y 5 7 Q 2 9 s d W 1 u M T A x O T M s M T A x O T J 9 J n F 1 b 3 Q 7 L C Z x d W 9 0 O 1 N l Y 3 R p b 2 4 x L 0 h v a m E x L 1 R p c G 8 g Y 2 F t Y m l h Z G 8 u e 0 N v b H V t b j E w M T k 0 L D E w M T k z f S Z x d W 9 0 O y w m c X V v d D t T Z W N 0 a W 9 u M S 9 I b 2 p h M S 9 U a X B v I G N h b W J p Y W R v L n t D b 2 x 1 b W 4 x M D E 5 N S w x M D E 5 N H 0 m c X V v d D s s J n F 1 b 3 Q 7 U 2 V j d G l v b j E v S G 9 q Y T E v V G l w b y B j Y W 1 i a W F k b y 5 7 Q 2 9 s d W 1 u M T A x O T Y s M T A x O T V 9 J n F 1 b 3 Q 7 L C Z x d W 9 0 O 1 N l Y 3 R p b 2 4 x L 0 h v a m E x L 1 R p c G 8 g Y 2 F t Y m l h Z G 8 u e 0 N v b H V t b j E w M T k 3 L D E w M T k 2 f S Z x d W 9 0 O y w m c X V v d D t T Z W N 0 a W 9 u M S 9 I b 2 p h M S 9 U a X B v I G N h b W J p Y W R v L n t D b 2 x 1 b W 4 x M D E 5 O C w x M D E 5 N 3 0 m c X V v d D s s J n F 1 b 3 Q 7 U 2 V j d G l v b j E v S G 9 q Y T E v V G l w b y B j Y W 1 i a W F k b y 5 7 Q 2 9 s d W 1 u M T A x O T k s M T A x O T h 9 J n F 1 b 3 Q 7 L C Z x d W 9 0 O 1 N l Y 3 R p b 2 4 x L 0 h v a m E x L 1 R p c G 8 g Y 2 F t Y m l h Z G 8 u e 0 N v b H V t b j E w M j A w L D E w M T k 5 f S Z x d W 9 0 O y w m c X V v d D t T Z W N 0 a W 9 u M S 9 I b 2 p h M S 9 U a X B v I G N h b W J p Y W R v L n t D b 2 x 1 b W 4 x M D I w M S w x M D I w M H 0 m c X V v d D s s J n F 1 b 3 Q 7 U 2 V j d G l v b j E v S G 9 q Y T E v V G l w b y B j Y W 1 i a W F k b y 5 7 Q 2 9 s d W 1 u M T A y M D I s M T A y M D F 9 J n F 1 b 3 Q 7 L C Z x d W 9 0 O 1 N l Y 3 R p b 2 4 x L 0 h v a m E x L 1 R p c G 8 g Y 2 F t Y m l h Z G 8 u e 0 N v b H V t b j E w M j A z L D E w M j A y f S Z x d W 9 0 O y w m c X V v d D t T Z W N 0 a W 9 u M S 9 I b 2 p h M S 9 U a X B v I G N h b W J p Y W R v L n t D b 2 x 1 b W 4 x M D I w N C w x M D I w M 3 0 m c X V v d D s s J n F 1 b 3 Q 7 U 2 V j d G l v b j E v S G 9 q Y T E v V G l w b y B j Y W 1 i a W F k b y 5 7 Q 2 9 s d W 1 u M T A y M D U s M T A y M D R 9 J n F 1 b 3 Q 7 L C Z x d W 9 0 O 1 N l Y 3 R p b 2 4 x L 0 h v a m E x L 1 R p c G 8 g Y 2 F t Y m l h Z G 8 u e 0 N v b H V t b j E w M j A 2 L D E w M j A 1 f S Z x d W 9 0 O y w m c X V v d D t T Z W N 0 a W 9 u M S 9 I b 2 p h M S 9 U a X B v I G N h b W J p Y W R v L n t D b 2 x 1 b W 4 x M D I w N y w x M D I w N n 0 m c X V v d D s s J n F 1 b 3 Q 7 U 2 V j d G l v b j E v S G 9 q Y T E v V G l w b y B j Y W 1 i a W F k b y 5 7 Q 2 9 s d W 1 u M T A y M D g s M T A y M D d 9 J n F 1 b 3 Q 7 L C Z x d W 9 0 O 1 N l Y 3 R p b 2 4 x L 0 h v a m E x L 1 R p c G 8 g Y 2 F t Y m l h Z G 8 u e 0 N v b H V t b j E w M j A 5 L D E w M j A 4 f S Z x d W 9 0 O y w m c X V v d D t T Z W N 0 a W 9 u M S 9 I b 2 p h M S 9 U a X B v I G N h b W J p Y W R v L n t D b 2 x 1 b W 4 x M D I x M C w x M D I w O X 0 m c X V v d D s s J n F 1 b 3 Q 7 U 2 V j d G l v b j E v S G 9 q Y T E v V G l w b y B j Y W 1 i a W F k b y 5 7 Q 2 9 s d W 1 u M T A y M T E s M T A y M T B 9 J n F 1 b 3 Q 7 L C Z x d W 9 0 O 1 N l Y 3 R p b 2 4 x L 0 h v a m E x L 1 R p c G 8 g Y 2 F t Y m l h Z G 8 u e 0 N v b H V t b j E w M j E y L D E w M j E x f S Z x d W 9 0 O y w m c X V v d D t T Z W N 0 a W 9 u M S 9 I b 2 p h M S 9 U a X B v I G N h b W J p Y W R v L n t D b 2 x 1 b W 4 x M D I x M y w x M D I x M n 0 m c X V v d D s s J n F 1 b 3 Q 7 U 2 V j d G l v b j E v S G 9 q Y T E v V G l w b y B j Y W 1 i a W F k b y 5 7 Q 2 9 s d W 1 u M T A y M T Q s M T A y M T N 9 J n F 1 b 3 Q 7 L C Z x d W 9 0 O 1 N l Y 3 R p b 2 4 x L 0 h v a m E x L 1 R p c G 8 g Y 2 F t Y m l h Z G 8 u e 0 N v b H V t b j E w M j E 1 L D E w M j E 0 f S Z x d W 9 0 O y w m c X V v d D t T Z W N 0 a W 9 u M S 9 I b 2 p h M S 9 U a X B v I G N h b W J p Y W R v L n t D b 2 x 1 b W 4 x M D I x N i w x M D I x N X 0 m c X V v d D s s J n F 1 b 3 Q 7 U 2 V j d G l v b j E v S G 9 q Y T E v V G l w b y B j Y W 1 i a W F k b y 5 7 Q 2 9 s d W 1 u M T A y M T c s M T A y M T Z 9 J n F 1 b 3 Q 7 L C Z x d W 9 0 O 1 N l Y 3 R p b 2 4 x L 0 h v a m E x L 1 R p c G 8 g Y 2 F t Y m l h Z G 8 u e 0 N v b H V t b j E w M j E 4 L D E w M j E 3 f S Z x d W 9 0 O y w m c X V v d D t T Z W N 0 a W 9 u M S 9 I b 2 p h M S 9 U a X B v I G N h b W J p Y W R v L n t D b 2 x 1 b W 4 x M D I x O S w x M D I x O H 0 m c X V v d D s s J n F 1 b 3 Q 7 U 2 V j d G l v b j E v S G 9 q Y T E v V G l w b y B j Y W 1 i a W F k b y 5 7 Q 2 9 s d W 1 u M T A y M j A s M T A y M T l 9 J n F 1 b 3 Q 7 L C Z x d W 9 0 O 1 N l Y 3 R p b 2 4 x L 0 h v a m E x L 1 R p c G 8 g Y 2 F t Y m l h Z G 8 u e 0 N v b H V t b j E w M j I x L D E w M j I w f S Z x d W 9 0 O y w m c X V v d D t T Z W N 0 a W 9 u M S 9 I b 2 p h M S 9 U a X B v I G N h b W J p Y W R v L n t D b 2 x 1 b W 4 x M D I y M i w x M D I y M X 0 m c X V v d D s s J n F 1 b 3 Q 7 U 2 V j d G l v b j E v S G 9 q Y T E v V G l w b y B j Y W 1 i a W F k b y 5 7 Q 2 9 s d W 1 u M T A y M j M s M T A y M j J 9 J n F 1 b 3 Q 7 L C Z x d W 9 0 O 1 N l Y 3 R p b 2 4 x L 0 h v a m E x L 1 R p c G 8 g Y 2 F t Y m l h Z G 8 u e 0 N v b H V t b j E w M j I 0 L D E w M j I z f S Z x d W 9 0 O y w m c X V v d D t T Z W N 0 a W 9 u M S 9 I b 2 p h M S 9 U a X B v I G N h b W J p Y W R v L n t D b 2 x 1 b W 4 x M D I y N S w x M D I y N H 0 m c X V v d D s s J n F 1 b 3 Q 7 U 2 V j d G l v b j E v S G 9 q Y T E v V G l w b y B j Y W 1 i a W F k b y 5 7 Q 2 9 s d W 1 u M T A y M j Y s M T A y M j V 9 J n F 1 b 3 Q 7 L C Z x d W 9 0 O 1 N l Y 3 R p b 2 4 x L 0 h v a m E x L 1 R p c G 8 g Y 2 F t Y m l h Z G 8 u e 0 N v b H V t b j E w M j I 3 L D E w M j I 2 f S Z x d W 9 0 O y w m c X V v d D t T Z W N 0 a W 9 u M S 9 I b 2 p h M S 9 U a X B v I G N h b W J p Y W R v L n t D b 2 x 1 b W 4 x M D I y O C w x M D I y N 3 0 m c X V v d D s s J n F 1 b 3 Q 7 U 2 V j d G l v b j E v S G 9 q Y T E v V G l w b y B j Y W 1 i a W F k b y 5 7 Q 2 9 s d W 1 u M T A y M j k s M T A y M j h 9 J n F 1 b 3 Q 7 L C Z x d W 9 0 O 1 N l Y 3 R p b 2 4 x L 0 h v a m E x L 1 R p c G 8 g Y 2 F t Y m l h Z G 8 u e 0 N v b H V t b j E w M j M w L D E w M j I 5 f S Z x d W 9 0 O y w m c X V v d D t T Z W N 0 a W 9 u M S 9 I b 2 p h M S 9 U a X B v I G N h b W J p Y W R v L n t D b 2 x 1 b W 4 x M D I z M S w x M D I z M H 0 m c X V v d D s s J n F 1 b 3 Q 7 U 2 V j d G l v b j E v S G 9 q Y T E v V G l w b y B j Y W 1 i a W F k b y 5 7 Q 2 9 s d W 1 u M T A y M z I s M T A y M z F 9 J n F 1 b 3 Q 7 L C Z x d W 9 0 O 1 N l Y 3 R p b 2 4 x L 0 h v a m E x L 1 R p c G 8 g Y 2 F t Y m l h Z G 8 u e 0 N v b H V t b j E w M j M z L D E w M j M y f S Z x d W 9 0 O y w m c X V v d D t T Z W N 0 a W 9 u M S 9 I b 2 p h M S 9 U a X B v I G N h b W J p Y W R v L n t D b 2 x 1 b W 4 x M D I z N C w x M D I z M 3 0 m c X V v d D s s J n F 1 b 3 Q 7 U 2 V j d G l v b j E v S G 9 q Y T E v V G l w b y B j Y W 1 i a W F k b y 5 7 Q 2 9 s d W 1 u M T A y M z U s M T A y M z R 9 J n F 1 b 3 Q 7 L C Z x d W 9 0 O 1 N l Y 3 R p b 2 4 x L 0 h v a m E x L 1 R p c G 8 g Y 2 F t Y m l h Z G 8 u e 0 N v b H V t b j E w M j M 2 L D E w M j M 1 f S Z x d W 9 0 O y w m c X V v d D t T Z W N 0 a W 9 u M S 9 I b 2 p h M S 9 U a X B v I G N h b W J p Y W R v L n t D b 2 x 1 b W 4 x M D I z N y w x M D I z N n 0 m c X V v d D s s J n F 1 b 3 Q 7 U 2 V j d G l v b j E v S G 9 q Y T E v V G l w b y B j Y W 1 i a W F k b y 5 7 Q 2 9 s d W 1 u M T A y M z g s M T A y M z d 9 J n F 1 b 3 Q 7 L C Z x d W 9 0 O 1 N l Y 3 R p b 2 4 x L 0 h v a m E x L 1 R p c G 8 g Y 2 F t Y m l h Z G 8 u e 0 N v b H V t b j E w M j M 5 L D E w M j M 4 f S Z x d W 9 0 O y w m c X V v d D t T Z W N 0 a W 9 u M S 9 I b 2 p h M S 9 U a X B v I G N h b W J p Y W R v L n t D b 2 x 1 b W 4 x M D I 0 M C w x M D I z O X 0 m c X V v d D s s J n F 1 b 3 Q 7 U 2 V j d G l v b j E v S G 9 q Y T E v V G l w b y B j Y W 1 i a W F k b y 5 7 Q 2 9 s d W 1 u M T A y N D E s M T A y N D B 9 J n F 1 b 3 Q 7 L C Z x d W 9 0 O 1 N l Y 3 R p b 2 4 x L 0 h v a m E x L 1 R p c G 8 g Y 2 F t Y m l h Z G 8 u e 0 N v b H V t b j E w M j Q y L D E w M j Q x f S Z x d W 9 0 O y w m c X V v d D t T Z W N 0 a W 9 u M S 9 I b 2 p h M S 9 U a X B v I G N h b W J p Y W R v L n t D b 2 x 1 b W 4 x M D I 0 M y w x M D I 0 M n 0 m c X V v d D s s J n F 1 b 3 Q 7 U 2 V j d G l v b j E v S G 9 q Y T E v V G l w b y B j Y W 1 i a W F k b y 5 7 Q 2 9 s d W 1 u M T A y N D Q s M T A y N D N 9 J n F 1 b 3 Q 7 L C Z x d W 9 0 O 1 N l Y 3 R p b 2 4 x L 0 h v a m E x L 1 R p c G 8 g Y 2 F t Y m l h Z G 8 u e 0 N v b H V t b j E w M j Q 1 L D E w M j Q 0 f S Z x d W 9 0 O y w m c X V v d D t T Z W N 0 a W 9 u M S 9 I b 2 p h M S 9 U a X B v I G N h b W J p Y W R v L n t D b 2 x 1 b W 4 x M D I 0 N i w x M D I 0 N X 0 m c X V v d D s s J n F 1 b 3 Q 7 U 2 V j d G l v b j E v S G 9 q Y T E v V G l w b y B j Y W 1 i a W F k b y 5 7 Q 2 9 s d W 1 u M T A y N D c s M T A y N D Z 9 J n F 1 b 3 Q 7 L C Z x d W 9 0 O 1 N l Y 3 R p b 2 4 x L 0 h v a m E x L 1 R p c G 8 g Y 2 F t Y m l h Z G 8 u e 0 N v b H V t b j E w M j Q 4 L D E w M j Q 3 f S Z x d W 9 0 O y w m c X V v d D t T Z W N 0 a W 9 u M S 9 I b 2 p h M S 9 U a X B v I G N h b W J p Y W R v L n t D b 2 x 1 b W 4 x M D I 0 O S w x M D I 0 O H 0 m c X V v d D s s J n F 1 b 3 Q 7 U 2 V j d G l v b j E v S G 9 q Y T E v V G l w b y B j Y W 1 i a W F k b y 5 7 Q 2 9 s d W 1 u M T A y N T A s M T A y N D l 9 J n F 1 b 3 Q 7 L C Z x d W 9 0 O 1 N l Y 3 R p b 2 4 x L 0 h v a m E x L 1 R p c G 8 g Y 2 F t Y m l h Z G 8 u e 0 N v b H V t b j E w M j U x L D E w M j U w f S Z x d W 9 0 O y w m c X V v d D t T Z W N 0 a W 9 u M S 9 I b 2 p h M S 9 U a X B v I G N h b W J p Y W R v L n t D b 2 x 1 b W 4 x M D I 1 M i w x M D I 1 M X 0 m c X V v d D s s J n F 1 b 3 Q 7 U 2 V j d G l v b j E v S G 9 q Y T E v V G l w b y B j Y W 1 i a W F k b y 5 7 Q 2 9 s d W 1 u M T A y N T M s M T A y N T J 9 J n F 1 b 3 Q 7 L C Z x d W 9 0 O 1 N l Y 3 R p b 2 4 x L 0 h v a m E x L 1 R p c G 8 g Y 2 F t Y m l h Z G 8 u e 0 N v b H V t b j E w M j U 0 L D E w M j U z f S Z x d W 9 0 O y w m c X V v d D t T Z W N 0 a W 9 u M S 9 I b 2 p h M S 9 U a X B v I G N h b W J p Y W R v L n t D b 2 x 1 b W 4 x M D I 1 N S w x M D I 1 N H 0 m c X V v d D s s J n F 1 b 3 Q 7 U 2 V j d G l v b j E v S G 9 q Y T E v V G l w b y B j Y W 1 i a W F k b y 5 7 Q 2 9 s d W 1 u M T A y N T Y s M T A y N T V 9 J n F 1 b 3 Q 7 L C Z x d W 9 0 O 1 N l Y 3 R p b 2 4 x L 0 h v a m E x L 1 R p c G 8 g Y 2 F t Y m l h Z G 8 u e 0 N v b H V t b j E w M j U 3 L D E w M j U 2 f S Z x d W 9 0 O y w m c X V v d D t T Z W N 0 a W 9 u M S 9 I b 2 p h M S 9 U a X B v I G N h b W J p Y W R v L n t D b 2 x 1 b W 4 x M D I 1 O C w x M D I 1 N 3 0 m c X V v d D s s J n F 1 b 3 Q 7 U 2 V j d G l v b j E v S G 9 q Y T E v V G l w b y B j Y W 1 i a W F k b y 5 7 Q 2 9 s d W 1 u M T A y N T k s M T A y N T h 9 J n F 1 b 3 Q 7 L C Z x d W 9 0 O 1 N l Y 3 R p b 2 4 x L 0 h v a m E x L 1 R p c G 8 g Y 2 F t Y m l h Z G 8 u e 0 N v b H V t b j E w M j Y w L D E w M j U 5 f S Z x d W 9 0 O y w m c X V v d D t T Z W N 0 a W 9 u M S 9 I b 2 p h M S 9 U a X B v I G N h b W J p Y W R v L n t D b 2 x 1 b W 4 x M D I 2 M S w x M D I 2 M H 0 m c X V v d D s s J n F 1 b 3 Q 7 U 2 V j d G l v b j E v S G 9 q Y T E v V G l w b y B j Y W 1 i a W F k b y 5 7 Q 2 9 s d W 1 u M T A y N j I s M T A y N j F 9 J n F 1 b 3 Q 7 L C Z x d W 9 0 O 1 N l Y 3 R p b 2 4 x L 0 h v a m E x L 1 R p c G 8 g Y 2 F t Y m l h Z G 8 u e 0 N v b H V t b j E w M j Y z L D E w M j Y y f S Z x d W 9 0 O y w m c X V v d D t T Z W N 0 a W 9 u M S 9 I b 2 p h M S 9 U a X B v I G N h b W J p Y W R v L n t D b 2 x 1 b W 4 x M D I 2 N C w x M D I 2 M 3 0 m c X V v d D s s J n F 1 b 3 Q 7 U 2 V j d G l v b j E v S G 9 q Y T E v V G l w b y B j Y W 1 i a W F k b y 5 7 Q 2 9 s d W 1 u M T A y N j U s M T A y N j R 9 J n F 1 b 3 Q 7 L C Z x d W 9 0 O 1 N l Y 3 R p b 2 4 x L 0 h v a m E x L 1 R p c G 8 g Y 2 F t Y m l h Z G 8 u e 0 N v b H V t b j E w M j Y 2 L D E w M j Y 1 f S Z x d W 9 0 O y w m c X V v d D t T Z W N 0 a W 9 u M S 9 I b 2 p h M S 9 U a X B v I G N h b W J p Y W R v L n t D b 2 x 1 b W 4 x M D I 2 N y w x M D I 2 N n 0 m c X V v d D s s J n F 1 b 3 Q 7 U 2 V j d G l v b j E v S G 9 q Y T E v V G l w b y B j Y W 1 i a W F k b y 5 7 Q 2 9 s d W 1 u M T A y N j g s M T A y N j d 9 J n F 1 b 3 Q 7 L C Z x d W 9 0 O 1 N l Y 3 R p b 2 4 x L 0 h v a m E x L 1 R p c G 8 g Y 2 F t Y m l h Z G 8 u e 0 N v b H V t b j E w M j Y 5 L D E w M j Y 4 f S Z x d W 9 0 O y w m c X V v d D t T Z W N 0 a W 9 u M S 9 I b 2 p h M S 9 U a X B v I G N h b W J p Y W R v L n t D b 2 x 1 b W 4 x M D I 3 M C w x M D I 2 O X 0 m c X V v d D s s J n F 1 b 3 Q 7 U 2 V j d G l v b j E v S G 9 q Y T E v V G l w b y B j Y W 1 i a W F k b y 5 7 Q 2 9 s d W 1 u M T A y N z E s M T A y N z B 9 J n F 1 b 3 Q 7 L C Z x d W 9 0 O 1 N l Y 3 R p b 2 4 x L 0 h v a m E x L 1 R p c G 8 g Y 2 F t Y m l h Z G 8 u e 0 N v b H V t b j E w M j c y L D E w M j c x f S Z x d W 9 0 O y w m c X V v d D t T Z W N 0 a W 9 u M S 9 I b 2 p h M S 9 U a X B v I G N h b W J p Y W R v L n t D b 2 x 1 b W 4 x M D I 3 M y w x M D I 3 M n 0 m c X V v d D s s J n F 1 b 3 Q 7 U 2 V j d G l v b j E v S G 9 q Y T E v V G l w b y B j Y W 1 i a W F k b y 5 7 Q 2 9 s d W 1 u M T A y N z Q s M T A y N z N 9 J n F 1 b 3 Q 7 L C Z x d W 9 0 O 1 N l Y 3 R p b 2 4 x L 0 h v a m E x L 1 R p c G 8 g Y 2 F t Y m l h Z G 8 u e 0 N v b H V t b j E w M j c 1 L D E w M j c 0 f S Z x d W 9 0 O y w m c X V v d D t T Z W N 0 a W 9 u M S 9 I b 2 p h M S 9 U a X B v I G N h b W J p Y W R v L n t D b 2 x 1 b W 4 x M D I 3 N i w x M D I 3 N X 0 m c X V v d D s s J n F 1 b 3 Q 7 U 2 V j d G l v b j E v S G 9 q Y T E v V G l w b y B j Y W 1 i a W F k b y 5 7 Q 2 9 s d W 1 u M T A y N z c s M T A y N z Z 9 J n F 1 b 3 Q 7 L C Z x d W 9 0 O 1 N l Y 3 R p b 2 4 x L 0 h v a m E x L 1 R p c G 8 g Y 2 F t Y m l h Z G 8 u e 0 N v b H V t b j E w M j c 4 L D E w M j c 3 f S Z x d W 9 0 O y w m c X V v d D t T Z W N 0 a W 9 u M S 9 I b 2 p h M S 9 U a X B v I G N h b W J p Y W R v L n t D b 2 x 1 b W 4 x M D I 3 O S w x M D I 3 O H 0 m c X V v d D s s J n F 1 b 3 Q 7 U 2 V j d G l v b j E v S G 9 q Y T E v V G l w b y B j Y W 1 i a W F k b y 5 7 Q 2 9 s d W 1 u M T A y O D A s M T A y N z l 9 J n F 1 b 3 Q 7 L C Z x d W 9 0 O 1 N l Y 3 R p b 2 4 x L 0 h v a m E x L 1 R p c G 8 g Y 2 F t Y m l h Z G 8 u e 0 N v b H V t b j E w M j g x L D E w M j g w f S Z x d W 9 0 O y w m c X V v d D t T Z W N 0 a W 9 u M S 9 I b 2 p h M S 9 U a X B v I G N h b W J p Y W R v L n t D b 2 x 1 b W 4 x M D I 4 M i w x M D I 4 M X 0 m c X V v d D s s J n F 1 b 3 Q 7 U 2 V j d G l v b j E v S G 9 q Y T E v V G l w b y B j Y W 1 i a W F k b y 5 7 Q 2 9 s d W 1 u M T A y O D M s M T A y O D J 9 J n F 1 b 3 Q 7 L C Z x d W 9 0 O 1 N l Y 3 R p b 2 4 x L 0 h v a m E x L 1 R p c G 8 g Y 2 F t Y m l h Z G 8 u e 0 N v b H V t b j E w M j g 0 L D E w M j g z f S Z x d W 9 0 O y w m c X V v d D t T Z W N 0 a W 9 u M S 9 I b 2 p h M S 9 U a X B v I G N h b W J p Y W R v L n t D b 2 x 1 b W 4 x M D I 4 N S w x M D I 4 N H 0 m c X V v d D s s J n F 1 b 3 Q 7 U 2 V j d G l v b j E v S G 9 q Y T E v V G l w b y B j Y W 1 i a W F k b y 5 7 Q 2 9 s d W 1 u M T A y O D Y s M T A y O D V 9 J n F 1 b 3 Q 7 L C Z x d W 9 0 O 1 N l Y 3 R p b 2 4 x L 0 h v a m E x L 1 R p c G 8 g Y 2 F t Y m l h Z G 8 u e 0 N v b H V t b j E w M j g 3 L D E w M j g 2 f S Z x d W 9 0 O y w m c X V v d D t T Z W N 0 a W 9 u M S 9 I b 2 p h M S 9 U a X B v I G N h b W J p Y W R v L n t D b 2 x 1 b W 4 x M D I 4 O C w x M D I 4 N 3 0 m c X V v d D s s J n F 1 b 3 Q 7 U 2 V j d G l v b j E v S G 9 q Y T E v V G l w b y B j Y W 1 i a W F k b y 5 7 Q 2 9 s d W 1 u M T A y O D k s M T A y O D h 9 J n F 1 b 3 Q 7 L C Z x d W 9 0 O 1 N l Y 3 R p b 2 4 x L 0 h v a m E x L 1 R p c G 8 g Y 2 F t Y m l h Z G 8 u e 0 N v b H V t b j E w M j k w L D E w M j g 5 f S Z x d W 9 0 O y w m c X V v d D t T Z W N 0 a W 9 u M S 9 I b 2 p h M S 9 U a X B v I G N h b W J p Y W R v L n t D b 2 x 1 b W 4 x M D I 5 M S w x M D I 5 M H 0 m c X V v d D s s J n F 1 b 3 Q 7 U 2 V j d G l v b j E v S G 9 q Y T E v V G l w b y B j Y W 1 i a W F k b y 5 7 Q 2 9 s d W 1 u M T A y O T I s M T A y O T F 9 J n F 1 b 3 Q 7 L C Z x d W 9 0 O 1 N l Y 3 R p b 2 4 x L 0 h v a m E x L 1 R p c G 8 g Y 2 F t Y m l h Z G 8 u e 0 N v b H V t b j E w M j k z L D E w M j k y f S Z x d W 9 0 O y w m c X V v d D t T Z W N 0 a W 9 u M S 9 I b 2 p h M S 9 U a X B v I G N h b W J p Y W R v L n t D b 2 x 1 b W 4 x M D I 5 N C w x M D I 5 M 3 0 m c X V v d D s s J n F 1 b 3 Q 7 U 2 V j d G l v b j E v S G 9 q Y T E v V G l w b y B j Y W 1 i a W F k b y 5 7 Q 2 9 s d W 1 u M T A y O T U s M T A y O T R 9 J n F 1 b 3 Q 7 L C Z x d W 9 0 O 1 N l Y 3 R p b 2 4 x L 0 h v a m E x L 1 R p c G 8 g Y 2 F t Y m l h Z G 8 u e 0 N v b H V t b j E w M j k 2 L D E w M j k 1 f S Z x d W 9 0 O y w m c X V v d D t T Z W N 0 a W 9 u M S 9 I b 2 p h M S 9 U a X B v I G N h b W J p Y W R v L n t D b 2 x 1 b W 4 x M D I 5 N y w x M D I 5 N n 0 m c X V v d D s s J n F 1 b 3 Q 7 U 2 V j d G l v b j E v S G 9 q Y T E v V G l w b y B j Y W 1 i a W F k b y 5 7 Q 2 9 s d W 1 u M T A y O T g s M T A y O T d 9 J n F 1 b 3 Q 7 L C Z x d W 9 0 O 1 N l Y 3 R p b 2 4 x L 0 h v a m E x L 1 R p c G 8 g Y 2 F t Y m l h Z G 8 u e 0 N v b H V t b j E w M j k 5 L D E w M j k 4 f S Z x d W 9 0 O y w m c X V v d D t T Z W N 0 a W 9 u M S 9 I b 2 p h M S 9 U a X B v I G N h b W J p Y W R v L n t D b 2 x 1 b W 4 x M D M w M C w x M D I 5 O X 0 m c X V v d D s s J n F 1 b 3 Q 7 U 2 V j d G l v b j E v S G 9 q Y T E v V G l w b y B j Y W 1 i a W F k b y 5 7 Q 2 9 s d W 1 u M T A z M D E s M T A z M D B 9 J n F 1 b 3 Q 7 L C Z x d W 9 0 O 1 N l Y 3 R p b 2 4 x L 0 h v a m E x L 1 R p c G 8 g Y 2 F t Y m l h Z G 8 u e 0 N v b H V t b j E w M z A y L D E w M z A x f S Z x d W 9 0 O y w m c X V v d D t T Z W N 0 a W 9 u M S 9 I b 2 p h M S 9 U a X B v I G N h b W J p Y W R v L n t D b 2 x 1 b W 4 x M D M w M y w x M D M w M n 0 m c X V v d D s s J n F 1 b 3 Q 7 U 2 V j d G l v b j E v S G 9 q Y T E v V G l w b y B j Y W 1 i a W F k b y 5 7 Q 2 9 s d W 1 u M T A z M D Q s M T A z M D N 9 J n F 1 b 3 Q 7 L C Z x d W 9 0 O 1 N l Y 3 R p b 2 4 x L 0 h v a m E x L 1 R p c G 8 g Y 2 F t Y m l h Z G 8 u e 0 N v b H V t b j E w M z A 1 L D E w M z A 0 f S Z x d W 9 0 O y w m c X V v d D t T Z W N 0 a W 9 u M S 9 I b 2 p h M S 9 U a X B v I G N h b W J p Y W R v L n t D b 2 x 1 b W 4 x M D M w N i w x M D M w N X 0 m c X V v d D s s J n F 1 b 3 Q 7 U 2 V j d G l v b j E v S G 9 q Y T E v V G l w b y B j Y W 1 i a W F k b y 5 7 Q 2 9 s d W 1 u M T A z M D c s M T A z M D Z 9 J n F 1 b 3 Q 7 L C Z x d W 9 0 O 1 N l Y 3 R p b 2 4 x L 0 h v a m E x L 1 R p c G 8 g Y 2 F t Y m l h Z G 8 u e 0 N v b H V t b j E w M z A 4 L D E w M z A 3 f S Z x d W 9 0 O y w m c X V v d D t T Z W N 0 a W 9 u M S 9 I b 2 p h M S 9 U a X B v I G N h b W J p Y W R v L n t D b 2 x 1 b W 4 x M D M w O S w x M D M w O H 0 m c X V v d D s s J n F 1 b 3 Q 7 U 2 V j d G l v b j E v S G 9 q Y T E v V G l w b y B j Y W 1 i a W F k b y 5 7 Q 2 9 s d W 1 u M T A z M T A s M T A z M D l 9 J n F 1 b 3 Q 7 L C Z x d W 9 0 O 1 N l Y 3 R p b 2 4 x L 0 h v a m E x L 1 R p c G 8 g Y 2 F t Y m l h Z G 8 u e 0 N v b H V t b j E w M z E x L D E w M z E w f S Z x d W 9 0 O y w m c X V v d D t T Z W N 0 a W 9 u M S 9 I b 2 p h M S 9 U a X B v I G N h b W J p Y W R v L n t D b 2 x 1 b W 4 x M D M x M i w x M D M x M X 0 m c X V v d D s s J n F 1 b 3 Q 7 U 2 V j d G l v b j E v S G 9 q Y T E v V G l w b y B j Y W 1 i a W F k b y 5 7 Q 2 9 s d W 1 u M T A z M T M s M T A z M T J 9 J n F 1 b 3 Q 7 L C Z x d W 9 0 O 1 N l Y 3 R p b 2 4 x L 0 h v a m E x L 1 R p c G 8 g Y 2 F t Y m l h Z G 8 u e 0 N v b H V t b j E w M z E 0 L D E w M z E z f S Z x d W 9 0 O y w m c X V v d D t T Z W N 0 a W 9 u M S 9 I b 2 p h M S 9 U a X B v I G N h b W J p Y W R v L n t D b 2 x 1 b W 4 x M D M x N S w x M D M x N H 0 m c X V v d D s s J n F 1 b 3 Q 7 U 2 V j d G l v b j E v S G 9 q Y T E v V G l w b y B j Y W 1 i a W F k b y 5 7 Q 2 9 s d W 1 u M T A z M T Y s M T A z M T V 9 J n F 1 b 3 Q 7 L C Z x d W 9 0 O 1 N l Y 3 R p b 2 4 x L 0 h v a m E x L 1 R p c G 8 g Y 2 F t Y m l h Z G 8 u e 0 N v b H V t b j E w M z E 3 L D E w M z E 2 f S Z x d W 9 0 O y w m c X V v d D t T Z W N 0 a W 9 u M S 9 I b 2 p h M S 9 U a X B v I G N h b W J p Y W R v L n t D b 2 x 1 b W 4 x M D M x O C w x M D M x N 3 0 m c X V v d D s s J n F 1 b 3 Q 7 U 2 V j d G l v b j E v S G 9 q Y T E v V G l w b y B j Y W 1 i a W F k b y 5 7 Q 2 9 s d W 1 u M T A z M T k s M T A z M T h 9 J n F 1 b 3 Q 7 L C Z x d W 9 0 O 1 N l Y 3 R p b 2 4 x L 0 h v a m E x L 1 R p c G 8 g Y 2 F t Y m l h Z G 8 u e 0 N v b H V t b j E w M z I w L D E w M z E 5 f S Z x d W 9 0 O y w m c X V v d D t T Z W N 0 a W 9 u M S 9 I b 2 p h M S 9 U a X B v I G N h b W J p Y W R v L n t D b 2 x 1 b W 4 x M D M y M S w x M D M y M H 0 m c X V v d D s s J n F 1 b 3 Q 7 U 2 V j d G l v b j E v S G 9 q Y T E v V G l w b y B j Y W 1 i a W F k b y 5 7 Q 2 9 s d W 1 u M T A z M j I s M T A z M j F 9 J n F 1 b 3 Q 7 L C Z x d W 9 0 O 1 N l Y 3 R p b 2 4 x L 0 h v a m E x L 1 R p c G 8 g Y 2 F t Y m l h Z G 8 u e 0 N v b H V t b j E w M z I z L D E w M z I y f S Z x d W 9 0 O y w m c X V v d D t T Z W N 0 a W 9 u M S 9 I b 2 p h M S 9 U a X B v I G N h b W J p Y W R v L n t D b 2 x 1 b W 4 x M D M y N C w x M D M y M 3 0 m c X V v d D s s J n F 1 b 3 Q 7 U 2 V j d G l v b j E v S G 9 q Y T E v V G l w b y B j Y W 1 i a W F k b y 5 7 Q 2 9 s d W 1 u M T A z M j U s M T A z M j R 9 J n F 1 b 3 Q 7 L C Z x d W 9 0 O 1 N l Y 3 R p b 2 4 x L 0 h v a m E x L 1 R p c G 8 g Y 2 F t Y m l h Z G 8 u e 0 N v b H V t b j E w M z I 2 L D E w M z I 1 f S Z x d W 9 0 O y w m c X V v d D t T Z W N 0 a W 9 u M S 9 I b 2 p h M S 9 U a X B v I G N h b W J p Y W R v L n t D b 2 x 1 b W 4 x M D M y N y w x M D M y N n 0 m c X V v d D s s J n F 1 b 3 Q 7 U 2 V j d G l v b j E v S G 9 q Y T E v V G l w b y B j Y W 1 i a W F k b y 5 7 Q 2 9 s d W 1 u M T A z M j g s M T A z M j d 9 J n F 1 b 3 Q 7 L C Z x d W 9 0 O 1 N l Y 3 R p b 2 4 x L 0 h v a m E x L 1 R p c G 8 g Y 2 F t Y m l h Z G 8 u e 0 N v b H V t b j E w M z I 5 L D E w M z I 4 f S Z x d W 9 0 O y w m c X V v d D t T Z W N 0 a W 9 u M S 9 I b 2 p h M S 9 U a X B v I G N h b W J p Y W R v L n t D b 2 x 1 b W 4 x M D M z M C w x M D M y O X 0 m c X V v d D s s J n F 1 b 3 Q 7 U 2 V j d G l v b j E v S G 9 q Y T E v V G l w b y B j Y W 1 i a W F k b y 5 7 Q 2 9 s d W 1 u M T A z M z E s M T A z M z B 9 J n F 1 b 3 Q 7 L C Z x d W 9 0 O 1 N l Y 3 R p b 2 4 x L 0 h v a m E x L 1 R p c G 8 g Y 2 F t Y m l h Z G 8 u e 0 N v b H V t b j E w M z M y L D E w M z M x f S Z x d W 9 0 O y w m c X V v d D t T Z W N 0 a W 9 u M S 9 I b 2 p h M S 9 U a X B v I G N h b W J p Y W R v L n t D b 2 x 1 b W 4 x M D M z M y w x M D M z M n 0 m c X V v d D s s J n F 1 b 3 Q 7 U 2 V j d G l v b j E v S G 9 q Y T E v V G l w b y B j Y W 1 i a W F k b y 5 7 Q 2 9 s d W 1 u M T A z M z Q s M T A z M z N 9 J n F 1 b 3 Q 7 L C Z x d W 9 0 O 1 N l Y 3 R p b 2 4 x L 0 h v a m E x L 1 R p c G 8 g Y 2 F t Y m l h Z G 8 u e 0 N v b H V t b j E w M z M 1 L D E w M z M 0 f S Z x d W 9 0 O y w m c X V v d D t T Z W N 0 a W 9 u M S 9 I b 2 p h M S 9 U a X B v I G N h b W J p Y W R v L n t D b 2 x 1 b W 4 x M D M z N i w x M D M z N X 0 m c X V v d D s s J n F 1 b 3 Q 7 U 2 V j d G l v b j E v S G 9 q Y T E v V G l w b y B j Y W 1 i a W F k b y 5 7 Q 2 9 s d W 1 u M T A z M z c s M T A z M z Z 9 J n F 1 b 3 Q 7 L C Z x d W 9 0 O 1 N l Y 3 R p b 2 4 x L 0 h v a m E x L 1 R p c G 8 g Y 2 F t Y m l h Z G 8 u e 0 N v b H V t b j E w M z M 4 L D E w M z M 3 f S Z x d W 9 0 O y w m c X V v d D t T Z W N 0 a W 9 u M S 9 I b 2 p h M S 9 U a X B v I G N h b W J p Y W R v L n t D b 2 x 1 b W 4 x M D M z O S w x M D M z O H 0 m c X V v d D s s J n F 1 b 3 Q 7 U 2 V j d G l v b j E v S G 9 q Y T E v V G l w b y B j Y W 1 i a W F k b y 5 7 Q 2 9 s d W 1 u M T A z N D A s M T A z M z l 9 J n F 1 b 3 Q 7 L C Z x d W 9 0 O 1 N l Y 3 R p b 2 4 x L 0 h v a m E x L 1 R p c G 8 g Y 2 F t Y m l h Z G 8 u e 0 N v b H V t b j E w M z Q x L D E w M z Q w f S Z x d W 9 0 O y w m c X V v d D t T Z W N 0 a W 9 u M S 9 I b 2 p h M S 9 U a X B v I G N h b W J p Y W R v L n t D b 2 x 1 b W 4 x M D M 0 M i w x M D M 0 M X 0 m c X V v d D s s J n F 1 b 3 Q 7 U 2 V j d G l v b j E v S G 9 q Y T E v V G l w b y B j Y W 1 i a W F k b y 5 7 Q 2 9 s d W 1 u M T A z N D M s M T A z N D J 9 J n F 1 b 3 Q 7 L C Z x d W 9 0 O 1 N l Y 3 R p b 2 4 x L 0 h v a m E x L 1 R p c G 8 g Y 2 F t Y m l h Z G 8 u e 0 N v b H V t b j E w M z Q 0 L D E w M z Q z f S Z x d W 9 0 O y w m c X V v d D t T Z W N 0 a W 9 u M S 9 I b 2 p h M S 9 U a X B v I G N h b W J p Y W R v L n t D b 2 x 1 b W 4 x M D M 0 N S w x M D M 0 N H 0 m c X V v d D s s J n F 1 b 3 Q 7 U 2 V j d G l v b j E v S G 9 q Y T E v V G l w b y B j Y W 1 i a W F k b y 5 7 Q 2 9 s d W 1 u M T A z N D Y s M T A z N D V 9 J n F 1 b 3 Q 7 L C Z x d W 9 0 O 1 N l Y 3 R p b 2 4 x L 0 h v a m E x L 1 R p c G 8 g Y 2 F t Y m l h Z G 8 u e 0 N v b H V t b j E w M z Q 3 L D E w M z Q 2 f S Z x d W 9 0 O y w m c X V v d D t T Z W N 0 a W 9 u M S 9 I b 2 p h M S 9 U a X B v I G N h b W J p Y W R v L n t D b 2 x 1 b W 4 x M D M 0 O C w x M D M 0 N 3 0 m c X V v d D s s J n F 1 b 3 Q 7 U 2 V j d G l v b j E v S G 9 q Y T E v V G l w b y B j Y W 1 i a W F k b y 5 7 Q 2 9 s d W 1 u M T A z N D k s M T A z N D h 9 J n F 1 b 3 Q 7 L C Z x d W 9 0 O 1 N l Y 3 R p b 2 4 x L 0 h v a m E x L 1 R p c G 8 g Y 2 F t Y m l h Z G 8 u e 0 N v b H V t b j E w M z U w L D E w M z Q 5 f S Z x d W 9 0 O y w m c X V v d D t T Z W N 0 a W 9 u M S 9 I b 2 p h M S 9 U a X B v I G N h b W J p Y W R v L n t D b 2 x 1 b W 4 x M D M 1 M S w x M D M 1 M H 0 m c X V v d D s s J n F 1 b 3 Q 7 U 2 V j d G l v b j E v S G 9 q Y T E v V G l w b y B j Y W 1 i a W F k b y 5 7 Q 2 9 s d W 1 u M T A z N T I s M T A z N T F 9 J n F 1 b 3 Q 7 L C Z x d W 9 0 O 1 N l Y 3 R p b 2 4 x L 0 h v a m E x L 1 R p c G 8 g Y 2 F t Y m l h Z G 8 u e 0 N v b H V t b j E w M z U z L D E w M z U y f S Z x d W 9 0 O y w m c X V v d D t T Z W N 0 a W 9 u M S 9 I b 2 p h M S 9 U a X B v I G N h b W J p Y W R v L n t D b 2 x 1 b W 4 x M D M 1 N C w x M D M 1 M 3 0 m c X V v d D s s J n F 1 b 3 Q 7 U 2 V j d G l v b j E v S G 9 q Y T E v V G l w b y B j Y W 1 i a W F k b y 5 7 Q 2 9 s d W 1 u M T A z N T U s M T A z N T R 9 J n F 1 b 3 Q 7 L C Z x d W 9 0 O 1 N l Y 3 R p b 2 4 x L 0 h v a m E x L 1 R p c G 8 g Y 2 F t Y m l h Z G 8 u e 0 N v b H V t b j E w M z U 2 L D E w M z U 1 f S Z x d W 9 0 O y w m c X V v d D t T Z W N 0 a W 9 u M S 9 I b 2 p h M S 9 U a X B v I G N h b W J p Y W R v L n t D b 2 x 1 b W 4 x M D M 1 N y w x M D M 1 N n 0 m c X V v d D s s J n F 1 b 3 Q 7 U 2 V j d G l v b j E v S G 9 q Y T E v V G l w b y B j Y W 1 i a W F k b y 5 7 Q 2 9 s d W 1 u M T A z N T g s M T A z N T d 9 J n F 1 b 3 Q 7 L C Z x d W 9 0 O 1 N l Y 3 R p b 2 4 x L 0 h v a m E x L 1 R p c G 8 g Y 2 F t Y m l h Z G 8 u e 0 N v b H V t b j E w M z U 5 L D E w M z U 4 f S Z x d W 9 0 O y w m c X V v d D t T Z W N 0 a W 9 u M S 9 I b 2 p h M S 9 U a X B v I G N h b W J p Y W R v L n t D b 2 x 1 b W 4 x M D M 2 M C w x M D M 1 O X 0 m c X V v d D s s J n F 1 b 3 Q 7 U 2 V j d G l v b j E v S G 9 q Y T E v V G l w b y B j Y W 1 i a W F k b y 5 7 Q 2 9 s d W 1 u M T A z N j E s M T A z N j B 9 J n F 1 b 3 Q 7 L C Z x d W 9 0 O 1 N l Y 3 R p b 2 4 x L 0 h v a m E x L 1 R p c G 8 g Y 2 F t Y m l h Z G 8 u e 0 N v b H V t b j E w M z Y y L D E w M z Y x f S Z x d W 9 0 O y w m c X V v d D t T Z W N 0 a W 9 u M S 9 I b 2 p h M S 9 U a X B v I G N h b W J p Y W R v L n t D b 2 x 1 b W 4 x M D M 2 M y w x M D M 2 M n 0 m c X V v d D s s J n F 1 b 3 Q 7 U 2 V j d G l v b j E v S G 9 q Y T E v V G l w b y B j Y W 1 i a W F k b y 5 7 Q 2 9 s d W 1 u M T A z N j Q s M T A z N j N 9 J n F 1 b 3 Q 7 L C Z x d W 9 0 O 1 N l Y 3 R p b 2 4 x L 0 h v a m E x L 1 R p c G 8 g Y 2 F t Y m l h Z G 8 u e 0 N v b H V t b j E w M z Y 1 L D E w M z Y 0 f S Z x d W 9 0 O y w m c X V v d D t T Z W N 0 a W 9 u M S 9 I b 2 p h M S 9 U a X B v I G N h b W J p Y W R v L n t D b 2 x 1 b W 4 x M D M 2 N i w x M D M 2 N X 0 m c X V v d D s s J n F 1 b 3 Q 7 U 2 V j d G l v b j E v S G 9 q Y T E v V G l w b y B j Y W 1 i a W F k b y 5 7 Q 2 9 s d W 1 u M T A z N j c s M T A z N j Z 9 J n F 1 b 3 Q 7 L C Z x d W 9 0 O 1 N l Y 3 R p b 2 4 x L 0 h v a m E x L 1 R p c G 8 g Y 2 F t Y m l h Z G 8 u e 0 N v b H V t b j E w M z Y 4 L D E w M z Y 3 f S Z x d W 9 0 O y w m c X V v d D t T Z W N 0 a W 9 u M S 9 I b 2 p h M S 9 U a X B v I G N h b W J p Y W R v L n t D b 2 x 1 b W 4 x M D M 2 O S w x M D M 2 O H 0 m c X V v d D s s J n F 1 b 3 Q 7 U 2 V j d G l v b j E v S G 9 q Y T E v V G l w b y B j Y W 1 i a W F k b y 5 7 Q 2 9 s d W 1 u M T A z N z A s M T A z N j l 9 J n F 1 b 3 Q 7 L C Z x d W 9 0 O 1 N l Y 3 R p b 2 4 x L 0 h v a m E x L 1 R p c G 8 g Y 2 F t Y m l h Z G 8 u e 0 N v b H V t b j E w M z c x L D E w M z c w f S Z x d W 9 0 O y w m c X V v d D t T Z W N 0 a W 9 u M S 9 I b 2 p h M S 9 U a X B v I G N h b W J p Y W R v L n t D b 2 x 1 b W 4 x M D M 3 M i w x M D M 3 M X 0 m c X V v d D s s J n F 1 b 3 Q 7 U 2 V j d G l v b j E v S G 9 q Y T E v V G l w b y B j Y W 1 i a W F k b y 5 7 Q 2 9 s d W 1 u M T A z N z M s M T A z N z J 9 J n F 1 b 3 Q 7 L C Z x d W 9 0 O 1 N l Y 3 R p b 2 4 x L 0 h v a m E x L 1 R p c G 8 g Y 2 F t Y m l h Z G 8 u e 0 N v b H V t b j E w M z c 0 L D E w M z c z f S Z x d W 9 0 O y w m c X V v d D t T Z W N 0 a W 9 u M S 9 I b 2 p h M S 9 U a X B v I G N h b W J p Y W R v L n t D b 2 x 1 b W 4 x M D M 3 N S w x M D M 3 N H 0 m c X V v d D s s J n F 1 b 3 Q 7 U 2 V j d G l v b j E v S G 9 q Y T E v V G l w b y B j Y W 1 i a W F k b y 5 7 Q 2 9 s d W 1 u M T A z N z Y s M T A z N z V 9 J n F 1 b 3 Q 7 L C Z x d W 9 0 O 1 N l Y 3 R p b 2 4 x L 0 h v a m E x L 1 R p c G 8 g Y 2 F t Y m l h Z G 8 u e 0 N v b H V t b j E w M z c 3 L D E w M z c 2 f S Z x d W 9 0 O y w m c X V v d D t T Z W N 0 a W 9 u M S 9 I b 2 p h M S 9 U a X B v I G N h b W J p Y W R v L n t D b 2 x 1 b W 4 x M D M 3 O C w x M D M 3 N 3 0 m c X V v d D s s J n F 1 b 3 Q 7 U 2 V j d G l v b j E v S G 9 q Y T E v V G l w b y B j Y W 1 i a W F k b y 5 7 Q 2 9 s d W 1 u M T A z N z k s M T A z N z h 9 J n F 1 b 3 Q 7 L C Z x d W 9 0 O 1 N l Y 3 R p b 2 4 x L 0 h v a m E x L 1 R p c G 8 g Y 2 F t Y m l h Z G 8 u e 0 N v b H V t b j E w M z g w L D E w M z c 5 f S Z x d W 9 0 O y w m c X V v d D t T Z W N 0 a W 9 u M S 9 I b 2 p h M S 9 U a X B v I G N h b W J p Y W R v L n t D b 2 x 1 b W 4 x M D M 4 M S w x M D M 4 M H 0 m c X V v d D s s J n F 1 b 3 Q 7 U 2 V j d G l v b j E v S G 9 q Y T E v V G l w b y B j Y W 1 i a W F k b y 5 7 Q 2 9 s d W 1 u M T A z O D I s M T A z O D F 9 J n F 1 b 3 Q 7 L C Z x d W 9 0 O 1 N l Y 3 R p b 2 4 x L 0 h v a m E x L 1 R p c G 8 g Y 2 F t Y m l h Z G 8 u e 0 N v b H V t b j E w M z g z L D E w M z g y f S Z x d W 9 0 O y w m c X V v d D t T Z W N 0 a W 9 u M S 9 I b 2 p h M S 9 U a X B v I G N h b W J p Y W R v L n t D b 2 x 1 b W 4 x M D M 4 N C w x M D M 4 M 3 0 m c X V v d D s s J n F 1 b 3 Q 7 U 2 V j d G l v b j E v S G 9 q Y T E v V G l w b y B j Y W 1 i a W F k b y 5 7 Q 2 9 s d W 1 u M T A z O D U s M T A z O D R 9 J n F 1 b 3 Q 7 L C Z x d W 9 0 O 1 N l Y 3 R p b 2 4 x L 0 h v a m E x L 1 R p c G 8 g Y 2 F t Y m l h Z G 8 u e 0 N v b H V t b j E w M z g 2 L D E w M z g 1 f S Z x d W 9 0 O y w m c X V v d D t T Z W N 0 a W 9 u M S 9 I b 2 p h M S 9 U a X B v I G N h b W J p Y W R v L n t D b 2 x 1 b W 4 x M D M 4 N y w x M D M 4 N n 0 m c X V v d D s s J n F 1 b 3 Q 7 U 2 V j d G l v b j E v S G 9 q Y T E v V G l w b y B j Y W 1 i a W F k b y 5 7 Q 2 9 s d W 1 u M T A z O D g s M T A z O D d 9 J n F 1 b 3 Q 7 L C Z x d W 9 0 O 1 N l Y 3 R p b 2 4 x L 0 h v a m E x L 1 R p c G 8 g Y 2 F t Y m l h Z G 8 u e 0 N v b H V t b j E w M z g 5 L D E w M z g 4 f S Z x d W 9 0 O y w m c X V v d D t T Z W N 0 a W 9 u M S 9 I b 2 p h M S 9 U a X B v I G N h b W J p Y W R v L n t D b 2 x 1 b W 4 x M D M 5 M C w x M D M 4 O X 0 m c X V v d D s s J n F 1 b 3 Q 7 U 2 V j d G l v b j E v S G 9 q Y T E v V G l w b y B j Y W 1 i a W F k b y 5 7 Q 2 9 s d W 1 u M T A z O T E s M T A z O T B 9 J n F 1 b 3 Q 7 L C Z x d W 9 0 O 1 N l Y 3 R p b 2 4 x L 0 h v a m E x L 1 R p c G 8 g Y 2 F t Y m l h Z G 8 u e 0 N v b H V t b j E w M z k y L D E w M z k x f S Z x d W 9 0 O y w m c X V v d D t T Z W N 0 a W 9 u M S 9 I b 2 p h M S 9 U a X B v I G N h b W J p Y W R v L n t D b 2 x 1 b W 4 x M D M 5 M y w x M D M 5 M n 0 m c X V v d D s s J n F 1 b 3 Q 7 U 2 V j d G l v b j E v S G 9 q Y T E v V G l w b y B j Y W 1 i a W F k b y 5 7 Q 2 9 s d W 1 u M T A z O T Q s M T A z O T N 9 J n F 1 b 3 Q 7 L C Z x d W 9 0 O 1 N l Y 3 R p b 2 4 x L 0 h v a m E x L 1 R p c G 8 g Y 2 F t Y m l h Z G 8 u e 0 N v b H V t b j E w M z k 1 L D E w M z k 0 f S Z x d W 9 0 O y w m c X V v d D t T Z W N 0 a W 9 u M S 9 I b 2 p h M S 9 U a X B v I G N h b W J p Y W R v L n t D b 2 x 1 b W 4 x M D M 5 N i w x M D M 5 N X 0 m c X V v d D s s J n F 1 b 3 Q 7 U 2 V j d G l v b j E v S G 9 q Y T E v V G l w b y B j Y W 1 i a W F k b y 5 7 Q 2 9 s d W 1 u M T A z O T c s M T A z O T Z 9 J n F 1 b 3 Q 7 L C Z x d W 9 0 O 1 N l Y 3 R p b 2 4 x L 0 h v a m E x L 1 R p c G 8 g Y 2 F t Y m l h Z G 8 u e 0 N v b H V t b j E w M z k 4 L D E w M z k 3 f S Z x d W 9 0 O y w m c X V v d D t T Z W N 0 a W 9 u M S 9 I b 2 p h M S 9 U a X B v I G N h b W J p Y W R v L n t D b 2 x 1 b W 4 x M D M 5 O S w x M D M 5 O H 0 m c X V v d D s s J n F 1 b 3 Q 7 U 2 V j d G l v b j E v S G 9 q Y T E v V G l w b y B j Y W 1 i a W F k b y 5 7 Q 2 9 s d W 1 u M T A 0 M D A s M T A z O T l 9 J n F 1 b 3 Q 7 L C Z x d W 9 0 O 1 N l Y 3 R p b 2 4 x L 0 h v a m E x L 1 R p c G 8 g Y 2 F t Y m l h Z G 8 u e 0 N v b H V t b j E w N D A x L D E w N D A w f S Z x d W 9 0 O y w m c X V v d D t T Z W N 0 a W 9 u M S 9 I b 2 p h M S 9 U a X B v I G N h b W J p Y W R v L n t D b 2 x 1 b W 4 x M D Q w M i w x M D Q w M X 0 m c X V v d D s s J n F 1 b 3 Q 7 U 2 V j d G l v b j E v S G 9 q Y T E v V G l w b y B j Y W 1 i a W F k b y 5 7 Q 2 9 s d W 1 u M T A 0 M D M s M T A 0 M D J 9 J n F 1 b 3 Q 7 L C Z x d W 9 0 O 1 N l Y 3 R p b 2 4 x L 0 h v a m E x L 1 R p c G 8 g Y 2 F t Y m l h Z G 8 u e 0 N v b H V t b j E w N D A 0 L D E w N D A z f S Z x d W 9 0 O y w m c X V v d D t T Z W N 0 a W 9 u M S 9 I b 2 p h M S 9 U a X B v I G N h b W J p Y W R v L n t D b 2 x 1 b W 4 x M D Q w N S w x M D Q w N H 0 m c X V v d D s s J n F 1 b 3 Q 7 U 2 V j d G l v b j E v S G 9 q Y T E v V G l w b y B j Y W 1 i a W F k b y 5 7 Q 2 9 s d W 1 u M T A 0 M D Y s M T A 0 M D V 9 J n F 1 b 3 Q 7 L C Z x d W 9 0 O 1 N l Y 3 R p b 2 4 x L 0 h v a m E x L 1 R p c G 8 g Y 2 F t Y m l h Z G 8 u e 0 N v b H V t b j E w N D A 3 L D E w N D A 2 f S Z x d W 9 0 O y w m c X V v d D t T Z W N 0 a W 9 u M S 9 I b 2 p h M S 9 U a X B v I G N h b W J p Y W R v L n t D b 2 x 1 b W 4 x M D Q w O C w x M D Q w N 3 0 m c X V v d D s s J n F 1 b 3 Q 7 U 2 V j d G l v b j E v S G 9 q Y T E v V G l w b y B j Y W 1 i a W F k b y 5 7 Q 2 9 s d W 1 u M T A 0 M D k s M T A 0 M D h 9 J n F 1 b 3 Q 7 L C Z x d W 9 0 O 1 N l Y 3 R p b 2 4 x L 0 h v a m E x L 1 R p c G 8 g Y 2 F t Y m l h Z G 8 u e 0 N v b H V t b j E w N D E w L D E w N D A 5 f S Z x d W 9 0 O y w m c X V v d D t T Z W N 0 a W 9 u M S 9 I b 2 p h M S 9 U a X B v I G N h b W J p Y W R v L n t D b 2 x 1 b W 4 x M D Q x M S w x M D Q x M H 0 m c X V v d D s s J n F 1 b 3 Q 7 U 2 V j d G l v b j E v S G 9 q Y T E v V G l w b y B j Y W 1 i a W F k b y 5 7 Q 2 9 s d W 1 u M T A 0 M T I s M T A 0 M T F 9 J n F 1 b 3 Q 7 L C Z x d W 9 0 O 1 N l Y 3 R p b 2 4 x L 0 h v a m E x L 1 R p c G 8 g Y 2 F t Y m l h Z G 8 u e 0 N v b H V t b j E w N D E z L D E w N D E y f S Z x d W 9 0 O y w m c X V v d D t T Z W N 0 a W 9 u M S 9 I b 2 p h M S 9 U a X B v I G N h b W J p Y W R v L n t D b 2 x 1 b W 4 x M D Q x N C w x M D Q x M 3 0 m c X V v d D s s J n F 1 b 3 Q 7 U 2 V j d G l v b j E v S G 9 q Y T E v V G l w b y B j Y W 1 i a W F k b y 5 7 Q 2 9 s d W 1 u M T A 0 M T U s M T A 0 M T R 9 J n F 1 b 3 Q 7 L C Z x d W 9 0 O 1 N l Y 3 R p b 2 4 x L 0 h v a m E x L 1 R p c G 8 g Y 2 F t Y m l h Z G 8 u e 0 N v b H V t b j E w N D E 2 L D E w N D E 1 f S Z x d W 9 0 O y w m c X V v d D t T Z W N 0 a W 9 u M S 9 I b 2 p h M S 9 U a X B v I G N h b W J p Y W R v L n t D b 2 x 1 b W 4 x M D Q x N y w x M D Q x N n 0 m c X V v d D s s J n F 1 b 3 Q 7 U 2 V j d G l v b j E v S G 9 q Y T E v V G l w b y B j Y W 1 i a W F k b y 5 7 Q 2 9 s d W 1 u M T A 0 M T g s M T A 0 M T d 9 J n F 1 b 3 Q 7 L C Z x d W 9 0 O 1 N l Y 3 R p b 2 4 x L 0 h v a m E x L 1 R p c G 8 g Y 2 F t Y m l h Z G 8 u e 0 N v b H V t b j E w N D E 5 L D E w N D E 4 f S Z x d W 9 0 O y w m c X V v d D t T Z W N 0 a W 9 u M S 9 I b 2 p h M S 9 U a X B v I G N h b W J p Y W R v L n t D b 2 x 1 b W 4 x M D Q y M C w x M D Q x O X 0 m c X V v d D s s J n F 1 b 3 Q 7 U 2 V j d G l v b j E v S G 9 q Y T E v V G l w b y B j Y W 1 i a W F k b y 5 7 Q 2 9 s d W 1 u M T A 0 M j E s M T A 0 M j B 9 J n F 1 b 3 Q 7 L C Z x d W 9 0 O 1 N l Y 3 R p b 2 4 x L 0 h v a m E x L 1 R p c G 8 g Y 2 F t Y m l h Z G 8 u e 0 N v b H V t b j E w N D I y L D E w N D I x f S Z x d W 9 0 O y w m c X V v d D t T Z W N 0 a W 9 u M S 9 I b 2 p h M S 9 U a X B v I G N h b W J p Y W R v L n t D b 2 x 1 b W 4 x M D Q y M y w x M D Q y M n 0 m c X V v d D s s J n F 1 b 3 Q 7 U 2 V j d G l v b j E v S G 9 q Y T E v V G l w b y B j Y W 1 i a W F k b y 5 7 Q 2 9 s d W 1 u M T A 0 M j Q s M T A 0 M j N 9 J n F 1 b 3 Q 7 L C Z x d W 9 0 O 1 N l Y 3 R p b 2 4 x L 0 h v a m E x L 1 R p c G 8 g Y 2 F t Y m l h Z G 8 u e 0 N v b H V t b j E w N D I 1 L D E w N D I 0 f S Z x d W 9 0 O y w m c X V v d D t T Z W N 0 a W 9 u M S 9 I b 2 p h M S 9 U a X B v I G N h b W J p Y W R v L n t D b 2 x 1 b W 4 x M D Q y N i w x M D Q y N X 0 m c X V v d D s s J n F 1 b 3 Q 7 U 2 V j d G l v b j E v S G 9 q Y T E v V G l w b y B j Y W 1 i a W F k b y 5 7 Q 2 9 s d W 1 u M T A 0 M j c s M T A 0 M j Z 9 J n F 1 b 3 Q 7 L C Z x d W 9 0 O 1 N l Y 3 R p b 2 4 x L 0 h v a m E x L 1 R p c G 8 g Y 2 F t Y m l h Z G 8 u e 0 N v b H V t b j E w N D I 4 L D E w N D I 3 f S Z x d W 9 0 O y w m c X V v d D t T Z W N 0 a W 9 u M S 9 I b 2 p h M S 9 U a X B v I G N h b W J p Y W R v L n t D b 2 x 1 b W 4 x M D Q y O S w x M D Q y O H 0 m c X V v d D s s J n F 1 b 3 Q 7 U 2 V j d G l v b j E v S G 9 q Y T E v V G l w b y B j Y W 1 i a W F k b y 5 7 Q 2 9 s d W 1 u M T A 0 M z A s M T A 0 M j l 9 J n F 1 b 3 Q 7 L C Z x d W 9 0 O 1 N l Y 3 R p b 2 4 x L 0 h v a m E x L 1 R p c G 8 g Y 2 F t Y m l h Z G 8 u e 0 N v b H V t b j E w N D M x L D E w N D M w f S Z x d W 9 0 O y w m c X V v d D t T Z W N 0 a W 9 u M S 9 I b 2 p h M S 9 U a X B v I G N h b W J p Y W R v L n t D b 2 x 1 b W 4 x M D Q z M i w x M D Q z M X 0 m c X V v d D s s J n F 1 b 3 Q 7 U 2 V j d G l v b j E v S G 9 q Y T E v V G l w b y B j Y W 1 i a W F k b y 5 7 Q 2 9 s d W 1 u M T A 0 M z M s M T A 0 M z J 9 J n F 1 b 3 Q 7 L C Z x d W 9 0 O 1 N l Y 3 R p b 2 4 x L 0 h v a m E x L 1 R p c G 8 g Y 2 F t Y m l h Z G 8 u e 0 N v b H V t b j E w N D M 0 L D E w N D M z f S Z x d W 9 0 O y w m c X V v d D t T Z W N 0 a W 9 u M S 9 I b 2 p h M S 9 U a X B v I G N h b W J p Y W R v L n t D b 2 x 1 b W 4 x M D Q z N S w x M D Q z N H 0 m c X V v d D s s J n F 1 b 3 Q 7 U 2 V j d G l v b j E v S G 9 q Y T E v V G l w b y B j Y W 1 i a W F k b y 5 7 Q 2 9 s d W 1 u M T A 0 M z Y s M T A 0 M z V 9 J n F 1 b 3 Q 7 L C Z x d W 9 0 O 1 N l Y 3 R p b 2 4 x L 0 h v a m E x L 1 R p c G 8 g Y 2 F t Y m l h Z G 8 u e 0 N v b H V t b j E w N D M 3 L D E w N D M 2 f S Z x d W 9 0 O y w m c X V v d D t T Z W N 0 a W 9 u M S 9 I b 2 p h M S 9 U a X B v I G N h b W J p Y W R v L n t D b 2 x 1 b W 4 x M D Q z O C w x M D Q z N 3 0 m c X V v d D s s J n F 1 b 3 Q 7 U 2 V j d G l v b j E v S G 9 q Y T E v V G l w b y B j Y W 1 i a W F k b y 5 7 Q 2 9 s d W 1 u M T A 0 M z k s M T A 0 M z h 9 J n F 1 b 3 Q 7 L C Z x d W 9 0 O 1 N l Y 3 R p b 2 4 x L 0 h v a m E x L 1 R p c G 8 g Y 2 F t Y m l h Z G 8 u e 0 N v b H V t b j E w N D Q w L D E w N D M 5 f S Z x d W 9 0 O y w m c X V v d D t T Z W N 0 a W 9 u M S 9 I b 2 p h M S 9 U a X B v I G N h b W J p Y W R v L n t D b 2 x 1 b W 4 x M D Q 0 M S w x M D Q 0 M H 0 m c X V v d D s s J n F 1 b 3 Q 7 U 2 V j d G l v b j E v S G 9 q Y T E v V G l w b y B j Y W 1 i a W F k b y 5 7 Q 2 9 s d W 1 u M T A 0 N D I s M T A 0 N D F 9 J n F 1 b 3 Q 7 L C Z x d W 9 0 O 1 N l Y 3 R p b 2 4 x L 0 h v a m E x L 1 R p c G 8 g Y 2 F t Y m l h Z G 8 u e 0 N v b H V t b j E w N D Q z L D E w N D Q y f S Z x d W 9 0 O y w m c X V v d D t T Z W N 0 a W 9 u M S 9 I b 2 p h M S 9 U a X B v I G N h b W J p Y W R v L n t D b 2 x 1 b W 4 x M D Q 0 N C w x M D Q 0 M 3 0 m c X V v d D s s J n F 1 b 3 Q 7 U 2 V j d G l v b j E v S G 9 q Y T E v V G l w b y B j Y W 1 i a W F k b y 5 7 Q 2 9 s d W 1 u M T A 0 N D U s M T A 0 N D R 9 J n F 1 b 3 Q 7 L C Z x d W 9 0 O 1 N l Y 3 R p b 2 4 x L 0 h v a m E x L 1 R p c G 8 g Y 2 F t Y m l h Z G 8 u e 0 N v b H V t b j E w N D Q 2 L D E w N D Q 1 f S Z x d W 9 0 O y w m c X V v d D t T Z W N 0 a W 9 u M S 9 I b 2 p h M S 9 U a X B v I G N h b W J p Y W R v L n t D b 2 x 1 b W 4 x M D Q 0 N y w x M D Q 0 N n 0 m c X V v d D s s J n F 1 b 3 Q 7 U 2 V j d G l v b j E v S G 9 q Y T E v V G l w b y B j Y W 1 i a W F k b y 5 7 Q 2 9 s d W 1 u M T A 0 N D g s M T A 0 N D d 9 J n F 1 b 3 Q 7 L C Z x d W 9 0 O 1 N l Y 3 R p b 2 4 x L 0 h v a m E x L 1 R p c G 8 g Y 2 F t Y m l h Z G 8 u e 0 N v b H V t b j E w N D Q 5 L D E w N D Q 4 f S Z x d W 9 0 O y w m c X V v d D t T Z W N 0 a W 9 u M S 9 I b 2 p h M S 9 U a X B v I G N h b W J p Y W R v L n t D b 2 x 1 b W 4 x M D Q 1 M C w x M D Q 0 O X 0 m c X V v d D s s J n F 1 b 3 Q 7 U 2 V j d G l v b j E v S G 9 q Y T E v V G l w b y B j Y W 1 i a W F k b y 5 7 Q 2 9 s d W 1 u M T A 0 N T E s M T A 0 N T B 9 J n F 1 b 3 Q 7 L C Z x d W 9 0 O 1 N l Y 3 R p b 2 4 x L 0 h v a m E x L 1 R p c G 8 g Y 2 F t Y m l h Z G 8 u e 0 N v b H V t b j E w N D U y L D E w N D U x f S Z x d W 9 0 O y w m c X V v d D t T Z W N 0 a W 9 u M S 9 I b 2 p h M S 9 U a X B v I G N h b W J p Y W R v L n t D b 2 x 1 b W 4 x M D Q 1 M y w x M D Q 1 M n 0 m c X V v d D s s J n F 1 b 3 Q 7 U 2 V j d G l v b j E v S G 9 q Y T E v V G l w b y B j Y W 1 i a W F k b y 5 7 Q 2 9 s d W 1 u M T A 0 N T Q s M T A 0 N T N 9 J n F 1 b 3 Q 7 L C Z x d W 9 0 O 1 N l Y 3 R p b 2 4 x L 0 h v a m E x L 1 R p c G 8 g Y 2 F t Y m l h Z G 8 u e 0 N v b H V t b j E w N D U 1 L D E w N D U 0 f S Z x d W 9 0 O y w m c X V v d D t T Z W N 0 a W 9 u M S 9 I b 2 p h M S 9 U a X B v I G N h b W J p Y W R v L n t D b 2 x 1 b W 4 x M D Q 1 N i w x M D Q 1 N X 0 m c X V v d D s s J n F 1 b 3 Q 7 U 2 V j d G l v b j E v S G 9 q Y T E v V G l w b y B j Y W 1 i a W F k b y 5 7 Q 2 9 s d W 1 u M T A 0 N T c s M T A 0 N T Z 9 J n F 1 b 3 Q 7 L C Z x d W 9 0 O 1 N l Y 3 R p b 2 4 x L 0 h v a m E x L 1 R p c G 8 g Y 2 F t Y m l h Z G 8 u e 0 N v b H V t b j E w N D U 4 L D E w N D U 3 f S Z x d W 9 0 O y w m c X V v d D t T Z W N 0 a W 9 u M S 9 I b 2 p h M S 9 U a X B v I G N h b W J p Y W R v L n t D b 2 x 1 b W 4 x M D Q 1 O S w x M D Q 1 O H 0 m c X V v d D s s J n F 1 b 3 Q 7 U 2 V j d G l v b j E v S G 9 q Y T E v V G l w b y B j Y W 1 i a W F k b y 5 7 Q 2 9 s d W 1 u M T A 0 N j A s M T A 0 N T l 9 J n F 1 b 3 Q 7 L C Z x d W 9 0 O 1 N l Y 3 R p b 2 4 x L 0 h v a m E x L 1 R p c G 8 g Y 2 F t Y m l h Z G 8 u e 0 N v b H V t b j E w N D Y x L D E w N D Y w f S Z x d W 9 0 O y w m c X V v d D t T Z W N 0 a W 9 u M S 9 I b 2 p h M S 9 U a X B v I G N h b W J p Y W R v L n t D b 2 x 1 b W 4 x M D Q 2 M i w x M D Q 2 M X 0 m c X V v d D s s J n F 1 b 3 Q 7 U 2 V j d G l v b j E v S G 9 q Y T E v V G l w b y B j Y W 1 i a W F k b y 5 7 Q 2 9 s d W 1 u M T A 0 N j M s M T A 0 N j J 9 J n F 1 b 3 Q 7 L C Z x d W 9 0 O 1 N l Y 3 R p b 2 4 x L 0 h v a m E x L 1 R p c G 8 g Y 2 F t Y m l h Z G 8 u e 0 N v b H V t b j E w N D Y 0 L D E w N D Y z f S Z x d W 9 0 O y w m c X V v d D t T Z W N 0 a W 9 u M S 9 I b 2 p h M S 9 U a X B v I G N h b W J p Y W R v L n t D b 2 x 1 b W 4 x M D Q 2 N S w x M D Q 2 N H 0 m c X V v d D s s J n F 1 b 3 Q 7 U 2 V j d G l v b j E v S G 9 q Y T E v V G l w b y B j Y W 1 i a W F k b y 5 7 Q 2 9 s d W 1 u M T A 0 N j Y s M T A 0 N j V 9 J n F 1 b 3 Q 7 L C Z x d W 9 0 O 1 N l Y 3 R p b 2 4 x L 0 h v a m E x L 1 R p c G 8 g Y 2 F t Y m l h Z G 8 u e 0 N v b H V t b j E w N D Y 3 L D E w N D Y 2 f S Z x d W 9 0 O y w m c X V v d D t T Z W N 0 a W 9 u M S 9 I b 2 p h M S 9 U a X B v I G N h b W J p Y W R v L n t D b 2 x 1 b W 4 x M D Q 2 O C w x M D Q 2 N 3 0 m c X V v d D s s J n F 1 b 3 Q 7 U 2 V j d G l v b j E v S G 9 q Y T E v V G l w b y B j Y W 1 i a W F k b y 5 7 Q 2 9 s d W 1 u M T A 0 N j k s M T A 0 N j h 9 J n F 1 b 3 Q 7 L C Z x d W 9 0 O 1 N l Y 3 R p b 2 4 x L 0 h v a m E x L 1 R p c G 8 g Y 2 F t Y m l h Z G 8 u e 0 N v b H V t b j E w N D c w L D E w N D Y 5 f S Z x d W 9 0 O y w m c X V v d D t T Z W N 0 a W 9 u M S 9 I b 2 p h M S 9 U a X B v I G N h b W J p Y W R v L n t D b 2 x 1 b W 4 x M D Q 3 M S w x M D Q 3 M H 0 m c X V v d D s s J n F 1 b 3 Q 7 U 2 V j d G l v b j E v S G 9 q Y T E v V G l w b y B j Y W 1 i a W F k b y 5 7 Q 2 9 s d W 1 u M T A 0 N z I s M T A 0 N z F 9 J n F 1 b 3 Q 7 L C Z x d W 9 0 O 1 N l Y 3 R p b 2 4 x L 0 h v a m E x L 1 R p c G 8 g Y 2 F t Y m l h Z G 8 u e 0 N v b H V t b j E w N D c z L D E w N D c y f S Z x d W 9 0 O y w m c X V v d D t T Z W N 0 a W 9 u M S 9 I b 2 p h M S 9 U a X B v I G N h b W J p Y W R v L n t D b 2 x 1 b W 4 x M D Q 3 N C w x M D Q 3 M 3 0 m c X V v d D s s J n F 1 b 3 Q 7 U 2 V j d G l v b j E v S G 9 q Y T E v V G l w b y B j Y W 1 i a W F k b y 5 7 Q 2 9 s d W 1 u M T A 0 N z U s M T A 0 N z R 9 J n F 1 b 3 Q 7 L C Z x d W 9 0 O 1 N l Y 3 R p b 2 4 x L 0 h v a m E x L 1 R p c G 8 g Y 2 F t Y m l h Z G 8 u e 0 N v b H V t b j E w N D c 2 L D E w N D c 1 f S Z x d W 9 0 O y w m c X V v d D t T Z W N 0 a W 9 u M S 9 I b 2 p h M S 9 U a X B v I G N h b W J p Y W R v L n t D b 2 x 1 b W 4 x M D Q 3 N y w x M D Q 3 N n 0 m c X V v d D s s J n F 1 b 3 Q 7 U 2 V j d G l v b j E v S G 9 q Y T E v V G l w b y B j Y W 1 i a W F k b y 5 7 Q 2 9 s d W 1 u M T A 0 N z g s M T A 0 N z d 9 J n F 1 b 3 Q 7 L C Z x d W 9 0 O 1 N l Y 3 R p b 2 4 x L 0 h v a m E x L 1 R p c G 8 g Y 2 F t Y m l h Z G 8 u e 0 N v b H V t b j E w N D c 5 L D E w N D c 4 f S Z x d W 9 0 O y w m c X V v d D t T Z W N 0 a W 9 u M S 9 I b 2 p h M S 9 U a X B v I G N h b W J p Y W R v L n t D b 2 x 1 b W 4 x M D Q 4 M C w x M D Q 3 O X 0 m c X V v d D s s J n F 1 b 3 Q 7 U 2 V j d G l v b j E v S G 9 q Y T E v V G l w b y B j Y W 1 i a W F k b y 5 7 Q 2 9 s d W 1 u M T A 0 O D E s M T A 0 O D B 9 J n F 1 b 3 Q 7 L C Z x d W 9 0 O 1 N l Y 3 R p b 2 4 x L 0 h v a m E x L 1 R p c G 8 g Y 2 F t Y m l h Z G 8 u e 0 N v b H V t b j E w N D g y L D E w N D g x f S Z x d W 9 0 O y w m c X V v d D t T Z W N 0 a W 9 u M S 9 I b 2 p h M S 9 U a X B v I G N h b W J p Y W R v L n t D b 2 x 1 b W 4 x M D Q 4 M y w x M D Q 4 M n 0 m c X V v d D s s J n F 1 b 3 Q 7 U 2 V j d G l v b j E v S G 9 q Y T E v V G l w b y B j Y W 1 i a W F k b y 5 7 Q 2 9 s d W 1 u M T A 0 O D Q s M T A 0 O D N 9 J n F 1 b 3 Q 7 L C Z x d W 9 0 O 1 N l Y 3 R p b 2 4 x L 0 h v a m E x L 1 R p c G 8 g Y 2 F t Y m l h Z G 8 u e 0 N v b H V t b j E w N D g 1 L D E w N D g 0 f S Z x d W 9 0 O y w m c X V v d D t T Z W N 0 a W 9 u M S 9 I b 2 p h M S 9 U a X B v I G N h b W J p Y W R v L n t D b 2 x 1 b W 4 x M D Q 4 N i w x M D Q 4 N X 0 m c X V v d D s s J n F 1 b 3 Q 7 U 2 V j d G l v b j E v S G 9 q Y T E v V G l w b y B j Y W 1 i a W F k b y 5 7 Q 2 9 s d W 1 u M T A 0 O D c s M T A 0 O D Z 9 J n F 1 b 3 Q 7 L C Z x d W 9 0 O 1 N l Y 3 R p b 2 4 x L 0 h v a m E x L 1 R p c G 8 g Y 2 F t Y m l h Z G 8 u e 0 N v b H V t b j E w N D g 4 L D E w N D g 3 f S Z x d W 9 0 O y w m c X V v d D t T Z W N 0 a W 9 u M S 9 I b 2 p h M S 9 U a X B v I G N h b W J p Y W R v L n t D b 2 x 1 b W 4 x M D Q 4 O S w x M D Q 4 O H 0 m c X V v d D s s J n F 1 b 3 Q 7 U 2 V j d G l v b j E v S G 9 q Y T E v V G l w b y B j Y W 1 i a W F k b y 5 7 Q 2 9 s d W 1 u M T A 0 O T A s M T A 0 O D l 9 J n F 1 b 3 Q 7 L C Z x d W 9 0 O 1 N l Y 3 R p b 2 4 x L 0 h v a m E x L 1 R p c G 8 g Y 2 F t Y m l h Z G 8 u e 0 N v b H V t b j E w N D k x L D E w N D k w f S Z x d W 9 0 O y w m c X V v d D t T Z W N 0 a W 9 u M S 9 I b 2 p h M S 9 U a X B v I G N h b W J p Y W R v L n t D b 2 x 1 b W 4 x M D Q 5 M i w x M D Q 5 M X 0 m c X V v d D s s J n F 1 b 3 Q 7 U 2 V j d G l v b j E v S G 9 q Y T E v V G l w b y B j Y W 1 i a W F k b y 5 7 Q 2 9 s d W 1 u M T A 0 O T M s M T A 0 O T J 9 J n F 1 b 3 Q 7 L C Z x d W 9 0 O 1 N l Y 3 R p b 2 4 x L 0 h v a m E x L 1 R p c G 8 g Y 2 F t Y m l h Z G 8 u e 0 N v b H V t b j E w N D k 0 L D E w N D k z f S Z x d W 9 0 O y w m c X V v d D t T Z W N 0 a W 9 u M S 9 I b 2 p h M S 9 U a X B v I G N h b W J p Y W R v L n t D b 2 x 1 b W 4 x M D Q 5 N S w x M D Q 5 N H 0 m c X V v d D s s J n F 1 b 3 Q 7 U 2 V j d G l v b j E v S G 9 q Y T E v V G l w b y B j Y W 1 i a W F k b y 5 7 Q 2 9 s d W 1 u M T A 0 O T Y s M T A 0 O T V 9 J n F 1 b 3 Q 7 L C Z x d W 9 0 O 1 N l Y 3 R p b 2 4 x L 0 h v a m E x L 1 R p c G 8 g Y 2 F t Y m l h Z G 8 u e 0 N v b H V t b j E w N D k 3 L D E w N D k 2 f S Z x d W 9 0 O y w m c X V v d D t T Z W N 0 a W 9 u M S 9 I b 2 p h M S 9 U a X B v I G N h b W J p Y W R v L n t D b 2 x 1 b W 4 x M D Q 5 O C w x M D Q 5 N 3 0 m c X V v d D s s J n F 1 b 3 Q 7 U 2 V j d G l v b j E v S G 9 q Y T E v V G l w b y B j Y W 1 i a W F k b y 5 7 Q 2 9 s d W 1 u M T A 0 O T k s M T A 0 O T h 9 J n F 1 b 3 Q 7 L C Z x d W 9 0 O 1 N l Y 3 R p b 2 4 x L 0 h v a m E x L 1 R p c G 8 g Y 2 F t Y m l h Z G 8 u e 0 N v b H V t b j E w N T A w L D E w N D k 5 f S Z x d W 9 0 O y w m c X V v d D t T Z W N 0 a W 9 u M S 9 I b 2 p h M S 9 U a X B v I G N h b W J p Y W R v L n t D b 2 x 1 b W 4 x M D U w M S w x M D U w M H 0 m c X V v d D s s J n F 1 b 3 Q 7 U 2 V j d G l v b j E v S G 9 q Y T E v V G l w b y B j Y W 1 i a W F k b y 5 7 Q 2 9 s d W 1 u M T A 1 M D I s M T A 1 M D F 9 J n F 1 b 3 Q 7 L C Z x d W 9 0 O 1 N l Y 3 R p b 2 4 x L 0 h v a m E x L 1 R p c G 8 g Y 2 F t Y m l h Z G 8 u e 0 N v b H V t b j E w N T A z L D E w N T A y f S Z x d W 9 0 O y w m c X V v d D t T Z W N 0 a W 9 u M S 9 I b 2 p h M S 9 U a X B v I G N h b W J p Y W R v L n t D b 2 x 1 b W 4 x M D U w N C w x M D U w M 3 0 m c X V v d D s s J n F 1 b 3 Q 7 U 2 V j d G l v b j E v S G 9 q Y T E v V G l w b y B j Y W 1 i a W F k b y 5 7 Q 2 9 s d W 1 u M T A 1 M D U s M T A 1 M D R 9 J n F 1 b 3 Q 7 L C Z x d W 9 0 O 1 N l Y 3 R p b 2 4 x L 0 h v a m E x L 1 R p c G 8 g Y 2 F t Y m l h Z G 8 u e 0 N v b H V t b j E w N T A 2 L D E w N T A 1 f S Z x d W 9 0 O y w m c X V v d D t T Z W N 0 a W 9 u M S 9 I b 2 p h M S 9 U a X B v I G N h b W J p Y W R v L n t D b 2 x 1 b W 4 x M D U w N y w x M D U w N n 0 m c X V v d D s s J n F 1 b 3 Q 7 U 2 V j d G l v b j E v S G 9 q Y T E v V G l w b y B j Y W 1 i a W F k b y 5 7 Q 2 9 s d W 1 u M T A 1 M D g s M T A 1 M D d 9 J n F 1 b 3 Q 7 L C Z x d W 9 0 O 1 N l Y 3 R p b 2 4 x L 0 h v a m E x L 1 R p c G 8 g Y 2 F t Y m l h Z G 8 u e 0 N v b H V t b j E w N T A 5 L D E w N T A 4 f S Z x d W 9 0 O y w m c X V v d D t T Z W N 0 a W 9 u M S 9 I b 2 p h M S 9 U a X B v I G N h b W J p Y W R v L n t D b 2 x 1 b W 4 x M D U x M C w x M D U w O X 0 m c X V v d D s s J n F 1 b 3 Q 7 U 2 V j d G l v b j E v S G 9 q Y T E v V G l w b y B j Y W 1 i a W F k b y 5 7 Q 2 9 s d W 1 u M T A 1 M T E s M T A 1 M T B 9 J n F 1 b 3 Q 7 L C Z x d W 9 0 O 1 N l Y 3 R p b 2 4 x L 0 h v a m E x L 1 R p c G 8 g Y 2 F t Y m l h Z G 8 u e 0 N v b H V t b j E w N T E y L D E w N T E x f S Z x d W 9 0 O y w m c X V v d D t T Z W N 0 a W 9 u M S 9 I b 2 p h M S 9 U a X B v I G N h b W J p Y W R v L n t D b 2 x 1 b W 4 x M D U x M y w x M D U x M n 0 m c X V v d D s s J n F 1 b 3 Q 7 U 2 V j d G l v b j E v S G 9 q Y T E v V G l w b y B j Y W 1 i a W F k b y 5 7 Q 2 9 s d W 1 u M T A 1 M T Q s M T A 1 M T N 9 J n F 1 b 3 Q 7 L C Z x d W 9 0 O 1 N l Y 3 R p b 2 4 x L 0 h v a m E x L 1 R p c G 8 g Y 2 F t Y m l h Z G 8 u e 0 N v b H V t b j E w N T E 1 L D E w N T E 0 f S Z x d W 9 0 O y w m c X V v d D t T Z W N 0 a W 9 u M S 9 I b 2 p h M S 9 U a X B v I G N h b W J p Y W R v L n t D b 2 x 1 b W 4 x M D U x N i w x M D U x N X 0 m c X V v d D s s J n F 1 b 3 Q 7 U 2 V j d G l v b j E v S G 9 q Y T E v V G l w b y B j Y W 1 i a W F k b y 5 7 Q 2 9 s d W 1 u M T A 1 M T c s M T A 1 M T Z 9 J n F 1 b 3 Q 7 L C Z x d W 9 0 O 1 N l Y 3 R p b 2 4 x L 0 h v a m E x L 1 R p c G 8 g Y 2 F t Y m l h Z G 8 u e 0 N v b H V t b j E w N T E 4 L D E w N T E 3 f S Z x d W 9 0 O y w m c X V v d D t T Z W N 0 a W 9 u M S 9 I b 2 p h M S 9 U a X B v I G N h b W J p Y W R v L n t D b 2 x 1 b W 4 x M D U x O S w x M D U x O H 0 m c X V v d D s s J n F 1 b 3 Q 7 U 2 V j d G l v b j E v S G 9 q Y T E v V G l w b y B j Y W 1 i a W F k b y 5 7 Q 2 9 s d W 1 u M T A 1 M j A s M T A 1 M T l 9 J n F 1 b 3 Q 7 L C Z x d W 9 0 O 1 N l Y 3 R p b 2 4 x L 0 h v a m E x L 1 R p c G 8 g Y 2 F t Y m l h Z G 8 u e 0 N v b H V t b j E w N T I x L D E w N T I w f S Z x d W 9 0 O y w m c X V v d D t T Z W N 0 a W 9 u M S 9 I b 2 p h M S 9 U a X B v I G N h b W J p Y W R v L n t D b 2 x 1 b W 4 x M D U y M i w x M D U y M X 0 m c X V v d D s s J n F 1 b 3 Q 7 U 2 V j d G l v b j E v S G 9 q Y T E v V G l w b y B j Y W 1 i a W F k b y 5 7 Q 2 9 s d W 1 u M T A 1 M j M s M T A 1 M j J 9 J n F 1 b 3 Q 7 L C Z x d W 9 0 O 1 N l Y 3 R p b 2 4 x L 0 h v a m E x L 1 R p c G 8 g Y 2 F t Y m l h Z G 8 u e 0 N v b H V t b j E w N T I 0 L D E w N T I z f S Z x d W 9 0 O y w m c X V v d D t T Z W N 0 a W 9 u M S 9 I b 2 p h M S 9 U a X B v I G N h b W J p Y W R v L n t D b 2 x 1 b W 4 x M D U y N S w x M D U y N H 0 m c X V v d D s s J n F 1 b 3 Q 7 U 2 V j d G l v b j E v S G 9 q Y T E v V G l w b y B j Y W 1 i a W F k b y 5 7 Q 2 9 s d W 1 u M T A 1 M j Y s M T A 1 M j V 9 J n F 1 b 3 Q 7 L C Z x d W 9 0 O 1 N l Y 3 R p b 2 4 x L 0 h v a m E x L 1 R p c G 8 g Y 2 F t Y m l h Z G 8 u e 0 N v b H V t b j E w N T I 3 L D E w N T I 2 f S Z x d W 9 0 O y w m c X V v d D t T Z W N 0 a W 9 u M S 9 I b 2 p h M S 9 U a X B v I G N h b W J p Y W R v L n t D b 2 x 1 b W 4 x M D U y O C w x M D U y N 3 0 m c X V v d D s s J n F 1 b 3 Q 7 U 2 V j d G l v b j E v S G 9 q Y T E v V G l w b y B j Y W 1 i a W F k b y 5 7 Q 2 9 s d W 1 u M T A 1 M j k s M T A 1 M j h 9 J n F 1 b 3 Q 7 L C Z x d W 9 0 O 1 N l Y 3 R p b 2 4 x L 0 h v a m E x L 1 R p c G 8 g Y 2 F t Y m l h Z G 8 u e 0 N v b H V t b j E w N T M w L D E w N T I 5 f S Z x d W 9 0 O y w m c X V v d D t T Z W N 0 a W 9 u M S 9 I b 2 p h M S 9 U a X B v I G N h b W J p Y W R v L n t D b 2 x 1 b W 4 x M D U z M S w x M D U z M H 0 m c X V v d D s s J n F 1 b 3 Q 7 U 2 V j d G l v b j E v S G 9 q Y T E v V G l w b y B j Y W 1 i a W F k b y 5 7 Q 2 9 s d W 1 u M T A 1 M z I s M T A 1 M z F 9 J n F 1 b 3 Q 7 L C Z x d W 9 0 O 1 N l Y 3 R p b 2 4 x L 0 h v a m E x L 1 R p c G 8 g Y 2 F t Y m l h Z G 8 u e 0 N v b H V t b j E w N T M z L D E w N T M y f S Z x d W 9 0 O y w m c X V v d D t T Z W N 0 a W 9 u M S 9 I b 2 p h M S 9 U a X B v I G N h b W J p Y W R v L n t D b 2 x 1 b W 4 x M D U z N C w x M D U z M 3 0 m c X V v d D s s J n F 1 b 3 Q 7 U 2 V j d G l v b j E v S G 9 q Y T E v V G l w b y B j Y W 1 i a W F k b y 5 7 Q 2 9 s d W 1 u M T A 1 M z U s M T A 1 M z R 9 J n F 1 b 3 Q 7 L C Z x d W 9 0 O 1 N l Y 3 R p b 2 4 x L 0 h v a m E x L 1 R p c G 8 g Y 2 F t Y m l h Z G 8 u e 0 N v b H V t b j E w N T M 2 L D E w N T M 1 f S Z x d W 9 0 O y w m c X V v d D t T Z W N 0 a W 9 u M S 9 I b 2 p h M S 9 U a X B v I G N h b W J p Y W R v L n t D b 2 x 1 b W 4 x M D U z N y w x M D U z N n 0 m c X V v d D s s J n F 1 b 3 Q 7 U 2 V j d G l v b j E v S G 9 q Y T E v V G l w b y B j Y W 1 i a W F k b y 5 7 Q 2 9 s d W 1 u M T A 1 M z g s M T A 1 M z d 9 J n F 1 b 3 Q 7 L C Z x d W 9 0 O 1 N l Y 3 R p b 2 4 x L 0 h v a m E x L 1 R p c G 8 g Y 2 F t Y m l h Z G 8 u e 0 N v b H V t b j E w N T M 5 L D E w N T M 4 f S Z x d W 9 0 O y w m c X V v d D t T Z W N 0 a W 9 u M S 9 I b 2 p h M S 9 U a X B v I G N h b W J p Y W R v L n t D b 2 x 1 b W 4 x M D U 0 M C w x M D U z O X 0 m c X V v d D s s J n F 1 b 3 Q 7 U 2 V j d G l v b j E v S G 9 q Y T E v V G l w b y B j Y W 1 i a W F k b y 5 7 Q 2 9 s d W 1 u M T A 1 N D E s M T A 1 N D B 9 J n F 1 b 3 Q 7 L C Z x d W 9 0 O 1 N l Y 3 R p b 2 4 x L 0 h v a m E x L 1 R p c G 8 g Y 2 F t Y m l h Z G 8 u e 0 N v b H V t b j E w N T Q y L D E w N T Q x f S Z x d W 9 0 O y w m c X V v d D t T Z W N 0 a W 9 u M S 9 I b 2 p h M S 9 U a X B v I G N h b W J p Y W R v L n t D b 2 x 1 b W 4 x M D U 0 M y w x M D U 0 M n 0 m c X V v d D s s J n F 1 b 3 Q 7 U 2 V j d G l v b j E v S G 9 q Y T E v V G l w b y B j Y W 1 i a W F k b y 5 7 Q 2 9 s d W 1 u M T A 1 N D Q s M T A 1 N D N 9 J n F 1 b 3 Q 7 L C Z x d W 9 0 O 1 N l Y 3 R p b 2 4 x L 0 h v a m E x L 1 R p c G 8 g Y 2 F t Y m l h Z G 8 u e 0 N v b H V t b j E w N T Q 1 L D E w N T Q 0 f S Z x d W 9 0 O y w m c X V v d D t T Z W N 0 a W 9 u M S 9 I b 2 p h M S 9 U a X B v I G N h b W J p Y W R v L n t D b 2 x 1 b W 4 x M D U 0 N i w x M D U 0 N X 0 m c X V v d D s s J n F 1 b 3 Q 7 U 2 V j d G l v b j E v S G 9 q Y T E v V G l w b y B j Y W 1 i a W F k b y 5 7 Q 2 9 s d W 1 u M T A 1 N D c s M T A 1 N D Z 9 J n F 1 b 3 Q 7 L C Z x d W 9 0 O 1 N l Y 3 R p b 2 4 x L 0 h v a m E x L 1 R p c G 8 g Y 2 F t Y m l h Z G 8 u e 0 N v b H V t b j E w N T Q 4 L D E w N T Q 3 f S Z x d W 9 0 O y w m c X V v d D t T Z W N 0 a W 9 u M S 9 I b 2 p h M S 9 U a X B v I G N h b W J p Y W R v L n t D b 2 x 1 b W 4 x M D U 0 O S w x M D U 0 O H 0 m c X V v d D s s J n F 1 b 3 Q 7 U 2 V j d G l v b j E v S G 9 q Y T E v V G l w b y B j Y W 1 i a W F k b y 5 7 Q 2 9 s d W 1 u M T A 1 N T A s M T A 1 N D l 9 J n F 1 b 3 Q 7 L C Z x d W 9 0 O 1 N l Y 3 R p b 2 4 x L 0 h v a m E x L 1 R p c G 8 g Y 2 F t Y m l h Z G 8 u e 0 N v b H V t b j E w N T U x L D E w N T U w f S Z x d W 9 0 O y w m c X V v d D t T Z W N 0 a W 9 u M S 9 I b 2 p h M S 9 U a X B v I G N h b W J p Y W R v L n t D b 2 x 1 b W 4 x M D U 1 M i w x M D U 1 M X 0 m c X V v d D s s J n F 1 b 3 Q 7 U 2 V j d G l v b j E v S G 9 q Y T E v V G l w b y B j Y W 1 i a W F k b y 5 7 Q 2 9 s d W 1 u M T A 1 N T M s M T A 1 N T J 9 J n F 1 b 3 Q 7 L C Z x d W 9 0 O 1 N l Y 3 R p b 2 4 x L 0 h v a m E x L 1 R p c G 8 g Y 2 F t Y m l h Z G 8 u e 0 N v b H V t b j E w N T U 0 L D E w N T U z f S Z x d W 9 0 O y w m c X V v d D t T Z W N 0 a W 9 u M S 9 I b 2 p h M S 9 U a X B v I G N h b W J p Y W R v L n t D b 2 x 1 b W 4 x M D U 1 N S w x M D U 1 N H 0 m c X V v d D s s J n F 1 b 3 Q 7 U 2 V j d G l v b j E v S G 9 q Y T E v V G l w b y B j Y W 1 i a W F k b y 5 7 Q 2 9 s d W 1 u M T A 1 N T Y s M T A 1 N T V 9 J n F 1 b 3 Q 7 L C Z x d W 9 0 O 1 N l Y 3 R p b 2 4 x L 0 h v a m E x L 1 R p c G 8 g Y 2 F t Y m l h Z G 8 u e 0 N v b H V t b j E w N T U 3 L D E w N T U 2 f S Z x d W 9 0 O y w m c X V v d D t T Z W N 0 a W 9 u M S 9 I b 2 p h M S 9 U a X B v I G N h b W J p Y W R v L n t D b 2 x 1 b W 4 x M D U 1 O C w x M D U 1 N 3 0 m c X V v d D s s J n F 1 b 3 Q 7 U 2 V j d G l v b j E v S G 9 q Y T E v V G l w b y B j Y W 1 i a W F k b y 5 7 Q 2 9 s d W 1 u M T A 1 N T k s M T A 1 N T h 9 J n F 1 b 3 Q 7 L C Z x d W 9 0 O 1 N l Y 3 R p b 2 4 x L 0 h v a m E x L 1 R p c G 8 g Y 2 F t Y m l h Z G 8 u e 0 N v b H V t b j E w N T Y w L D E w N T U 5 f S Z x d W 9 0 O y w m c X V v d D t T Z W N 0 a W 9 u M S 9 I b 2 p h M S 9 U a X B v I G N h b W J p Y W R v L n t D b 2 x 1 b W 4 x M D U 2 M S w x M D U 2 M H 0 m c X V v d D s s J n F 1 b 3 Q 7 U 2 V j d G l v b j E v S G 9 q Y T E v V G l w b y B j Y W 1 i a W F k b y 5 7 Q 2 9 s d W 1 u M T A 1 N j I s M T A 1 N j F 9 J n F 1 b 3 Q 7 L C Z x d W 9 0 O 1 N l Y 3 R p b 2 4 x L 0 h v a m E x L 1 R p c G 8 g Y 2 F t Y m l h Z G 8 u e 0 N v b H V t b j E w N T Y z L D E w N T Y y f S Z x d W 9 0 O y w m c X V v d D t T Z W N 0 a W 9 u M S 9 I b 2 p h M S 9 U a X B v I G N h b W J p Y W R v L n t D b 2 x 1 b W 4 x M D U 2 N C w x M D U 2 M 3 0 m c X V v d D s s J n F 1 b 3 Q 7 U 2 V j d G l v b j E v S G 9 q Y T E v V G l w b y B j Y W 1 i a W F k b y 5 7 Q 2 9 s d W 1 u M T A 1 N j U s M T A 1 N j R 9 J n F 1 b 3 Q 7 L C Z x d W 9 0 O 1 N l Y 3 R p b 2 4 x L 0 h v a m E x L 1 R p c G 8 g Y 2 F t Y m l h Z G 8 u e 0 N v b H V t b j E w N T Y 2 L D E w N T Y 1 f S Z x d W 9 0 O y w m c X V v d D t T Z W N 0 a W 9 u M S 9 I b 2 p h M S 9 U a X B v I G N h b W J p Y W R v L n t D b 2 x 1 b W 4 x M D U 2 N y w x M D U 2 N n 0 m c X V v d D s s J n F 1 b 3 Q 7 U 2 V j d G l v b j E v S G 9 q Y T E v V G l w b y B j Y W 1 i a W F k b y 5 7 Q 2 9 s d W 1 u M T A 1 N j g s M T A 1 N j d 9 J n F 1 b 3 Q 7 L C Z x d W 9 0 O 1 N l Y 3 R p b 2 4 x L 0 h v a m E x L 1 R p c G 8 g Y 2 F t Y m l h Z G 8 u e 0 N v b H V t b j E w N T Y 5 L D E w N T Y 4 f S Z x d W 9 0 O y w m c X V v d D t T Z W N 0 a W 9 u M S 9 I b 2 p h M S 9 U a X B v I G N h b W J p Y W R v L n t D b 2 x 1 b W 4 x M D U 3 M C w x M D U 2 O X 0 m c X V v d D s s J n F 1 b 3 Q 7 U 2 V j d G l v b j E v S G 9 q Y T E v V G l w b y B j Y W 1 i a W F k b y 5 7 Q 2 9 s d W 1 u M T A 1 N z E s M T A 1 N z B 9 J n F 1 b 3 Q 7 L C Z x d W 9 0 O 1 N l Y 3 R p b 2 4 x L 0 h v a m E x L 1 R p c G 8 g Y 2 F t Y m l h Z G 8 u e 0 N v b H V t b j E w N T c y L D E w N T c x f S Z x d W 9 0 O y w m c X V v d D t T Z W N 0 a W 9 u M S 9 I b 2 p h M S 9 U a X B v I G N h b W J p Y W R v L n t D b 2 x 1 b W 4 x M D U 3 M y w x M D U 3 M n 0 m c X V v d D s s J n F 1 b 3 Q 7 U 2 V j d G l v b j E v S G 9 q Y T E v V G l w b y B j Y W 1 i a W F k b y 5 7 Q 2 9 s d W 1 u M T A 1 N z Q s M T A 1 N z N 9 J n F 1 b 3 Q 7 L C Z x d W 9 0 O 1 N l Y 3 R p b 2 4 x L 0 h v a m E x L 1 R p c G 8 g Y 2 F t Y m l h Z G 8 u e 0 N v b H V t b j E w N T c 1 L D E w N T c 0 f S Z x d W 9 0 O y w m c X V v d D t T Z W N 0 a W 9 u M S 9 I b 2 p h M S 9 U a X B v I G N h b W J p Y W R v L n t D b 2 x 1 b W 4 x M D U 3 N i w x M D U 3 N X 0 m c X V v d D s s J n F 1 b 3 Q 7 U 2 V j d G l v b j E v S G 9 q Y T E v V G l w b y B j Y W 1 i a W F k b y 5 7 Q 2 9 s d W 1 u M T A 1 N z c s M T A 1 N z Z 9 J n F 1 b 3 Q 7 L C Z x d W 9 0 O 1 N l Y 3 R p b 2 4 x L 0 h v a m E x L 1 R p c G 8 g Y 2 F t Y m l h Z G 8 u e 0 N v b H V t b j E w N T c 4 L D E w N T c 3 f S Z x d W 9 0 O y w m c X V v d D t T Z W N 0 a W 9 u M S 9 I b 2 p h M S 9 U a X B v I G N h b W J p Y W R v L n t D b 2 x 1 b W 4 x M D U 3 O S w x M D U 3 O H 0 m c X V v d D s s J n F 1 b 3 Q 7 U 2 V j d G l v b j E v S G 9 q Y T E v V G l w b y B j Y W 1 i a W F k b y 5 7 Q 2 9 s d W 1 u M T A 1 O D A s M T A 1 N z l 9 J n F 1 b 3 Q 7 L C Z x d W 9 0 O 1 N l Y 3 R p b 2 4 x L 0 h v a m E x L 1 R p c G 8 g Y 2 F t Y m l h Z G 8 u e 0 N v b H V t b j E w N T g x L D E w N T g w f S Z x d W 9 0 O y w m c X V v d D t T Z W N 0 a W 9 u M S 9 I b 2 p h M S 9 U a X B v I G N h b W J p Y W R v L n t D b 2 x 1 b W 4 x M D U 4 M i w x M D U 4 M X 0 m c X V v d D s s J n F 1 b 3 Q 7 U 2 V j d G l v b j E v S G 9 q Y T E v V G l w b y B j Y W 1 i a W F k b y 5 7 Q 2 9 s d W 1 u M T A 1 O D M s M T A 1 O D J 9 J n F 1 b 3 Q 7 L C Z x d W 9 0 O 1 N l Y 3 R p b 2 4 x L 0 h v a m E x L 1 R p c G 8 g Y 2 F t Y m l h Z G 8 u e 0 N v b H V t b j E w N T g 0 L D E w N T g z f S Z x d W 9 0 O y w m c X V v d D t T Z W N 0 a W 9 u M S 9 I b 2 p h M S 9 U a X B v I G N h b W J p Y W R v L n t D b 2 x 1 b W 4 x M D U 4 N S w x M D U 4 N H 0 m c X V v d D s s J n F 1 b 3 Q 7 U 2 V j d G l v b j E v S G 9 q Y T E v V G l w b y B j Y W 1 i a W F k b y 5 7 Q 2 9 s d W 1 u M T A 1 O D Y s M T A 1 O D V 9 J n F 1 b 3 Q 7 L C Z x d W 9 0 O 1 N l Y 3 R p b 2 4 x L 0 h v a m E x L 1 R p c G 8 g Y 2 F t Y m l h Z G 8 u e 0 N v b H V t b j E w N T g 3 L D E w N T g 2 f S Z x d W 9 0 O y w m c X V v d D t T Z W N 0 a W 9 u M S 9 I b 2 p h M S 9 U a X B v I G N h b W J p Y W R v L n t D b 2 x 1 b W 4 x M D U 4 O C w x M D U 4 N 3 0 m c X V v d D s s J n F 1 b 3 Q 7 U 2 V j d G l v b j E v S G 9 q Y T E v V G l w b y B j Y W 1 i a W F k b y 5 7 Q 2 9 s d W 1 u M T A 1 O D k s M T A 1 O D h 9 J n F 1 b 3 Q 7 L C Z x d W 9 0 O 1 N l Y 3 R p b 2 4 x L 0 h v a m E x L 1 R p c G 8 g Y 2 F t Y m l h Z G 8 u e 0 N v b H V t b j E w N T k w L D E w N T g 5 f S Z x d W 9 0 O y w m c X V v d D t T Z W N 0 a W 9 u M S 9 I b 2 p h M S 9 U a X B v I G N h b W J p Y W R v L n t D b 2 x 1 b W 4 x M D U 5 M S w x M D U 5 M H 0 m c X V v d D s s J n F 1 b 3 Q 7 U 2 V j d G l v b j E v S G 9 q Y T E v V G l w b y B j Y W 1 i a W F k b y 5 7 Q 2 9 s d W 1 u M T A 1 O T I s M T A 1 O T F 9 J n F 1 b 3 Q 7 L C Z x d W 9 0 O 1 N l Y 3 R p b 2 4 x L 0 h v a m E x L 1 R p c G 8 g Y 2 F t Y m l h Z G 8 u e 0 N v b H V t b j E w N T k z L D E w N T k y f S Z x d W 9 0 O y w m c X V v d D t T Z W N 0 a W 9 u M S 9 I b 2 p h M S 9 U a X B v I G N h b W J p Y W R v L n t D b 2 x 1 b W 4 x M D U 5 N C w x M D U 5 M 3 0 m c X V v d D s s J n F 1 b 3 Q 7 U 2 V j d G l v b j E v S G 9 q Y T E v V G l w b y B j Y W 1 i a W F k b y 5 7 Q 2 9 s d W 1 u M T A 1 O T U s M T A 1 O T R 9 J n F 1 b 3 Q 7 L C Z x d W 9 0 O 1 N l Y 3 R p b 2 4 x L 0 h v a m E x L 1 R p c G 8 g Y 2 F t Y m l h Z G 8 u e 0 N v b H V t b j E w N T k 2 L D E w N T k 1 f S Z x d W 9 0 O y w m c X V v d D t T Z W N 0 a W 9 u M S 9 I b 2 p h M S 9 U a X B v I G N h b W J p Y W R v L n t D b 2 x 1 b W 4 x M D U 5 N y w x M D U 5 N n 0 m c X V v d D s s J n F 1 b 3 Q 7 U 2 V j d G l v b j E v S G 9 q Y T E v V G l w b y B j Y W 1 i a W F k b y 5 7 Q 2 9 s d W 1 u M T A 1 O T g s M T A 1 O T d 9 J n F 1 b 3 Q 7 L C Z x d W 9 0 O 1 N l Y 3 R p b 2 4 x L 0 h v a m E x L 1 R p c G 8 g Y 2 F t Y m l h Z G 8 u e 0 N v b H V t b j E w N T k 5 L D E w N T k 4 f S Z x d W 9 0 O y w m c X V v d D t T Z W N 0 a W 9 u M S 9 I b 2 p h M S 9 U a X B v I G N h b W J p Y W R v L n t D b 2 x 1 b W 4 x M D Y w M C w x M D U 5 O X 0 m c X V v d D s s J n F 1 b 3 Q 7 U 2 V j d G l v b j E v S G 9 q Y T E v V G l w b y B j Y W 1 i a W F k b y 5 7 Q 2 9 s d W 1 u M T A 2 M D E s M T A 2 M D B 9 J n F 1 b 3 Q 7 L C Z x d W 9 0 O 1 N l Y 3 R p b 2 4 x L 0 h v a m E x L 1 R p c G 8 g Y 2 F t Y m l h Z G 8 u e 0 N v b H V t b j E w N j A y L D E w N j A x f S Z x d W 9 0 O y w m c X V v d D t T Z W N 0 a W 9 u M S 9 I b 2 p h M S 9 U a X B v I G N h b W J p Y W R v L n t D b 2 x 1 b W 4 x M D Y w M y w x M D Y w M n 0 m c X V v d D s s J n F 1 b 3 Q 7 U 2 V j d G l v b j E v S G 9 q Y T E v V G l w b y B j Y W 1 i a W F k b y 5 7 Q 2 9 s d W 1 u M T A 2 M D Q s M T A 2 M D N 9 J n F 1 b 3 Q 7 L C Z x d W 9 0 O 1 N l Y 3 R p b 2 4 x L 0 h v a m E x L 1 R p c G 8 g Y 2 F t Y m l h Z G 8 u e 0 N v b H V t b j E w N j A 1 L D E w N j A 0 f S Z x d W 9 0 O y w m c X V v d D t T Z W N 0 a W 9 u M S 9 I b 2 p h M S 9 U a X B v I G N h b W J p Y W R v L n t D b 2 x 1 b W 4 x M D Y w N i w x M D Y w N X 0 m c X V v d D s s J n F 1 b 3 Q 7 U 2 V j d G l v b j E v S G 9 q Y T E v V G l w b y B j Y W 1 i a W F k b y 5 7 Q 2 9 s d W 1 u M T A 2 M D c s M T A 2 M D Z 9 J n F 1 b 3 Q 7 L C Z x d W 9 0 O 1 N l Y 3 R p b 2 4 x L 0 h v a m E x L 1 R p c G 8 g Y 2 F t Y m l h Z G 8 u e 0 N v b H V t b j E w N j A 4 L D E w N j A 3 f S Z x d W 9 0 O y w m c X V v d D t T Z W N 0 a W 9 u M S 9 I b 2 p h M S 9 U a X B v I G N h b W J p Y W R v L n t D b 2 x 1 b W 4 x M D Y w O S w x M D Y w O H 0 m c X V v d D s s J n F 1 b 3 Q 7 U 2 V j d G l v b j E v S G 9 q Y T E v V G l w b y B j Y W 1 i a W F k b y 5 7 Q 2 9 s d W 1 u M T A 2 M T A s M T A 2 M D l 9 J n F 1 b 3 Q 7 L C Z x d W 9 0 O 1 N l Y 3 R p b 2 4 x L 0 h v a m E x L 1 R p c G 8 g Y 2 F t Y m l h Z G 8 u e 0 N v b H V t b j E w N j E x L D E w N j E w f S Z x d W 9 0 O y w m c X V v d D t T Z W N 0 a W 9 u M S 9 I b 2 p h M S 9 U a X B v I G N h b W J p Y W R v L n t D b 2 x 1 b W 4 x M D Y x M i w x M D Y x M X 0 m c X V v d D s s J n F 1 b 3 Q 7 U 2 V j d G l v b j E v S G 9 q Y T E v V G l w b y B j Y W 1 i a W F k b y 5 7 Q 2 9 s d W 1 u M T A 2 M T M s M T A 2 M T J 9 J n F 1 b 3 Q 7 L C Z x d W 9 0 O 1 N l Y 3 R p b 2 4 x L 0 h v a m E x L 1 R p c G 8 g Y 2 F t Y m l h Z G 8 u e 0 N v b H V t b j E w N j E 0 L D E w N j E z f S Z x d W 9 0 O y w m c X V v d D t T Z W N 0 a W 9 u M S 9 I b 2 p h M S 9 U a X B v I G N h b W J p Y W R v L n t D b 2 x 1 b W 4 x M D Y x N S w x M D Y x N H 0 m c X V v d D s s J n F 1 b 3 Q 7 U 2 V j d G l v b j E v S G 9 q Y T E v V G l w b y B j Y W 1 i a W F k b y 5 7 Q 2 9 s d W 1 u M T A 2 M T Y s M T A 2 M T V 9 J n F 1 b 3 Q 7 L C Z x d W 9 0 O 1 N l Y 3 R p b 2 4 x L 0 h v a m E x L 1 R p c G 8 g Y 2 F t Y m l h Z G 8 u e 0 N v b H V t b j E w N j E 3 L D E w N j E 2 f S Z x d W 9 0 O y w m c X V v d D t T Z W N 0 a W 9 u M S 9 I b 2 p h M S 9 U a X B v I G N h b W J p Y W R v L n t D b 2 x 1 b W 4 x M D Y x O C w x M D Y x N 3 0 m c X V v d D s s J n F 1 b 3 Q 7 U 2 V j d G l v b j E v S G 9 q Y T E v V G l w b y B j Y W 1 i a W F k b y 5 7 Q 2 9 s d W 1 u M T A 2 M T k s M T A 2 M T h 9 J n F 1 b 3 Q 7 L C Z x d W 9 0 O 1 N l Y 3 R p b 2 4 x L 0 h v a m E x L 1 R p c G 8 g Y 2 F t Y m l h Z G 8 u e 0 N v b H V t b j E w N j I w L D E w N j E 5 f S Z x d W 9 0 O y w m c X V v d D t T Z W N 0 a W 9 u M S 9 I b 2 p h M S 9 U a X B v I G N h b W J p Y W R v L n t D b 2 x 1 b W 4 x M D Y y M S w x M D Y y M H 0 m c X V v d D s s J n F 1 b 3 Q 7 U 2 V j d G l v b j E v S G 9 q Y T E v V G l w b y B j Y W 1 i a W F k b y 5 7 Q 2 9 s d W 1 u M T A 2 M j I s M T A 2 M j F 9 J n F 1 b 3 Q 7 L C Z x d W 9 0 O 1 N l Y 3 R p b 2 4 x L 0 h v a m E x L 1 R p c G 8 g Y 2 F t Y m l h Z G 8 u e 0 N v b H V t b j E w N j I z L D E w N j I y f S Z x d W 9 0 O y w m c X V v d D t T Z W N 0 a W 9 u M S 9 I b 2 p h M S 9 U a X B v I G N h b W J p Y W R v L n t D b 2 x 1 b W 4 x M D Y y N C w x M D Y y M 3 0 m c X V v d D s s J n F 1 b 3 Q 7 U 2 V j d G l v b j E v S G 9 q Y T E v V G l w b y B j Y W 1 i a W F k b y 5 7 Q 2 9 s d W 1 u M T A 2 M j U s M T A 2 M j R 9 J n F 1 b 3 Q 7 L C Z x d W 9 0 O 1 N l Y 3 R p b 2 4 x L 0 h v a m E x L 1 R p c G 8 g Y 2 F t Y m l h Z G 8 u e 0 N v b H V t b j E w N j I 2 L D E w N j I 1 f S Z x d W 9 0 O y w m c X V v d D t T Z W N 0 a W 9 u M S 9 I b 2 p h M S 9 U a X B v I G N h b W J p Y W R v L n t D b 2 x 1 b W 4 x M D Y y N y w x M D Y y N n 0 m c X V v d D s s J n F 1 b 3 Q 7 U 2 V j d G l v b j E v S G 9 q Y T E v V G l w b y B j Y W 1 i a W F k b y 5 7 Q 2 9 s d W 1 u M T A 2 M j g s M T A 2 M j d 9 J n F 1 b 3 Q 7 L C Z x d W 9 0 O 1 N l Y 3 R p b 2 4 x L 0 h v a m E x L 1 R p c G 8 g Y 2 F t Y m l h Z G 8 u e 0 N v b H V t b j E w N j I 5 L D E w N j I 4 f S Z x d W 9 0 O y w m c X V v d D t T Z W N 0 a W 9 u M S 9 I b 2 p h M S 9 U a X B v I G N h b W J p Y W R v L n t D b 2 x 1 b W 4 x M D Y z M C w x M D Y y O X 0 m c X V v d D s s J n F 1 b 3 Q 7 U 2 V j d G l v b j E v S G 9 q Y T E v V G l w b y B j Y W 1 i a W F k b y 5 7 Q 2 9 s d W 1 u M T A 2 M z E s M T A 2 M z B 9 J n F 1 b 3 Q 7 L C Z x d W 9 0 O 1 N l Y 3 R p b 2 4 x L 0 h v a m E x L 1 R p c G 8 g Y 2 F t Y m l h Z G 8 u e 0 N v b H V t b j E w N j M y L D E w N j M x f S Z x d W 9 0 O y w m c X V v d D t T Z W N 0 a W 9 u M S 9 I b 2 p h M S 9 U a X B v I G N h b W J p Y W R v L n t D b 2 x 1 b W 4 x M D Y z M y w x M D Y z M n 0 m c X V v d D s s J n F 1 b 3 Q 7 U 2 V j d G l v b j E v S G 9 q Y T E v V G l w b y B j Y W 1 i a W F k b y 5 7 Q 2 9 s d W 1 u M T A 2 M z Q s M T A 2 M z N 9 J n F 1 b 3 Q 7 L C Z x d W 9 0 O 1 N l Y 3 R p b 2 4 x L 0 h v a m E x L 1 R p c G 8 g Y 2 F t Y m l h Z G 8 u e 0 N v b H V t b j E w N j M 1 L D E w N j M 0 f S Z x d W 9 0 O y w m c X V v d D t T Z W N 0 a W 9 u M S 9 I b 2 p h M S 9 U a X B v I G N h b W J p Y W R v L n t D b 2 x 1 b W 4 x M D Y z N i w x M D Y z N X 0 m c X V v d D s s J n F 1 b 3 Q 7 U 2 V j d G l v b j E v S G 9 q Y T E v V G l w b y B j Y W 1 i a W F k b y 5 7 Q 2 9 s d W 1 u M T A 2 M z c s M T A 2 M z Z 9 J n F 1 b 3 Q 7 L C Z x d W 9 0 O 1 N l Y 3 R p b 2 4 x L 0 h v a m E x L 1 R p c G 8 g Y 2 F t Y m l h Z G 8 u e 0 N v b H V t b j E w N j M 4 L D E w N j M 3 f S Z x d W 9 0 O y w m c X V v d D t T Z W N 0 a W 9 u M S 9 I b 2 p h M S 9 U a X B v I G N h b W J p Y W R v L n t D b 2 x 1 b W 4 x M D Y z O S w x M D Y z O H 0 m c X V v d D s s J n F 1 b 3 Q 7 U 2 V j d G l v b j E v S G 9 q Y T E v V G l w b y B j Y W 1 i a W F k b y 5 7 Q 2 9 s d W 1 u M T A 2 N D A s M T A 2 M z l 9 J n F 1 b 3 Q 7 L C Z x d W 9 0 O 1 N l Y 3 R p b 2 4 x L 0 h v a m E x L 1 R p c G 8 g Y 2 F t Y m l h Z G 8 u e 0 N v b H V t b j E w N j Q x L D E w N j Q w f S Z x d W 9 0 O y w m c X V v d D t T Z W N 0 a W 9 u M S 9 I b 2 p h M S 9 U a X B v I G N h b W J p Y W R v L n t D b 2 x 1 b W 4 x M D Y 0 M i w x M D Y 0 M X 0 m c X V v d D s s J n F 1 b 3 Q 7 U 2 V j d G l v b j E v S G 9 q Y T E v V G l w b y B j Y W 1 i a W F k b y 5 7 Q 2 9 s d W 1 u M T A 2 N D M s M T A 2 N D J 9 J n F 1 b 3 Q 7 L C Z x d W 9 0 O 1 N l Y 3 R p b 2 4 x L 0 h v a m E x L 1 R p c G 8 g Y 2 F t Y m l h Z G 8 u e 0 N v b H V t b j E w N j Q 0 L D E w N j Q z f S Z x d W 9 0 O y w m c X V v d D t T Z W N 0 a W 9 u M S 9 I b 2 p h M S 9 U a X B v I G N h b W J p Y W R v L n t D b 2 x 1 b W 4 x M D Y 0 N S w x M D Y 0 N H 0 m c X V v d D s s J n F 1 b 3 Q 7 U 2 V j d G l v b j E v S G 9 q Y T E v V G l w b y B j Y W 1 i a W F k b y 5 7 Q 2 9 s d W 1 u M T A 2 N D Y s M T A 2 N D V 9 J n F 1 b 3 Q 7 L C Z x d W 9 0 O 1 N l Y 3 R p b 2 4 x L 0 h v a m E x L 1 R p c G 8 g Y 2 F t Y m l h Z G 8 u e 0 N v b H V t b j E w N j Q 3 L D E w N j Q 2 f S Z x d W 9 0 O y w m c X V v d D t T Z W N 0 a W 9 u M S 9 I b 2 p h M S 9 U a X B v I G N h b W J p Y W R v L n t D b 2 x 1 b W 4 x M D Y 0 O C w x M D Y 0 N 3 0 m c X V v d D s s J n F 1 b 3 Q 7 U 2 V j d G l v b j E v S G 9 q Y T E v V G l w b y B j Y W 1 i a W F k b y 5 7 Q 2 9 s d W 1 u M T A 2 N D k s M T A 2 N D h 9 J n F 1 b 3 Q 7 L C Z x d W 9 0 O 1 N l Y 3 R p b 2 4 x L 0 h v a m E x L 1 R p c G 8 g Y 2 F t Y m l h Z G 8 u e 0 N v b H V t b j E w N j U w L D E w N j Q 5 f S Z x d W 9 0 O y w m c X V v d D t T Z W N 0 a W 9 u M S 9 I b 2 p h M S 9 U a X B v I G N h b W J p Y W R v L n t D b 2 x 1 b W 4 x M D Y 1 M S w x M D Y 1 M H 0 m c X V v d D s s J n F 1 b 3 Q 7 U 2 V j d G l v b j E v S G 9 q Y T E v V G l w b y B j Y W 1 i a W F k b y 5 7 Q 2 9 s d W 1 u M T A 2 N T I s M T A 2 N T F 9 J n F 1 b 3 Q 7 L C Z x d W 9 0 O 1 N l Y 3 R p b 2 4 x L 0 h v a m E x L 1 R p c G 8 g Y 2 F t Y m l h Z G 8 u e 0 N v b H V t b j E w N j U z L D E w N j U y f S Z x d W 9 0 O y w m c X V v d D t T Z W N 0 a W 9 u M S 9 I b 2 p h M S 9 U a X B v I G N h b W J p Y W R v L n t D b 2 x 1 b W 4 x M D Y 1 N C w x M D Y 1 M 3 0 m c X V v d D s s J n F 1 b 3 Q 7 U 2 V j d G l v b j E v S G 9 q Y T E v V G l w b y B j Y W 1 i a W F k b y 5 7 Q 2 9 s d W 1 u M T A 2 N T U s M T A 2 N T R 9 J n F 1 b 3 Q 7 L C Z x d W 9 0 O 1 N l Y 3 R p b 2 4 x L 0 h v a m E x L 1 R p c G 8 g Y 2 F t Y m l h Z G 8 u e 0 N v b H V t b j E w N j U 2 L D E w N j U 1 f S Z x d W 9 0 O y w m c X V v d D t T Z W N 0 a W 9 u M S 9 I b 2 p h M S 9 U a X B v I G N h b W J p Y W R v L n t D b 2 x 1 b W 4 x M D Y 1 N y w x M D Y 1 N n 0 m c X V v d D s s J n F 1 b 3 Q 7 U 2 V j d G l v b j E v S G 9 q Y T E v V G l w b y B j Y W 1 i a W F k b y 5 7 Q 2 9 s d W 1 u M T A 2 N T g s M T A 2 N T d 9 J n F 1 b 3 Q 7 L C Z x d W 9 0 O 1 N l Y 3 R p b 2 4 x L 0 h v a m E x L 1 R p c G 8 g Y 2 F t Y m l h Z G 8 u e 0 N v b H V t b j E w N j U 5 L D E w N j U 4 f S Z x d W 9 0 O y w m c X V v d D t T Z W N 0 a W 9 u M S 9 I b 2 p h M S 9 U a X B v I G N h b W J p Y W R v L n t D b 2 x 1 b W 4 x M D Y 2 M C w x M D Y 1 O X 0 m c X V v d D s s J n F 1 b 3 Q 7 U 2 V j d G l v b j E v S G 9 q Y T E v V G l w b y B j Y W 1 i a W F k b y 5 7 Q 2 9 s d W 1 u M T A 2 N j E s M T A 2 N j B 9 J n F 1 b 3 Q 7 L C Z x d W 9 0 O 1 N l Y 3 R p b 2 4 x L 0 h v a m E x L 1 R p c G 8 g Y 2 F t Y m l h Z G 8 u e 0 N v b H V t b j E w N j Y y L D E w N j Y x f S Z x d W 9 0 O y w m c X V v d D t T Z W N 0 a W 9 u M S 9 I b 2 p h M S 9 U a X B v I G N h b W J p Y W R v L n t D b 2 x 1 b W 4 x M D Y 2 M y w x M D Y 2 M n 0 m c X V v d D s s J n F 1 b 3 Q 7 U 2 V j d G l v b j E v S G 9 q Y T E v V G l w b y B j Y W 1 i a W F k b y 5 7 Q 2 9 s d W 1 u M T A 2 N j Q s M T A 2 N j N 9 J n F 1 b 3 Q 7 L C Z x d W 9 0 O 1 N l Y 3 R p b 2 4 x L 0 h v a m E x L 1 R p c G 8 g Y 2 F t Y m l h Z G 8 u e 0 N v b H V t b j E w N j Y 1 L D E w N j Y 0 f S Z x d W 9 0 O y w m c X V v d D t T Z W N 0 a W 9 u M S 9 I b 2 p h M S 9 U a X B v I G N h b W J p Y W R v L n t D b 2 x 1 b W 4 x M D Y 2 N i w x M D Y 2 N X 0 m c X V v d D s s J n F 1 b 3 Q 7 U 2 V j d G l v b j E v S G 9 q Y T E v V G l w b y B j Y W 1 i a W F k b y 5 7 Q 2 9 s d W 1 u M T A 2 N j c s M T A 2 N j Z 9 J n F 1 b 3 Q 7 L C Z x d W 9 0 O 1 N l Y 3 R p b 2 4 x L 0 h v a m E x L 1 R p c G 8 g Y 2 F t Y m l h Z G 8 u e 0 N v b H V t b j E w N j Y 4 L D E w N j Y 3 f S Z x d W 9 0 O y w m c X V v d D t T Z W N 0 a W 9 u M S 9 I b 2 p h M S 9 U a X B v I G N h b W J p Y W R v L n t D b 2 x 1 b W 4 x M D Y 2 O S w x M D Y 2 O H 0 m c X V v d D s s J n F 1 b 3 Q 7 U 2 V j d G l v b j E v S G 9 q Y T E v V G l w b y B j Y W 1 i a W F k b y 5 7 Q 2 9 s d W 1 u M T A 2 N z A s M T A 2 N j l 9 J n F 1 b 3 Q 7 L C Z x d W 9 0 O 1 N l Y 3 R p b 2 4 x L 0 h v a m E x L 1 R p c G 8 g Y 2 F t Y m l h Z G 8 u e 0 N v b H V t b j E w N j c x L D E w N j c w f S Z x d W 9 0 O y w m c X V v d D t T Z W N 0 a W 9 u M S 9 I b 2 p h M S 9 U a X B v I G N h b W J p Y W R v L n t D b 2 x 1 b W 4 x M D Y 3 M i w x M D Y 3 M X 0 m c X V v d D s s J n F 1 b 3 Q 7 U 2 V j d G l v b j E v S G 9 q Y T E v V G l w b y B j Y W 1 i a W F k b y 5 7 Q 2 9 s d W 1 u M T A 2 N z M s M T A 2 N z J 9 J n F 1 b 3 Q 7 L C Z x d W 9 0 O 1 N l Y 3 R p b 2 4 x L 0 h v a m E x L 1 R p c G 8 g Y 2 F t Y m l h Z G 8 u e 0 N v b H V t b j E w N j c 0 L D E w N j c z f S Z x d W 9 0 O y w m c X V v d D t T Z W N 0 a W 9 u M S 9 I b 2 p h M S 9 U a X B v I G N h b W J p Y W R v L n t D b 2 x 1 b W 4 x M D Y 3 N S w x M D Y 3 N H 0 m c X V v d D s s J n F 1 b 3 Q 7 U 2 V j d G l v b j E v S G 9 q Y T E v V G l w b y B j Y W 1 i a W F k b y 5 7 Q 2 9 s d W 1 u M T A 2 N z Y s M T A 2 N z V 9 J n F 1 b 3 Q 7 L C Z x d W 9 0 O 1 N l Y 3 R p b 2 4 x L 0 h v a m E x L 1 R p c G 8 g Y 2 F t Y m l h Z G 8 u e 0 N v b H V t b j E w N j c 3 L D E w N j c 2 f S Z x d W 9 0 O y w m c X V v d D t T Z W N 0 a W 9 u M S 9 I b 2 p h M S 9 U a X B v I G N h b W J p Y W R v L n t D b 2 x 1 b W 4 x M D Y 3 O C w x M D Y 3 N 3 0 m c X V v d D s s J n F 1 b 3 Q 7 U 2 V j d G l v b j E v S G 9 q Y T E v V G l w b y B j Y W 1 i a W F k b y 5 7 Q 2 9 s d W 1 u M T A 2 N z k s M T A 2 N z h 9 J n F 1 b 3 Q 7 L C Z x d W 9 0 O 1 N l Y 3 R p b 2 4 x L 0 h v a m E x L 1 R p c G 8 g Y 2 F t Y m l h Z G 8 u e 0 N v b H V t b j E w N j g w L D E w N j c 5 f S Z x d W 9 0 O y w m c X V v d D t T Z W N 0 a W 9 u M S 9 I b 2 p h M S 9 U a X B v I G N h b W J p Y W R v L n t D b 2 x 1 b W 4 x M D Y 4 M S w x M D Y 4 M H 0 m c X V v d D s s J n F 1 b 3 Q 7 U 2 V j d G l v b j E v S G 9 q Y T E v V G l w b y B j Y W 1 i a W F k b y 5 7 Q 2 9 s d W 1 u M T A 2 O D I s M T A 2 O D F 9 J n F 1 b 3 Q 7 L C Z x d W 9 0 O 1 N l Y 3 R p b 2 4 x L 0 h v a m E x L 1 R p c G 8 g Y 2 F t Y m l h Z G 8 u e 0 N v b H V t b j E w N j g z L D E w N j g y f S Z x d W 9 0 O y w m c X V v d D t T Z W N 0 a W 9 u M S 9 I b 2 p h M S 9 U a X B v I G N h b W J p Y W R v L n t D b 2 x 1 b W 4 x M D Y 4 N C w x M D Y 4 M 3 0 m c X V v d D s s J n F 1 b 3 Q 7 U 2 V j d G l v b j E v S G 9 q Y T E v V G l w b y B j Y W 1 i a W F k b y 5 7 Q 2 9 s d W 1 u M T A 2 O D U s M T A 2 O D R 9 J n F 1 b 3 Q 7 L C Z x d W 9 0 O 1 N l Y 3 R p b 2 4 x L 0 h v a m E x L 1 R p c G 8 g Y 2 F t Y m l h Z G 8 u e 0 N v b H V t b j E w N j g 2 L D E w N j g 1 f S Z x d W 9 0 O y w m c X V v d D t T Z W N 0 a W 9 u M S 9 I b 2 p h M S 9 U a X B v I G N h b W J p Y W R v L n t D b 2 x 1 b W 4 x M D Y 4 N y w x M D Y 4 N n 0 m c X V v d D s s J n F 1 b 3 Q 7 U 2 V j d G l v b j E v S G 9 q Y T E v V G l w b y B j Y W 1 i a W F k b y 5 7 Q 2 9 s d W 1 u M T A 2 O D g s M T A 2 O D d 9 J n F 1 b 3 Q 7 L C Z x d W 9 0 O 1 N l Y 3 R p b 2 4 x L 0 h v a m E x L 1 R p c G 8 g Y 2 F t Y m l h Z G 8 u e 0 N v b H V t b j E w N j g 5 L D E w N j g 4 f S Z x d W 9 0 O y w m c X V v d D t T Z W N 0 a W 9 u M S 9 I b 2 p h M S 9 U a X B v I G N h b W J p Y W R v L n t D b 2 x 1 b W 4 x M D Y 5 M C w x M D Y 4 O X 0 m c X V v d D s s J n F 1 b 3 Q 7 U 2 V j d G l v b j E v S G 9 q Y T E v V G l w b y B j Y W 1 i a W F k b y 5 7 Q 2 9 s d W 1 u M T A 2 O T E s M T A 2 O T B 9 J n F 1 b 3 Q 7 L C Z x d W 9 0 O 1 N l Y 3 R p b 2 4 x L 0 h v a m E x L 1 R p c G 8 g Y 2 F t Y m l h Z G 8 u e 0 N v b H V t b j E w N j k y L D E w N j k x f S Z x d W 9 0 O y w m c X V v d D t T Z W N 0 a W 9 u M S 9 I b 2 p h M S 9 U a X B v I G N h b W J p Y W R v L n t D b 2 x 1 b W 4 x M D Y 5 M y w x M D Y 5 M n 0 m c X V v d D s s J n F 1 b 3 Q 7 U 2 V j d G l v b j E v S G 9 q Y T E v V G l w b y B j Y W 1 i a W F k b y 5 7 Q 2 9 s d W 1 u M T A 2 O T Q s M T A 2 O T N 9 J n F 1 b 3 Q 7 L C Z x d W 9 0 O 1 N l Y 3 R p b 2 4 x L 0 h v a m E x L 1 R p c G 8 g Y 2 F t Y m l h Z G 8 u e 0 N v b H V t b j E w N j k 1 L D E w N j k 0 f S Z x d W 9 0 O y w m c X V v d D t T Z W N 0 a W 9 u M S 9 I b 2 p h M S 9 U a X B v I G N h b W J p Y W R v L n t D b 2 x 1 b W 4 x M D Y 5 N i w x M D Y 5 N X 0 m c X V v d D s s J n F 1 b 3 Q 7 U 2 V j d G l v b j E v S G 9 q Y T E v V G l w b y B j Y W 1 i a W F k b y 5 7 Q 2 9 s d W 1 u M T A 2 O T c s M T A 2 O T Z 9 J n F 1 b 3 Q 7 L C Z x d W 9 0 O 1 N l Y 3 R p b 2 4 x L 0 h v a m E x L 1 R p c G 8 g Y 2 F t Y m l h Z G 8 u e 0 N v b H V t b j E w N j k 4 L D E w N j k 3 f S Z x d W 9 0 O y w m c X V v d D t T Z W N 0 a W 9 u M S 9 I b 2 p h M S 9 U a X B v I G N h b W J p Y W R v L n t D b 2 x 1 b W 4 x M D Y 5 O S w x M D Y 5 O H 0 m c X V v d D s s J n F 1 b 3 Q 7 U 2 V j d G l v b j E v S G 9 q Y T E v V G l w b y B j Y W 1 i a W F k b y 5 7 Q 2 9 s d W 1 u M T A 3 M D A s M T A 2 O T l 9 J n F 1 b 3 Q 7 L C Z x d W 9 0 O 1 N l Y 3 R p b 2 4 x L 0 h v a m E x L 1 R p c G 8 g Y 2 F t Y m l h Z G 8 u e 0 N v b H V t b j E w N z A x L D E w N z A w f S Z x d W 9 0 O y w m c X V v d D t T Z W N 0 a W 9 u M S 9 I b 2 p h M S 9 U a X B v I G N h b W J p Y W R v L n t D b 2 x 1 b W 4 x M D c w M i w x M D c w M X 0 m c X V v d D s s J n F 1 b 3 Q 7 U 2 V j d G l v b j E v S G 9 q Y T E v V G l w b y B j Y W 1 i a W F k b y 5 7 Q 2 9 s d W 1 u M T A 3 M D M s M T A 3 M D J 9 J n F 1 b 3 Q 7 L C Z x d W 9 0 O 1 N l Y 3 R p b 2 4 x L 0 h v a m E x L 1 R p c G 8 g Y 2 F t Y m l h Z G 8 u e 0 N v b H V t b j E w N z A 0 L D E w N z A z f S Z x d W 9 0 O y w m c X V v d D t T Z W N 0 a W 9 u M S 9 I b 2 p h M S 9 U a X B v I G N h b W J p Y W R v L n t D b 2 x 1 b W 4 x M D c w N S w x M D c w N H 0 m c X V v d D s s J n F 1 b 3 Q 7 U 2 V j d G l v b j E v S G 9 q Y T E v V G l w b y B j Y W 1 i a W F k b y 5 7 Q 2 9 s d W 1 u M T A 3 M D Y s M T A 3 M D V 9 J n F 1 b 3 Q 7 L C Z x d W 9 0 O 1 N l Y 3 R p b 2 4 x L 0 h v a m E x L 1 R p c G 8 g Y 2 F t Y m l h Z G 8 u e 0 N v b H V t b j E w N z A 3 L D E w N z A 2 f S Z x d W 9 0 O y w m c X V v d D t T Z W N 0 a W 9 u M S 9 I b 2 p h M S 9 U a X B v I G N h b W J p Y W R v L n t D b 2 x 1 b W 4 x M D c w O C w x M D c w N 3 0 m c X V v d D s s J n F 1 b 3 Q 7 U 2 V j d G l v b j E v S G 9 q Y T E v V G l w b y B j Y W 1 i a W F k b y 5 7 Q 2 9 s d W 1 u M T A 3 M D k s M T A 3 M D h 9 J n F 1 b 3 Q 7 L C Z x d W 9 0 O 1 N l Y 3 R p b 2 4 x L 0 h v a m E x L 1 R p c G 8 g Y 2 F t Y m l h Z G 8 u e 0 N v b H V t b j E w N z E w L D E w N z A 5 f S Z x d W 9 0 O y w m c X V v d D t T Z W N 0 a W 9 u M S 9 I b 2 p h M S 9 U a X B v I G N h b W J p Y W R v L n t D b 2 x 1 b W 4 x M D c x M S w x M D c x M H 0 m c X V v d D s s J n F 1 b 3 Q 7 U 2 V j d G l v b j E v S G 9 q Y T E v V G l w b y B j Y W 1 i a W F k b y 5 7 Q 2 9 s d W 1 u M T A 3 M T I s M T A 3 M T F 9 J n F 1 b 3 Q 7 L C Z x d W 9 0 O 1 N l Y 3 R p b 2 4 x L 0 h v a m E x L 1 R p c G 8 g Y 2 F t Y m l h Z G 8 u e 0 N v b H V t b j E w N z E z L D E w N z E y f S Z x d W 9 0 O y w m c X V v d D t T Z W N 0 a W 9 u M S 9 I b 2 p h M S 9 U a X B v I G N h b W J p Y W R v L n t D b 2 x 1 b W 4 x M D c x N C w x M D c x M 3 0 m c X V v d D s s J n F 1 b 3 Q 7 U 2 V j d G l v b j E v S G 9 q Y T E v V G l w b y B j Y W 1 i a W F k b y 5 7 Q 2 9 s d W 1 u M T A 3 M T U s M T A 3 M T R 9 J n F 1 b 3 Q 7 L C Z x d W 9 0 O 1 N l Y 3 R p b 2 4 x L 0 h v a m E x L 1 R p c G 8 g Y 2 F t Y m l h Z G 8 u e 0 N v b H V t b j E w N z E 2 L D E w N z E 1 f S Z x d W 9 0 O y w m c X V v d D t T Z W N 0 a W 9 u M S 9 I b 2 p h M S 9 U a X B v I G N h b W J p Y W R v L n t D b 2 x 1 b W 4 x M D c x N y w x M D c x N n 0 m c X V v d D s s J n F 1 b 3 Q 7 U 2 V j d G l v b j E v S G 9 q Y T E v V G l w b y B j Y W 1 i a W F k b y 5 7 Q 2 9 s d W 1 u M T A 3 M T g s M T A 3 M T d 9 J n F 1 b 3 Q 7 L C Z x d W 9 0 O 1 N l Y 3 R p b 2 4 x L 0 h v a m E x L 1 R p c G 8 g Y 2 F t Y m l h Z G 8 u e 0 N v b H V t b j E w N z E 5 L D E w N z E 4 f S Z x d W 9 0 O y w m c X V v d D t T Z W N 0 a W 9 u M S 9 I b 2 p h M S 9 U a X B v I G N h b W J p Y W R v L n t D b 2 x 1 b W 4 x M D c y M C w x M D c x O X 0 m c X V v d D s s J n F 1 b 3 Q 7 U 2 V j d G l v b j E v S G 9 q Y T E v V G l w b y B j Y W 1 i a W F k b y 5 7 Q 2 9 s d W 1 u M T A 3 M j E s M T A 3 M j B 9 J n F 1 b 3 Q 7 L C Z x d W 9 0 O 1 N l Y 3 R p b 2 4 x L 0 h v a m E x L 1 R p c G 8 g Y 2 F t Y m l h Z G 8 u e 0 N v b H V t b j E w N z I y L D E w N z I x f S Z x d W 9 0 O y w m c X V v d D t T Z W N 0 a W 9 u M S 9 I b 2 p h M S 9 U a X B v I G N h b W J p Y W R v L n t D b 2 x 1 b W 4 x M D c y M y w x M D c y M n 0 m c X V v d D s s J n F 1 b 3 Q 7 U 2 V j d G l v b j E v S G 9 q Y T E v V G l w b y B j Y W 1 i a W F k b y 5 7 Q 2 9 s d W 1 u M T A 3 M j Q s M T A 3 M j N 9 J n F 1 b 3 Q 7 L C Z x d W 9 0 O 1 N l Y 3 R p b 2 4 x L 0 h v a m E x L 1 R p c G 8 g Y 2 F t Y m l h Z G 8 u e 0 N v b H V t b j E w N z I 1 L D E w N z I 0 f S Z x d W 9 0 O y w m c X V v d D t T Z W N 0 a W 9 u M S 9 I b 2 p h M S 9 U a X B v I G N h b W J p Y W R v L n t D b 2 x 1 b W 4 x M D c y N i w x M D c y N X 0 m c X V v d D s s J n F 1 b 3 Q 7 U 2 V j d G l v b j E v S G 9 q Y T E v V G l w b y B j Y W 1 i a W F k b y 5 7 Q 2 9 s d W 1 u M T A 3 M j c s M T A 3 M j Z 9 J n F 1 b 3 Q 7 L C Z x d W 9 0 O 1 N l Y 3 R p b 2 4 x L 0 h v a m E x L 1 R p c G 8 g Y 2 F t Y m l h Z G 8 u e 0 N v b H V t b j E w N z I 4 L D E w N z I 3 f S Z x d W 9 0 O y w m c X V v d D t T Z W N 0 a W 9 u M S 9 I b 2 p h M S 9 U a X B v I G N h b W J p Y W R v L n t D b 2 x 1 b W 4 x M D c y O S w x M D c y O H 0 m c X V v d D s s J n F 1 b 3 Q 7 U 2 V j d G l v b j E v S G 9 q Y T E v V G l w b y B j Y W 1 i a W F k b y 5 7 Q 2 9 s d W 1 u M T A 3 M z A s M T A 3 M j l 9 J n F 1 b 3 Q 7 L C Z x d W 9 0 O 1 N l Y 3 R p b 2 4 x L 0 h v a m E x L 1 R p c G 8 g Y 2 F t Y m l h Z G 8 u e 0 N v b H V t b j E w N z M x L D E w N z M w f S Z x d W 9 0 O y w m c X V v d D t T Z W N 0 a W 9 u M S 9 I b 2 p h M S 9 U a X B v I G N h b W J p Y W R v L n t D b 2 x 1 b W 4 x M D c z M i w x M D c z M X 0 m c X V v d D s s J n F 1 b 3 Q 7 U 2 V j d G l v b j E v S G 9 q Y T E v V G l w b y B j Y W 1 i a W F k b y 5 7 Q 2 9 s d W 1 u M T A 3 M z M s M T A 3 M z J 9 J n F 1 b 3 Q 7 L C Z x d W 9 0 O 1 N l Y 3 R p b 2 4 x L 0 h v a m E x L 1 R p c G 8 g Y 2 F t Y m l h Z G 8 u e 0 N v b H V t b j E w N z M 0 L D E w N z M z f S Z x d W 9 0 O y w m c X V v d D t T Z W N 0 a W 9 u M S 9 I b 2 p h M S 9 U a X B v I G N h b W J p Y W R v L n t D b 2 x 1 b W 4 x M D c z N S w x M D c z N H 0 m c X V v d D s s J n F 1 b 3 Q 7 U 2 V j d G l v b j E v S G 9 q Y T E v V G l w b y B j Y W 1 i a W F k b y 5 7 Q 2 9 s d W 1 u M T A 3 M z Y s M T A 3 M z V 9 J n F 1 b 3 Q 7 L C Z x d W 9 0 O 1 N l Y 3 R p b 2 4 x L 0 h v a m E x L 1 R p c G 8 g Y 2 F t Y m l h Z G 8 u e 0 N v b H V t b j E w N z M 3 L D E w N z M 2 f S Z x d W 9 0 O y w m c X V v d D t T Z W N 0 a W 9 u M S 9 I b 2 p h M S 9 U a X B v I G N h b W J p Y W R v L n t D b 2 x 1 b W 4 x M D c z O C w x M D c z N 3 0 m c X V v d D s s J n F 1 b 3 Q 7 U 2 V j d G l v b j E v S G 9 q Y T E v V G l w b y B j Y W 1 i a W F k b y 5 7 Q 2 9 s d W 1 u M T A 3 M z k s M T A 3 M z h 9 J n F 1 b 3 Q 7 L C Z x d W 9 0 O 1 N l Y 3 R p b 2 4 x L 0 h v a m E x L 1 R p c G 8 g Y 2 F t Y m l h Z G 8 u e 0 N v b H V t b j E w N z Q w L D E w N z M 5 f S Z x d W 9 0 O y w m c X V v d D t T Z W N 0 a W 9 u M S 9 I b 2 p h M S 9 U a X B v I G N h b W J p Y W R v L n t D b 2 x 1 b W 4 x M D c 0 M S w x M D c 0 M H 0 m c X V v d D s s J n F 1 b 3 Q 7 U 2 V j d G l v b j E v S G 9 q Y T E v V G l w b y B j Y W 1 i a W F k b y 5 7 Q 2 9 s d W 1 u M T A 3 N D I s M T A 3 N D F 9 J n F 1 b 3 Q 7 L C Z x d W 9 0 O 1 N l Y 3 R p b 2 4 x L 0 h v a m E x L 1 R p c G 8 g Y 2 F t Y m l h Z G 8 u e 0 N v b H V t b j E w N z Q z L D E w N z Q y f S Z x d W 9 0 O y w m c X V v d D t T Z W N 0 a W 9 u M S 9 I b 2 p h M S 9 U a X B v I G N h b W J p Y W R v L n t D b 2 x 1 b W 4 x M D c 0 N C w x M D c 0 M 3 0 m c X V v d D s s J n F 1 b 3 Q 7 U 2 V j d G l v b j E v S G 9 q Y T E v V G l w b y B j Y W 1 i a W F k b y 5 7 Q 2 9 s d W 1 u M T A 3 N D U s M T A 3 N D R 9 J n F 1 b 3 Q 7 L C Z x d W 9 0 O 1 N l Y 3 R p b 2 4 x L 0 h v a m E x L 1 R p c G 8 g Y 2 F t Y m l h Z G 8 u e 0 N v b H V t b j E w N z Q 2 L D E w N z Q 1 f S Z x d W 9 0 O y w m c X V v d D t T Z W N 0 a W 9 u M S 9 I b 2 p h M S 9 U a X B v I G N h b W J p Y W R v L n t D b 2 x 1 b W 4 x M D c 0 N y w x M D c 0 N n 0 m c X V v d D s s J n F 1 b 3 Q 7 U 2 V j d G l v b j E v S G 9 q Y T E v V G l w b y B j Y W 1 i a W F k b y 5 7 Q 2 9 s d W 1 u M T A 3 N D g s M T A 3 N D d 9 J n F 1 b 3 Q 7 L C Z x d W 9 0 O 1 N l Y 3 R p b 2 4 x L 0 h v a m E x L 1 R p c G 8 g Y 2 F t Y m l h Z G 8 u e 0 N v b H V t b j E w N z Q 5 L D E w N z Q 4 f S Z x d W 9 0 O y w m c X V v d D t T Z W N 0 a W 9 u M S 9 I b 2 p h M S 9 U a X B v I G N h b W J p Y W R v L n t D b 2 x 1 b W 4 x M D c 1 M C w x M D c 0 O X 0 m c X V v d D s s J n F 1 b 3 Q 7 U 2 V j d G l v b j E v S G 9 q Y T E v V G l w b y B j Y W 1 i a W F k b y 5 7 Q 2 9 s d W 1 u M T A 3 N T E s M T A 3 N T B 9 J n F 1 b 3 Q 7 L C Z x d W 9 0 O 1 N l Y 3 R p b 2 4 x L 0 h v a m E x L 1 R p c G 8 g Y 2 F t Y m l h Z G 8 u e 0 N v b H V t b j E w N z U y L D E w N z U x f S Z x d W 9 0 O y w m c X V v d D t T Z W N 0 a W 9 u M S 9 I b 2 p h M S 9 U a X B v I G N h b W J p Y W R v L n t D b 2 x 1 b W 4 x M D c 1 M y w x M D c 1 M n 0 m c X V v d D s s J n F 1 b 3 Q 7 U 2 V j d G l v b j E v S G 9 q Y T E v V G l w b y B j Y W 1 i a W F k b y 5 7 Q 2 9 s d W 1 u M T A 3 N T Q s M T A 3 N T N 9 J n F 1 b 3 Q 7 L C Z x d W 9 0 O 1 N l Y 3 R p b 2 4 x L 0 h v a m E x L 1 R p c G 8 g Y 2 F t Y m l h Z G 8 u e 0 N v b H V t b j E w N z U 1 L D E w N z U 0 f S Z x d W 9 0 O y w m c X V v d D t T Z W N 0 a W 9 u M S 9 I b 2 p h M S 9 U a X B v I G N h b W J p Y W R v L n t D b 2 x 1 b W 4 x M D c 1 N i w x M D c 1 N X 0 m c X V v d D s s J n F 1 b 3 Q 7 U 2 V j d G l v b j E v S G 9 q Y T E v V G l w b y B j Y W 1 i a W F k b y 5 7 Q 2 9 s d W 1 u M T A 3 N T c s M T A 3 N T Z 9 J n F 1 b 3 Q 7 L C Z x d W 9 0 O 1 N l Y 3 R p b 2 4 x L 0 h v a m E x L 1 R p c G 8 g Y 2 F t Y m l h Z G 8 u e 0 N v b H V t b j E w N z U 4 L D E w N z U 3 f S Z x d W 9 0 O y w m c X V v d D t T Z W N 0 a W 9 u M S 9 I b 2 p h M S 9 U a X B v I G N h b W J p Y W R v L n t D b 2 x 1 b W 4 x M D c 1 O S w x M D c 1 O H 0 m c X V v d D s s J n F 1 b 3 Q 7 U 2 V j d G l v b j E v S G 9 q Y T E v V G l w b y B j Y W 1 i a W F k b y 5 7 Q 2 9 s d W 1 u M T A 3 N j A s M T A 3 N T l 9 J n F 1 b 3 Q 7 L C Z x d W 9 0 O 1 N l Y 3 R p b 2 4 x L 0 h v a m E x L 1 R p c G 8 g Y 2 F t Y m l h Z G 8 u e 0 N v b H V t b j E w N z Y x L D E w N z Y w f S Z x d W 9 0 O y w m c X V v d D t T Z W N 0 a W 9 u M S 9 I b 2 p h M S 9 U a X B v I G N h b W J p Y W R v L n t D b 2 x 1 b W 4 x M D c 2 M i w x M D c 2 M X 0 m c X V v d D s s J n F 1 b 3 Q 7 U 2 V j d G l v b j E v S G 9 q Y T E v V G l w b y B j Y W 1 i a W F k b y 5 7 Q 2 9 s d W 1 u M T A 3 N j M s M T A 3 N j J 9 J n F 1 b 3 Q 7 L C Z x d W 9 0 O 1 N l Y 3 R p b 2 4 x L 0 h v a m E x L 1 R p c G 8 g Y 2 F t Y m l h Z G 8 u e 0 N v b H V t b j E w N z Y 0 L D E w N z Y z f S Z x d W 9 0 O y w m c X V v d D t T Z W N 0 a W 9 u M S 9 I b 2 p h M S 9 U a X B v I G N h b W J p Y W R v L n t D b 2 x 1 b W 4 x M D c 2 N S w x M D c 2 N H 0 m c X V v d D s s J n F 1 b 3 Q 7 U 2 V j d G l v b j E v S G 9 q Y T E v V G l w b y B j Y W 1 i a W F k b y 5 7 Q 2 9 s d W 1 u M T A 3 N j Y s M T A 3 N j V 9 J n F 1 b 3 Q 7 L C Z x d W 9 0 O 1 N l Y 3 R p b 2 4 x L 0 h v a m E x L 1 R p c G 8 g Y 2 F t Y m l h Z G 8 u e 0 N v b H V t b j E w N z Y 3 L D E w N z Y 2 f S Z x d W 9 0 O y w m c X V v d D t T Z W N 0 a W 9 u M S 9 I b 2 p h M S 9 U a X B v I G N h b W J p Y W R v L n t D b 2 x 1 b W 4 x M D c 2 O C w x M D c 2 N 3 0 m c X V v d D s s J n F 1 b 3 Q 7 U 2 V j d G l v b j E v S G 9 q Y T E v V G l w b y B j Y W 1 i a W F k b y 5 7 Q 2 9 s d W 1 u M T A 3 N j k s M T A 3 N j h 9 J n F 1 b 3 Q 7 L C Z x d W 9 0 O 1 N l Y 3 R p b 2 4 x L 0 h v a m E x L 1 R p c G 8 g Y 2 F t Y m l h Z G 8 u e 0 N v b H V t b j E w N z c w L D E w N z Y 5 f S Z x d W 9 0 O y w m c X V v d D t T Z W N 0 a W 9 u M S 9 I b 2 p h M S 9 U a X B v I G N h b W J p Y W R v L n t D b 2 x 1 b W 4 x M D c 3 M S w x M D c 3 M H 0 m c X V v d D s s J n F 1 b 3 Q 7 U 2 V j d G l v b j E v S G 9 q Y T E v V G l w b y B j Y W 1 i a W F k b y 5 7 Q 2 9 s d W 1 u M T A 3 N z I s M T A 3 N z F 9 J n F 1 b 3 Q 7 L C Z x d W 9 0 O 1 N l Y 3 R p b 2 4 x L 0 h v a m E x L 1 R p c G 8 g Y 2 F t Y m l h Z G 8 u e 0 N v b H V t b j E w N z c z L D E w N z c y f S Z x d W 9 0 O y w m c X V v d D t T Z W N 0 a W 9 u M S 9 I b 2 p h M S 9 U a X B v I G N h b W J p Y W R v L n t D b 2 x 1 b W 4 x M D c 3 N C w x M D c 3 M 3 0 m c X V v d D s s J n F 1 b 3 Q 7 U 2 V j d G l v b j E v S G 9 q Y T E v V G l w b y B j Y W 1 i a W F k b y 5 7 Q 2 9 s d W 1 u M T A 3 N z U s M T A 3 N z R 9 J n F 1 b 3 Q 7 L C Z x d W 9 0 O 1 N l Y 3 R p b 2 4 x L 0 h v a m E x L 1 R p c G 8 g Y 2 F t Y m l h Z G 8 u e 0 N v b H V t b j E w N z c 2 L D E w N z c 1 f S Z x d W 9 0 O y w m c X V v d D t T Z W N 0 a W 9 u M S 9 I b 2 p h M S 9 U a X B v I G N h b W J p Y W R v L n t D b 2 x 1 b W 4 x M D c 3 N y w x M D c 3 N n 0 m c X V v d D s s J n F 1 b 3 Q 7 U 2 V j d G l v b j E v S G 9 q Y T E v V G l w b y B j Y W 1 i a W F k b y 5 7 Q 2 9 s d W 1 u M T A 3 N z g s M T A 3 N z d 9 J n F 1 b 3 Q 7 L C Z x d W 9 0 O 1 N l Y 3 R p b 2 4 x L 0 h v a m E x L 1 R p c G 8 g Y 2 F t Y m l h Z G 8 u e 0 N v b H V t b j E w N z c 5 L D E w N z c 4 f S Z x d W 9 0 O y w m c X V v d D t T Z W N 0 a W 9 u M S 9 I b 2 p h M S 9 U a X B v I G N h b W J p Y W R v L n t D b 2 x 1 b W 4 x M D c 4 M C w x M D c 3 O X 0 m c X V v d D s s J n F 1 b 3 Q 7 U 2 V j d G l v b j E v S G 9 q Y T E v V G l w b y B j Y W 1 i a W F k b y 5 7 Q 2 9 s d W 1 u M T A 3 O D E s M T A 3 O D B 9 J n F 1 b 3 Q 7 L C Z x d W 9 0 O 1 N l Y 3 R p b 2 4 x L 0 h v a m E x L 1 R p c G 8 g Y 2 F t Y m l h Z G 8 u e 0 N v b H V t b j E w N z g y L D E w N z g x f S Z x d W 9 0 O y w m c X V v d D t T Z W N 0 a W 9 u M S 9 I b 2 p h M S 9 U a X B v I G N h b W J p Y W R v L n t D b 2 x 1 b W 4 x M D c 4 M y w x M D c 4 M n 0 m c X V v d D s s J n F 1 b 3 Q 7 U 2 V j d G l v b j E v S G 9 q Y T E v V G l w b y B j Y W 1 i a W F k b y 5 7 Q 2 9 s d W 1 u M T A 3 O D Q s M T A 3 O D N 9 J n F 1 b 3 Q 7 L C Z x d W 9 0 O 1 N l Y 3 R p b 2 4 x L 0 h v a m E x L 1 R p c G 8 g Y 2 F t Y m l h Z G 8 u e 0 N v b H V t b j E w N z g 1 L D E w N z g 0 f S Z x d W 9 0 O y w m c X V v d D t T Z W N 0 a W 9 u M S 9 I b 2 p h M S 9 U a X B v I G N h b W J p Y W R v L n t D b 2 x 1 b W 4 x M D c 4 N i w x M D c 4 N X 0 m c X V v d D s s J n F 1 b 3 Q 7 U 2 V j d G l v b j E v S G 9 q Y T E v V G l w b y B j Y W 1 i a W F k b y 5 7 Q 2 9 s d W 1 u M T A 3 O D c s M T A 3 O D Z 9 J n F 1 b 3 Q 7 L C Z x d W 9 0 O 1 N l Y 3 R p b 2 4 x L 0 h v a m E x L 1 R p c G 8 g Y 2 F t Y m l h Z G 8 u e 0 N v b H V t b j E w N z g 4 L D E w N z g 3 f S Z x d W 9 0 O y w m c X V v d D t T Z W N 0 a W 9 u M S 9 I b 2 p h M S 9 U a X B v I G N h b W J p Y W R v L n t D b 2 x 1 b W 4 x M D c 4 O S w x M D c 4 O H 0 m c X V v d D s s J n F 1 b 3 Q 7 U 2 V j d G l v b j E v S G 9 q Y T E v V G l w b y B j Y W 1 i a W F k b y 5 7 Q 2 9 s d W 1 u M T A 3 O T A s M T A 3 O D l 9 J n F 1 b 3 Q 7 L C Z x d W 9 0 O 1 N l Y 3 R p b 2 4 x L 0 h v a m E x L 1 R p c G 8 g Y 2 F t Y m l h Z G 8 u e 0 N v b H V t b j E w N z k x L D E w N z k w f S Z x d W 9 0 O y w m c X V v d D t T Z W N 0 a W 9 u M S 9 I b 2 p h M S 9 U a X B v I G N h b W J p Y W R v L n t D b 2 x 1 b W 4 x M D c 5 M i w x M D c 5 M X 0 m c X V v d D s s J n F 1 b 3 Q 7 U 2 V j d G l v b j E v S G 9 q Y T E v V G l w b y B j Y W 1 i a W F k b y 5 7 Q 2 9 s d W 1 u M T A 3 O T M s M T A 3 O T J 9 J n F 1 b 3 Q 7 L C Z x d W 9 0 O 1 N l Y 3 R p b 2 4 x L 0 h v a m E x L 1 R p c G 8 g Y 2 F t Y m l h Z G 8 u e 0 N v b H V t b j E w N z k 0 L D E w N z k z f S Z x d W 9 0 O y w m c X V v d D t T Z W N 0 a W 9 u M S 9 I b 2 p h M S 9 U a X B v I G N h b W J p Y W R v L n t D b 2 x 1 b W 4 x M D c 5 N S w x M D c 5 N H 0 m c X V v d D s s J n F 1 b 3 Q 7 U 2 V j d G l v b j E v S G 9 q Y T E v V G l w b y B j Y W 1 i a W F k b y 5 7 Q 2 9 s d W 1 u M T A 3 O T Y s M T A 3 O T V 9 J n F 1 b 3 Q 7 L C Z x d W 9 0 O 1 N l Y 3 R p b 2 4 x L 0 h v a m E x L 1 R p c G 8 g Y 2 F t Y m l h Z G 8 u e 0 N v b H V t b j E w N z k 3 L D E w N z k 2 f S Z x d W 9 0 O y w m c X V v d D t T Z W N 0 a W 9 u M S 9 I b 2 p h M S 9 U a X B v I G N h b W J p Y W R v L n t D b 2 x 1 b W 4 x M D c 5 O C w x M D c 5 N 3 0 m c X V v d D s s J n F 1 b 3 Q 7 U 2 V j d G l v b j E v S G 9 q Y T E v V G l w b y B j Y W 1 i a W F k b y 5 7 Q 2 9 s d W 1 u M T A 3 O T k s M T A 3 O T h 9 J n F 1 b 3 Q 7 L C Z x d W 9 0 O 1 N l Y 3 R p b 2 4 x L 0 h v a m E x L 1 R p c G 8 g Y 2 F t Y m l h Z G 8 u e 0 N v b H V t b j E w O D A w L D E w N z k 5 f S Z x d W 9 0 O y w m c X V v d D t T Z W N 0 a W 9 u M S 9 I b 2 p h M S 9 U a X B v I G N h b W J p Y W R v L n t D b 2 x 1 b W 4 x M D g w M S w x M D g w M H 0 m c X V v d D s s J n F 1 b 3 Q 7 U 2 V j d G l v b j E v S G 9 q Y T E v V G l w b y B j Y W 1 i a W F k b y 5 7 Q 2 9 s d W 1 u M T A 4 M D I s M T A 4 M D F 9 J n F 1 b 3 Q 7 L C Z x d W 9 0 O 1 N l Y 3 R p b 2 4 x L 0 h v a m E x L 1 R p c G 8 g Y 2 F t Y m l h Z G 8 u e 0 N v b H V t b j E w O D A z L D E w O D A y f S Z x d W 9 0 O y w m c X V v d D t T Z W N 0 a W 9 u M S 9 I b 2 p h M S 9 U a X B v I G N h b W J p Y W R v L n t D b 2 x 1 b W 4 x M D g w N C w x M D g w M 3 0 m c X V v d D s s J n F 1 b 3 Q 7 U 2 V j d G l v b j E v S G 9 q Y T E v V G l w b y B j Y W 1 i a W F k b y 5 7 Q 2 9 s d W 1 u M T A 4 M D U s M T A 4 M D R 9 J n F 1 b 3 Q 7 L C Z x d W 9 0 O 1 N l Y 3 R p b 2 4 x L 0 h v a m E x L 1 R p c G 8 g Y 2 F t Y m l h Z G 8 u e 0 N v b H V t b j E w O D A 2 L D E w O D A 1 f S Z x d W 9 0 O y w m c X V v d D t T Z W N 0 a W 9 u M S 9 I b 2 p h M S 9 U a X B v I G N h b W J p Y W R v L n t D b 2 x 1 b W 4 x M D g w N y w x M D g w N n 0 m c X V v d D s s J n F 1 b 3 Q 7 U 2 V j d G l v b j E v S G 9 q Y T E v V G l w b y B j Y W 1 i a W F k b y 5 7 Q 2 9 s d W 1 u M T A 4 M D g s M T A 4 M D d 9 J n F 1 b 3 Q 7 L C Z x d W 9 0 O 1 N l Y 3 R p b 2 4 x L 0 h v a m E x L 1 R p c G 8 g Y 2 F t Y m l h Z G 8 u e 0 N v b H V t b j E w O D A 5 L D E w O D A 4 f S Z x d W 9 0 O y w m c X V v d D t T Z W N 0 a W 9 u M S 9 I b 2 p h M S 9 U a X B v I G N h b W J p Y W R v L n t D b 2 x 1 b W 4 x M D g x M C w x M D g w O X 0 m c X V v d D s s J n F 1 b 3 Q 7 U 2 V j d G l v b j E v S G 9 q Y T E v V G l w b y B j Y W 1 i a W F k b y 5 7 Q 2 9 s d W 1 u M T A 4 M T E s M T A 4 M T B 9 J n F 1 b 3 Q 7 L C Z x d W 9 0 O 1 N l Y 3 R p b 2 4 x L 0 h v a m E x L 1 R p c G 8 g Y 2 F t Y m l h Z G 8 u e 0 N v b H V t b j E w O D E y L D E w O D E x f S Z x d W 9 0 O y w m c X V v d D t T Z W N 0 a W 9 u M S 9 I b 2 p h M S 9 U a X B v I G N h b W J p Y W R v L n t D b 2 x 1 b W 4 x M D g x M y w x M D g x M n 0 m c X V v d D s s J n F 1 b 3 Q 7 U 2 V j d G l v b j E v S G 9 q Y T E v V G l w b y B j Y W 1 i a W F k b y 5 7 Q 2 9 s d W 1 u M T A 4 M T Q s M T A 4 M T N 9 J n F 1 b 3 Q 7 L C Z x d W 9 0 O 1 N l Y 3 R p b 2 4 x L 0 h v a m E x L 1 R p c G 8 g Y 2 F t Y m l h Z G 8 u e 0 N v b H V t b j E w O D E 1 L D E w O D E 0 f S Z x d W 9 0 O y w m c X V v d D t T Z W N 0 a W 9 u M S 9 I b 2 p h M S 9 U a X B v I G N h b W J p Y W R v L n t D b 2 x 1 b W 4 x M D g x N i w x M D g x N X 0 m c X V v d D s s J n F 1 b 3 Q 7 U 2 V j d G l v b j E v S G 9 q Y T E v V G l w b y B j Y W 1 i a W F k b y 5 7 Q 2 9 s d W 1 u M T A 4 M T c s M T A 4 M T Z 9 J n F 1 b 3 Q 7 L C Z x d W 9 0 O 1 N l Y 3 R p b 2 4 x L 0 h v a m E x L 1 R p c G 8 g Y 2 F t Y m l h Z G 8 u e 0 N v b H V t b j E w O D E 4 L D E w O D E 3 f S Z x d W 9 0 O y w m c X V v d D t T Z W N 0 a W 9 u M S 9 I b 2 p h M S 9 U a X B v I G N h b W J p Y W R v L n t D b 2 x 1 b W 4 x M D g x O S w x M D g x O H 0 m c X V v d D s s J n F 1 b 3 Q 7 U 2 V j d G l v b j E v S G 9 q Y T E v V G l w b y B j Y W 1 i a W F k b y 5 7 Q 2 9 s d W 1 u M T A 4 M j A s M T A 4 M T l 9 J n F 1 b 3 Q 7 L C Z x d W 9 0 O 1 N l Y 3 R p b 2 4 x L 0 h v a m E x L 1 R p c G 8 g Y 2 F t Y m l h Z G 8 u e 0 N v b H V t b j E w O D I x L D E w O D I w f S Z x d W 9 0 O y w m c X V v d D t T Z W N 0 a W 9 u M S 9 I b 2 p h M S 9 U a X B v I G N h b W J p Y W R v L n t D b 2 x 1 b W 4 x M D g y M i w x M D g y M X 0 m c X V v d D s s J n F 1 b 3 Q 7 U 2 V j d G l v b j E v S G 9 q Y T E v V G l w b y B j Y W 1 i a W F k b y 5 7 Q 2 9 s d W 1 u M T A 4 M j M s M T A 4 M j J 9 J n F 1 b 3 Q 7 L C Z x d W 9 0 O 1 N l Y 3 R p b 2 4 x L 0 h v a m E x L 1 R p c G 8 g Y 2 F t Y m l h Z G 8 u e 0 N v b H V t b j E w O D I 0 L D E w O D I z f S Z x d W 9 0 O y w m c X V v d D t T Z W N 0 a W 9 u M S 9 I b 2 p h M S 9 U a X B v I G N h b W J p Y W R v L n t D b 2 x 1 b W 4 x M D g y N S w x M D g y N H 0 m c X V v d D s s J n F 1 b 3 Q 7 U 2 V j d G l v b j E v S G 9 q Y T E v V G l w b y B j Y W 1 i a W F k b y 5 7 Q 2 9 s d W 1 u M T A 4 M j Y s M T A 4 M j V 9 J n F 1 b 3 Q 7 L C Z x d W 9 0 O 1 N l Y 3 R p b 2 4 x L 0 h v a m E x L 1 R p c G 8 g Y 2 F t Y m l h Z G 8 u e 0 N v b H V t b j E w O D I 3 L D E w O D I 2 f S Z x d W 9 0 O y w m c X V v d D t T Z W N 0 a W 9 u M S 9 I b 2 p h M S 9 U a X B v I G N h b W J p Y W R v L n t D b 2 x 1 b W 4 x M D g y O C w x M D g y N 3 0 m c X V v d D s s J n F 1 b 3 Q 7 U 2 V j d G l v b j E v S G 9 q Y T E v V G l w b y B j Y W 1 i a W F k b y 5 7 Q 2 9 s d W 1 u M T A 4 M j k s M T A 4 M j h 9 J n F 1 b 3 Q 7 L C Z x d W 9 0 O 1 N l Y 3 R p b 2 4 x L 0 h v a m E x L 1 R p c G 8 g Y 2 F t Y m l h Z G 8 u e 0 N v b H V t b j E w O D M w L D E w O D I 5 f S Z x d W 9 0 O y w m c X V v d D t T Z W N 0 a W 9 u M S 9 I b 2 p h M S 9 U a X B v I G N h b W J p Y W R v L n t D b 2 x 1 b W 4 x M D g z M S w x M D g z M H 0 m c X V v d D s s J n F 1 b 3 Q 7 U 2 V j d G l v b j E v S G 9 q Y T E v V G l w b y B j Y W 1 i a W F k b y 5 7 Q 2 9 s d W 1 u M T A 4 M z I s M T A 4 M z F 9 J n F 1 b 3 Q 7 L C Z x d W 9 0 O 1 N l Y 3 R p b 2 4 x L 0 h v a m E x L 1 R p c G 8 g Y 2 F t Y m l h Z G 8 u e 0 N v b H V t b j E w O D M z L D E w O D M y f S Z x d W 9 0 O y w m c X V v d D t T Z W N 0 a W 9 u M S 9 I b 2 p h M S 9 U a X B v I G N h b W J p Y W R v L n t D b 2 x 1 b W 4 x M D g z N C w x M D g z M 3 0 m c X V v d D s s J n F 1 b 3 Q 7 U 2 V j d G l v b j E v S G 9 q Y T E v V G l w b y B j Y W 1 i a W F k b y 5 7 Q 2 9 s d W 1 u M T A 4 M z U s M T A 4 M z R 9 J n F 1 b 3 Q 7 L C Z x d W 9 0 O 1 N l Y 3 R p b 2 4 x L 0 h v a m E x L 1 R p c G 8 g Y 2 F t Y m l h Z G 8 u e 0 N v b H V t b j E w O D M 2 L D E w O D M 1 f S Z x d W 9 0 O y w m c X V v d D t T Z W N 0 a W 9 u M S 9 I b 2 p h M S 9 U a X B v I G N h b W J p Y W R v L n t D b 2 x 1 b W 4 x M D g z N y w x M D g z N n 0 m c X V v d D s s J n F 1 b 3 Q 7 U 2 V j d G l v b j E v S G 9 q Y T E v V G l w b y B j Y W 1 i a W F k b y 5 7 Q 2 9 s d W 1 u M T A 4 M z g s M T A 4 M z d 9 J n F 1 b 3 Q 7 L C Z x d W 9 0 O 1 N l Y 3 R p b 2 4 x L 0 h v a m E x L 1 R p c G 8 g Y 2 F t Y m l h Z G 8 u e 0 N v b H V t b j E w O D M 5 L D E w O D M 4 f S Z x d W 9 0 O y w m c X V v d D t T Z W N 0 a W 9 u M S 9 I b 2 p h M S 9 U a X B v I G N h b W J p Y W R v L n t D b 2 x 1 b W 4 x M D g 0 M C w x M D g z O X 0 m c X V v d D s s J n F 1 b 3 Q 7 U 2 V j d G l v b j E v S G 9 q Y T E v V G l w b y B j Y W 1 i a W F k b y 5 7 Q 2 9 s d W 1 u M T A 4 N D E s M T A 4 N D B 9 J n F 1 b 3 Q 7 L C Z x d W 9 0 O 1 N l Y 3 R p b 2 4 x L 0 h v a m E x L 1 R p c G 8 g Y 2 F t Y m l h Z G 8 u e 0 N v b H V t b j E w O D Q y L D E w O D Q x f S Z x d W 9 0 O y w m c X V v d D t T Z W N 0 a W 9 u M S 9 I b 2 p h M S 9 U a X B v I G N h b W J p Y W R v L n t D b 2 x 1 b W 4 x M D g 0 M y w x M D g 0 M n 0 m c X V v d D s s J n F 1 b 3 Q 7 U 2 V j d G l v b j E v S G 9 q Y T E v V G l w b y B j Y W 1 i a W F k b y 5 7 Q 2 9 s d W 1 u M T A 4 N D Q s M T A 4 N D N 9 J n F 1 b 3 Q 7 L C Z x d W 9 0 O 1 N l Y 3 R p b 2 4 x L 0 h v a m E x L 1 R p c G 8 g Y 2 F t Y m l h Z G 8 u e 0 N v b H V t b j E w O D Q 1 L D E w O D Q 0 f S Z x d W 9 0 O y w m c X V v d D t T Z W N 0 a W 9 u M S 9 I b 2 p h M S 9 U a X B v I G N h b W J p Y W R v L n t D b 2 x 1 b W 4 x M D g 0 N i w x M D g 0 N X 0 m c X V v d D s s J n F 1 b 3 Q 7 U 2 V j d G l v b j E v S G 9 q Y T E v V G l w b y B j Y W 1 i a W F k b y 5 7 Q 2 9 s d W 1 u M T A 4 N D c s M T A 4 N D Z 9 J n F 1 b 3 Q 7 L C Z x d W 9 0 O 1 N l Y 3 R p b 2 4 x L 0 h v a m E x L 1 R p c G 8 g Y 2 F t Y m l h Z G 8 u e 0 N v b H V t b j E w O D Q 4 L D E w O D Q 3 f S Z x d W 9 0 O y w m c X V v d D t T Z W N 0 a W 9 u M S 9 I b 2 p h M S 9 U a X B v I G N h b W J p Y W R v L n t D b 2 x 1 b W 4 x M D g 0 O S w x M D g 0 O H 0 m c X V v d D s s J n F 1 b 3 Q 7 U 2 V j d G l v b j E v S G 9 q Y T E v V G l w b y B j Y W 1 i a W F k b y 5 7 Q 2 9 s d W 1 u M T A 4 N T A s M T A 4 N D l 9 J n F 1 b 3 Q 7 L C Z x d W 9 0 O 1 N l Y 3 R p b 2 4 x L 0 h v a m E x L 1 R p c G 8 g Y 2 F t Y m l h Z G 8 u e 0 N v b H V t b j E w O D U x L D E w O D U w f S Z x d W 9 0 O y w m c X V v d D t T Z W N 0 a W 9 u M S 9 I b 2 p h M S 9 U a X B v I G N h b W J p Y W R v L n t D b 2 x 1 b W 4 x M D g 1 M i w x M D g 1 M X 0 m c X V v d D s s J n F 1 b 3 Q 7 U 2 V j d G l v b j E v S G 9 q Y T E v V G l w b y B j Y W 1 i a W F k b y 5 7 Q 2 9 s d W 1 u M T A 4 N T M s M T A 4 N T J 9 J n F 1 b 3 Q 7 L C Z x d W 9 0 O 1 N l Y 3 R p b 2 4 x L 0 h v a m E x L 1 R p c G 8 g Y 2 F t Y m l h Z G 8 u e 0 N v b H V t b j E w O D U 0 L D E w O D U z f S Z x d W 9 0 O y w m c X V v d D t T Z W N 0 a W 9 u M S 9 I b 2 p h M S 9 U a X B v I G N h b W J p Y W R v L n t D b 2 x 1 b W 4 x M D g 1 N S w x M D g 1 N H 0 m c X V v d D s s J n F 1 b 3 Q 7 U 2 V j d G l v b j E v S G 9 q Y T E v V G l w b y B j Y W 1 i a W F k b y 5 7 Q 2 9 s d W 1 u M T A 4 N T Y s M T A 4 N T V 9 J n F 1 b 3 Q 7 L C Z x d W 9 0 O 1 N l Y 3 R p b 2 4 x L 0 h v a m E x L 1 R p c G 8 g Y 2 F t Y m l h Z G 8 u e 0 N v b H V t b j E w O D U 3 L D E w O D U 2 f S Z x d W 9 0 O y w m c X V v d D t T Z W N 0 a W 9 u M S 9 I b 2 p h M S 9 U a X B v I G N h b W J p Y W R v L n t D b 2 x 1 b W 4 x M D g 1 O C w x M D g 1 N 3 0 m c X V v d D s s J n F 1 b 3 Q 7 U 2 V j d G l v b j E v S G 9 q Y T E v V G l w b y B j Y W 1 i a W F k b y 5 7 Q 2 9 s d W 1 u M T A 4 N T k s M T A 4 N T h 9 J n F 1 b 3 Q 7 L C Z x d W 9 0 O 1 N l Y 3 R p b 2 4 x L 0 h v a m E x L 1 R p c G 8 g Y 2 F t Y m l h Z G 8 u e 0 N v b H V t b j E w O D Y w L D E w O D U 5 f S Z x d W 9 0 O y w m c X V v d D t T Z W N 0 a W 9 u M S 9 I b 2 p h M S 9 U a X B v I G N h b W J p Y W R v L n t D b 2 x 1 b W 4 x M D g 2 M S w x M D g 2 M H 0 m c X V v d D s s J n F 1 b 3 Q 7 U 2 V j d G l v b j E v S G 9 q Y T E v V G l w b y B j Y W 1 i a W F k b y 5 7 Q 2 9 s d W 1 u M T A 4 N j I s M T A 4 N j F 9 J n F 1 b 3 Q 7 L C Z x d W 9 0 O 1 N l Y 3 R p b 2 4 x L 0 h v a m E x L 1 R p c G 8 g Y 2 F t Y m l h Z G 8 u e 0 N v b H V t b j E w O D Y z L D E w O D Y y f S Z x d W 9 0 O y w m c X V v d D t T Z W N 0 a W 9 u M S 9 I b 2 p h M S 9 U a X B v I G N h b W J p Y W R v L n t D b 2 x 1 b W 4 x M D g 2 N C w x M D g 2 M 3 0 m c X V v d D s s J n F 1 b 3 Q 7 U 2 V j d G l v b j E v S G 9 q Y T E v V G l w b y B j Y W 1 i a W F k b y 5 7 Q 2 9 s d W 1 u M T A 4 N j U s M T A 4 N j R 9 J n F 1 b 3 Q 7 L C Z x d W 9 0 O 1 N l Y 3 R p b 2 4 x L 0 h v a m E x L 1 R p c G 8 g Y 2 F t Y m l h Z G 8 u e 0 N v b H V t b j E w O D Y 2 L D E w O D Y 1 f S Z x d W 9 0 O y w m c X V v d D t T Z W N 0 a W 9 u M S 9 I b 2 p h M S 9 U a X B v I G N h b W J p Y W R v L n t D b 2 x 1 b W 4 x M D g 2 N y w x M D g 2 N n 0 m c X V v d D s s J n F 1 b 3 Q 7 U 2 V j d G l v b j E v S G 9 q Y T E v V G l w b y B j Y W 1 i a W F k b y 5 7 Q 2 9 s d W 1 u M T A 4 N j g s M T A 4 N j d 9 J n F 1 b 3 Q 7 L C Z x d W 9 0 O 1 N l Y 3 R p b 2 4 x L 0 h v a m E x L 1 R p c G 8 g Y 2 F t Y m l h Z G 8 u e 0 N v b H V t b j E w O D Y 5 L D E w O D Y 4 f S Z x d W 9 0 O y w m c X V v d D t T Z W N 0 a W 9 u M S 9 I b 2 p h M S 9 U a X B v I G N h b W J p Y W R v L n t D b 2 x 1 b W 4 x M D g 3 M C w x M D g 2 O X 0 m c X V v d D s s J n F 1 b 3 Q 7 U 2 V j d G l v b j E v S G 9 q Y T E v V G l w b y B j Y W 1 i a W F k b y 5 7 Q 2 9 s d W 1 u M T A 4 N z E s M T A 4 N z B 9 J n F 1 b 3 Q 7 L C Z x d W 9 0 O 1 N l Y 3 R p b 2 4 x L 0 h v a m E x L 1 R p c G 8 g Y 2 F t Y m l h Z G 8 u e 0 N v b H V t b j E w O D c y L D E w O D c x f S Z x d W 9 0 O y w m c X V v d D t T Z W N 0 a W 9 u M S 9 I b 2 p h M S 9 U a X B v I G N h b W J p Y W R v L n t D b 2 x 1 b W 4 x M D g 3 M y w x M D g 3 M n 0 m c X V v d D s s J n F 1 b 3 Q 7 U 2 V j d G l v b j E v S G 9 q Y T E v V G l w b y B j Y W 1 i a W F k b y 5 7 Q 2 9 s d W 1 u M T A 4 N z Q s M T A 4 N z N 9 J n F 1 b 3 Q 7 L C Z x d W 9 0 O 1 N l Y 3 R p b 2 4 x L 0 h v a m E x L 1 R p c G 8 g Y 2 F t Y m l h Z G 8 u e 0 N v b H V t b j E w O D c 1 L D E w O D c 0 f S Z x d W 9 0 O y w m c X V v d D t T Z W N 0 a W 9 u M S 9 I b 2 p h M S 9 U a X B v I G N h b W J p Y W R v L n t D b 2 x 1 b W 4 x M D g 3 N i w x M D g 3 N X 0 m c X V v d D s s J n F 1 b 3 Q 7 U 2 V j d G l v b j E v S G 9 q Y T E v V G l w b y B j Y W 1 i a W F k b y 5 7 Q 2 9 s d W 1 u M T A 4 N z c s M T A 4 N z Z 9 J n F 1 b 3 Q 7 L C Z x d W 9 0 O 1 N l Y 3 R p b 2 4 x L 0 h v a m E x L 1 R p c G 8 g Y 2 F t Y m l h Z G 8 u e 0 N v b H V t b j E w O D c 4 L D E w O D c 3 f S Z x d W 9 0 O y w m c X V v d D t T Z W N 0 a W 9 u M S 9 I b 2 p h M S 9 U a X B v I G N h b W J p Y W R v L n t D b 2 x 1 b W 4 x M D g 3 O S w x M D g 3 O H 0 m c X V v d D s s J n F 1 b 3 Q 7 U 2 V j d G l v b j E v S G 9 q Y T E v V G l w b y B j Y W 1 i a W F k b y 5 7 Q 2 9 s d W 1 u M T A 4 O D A s M T A 4 N z l 9 J n F 1 b 3 Q 7 L C Z x d W 9 0 O 1 N l Y 3 R p b 2 4 x L 0 h v a m E x L 1 R p c G 8 g Y 2 F t Y m l h Z G 8 u e 0 N v b H V t b j E w O D g x L D E w O D g w f S Z x d W 9 0 O y w m c X V v d D t T Z W N 0 a W 9 u M S 9 I b 2 p h M S 9 U a X B v I G N h b W J p Y W R v L n t D b 2 x 1 b W 4 x M D g 4 M i w x M D g 4 M X 0 m c X V v d D s s J n F 1 b 3 Q 7 U 2 V j d G l v b j E v S G 9 q Y T E v V G l w b y B j Y W 1 i a W F k b y 5 7 Q 2 9 s d W 1 u M T A 4 O D M s M T A 4 O D J 9 J n F 1 b 3 Q 7 L C Z x d W 9 0 O 1 N l Y 3 R p b 2 4 x L 0 h v a m E x L 1 R p c G 8 g Y 2 F t Y m l h Z G 8 u e 0 N v b H V t b j E w O D g 0 L D E w O D g z f S Z x d W 9 0 O y w m c X V v d D t T Z W N 0 a W 9 u M S 9 I b 2 p h M S 9 U a X B v I G N h b W J p Y W R v L n t D b 2 x 1 b W 4 x M D g 4 N S w x M D g 4 N H 0 m c X V v d D s s J n F 1 b 3 Q 7 U 2 V j d G l v b j E v S G 9 q Y T E v V G l w b y B j Y W 1 i a W F k b y 5 7 Q 2 9 s d W 1 u M T A 4 O D Y s M T A 4 O D V 9 J n F 1 b 3 Q 7 L C Z x d W 9 0 O 1 N l Y 3 R p b 2 4 x L 0 h v a m E x L 1 R p c G 8 g Y 2 F t Y m l h Z G 8 u e 0 N v b H V t b j E w O D g 3 L D E w O D g 2 f S Z x d W 9 0 O y w m c X V v d D t T Z W N 0 a W 9 u M S 9 I b 2 p h M S 9 U a X B v I G N h b W J p Y W R v L n t D b 2 x 1 b W 4 x M D g 4 O C w x M D g 4 N 3 0 m c X V v d D s s J n F 1 b 3 Q 7 U 2 V j d G l v b j E v S G 9 q Y T E v V G l w b y B j Y W 1 i a W F k b y 5 7 Q 2 9 s d W 1 u M T A 4 O D k s M T A 4 O D h 9 J n F 1 b 3 Q 7 L C Z x d W 9 0 O 1 N l Y 3 R p b 2 4 x L 0 h v a m E x L 1 R p c G 8 g Y 2 F t Y m l h Z G 8 u e 0 N v b H V t b j E w O D k w L D E w O D g 5 f S Z x d W 9 0 O y w m c X V v d D t T Z W N 0 a W 9 u M S 9 I b 2 p h M S 9 U a X B v I G N h b W J p Y W R v L n t D b 2 x 1 b W 4 x M D g 5 M S w x M D g 5 M H 0 m c X V v d D s s J n F 1 b 3 Q 7 U 2 V j d G l v b j E v S G 9 q Y T E v V G l w b y B j Y W 1 i a W F k b y 5 7 Q 2 9 s d W 1 u M T A 4 O T I s M T A 4 O T F 9 J n F 1 b 3 Q 7 L C Z x d W 9 0 O 1 N l Y 3 R p b 2 4 x L 0 h v a m E x L 1 R p c G 8 g Y 2 F t Y m l h Z G 8 u e 0 N v b H V t b j E w O D k z L D E w O D k y f S Z x d W 9 0 O y w m c X V v d D t T Z W N 0 a W 9 u M S 9 I b 2 p h M S 9 U a X B v I G N h b W J p Y W R v L n t D b 2 x 1 b W 4 x M D g 5 N C w x M D g 5 M 3 0 m c X V v d D s s J n F 1 b 3 Q 7 U 2 V j d G l v b j E v S G 9 q Y T E v V G l w b y B j Y W 1 i a W F k b y 5 7 Q 2 9 s d W 1 u M T A 4 O T U s M T A 4 O T R 9 J n F 1 b 3 Q 7 L C Z x d W 9 0 O 1 N l Y 3 R p b 2 4 x L 0 h v a m E x L 1 R p c G 8 g Y 2 F t Y m l h Z G 8 u e 0 N v b H V t b j E w O D k 2 L D E w O D k 1 f S Z x d W 9 0 O y w m c X V v d D t T Z W N 0 a W 9 u M S 9 I b 2 p h M S 9 U a X B v I G N h b W J p Y W R v L n t D b 2 x 1 b W 4 x M D g 5 N y w x M D g 5 N n 0 m c X V v d D s s J n F 1 b 3 Q 7 U 2 V j d G l v b j E v S G 9 q Y T E v V G l w b y B j Y W 1 i a W F k b y 5 7 Q 2 9 s d W 1 u M T A 4 O T g s M T A 4 O T d 9 J n F 1 b 3 Q 7 L C Z x d W 9 0 O 1 N l Y 3 R p b 2 4 x L 0 h v a m E x L 1 R p c G 8 g Y 2 F t Y m l h Z G 8 u e 0 N v b H V t b j E w O D k 5 L D E w O D k 4 f S Z x d W 9 0 O y w m c X V v d D t T Z W N 0 a W 9 u M S 9 I b 2 p h M S 9 U a X B v I G N h b W J p Y W R v L n t D b 2 x 1 b W 4 x M D k w M C w x M D g 5 O X 0 m c X V v d D s s J n F 1 b 3 Q 7 U 2 V j d G l v b j E v S G 9 q Y T E v V G l w b y B j Y W 1 i a W F k b y 5 7 Q 2 9 s d W 1 u M T A 5 M D E s M T A 5 M D B 9 J n F 1 b 3 Q 7 L C Z x d W 9 0 O 1 N l Y 3 R p b 2 4 x L 0 h v a m E x L 1 R p c G 8 g Y 2 F t Y m l h Z G 8 u e 0 N v b H V t b j E w O T A y L D E w O T A x f S Z x d W 9 0 O y w m c X V v d D t T Z W N 0 a W 9 u M S 9 I b 2 p h M S 9 U a X B v I G N h b W J p Y W R v L n t D b 2 x 1 b W 4 x M D k w M y w x M D k w M n 0 m c X V v d D s s J n F 1 b 3 Q 7 U 2 V j d G l v b j E v S G 9 q Y T E v V G l w b y B j Y W 1 i a W F k b y 5 7 Q 2 9 s d W 1 u M T A 5 M D Q s M T A 5 M D N 9 J n F 1 b 3 Q 7 L C Z x d W 9 0 O 1 N l Y 3 R p b 2 4 x L 0 h v a m E x L 1 R p c G 8 g Y 2 F t Y m l h Z G 8 u e 0 N v b H V t b j E w O T A 1 L D E w O T A 0 f S Z x d W 9 0 O y w m c X V v d D t T Z W N 0 a W 9 u M S 9 I b 2 p h M S 9 U a X B v I G N h b W J p Y W R v L n t D b 2 x 1 b W 4 x M D k w N i w x M D k w N X 0 m c X V v d D s s J n F 1 b 3 Q 7 U 2 V j d G l v b j E v S G 9 q Y T E v V G l w b y B j Y W 1 i a W F k b y 5 7 Q 2 9 s d W 1 u M T A 5 M D c s M T A 5 M D Z 9 J n F 1 b 3 Q 7 L C Z x d W 9 0 O 1 N l Y 3 R p b 2 4 x L 0 h v a m E x L 1 R p c G 8 g Y 2 F t Y m l h Z G 8 u e 0 N v b H V t b j E w O T A 4 L D E w O T A 3 f S Z x d W 9 0 O y w m c X V v d D t T Z W N 0 a W 9 u M S 9 I b 2 p h M S 9 U a X B v I G N h b W J p Y W R v L n t D b 2 x 1 b W 4 x M D k w O S w x M D k w O H 0 m c X V v d D s s J n F 1 b 3 Q 7 U 2 V j d G l v b j E v S G 9 q Y T E v V G l w b y B j Y W 1 i a W F k b y 5 7 Q 2 9 s d W 1 u M T A 5 M T A s M T A 5 M D l 9 J n F 1 b 3 Q 7 L C Z x d W 9 0 O 1 N l Y 3 R p b 2 4 x L 0 h v a m E x L 1 R p c G 8 g Y 2 F t Y m l h Z G 8 u e 0 N v b H V t b j E w O T E x L D E w O T E w f S Z x d W 9 0 O y w m c X V v d D t T Z W N 0 a W 9 u M S 9 I b 2 p h M S 9 U a X B v I G N h b W J p Y W R v L n t D b 2 x 1 b W 4 x M D k x M i w x M D k x M X 0 m c X V v d D s s J n F 1 b 3 Q 7 U 2 V j d G l v b j E v S G 9 q Y T E v V G l w b y B j Y W 1 i a W F k b y 5 7 Q 2 9 s d W 1 u M T A 5 M T M s M T A 5 M T J 9 J n F 1 b 3 Q 7 L C Z x d W 9 0 O 1 N l Y 3 R p b 2 4 x L 0 h v a m E x L 1 R p c G 8 g Y 2 F t Y m l h Z G 8 u e 0 N v b H V t b j E w O T E 0 L D E w O T E z f S Z x d W 9 0 O y w m c X V v d D t T Z W N 0 a W 9 u M S 9 I b 2 p h M S 9 U a X B v I G N h b W J p Y W R v L n t D b 2 x 1 b W 4 x M D k x N S w x M D k x N H 0 m c X V v d D s s J n F 1 b 3 Q 7 U 2 V j d G l v b j E v S G 9 q Y T E v V G l w b y B j Y W 1 i a W F k b y 5 7 Q 2 9 s d W 1 u M T A 5 M T Y s M T A 5 M T V 9 J n F 1 b 3 Q 7 L C Z x d W 9 0 O 1 N l Y 3 R p b 2 4 x L 0 h v a m E x L 1 R p c G 8 g Y 2 F t Y m l h Z G 8 u e 0 N v b H V t b j E w O T E 3 L D E w O T E 2 f S Z x d W 9 0 O y w m c X V v d D t T Z W N 0 a W 9 u M S 9 I b 2 p h M S 9 U a X B v I G N h b W J p Y W R v L n t D b 2 x 1 b W 4 x M D k x O C w x M D k x N 3 0 m c X V v d D s s J n F 1 b 3 Q 7 U 2 V j d G l v b j E v S G 9 q Y T E v V G l w b y B j Y W 1 i a W F k b y 5 7 Q 2 9 s d W 1 u M T A 5 M T k s M T A 5 M T h 9 J n F 1 b 3 Q 7 L C Z x d W 9 0 O 1 N l Y 3 R p b 2 4 x L 0 h v a m E x L 1 R p c G 8 g Y 2 F t Y m l h Z G 8 u e 0 N v b H V t b j E w O T I w L D E w O T E 5 f S Z x d W 9 0 O y w m c X V v d D t T Z W N 0 a W 9 u M S 9 I b 2 p h M S 9 U a X B v I G N h b W J p Y W R v L n t D b 2 x 1 b W 4 x M D k y M S w x M D k y M H 0 m c X V v d D s s J n F 1 b 3 Q 7 U 2 V j d G l v b j E v S G 9 q Y T E v V G l w b y B j Y W 1 i a W F k b y 5 7 Q 2 9 s d W 1 u M T A 5 M j I s M T A 5 M j F 9 J n F 1 b 3 Q 7 L C Z x d W 9 0 O 1 N l Y 3 R p b 2 4 x L 0 h v a m E x L 1 R p c G 8 g Y 2 F t Y m l h Z G 8 u e 0 N v b H V t b j E w O T I z L D E w O T I y f S Z x d W 9 0 O y w m c X V v d D t T Z W N 0 a W 9 u M S 9 I b 2 p h M S 9 U a X B v I G N h b W J p Y W R v L n t D b 2 x 1 b W 4 x M D k y N C w x M D k y M 3 0 m c X V v d D s s J n F 1 b 3 Q 7 U 2 V j d G l v b j E v S G 9 q Y T E v V G l w b y B j Y W 1 i a W F k b y 5 7 Q 2 9 s d W 1 u M T A 5 M j U s M T A 5 M j R 9 J n F 1 b 3 Q 7 L C Z x d W 9 0 O 1 N l Y 3 R p b 2 4 x L 0 h v a m E x L 1 R p c G 8 g Y 2 F t Y m l h Z G 8 u e 0 N v b H V t b j E w O T I 2 L D E w O T I 1 f S Z x d W 9 0 O y w m c X V v d D t T Z W N 0 a W 9 u M S 9 I b 2 p h M S 9 U a X B v I G N h b W J p Y W R v L n t D b 2 x 1 b W 4 x M D k y N y w x M D k y N n 0 m c X V v d D s s J n F 1 b 3 Q 7 U 2 V j d G l v b j E v S G 9 q Y T E v V G l w b y B j Y W 1 i a W F k b y 5 7 Q 2 9 s d W 1 u M T A 5 M j g s M T A 5 M j d 9 J n F 1 b 3 Q 7 L C Z x d W 9 0 O 1 N l Y 3 R p b 2 4 x L 0 h v a m E x L 1 R p c G 8 g Y 2 F t Y m l h Z G 8 u e 0 N v b H V t b j E w O T I 5 L D E w O T I 4 f S Z x d W 9 0 O y w m c X V v d D t T Z W N 0 a W 9 u M S 9 I b 2 p h M S 9 U a X B v I G N h b W J p Y W R v L n t D b 2 x 1 b W 4 x M D k z M C w x M D k y O X 0 m c X V v d D s s J n F 1 b 3 Q 7 U 2 V j d G l v b j E v S G 9 q Y T E v V G l w b y B j Y W 1 i a W F k b y 5 7 Q 2 9 s d W 1 u M T A 5 M z E s M T A 5 M z B 9 J n F 1 b 3 Q 7 L C Z x d W 9 0 O 1 N l Y 3 R p b 2 4 x L 0 h v a m E x L 1 R p c G 8 g Y 2 F t Y m l h Z G 8 u e 0 N v b H V t b j E w O T M y L D E w O T M x f S Z x d W 9 0 O y w m c X V v d D t T Z W N 0 a W 9 u M S 9 I b 2 p h M S 9 U a X B v I G N h b W J p Y W R v L n t D b 2 x 1 b W 4 x M D k z M y w x M D k z M n 0 m c X V v d D s s J n F 1 b 3 Q 7 U 2 V j d G l v b j E v S G 9 q Y T E v V G l w b y B j Y W 1 i a W F k b y 5 7 Q 2 9 s d W 1 u M T A 5 M z Q s M T A 5 M z N 9 J n F 1 b 3 Q 7 L C Z x d W 9 0 O 1 N l Y 3 R p b 2 4 x L 0 h v a m E x L 1 R p c G 8 g Y 2 F t Y m l h Z G 8 u e 0 N v b H V t b j E w O T M 1 L D E w O T M 0 f S Z x d W 9 0 O y w m c X V v d D t T Z W N 0 a W 9 u M S 9 I b 2 p h M S 9 U a X B v I G N h b W J p Y W R v L n t D b 2 x 1 b W 4 x M D k z N i w x M D k z N X 0 m c X V v d D s s J n F 1 b 3 Q 7 U 2 V j d G l v b j E v S G 9 q Y T E v V G l w b y B j Y W 1 i a W F k b y 5 7 Q 2 9 s d W 1 u M T A 5 M z c s M T A 5 M z Z 9 J n F 1 b 3 Q 7 L C Z x d W 9 0 O 1 N l Y 3 R p b 2 4 x L 0 h v a m E x L 1 R p c G 8 g Y 2 F t Y m l h Z G 8 u e 0 N v b H V t b j E w O T M 4 L D E w O T M 3 f S Z x d W 9 0 O y w m c X V v d D t T Z W N 0 a W 9 u M S 9 I b 2 p h M S 9 U a X B v I G N h b W J p Y W R v L n t D b 2 x 1 b W 4 x M D k z O S w x M D k z O H 0 m c X V v d D s s J n F 1 b 3 Q 7 U 2 V j d G l v b j E v S G 9 q Y T E v V G l w b y B j Y W 1 i a W F k b y 5 7 Q 2 9 s d W 1 u M T A 5 N D A s M T A 5 M z l 9 J n F 1 b 3 Q 7 L C Z x d W 9 0 O 1 N l Y 3 R p b 2 4 x L 0 h v a m E x L 1 R p c G 8 g Y 2 F t Y m l h Z G 8 u e 0 N v b H V t b j E w O T Q x L D E w O T Q w f S Z x d W 9 0 O y w m c X V v d D t T Z W N 0 a W 9 u M S 9 I b 2 p h M S 9 U a X B v I G N h b W J p Y W R v L n t D b 2 x 1 b W 4 x M D k 0 M i w x M D k 0 M X 0 m c X V v d D s s J n F 1 b 3 Q 7 U 2 V j d G l v b j E v S G 9 q Y T E v V G l w b y B j Y W 1 i a W F k b y 5 7 Q 2 9 s d W 1 u M T A 5 N D M s M T A 5 N D J 9 J n F 1 b 3 Q 7 L C Z x d W 9 0 O 1 N l Y 3 R p b 2 4 x L 0 h v a m E x L 1 R p c G 8 g Y 2 F t Y m l h Z G 8 u e 0 N v b H V t b j E w O T Q 0 L D E w O T Q z f S Z x d W 9 0 O y w m c X V v d D t T Z W N 0 a W 9 u M S 9 I b 2 p h M S 9 U a X B v I G N h b W J p Y W R v L n t D b 2 x 1 b W 4 x M D k 0 N S w x M D k 0 N H 0 m c X V v d D s s J n F 1 b 3 Q 7 U 2 V j d G l v b j E v S G 9 q Y T E v V G l w b y B j Y W 1 i a W F k b y 5 7 Q 2 9 s d W 1 u M T A 5 N D Y s M T A 5 N D V 9 J n F 1 b 3 Q 7 L C Z x d W 9 0 O 1 N l Y 3 R p b 2 4 x L 0 h v a m E x L 1 R p c G 8 g Y 2 F t Y m l h Z G 8 u e 0 N v b H V t b j E w O T Q 3 L D E w O T Q 2 f S Z x d W 9 0 O y w m c X V v d D t T Z W N 0 a W 9 u M S 9 I b 2 p h M S 9 U a X B v I G N h b W J p Y W R v L n t D b 2 x 1 b W 4 x M D k 0 O C w x M D k 0 N 3 0 m c X V v d D s s J n F 1 b 3 Q 7 U 2 V j d G l v b j E v S G 9 q Y T E v V G l w b y B j Y W 1 i a W F k b y 5 7 Q 2 9 s d W 1 u M T A 5 N D k s M T A 5 N D h 9 J n F 1 b 3 Q 7 L C Z x d W 9 0 O 1 N l Y 3 R p b 2 4 x L 0 h v a m E x L 1 R p c G 8 g Y 2 F t Y m l h Z G 8 u e 0 N v b H V t b j E w O T U w L D E w O T Q 5 f S Z x d W 9 0 O y w m c X V v d D t T Z W N 0 a W 9 u M S 9 I b 2 p h M S 9 U a X B v I G N h b W J p Y W R v L n t D b 2 x 1 b W 4 x M D k 1 M S w x M D k 1 M H 0 m c X V v d D s s J n F 1 b 3 Q 7 U 2 V j d G l v b j E v S G 9 q Y T E v V G l w b y B j Y W 1 i a W F k b y 5 7 Q 2 9 s d W 1 u M T A 5 N T I s M T A 5 N T F 9 J n F 1 b 3 Q 7 L C Z x d W 9 0 O 1 N l Y 3 R p b 2 4 x L 0 h v a m E x L 1 R p c G 8 g Y 2 F t Y m l h Z G 8 u e 0 N v b H V t b j E w O T U z L D E w O T U y f S Z x d W 9 0 O y w m c X V v d D t T Z W N 0 a W 9 u M S 9 I b 2 p h M S 9 U a X B v I G N h b W J p Y W R v L n t D b 2 x 1 b W 4 x M D k 1 N C w x M D k 1 M 3 0 m c X V v d D s s J n F 1 b 3 Q 7 U 2 V j d G l v b j E v S G 9 q Y T E v V G l w b y B j Y W 1 i a W F k b y 5 7 Q 2 9 s d W 1 u M T A 5 N T U s M T A 5 N T R 9 J n F 1 b 3 Q 7 L C Z x d W 9 0 O 1 N l Y 3 R p b 2 4 x L 0 h v a m E x L 1 R p c G 8 g Y 2 F t Y m l h Z G 8 u e 0 N v b H V t b j E w O T U 2 L D E w O T U 1 f S Z x d W 9 0 O y w m c X V v d D t T Z W N 0 a W 9 u M S 9 I b 2 p h M S 9 U a X B v I G N h b W J p Y W R v L n t D b 2 x 1 b W 4 x M D k 1 N y w x M D k 1 N n 0 m c X V v d D s s J n F 1 b 3 Q 7 U 2 V j d G l v b j E v S G 9 q Y T E v V G l w b y B j Y W 1 i a W F k b y 5 7 Q 2 9 s d W 1 u M T A 5 N T g s M T A 5 N T d 9 J n F 1 b 3 Q 7 L C Z x d W 9 0 O 1 N l Y 3 R p b 2 4 x L 0 h v a m E x L 1 R p c G 8 g Y 2 F t Y m l h Z G 8 u e 0 N v b H V t b j E w O T U 5 L D E w O T U 4 f S Z x d W 9 0 O y w m c X V v d D t T Z W N 0 a W 9 u M S 9 I b 2 p h M S 9 U a X B v I G N h b W J p Y W R v L n t D b 2 x 1 b W 4 x M D k 2 M C w x M D k 1 O X 0 m c X V v d D s s J n F 1 b 3 Q 7 U 2 V j d G l v b j E v S G 9 q Y T E v V G l w b y B j Y W 1 i a W F k b y 5 7 Q 2 9 s d W 1 u M T A 5 N j E s M T A 5 N j B 9 J n F 1 b 3 Q 7 L C Z x d W 9 0 O 1 N l Y 3 R p b 2 4 x L 0 h v a m E x L 1 R p c G 8 g Y 2 F t Y m l h Z G 8 u e 0 N v b H V t b j E w O T Y y L D E w O T Y x f S Z x d W 9 0 O y w m c X V v d D t T Z W N 0 a W 9 u M S 9 I b 2 p h M S 9 U a X B v I G N h b W J p Y W R v L n t D b 2 x 1 b W 4 x M D k 2 M y w x M D k 2 M n 0 m c X V v d D s s J n F 1 b 3 Q 7 U 2 V j d G l v b j E v S G 9 q Y T E v V G l w b y B j Y W 1 i a W F k b y 5 7 Q 2 9 s d W 1 u M T A 5 N j Q s M T A 5 N j N 9 J n F 1 b 3 Q 7 L C Z x d W 9 0 O 1 N l Y 3 R p b 2 4 x L 0 h v a m E x L 1 R p c G 8 g Y 2 F t Y m l h Z G 8 u e 0 N v b H V t b j E w O T Y 1 L D E w O T Y 0 f S Z x d W 9 0 O y w m c X V v d D t T Z W N 0 a W 9 u M S 9 I b 2 p h M S 9 U a X B v I G N h b W J p Y W R v L n t D b 2 x 1 b W 4 x M D k 2 N i w x M D k 2 N X 0 m c X V v d D s s J n F 1 b 3 Q 7 U 2 V j d G l v b j E v S G 9 q Y T E v V G l w b y B j Y W 1 i a W F k b y 5 7 Q 2 9 s d W 1 u M T A 5 N j c s M T A 5 N j Z 9 J n F 1 b 3 Q 7 L C Z x d W 9 0 O 1 N l Y 3 R p b 2 4 x L 0 h v a m E x L 1 R p c G 8 g Y 2 F t Y m l h Z G 8 u e 0 N v b H V t b j E w O T Y 4 L D E w O T Y 3 f S Z x d W 9 0 O y w m c X V v d D t T Z W N 0 a W 9 u M S 9 I b 2 p h M S 9 U a X B v I G N h b W J p Y W R v L n t D b 2 x 1 b W 4 x M D k 2 O S w x M D k 2 O H 0 m c X V v d D s s J n F 1 b 3 Q 7 U 2 V j d G l v b j E v S G 9 q Y T E v V G l w b y B j Y W 1 i a W F k b y 5 7 Q 2 9 s d W 1 u M T A 5 N z A s M T A 5 N j l 9 J n F 1 b 3 Q 7 L C Z x d W 9 0 O 1 N l Y 3 R p b 2 4 x L 0 h v a m E x L 1 R p c G 8 g Y 2 F t Y m l h Z G 8 u e 0 N v b H V t b j E w O T c x L D E w O T c w f S Z x d W 9 0 O y w m c X V v d D t T Z W N 0 a W 9 u M S 9 I b 2 p h M S 9 U a X B v I G N h b W J p Y W R v L n t D b 2 x 1 b W 4 x M D k 3 M i w x M D k 3 M X 0 m c X V v d D s s J n F 1 b 3 Q 7 U 2 V j d G l v b j E v S G 9 q Y T E v V G l w b y B j Y W 1 i a W F k b y 5 7 Q 2 9 s d W 1 u M T A 5 N z M s M T A 5 N z J 9 J n F 1 b 3 Q 7 L C Z x d W 9 0 O 1 N l Y 3 R p b 2 4 x L 0 h v a m E x L 1 R p c G 8 g Y 2 F t Y m l h Z G 8 u e 0 N v b H V t b j E w O T c 0 L D E w O T c z f S Z x d W 9 0 O y w m c X V v d D t T Z W N 0 a W 9 u M S 9 I b 2 p h M S 9 U a X B v I G N h b W J p Y W R v L n t D b 2 x 1 b W 4 x M D k 3 N S w x M D k 3 N H 0 m c X V v d D s s J n F 1 b 3 Q 7 U 2 V j d G l v b j E v S G 9 q Y T E v V G l w b y B j Y W 1 i a W F k b y 5 7 Q 2 9 s d W 1 u M T A 5 N z Y s M T A 5 N z V 9 J n F 1 b 3 Q 7 L C Z x d W 9 0 O 1 N l Y 3 R p b 2 4 x L 0 h v a m E x L 1 R p c G 8 g Y 2 F t Y m l h Z G 8 u e 0 N v b H V t b j E w O T c 3 L D E w O T c 2 f S Z x d W 9 0 O y w m c X V v d D t T Z W N 0 a W 9 u M S 9 I b 2 p h M S 9 U a X B v I G N h b W J p Y W R v L n t D b 2 x 1 b W 4 x M D k 3 O C w x M D k 3 N 3 0 m c X V v d D s s J n F 1 b 3 Q 7 U 2 V j d G l v b j E v S G 9 q Y T E v V G l w b y B j Y W 1 i a W F k b y 5 7 Q 2 9 s d W 1 u M T A 5 N z k s M T A 5 N z h 9 J n F 1 b 3 Q 7 L C Z x d W 9 0 O 1 N l Y 3 R p b 2 4 x L 0 h v a m E x L 1 R p c G 8 g Y 2 F t Y m l h Z G 8 u e 0 N v b H V t b j E w O T g w L D E w O T c 5 f S Z x d W 9 0 O y w m c X V v d D t T Z W N 0 a W 9 u M S 9 I b 2 p h M S 9 U a X B v I G N h b W J p Y W R v L n t D b 2 x 1 b W 4 x M D k 4 M S w x M D k 4 M H 0 m c X V v d D s s J n F 1 b 3 Q 7 U 2 V j d G l v b j E v S G 9 q Y T E v V G l w b y B j Y W 1 i a W F k b y 5 7 Q 2 9 s d W 1 u M T A 5 O D I s M T A 5 O D F 9 J n F 1 b 3 Q 7 L C Z x d W 9 0 O 1 N l Y 3 R p b 2 4 x L 0 h v a m E x L 1 R p c G 8 g Y 2 F t Y m l h Z G 8 u e 0 N v b H V t b j E w O T g z L D E w O T g y f S Z x d W 9 0 O y w m c X V v d D t T Z W N 0 a W 9 u M S 9 I b 2 p h M S 9 U a X B v I G N h b W J p Y W R v L n t D b 2 x 1 b W 4 x M D k 4 N C w x M D k 4 M 3 0 m c X V v d D s s J n F 1 b 3 Q 7 U 2 V j d G l v b j E v S G 9 q Y T E v V G l w b y B j Y W 1 i a W F k b y 5 7 Q 2 9 s d W 1 u M T A 5 O D U s M T A 5 O D R 9 J n F 1 b 3 Q 7 L C Z x d W 9 0 O 1 N l Y 3 R p b 2 4 x L 0 h v a m E x L 1 R p c G 8 g Y 2 F t Y m l h Z G 8 u e 0 N v b H V t b j E w O T g 2 L D E w O T g 1 f S Z x d W 9 0 O y w m c X V v d D t T Z W N 0 a W 9 u M S 9 I b 2 p h M S 9 U a X B v I G N h b W J p Y W R v L n t D b 2 x 1 b W 4 x M D k 4 N y w x M D k 4 N n 0 m c X V v d D s s J n F 1 b 3 Q 7 U 2 V j d G l v b j E v S G 9 q Y T E v V G l w b y B j Y W 1 i a W F k b y 5 7 Q 2 9 s d W 1 u M T A 5 O D g s M T A 5 O D d 9 J n F 1 b 3 Q 7 L C Z x d W 9 0 O 1 N l Y 3 R p b 2 4 x L 0 h v a m E x L 1 R p c G 8 g Y 2 F t Y m l h Z G 8 u e 0 N v b H V t b j E w O T g 5 L D E w O T g 4 f S Z x d W 9 0 O y w m c X V v d D t T Z W N 0 a W 9 u M S 9 I b 2 p h M S 9 U a X B v I G N h b W J p Y W R v L n t D b 2 x 1 b W 4 x M D k 5 M C w x M D k 4 O X 0 m c X V v d D s s J n F 1 b 3 Q 7 U 2 V j d G l v b j E v S G 9 q Y T E v V G l w b y B j Y W 1 i a W F k b y 5 7 Q 2 9 s d W 1 u M T A 5 O T E s M T A 5 O T B 9 J n F 1 b 3 Q 7 L C Z x d W 9 0 O 1 N l Y 3 R p b 2 4 x L 0 h v a m E x L 1 R p c G 8 g Y 2 F t Y m l h Z G 8 u e 0 N v b H V t b j E w O T k y L D E w O T k x f S Z x d W 9 0 O y w m c X V v d D t T Z W N 0 a W 9 u M S 9 I b 2 p h M S 9 U a X B v I G N h b W J p Y W R v L n t D b 2 x 1 b W 4 x M D k 5 M y w x M D k 5 M n 0 m c X V v d D s s J n F 1 b 3 Q 7 U 2 V j d G l v b j E v S G 9 q Y T E v V G l w b y B j Y W 1 i a W F k b y 5 7 Q 2 9 s d W 1 u M T A 5 O T Q s M T A 5 O T N 9 J n F 1 b 3 Q 7 L C Z x d W 9 0 O 1 N l Y 3 R p b 2 4 x L 0 h v a m E x L 1 R p c G 8 g Y 2 F t Y m l h Z G 8 u e 0 N v b H V t b j E w O T k 1 L D E w O T k 0 f S Z x d W 9 0 O y w m c X V v d D t T Z W N 0 a W 9 u M S 9 I b 2 p h M S 9 U a X B v I G N h b W J p Y W R v L n t D b 2 x 1 b W 4 x M D k 5 N i w x M D k 5 N X 0 m c X V v d D s s J n F 1 b 3 Q 7 U 2 V j d G l v b j E v S G 9 q Y T E v V G l w b y B j Y W 1 i a W F k b y 5 7 Q 2 9 s d W 1 u M T A 5 O T c s M T A 5 O T Z 9 J n F 1 b 3 Q 7 L C Z x d W 9 0 O 1 N l Y 3 R p b 2 4 x L 0 h v a m E x L 1 R p c G 8 g Y 2 F t Y m l h Z G 8 u e 0 N v b H V t b j E w O T k 4 L D E w O T k 3 f S Z x d W 9 0 O y w m c X V v d D t T Z W N 0 a W 9 u M S 9 I b 2 p h M S 9 U a X B v I G N h b W J p Y W R v L n t D b 2 x 1 b W 4 x M D k 5 O S w x M D k 5 O H 0 m c X V v d D s s J n F 1 b 3 Q 7 U 2 V j d G l v b j E v S G 9 q Y T E v V G l w b y B j Y W 1 i a W F k b y 5 7 Q 2 9 s d W 1 u M T E w M D A s M T A 5 O T l 9 J n F 1 b 3 Q 7 L C Z x d W 9 0 O 1 N l Y 3 R p b 2 4 x L 0 h v a m E x L 1 R p c G 8 g Y 2 F t Y m l h Z G 8 u e 0 N v b H V t b j E x M D A x L D E x M D A w f S Z x d W 9 0 O y w m c X V v d D t T Z W N 0 a W 9 u M S 9 I b 2 p h M S 9 U a X B v I G N h b W J p Y W R v L n t D b 2 x 1 b W 4 x M T A w M i w x M T A w M X 0 m c X V v d D s s J n F 1 b 3 Q 7 U 2 V j d G l v b j E v S G 9 q Y T E v V G l w b y B j Y W 1 i a W F k b y 5 7 Q 2 9 s d W 1 u M T E w M D M s M T E w M D J 9 J n F 1 b 3 Q 7 L C Z x d W 9 0 O 1 N l Y 3 R p b 2 4 x L 0 h v a m E x L 1 R p c G 8 g Y 2 F t Y m l h Z G 8 u e 0 N v b H V t b j E x M D A 0 L D E x M D A z f S Z x d W 9 0 O y w m c X V v d D t T Z W N 0 a W 9 u M S 9 I b 2 p h M S 9 U a X B v I G N h b W J p Y W R v L n t D b 2 x 1 b W 4 x M T A w N S w x M T A w N H 0 m c X V v d D s s J n F 1 b 3 Q 7 U 2 V j d G l v b j E v S G 9 q Y T E v V G l w b y B j Y W 1 i a W F k b y 5 7 Q 2 9 s d W 1 u M T E w M D Y s M T E w M D V 9 J n F 1 b 3 Q 7 L C Z x d W 9 0 O 1 N l Y 3 R p b 2 4 x L 0 h v a m E x L 1 R p c G 8 g Y 2 F t Y m l h Z G 8 u e 0 N v b H V t b j E x M D A 3 L D E x M D A 2 f S Z x d W 9 0 O y w m c X V v d D t T Z W N 0 a W 9 u M S 9 I b 2 p h M S 9 U a X B v I G N h b W J p Y W R v L n t D b 2 x 1 b W 4 x M T A w O C w x M T A w N 3 0 m c X V v d D s s J n F 1 b 3 Q 7 U 2 V j d G l v b j E v S G 9 q Y T E v V G l w b y B j Y W 1 i a W F k b y 5 7 Q 2 9 s d W 1 u M T E w M D k s M T E w M D h 9 J n F 1 b 3 Q 7 L C Z x d W 9 0 O 1 N l Y 3 R p b 2 4 x L 0 h v a m E x L 1 R p c G 8 g Y 2 F t Y m l h Z G 8 u e 0 N v b H V t b j E x M D E w L D E x M D A 5 f S Z x d W 9 0 O y w m c X V v d D t T Z W N 0 a W 9 u M S 9 I b 2 p h M S 9 U a X B v I G N h b W J p Y W R v L n t D b 2 x 1 b W 4 x M T A x M S w x M T A x M H 0 m c X V v d D s s J n F 1 b 3 Q 7 U 2 V j d G l v b j E v S G 9 q Y T E v V G l w b y B j Y W 1 i a W F k b y 5 7 Q 2 9 s d W 1 u M T E w M T I s M T E w M T F 9 J n F 1 b 3 Q 7 L C Z x d W 9 0 O 1 N l Y 3 R p b 2 4 x L 0 h v a m E x L 1 R p c G 8 g Y 2 F t Y m l h Z G 8 u e 0 N v b H V t b j E x M D E z L D E x M D E y f S Z x d W 9 0 O y w m c X V v d D t T Z W N 0 a W 9 u M S 9 I b 2 p h M S 9 U a X B v I G N h b W J p Y W R v L n t D b 2 x 1 b W 4 x M T A x N C w x M T A x M 3 0 m c X V v d D s s J n F 1 b 3 Q 7 U 2 V j d G l v b j E v S G 9 q Y T E v V G l w b y B j Y W 1 i a W F k b y 5 7 Q 2 9 s d W 1 u M T E w M T U s M T E w M T R 9 J n F 1 b 3 Q 7 L C Z x d W 9 0 O 1 N l Y 3 R p b 2 4 x L 0 h v a m E x L 1 R p c G 8 g Y 2 F t Y m l h Z G 8 u e 0 N v b H V t b j E x M D E 2 L D E x M D E 1 f S Z x d W 9 0 O y w m c X V v d D t T Z W N 0 a W 9 u M S 9 I b 2 p h M S 9 U a X B v I G N h b W J p Y W R v L n t D b 2 x 1 b W 4 x M T A x N y w x M T A x N n 0 m c X V v d D s s J n F 1 b 3 Q 7 U 2 V j d G l v b j E v S G 9 q Y T E v V G l w b y B j Y W 1 i a W F k b y 5 7 Q 2 9 s d W 1 u M T E w M T g s M T E w M T d 9 J n F 1 b 3 Q 7 L C Z x d W 9 0 O 1 N l Y 3 R p b 2 4 x L 0 h v a m E x L 1 R p c G 8 g Y 2 F t Y m l h Z G 8 u e 0 N v b H V t b j E x M D E 5 L D E x M D E 4 f S Z x d W 9 0 O y w m c X V v d D t T Z W N 0 a W 9 u M S 9 I b 2 p h M S 9 U a X B v I G N h b W J p Y W R v L n t D b 2 x 1 b W 4 x M T A y M C w x M T A x O X 0 m c X V v d D s s J n F 1 b 3 Q 7 U 2 V j d G l v b j E v S G 9 q Y T E v V G l w b y B j Y W 1 i a W F k b y 5 7 Q 2 9 s d W 1 u M T E w M j E s M T E w M j B 9 J n F 1 b 3 Q 7 L C Z x d W 9 0 O 1 N l Y 3 R p b 2 4 x L 0 h v a m E x L 1 R p c G 8 g Y 2 F t Y m l h Z G 8 u e 0 N v b H V t b j E x M D I y L D E x M D I x f S Z x d W 9 0 O y w m c X V v d D t T Z W N 0 a W 9 u M S 9 I b 2 p h M S 9 U a X B v I G N h b W J p Y W R v L n t D b 2 x 1 b W 4 x M T A y M y w x M T A y M n 0 m c X V v d D s s J n F 1 b 3 Q 7 U 2 V j d G l v b j E v S G 9 q Y T E v V G l w b y B j Y W 1 i a W F k b y 5 7 Q 2 9 s d W 1 u M T E w M j Q s M T E w M j N 9 J n F 1 b 3 Q 7 L C Z x d W 9 0 O 1 N l Y 3 R p b 2 4 x L 0 h v a m E x L 1 R p c G 8 g Y 2 F t Y m l h Z G 8 u e 0 N v b H V t b j E x M D I 1 L D E x M D I 0 f S Z x d W 9 0 O y w m c X V v d D t T Z W N 0 a W 9 u M S 9 I b 2 p h M S 9 U a X B v I G N h b W J p Y W R v L n t D b 2 x 1 b W 4 x M T A y N i w x M T A y N X 0 m c X V v d D s s J n F 1 b 3 Q 7 U 2 V j d G l v b j E v S G 9 q Y T E v V G l w b y B j Y W 1 i a W F k b y 5 7 Q 2 9 s d W 1 u M T E w M j c s M T E w M j Z 9 J n F 1 b 3 Q 7 L C Z x d W 9 0 O 1 N l Y 3 R p b 2 4 x L 0 h v a m E x L 1 R p c G 8 g Y 2 F t Y m l h Z G 8 u e 0 N v b H V t b j E x M D I 4 L D E x M D I 3 f S Z x d W 9 0 O y w m c X V v d D t T Z W N 0 a W 9 u M S 9 I b 2 p h M S 9 U a X B v I G N h b W J p Y W R v L n t D b 2 x 1 b W 4 x M T A y O S w x M T A y O H 0 m c X V v d D s s J n F 1 b 3 Q 7 U 2 V j d G l v b j E v S G 9 q Y T E v V G l w b y B j Y W 1 i a W F k b y 5 7 Q 2 9 s d W 1 u M T E w M z A s M T E w M j l 9 J n F 1 b 3 Q 7 L C Z x d W 9 0 O 1 N l Y 3 R p b 2 4 x L 0 h v a m E x L 1 R p c G 8 g Y 2 F t Y m l h Z G 8 u e 0 N v b H V t b j E x M D M x L D E x M D M w f S Z x d W 9 0 O y w m c X V v d D t T Z W N 0 a W 9 u M S 9 I b 2 p h M S 9 U a X B v I G N h b W J p Y W R v L n t D b 2 x 1 b W 4 x M T A z M i w x M T A z M X 0 m c X V v d D s s J n F 1 b 3 Q 7 U 2 V j d G l v b j E v S G 9 q Y T E v V G l w b y B j Y W 1 i a W F k b y 5 7 Q 2 9 s d W 1 u M T E w M z M s M T E w M z J 9 J n F 1 b 3 Q 7 L C Z x d W 9 0 O 1 N l Y 3 R p b 2 4 x L 0 h v a m E x L 1 R p c G 8 g Y 2 F t Y m l h Z G 8 u e 0 N v b H V t b j E x M D M 0 L D E x M D M z f S Z x d W 9 0 O y w m c X V v d D t T Z W N 0 a W 9 u M S 9 I b 2 p h M S 9 U a X B v I G N h b W J p Y W R v L n t D b 2 x 1 b W 4 x M T A z N S w x M T A z N H 0 m c X V v d D s s J n F 1 b 3 Q 7 U 2 V j d G l v b j E v S G 9 q Y T E v V G l w b y B j Y W 1 i a W F k b y 5 7 Q 2 9 s d W 1 u M T E w M z Y s M T E w M z V 9 J n F 1 b 3 Q 7 L C Z x d W 9 0 O 1 N l Y 3 R p b 2 4 x L 0 h v a m E x L 1 R p c G 8 g Y 2 F t Y m l h Z G 8 u e 0 N v b H V t b j E x M D M 3 L D E x M D M 2 f S Z x d W 9 0 O y w m c X V v d D t T Z W N 0 a W 9 u M S 9 I b 2 p h M S 9 U a X B v I G N h b W J p Y W R v L n t D b 2 x 1 b W 4 x M T A z O C w x M T A z N 3 0 m c X V v d D s s J n F 1 b 3 Q 7 U 2 V j d G l v b j E v S G 9 q Y T E v V G l w b y B j Y W 1 i a W F k b y 5 7 Q 2 9 s d W 1 u M T E w M z k s M T E w M z h 9 J n F 1 b 3 Q 7 L C Z x d W 9 0 O 1 N l Y 3 R p b 2 4 x L 0 h v a m E x L 1 R p c G 8 g Y 2 F t Y m l h Z G 8 u e 0 N v b H V t b j E x M D Q w L D E x M D M 5 f S Z x d W 9 0 O y w m c X V v d D t T Z W N 0 a W 9 u M S 9 I b 2 p h M S 9 U a X B v I G N h b W J p Y W R v L n t D b 2 x 1 b W 4 x M T A 0 M S w x M T A 0 M H 0 m c X V v d D s s J n F 1 b 3 Q 7 U 2 V j d G l v b j E v S G 9 q Y T E v V G l w b y B j Y W 1 i a W F k b y 5 7 Q 2 9 s d W 1 u M T E w N D I s M T E w N D F 9 J n F 1 b 3 Q 7 L C Z x d W 9 0 O 1 N l Y 3 R p b 2 4 x L 0 h v a m E x L 1 R p c G 8 g Y 2 F t Y m l h Z G 8 u e 0 N v b H V t b j E x M D Q z L D E x M D Q y f S Z x d W 9 0 O y w m c X V v d D t T Z W N 0 a W 9 u M S 9 I b 2 p h M S 9 U a X B v I G N h b W J p Y W R v L n t D b 2 x 1 b W 4 x M T A 0 N C w x M T A 0 M 3 0 m c X V v d D s s J n F 1 b 3 Q 7 U 2 V j d G l v b j E v S G 9 q Y T E v V G l w b y B j Y W 1 i a W F k b y 5 7 Q 2 9 s d W 1 u M T E w N D U s M T E w N D R 9 J n F 1 b 3 Q 7 L C Z x d W 9 0 O 1 N l Y 3 R p b 2 4 x L 0 h v a m E x L 1 R p c G 8 g Y 2 F t Y m l h Z G 8 u e 0 N v b H V t b j E x M D Q 2 L D E x M D Q 1 f S Z x d W 9 0 O y w m c X V v d D t T Z W N 0 a W 9 u M S 9 I b 2 p h M S 9 U a X B v I G N h b W J p Y W R v L n t D b 2 x 1 b W 4 x M T A 0 N y w x M T A 0 N n 0 m c X V v d D s s J n F 1 b 3 Q 7 U 2 V j d G l v b j E v S G 9 q Y T E v V G l w b y B j Y W 1 i a W F k b y 5 7 Q 2 9 s d W 1 u M T E w N D g s M T E w N D d 9 J n F 1 b 3 Q 7 L C Z x d W 9 0 O 1 N l Y 3 R p b 2 4 x L 0 h v a m E x L 1 R p c G 8 g Y 2 F t Y m l h Z G 8 u e 0 N v b H V t b j E x M D Q 5 L D E x M D Q 4 f S Z x d W 9 0 O y w m c X V v d D t T Z W N 0 a W 9 u M S 9 I b 2 p h M S 9 U a X B v I G N h b W J p Y W R v L n t D b 2 x 1 b W 4 x M T A 1 M C w x M T A 0 O X 0 m c X V v d D s s J n F 1 b 3 Q 7 U 2 V j d G l v b j E v S G 9 q Y T E v V G l w b y B j Y W 1 i a W F k b y 5 7 Q 2 9 s d W 1 u M T E w N T E s M T E w N T B 9 J n F 1 b 3 Q 7 L C Z x d W 9 0 O 1 N l Y 3 R p b 2 4 x L 0 h v a m E x L 1 R p c G 8 g Y 2 F t Y m l h Z G 8 u e 0 N v b H V t b j E x M D U y L D E x M D U x f S Z x d W 9 0 O y w m c X V v d D t T Z W N 0 a W 9 u M S 9 I b 2 p h M S 9 U a X B v I G N h b W J p Y W R v L n t D b 2 x 1 b W 4 x M T A 1 M y w x M T A 1 M n 0 m c X V v d D s s J n F 1 b 3 Q 7 U 2 V j d G l v b j E v S G 9 q Y T E v V G l w b y B j Y W 1 i a W F k b y 5 7 Q 2 9 s d W 1 u M T E w N T Q s M T E w N T N 9 J n F 1 b 3 Q 7 L C Z x d W 9 0 O 1 N l Y 3 R p b 2 4 x L 0 h v a m E x L 1 R p c G 8 g Y 2 F t Y m l h Z G 8 u e 0 N v b H V t b j E x M D U 1 L D E x M D U 0 f S Z x d W 9 0 O y w m c X V v d D t T Z W N 0 a W 9 u M S 9 I b 2 p h M S 9 U a X B v I G N h b W J p Y W R v L n t D b 2 x 1 b W 4 x M T A 1 N i w x M T A 1 N X 0 m c X V v d D s s J n F 1 b 3 Q 7 U 2 V j d G l v b j E v S G 9 q Y T E v V G l w b y B j Y W 1 i a W F k b y 5 7 Q 2 9 s d W 1 u M T E w N T c s M T E w N T Z 9 J n F 1 b 3 Q 7 L C Z x d W 9 0 O 1 N l Y 3 R p b 2 4 x L 0 h v a m E x L 1 R p c G 8 g Y 2 F t Y m l h Z G 8 u e 0 N v b H V t b j E x M D U 4 L D E x M D U 3 f S Z x d W 9 0 O y w m c X V v d D t T Z W N 0 a W 9 u M S 9 I b 2 p h M S 9 U a X B v I G N h b W J p Y W R v L n t D b 2 x 1 b W 4 x M T A 1 O S w x M T A 1 O H 0 m c X V v d D s s J n F 1 b 3 Q 7 U 2 V j d G l v b j E v S G 9 q Y T E v V G l w b y B j Y W 1 i a W F k b y 5 7 Q 2 9 s d W 1 u M T E w N j A s M T E w N T l 9 J n F 1 b 3 Q 7 L C Z x d W 9 0 O 1 N l Y 3 R p b 2 4 x L 0 h v a m E x L 1 R p c G 8 g Y 2 F t Y m l h Z G 8 u e 0 N v b H V t b j E x M D Y x L D E x M D Y w f S Z x d W 9 0 O y w m c X V v d D t T Z W N 0 a W 9 u M S 9 I b 2 p h M S 9 U a X B v I G N h b W J p Y W R v L n t D b 2 x 1 b W 4 x M T A 2 M i w x M T A 2 M X 0 m c X V v d D s s J n F 1 b 3 Q 7 U 2 V j d G l v b j E v S G 9 q Y T E v V G l w b y B j Y W 1 i a W F k b y 5 7 Q 2 9 s d W 1 u M T E w N j M s M T E w N j J 9 J n F 1 b 3 Q 7 L C Z x d W 9 0 O 1 N l Y 3 R p b 2 4 x L 0 h v a m E x L 1 R p c G 8 g Y 2 F t Y m l h Z G 8 u e 0 N v b H V t b j E x M D Y 0 L D E x M D Y z f S Z x d W 9 0 O y w m c X V v d D t T Z W N 0 a W 9 u M S 9 I b 2 p h M S 9 U a X B v I G N h b W J p Y W R v L n t D b 2 x 1 b W 4 x M T A 2 N S w x M T A 2 N H 0 m c X V v d D s s J n F 1 b 3 Q 7 U 2 V j d G l v b j E v S G 9 q Y T E v V G l w b y B j Y W 1 i a W F k b y 5 7 Q 2 9 s d W 1 u M T E w N j Y s M T E w N j V 9 J n F 1 b 3 Q 7 L C Z x d W 9 0 O 1 N l Y 3 R p b 2 4 x L 0 h v a m E x L 1 R p c G 8 g Y 2 F t Y m l h Z G 8 u e 0 N v b H V t b j E x M D Y 3 L D E x M D Y 2 f S Z x d W 9 0 O y w m c X V v d D t T Z W N 0 a W 9 u M S 9 I b 2 p h M S 9 U a X B v I G N h b W J p Y W R v L n t D b 2 x 1 b W 4 x M T A 2 O C w x M T A 2 N 3 0 m c X V v d D s s J n F 1 b 3 Q 7 U 2 V j d G l v b j E v S G 9 q Y T E v V G l w b y B j Y W 1 i a W F k b y 5 7 Q 2 9 s d W 1 u M T E w N j k s M T E w N j h 9 J n F 1 b 3 Q 7 L C Z x d W 9 0 O 1 N l Y 3 R p b 2 4 x L 0 h v a m E x L 1 R p c G 8 g Y 2 F t Y m l h Z G 8 u e 0 N v b H V t b j E x M D c w L D E x M D Y 5 f S Z x d W 9 0 O y w m c X V v d D t T Z W N 0 a W 9 u M S 9 I b 2 p h M S 9 U a X B v I G N h b W J p Y W R v L n t D b 2 x 1 b W 4 x M T A 3 M S w x M T A 3 M H 0 m c X V v d D s s J n F 1 b 3 Q 7 U 2 V j d G l v b j E v S G 9 q Y T E v V G l w b y B j Y W 1 i a W F k b y 5 7 Q 2 9 s d W 1 u M T E w N z I s M T E w N z F 9 J n F 1 b 3 Q 7 L C Z x d W 9 0 O 1 N l Y 3 R p b 2 4 x L 0 h v a m E x L 1 R p c G 8 g Y 2 F t Y m l h Z G 8 u e 0 N v b H V t b j E x M D c z L D E x M D c y f S Z x d W 9 0 O y w m c X V v d D t T Z W N 0 a W 9 u M S 9 I b 2 p h M S 9 U a X B v I G N h b W J p Y W R v L n t D b 2 x 1 b W 4 x M T A 3 N C w x M T A 3 M 3 0 m c X V v d D s s J n F 1 b 3 Q 7 U 2 V j d G l v b j E v S G 9 q Y T E v V G l w b y B j Y W 1 i a W F k b y 5 7 Q 2 9 s d W 1 u M T E w N z U s M T E w N z R 9 J n F 1 b 3 Q 7 L C Z x d W 9 0 O 1 N l Y 3 R p b 2 4 x L 0 h v a m E x L 1 R p c G 8 g Y 2 F t Y m l h Z G 8 u e 0 N v b H V t b j E x M D c 2 L D E x M D c 1 f S Z x d W 9 0 O y w m c X V v d D t T Z W N 0 a W 9 u M S 9 I b 2 p h M S 9 U a X B v I G N h b W J p Y W R v L n t D b 2 x 1 b W 4 x M T A 3 N y w x M T A 3 N n 0 m c X V v d D s s J n F 1 b 3 Q 7 U 2 V j d G l v b j E v S G 9 q Y T E v V G l w b y B j Y W 1 i a W F k b y 5 7 Q 2 9 s d W 1 u M T E w N z g s M T E w N z d 9 J n F 1 b 3 Q 7 L C Z x d W 9 0 O 1 N l Y 3 R p b 2 4 x L 0 h v a m E x L 1 R p c G 8 g Y 2 F t Y m l h Z G 8 u e 0 N v b H V t b j E x M D c 5 L D E x M D c 4 f S Z x d W 9 0 O y w m c X V v d D t T Z W N 0 a W 9 u M S 9 I b 2 p h M S 9 U a X B v I G N h b W J p Y W R v L n t D b 2 x 1 b W 4 x M T A 4 M C w x M T A 3 O X 0 m c X V v d D s s J n F 1 b 3 Q 7 U 2 V j d G l v b j E v S G 9 q Y T E v V G l w b y B j Y W 1 i a W F k b y 5 7 Q 2 9 s d W 1 u M T E w O D E s M T E w O D B 9 J n F 1 b 3 Q 7 L C Z x d W 9 0 O 1 N l Y 3 R p b 2 4 x L 0 h v a m E x L 1 R p c G 8 g Y 2 F t Y m l h Z G 8 u e 0 N v b H V t b j E x M D g y L D E x M D g x f S Z x d W 9 0 O y w m c X V v d D t T Z W N 0 a W 9 u M S 9 I b 2 p h M S 9 U a X B v I G N h b W J p Y W R v L n t D b 2 x 1 b W 4 x M T A 4 M y w x M T A 4 M n 0 m c X V v d D s s J n F 1 b 3 Q 7 U 2 V j d G l v b j E v S G 9 q Y T E v V G l w b y B j Y W 1 i a W F k b y 5 7 Q 2 9 s d W 1 u M T E w O D Q s M T E w O D N 9 J n F 1 b 3 Q 7 L C Z x d W 9 0 O 1 N l Y 3 R p b 2 4 x L 0 h v a m E x L 1 R p c G 8 g Y 2 F t Y m l h Z G 8 u e 0 N v b H V t b j E x M D g 1 L D E x M D g 0 f S Z x d W 9 0 O y w m c X V v d D t T Z W N 0 a W 9 u M S 9 I b 2 p h M S 9 U a X B v I G N h b W J p Y W R v L n t D b 2 x 1 b W 4 x M T A 4 N i w x M T A 4 N X 0 m c X V v d D s s J n F 1 b 3 Q 7 U 2 V j d G l v b j E v S G 9 q Y T E v V G l w b y B j Y W 1 i a W F k b y 5 7 Q 2 9 s d W 1 u M T E w O D c s M T E w O D Z 9 J n F 1 b 3 Q 7 L C Z x d W 9 0 O 1 N l Y 3 R p b 2 4 x L 0 h v a m E x L 1 R p c G 8 g Y 2 F t Y m l h Z G 8 u e 0 N v b H V t b j E x M D g 4 L D E x M D g 3 f S Z x d W 9 0 O y w m c X V v d D t T Z W N 0 a W 9 u M S 9 I b 2 p h M S 9 U a X B v I G N h b W J p Y W R v L n t D b 2 x 1 b W 4 x M T A 4 O S w x M T A 4 O H 0 m c X V v d D s s J n F 1 b 3 Q 7 U 2 V j d G l v b j E v S G 9 q Y T E v V G l w b y B j Y W 1 i a W F k b y 5 7 Q 2 9 s d W 1 u M T E w O T A s M T E w O D l 9 J n F 1 b 3 Q 7 L C Z x d W 9 0 O 1 N l Y 3 R p b 2 4 x L 0 h v a m E x L 1 R p c G 8 g Y 2 F t Y m l h Z G 8 u e 0 N v b H V t b j E x M D k x L D E x M D k w f S Z x d W 9 0 O y w m c X V v d D t T Z W N 0 a W 9 u M S 9 I b 2 p h M S 9 U a X B v I G N h b W J p Y W R v L n t D b 2 x 1 b W 4 x M T A 5 M i w x M T A 5 M X 0 m c X V v d D s s J n F 1 b 3 Q 7 U 2 V j d G l v b j E v S G 9 q Y T E v V G l w b y B j Y W 1 i a W F k b y 5 7 Q 2 9 s d W 1 u M T E w O T M s M T E w O T J 9 J n F 1 b 3 Q 7 L C Z x d W 9 0 O 1 N l Y 3 R p b 2 4 x L 0 h v a m E x L 1 R p c G 8 g Y 2 F t Y m l h Z G 8 u e 0 N v b H V t b j E x M D k 0 L D E x M D k z f S Z x d W 9 0 O y w m c X V v d D t T Z W N 0 a W 9 u M S 9 I b 2 p h M S 9 U a X B v I G N h b W J p Y W R v L n t D b 2 x 1 b W 4 x M T A 5 N S w x M T A 5 N H 0 m c X V v d D s s J n F 1 b 3 Q 7 U 2 V j d G l v b j E v S G 9 q Y T E v V G l w b y B j Y W 1 i a W F k b y 5 7 Q 2 9 s d W 1 u M T E w O T Y s M T E w O T V 9 J n F 1 b 3 Q 7 L C Z x d W 9 0 O 1 N l Y 3 R p b 2 4 x L 0 h v a m E x L 1 R p c G 8 g Y 2 F t Y m l h Z G 8 u e 0 N v b H V t b j E x M D k 3 L D E x M D k 2 f S Z x d W 9 0 O y w m c X V v d D t T Z W N 0 a W 9 u M S 9 I b 2 p h M S 9 U a X B v I G N h b W J p Y W R v L n t D b 2 x 1 b W 4 x M T A 5 O C w x M T A 5 N 3 0 m c X V v d D s s J n F 1 b 3 Q 7 U 2 V j d G l v b j E v S G 9 q Y T E v V G l w b y B j Y W 1 i a W F k b y 5 7 Q 2 9 s d W 1 u M T E w O T k s M T E w O T h 9 J n F 1 b 3 Q 7 L C Z x d W 9 0 O 1 N l Y 3 R p b 2 4 x L 0 h v a m E x L 1 R p c G 8 g Y 2 F t Y m l h Z G 8 u e 0 N v b H V t b j E x M T A w L D E x M D k 5 f S Z x d W 9 0 O y w m c X V v d D t T Z W N 0 a W 9 u M S 9 I b 2 p h M S 9 U a X B v I G N h b W J p Y W R v L n t D b 2 x 1 b W 4 x M T E w M S w x M T E w M H 0 m c X V v d D s s J n F 1 b 3 Q 7 U 2 V j d G l v b j E v S G 9 q Y T E v V G l w b y B j Y W 1 i a W F k b y 5 7 Q 2 9 s d W 1 u M T E x M D I s M T E x M D F 9 J n F 1 b 3 Q 7 L C Z x d W 9 0 O 1 N l Y 3 R p b 2 4 x L 0 h v a m E x L 1 R p c G 8 g Y 2 F t Y m l h Z G 8 u e 0 N v b H V t b j E x M T A z L D E x M T A y f S Z x d W 9 0 O y w m c X V v d D t T Z W N 0 a W 9 u M S 9 I b 2 p h M S 9 U a X B v I G N h b W J p Y W R v L n t D b 2 x 1 b W 4 x M T E w N C w x M T E w M 3 0 m c X V v d D s s J n F 1 b 3 Q 7 U 2 V j d G l v b j E v S G 9 q Y T E v V G l w b y B j Y W 1 i a W F k b y 5 7 Q 2 9 s d W 1 u M T E x M D U s M T E x M D R 9 J n F 1 b 3 Q 7 L C Z x d W 9 0 O 1 N l Y 3 R p b 2 4 x L 0 h v a m E x L 1 R p c G 8 g Y 2 F t Y m l h Z G 8 u e 0 N v b H V t b j E x M T A 2 L D E x M T A 1 f S Z x d W 9 0 O y w m c X V v d D t T Z W N 0 a W 9 u M S 9 I b 2 p h M S 9 U a X B v I G N h b W J p Y W R v L n t D b 2 x 1 b W 4 x M T E w N y w x M T E w N n 0 m c X V v d D s s J n F 1 b 3 Q 7 U 2 V j d G l v b j E v S G 9 q Y T E v V G l w b y B j Y W 1 i a W F k b y 5 7 Q 2 9 s d W 1 u M T E x M D g s M T E x M D d 9 J n F 1 b 3 Q 7 L C Z x d W 9 0 O 1 N l Y 3 R p b 2 4 x L 0 h v a m E x L 1 R p c G 8 g Y 2 F t Y m l h Z G 8 u e 0 N v b H V t b j E x M T A 5 L D E x M T A 4 f S Z x d W 9 0 O y w m c X V v d D t T Z W N 0 a W 9 u M S 9 I b 2 p h M S 9 U a X B v I G N h b W J p Y W R v L n t D b 2 x 1 b W 4 x M T E x M C w x M T E w O X 0 m c X V v d D s s J n F 1 b 3 Q 7 U 2 V j d G l v b j E v S G 9 q Y T E v V G l w b y B j Y W 1 i a W F k b y 5 7 Q 2 9 s d W 1 u M T E x M T E s M T E x M T B 9 J n F 1 b 3 Q 7 L C Z x d W 9 0 O 1 N l Y 3 R p b 2 4 x L 0 h v a m E x L 1 R p c G 8 g Y 2 F t Y m l h Z G 8 u e 0 N v b H V t b j E x M T E y L D E x M T E x f S Z x d W 9 0 O y w m c X V v d D t T Z W N 0 a W 9 u M S 9 I b 2 p h M S 9 U a X B v I G N h b W J p Y W R v L n t D b 2 x 1 b W 4 x M T E x M y w x M T E x M n 0 m c X V v d D s s J n F 1 b 3 Q 7 U 2 V j d G l v b j E v S G 9 q Y T E v V G l w b y B j Y W 1 i a W F k b y 5 7 Q 2 9 s d W 1 u M T E x M T Q s M T E x M T N 9 J n F 1 b 3 Q 7 L C Z x d W 9 0 O 1 N l Y 3 R p b 2 4 x L 0 h v a m E x L 1 R p c G 8 g Y 2 F t Y m l h Z G 8 u e 0 N v b H V t b j E x M T E 1 L D E x M T E 0 f S Z x d W 9 0 O y w m c X V v d D t T Z W N 0 a W 9 u M S 9 I b 2 p h M S 9 U a X B v I G N h b W J p Y W R v L n t D b 2 x 1 b W 4 x M T E x N i w x M T E x N X 0 m c X V v d D s s J n F 1 b 3 Q 7 U 2 V j d G l v b j E v S G 9 q Y T E v V G l w b y B j Y W 1 i a W F k b y 5 7 Q 2 9 s d W 1 u M T E x M T c s M T E x M T Z 9 J n F 1 b 3 Q 7 L C Z x d W 9 0 O 1 N l Y 3 R p b 2 4 x L 0 h v a m E x L 1 R p c G 8 g Y 2 F t Y m l h Z G 8 u e 0 N v b H V t b j E x M T E 4 L D E x M T E 3 f S Z x d W 9 0 O y w m c X V v d D t T Z W N 0 a W 9 u M S 9 I b 2 p h M S 9 U a X B v I G N h b W J p Y W R v L n t D b 2 x 1 b W 4 x M T E x O S w x M T E x O H 0 m c X V v d D s s J n F 1 b 3 Q 7 U 2 V j d G l v b j E v S G 9 q Y T E v V G l w b y B j Y W 1 i a W F k b y 5 7 Q 2 9 s d W 1 u M T E x M j A s M T E x M T l 9 J n F 1 b 3 Q 7 L C Z x d W 9 0 O 1 N l Y 3 R p b 2 4 x L 0 h v a m E x L 1 R p c G 8 g Y 2 F t Y m l h Z G 8 u e 0 N v b H V t b j E x M T I x L D E x M T I w f S Z x d W 9 0 O y w m c X V v d D t T Z W N 0 a W 9 u M S 9 I b 2 p h M S 9 U a X B v I G N h b W J p Y W R v L n t D b 2 x 1 b W 4 x M T E y M i w x M T E y M X 0 m c X V v d D s s J n F 1 b 3 Q 7 U 2 V j d G l v b j E v S G 9 q Y T E v V G l w b y B j Y W 1 i a W F k b y 5 7 Q 2 9 s d W 1 u M T E x M j M s M T E x M j J 9 J n F 1 b 3 Q 7 L C Z x d W 9 0 O 1 N l Y 3 R p b 2 4 x L 0 h v a m E x L 1 R p c G 8 g Y 2 F t Y m l h Z G 8 u e 0 N v b H V t b j E x M T I 0 L D E x M T I z f S Z x d W 9 0 O y w m c X V v d D t T Z W N 0 a W 9 u M S 9 I b 2 p h M S 9 U a X B v I G N h b W J p Y W R v L n t D b 2 x 1 b W 4 x M T E y N S w x M T E y N H 0 m c X V v d D s s J n F 1 b 3 Q 7 U 2 V j d G l v b j E v S G 9 q Y T E v V G l w b y B j Y W 1 i a W F k b y 5 7 Q 2 9 s d W 1 u M T E x M j Y s M T E x M j V 9 J n F 1 b 3 Q 7 L C Z x d W 9 0 O 1 N l Y 3 R p b 2 4 x L 0 h v a m E x L 1 R p c G 8 g Y 2 F t Y m l h Z G 8 u e 0 N v b H V t b j E x M T I 3 L D E x M T I 2 f S Z x d W 9 0 O y w m c X V v d D t T Z W N 0 a W 9 u M S 9 I b 2 p h M S 9 U a X B v I G N h b W J p Y W R v L n t D b 2 x 1 b W 4 x M T E y O C w x M T E y N 3 0 m c X V v d D s s J n F 1 b 3 Q 7 U 2 V j d G l v b j E v S G 9 q Y T E v V G l w b y B j Y W 1 i a W F k b y 5 7 Q 2 9 s d W 1 u M T E x M j k s M T E x M j h 9 J n F 1 b 3 Q 7 L C Z x d W 9 0 O 1 N l Y 3 R p b 2 4 x L 0 h v a m E x L 1 R p c G 8 g Y 2 F t Y m l h Z G 8 u e 0 N v b H V t b j E x M T M w L D E x M T I 5 f S Z x d W 9 0 O y w m c X V v d D t T Z W N 0 a W 9 u M S 9 I b 2 p h M S 9 U a X B v I G N h b W J p Y W R v L n t D b 2 x 1 b W 4 x M T E z M S w x M T E z M H 0 m c X V v d D s s J n F 1 b 3 Q 7 U 2 V j d G l v b j E v S G 9 q Y T E v V G l w b y B j Y W 1 i a W F k b y 5 7 Q 2 9 s d W 1 u M T E x M z I s M T E x M z F 9 J n F 1 b 3 Q 7 L C Z x d W 9 0 O 1 N l Y 3 R p b 2 4 x L 0 h v a m E x L 1 R p c G 8 g Y 2 F t Y m l h Z G 8 u e 0 N v b H V t b j E x M T M z L D E x M T M y f S Z x d W 9 0 O y w m c X V v d D t T Z W N 0 a W 9 u M S 9 I b 2 p h M S 9 U a X B v I G N h b W J p Y W R v L n t D b 2 x 1 b W 4 x M T E z N C w x M T E z M 3 0 m c X V v d D s s J n F 1 b 3 Q 7 U 2 V j d G l v b j E v S G 9 q Y T E v V G l w b y B j Y W 1 i a W F k b y 5 7 Q 2 9 s d W 1 u M T E x M z U s M T E x M z R 9 J n F 1 b 3 Q 7 L C Z x d W 9 0 O 1 N l Y 3 R p b 2 4 x L 0 h v a m E x L 1 R p c G 8 g Y 2 F t Y m l h Z G 8 u e 0 N v b H V t b j E x M T M 2 L D E x M T M 1 f S Z x d W 9 0 O y w m c X V v d D t T Z W N 0 a W 9 u M S 9 I b 2 p h M S 9 U a X B v I G N h b W J p Y W R v L n t D b 2 x 1 b W 4 x M T E z N y w x M T E z N n 0 m c X V v d D s s J n F 1 b 3 Q 7 U 2 V j d G l v b j E v S G 9 q Y T E v V G l w b y B j Y W 1 i a W F k b y 5 7 Q 2 9 s d W 1 u M T E x M z g s M T E x M z d 9 J n F 1 b 3 Q 7 L C Z x d W 9 0 O 1 N l Y 3 R p b 2 4 x L 0 h v a m E x L 1 R p c G 8 g Y 2 F t Y m l h Z G 8 u e 0 N v b H V t b j E x M T M 5 L D E x M T M 4 f S Z x d W 9 0 O y w m c X V v d D t T Z W N 0 a W 9 u M S 9 I b 2 p h M S 9 U a X B v I G N h b W J p Y W R v L n t D b 2 x 1 b W 4 x M T E 0 M C w x M T E z O X 0 m c X V v d D s s J n F 1 b 3 Q 7 U 2 V j d G l v b j E v S G 9 q Y T E v V G l w b y B j Y W 1 i a W F k b y 5 7 Q 2 9 s d W 1 u M T E x N D E s M T E x N D B 9 J n F 1 b 3 Q 7 L C Z x d W 9 0 O 1 N l Y 3 R p b 2 4 x L 0 h v a m E x L 1 R p c G 8 g Y 2 F t Y m l h Z G 8 u e 0 N v b H V t b j E x M T Q y L D E x M T Q x f S Z x d W 9 0 O y w m c X V v d D t T Z W N 0 a W 9 u M S 9 I b 2 p h M S 9 U a X B v I G N h b W J p Y W R v L n t D b 2 x 1 b W 4 x M T E 0 M y w x M T E 0 M n 0 m c X V v d D s s J n F 1 b 3 Q 7 U 2 V j d G l v b j E v S G 9 q Y T E v V G l w b y B j Y W 1 i a W F k b y 5 7 Q 2 9 s d W 1 u M T E x N D Q s M T E x N D N 9 J n F 1 b 3 Q 7 L C Z x d W 9 0 O 1 N l Y 3 R p b 2 4 x L 0 h v a m E x L 1 R p c G 8 g Y 2 F t Y m l h Z G 8 u e 0 N v b H V t b j E x M T Q 1 L D E x M T Q 0 f S Z x d W 9 0 O y w m c X V v d D t T Z W N 0 a W 9 u M S 9 I b 2 p h M S 9 U a X B v I G N h b W J p Y W R v L n t D b 2 x 1 b W 4 x M T E 0 N i w x M T E 0 N X 0 m c X V v d D s s J n F 1 b 3 Q 7 U 2 V j d G l v b j E v S G 9 q Y T E v V G l w b y B j Y W 1 i a W F k b y 5 7 Q 2 9 s d W 1 u M T E x N D c s M T E x N D Z 9 J n F 1 b 3 Q 7 L C Z x d W 9 0 O 1 N l Y 3 R p b 2 4 x L 0 h v a m E x L 1 R p c G 8 g Y 2 F t Y m l h Z G 8 u e 0 N v b H V t b j E x M T Q 4 L D E x M T Q 3 f S Z x d W 9 0 O y w m c X V v d D t T Z W N 0 a W 9 u M S 9 I b 2 p h M S 9 U a X B v I G N h b W J p Y W R v L n t D b 2 x 1 b W 4 x M T E 0 O S w x M T E 0 O H 0 m c X V v d D s s J n F 1 b 3 Q 7 U 2 V j d G l v b j E v S G 9 q Y T E v V G l w b y B j Y W 1 i a W F k b y 5 7 Q 2 9 s d W 1 u M T E x N T A s M T E x N D l 9 J n F 1 b 3 Q 7 L C Z x d W 9 0 O 1 N l Y 3 R p b 2 4 x L 0 h v a m E x L 1 R p c G 8 g Y 2 F t Y m l h Z G 8 u e 0 N v b H V t b j E x M T U x L D E x M T U w f S Z x d W 9 0 O y w m c X V v d D t T Z W N 0 a W 9 u M S 9 I b 2 p h M S 9 U a X B v I G N h b W J p Y W R v L n t D b 2 x 1 b W 4 x M T E 1 M i w x M T E 1 M X 0 m c X V v d D s s J n F 1 b 3 Q 7 U 2 V j d G l v b j E v S G 9 q Y T E v V G l w b y B j Y W 1 i a W F k b y 5 7 Q 2 9 s d W 1 u M T E x N T M s M T E x N T J 9 J n F 1 b 3 Q 7 L C Z x d W 9 0 O 1 N l Y 3 R p b 2 4 x L 0 h v a m E x L 1 R p c G 8 g Y 2 F t Y m l h Z G 8 u e 0 N v b H V t b j E x M T U 0 L D E x M T U z f S Z x d W 9 0 O y w m c X V v d D t T Z W N 0 a W 9 u M S 9 I b 2 p h M S 9 U a X B v I G N h b W J p Y W R v L n t D b 2 x 1 b W 4 x M T E 1 N S w x M T E 1 N H 0 m c X V v d D s s J n F 1 b 3 Q 7 U 2 V j d G l v b j E v S G 9 q Y T E v V G l w b y B j Y W 1 i a W F k b y 5 7 Q 2 9 s d W 1 u M T E x N T Y s M T E x N T V 9 J n F 1 b 3 Q 7 L C Z x d W 9 0 O 1 N l Y 3 R p b 2 4 x L 0 h v a m E x L 1 R p c G 8 g Y 2 F t Y m l h Z G 8 u e 0 N v b H V t b j E x M T U 3 L D E x M T U 2 f S Z x d W 9 0 O y w m c X V v d D t T Z W N 0 a W 9 u M S 9 I b 2 p h M S 9 U a X B v I G N h b W J p Y W R v L n t D b 2 x 1 b W 4 x M T E 1 O C w x M T E 1 N 3 0 m c X V v d D s s J n F 1 b 3 Q 7 U 2 V j d G l v b j E v S G 9 q Y T E v V G l w b y B j Y W 1 i a W F k b y 5 7 Q 2 9 s d W 1 u M T E x N T k s M T E x N T h 9 J n F 1 b 3 Q 7 L C Z x d W 9 0 O 1 N l Y 3 R p b 2 4 x L 0 h v a m E x L 1 R p c G 8 g Y 2 F t Y m l h Z G 8 u e 0 N v b H V t b j E x M T Y w L D E x M T U 5 f S Z x d W 9 0 O y w m c X V v d D t T Z W N 0 a W 9 u M S 9 I b 2 p h M S 9 U a X B v I G N h b W J p Y W R v L n t D b 2 x 1 b W 4 x M T E 2 M S w x M T E 2 M H 0 m c X V v d D s s J n F 1 b 3 Q 7 U 2 V j d G l v b j E v S G 9 q Y T E v V G l w b y B j Y W 1 i a W F k b y 5 7 Q 2 9 s d W 1 u M T E x N j I s M T E x N j F 9 J n F 1 b 3 Q 7 L C Z x d W 9 0 O 1 N l Y 3 R p b 2 4 x L 0 h v a m E x L 1 R p c G 8 g Y 2 F t Y m l h Z G 8 u e 0 N v b H V t b j E x M T Y z L D E x M T Y y f S Z x d W 9 0 O y w m c X V v d D t T Z W N 0 a W 9 u M S 9 I b 2 p h M S 9 U a X B v I G N h b W J p Y W R v L n t D b 2 x 1 b W 4 x M T E 2 N C w x M T E 2 M 3 0 m c X V v d D s s J n F 1 b 3 Q 7 U 2 V j d G l v b j E v S G 9 q Y T E v V G l w b y B j Y W 1 i a W F k b y 5 7 Q 2 9 s d W 1 u M T E x N j U s M T E x N j R 9 J n F 1 b 3 Q 7 L C Z x d W 9 0 O 1 N l Y 3 R p b 2 4 x L 0 h v a m E x L 1 R p c G 8 g Y 2 F t Y m l h Z G 8 u e 0 N v b H V t b j E x M T Y 2 L D E x M T Y 1 f S Z x d W 9 0 O y w m c X V v d D t T Z W N 0 a W 9 u M S 9 I b 2 p h M S 9 U a X B v I G N h b W J p Y W R v L n t D b 2 x 1 b W 4 x M T E 2 N y w x M T E 2 N n 0 m c X V v d D s s J n F 1 b 3 Q 7 U 2 V j d G l v b j E v S G 9 q Y T E v V G l w b y B j Y W 1 i a W F k b y 5 7 Q 2 9 s d W 1 u M T E x N j g s M T E x N j d 9 J n F 1 b 3 Q 7 L C Z x d W 9 0 O 1 N l Y 3 R p b 2 4 x L 0 h v a m E x L 1 R p c G 8 g Y 2 F t Y m l h Z G 8 u e 0 N v b H V t b j E x M T Y 5 L D E x M T Y 4 f S Z x d W 9 0 O y w m c X V v d D t T Z W N 0 a W 9 u M S 9 I b 2 p h M S 9 U a X B v I G N h b W J p Y W R v L n t D b 2 x 1 b W 4 x M T E 3 M C w x M T E 2 O X 0 m c X V v d D s s J n F 1 b 3 Q 7 U 2 V j d G l v b j E v S G 9 q Y T E v V G l w b y B j Y W 1 i a W F k b y 5 7 Q 2 9 s d W 1 u M T E x N z E s M T E x N z B 9 J n F 1 b 3 Q 7 L C Z x d W 9 0 O 1 N l Y 3 R p b 2 4 x L 0 h v a m E x L 1 R p c G 8 g Y 2 F t Y m l h Z G 8 u e 0 N v b H V t b j E x M T c y L D E x M T c x f S Z x d W 9 0 O y w m c X V v d D t T Z W N 0 a W 9 u M S 9 I b 2 p h M S 9 U a X B v I G N h b W J p Y W R v L n t D b 2 x 1 b W 4 x M T E 3 M y w x M T E 3 M n 0 m c X V v d D s s J n F 1 b 3 Q 7 U 2 V j d G l v b j E v S G 9 q Y T E v V G l w b y B j Y W 1 i a W F k b y 5 7 Q 2 9 s d W 1 u M T E x N z Q s M T E x N z N 9 J n F 1 b 3 Q 7 L C Z x d W 9 0 O 1 N l Y 3 R p b 2 4 x L 0 h v a m E x L 1 R p c G 8 g Y 2 F t Y m l h Z G 8 u e 0 N v b H V t b j E x M T c 1 L D E x M T c 0 f S Z x d W 9 0 O y w m c X V v d D t T Z W N 0 a W 9 u M S 9 I b 2 p h M S 9 U a X B v I G N h b W J p Y W R v L n t D b 2 x 1 b W 4 x M T E 3 N i w x M T E 3 N X 0 m c X V v d D s s J n F 1 b 3 Q 7 U 2 V j d G l v b j E v S G 9 q Y T E v V G l w b y B j Y W 1 i a W F k b y 5 7 Q 2 9 s d W 1 u M T E x N z c s M T E x N z Z 9 J n F 1 b 3 Q 7 L C Z x d W 9 0 O 1 N l Y 3 R p b 2 4 x L 0 h v a m E x L 1 R p c G 8 g Y 2 F t Y m l h Z G 8 u e 0 N v b H V t b j E x M T c 4 L D E x M T c 3 f S Z x d W 9 0 O y w m c X V v d D t T Z W N 0 a W 9 u M S 9 I b 2 p h M S 9 U a X B v I G N h b W J p Y W R v L n t D b 2 x 1 b W 4 x M T E 3 O S w x M T E 3 O H 0 m c X V v d D s s J n F 1 b 3 Q 7 U 2 V j d G l v b j E v S G 9 q Y T E v V G l w b y B j Y W 1 i a W F k b y 5 7 Q 2 9 s d W 1 u M T E x O D A s M T E x N z l 9 J n F 1 b 3 Q 7 L C Z x d W 9 0 O 1 N l Y 3 R p b 2 4 x L 0 h v a m E x L 1 R p c G 8 g Y 2 F t Y m l h Z G 8 u e 0 N v b H V t b j E x M T g x L D E x M T g w f S Z x d W 9 0 O y w m c X V v d D t T Z W N 0 a W 9 u M S 9 I b 2 p h M S 9 U a X B v I G N h b W J p Y W R v L n t D b 2 x 1 b W 4 x M T E 4 M i w x M T E 4 M X 0 m c X V v d D s s J n F 1 b 3 Q 7 U 2 V j d G l v b j E v S G 9 q Y T E v V G l w b y B j Y W 1 i a W F k b y 5 7 Q 2 9 s d W 1 u M T E x O D M s M T E x O D J 9 J n F 1 b 3 Q 7 L C Z x d W 9 0 O 1 N l Y 3 R p b 2 4 x L 0 h v a m E x L 1 R p c G 8 g Y 2 F t Y m l h Z G 8 u e 0 N v b H V t b j E x M T g 0 L D E x M T g z f S Z x d W 9 0 O y w m c X V v d D t T Z W N 0 a W 9 u M S 9 I b 2 p h M S 9 U a X B v I G N h b W J p Y W R v L n t D b 2 x 1 b W 4 x M T E 4 N S w x M T E 4 N H 0 m c X V v d D s s J n F 1 b 3 Q 7 U 2 V j d G l v b j E v S G 9 q Y T E v V G l w b y B j Y W 1 i a W F k b y 5 7 Q 2 9 s d W 1 u M T E x O D Y s M T E x O D V 9 J n F 1 b 3 Q 7 L C Z x d W 9 0 O 1 N l Y 3 R p b 2 4 x L 0 h v a m E x L 1 R p c G 8 g Y 2 F t Y m l h Z G 8 u e 0 N v b H V t b j E x M T g 3 L D E x M T g 2 f S Z x d W 9 0 O y w m c X V v d D t T Z W N 0 a W 9 u M S 9 I b 2 p h M S 9 U a X B v I G N h b W J p Y W R v L n t D b 2 x 1 b W 4 x M T E 4 O C w x M T E 4 N 3 0 m c X V v d D s s J n F 1 b 3 Q 7 U 2 V j d G l v b j E v S G 9 q Y T E v V G l w b y B j Y W 1 i a W F k b y 5 7 Q 2 9 s d W 1 u M T E x O D k s M T E x O D h 9 J n F 1 b 3 Q 7 L C Z x d W 9 0 O 1 N l Y 3 R p b 2 4 x L 0 h v a m E x L 1 R p c G 8 g Y 2 F t Y m l h Z G 8 u e 0 N v b H V t b j E x M T k w L D E x M T g 5 f S Z x d W 9 0 O y w m c X V v d D t T Z W N 0 a W 9 u M S 9 I b 2 p h M S 9 U a X B v I G N h b W J p Y W R v L n t D b 2 x 1 b W 4 x M T E 5 M S w x M T E 5 M H 0 m c X V v d D s s J n F 1 b 3 Q 7 U 2 V j d G l v b j E v S G 9 q Y T E v V G l w b y B j Y W 1 i a W F k b y 5 7 Q 2 9 s d W 1 u M T E x O T I s M T E x O T F 9 J n F 1 b 3 Q 7 L C Z x d W 9 0 O 1 N l Y 3 R p b 2 4 x L 0 h v a m E x L 1 R p c G 8 g Y 2 F t Y m l h Z G 8 u e 0 N v b H V t b j E x M T k z L D E x M T k y f S Z x d W 9 0 O y w m c X V v d D t T Z W N 0 a W 9 u M S 9 I b 2 p h M S 9 U a X B v I G N h b W J p Y W R v L n t D b 2 x 1 b W 4 x M T E 5 N C w x M T E 5 M 3 0 m c X V v d D s s J n F 1 b 3 Q 7 U 2 V j d G l v b j E v S G 9 q Y T E v V G l w b y B j Y W 1 i a W F k b y 5 7 Q 2 9 s d W 1 u M T E x O T U s M T E x O T R 9 J n F 1 b 3 Q 7 L C Z x d W 9 0 O 1 N l Y 3 R p b 2 4 x L 0 h v a m E x L 1 R p c G 8 g Y 2 F t Y m l h Z G 8 u e 0 N v b H V t b j E x M T k 2 L D E x M T k 1 f S Z x d W 9 0 O y w m c X V v d D t T Z W N 0 a W 9 u M S 9 I b 2 p h M S 9 U a X B v I G N h b W J p Y W R v L n t D b 2 x 1 b W 4 x M T E 5 N y w x M T E 5 N n 0 m c X V v d D s s J n F 1 b 3 Q 7 U 2 V j d G l v b j E v S G 9 q Y T E v V G l w b y B j Y W 1 i a W F k b y 5 7 Q 2 9 s d W 1 u M T E x O T g s M T E x O T d 9 J n F 1 b 3 Q 7 L C Z x d W 9 0 O 1 N l Y 3 R p b 2 4 x L 0 h v a m E x L 1 R p c G 8 g Y 2 F t Y m l h Z G 8 u e 0 N v b H V t b j E x M T k 5 L D E x M T k 4 f S Z x d W 9 0 O y w m c X V v d D t T Z W N 0 a W 9 u M S 9 I b 2 p h M S 9 U a X B v I G N h b W J p Y W R v L n t D b 2 x 1 b W 4 x M T I w M C w x M T E 5 O X 0 m c X V v d D s s J n F 1 b 3 Q 7 U 2 V j d G l v b j E v S G 9 q Y T E v V G l w b y B j Y W 1 i a W F k b y 5 7 Q 2 9 s d W 1 u M T E y M D E s M T E y M D B 9 J n F 1 b 3 Q 7 L C Z x d W 9 0 O 1 N l Y 3 R p b 2 4 x L 0 h v a m E x L 1 R p c G 8 g Y 2 F t Y m l h Z G 8 u e 0 N v b H V t b j E x M j A y L D E x M j A x f S Z x d W 9 0 O y w m c X V v d D t T Z W N 0 a W 9 u M S 9 I b 2 p h M S 9 U a X B v I G N h b W J p Y W R v L n t D b 2 x 1 b W 4 x M T I w M y w x M T I w M n 0 m c X V v d D s s J n F 1 b 3 Q 7 U 2 V j d G l v b j E v S G 9 q Y T E v V G l w b y B j Y W 1 i a W F k b y 5 7 Q 2 9 s d W 1 u M T E y M D Q s M T E y M D N 9 J n F 1 b 3 Q 7 L C Z x d W 9 0 O 1 N l Y 3 R p b 2 4 x L 0 h v a m E x L 1 R p c G 8 g Y 2 F t Y m l h Z G 8 u e 0 N v b H V t b j E x M j A 1 L D E x M j A 0 f S Z x d W 9 0 O y w m c X V v d D t T Z W N 0 a W 9 u M S 9 I b 2 p h M S 9 U a X B v I G N h b W J p Y W R v L n t D b 2 x 1 b W 4 x M T I w N i w x M T I w N X 0 m c X V v d D s s J n F 1 b 3 Q 7 U 2 V j d G l v b j E v S G 9 q Y T E v V G l w b y B j Y W 1 i a W F k b y 5 7 Q 2 9 s d W 1 u M T E y M D c s M T E y M D Z 9 J n F 1 b 3 Q 7 L C Z x d W 9 0 O 1 N l Y 3 R p b 2 4 x L 0 h v a m E x L 1 R p c G 8 g Y 2 F t Y m l h Z G 8 u e 0 N v b H V t b j E x M j A 4 L D E x M j A 3 f S Z x d W 9 0 O y w m c X V v d D t T Z W N 0 a W 9 u M S 9 I b 2 p h M S 9 U a X B v I G N h b W J p Y W R v L n t D b 2 x 1 b W 4 x M T I w O S w x M T I w O H 0 m c X V v d D s s J n F 1 b 3 Q 7 U 2 V j d G l v b j E v S G 9 q Y T E v V G l w b y B j Y W 1 i a W F k b y 5 7 Q 2 9 s d W 1 u M T E y M T A s M T E y M D l 9 J n F 1 b 3 Q 7 L C Z x d W 9 0 O 1 N l Y 3 R p b 2 4 x L 0 h v a m E x L 1 R p c G 8 g Y 2 F t Y m l h Z G 8 u e 0 N v b H V t b j E x M j E x L D E x M j E w f S Z x d W 9 0 O y w m c X V v d D t T Z W N 0 a W 9 u M S 9 I b 2 p h M S 9 U a X B v I G N h b W J p Y W R v L n t D b 2 x 1 b W 4 x M T I x M i w x M T I x M X 0 m c X V v d D s s J n F 1 b 3 Q 7 U 2 V j d G l v b j E v S G 9 q Y T E v V G l w b y B j Y W 1 i a W F k b y 5 7 Q 2 9 s d W 1 u M T E y M T M s M T E y M T J 9 J n F 1 b 3 Q 7 L C Z x d W 9 0 O 1 N l Y 3 R p b 2 4 x L 0 h v a m E x L 1 R p c G 8 g Y 2 F t Y m l h Z G 8 u e 0 N v b H V t b j E x M j E 0 L D E x M j E z f S Z x d W 9 0 O y w m c X V v d D t T Z W N 0 a W 9 u M S 9 I b 2 p h M S 9 U a X B v I G N h b W J p Y W R v L n t D b 2 x 1 b W 4 x M T I x N S w x M T I x N H 0 m c X V v d D s s J n F 1 b 3 Q 7 U 2 V j d G l v b j E v S G 9 q Y T E v V G l w b y B j Y W 1 i a W F k b y 5 7 Q 2 9 s d W 1 u M T E y M T Y s M T E y M T V 9 J n F 1 b 3 Q 7 L C Z x d W 9 0 O 1 N l Y 3 R p b 2 4 x L 0 h v a m E x L 1 R p c G 8 g Y 2 F t Y m l h Z G 8 u e 0 N v b H V t b j E x M j E 3 L D E x M j E 2 f S Z x d W 9 0 O y w m c X V v d D t T Z W N 0 a W 9 u M S 9 I b 2 p h M S 9 U a X B v I G N h b W J p Y W R v L n t D b 2 x 1 b W 4 x M T I x O C w x M T I x N 3 0 m c X V v d D s s J n F 1 b 3 Q 7 U 2 V j d G l v b j E v S G 9 q Y T E v V G l w b y B j Y W 1 i a W F k b y 5 7 Q 2 9 s d W 1 u M T E y M T k s M T E y M T h 9 J n F 1 b 3 Q 7 L C Z x d W 9 0 O 1 N l Y 3 R p b 2 4 x L 0 h v a m E x L 1 R p c G 8 g Y 2 F t Y m l h Z G 8 u e 0 N v b H V t b j E x M j I w L D E x M j E 5 f S Z x d W 9 0 O y w m c X V v d D t T Z W N 0 a W 9 u M S 9 I b 2 p h M S 9 U a X B v I G N h b W J p Y W R v L n t D b 2 x 1 b W 4 x M T I y M S w x M T I y M H 0 m c X V v d D s s J n F 1 b 3 Q 7 U 2 V j d G l v b j E v S G 9 q Y T E v V G l w b y B j Y W 1 i a W F k b y 5 7 Q 2 9 s d W 1 u M T E y M j I s M T E y M j F 9 J n F 1 b 3 Q 7 L C Z x d W 9 0 O 1 N l Y 3 R p b 2 4 x L 0 h v a m E x L 1 R p c G 8 g Y 2 F t Y m l h Z G 8 u e 0 N v b H V t b j E x M j I z L D E x M j I y f S Z x d W 9 0 O y w m c X V v d D t T Z W N 0 a W 9 u M S 9 I b 2 p h M S 9 U a X B v I G N h b W J p Y W R v L n t D b 2 x 1 b W 4 x M T I y N C w x M T I y M 3 0 m c X V v d D s s J n F 1 b 3 Q 7 U 2 V j d G l v b j E v S G 9 q Y T E v V G l w b y B j Y W 1 i a W F k b y 5 7 Q 2 9 s d W 1 u M T E y M j U s M T E y M j R 9 J n F 1 b 3 Q 7 L C Z x d W 9 0 O 1 N l Y 3 R p b 2 4 x L 0 h v a m E x L 1 R p c G 8 g Y 2 F t Y m l h Z G 8 u e 0 N v b H V t b j E x M j I 2 L D E x M j I 1 f S Z x d W 9 0 O y w m c X V v d D t T Z W N 0 a W 9 u M S 9 I b 2 p h M S 9 U a X B v I G N h b W J p Y W R v L n t D b 2 x 1 b W 4 x M T I y N y w x M T I y N n 0 m c X V v d D s s J n F 1 b 3 Q 7 U 2 V j d G l v b j E v S G 9 q Y T E v V G l w b y B j Y W 1 i a W F k b y 5 7 Q 2 9 s d W 1 u M T E y M j g s M T E y M j d 9 J n F 1 b 3 Q 7 L C Z x d W 9 0 O 1 N l Y 3 R p b 2 4 x L 0 h v a m E x L 1 R p c G 8 g Y 2 F t Y m l h Z G 8 u e 0 N v b H V t b j E x M j I 5 L D E x M j I 4 f S Z x d W 9 0 O y w m c X V v d D t T Z W N 0 a W 9 u M S 9 I b 2 p h M S 9 U a X B v I G N h b W J p Y W R v L n t D b 2 x 1 b W 4 x M T I z M C w x M T I y O X 0 m c X V v d D s s J n F 1 b 3 Q 7 U 2 V j d G l v b j E v S G 9 q Y T E v V G l w b y B j Y W 1 i a W F k b y 5 7 Q 2 9 s d W 1 u M T E y M z E s M T E y M z B 9 J n F 1 b 3 Q 7 L C Z x d W 9 0 O 1 N l Y 3 R p b 2 4 x L 0 h v a m E x L 1 R p c G 8 g Y 2 F t Y m l h Z G 8 u e 0 N v b H V t b j E x M j M y L D E x M j M x f S Z x d W 9 0 O y w m c X V v d D t T Z W N 0 a W 9 u M S 9 I b 2 p h M S 9 U a X B v I G N h b W J p Y W R v L n t D b 2 x 1 b W 4 x M T I z M y w x M T I z M n 0 m c X V v d D s s J n F 1 b 3 Q 7 U 2 V j d G l v b j E v S G 9 q Y T E v V G l w b y B j Y W 1 i a W F k b y 5 7 Q 2 9 s d W 1 u M T E y M z Q s M T E y M z N 9 J n F 1 b 3 Q 7 L C Z x d W 9 0 O 1 N l Y 3 R p b 2 4 x L 0 h v a m E x L 1 R p c G 8 g Y 2 F t Y m l h Z G 8 u e 0 N v b H V t b j E x M j M 1 L D E x M j M 0 f S Z x d W 9 0 O y w m c X V v d D t T Z W N 0 a W 9 u M S 9 I b 2 p h M S 9 U a X B v I G N h b W J p Y W R v L n t D b 2 x 1 b W 4 x M T I z N i w x M T I z N X 0 m c X V v d D s s J n F 1 b 3 Q 7 U 2 V j d G l v b j E v S G 9 q Y T E v V G l w b y B j Y W 1 i a W F k b y 5 7 Q 2 9 s d W 1 u M T E y M z c s M T E y M z Z 9 J n F 1 b 3 Q 7 L C Z x d W 9 0 O 1 N l Y 3 R p b 2 4 x L 0 h v a m E x L 1 R p c G 8 g Y 2 F t Y m l h Z G 8 u e 0 N v b H V t b j E x M j M 4 L D E x M j M 3 f S Z x d W 9 0 O y w m c X V v d D t T Z W N 0 a W 9 u M S 9 I b 2 p h M S 9 U a X B v I G N h b W J p Y W R v L n t D b 2 x 1 b W 4 x M T I z O S w x M T I z O H 0 m c X V v d D s s J n F 1 b 3 Q 7 U 2 V j d G l v b j E v S G 9 q Y T E v V G l w b y B j Y W 1 i a W F k b y 5 7 Q 2 9 s d W 1 u M T E y N D A s M T E y M z l 9 J n F 1 b 3 Q 7 L C Z x d W 9 0 O 1 N l Y 3 R p b 2 4 x L 0 h v a m E x L 1 R p c G 8 g Y 2 F t Y m l h Z G 8 u e 0 N v b H V t b j E x M j Q x L D E x M j Q w f S Z x d W 9 0 O y w m c X V v d D t T Z W N 0 a W 9 u M S 9 I b 2 p h M S 9 U a X B v I G N h b W J p Y W R v L n t D b 2 x 1 b W 4 x M T I 0 M i w x M T I 0 M X 0 m c X V v d D s s J n F 1 b 3 Q 7 U 2 V j d G l v b j E v S G 9 q Y T E v V G l w b y B j Y W 1 i a W F k b y 5 7 Q 2 9 s d W 1 u M T E y N D M s M T E y N D J 9 J n F 1 b 3 Q 7 L C Z x d W 9 0 O 1 N l Y 3 R p b 2 4 x L 0 h v a m E x L 1 R p c G 8 g Y 2 F t Y m l h Z G 8 u e 0 N v b H V t b j E x M j Q 0 L D E x M j Q z f S Z x d W 9 0 O y w m c X V v d D t T Z W N 0 a W 9 u M S 9 I b 2 p h M S 9 U a X B v I G N h b W J p Y W R v L n t D b 2 x 1 b W 4 x M T I 0 N S w x M T I 0 N H 0 m c X V v d D s s J n F 1 b 3 Q 7 U 2 V j d G l v b j E v S G 9 q Y T E v V G l w b y B j Y W 1 i a W F k b y 5 7 Q 2 9 s d W 1 u M T E y N D Y s M T E y N D V 9 J n F 1 b 3 Q 7 L C Z x d W 9 0 O 1 N l Y 3 R p b 2 4 x L 0 h v a m E x L 1 R p c G 8 g Y 2 F t Y m l h Z G 8 u e 0 N v b H V t b j E x M j Q 3 L D E x M j Q 2 f S Z x d W 9 0 O y w m c X V v d D t T Z W N 0 a W 9 u M S 9 I b 2 p h M S 9 U a X B v I G N h b W J p Y W R v L n t D b 2 x 1 b W 4 x M T I 0 O C w x M T I 0 N 3 0 m c X V v d D s s J n F 1 b 3 Q 7 U 2 V j d G l v b j E v S G 9 q Y T E v V G l w b y B j Y W 1 i a W F k b y 5 7 Q 2 9 s d W 1 u M T E y N D k s M T E y N D h 9 J n F 1 b 3 Q 7 L C Z x d W 9 0 O 1 N l Y 3 R p b 2 4 x L 0 h v a m E x L 1 R p c G 8 g Y 2 F t Y m l h Z G 8 u e 0 N v b H V t b j E x M j U w L D E x M j Q 5 f S Z x d W 9 0 O y w m c X V v d D t T Z W N 0 a W 9 u M S 9 I b 2 p h M S 9 U a X B v I G N h b W J p Y W R v L n t D b 2 x 1 b W 4 x M T I 1 M S w x M T I 1 M H 0 m c X V v d D s s J n F 1 b 3 Q 7 U 2 V j d G l v b j E v S G 9 q Y T E v V G l w b y B j Y W 1 i a W F k b y 5 7 Q 2 9 s d W 1 u M T E y N T I s M T E y N T F 9 J n F 1 b 3 Q 7 L C Z x d W 9 0 O 1 N l Y 3 R p b 2 4 x L 0 h v a m E x L 1 R p c G 8 g Y 2 F t Y m l h Z G 8 u e 0 N v b H V t b j E x M j U z L D E x M j U y f S Z x d W 9 0 O y w m c X V v d D t T Z W N 0 a W 9 u M S 9 I b 2 p h M S 9 U a X B v I G N h b W J p Y W R v L n t D b 2 x 1 b W 4 x M T I 1 N C w x M T I 1 M 3 0 m c X V v d D s s J n F 1 b 3 Q 7 U 2 V j d G l v b j E v S G 9 q Y T E v V G l w b y B j Y W 1 i a W F k b y 5 7 Q 2 9 s d W 1 u M T E y N T U s M T E y N T R 9 J n F 1 b 3 Q 7 L C Z x d W 9 0 O 1 N l Y 3 R p b 2 4 x L 0 h v a m E x L 1 R p c G 8 g Y 2 F t Y m l h Z G 8 u e 0 N v b H V t b j E x M j U 2 L D E x M j U 1 f S Z x d W 9 0 O y w m c X V v d D t T Z W N 0 a W 9 u M S 9 I b 2 p h M S 9 U a X B v I G N h b W J p Y W R v L n t D b 2 x 1 b W 4 x M T I 1 N y w x M T I 1 N n 0 m c X V v d D s s J n F 1 b 3 Q 7 U 2 V j d G l v b j E v S G 9 q Y T E v V G l w b y B j Y W 1 i a W F k b y 5 7 Q 2 9 s d W 1 u M T E y N T g s M T E y N T d 9 J n F 1 b 3 Q 7 L C Z x d W 9 0 O 1 N l Y 3 R p b 2 4 x L 0 h v a m E x L 1 R p c G 8 g Y 2 F t Y m l h Z G 8 u e 0 N v b H V t b j E x M j U 5 L D E x M j U 4 f S Z x d W 9 0 O y w m c X V v d D t T Z W N 0 a W 9 u M S 9 I b 2 p h M S 9 U a X B v I G N h b W J p Y W R v L n t D b 2 x 1 b W 4 x M T I 2 M C w x M T I 1 O X 0 m c X V v d D s s J n F 1 b 3 Q 7 U 2 V j d G l v b j E v S G 9 q Y T E v V G l w b y B j Y W 1 i a W F k b y 5 7 Q 2 9 s d W 1 u M T E y N j E s M T E y N j B 9 J n F 1 b 3 Q 7 L C Z x d W 9 0 O 1 N l Y 3 R p b 2 4 x L 0 h v a m E x L 1 R p c G 8 g Y 2 F t Y m l h Z G 8 u e 0 N v b H V t b j E x M j Y y L D E x M j Y x f S Z x d W 9 0 O y w m c X V v d D t T Z W N 0 a W 9 u M S 9 I b 2 p h M S 9 U a X B v I G N h b W J p Y W R v L n t D b 2 x 1 b W 4 x M T I 2 M y w x M T I 2 M n 0 m c X V v d D s s J n F 1 b 3 Q 7 U 2 V j d G l v b j E v S G 9 q Y T E v V G l w b y B j Y W 1 i a W F k b y 5 7 Q 2 9 s d W 1 u M T E y N j Q s M T E y N j N 9 J n F 1 b 3 Q 7 L C Z x d W 9 0 O 1 N l Y 3 R p b 2 4 x L 0 h v a m E x L 1 R p c G 8 g Y 2 F t Y m l h Z G 8 u e 0 N v b H V t b j E x M j Y 1 L D E x M j Y 0 f S Z x d W 9 0 O y w m c X V v d D t T Z W N 0 a W 9 u M S 9 I b 2 p h M S 9 U a X B v I G N h b W J p Y W R v L n t D b 2 x 1 b W 4 x M T I 2 N i w x M T I 2 N X 0 m c X V v d D s s J n F 1 b 3 Q 7 U 2 V j d G l v b j E v S G 9 q Y T E v V G l w b y B j Y W 1 i a W F k b y 5 7 Q 2 9 s d W 1 u M T E y N j c s M T E y N j Z 9 J n F 1 b 3 Q 7 L C Z x d W 9 0 O 1 N l Y 3 R p b 2 4 x L 0 h v a m E x L 1 R p c G 8 g Y 2 F t Y m l h Z G 8 u e 0 N v b H V t b j E x M j Y 4 L D E x M j Y 3 f S Z x d W 9 0 O y w m c X V v d D t T Z W N 0 a W 9 u M S 9 I b 2 p h M S 9 U a X B v I G N h b W J p Y W R v L n t D b 2 x 1 b W 4 x M T I 2 O S w x M T I 2 O H 0 m c X V v d D s s J n F 1 b 3 Q 7 U 2 V j d G l v b j E v S G 9 q Y T E v V G l w b y B j Y W 1 i a W F k b y 5 7 Q 2 9 s d W 1 u M T E y N z A s M T E y N j l 9 J n F 1 b 3 Q 7 L C Z x d W 9 0 O 1 N l Y 3 R p b 2 4 x L 0 h v a m E x L 1 R p c G 8 g Y 2 F t Y m l h Z G 8 u e 0 N v b H V t b j E x M j c x L D E x M j c w f S Z x d W 9 0 O y w m c X V v d D t T Z W N 0 a W 9 u M S 9 I b 2 p h M S 9 U a X B v I G N h b W J p Y W R v L n t D b 2 x 1 b W 4 x M T I 3 M i w x M T I 3 M X 0 m c X V v d D s s J n F 1 b 3 Q 7 U 2 V j d G l v b j E v S G 9 q Y T E v V G l w b y B j Y W 1 i a W F k b y 5 7 Q 2 9 s d W 1 u M T E y N z M s M T E y N z J 9 J n F 1 b 3 Q 7 L C Z x d W 9 0 O 1 N l Y 3 R p b 2 4 x L 0 h v a m E x L 1 R p c G 8 g Y 2 F t Y m l h Z G 8 u e 0 N v b H V t b j E x M j c 0 L D E x M j c z f S Z x d W 9 0 O y w m c X V v d D t T Z W N 0 a W 9 u M S 9 I b 2 p h M S 9 U a X B v I G N h b W J p Y W R v L n t D b 2 x 1 b W 4 x M T I 3 N S w x M T I 3 N H 0 m c X V v d D s s J n F 1 b 3 Q 7 U 2 V j d G l v b j E v S G 9 q Y T E v V G l w b y B j Y W 1 i a W F k b y 5 7 Q 2 9 s d W 1 u M T E y N z Y s M T E y N z V 9 J n F 1 b 3 Q 7 L C Z x d W 9 0 O 1 N l Y 3 R p b 2 4 x L 0 h v a m E x L 1 R p c G 8 g Y 2 F t Y m l h Z G 8 u e 0 N v b H V t b j E x M j c 3 L D E x M j c 2 f S Z x d W 9 0 O y w m c X V v d D t T Z W N 0 a W 9 u M S 9 I b 2 p h M S 9 U a X B v I G N h b W J p Y W R v L n t D b 2 x 1 b W 4 x M T I 3 O C w x M T I 3 N 3 0 m c X V v d D s s J n F 1 b 3 Q 7 U 2 V j d G l v b j E v S G 9 q Y T E v V G l w b y B j Y W 1 i a W F k b y 5 7 Q 2 9 s d W 1 u M T E y N z k s M T E y N z h 9 J n F 1 b 3 Q 7 L C Z x d W 9 0 O 1 N l Y 3 R p b 2 4 x L 0 h v a m E x L 1 R p c G 8 g Y 2 F t Y m l h Z G 8 u e 0 N v b H V t b j E x M j g w L D E x M j c 5 f S Z x d W 9 0 O y w m c X V v d D t T Z W N 0 a W 9 u M S 9 I b 2 p h M S 9 U a X B v I G N h b W J p Y W R v L n t D b 2 x 1 b W 4 x M T I 4 M S w x M T I 4 M H 0 m c X V v d D s s J n F 1 b 3 Q 7 U 2 V j d G l v b j E v S G 9 q Y T E v V G l w b y B j Y W 1 i a W F k b y 5 7 Q 2 9 s d W 1 u M T E y O D I s M T E y O D F 9 J n F 1 b 3 Q 7 L C Z x d W 9 0 O 1 N l Y 3 R p b 2 4 x L 0 h v a m E x L 1 R p c G 8 g Y 2 F t Y m l h Z G 8 u e 0 N v b H V t b j E x M j g z L D E x M j g y f S Z x d W 9 0 O y w m c X V v d D t T Z W N 0 a W 9 u M S 9 I b 2 p h M S 9 U a X B v I G N h b W J p Y W R v L n t D b 2 x 1 b W 4 x M T I 4 N C w x M T I 4 M 3 0 m c X V v d D s s J n F 1 b 3 Q 7 U 2 V j d G l v b j E v S G 9 q Y T E v V G l w b y B j Y W 1 i a W F k b y 5 7 Q 2 9 s d W 1 u M T E y O D U s M T E y O D R 9 J n F 1 b 3 Q 7 L C Z x d W 9 0 O 1 N l Y 3 R p b 2 4 x L 0 h v a m E x L 1 R p c G 8 g Y 2 F t Y m l h Z G 8 u e 0 N v b H V t b j E x M j g 2 L D E x M j g 1 f S Z x d W 9 0 O y w m c X V v d D t T Z W N 0 a W 9 u M S 9 I b 2 p h M S 9 U a X B v I G N h b W J p Y W R v L n t D b 2 x 1 b W 4 x M T I 4 N y w x M T I 4 N n 0 m c X V v d D s s J n F 1 b 3 Q 7 U 2 V j d G l v b j E v S G 9 q Y T E v V G l w b y B j Y W 1 i a W F k b y 5 7 Q 2 9 s d W 1 u M T E y O D g s M T E y O D d 9 J n F 1 b 3 Q 7 L C Z x d W 9 0 O 1 N l Y 3 R p b 2 4 x L 0 h v a m E x L 1 R p c G 8 g Y 2 F t Y m l h Z G 8 u e 0 N v b H V t b j E x M j g 5 L D E x M j g 4 f S Z x d W 9 0 O y w m c X V v d D t T Z W N 0 a W 9 u M S 9 I b 2 p h M S 9 U a X B v I G N h b W J p Y W R v L n t D b 2 x 1 b W 4 x M T I 5 M C w x M T I 4 O X 0 m c X V v d D s s J n F 1 b 3 Q 7 U 2 V j d G l v b j E v S G 9 q Y T E v V G l w b y B j Y W 1 i a W F k b y 5 7 Q 2 9 s d W 1 u M T E y O T E s M T E y O T B 9 J n F 1 b 3 Q 7 L C Z x d W 9 0 O 1 N l Y 3 R p b 2 4 x L 0 h v a m E x L 1 R p c G 8 g Y 2 F t Y m l h Z G 8 u e 0 N v b H V t b j E x M j k y L D E x M j k x f S Z x d W 9 0 O y w m c X V v d D t T Z W N 0 a W 9 u M S 9 I b 2 p h M S 9 U a X B v I G N h b W J p Y W R v L n t D b 2 x 1 b W 4 x M T I 5 M y w x M T I 5 M n 0 m c X V v d D s s J n F 1 b 3 Q 7 U 2 V j d G l v b j E v S G 9 q Y T E v V G l w b y B j Y W 1 i a W F k b y 5 7 Q 2 9 s d W 1 u M T E y O T Q s M T E y O T N 9 J n F 1 b 3 Q 7 L C Z x d W 9 0 O 1 N l Y 3 R p b 2 4 x L 0 h v a m E x L 1 R p c G 8 g Y 2 F t Y m l h Z G 8 u e 0 N v b H V t b j E x M j k 1 L D E x M j k 0 f S Z x d W 9 0 O y w m c X V v d D t T Z W N 0 a W 9 u M S 9 I b 2 p h M S 9 U a X B v I G N h b W J p Y W R v L n t D b 2 x 1 b W 4 x M T I 5 N i w x M T I 5 N X 0 m c X V v d D s s J n F 1 b 3 Q 7 U 2 V j d G l v b j E v S G 9 q Y T E v V G l w b y B j Y W 1 i a W F k b y 5 7 Q 2 9 s d W 1 u M T E y O T c s M T E y O T Z 9 J n F 1 b 3 Q 7 L C Z x d W 9 0 O 1 N l Y 3 R p b 2 4 x L 0 h v a m E x L 1 R p c G 8 g Y 2 F t Y m l h Z G 8 u e 0 N v b H V t b j E x M j k 4 L D E x M j k 3 f S Z x d W 9 0 O y w m c X V v d D t T Z W N 0 a W 9 u M S 9 I b 2 p h M S 9 U a X B v I G N h b W J p Y W R v L n t D b 2 x 1 b W 4 x M T I 5 O S w x M T I 5 O H 0 m c X V v d D s s J n F 1 b 3 Q 7 U 2 V j d G l v b j E v S G 9 q Y T E v V G l w b y B j Y W 1 i a W F k b y 5 7 Q 2 9 s d W 1 u M T E z M D A s M T E y O T l 9 J n F 1 b 3 Q 7 L C Z x d W 9 0 O 1 N l Y 3 R p b 2 4 x L 0 h v a m E x L 1 R p c G 8 g Y 2 F t Y m l h Z G 8 u e 0 N v b H V t b j E x M z A x L D E x M z A w f S Z x d W 9 0 O y w m c X V v d D t T Z W N 0 a W 9 u M S 9 I b 2 p h M S 9 U a X B v I G N h b W J p Y W R v L n t D b 2 x 1 b W 4 x M T M w M i w x M T M w M X 0 m c X V v d D s s J n F 1 b 3 Q 7 U 2 V j d G l v b j E v S G 9 q Y T E v V G l w b y B j Y W 1 i a W F k b y 5 7 Q 2 9 s d W 1 u M T E z M D M s M T E z M D J 9 J n F 1 b 3 Q 7 L C Z x d W 9 0 O 1 N l Y 3 R p b 2 4 x L 0 h v a m E x L 1 R p c G 8 g Y 2 F t Y m l h Z G 8 u e 0 N v b H V t b j E x M z A 0 L D E x M z A z f S Z x d W 9 0 O y w m c X V v d D t T Z W N 0 a W 9 u M S 9 I b 2 p h M S 9 U a X B v I G N h b W J p Y W R v L n t D b 2 x 1 b W 4 x M T M w N S w x M T M w N H 0 m c X V v d D s s J n F 1 b 3 Q 7 U 2 V j d G l v b j E v S G 9 q Y T E v V G l w b y B j Y W 1 i a W F k b y 5 7 Q 2 9 s d W 1 u M T E z M D Y s M T E z M D V 9 J n F 1 b 3 Q 7 L C Z x d W 9 0 O 1 N l Y 3 R p b 2 4 x L 0 h v a m E x L 1 R p c G 8 g Y 2 F t Y m l h Z G 8 u e 0 N v b H V t b j E x M z A 3 L D E x M z A 2 f S Z x d W 9 0 O y w m c X V v d D t T Z W N 0 a W 9 u M S 9 I b 2 p h M S 9 U a X B v I G N h b W J p Y W R v L n t D b 2 x 1 b W 4 x M T M w O C w x M T M w N 3 0 m c X V v d D s s J n F 1 b 3 Q 7 U 2 V j d G l v b j E v S G 9 q Y T E v V G l w b y B j Y W 1 i a W F k b y 5 7 Q 2 9 s d W 1 u M T E z M D k s M T E z M D h 9 J n F 1 b 3 Q 7 L C Z x d W 9 0 O 1 N l Y 3 R p b 2 4 x L 0 h v a m E x L 1 R p c G 8 g Y 2 F t Y m l h Z G 8 u e 0 N v b H V t b j E x M z E w L D E x M z A 5 f S Z x d W 9 0 O y w m c X V v d D t T Z W N 0 a W 9 u M S 9 I b 2 p h M S 9 U a X B v I G N h b W J p Y W R v L n t D b 2 x 1 b W 4 x M T M x M S w x M T M x M H 0 m c X V v d D s s J n F 1 b 3 Q 7 U 2 V j d G l v b j E v S G 9 q Y T E v V G l w b y B j Y W 1 i a W F k b y 5 7 Q 2 9 s d W 1 u M T E z M T I s M T E z M T F 9 J n F 1 b 3 Q 7 L C Z x d W 9 0 O 1 N l Y 3 R p b 2 4 x L 0 h v a m E x L 1 R p c G 8 g Y 2 F t Y m l h Z G 8 u e 0 N v b H V t b j E x M z E z L D E x M z E y f S Z x d W 9 0 O y w m c X V v d D t T Z W N 0 a W 9 u M S 9 I b 2 p h M S 9 U a X B v I G N h b W J p Y W R v L n t D b 2 x 1 b W 4 x M T M x N C w x M T M x M 3 0 m c X V v d D s s J n F 1 b 3 Q 7 U 2 V j d G l v b j E v S G 9 q Y T E v V G l w b y B j Y W 1 i a W F k b y 5 7 Q 2 9 s d W 1 u M T E z M T U s M T E z M T R 9 J n F 1 b 3 Q 7 L C Z x d W 9 0 O 1 N l Y 3 R p b 2 4 x L 0 h v a m E x L 1 R p c G 8 g Y 2 F t Y m l h Z G 8 u e 0 N v b H V t b j E x M z E 2 L D E x M z E 1 f S Z x d W 9 0 O y w m c X V v d D t T Z W N 0 a W 9 u M S 9 I b 2 p h M S 9 U a X B v I G N h b W J p Y W R v L n t D b 2 x 1 b W 4 x M T M x N y w x M T M x N n 0 m c X V v d D s s J n F 1 b 3 Q 7 U 2 V j d G l v b j E v S G 9 q Y T E v V G l w b y B j Y W 1 i a W F k b y 5 7 Q 2 9 s d W 1 u M T E z M T g s M T E z M T d 9 J n F 1 b 3 Q 7 L C Z x d W 9 0 O 1 N l Y 3 R p b 2 4 x L 0 h v a m E x L 1 R p c G 8 g Y 2 F t Y m l h Z G 8 u e 0 N v b H V t b j E x M z E 5 L D E x M z E 4 f S Z x d W 9 0 O y w m c X V v d D t T Z W N 0 a W 9 u M S 9 I b 2 p h M S 9 U a X B v I G N h b W J p Y W R v L n t D b 2 x 1 b W 4 x M T M y M C w x M T M x O X 0 m c X V v d D s s J n F 1 b 3 Q 7 U 2 V j d G l v b j E v S G 9 q Y T E v V G l w b y B j Y W 1 i a W F k b y 5 7 Q 2 9 s d W 1 u M T E z M j E s M T E z M j B 9 J n F 1 b 3 Q 7 L C Z x d W 9 0 O 1 N l Y 3 R p b 2 4 x L 0 h v a m E x L 1 R p c G 8 g Y 2 F t Y m l h Z G 8 u e 0 N v b H V t b j E x M z I y L D E x M z I x f S Z x d W 9 0 O y w m c X V v d D t T Z W N 0 a W 9 u M S 9 I b 2 p h M S 9 U a X B v I G N h b W J p Y W R v L n t D b 2 x 1 b W 4 x M T M y M y w x M T M y M n 0 m c X V v d D s s J n F 1 b 3 Q 7 U 2 V j d G l v b j E v S G 9 q Y T E v V G l w b y B j Y W 1 i a W F k b y 5 7 Q 2 9 s d W 1 u M T E z M j Q s M T E z M j N 9 J n F 1 b 3 Q 7 L C Z x d W 9 0 O 1 N l Y 3 R p b 2 4 x L 0 h v a m E x L 1 R p c G 8 g Y 2 F t Y m l h Z G 8 u e 0 N v b H V t b j E x M z I 1 L D E x M z I 0 f S Z x d W 9 0 O y w m c X V v d D t T Z W N 0 a W 9 u M S 9 I b 2 p h M S 9 U a X B v I G N h b W J p Y W R v L n t D b 2 x 1 b W 4 x M T M y N i w x M T M y N X 0 m c X V v d D s s J n F 1 b 3 Q 7 U 2 V j d G l v b j E v S G 9 q Y T E v V G l w b y B j Y W 1 i a W F k b y 5 7 Q 2 9 s d W 1 u M T E z M j c s M T E z M j Z 9 J n F 1 b 3 Q 7 L C Z x d W 9 0 O 1 N l Y 3 R p b 2 4 x L 0 h v a m E x L 1 R p c G 8 g Y 2 F t Y m l h Z G 8 u e 0 N v b H V t b j E x M z I 4 L D E x M z I 3 f S Z x d W 9 0 O y w m c X V v d D t T Z W N 0 a W 9 u M S 9 I b 2 p h M S 9 U a X B v I G N h b W J p Y W R v L n t D b 2 x 1 b W 4 x M T M y O S w x M T M y O H 0 m c X V v d D s s J n F 1 b 3 Q 7 U 2 V j d G l v b j E v S G 9 q Y T E v V G l w b y B j Y W 1 i a W F k b y 5 7 Q 2 9 s d W 1 u M T E z M z A s M T E z M j l 9 J n F 1 b 3 Q 7 L C Z x d W 9 0 O 1 N l Y 3 R p b 2 4 x L 0 h v a m E x L 1 R p c G 8 g Y 2 F t Y m l h Z G 8 u e 0 N v b H V t b j E x M z M x L D E x M z M w f S Z x d W 9 0 O y w m c X V v d D t T Z W N 0 a W 9 u M S 9 I b 2 p h M S 9 U a X B v I G N h b W J p Y W R v L n t D b 2 x 1 b W 4 x M T M z M i w x M T M z M X 0 m c X V v d D s s J n F 1 b 3 Q 7 U 2 V j d G l v b j E v S G 9 q Y T E v V G l w b y B j Y W 1 i a W F k b y 5 7 Q 2 9 s d W 1 u M T E z M z M s M T E z M z J 9 J n F 1 b 3 Q 7 L C Z x d W 9 0 O 1 N l Y 3 R p b 2 4 x L 0 h v a m E x L 1 R p c G 8 g Y 2 F t Y m l h Z G 8 u e 0 N v b H V t b j E x M z M 0 L D E x M z M z f S Z x d W 9 0 O y w m c X V v d D t T Z W N 0 a W 9 u M S 9 I b 2 p h M S 9 U a X B v I G N h b W J p Y W R v L n t D b 2 x 1 b W 4 x M T M z N S w x M T M z N H 0 m c X V v d D s s J n F 1 b 3 Q 7 U 2 V j d G l v b j E v S G 9 q Y T E v V G l w b y B j Y W 1 i a W F k b y 5 7 Q 2 9 s d W 1 u M T E z M z Y s M T E z M z V 9 J n F 1 b 3 Q 7 L C Z x d W 9 0 O 1 N l Y 3 R p b 2 4 x L 0 h v a m E x L 1 R p c G 8 g Y 2 F t Y m l h Z G 8 u e 0 N v b H V t b j E x M z M 3 L D E x M z M 2 f S Z x d W 9 0 O y w m c X V v d D t T Z W N 0 a W 9 u M S 9 I b 2 p h M S 9 U a X B v I G N h b W J p Y W R v L n t D b 2 x 1 b W 4 x M T M z O C w x M T M z N 3 0 m c X V v d D s s J n F 1 b 3 Q 7 U 2 V j d G l v b j E v S G 9 q Y T E v V G l w b y B j Y W 1 i a W F k b y 5 7 Q 2 9 s d W 1 u M T E z M z k s M T E z M z h 9 J n F 1 b 3 Q 7 L C Z x d W 9 0 O 1 N l Y 3 R p b 2 4 x L 0 h v a m E x L 1 R p c G 8 g Y 2 F t Y m l h Z G 8 u e 0 N v b H V t b j E x M z Q w L D E x M z M 5 f S Z x d W 9 0 O y w m c X V v d D t T Z W N 0 a W 9 u M S 9 I b 2 p h M S 9 U a X B v I G N h b W J p Y W R v L n t D b 2 x 1 b W 4 x M T M 0 M S w x M T M 0 M H 0 m c X V v d D s s J n F 1 b 3 Q 7 U 2 V j d G l v b j E v S G 9 q Y T E v V G l w b y B j Y W 1 i a W F k b y 5 7 Q 2 9 s d W 1 u M T E z N D I s M T E z N D F 9 J n F 1 b 3 Q 7 L C Z x d W 9 0 O 1 N l Y 3 R p b 2 4 x L 0 h v a m E x L 1 R p c G 8 g Y 2 F t Y m l h Z G 8 u e 0 N v b H V t b j E x M z Q z L D E x M z Q y f S Z x d W 9 0 O y w m c X V v d D t T Z W N 0 a W 9 u M S 9 I b 2 p h M S 9 U a X B v I G N h b W J p Y W R v L n t D b 2 x 1 b W 4 x M T M 0 N C w x M T M 0 M 3 0 m c X V v d D s s J n F 1 b 3 Q 7 U 2 V j d G l v b j E v S G 9 q Y T E v V G l w b y B j Y W 1 i a W F k b y 5 7 Q 2 9 s d W 1 u M T E z N D U s M T E z N D R 9 J n F 1 b 3 Q 7 L C Z x d W 9 0 O 1 N l Y 3 R p b 2 4 x L 0 h v a m E x L 1 R p c G 8 g Y 2 F t Y m l h Z G 8 u e 0 N v b H V t b j E x M z Q 2 L D E x M z Q 1 f S Z x d W 9 0 O y w m c X V v d D t T Z W N 0 a W 9 u M S 9 I b 2 p h M S 9 U a X B v I G N h b W J p Y W R v L n t D b 2 x 1 b W 4 x M T M 0 N y w x M T M 0 N n 0 m c X V v d D s s J n F 1 b 3 Q 7 U 2 V j d G l v b j E v S G 9 q Y T E v V G l w b y B j Y W 1 i a W F k b y 5 7 Q 2 9 s d W 1 u M T E z N D g s M T E z N D d 9 J n F 1 b 3 Q 7 L C Z x d W 9 0 O 1 N l Y 3 R p b 2 4 x L 0 h v a m E x L 1 R p c G 8 g Y 2 F t Y m l h Z G 8 u e 0 N v b H V t b j E x M z Q 5 L D E x M z Q 4 f S Z x d W 9 0 O y w m c X V v d D t T Z W N 0 a W 9 u M S 9 I b 2 p h M S 9 U a X B v I G N h b W J p Y W R v L n t D b 2 x 1 b W 4 x M T M 1 M C w x M T M 0 O X 0 m c X V v d D s s J n F 1 b 3 Q 7 U 2 V j d G l v b j E v S G 9 q Y T E v V G l w b y B j Y W 1 i a W F k b y 5 7 Q 2 9 s d W 1 u M T E z N T E s M T E z N T B 9 J n F 1 b 3 Q 7 L C Z x d W 9 0 O 1 N l Y 3 R p b 2 4 x L 0 h v a m E x L 1 R p c G 8 g Y 2 F t Y m l h Z G 8 u e 0 N v b H V t b j E x M z U y L D E x M z U x f S Z x d W 9 0 O y w m c X V v d D t T Z W N 0 a W 9 u M S 9 I b 2 p h M S 9 U a X B v I G N h b W J p Y W R v L n t D b 2 x 1 b W 4 x M T M 1 M y w x M T M 1 M n 0 m c X V v d D s s J n F 1 b 3 Q 7 U 2 V j d G l v b j E v S G 9 q Y T E v V G l w b y B j Y W 1 i a W F k b y 5 7 Q 2 9 s d W 1 u M T E z N T Q s M T E z N T N 9 J n F 1 b 3 Q 7 L C Z x d W 9 0 O 1 N l Y 3 R p b 2 4 x L 0 h v a m E x L 1 R p c G 8 g Y 2 F t Y m l h Z G 8 u e 0 N v b H V t b j E x M z U 1 L D E x M z U 0 f S Z x d W 9 0 O y w m c X V v d D t T Z W N 0 a W 9 u M S 9 I b 2 p h M S 9 U a X B v I G N h b W J p Y W R v L n t D b 2 x 1 b W 4 x M T M 1 N i w x M T M 1 N X 0 m c X V v d D s s J n F 1 b 3 Q 7 U 2 V j d G l v b j E v S G 9 q Y T E v V G l w b y B j Y W 1 i a W F k b y 5 7 Q 2 9 s d W 1 u M T E z N T c s M T E z N T Z 9 J n F 1 b 3 Q 7 L C Z x d W 9 0 O 1 N l Y 3 R p b 2 4 x L 0 h v a m E x L 1 R p c G 8 g Y 2 F t Y m l h Z G 8 u e 0 N v b H V t b j E x M z U 4 L D E x M z U 3 f S Z x d W 9 0 O y w m c X V v d D t T Z W N 0 a W 9 u M S 9 I b 2 p h M S 9 U a X B v I G N h b W J p Y W R v L n t D b 2 x 1 b W 4 x M T M 1 O S w x M T M 1 O H 0 m c X V v d D s s J n F 1 b 3 Q 7 U 2 V j d G l v b j E v S G 9 q Y T E v V G l w b y B j Y W 1 i a W F k b y 5 7 Q 2 9 s d W 1 u M T E z N j A s M T E z N T l 9 J n F 1 b 3 Q 7 L C Z x d W 9 0 O 1 N l Y 3 R p b 2 4 x L 0 h v a m E x L 1 R p c G 8 g Y 2 F t Y m l h Z G 8 u e 0 N v b H V t b j E x M z Y x L D E x M z Y w f S Z x d W 9 0 O y w m c X V v d D t T Z W N 0 a W 9 u M S 9 I b 2 p h M S 9 U a X B v I G N h b W J p Y W R v L n t D b 2 x 1 b W 4 x M T M 2 M i w x M T M 2 M X 0 m c X V v d D s s J n F 1 b 3 Q 7 U 2 V j d G l v b j E v S G 9 q Y T E v V G l w b y B j Y W 1 i a W F k b y 5 7 Q 2 9 s d W 1 u M T E z N j M s M T E z N j J 9 J n F 1 b 3 Q 7 L C Z x d W 9 0 O 1 N l Y 3 R p b 2 4 x L 0 h v a m E x L 1 R p c G 8 g Y 2 F t Y m l h Z G 8 u e 0 N v b H V t b j E x M z Y 0 L D E x M z Y z f S Z x d W 9 0 O y w m c X V v d D t T Z W N 0 a W 9 u M S 9 I b 2 p h M S 9 U a X B v I G N h b W J p Y W R v L n t D b 2 x 1 b W 4 x M T M 2 N S w x M T M 2 N H 0 m c X V v d D s s J n F 1 b 3 Q 7 U 2 V j d G l v b j E v S G 9 q Y T E v V G l w b y B j Y W 1 i a W F k b y 5 7 Q 2 9 s d W 1 u M T E z N j Y s M T E z N j V 9 J n F 1 b 3 Q 7 L C Z x d W 9 0 O 1 N l Y 3 R p b 2 4 x L 0 h v a m E x L 1 R p c G 8 g Y 2 F t Y m l h Z G 8 u e 0 N v b H V t b j E x M z Y 3 L D E x M z Y 2 f S Z x d W 9 0 O y w m c X V v d D t T Z W N 0 a W 9 u M S 9 I b 2 p h M S 9 U a X B v I G N h b W J p Y W R v L n t D b 2 x 1 b W 4 x M T M 2 O C w x M T M 2 N 3 0 m c X V v d D s s J n F 1 b 3 Q 7 U 2 V j d G l v b j E v S G 9 q Y T E v V G l w b y B j Y W 1 i a W F k b y 5 7 Q 2 9 s d W 1 u M T E z N j k s M T E z N j h 9 J n F 1 b 3 Q 7 L C Z x d W 9 0 O 1 N l Y 3 R p b 2 4 x L 0 h v a m E x L 1 R p c G 8 g Y 2 F t Y m l h Z G 8 u e 0 N v b H V t b j E x M z c w L D E x M z Y 5 f S Z x d W 9 0 O y w m c X V v d D t T Z W N 0 a W 9 u M S 9 I b 2 p h M S 9 U a X B v I G N h b W J p Y W R v L n t D b 2 x 1 b W 4 x M T M 3 M S w x M T M 3 M H 0 m c X V v d D s s J n F 1 b 3 Q 7 U 2 V j d G l v b j E v S G 9 q Y T E v V G l w b y B j Y W 1 i a W F k b y 5 7 Q 2 9 s d W 1 u M T E z N z I s M T E z N z F 9 J n F 1 b 3 Q 7 L C Z x d W 9 0 O 1 N l Y 3 R p b 2 4 x L 0 h v a m E x L 1 R p c G 8 g Y 2 F t Y m l h Z G 8 u e 0 N v b H V t b j E x M z c z L D E x M z c y f S Z x d W 9 0 O y w m c X V v d D t T Z W N 0 a W 9 u M S 9 I b 2 p h M S 9 U a X B v I G N h b W J p Y W R v L n t D b 2 x 1 b W 4 x M T M 3 N C w x M T M 3 M 3 0 m c X V v d D s s J n F 1 b 3 Q 7 U 2 V j d G l v b j E v S G 9 q Y T E v V G l w b y B j Y W 1 i a W F k b y 5 7 Q 2 9 s d W 1 u M T E z N z U s M T E z N z R 9 J n F 1 b 3 Q 7 L C Z x d W 9 0 O 1 N l Y 3 R p b 2 4 x L 0 h v a m E x L 1 R p c G 8 g Y 2 F t Y m l h Z G 8 u e 0 N v b H V t b j E x M z c 2 L D E x M z c 1 f S Z x d W 9 0 O y w m c X V v d D t T Z W N 0 a W 9 u M S 9 I b 2 p h M S 9 U a X B v I G N h b W J p Y W R v L n t D b 2 x 1 b W 4 x M T M 3 N y w x M T M 3 N n 0 m c X V v d D s s J n F 1 b 3 Q 7 U 2 V j d G l v b j E v S G 9 q Y T E v V G l w b y B j Y W 1 i a W F k b y 5 7 Q 2 9 s d W 1 u M T E z N z g s M T E z N z d 9 J n F 1 b 3 Q 7 L C Z x d W 9 0 O 1 N l Y 3 R p b 2 4 x L 0 h v a m E x L 1 R p c G 8 g Y 2 F t Y m l h Z G 8 u e 0 N v b H V t b j E x M z c 5 L D E x M z c 4 f S Z x d W 9 0 O y w m c X V v d D t T Z W N 0 a W 9 u M S 9 I b 2 p h M S 9 U a X B v I G N h b W J p Y W R v L n t D b 2 x 1 b W 4 x M T M 4 M C w x M T M 3 O X 0 m c X V v d D s s J n F 1 b 3 Q 7 U 2 V j d G l v b j E v S G 9 q Y T E v V G l w b y B j Y W 1 i a W F k b y 5 7 Q 2 9 s d W 1 u M T E z O D E s M T E z O D B 9 J n F 1 b 3 Q 7 L C Z x d W 9 0 O 1 N l Y 3 R p b 2 4 x L 0 h v a m E x L 1 R p c G 8 g Y 2 F t Y m l h Z G 8 u e 0 N v b H V t b j E x M z g y L D E x M z g x f S Z x d W 9 0 O y w m c X V v d D t T Z W N 0 a W 9 u M S 9 I b 2 p h M S 9 U a X B v I G N h b W J p Y W R v L n t D b 2 x 1 b W 4 x M T M 4 M y w x M T M 4 M n 0 m c X V v d D s s J n F 1 b 3 Q 7 U 2 V j d G l v b j E v S G 9 q Y T E v V G l w b y B j Y W 1 i a W F k b y 5 7 Q 2 9 s d W 1 u M T E z O D Q s M T E z O D N 9 J n F 1 b 3 Q 7 L C Z x d W 9 0 O 1 N l Y 3 R p b 2 4 x L 0 h v a m E x L 1 R p c G 8 g Y 2 F t Y m l h Z G 8 u e 0 N v b H V t b j E x M z g 1 L D E x M z g 0 f S Z x d W 9 0 O y w m c X V v d D t T Z W N 0 a W 9 u M S 9 I b 2 p h M S 9 U a X B v I G N h b W J p Y W R v L n t D b 2 x 1 b W 4 x M T M 4 N i w x M T M 4 N X 0 m c X V v d D s s J n F 1 b 3 Q 7 U 2 V j d G l v b j E v S G 9 q Y T E v V G l w b y B j Y W 1 i a W F k b y 5 7 Q 2 9 s d W 1 u M T E z O D c s M T E z O D Z 9 J n F 1 b 3 Q 7 L C Z x d W 9 0 O 1 N l Y 3 R p b 2 4 x L 0 h v a m E x L 1 R p c G 8 g Y 2 F t Y m l h Z G 8 u e 0 N v b H V t b j E x M z g 4 L D E x M z g 3 f S Z x d W 9 0 O y w m c X V v d D t T Z W N 0 a W 9 u M S 9 I b 2 p h M S 9 U a X B v I G N h b W J p Y W R v L n t D b 2 x 1 b W 4 x M T M 4 O S w x M T M 4 O H 0 m c X V v d D s s J n F 1 b 3 Q 7 U 2 V j d G l v b j E v S G 9 q Y T E v V G l w b y B j Y W 1 i a W F k b y 5 7 Q 2 9 s d W 1 u M T E z O T A s M T E z O D l 9 J n F 1 b 3 Q 7 L C Z x d W 9 0 O 1 N l Y 3 R p b 2 4 x L 0 h v a m E x L 1 R p c G 8 g Y 2 F t Y m l h Z G 8 u e 0 N v b H V t b j E x M z k x L D E x M z k w f S Z x d W 9 0 O y w m c X V v d D t T Z W N 0 a W 9 u M S 9 I b 2 p h M S 9 U a X B v I G N h b W J p Y W R v L n t D b 2 x 1 b W 4 x M T M 5 M i w x M T M 5 M X 0 m c X V v d D s s J n F 1 b 3 Q 7 U 2 V j d G l v b j E v S G 9 q Y T E v V G l w b y B j Y W 1 i a W F k b y 5 7 Q 2 9 s d W 1 u M T E z O T M s M T E z O T J 9 J n F 1 b 3 Q 7 L C Z x d W 9 0 O 1 N l Y 3 R p b 2 4 x L 0 h v a m E x L 1 R p c G 8 g Y 2 F t Y m l h Z G 8 u e 0 N v b H V t b j E x M z k 0 L D E x M z k z f S Z x d W 9 0 O y w m c X V v d D t T Z W N 0 a W 9 u M S 9 I b 2 p h M S 9 U a X B v I G N h b W J p Y W R v L n t D b 2 x 1 b W 4 x M T M 5 N S w x M T M 5 N H 0 m c X V v d D s s J n F 1 b 3 Q 7 U 2 V j d G l v b j E v S G 9 q Y T E v V G l w b y B j Y W 1 i a W F k b y 5 7 Q 2 9 s d W 1 u M T E z O T Y s M T E z O T V 9 J n F 1 b 3 Q 7 L C Z x d W 9 0 O 1 N l Y 3 R p b 2 4 x L 0 h v a m E x L 1 R p c G 8 g Y 2 F t Y m l h Z G 8 u e 0 N v b H V t b j E x M z k 3 L D E x M z k 2 f S Z x d W 9 0 O y w m c X V v d D t T Z W N 0 a W 9 u M S 9 I b 2 p h M S 9 U a X B v I G N h b W J p Y W R v L n t D b 2 x 1 b W 4 x M T M 5 O C w x M T M 5 N 3 0 m c X V v d D s s J n F 1 b 3 Q 7 U 2 V j d G l v b j E v S G 9 q Y T E v V G l w b y B j Y W 1 i a W F k b y 5 7 Q 2 9 s d W 1 u M T E z O T k s M T E z O T h 9 J n F 1 b 3 Q 7 L C Z x d W 9 0 O 1 N l Y 3 R p b 2 4 x L 0 h v a m E x L 1 R p c G 8 g Y 2 F t Y m l h Z G 8 u e 0 N v b H V t b j E x N D A w L D E x M z k 5 f S Z x d W 9 0 O y w m c X V v d D t T Z W N 0 a W 9 u M S 9 I b 2 p h M S 9 U a X B v I G N h b W J p Y W R v L n t D b 2 x 1 b W 4 x M T Q w M S w x M T Q w M H 0 m c X V v d D s s J n F 1 b 3 Q 7 U 2 V j d G l v b j E v S G 9 q Y T E v V G l w b y B j Y W 1 i a W F k b y 5 7 Q 2 9 s d W 1 u M T E 0 M D I s M T E 0 M D F 9 J n F 1 b 3 Q 7 L C Z x d W 9 0 O 1 N l Y 3 R p b 2 4 x L 0 h v a m E x L 1 R p c G 8 g Y 2 F t Y m l h Z G 8 u e 0 N v b H V t b j E x N D A z L D E x N D A y f S Z x d W 9 0 O y w m c X V v d D t T Z W N 0 a W 9 u M S 9 I b 2 p h M S 9 U a X B v I G N h b W J p Y W R v L n t D b 2 x 1 b W 4 x M T Q w N C w x M T Q w M 3 0 m c X V v d D s s J n F 1 b 3 Q 7 U 2 V j d G l v b j E v S G 9 q Y T E v V G l w b y B j Y W 1 i a W F k b y 5 7 Q 2 9 s d W 1 u M T E 0 M D U s M T E 0 M D R 9 J n F 1 b 3 Q 7 L C Z x d W 9 0 O 1 N l Y 3 R p b 2 4 x L 0 h v a m E x L 1 R p c G 8 g Y 2 F t Y m l h Z G 8 u e 0 N v b H V t b j E x N D A 2 L D E x N D A 1 f S Z x d W 9 0 O y w m c X V v d D t T Z W N 0 a W 9 u M S 9 I b 2 p h M S 9 U a X B v I G N h b W J p Y W R v L n t D b 2 x 1 b W 4 x M T Q w N y w x M T Q w N n 0 m c X V v d D s s J n F 1 b 3 Q 7 U 2 V j d G l v b j E v S G 9 q Y T E v V G l w b y B j Y W 1 i a W F k b y 5 7 Q 2 9 s d W 1 u M T E 0 M D g s M T E 0 M D d 9 J n F 1 b 3 Q 7 L C Z x d W 9 0 O 1 N l Y 3 R p b 2 4 x L 0 h v a m E x L 1 R p c G 8 g Y 2 F t Y m l h Z G 8 u e 0 N v b H V t b j E x N D A 5 L D E x N D A 4 f S Z x d W 9 0 O y w m c X V v d D t T Z W N 0 a W 9 u M S 9 I b 2 p h M S 9 U a X B v I G N h b W J p Y W R v L n t D b 2 x 1 b W 4 x M T Q x M C w x M T Q w O X 0 m c X V v d D s s J n F 1 b 3 Q 7 U 2 V j d G l v b j E v S G 9 q Y T E v V G l w b y B j Y W 1 i a W F k b y 5 7 Q 2 9 s d W 1 u M T E 0 M T E s M T E 0 M T B 9 J n F 1 b 3 Q 7 L C Z x d W 9 0 O 1 N l Y 3 R p b 2 4 x L 0 h v a m E x L 1 R p c G 8 g Y 2 F t Y m l h Z G 8 u e 0 N v b H V t b j E x N D E y L D E x N D E x f S Z x d W 9 0 O y w m c X V v d D t T Z W N 0 a W 9 u M S 9 I b 2 p h M S 9 U a X B v I G N h b W J p Y W R v L n t D b 2 x 1 b W 4 x M T Q x M y w x M T Q x M n 0 m c X V v d D s s J n F 1 b 3 Q 7 U 2 V j d G l v b j E v S G 9 q Y T E v V G l w b y B j Y W 1 i a W F k b y 5 7 Q 2 9 s d W 1 u M T E 0 M T Q s M T E 0 M T N 9 J n F 1 b 3 Q 7 L C Z x d W 9 0 O 1 N l Y 3 R p b 2 4 x L 0 h v a m E x L 1 R p c G 8 g Y 2 F t Y m l h Z G 8 u e 0 N v b H V t b j E x N D E 1 L D E x N D E 0 f S Z x d W 9 0 O y w m c X V v d D t T Z W N 0 a W 9 u M S 9 I b 2 p h M S 9 U a X B v I G N h b W J p Y W R v L n t D b 2 x 1 b W 4 x M T Q x N i w x M T Q x N X 0 m c X V v d D s s J n F 1 b 3 Q 7 U 2 V j d G l v b j E v S G 9 q Y T E v V G l w b y B j Y W 1 i a W F k b y 5 7 Q 2 9 s d W 1 u M T E 0 M T c s M T E 0 M T Z 9 J n F 1 b 3 Q 7 L C Z x d W 9 0 O 1 N l Y 3 R p b 2 4 x L 0 h v a m E x L 1 R p c G 8 g Y 2 F t Y m l h Z G 8 u e 0 N v b H V t b j E x N D E 4 L D E x N D E 3 f S Z x d W 9 0 O y w m c X V v d D t T Z W N 0 a W 9 u M S 9 I b 2 p h M S 9 U a X B v I G N h b W J p Y W R v L n t D b 2 x 1 b W 4 x M T Q x O S w x M T Q x O H 0 m c X V v d D s s J n F 1 b 3 Q 7 U 2 V j d G l v b j E v S G 9 q Y T E v V G l w b y B j Y W 1 i a W F k b y 5 7 Q 2 9 s d W 1 u M T E 0 M j A s M T E 0 M T l 9 J n F 1 b 3 Q 7 L C Z x d W 9 0 O 1 N l Y 3 R p b 2 4 x L 0 h v a m E x L 1 R p c G 8 g Y 2 F t Y m l h Z G 8 u e 0 N v b H V t b j E x N D I x L D E x N D I w f S Z x d W 9 0 O y w m c X V v d D t T Z W N 0 a W 9 u M S 9 I b 2 p h M S 9 U a X B v I G N h b W J p Y W R v L n t D b 2 x 1 b W 4 x M T Q y M i w x M T Q y M X 0 m c X V v d D s s J n F 1 b 3 Q 7 U 2 V j d G l v b j E v S G 9 q Y T E v V G l w b y B j Y W 1 i a W F k b y 5 7 Q 2 9 s d W 1 u M T E 0 M j M s M T E 0 M j J 9 J n F 1 b 3 Q 7 L C Z x d W 9 0 O 1 N l Y 3 R p b 2 4 x L 0 h v a m E x L 1 R p c G 8 g Y 2 F t Y m l h Z G 8 u e 0 N v b H V t b j E x N D I 0 L D E x N D I z f S Z x d W 9 0 O y w m c X V v d D t T Z W N 0 a W 9 u M S 9 I b 2 p h M S 9 U a X B v I G N h b W J p Y W R v L n t D b 2 x 1 b W 4 x M T Q y N S w x M T Q y N H 0 m c X V v d D s s J n F 1 b 3 Q 7 U 2 V j d G l v b j E v S G 9 q Y T E v V G l w b y B j Y W 1 i a W F k b y 5 7 Q 2 9 s d W 1 u M T E 0 M j Y s M T E 0 M j V 9 J n F 1 b 3 Q 7 L C Z x d W 9 0 O 1 N l Y 3 R p b 2 4 x L 0 h v a m E x L 1 R p c G 8 g Y 2 F t Y m l h Z G 8 u e 0 N v b H V t b j E x N D I 3 L D E x N D I 2 f S Z x d W 9 0 O y w m c X V v d D t T Z W N 0 a W 9 u M S 9 I b 2 p h M S 9 U a X B v I G N h b W J p Y W R v L n t D b 2 x 1 b W 4 x M T Q y O C w x M T Q y N 3 0 m c X V v d D s s J n F 1 b 3 Q 7 U 2 V j d G l v b j E v S G 9 q Y T E v V G l w b y B j Y W 1 i a W F k b y 5 7 Q 2 9 s d W 1 u M T E 0 M j k s M T E 0 M j h 9 J n F 1 b 3 Q 7 L C Z x d W 9 0 O 1 N l Y 3 R p b 2 4 x L 0 h v a m E x L 1 R p c G 8 g Y 2 F t Y m l h Z G 8 u e 0 N v b H V t b j E x N D M w L D E x N D I 5 f S Z x d W 9 0 O y w m c X V v d D t T Z W N 0 a W 9 u M S 9 I b 2 p h M S 9 U a X B v I G N h b W J p Y W R v L n t D b 2 x 1 b W 4 x M T Q z M S w x M T Q z M H 0 m c X V v d D s s J n F 1 b 3 Q 7 U 2 V j d G l v b j E v S G 9 q Y T E v V G l w b y B j Y W 1 i a W F k b y 5 7 Q 2 9 s d W 1 u M T E 0 M z I s M T E 0 M z F 9 J n F 1 b 3 Q 7 L C Z x d W 9 0 O 1 N l Y 3 R p b 2 4 x L 0 h v a m E x L 1 R p c G 8 g Y 2 F t Y m l h Z G 8 u e 0 N v b H V t b j E x N D M z L D E x N D M y f S Z x d W 9 0 O y w m c X V v d D t T Z W N 0 a W 9 u M S 9 I b 2 p h M S 9 U a X B v I G N h b W J p Y W R v L n t D b 2 x 1 b W 4 x M T Q z N C w x M T Q z M 3 0 m c X V v d D s s J n F 1 b 3 Q 7 U 2 V j d G l v b j E v S G 9 q Y T E v V G l w b y B j Y W 1 i a W F k b y 5 7 Q 2 9 s d W 1 u M T E 0 M z U s M T E 0 M z R 9 J n F 1 b 3 Q 7 L C Z x d W 9 0 O 1 N l Y 3 R p b 2 4 x L 0 h v a m E x L 1 R p c G 8 g Y 2 F t Y m l h Z G 8 u e 0 N v b H V t b j E x N D M 2 L D E x N D M 1 f S Z x d W 9 0 O y w m c X V v d D t T Z W N 0 a W 9 u M S 9 I b 2 p h M S 9 U a X B v I G N h b W J p Y W R v L n t D b 2 x 1 b W 4 x M T Q z N y w x M T Q z N n 0 m c X V v d D s s J n F 1 b 3 Q 7 U 2 V j d G l v b j E v S G 9 q Y T E v V G l w b y B j Y W 1 i a W F k b y 5 7 Q 2 9 s d W 1 u M T E 0 M z g s M T E 0 M z d 9 J n F 1 b 3 Q 7 L C Z x d W 9 0 O 1 N l Y 3 R p b 2 4 x L 0 h v a m E x L 1 R p c G 8 g Y 2 F t Y m l h Z G 8 u e 0 N v b H V t b j E x N D M 5 L D E x N D M 4 f S Z x d W 9 0 O y w m c X V v d D t T Z W N 0 a W 9 u M S 9 I b 2 p h M S 9 U a X B v I G N h b W J p Y W R v L n t D b 2 x 1 b W 4 x M T Q 0 M C w x M T Q z O X 0 m c X V v d D s s J n F 1 b 3 Q 7 U 2 V j d G l v b j E v S G 9 q Y T E v V G l w b y B j Y W 1 i a W F k b y 5 7 Q 2 9 s d W 1 u M T E 0 N D E s M T E 0 N D B 9 J n F 1 b 3 Q 7 L C Z x d W 9 0 O 1 N l Y 3 R p b 2 4 x L 0 h v a m E x L 1 R p c G 8 g Y 2 F t Y m l h Z G 8 u e 0 N v b H V t b j E x N D Q y L D E x N D Q x f S Z x d W 9 0 O y w m c X V v d D t T Z W N 0 a W 9 u M S 9 I b 2 p h M S 9 U a X B v I G N h b W J p Y W R v L n t D b 2 x 1 b W 4 x M T Q 0 M y w x M T Q 0 M n 0 m c X V v d D s s J n F 1 b 3 Q 7 U 2 V j d G l v b j E v S G 9 q Y T E v V G l w b y B j Y W 1 i a W F k b y 5 7 Q 2 9 s d W 1 u M T E 0 N D Q s M T E 0 N D N 9 J n F 1 b 3 Q 7 L C Z x d W 9 0 O 1 N l Y 3 R p b 2 4 x L 0 h v a m E x L 1 R p c G 8 g Y 2 F t Y m l h Z G 8 u e 0 N v b H V t b j E x N D Q 1 L D E x N D Q 0 f S Z x d W 9 0 O y w m c X V v d D t T Z W N 0 a W 9 u M S 9 I b 2 p h M S 9 U a X B v I G N h b W J p Y W R v L n t D b 2 x 1 b W 4 x M T Q 0 N i w x M T Q 0 N X 0 m c X V v d D s s J n F 1 b 3 Q 7 U 2 V j d G l v b j E v S G 9 q Y T E v V G l w b y B j Y W 1 i a W F k b y 5 7 Q 2 9 s d W 1 u M T E 0 N D c s M T E 0 N D Z 9 J n F 1 b 3 Q 7 L C Z x d W 9 0 O 1 N l Y 3 R p b 2 4 x L 0 h v a m E x L 1 R p c G 8 g Y 2 F t Y m l h Z G 8 u e 0 N v b H V t b j E x N D Q 4 L D E x N D Q 3 f S Z x d W 9 0 O y w m c X V v d D t T Z W N 0 a W 9 u M S 9 I b 2 p h M S 9 U a X B v I G N h b W J p Y W R v L n t D b 2 x 1 b W 4 x M T Q 0 O S w x M T Q 0 O H 0 m c X V v d D s s J n F 1 b 3 Q 7 U 2 V j d G l v b j E v S G 9 q Y T E v V G l w b y B j Y W 1 i a W F k b y 5 7 Q 2 9 s d W 1 u M T E 0 N T A s M T E 0 N D l 9 J n F 1 b 3 Q 7 L C Z x d W 9 0 O 1 N l Y 3 R p b 2 4 x L 0 h v a m E x L 1 R p c G 8 g Y 2 F t Y m l h Z G 8 u e 0 N v b H V t b j E x N D U x L D E x N D U w f S Z x d W 9 0 O y w m c X V v d D t T Z W N 0 a W 9 u M S 9 I b 2 p h M S 9 U a X B v I G N h b W J p Y W R v L n t D b 2 x 1 b W 4 x M T Q 1 M i w x M T Q 1 M X 0 m c X V v d D s s J n F 1 b 3 Q 7 U 2 V j d G l v b j E v S G 9 q Y T E v V G l w b y B j Y W 1 i a W F k b y 5 7 Q 2 9 s d W 1 u M T E 0 N T M s M T E 0 N T J 9 J n F 1 b 3 Q 7 L C Z x d W 9 0 O 1 N l Y 3 R p b 2 4 x L 0 h v a m E x L 1 R p c G 8 g Y 2 F t Y m l h Z G 8 u e 0 N v b H V t b j E x N D U 0 L D E x N D U z f S Z x d W 9 0 O y w m c X V v d D t T Z W N 0 a W 9 u M S 9 I b 2 p h M S 9 U a X B v I G N h b W J p Y W R v L n t D b 2 x 1 b W 4 x M T Q 1 N S w x M T Q 1 N H 0 m c X V v d D s s J n F 1 b 3 Q 7 U 2 V j d G l v b j E v S G 9 q Y T E v V G l w b y B j Y W 1 i a W F k b y 5 7 Q 2 9 s d W 1 u M T E 0 N T Y s M T E 0 N T V 9 J n F 1 b 3 Q 7 L C Z x d W 9 0 O 1 N l Y 3 R p b 2 4 x L 0 h v a m E x L 1 R p c G 8 g Y 2 F t Y m l h Z G 8 u e 0 N v b H V t b j E x N D U 3 L D E x N D U 2 f S Z x d W 9 0 O y w m c X V v d D t T Z W N 0 a W 9 u M S 9 I b 2 p h M S 9 U a X B v I G N h b W J p Y W R v L n t D b 2 x 1 b W 4 x M T Q 1 O C w x M T Q 1 N 3 0 m c X V v d D s s J n F 1 b 3 Q 7 U 2 V j d G l v b j E v S G 9 q Y T E v V G l w b y B j Y W 1 i a W F k b y 5 7 Q 2 9 s d W 1 u M T E 0 N T k s M T E 0 N T h 9 J n F 1 b 3 Q 7 L C Z x d W 9 0 O 1 N l Y 3 R p b 2 4 x L 0 h v a m E x L 1 R p c G 8 g Y 2 F t Y m l h Z G 8 u e 0 N v b H V t b j E x N D Y w L D E x N D U 5 f S Z x d W 9 0 O y w m c X V v d D t T Z W N 0 a W 9 u M S 9 I b 2 p h M S 9 U a X B v I G N h b W J p Y W R v L n t D b 2 x 1 b W 4 x M T Q 2 M S w x M T Q 2 M H 0 m c X V v d D s s J n F 1 b 3 Q 7 U 2 V j d G l v b j E v S G 9 q Y T E v V G l w b y B j Y W 1 i a W F k b y 5 7 Q 2 9 s d W 1 u M T E 0 N j I s M T E 0 N j F 9 J n F 1 b 3 Q 7 L C Z x d W 9 0 O 1 N l Y 3 R p b 2 4 x L 0 h v a m E x L 1 R p c G 8 g Y 2 F t Y m l h Z G 8 u e 0 N v b H V t b j E x N D Y z L D E x N D Y y f S Z x d W 9 0 O y w m c X V v d D t T Z W N 0 a W 9 u M S 9 I b 2 p h M S 9 U a X B v I G N h b W J p Y W R v L n t D b 2 x 1 b W 4 x M T Q 2 N C w x M T Q 2 M 3 0 m c X V v d D s s J n F 1 b 3 Q 7 U 2 V j d G l v b j E v S G 9 q Y T E v V G l w b y B j Y W 1 i a W F k b y 5 7 Q 2 9 s d W 1 u M T E 0 N j U s M T E 0 N j R 9 J n F 1 b 3 Q 7 L C Z x d W 9 0 O 1 N l Y 3 R p b 2 4 x L 0 h v a m E x L 1 R p c G 8 g Y 2 F t Y m l h Z G 8 u e 0 N v b H V t b j E x N D Y 2 L D E x N D Y 1 f S Z x d W 9 0 O y w m c X V v d D t T Z W N 0 a W 9 u M S 9 I b 2 p h M S 9 U a X B v I G N h b W J p Y W R v L n t D b 2 x 1 b W 4 x M T Q 2 N y w x M T Q 2 N n 0 m c X V v d D s s J n F 1 b 3 Q 7 U 2 V j d G l v b j E v S G 9 q Y T E v V G l w b y B j Y W 1 i a W F k b y 5 7 Q 2 9 s d W 1 u M T E 0 N j g s M T E 0 N j d 9 J n F 1 b 3 Q 7 L C Z x d W 9 0 O 1 N l Y 3 R p b 2 4 x L 0 h v a m E x L 1 R p c G 8 g Y 2 F t Y m l h Z G 8 u e 0 N v b H V t b j E x N D Y 5 L D E x N D Y 4 f S Z x d W 9 0 O y w m c X V v d D t T Z W N 0 a W 9 u M S 9 I b 2 p h M S 9 U a X B v I G N h b W J p Y W R v L n t D b 2 x 1 b W 4 x M T Q 3 M C w x M T Q 2 O X 0 m c X V v d D s s J n F 1 b 3 Q 7 U 2 V j d G l v b j E v S G 9 q Y T E v V G l w b y B j Y W 1 i a W F k b y 5 7 Q 2 9 s d W 1 u M T E 0 N z E s M T E 0 N z B 9 J n F 1 b 3 Q 7 L C Z x d W 9 0 O 1 N l Y 3 R p b 2 4 x L 0 h v a m E x L 1 R p c G 8 g Y 2 F t Y m l h Z G 8 u e 0 N v b H V t b j E x N D c y L D E x N D c x f S Z x d W 9 0 O y w m c X V v d D t T Z W N 0 a W 9 u M S 9 I b 2 p h M S 9 U a X B v I G N h b W J p Y W R v L n t D b 2 x 1 b W 4 x M T Q 3 M y w x M T Q 3 M n 0 m c X V v d D s s J n F 1 b 3 Q 7 U 2 V j d G l v b j E v S G 9 q Y T E v V G l w b y B j Y W 1 i a W F k b y 5 7 Q 2 9 s d W 1 u M T E 0 N z Q s M T E 0 N z N 9 J n F 1 b 3 Q 7 L C Z x d W 9 0 O 1 N l Y 3 R p b 2 4 x L 0 h v a m E x L 1 R p c G 8 g Y 2 F t Y m l h Z G 8 u e 0 N v b H V t b j E x N D c 1 L D E x N D c 0 f S Z x d W 9 0 O y w m c X V v d D t T Z W N 0 a W 9 u M S 9 I b 2 p h M S 9 U a X B v I G N h b W J p Y W R v L n t D b 2 x 1 b W 4 x M T Q 3 N i w x M T Q 3 N X 0 m c X V v d D s s J n F 1 b 3 Q 7 U 2 V j d G l v b j E v S G 9 q Y T E v V G l w b y B j Y W 1 i a W F k b y 5 7 Q 2 9 s d W 1 u M T E 0 N z c s M T E 0 N z Z 9 J n F 1 b 3 Q 7 L C Z x d W 9 0 O 1 N l Y 3 R p b 2 4 x L 0 h v a m E x L 1 R p c G 8 g Y 2 F t Y m l h Z G 8 u e 0 N v b H V t b j E x N D c 4 L D E x N D c 3 f S Z x d W 9 0 O y w m c X V v d D t T Z W N 0 a W 9 u M S 9 I b 2 p h M S 9 U a X B v I G N h b W J p Y W R v L n t D b 2 x 1 b W 4 x M T Q 3 O S w x M T Q 3 O H 0 m c X V v d D s s J n F 1 b 3 Q 7 U 2 V j d G l v b j E v S G 9 q Y T E v V G l w b y B j Y W 1 i a W F k b y 5 7 Q 2 9 s d W 1 u M T E 0 O D A s M T E 0 N z l 9 J n F 1 b 3 Q 7 L C Z x d W 9 0 O 1 N l Y 3 R p b 2 4 x L 0 h v a m E x L 1 R p c G 8 g Y 2 F t Y m l h Z G 8 u e 0 N v b H V t b j E x N D g x L D E x N D g w f S Z x d W 9 0 O y w m c X V v d D t T Z W N 0 a W 9 u M S 9 I b 2 p h M S 9 U a X B v I G N h b W J p Y W R v L n t D b 2 x 1 b W 4 x M T Q 4 M i w x M T Q 4 M X 0 m c X V v d D s s J n F 1 b 3 Q 7 U 2 V j d G l v b j E v S G 9 q Y T E v V G l w b y B j Y W 1 i a W F k b y 5 7 Q 2 9 s d W 1 u M T E 0 O D M s M T E 0 O D J 9 J n F 1 b 3 Q 7 L C Z x d W 9 0 O 1 N l Y 3 R p b 2 4 x L 0 h v a m E x L 1 R p c G 8 g Y 2 F t Y m l h Z G 8 u e 0 N v b H V t b j E x N D g 0 L D E x N D g z f S Z x d W 9 0 O y w m c X V v d D t T Z W N 0 a W 9 u M S 9 I b 2 p h M S 9 U a X B v I G N h b W J p Y W R v L n t D b 2 x 1 b W 4 x M T Q 4 N S w x M T Q 4 N H 0 m c X V v d D s s J n F 1 b 3 Q 7 U 2 V j d G l v b j E v S G 9 q Y T E v V G l w b y B j Y W 1 i a W F k b y 5 7 Q 2 9 s d W 1 u M T E 0 O D Y s M T E 0 O D V 9 J n F 1 b 3 Q 7 L C Z x d W 9 0 O 1 N l Y 3 R p b 2 4 x L 0 h v a m E x L 1 R p c G 8 g Y 2 F t Y m l h Z G 8 u e 0 N v b H V t b j E x N D g 3 L D E x N D g 2 f S Z x d W 9 0 O y w m c X V v d D t T Z W N 0 a W 9 u M S 9 I b 2 p h M S 9 U a X B v I G N h b W J p Y W R v L n t D b 2 x 1 b W 4 x M T Q 4 O C w x M T Q 4 N 3 0 m c X V v d D s s J n F 1 b 3 Q 7 U 2 V j d G l v b j E v S G 9 q Y T E v V G l w b y B j Y W 1 i a W F k b y 5 7 Q 2 9 s d W 1 u M T E 0 O D k s M T E 0 O D h 9 J n F 1 b 3 Q 7 L C Z x d W 9 0 O 1 N l Y 3 R p b 2 4 x L 0 h v a m E x L 1 R p c G 8 g Y 2 F t Y m l h Z G 8 u e 0 N v b H V t b j E x N D k w L D E x N D g 5 f S Z x d W 9 0 O y w m c X V v d D t T Z W N 0 a W 9 u M S 9 I b 2 p h M S 9 U a X B v I G N h b W J p Y W R v L n t D b 2 x 1 b W 4 x M T Q 5 M S w x M T Q 5 M H 0 m c X V v d D s s J n F 1 b 3 Q 7 U 2 V j d G l v b j E v S G 9 q Y T E v V G l w b y B j Y W 1 i a W F k b y 5 7 Q 2 9 s d W 1 u M T E 0 O T I s M T E 0 O T F 9 J n F 1 b 3 Q 7 L C Z x d W 9 0 O 1 N l Y 3 R p b 2 4 x L 0 h v a m E x L 1 R p c G 8 g Y 2 F t Y m l h Z G 8 u e 0 N v b H V t b j E x N D k z L D E x N D k y f S Z x d W 9 0 O y w m c X V v d D t T Z W N 0 a W 9 u M S 9 I b 2 p h M S 9 U a X B v I G N h b W J p Y W R v L n t D b 2 x 1 b W 4 x M T Q 5 N C w x M T Q 5 M 3 0 m c X V v d D s s J n F 1 b 3 Q 7 U 2 V j d G l v b j E v S G 9 q Y T E v V G l w b y B j Y W 1 i a W F k b y 5 7 Q 2 9 s d W 1 u M T E 0 O T U s M T E 0 O T R 9 J n F 1 b 3 Q 7 L C Z x d W 9 0 O 1 N l Y 3 R p b 2 4 x L 0 h v a m E x L 1 R p c G 8 g Y 2 F t Y m l h Z G 8 u e 0 N v b H V t b j E x N D k 2 L D E x N D k 1 f S Z x d W 9 0 O y w m c X V v d D t T Z W N 0 a W 9 u M S 9 I b 2 p h M S 9 U a X B v I G N h b W J p Y W R v L n t D b 2 x 1 b W 4 x M T Q 5 N y w x M T Q 5 N n 0 m c X V v d D s s J n F 1 b 3 Q 7 U 2 V j d G l v b j E v S G 9 q Y T E v V G l w b y B j Y W 1 i a W F k b y 5 7 Q 2 9 s d W 1 u M T E 0 O T g s M T E 0 O T d 9 J n F 1 b 3 Q 7 L C Z x d W 9 0 O 1 N l Y 3 R p b 2 4 x L 0 h v a m E x L 1 R p c G 8 g Y 2 F t Y m l h Z G 8 u e 0 N v b H V t b j E x N D k 5 L D E x N D k 4 f S Z x d W 9 0 O y w m c X V v d D t T Z W N 0 a W 9 u M S 9 I b 2 p h M S 9 U a X B v I G N h b W J p Y W R v L n t D b 2 x 1 b W 4 x M T U w M C w x M T Q 5 O X 0 m c X V v d D s s J n F 1 b 3 Q 7 U 2 V j d G l v b j E v S G 9 q Y T E v V G l w b y B j Y W 1 i a W F k b y 5 7 Q 2 9 s d W 1 u M T E 1 M D E s M T E 1 M D B 9 J n F 1 b 3 Q 7 L C Z x d W 9 0 O 1 N l Y 3 R p b 2 4 x L 0 h v a m E x L 1 R p c G 8 g Y 2 F t Y m l h Z G 8 u e 0 N v b H V t b j E x N T A y L D E x N T A x f S Z x d W 9 0 O y w m c X V v d D t T Z W N 0 a W 9 u M S 9 I b 2 p h M S 9 U a X B v I G N h b W J p Y W R v L n t D b 2 x 1 b W 4 x M T U w M y w x M T U w M n 0 m c X V v d D s s J n F 1 b 3 Q 7 U 2 V j d G l v b j E v S G 9 q Y T E v V G l w b y B j Y W 1 i a W F k b y 5 7 Q 2 9 s d W 1 u M T E 1 M D Q s M T E 1 M D N 9 J n F 1 b 3 Q 7 L C Z x d W 9 0 O 1 N l Y 3 R p b 2 4 x L 0 h v a m E x L 1 R p c G 8 g Y 2 F t Y m l h Z G 8 u e 0 N v b H V t b j E x N T A 1 L D E x N T A 0 f S Z x d W 9 0 O y w m c X V v d D t T Z W N 0 a W 9 u M S 9 I b 2 p h M S 9 U a X B v I G N h b W J p Y W R v L n t D b 2 x 1 b W 4 x M T U w N i w x M T U w N X 0 m c X V v d D s s J n F 1 b 3 Q 7 U 2 V j d G l v b j E v S G 9 q Y T E v V G l w b y B j Y W 1 i a W F k b y 5 7 Q 2 9 s d W 1 u M T E 1 M D c s M T E 1 M D Z 9 J n F 1 b 3 Q 7 L C Z x d W 9 0 O 1 N l Y 3 R p b 2 4 x L 0 h v a m E x L 1 R p c G 8 g Y 2 F t Y m l h Z G 8 u e 0 N v b H V t b j E x N T A 4 L D E x N T A 3 f S Z x d W 9 0 O y w m c X V v d D t T Z W N 0 a W 9 u M S 9 I b 2 p h M S 9 U a X B v I G N h b W J p Y W R v L n t D b 2 x 1 b W 4 x M T U w O S w x M T U w O H 0 m c X V v d D s s J n F 1 b 3 Q 7 U 2 V j d G l v b j E v S G 9 q Y T E v V G l w b y B j Y W 1 i a W F k b y 5 7 Q 2 9 s d W 1 u M T E 1 M T A s M T E 1 M D l 9 J n F 1 b 3 Q 7 L C Z x d W 9 0 O 1 N l Y 3 R p b 2 4 x L 0 h v a m E x L 1 R p c G 8 g Y 2 F t Y m l h Z G 8 u e 0 N v b H V t b j E x N T E x L D E x N T E w f S Z x d W 9 0 O y w m c X V v d D t T Z W N 0 a W 9 u M S 9 I b 2 p h M S 9 U a X B v I G N h b W J p Y W R v L n t D b 2 x 1 b W 4 x M T U x M i w x M T U x M X 0 m c X V v d D s s J n F 1 b 3 Q 7 U 2 V j d G l v b j E v S G 9 q Y T E v V G l w b y B j Y W 1 i a W F k b y 5 7 Q 2 9 s d W 1 u M T E 1 M T M s M T E 1 M T J 9 J n F 1 b 3 Q 7 L C Z x d W 9 0 O 1 N l Y 3 R p b 2 4 x L 0 h v a m E x L 1 R p c G 8 g Y 2 F t Y m l h Z G 8 u e 0 N v b H V t b j E x N T E 0 L D E x N T E z f S Z x d W 9 0 O y w m c X V v d D t T Z W N 0 a W 9 u M S 9 I b 2 p h M S 9 U a X B v I G N h b W J p Y W R v L n t D b 2 x 1 b W 4 x M T U x N S w x M T U x N H 0 m c X V v d D s s J n F 1 b 3 Q 7 U 2 V j d G l v b j E v S G 9 q Y T E v V G l w b y B j Y W 1 i a W F k b y 5 7 Q 2 9 s d W 1 u M T E 1 M T Y s M T E 1 M T V 9 J n F 1 b 3 Q 7 L C Z x d W 9 0 O 1 N l Y 3 R p b 2 4 x L 0 h v a m E x L 1 R p c G 8 g Y 2 F t Y m l h Z G 8 u e 0 N v b H V t b j E x N T E 3 L D E x N T E 2 f S Z x d W 9 0 O y w m c X V v d D t T Z W N 0 a W 9 u M S 9 I b 2 p h M S 9 U a X B v I G N h b W J p Y W R v L n t D b 2 x 1 b W 4 x M T U x O C w x M T U x N 3 0 m c X V v d D s s J n F 1 b 3 Q 7 U 2 V j d G l v b j E v S G 9 q Y T E v V G l w b y B j Y W 1 i a W F k b y 5 7 Q 2 9 s d W 1 u M T E 1 M T k s M T E 1 M T h 9 J n F 1 b 3 Q 7 L C Z x d W 9 0 O 1 N l Y 3 R p b 2 4 x L 0 h v a m E x L 1 R p c G 8 g Y 2 F t Y m l h Z G 8 u e 0 N v b H V t b j E x N T I w L D E x N T E 5 f S Z x d W 9 0 O y w m c X V v d D t T Z W N 0 a W 9 u M S 9 I b 2 p h M S 9 U a X B v I G N h b W J p Y W R v L n t D b 2 x 1 b W 4 x M T U y M S w x M T U y M H 0 m c X V v d D s s J n F 1 b 3 Q 7 U 2 V j d G l v b j E v S G 9 q Y T E v V G l w b y B j Y W 1 i a W F k b y 5 7 Q 2 9 s d W 1 u M T E 1 M j I s M T E 1 M j F 9 J n F 1 b 3 Q 7 L C Z x d W 9 0 O 1 N l Y 3 R p b 2 4 x L 0 h v a m E x L 1 R p c G 8 g Y 2 F t Y m l h Z G 8 u e 0 N v b H V t b j E x N T I z L D E x N T I y f S Z x d W 9 0 O y w m c X V v d D t T Z W N 0 a W 9 u M S 9 I b 2 p h M S 9 U a X B v I G N h b W J p Y W R v L n t D b 2 x 1 b W 4 x M T U y N C w x M T U y M 3 0 m c X V v d D s s J n F 1 b 3 Q 7 U 2 V j d G l v b j E v S G 9 q Y T E v V G l w b y B j Y W 1 i a W F k b y 5 7 Q 2 9 s d W 1 u M T E 1 M j U s M T E 1 M j R 9 J n F 1 b 3 Q 7 L C Z x d W 9 0 O 1 N l Y 3 R p b 2 4 x L 0 h v a m E x L 1 R p c G 8 g Y 2 F t Y m l h Z G 8 u e 0 N v b H V t b j E x N T I 2 L D E x N T I 1 f S Z x d W 9 0 O y w m c X V v d D t T Z W N 0 a W 9 u M S 9 I b 2 p h M S 9 U a X B v I G N h b W J p Y W R v L n t D b 2 x 1 b W 4 x M T U y N y w x M T U y N n 0 m c X V v d D s s J n F 1 b 3 Q 7 U 2 V j d G l v b j E v S G 9 q Y T E v V G l w b y B j Y W 1 i a W F k b y 5 7 Q 2 9 s d W 1 u M T E 1 M j g s M T E 1 M j d 9 J n F 1 b 3 Q 7 L C Z x d W 9 0 O 1 N l Y 3 R p b 2 4 x L 0 h v a m E x L 1 R p c G 8 g Y 2 F t Y m l h Z G 8 u e 0 N v b H V t b j E x N T I 5 L D E x N T I 4 f S Z x d W 9 0 O y w m c X V v d D t T Z W N 0 a W 9 u M S 9 I b 2 p h M S 9 U a X B v I G N h b W J p Y W R v L n t D b 2 x 1 b W 4 x M T U z M C w x M T U y O X 0 m c X V v d D s s J n F 1 b 3 Q 7 U 2 V j d G l v b j E v S G 9 q Y T E v V G l w b y B j Y W 1 i a W F k b y 5 7 Q 2 9 s d W 1 u M T E 1 M z E s M T E 1 M z B 9 J n F 1 b 3 Q 7 L C Z x d W 9 0 O 1 N l Y 3 R p b 2 4 x L 0 h v a m E x L 1 R p c G 8 g Y 2 F t Y m l h Z G 8 u e 0 N v b H V t b j E x N T M y L D E x N T M x f S Z x d W 9 0 O y w m c X V v d D t T Z W N 0 a W 9 u M S 9 I b 2 p h M S 9 U a X B v I G N h b W J p Y W R v L n t D b 2 x 1 b W 4 x M T U z M y w x M T U z M n 0 m c X V v d D s s J n F 1 b 3 Q 7 U 2 V j d G l v b j E v S G 9 q Y T E v V G l w b y B j Y W 1 i a W F k b y 5 7 Q 2 9 s d W 1 u M T E 1 M z Q s M T E 1 M z N 9 J n F 1 b 3 Q 7 L C Z x d W 9 0 O 1 N l Y 3 R p b 2 4 x L 0 h v a m E x L 1 R p c G 8 g Y 2 F t Y m l h Z G 8 u e 0 N v b H V t b j E x N T M 1 L D E x N T M 0 f S Z x d W 9 0 O y w m c X V v d D t T Z W N 0 a W 9 u M S 9 I b 2 p h M S 9 U a X B v I G N h b W J p Y W R v L n t D b 2 x 1 b W 4 x M T U z N i w x M T U z N X 0 m c X V v d D s s J n F 1 b 3 Q 7 U 2 V j d G l v b j E v S G 9 q Y T E v V G l w b y B j Y W 1 i a W F k b y 5 7 Q 2 9 s d W 1 u M T E 1 M z c s M T E 1 M z Z 9 J n F 1 b 3 Q 7 L C Z x d W 9 0 O 1 N l Y 3 R p b 2 4 x L 0 h v a m E x L 1 R p c G 8 g Y 2 F t Y m l h Z G 8 u e 0 N v b H V t b j E x N T M 4 L D E x N T M 3 f S Z x d W 9 0 O y w m c X V v d D t T Z W N 0 a W 9 u M S 9 I b 2 p h M S 9 U a X B v I G N h b W J p Y W R v L n t D b 2 x 1 b W 4 x M T U z O S w x M T U z O H 0 m c X V v d D s s J n F 1 b 3 Q 7 U 2 V j d G l v b j E v S G 9 q Y T E v V G l w b y B j Y W 1 i a W F k b y 5 7 Q 2 9 s d W 1 u M T E 1 N D A s M T E 1 M z l 9 J n F 1 b 3 Q 7 L C Z x d W 9 0 O 1 N l Y 3 R p b 2 4 x L 0 h v a m E x L 1 R p c G 8 g Y 2 F t Y m l h Z G 8 u e 0 N v b H V t b j E x N T Q x L D E x N T Q w f S Z x d W 9 0 O y w m c X V v d D t T Z W N 0 a W 9 u M S 9 I b 2 p h M S 9 U a X B v I G N h b W J p Y W R v L n t D b 2 x 1 b W 4 x M T U 0 M i w x M T U 0 M X 0 m c X V v d D s s J n F 1 b 3 Q 7 U 2 V j d G l v b j E v S G 9 q Y T E v V G l w b y B j Y W 1 i a W F k b y 5 7 Q 2 9 s d W 1 u M T E 1 N D M s M T E 1 N D J 9 J n F 1 b 3 Q 7 L C Z x d W 9 0 O 1 N l Y 3 R p b 2 4 x L 0 h v a m E x L 1 R p c G 8 g Y 2 F t Y m l h Z G 8 u e 0 N v b H V t b j E x N T Q 0 L D E x N T Q z f S Z x d W 9 0 O y w m c X V v d D t T Z W N 0 a W 9 u M S 9 I b 2 p h M S 9 U a X B v I G N h b W J p Y W R v L n t D b 2 x 1 b W 4 x M T U 0 N S w x M T U 0 N H 0 m c X V v d D s s J n F 1 b 3 Q 7 U 2 V j d G l v b j E v S G 9 q Y T E v V G l w b y B j Y W 1 i a W F k b y 5 7 Q 2 9 s d W 1 u M T E 1 N D Y s M T E 1 N D V 9 J n F 1 b 3 Q 7 L C Z x d W 9 0 O 1 N l Y 3 R p b 2 4 x L 0 h v a m E x L 1 R p c G 8 g Y 2 F t Y m l h Z G 8 u e 0 N v b H V t b j E x N T Q 3 L D E x N T Q 2 f S Z x d W 9 0 O y w m c X V v d D t T Z W N 0 a W 9 u M S 9 I b 2 p h M S 9 U a X B v I G N h b W J p Y W R v L n t D b 2 x 1 b W 4 x M T U 0 O C w x M T U 0 N 3 0 m c X V v d D s s J n F 1 b 3 Q 7 U 2 V j d G l v b j E v S G 9 q Y T E v V G l w b y B j Y W 1 i a W F k b y 5 7 Q 2 9 s d W 1 u M T E 1 N D k s M T E 1 N D h 9 J n F 1 b 3 Q 7 L C Z x d W 9 0 O 1 N l Y 3 R p b 2 4 x L 0 h v a m E x L 1 R p c G 8 g Y 2 F t Y m l h Z G 8 u e 0 N v b H V t b j E x N T U w L D E x N T Q 5 f S Z x d W 9 0 O y w m c X V v d D t T Z W N 0 a W 9 u M S 9 I b 2 p h M S 9 U a X B v I G N h b W J p Y W R v L n t D b 2 x 1 b W 4 x M T U 1 M S w x M T U 1 M H 0 m c X V v d D s s J n F 1 b 3 Q 7 U 2 V j d G l v b j E v S G 9 q Y T E v V G l w b y B j Y W 1 i a W F k b y 5 7 Q 2 9 s d W 1 u M T E 1 N T I s M T E 1 N T F 9 J n F 1 b 3 Q 7 L C Z x d W 9 0 O 1 N l Y 3 R p b 2 4 x L 0 h v a m E x L 1 R p c G 8 g Y 2 F t Y m l h Z G 8 u e 0 N v b H V t b j E x N T U z L D E x N T U y f S Z x d W 9 0 O y w m c X V v d D t T Z W N 0 a W 9 u M S 9 I b 2 p h M S 9 U a X B v I G N h b W J p Y W R v L n t D b 2 x 1 b W 4 x M T U 1 N C w x M T U 1 M 3 0 m c X V v d D s s J n F 1 b 3 Q 7 U 2 V j d G l v b j E v S G 9 q Y T E v V G l w b y B j Y W 1 i a W F k b y 5 7 Q 2 9 s d W 1 u M T E 1 N T U s M T E 1 N T R 9 J n F 1 b 3 Q 7 L C Z x d W 9 0 O 1 N l Y 3 R p b 2 4 x L 0 h v a m E x L 1 R p c G 8 g Y 2 F t Y m l h Z G 8 u e 0 N v b H V t b j E x N T U 2 L D E x N T U 1 f S Z x d W 9 0 O y w m c X V v d D t T Z W N 0 a W 9 u M S 9 I b 2 p h M S 9 U a X B v I G N h b W J p Y W R v L n t D b 2 x 1 b W 4 x M T U 1 N y w x M T U 1 N n 0 m c X V v d D s s J n F 1 b 3 Q 7 U 2 V j d G l v b j E v S G 9 q Y T E v V G l w b y B j Y W 1 i a W F k b y 5 7 Q 2 9 s d W 1 u M T E 1 N T g s M T E 1 N T d 9 J n F 1 b 3 Q 7 L C Z x d W 9 0 O 1 N l Y 3 R p b 2 4 x L 0 h v a m E x L 1 R p c G 8 g Y 2 F t Y m l h Z G 8 u e 0 N v b H V t b j E x N T U 5 L D E x N T U 4 f S Z x d W 9 0 O y w m c X V v d D t T Z W N 0 a W 9 u M S 9 I b 2 p h M S 9 U a X B v I G N h b W J p Y W R v L n t D b 2 x 1 b W 4 x M T U 2 M C w x M T U 1 O X 0 m c X V v d D s s J n F 1 b 3 Q 7 U 2 V j d G l v b j E v S G 9 q Y T E v V G l w b y B j Y W 1 i a W F k b y 5 7 Q 2 9 s d W 1 u M T E 1 N j E s M T E 1 N j B 9 J n F 1 b 3 Q 7 L C Z x d W 9 0 O 1 N l Y 3 R p b 2 4 x L 0 h v a m E x L 1 R p c G 8 g Y 2 F t Y m l h Z G 8 u e 0 N v b H V t b j E x N T Y y L D E x N T Y x f S Z x d W 9 0 O y w m c X V v d D t T Z W N 0 a W 9 u M S 9 I b 2 p h M S 9 U a X B v I G N h b W J p Y W R v L n t D b 2 x 1 b W 4 x M T U 2 M y w x M T U 2 M n 0 m c X V v d D s s J n F 1 b 3 Q 7 U 2 V j d G l v b j E v S G 9 q Y T E v V G l w b y B j Y W 1 i a W F k b y 5 7 Q 2 9 s d W 1 u M T E 1 N j Q s M T E 1 N j N 9 J n F 1 b 3 Q 7 L C Z x d W 9 0 O 1 N l Y 3 R p b 2 4 x L 0 h v a m E x L 1 R p c G 8 g Y 2 F t Y m l h Z G 8 u e 0 N v b H V t b j E x N T Y 1 L D E x N T Y 0 f S Z x d W 9 0 O y w m c X V v d D t T Z W N 0 a W 9 u M S 9 I b 2 p h M S 9 U a X B v I G N h b W J p Y W R v L n t D b 2 x 1 b W 4 x M T U 2 N i w x M T U 2 N X 0 m c X V v d D s s J n F 1 b 3 Q 7 U 2 V j d G l v b j E v S G 9 q Y T E v V G l w b y B j Y W 1 i a W F k b y 5 7 Q 2 9 s d W 1 u M T E 1 N j c s M T E 1 N j Z 9 J n F 1 b 3 Q 7 L C Z x d W 9 0 O 1 N l Y 3 R p b 2 4 x L 0 h v a m E x L 1 R p c G 8 g Y 2 F t Y m l h Z G 8 u e 0 N v b H V t b j E x N T Y 4 L D E x N T Y 3 f S Z x d W 9 0 O y w m c X V v d D t T Z W N 0 a W 9 u M S 9 I b 2 p h M S 9 U a X B v I G N h b W J p Y W R v L n t D b 2 x 1 b W 4 x M T U 2 O S w x M T U 2 O H 0 m c X V v d D s s J n F 1 b 3 Q 7 U 2 V j d G l v b j E v S G 9 q Y T E v V G l w b y B j Y W 1 i a W F k b y 5 7 Q 2 9 s d W 1 u M T E 1 N z A s M T E 1 N j l 9 J n F 1 b 3 Q 7 L C Z x d W 9 0 O 1 N l Y 3 R p b 2 4 x L 0 h v a m E x L 1 R p c G 8 g Y 2 F t Y m l h Z G 8 u e 0 N v b H V t b j E x N T c x L D E x N T c w f S Z x d W 9 0 O y w m c X V v d D t T Z W N 0 a W 9 u M S 9 I b 2 p h M S 9 U a X B v I G N h b W J p Y W R v L n t D b 2 x 1 b W 4 x M T U 3 M i w x M T U 3 M X 0 m c X V v d D s s J n F 1 b 3 Q 7 U 2 V j d G l v b j E v S G 9 q Y T E v V G l w b y B j Y W 1 i a W F k b y 5 7 Q 2 9 s d W 1 u M T E 1 N z M s M T E 1 N z J 9 J n F 1 b 3 Q 7 L C Z x d W 9 0 O 1 N l Y 3 R p b 2 4 x L 0 h v a m E x L 1 R p c G 8 g Y 2 F t Y m l h Z G 8 u e 0 N v b H V t b j E x N T c 0 L D E x N T c z f S Z x d W 9 0 O y w m c X V v d D t T Z W N 0 a W 9 u M S 9 I b 2 p h M S 9 U a X B v I G N h b W J p Y W R v L n t D b 2 x 1 b W 4 x M T U 3 N S w x M T U 3 N H 0 m c X V v d D s s J n F 1 b 3 Q 7 U 2 V j d G l v b j E v S G 9 q Y T E v V G l w b y B j Y W 1 i a W F k b y 5 7 Q 2 9 s d W 1 u M T E 1 N z Y s M T E 1 N z V 9 J n F 1 b 3 Q 7 L C Z x d W 9 0 O 1 N l Y 3 R p b 2 4 x L 0 h v a m E x L 1 R p c G 8 g Y 2 F t Y m l h Z G 8 u e 0 N v b H V t b j E x N T c 3 L D E x N T c 2 f S Z x d W 9 0 O y w m c X V v d D t T Z W N 0 a W 9 u M S 9 I b 2 p h M S 9 U a X B v I G N h b W J p Y W R v L n t D b 2 x 1 b W 4 x M T U 3 O C w x M T U 3 N 3 0 m c X V v d D s s J n F 1 b 3 Q 7 U 2 V j d G l v b j E v S G 9 q Y T E v V G l w b y B j Y W 1 i a W F k b y 5 7 Q 2 9 s d W 1 u M T E 1 N z k s M T E 1 N z h 9 J n F 1 b 3 Q 7 L C Z x d W 9 0 O 1 N l Y 3 R p b 2 4 x L 0 h v a m E x L 1 R p c G 8 g Y 2 F t Y m l h Z G 8 u e 0 N v b H V t b j E x N T g w L D E x N T c 5 f S Z x d W 9 0 O y w m c X V v d D t T Z W N 0 a W 9 u M S 9 I b 2 p h M S 9 U a X B v I G N h b W J p Y W R v L n t D b 2 x 1 b W 4 x M T U 4 M S w x M T U 4 M H 0 m c X V v d D s s J n F 1 b 3 Q 7 U 2 V j d G l v b j E v S G 9 q Y T E v V G l w b y B j Y W 1 i a W F k b y 5 7 Q 2 9 s d W 1 u M T E 1 O D I s M T E 1 O D F 9 J n F 1 b 3 Q 7 L C Z x d W 9 0 O 1 N l Y 3 R p b 2 4 x L 0 h v a m E x L 1 R p c G 8 g Y 2 F t Y m l h Z G 8 u e 0 N v b H V t b j E x N T g z L D E x N T g y f S Z x d W 9 0 O y w m c X V v d D t T Z W N 0 a W 9 u M S 9 I b 2 p h M S 9 U a X B v I G N h b W J p Y W R v L n t D b 2 x 1 b W 4 x M T U 4 N C w x M T U 4 M 3 0 m c X V v d D s s J n F 1 b 3 Q 7 U 2 V j d G l v b j E v S G 9 q Y T E v V G l w b y B j Y W 1 i a W F k b y 5 7 Q 2 9 s d W 1 u M T E 1 O D U s M T E 1 O D R 9 J n F 1 b 3 Q 7 L C Z x d W 9 0 O 1 N l Y 3 R p b 2 4 x L 0 h v a m E x L 1 R p c G 8 g Y 2 F t Y m l h Z G 8 u e 0 N v b H V t b j E x N T g 2 L D E x N T g 1 f S Z x d W 9 0 O y w m c X V v d D t T Z W N 0 a W 9 u M S 9 I b 2 p h M S 9 U a X B v I G N h b W J p Y W R v L n t D b 2 x 1 b W 4 x M T U 4 N y w x M T U 4 N n 0 m c X V v d D s s J n F 1 b 3 Q 7 U 2 V j d G l v b j E v S G 9 q Y T E v V G l w b y B j Y W 1 i a W F k b y 5 7 Q 2 9 s d W 1 u M T E 1 O D g s M T E 1 O D d 9 J n F 1 b 3 Q 7 L C Z x d W 9 0 O 1 N l Y 3 R p b 2 4 x L 0 h v a m E x L 1 R p c G 8 g Y 2 F t Y m l h Z G 8 u e 0 N v b H V t b j E x N T g 5 L D E x N T g 4 f S Z x d W 9 0 O y w m c X V v d D t T Z W N 0 a W 9 u M S 9 I b 2 p h M S 9 U a X B v I G N h b W J p Y W R v L n t D b 2 x 1 b W 4 x M T U 5 M C w x M T U 4 O X 0 m c X V v d D s s J n F 1 b 3 Q 7 U 2 V j d G l v b j E v S G 9 q Y T E v V G l w b y B j Y W 1 i a W F k b y 5 7 Q 2 9 s d W 1 u M T E 1 O T E s M T E 1 O T B 9 J n F 1 b 3 Q 7 L C Z x d W 9 0 O 1 N l Y 3 R p b 2 4 x L 0 h v a m E x L 1 R p c G 8 g Y 2 F t Y m l h Z G 8 u e 0 N v b H V t b j E x N T k y L D E x N T k x f S Z x d W 9 0 O y w m c X V v d D t T Z W N 0 a W 9 u M S 9 I b 2 p h M S 9 U a X B v I G N h b W J p Y W R v L n t D b 2 x 1 b W 4 x M T U 5 M y w x M T U 5 M n 0 m c X V v d D s s J n F 1 b 3 Q 7 U 2 V j d G l v b j E v S G 9 q Y T E v V G l w b y B j Y W 1 i a W F k b y 5 7 Q 2 9 s d W 1 u M T E 1 O T Q s M T E 1 O T N 9 J n F 1 b 3 Q 7 L C Z x d W 9 0 O 1 N l Y 3 R p b 2 4 x L 0 h v a m E x L 1 R p c G 8 g Y 2 F t Y m l h Z G 8 u e 0 N v b H V t b j E x N T k 1 L D E x N T k 0 f S Z x d W 9 0 O y w m c X V v d D t T Z W N 0 a W 9 u M S 9 I b 2 p h M S 9 U a X B v I G N h b W J p Y W R v L n t D b 2 x 1 b W 4 x M T U 5 N i w x M T U 5 N X 0 m c X V v d D s s J n F 1 b 3 Q 7 U 2 V j d G l v b j E v S G 9 q Y T E v V G l w b y B j Y W 1 i a W F k b y 5 7 Q 2 9 s d W 1 u M T E 1 O T c s M T E 1 O T Z 9 J n F 1 b 3 Q 7 L C Z x d W 9 0 O 1 N l Y 3 R p b 2 4 x L 0 h v a m E x L 1 R p c G 8 g Y 2 F t Y m l h Z G 8 u e 0 N v b H V t b j E x N T k 4 L D E x N T k 3 f S Z x d W 9 0 O y w m c X V v d D t T Z W N 0 a W 9 u M S 9 I b 2 p h M S 9 U a X B v I G N h b W J p Y W R v L n t D b 2 x 1 b W 4 x M T U 5 O S w x M T U 5 O H 0 m c X V v d D s s J n F 1 b 3 Q 7 U 2 V j d G l v b j E v S G 9 q Y T E v V G l w b y B j Y W 1 i a W F k b y 5 7 Q 2 9 s d W 1 u M T E 2 M D A s M T E 1 O T l 9 J n F 1 b 3 Q 7 L C Z x d W 9 0 O 1 N l Y 3 R p b 2 4 x L 0 h v a m E x L 1 R p c G 8 g Y 2 F t Y m l h Z G 8 u e 0 N v b H V t b j E x N j A x L D E x N j A w f S Z x d W 9 0 O y w m c X V v d D t T Z W N 0 a W 9 u M S 9 I b 2 p h M S 9 U a X B v I G N h b W J p Y W R v L n t D b 2 x 1 b W 4 x M T Y w M i w x M T Y w M X 0 m c X V v d D s s J n F 1 b 3 Q 7 U 2 V j d G l v b j E v S G 9 q Y T E v V G l w b y B j Y W 1 i a W F k b y 5 7 Q 2 9 s d W 1 u M T E 2 M D M s M T E 2 M D J 9 J n F 1 b 3 Q 7 L C Z x d W 9 0 O 1 N l Y 3 R p b 2 4 x L 0 h v a m E x L 1 R p c G 8 g Y 2 F t Y m l h Z G 8 u e 0 N v b H V t b j E x N j A 0 L D E x N j A z f S Z x d W 9 0 O y w m c X V v d D t T Z W N 0 a W 9 u M S 9 I b 2 p h M S 9 U a X B v I G N h b W J p Y W R v L n t D b 2 x 1 b W 4 x M T Y w N S w x M T Y w N H 0 m c X V v d D s s J n F 1 b 3 Q 7 U 2 V j d G l v b j E v S G 9 q Y T E v V G l w b y B j Y W 1 i a W F k b y 5 7 Q 2 9 s d W 1 u M T E 2 M D Y s M T E 2 M D V 9 J n F 1 b 3 Q 7 L C Z x d W 9 0 O 1 N l Y 3 R p b 2 4 x L 0 h v a m E x L 1 R p c G 8 g Y 2 F t Y m l h Z G 8 u e 0 N v b H V t b j E x N j A 3 L D E x N j A 2 f S Z x d W 9 0 O y w m c X V v d D t T Z W N 0 a W 9 u M S 9 I b 2 p h M S 9 U a X B v I G N h b W J p Y W R v L n t D b 2 x 1 b W 4 x M T Y w O C w x M T Y w N 3 0 m c X V v d D s s J n F 1 b 3 Q 7 U 2 V j d G l v b j E v S G 9 q Y T E v V G l w b y B j Y W 1 i a W F k b y 5 7 Q 2 9 s d W 1 u M T E 2 M D k s M T E 2 M D h 9 J n F 1 b 3 Q 7 L C Z x d W 9 0 O 1 N l Y 3 R p b 2 4 x L 0 h v a m E x L 1 R p c G 8 g Y 2 F t Y m l h Z G 8 u e 0 N v b H V t b j E x N j E w L D E x N j A 5 f S Z x d W 9 0 O y w m c X V v d D t T Z W N 0 a W 9 u M S 9 I b 2 p h M S 9 U a X B v I G N h b W J p Y W R v L n t D b 2 x 1 b W 4 x M T Y x M S w x M T Y x M H 0 m c X V v d D s s J n F 1 b 3 Q 7 U 2 V j d G l v b j E v S G 9 q Y T E v V G l w b y B j Y W 1 i a W F k b y 5 7 Q 2 9 s d W 1 u M T E 2 M T I s M T E 2 M T F 9 J n F 1 b 3 Q 7 L C Z x d W 9 0 O 1 N l Y 3 R p b 2 4 x L 0 h v a m E x L 1 R p c G 8 g Y 2 F t Y m l h Z G 8 u e 0 N v b H V t b j E x N j E z L D E x N j E y f S Z x d W 9 0 O y w m c X V v d D t T Z W N 0 a W 9 u M S 9 I b 2 p h M S 9 U a X B v I G N h b W J p Y W R v L n t D b 2 x 1 b W 4 x M T Y x N C w x M T Y x M 3 0 m c X V v d D s s J n F 1 b 3 Q 7 U 2 V j d G l v b j E v S G 9 q Y T E v V G l w b y B j Y W 1 i a W F k b y 5 7 Q 2 9 s d W 1 u M T E 2 M T U s M T E 2 M T R 9 J n F 1 b 3 Q 7 L C Z x d W 9 0 O 1 N l Y 3 R p b 2 4 x L 0 h v a m E x L 1 R p c G 8 g Y 2 F t Y m l h Z G 8 u e 0 N v b H V t b j E x N j E 2 L D E x N j E 1 f S Z x d W 9 0 O y w m c X V v d D t T Z W N 0 a W 9 u M S 9 I b 2 p h M S 9 U a X B v I G N h b W J p Y W R v L n t D b 2 x 1 b W 4 x M T Y x N y w x M T Y x N n 0 m c X V v d D s s J n F 1 b 3 Q 7 U 2 V j d G l v b j E v S G 9 q Y T E v V G l w b y B j Y W 1 i a W F k b y 5 7 Q 2 9 s d W 1 u M T E 2 M T g s M T E 2 M T d 9 J n F 1 b 3 Q 7 L C Z x d W 9 0 O 1 N l Y 3 R p b 2 4 x L 0 h v a m E x L 1 R p c G 8 g Y 2 F t Y m l h Z G 8 u e 0 N v b H V t b j E x N j E 5 L D E x N j E 4 f S Z x d W 9 0 O y w m c X V v d D t T Z W N 0 a W 9 u M S 9 I b 2 p h M S 9 U a X B v I G N h b W J p Y W R v L n t D b 2 x 1 b W 4 x M T Y y M C w x M T Y x O X 0 m c X V v d D s s J n F 1 b 3 Q 7 U 2 V j d G l v b j E v S G 9 q Y T E v V G l w b y B j Y W 1 i a W F k b y 5 7 Q 2 9 s d W 1 u M T E 2 M j E s M T E 2 M j B 9 J n F 1 b 3 Q 7 L C Z x d W 9 0 O 1 N l Y 3 R p b 2 4 x L 0 h v a m E x L 1 R p c G 8 g Y 2 F t Y m l h Z G 8 u e 0 N v b H V t b j E x N j I y L D E x N j I x f S Z x d W 9 0 O y w m c X V v d D t T Z W N 0 a W 9 u M S 9 I b 2 p h M S 9 U a X B v I G N h b W J p Y W R v L n t D b 2 x 1 b W 4 x M T Y y M y w x M T Y y M n 0 m c X V v d D s s J n F 1 b 3 Q 7 U 2 V j d G l v b j E v S G 9 q Y T E v V G l w b y B j Y W 1 i a W F k b y 5 7 Q 2 9 s d W 1 u M T E 2 M j Q s M T E 2 M j N 9 J n F 1 b 3 Q 7 L C Z x d W 9 0 O 1 N l Y 3 R p b 2 4 x L 0 h v a m E x L 1 R p c G 8 g Y 2 F t Y m l h Z G 8 u e 0 N v b H V t b j E x N j I 1 L D E x N j I 0 f S Z x d W 9 0 O y w m c X V v d D t T Z W N 0 a W 9 u M S 9 I b 2 p h M S 9 U a X B v I G N h b W J p Y W R v L n t D b 2 x 1 b W 4 x M T Y y N i w x M T Y y N X 0 m c X V v d D s s J n F 1 b 3 Q 7 U 2 V j d G l v b j E v S G 9 q Y T E v V G l w b y B j Y W 1 i a W F k b y 5 7 Q 2 9 s d W 1 u M T E 2 M j c s M T E 2 M j Z 9 J n F 1 b 3 Q 7 L C Z x d W 9 0 O 1 N l Y 3 R p b 2 4 x L 0 h v a m E x L 1 R p c G 8 g Y 2 F t Y m l h Z G 8 u e 0 N v b H V t b j E x N j I 4 L D E x N j I 3 f S Z x d W 9 0 O y w m c X V v d D t T Z W N 0 a W 9 u M S 9 I b 2 p h M S 9 U a X B v I G N h b W J p Y W R v L n t D b 2 x 1 b W 4 x M T Y y O S w x M T Y y O H 0 m c X V v d D s s J n F 1 b 3 Q 7 U 2 V j d G l v b j E v S G 9 q Y T E v V G l w b y B j Y W 1 i a W F k b y 5 7 Q 2 9 s d W 1 u M T E 2 M z A s M T E 2 M j l 9 J n F 1 b 3 Q 7 L C Z x d W 9 0 O 1 N l Y 3 R p b 2 4 x L 0 h v a m E x L 1 R p c G 8 g Y 2 F t Y m l h Z G 8 u e 0 N v b H V t b j E x N j M x L D E x N j M w f S Z x d W 9 0 O y w m c X V v d D t T Z W N 0 a W 9 u M S 9 I b 2 p h M S 9 U a X B v I G N h b W J p Y W R v L n t D b 2 x 1 b W 4 x M T Y z M i w x M T Y z M X 0 m c X V v d D s s J n F 1 b 3 Q 7 U 2 V j d G l v b j E v S G 9 q Y T E v V G l w b y B j Y W 1 i a W F k b y 5 7 Q 2 9 s d W 1 u M T E 2 M z M s M T E 2 M z J 9 J n F 1 b 3 Q 7 L C Z x d W 9 0 O 1 N l Y 3 R p b 2 4 x L 0 h v a m E x L 1 R p c G 8 g Y 2 F t Y m l h Z G 8 u e 0 N v b H V t b j E x N j M 0 L D E x N j M z f S Z x d W 9 0 O y w m c X V v d D t T Z W N 0 a W 9 u M S 9 I b 2 p h M S 9 U a X B v I G N h b W J p Y W R v L n t D b 2 x 1 b W 4 x M T Y z N S w x M T Y z N H 0 m c X V v d D s s J n F 1 b 3 Q 7 U 2 V j d G l v b j E v S G 9 q Y T E v V G l w b y B j Y W 1 i a W F k b y 5 7 Q 2 9 s d W 1 u M T E 2 M z Y s M T E 2 M z V 9 J n F 1 b 3 Q 7 L C Z x d W 9 0 O 1 N l Y 3 R p b 2 4 x L 0 h v a m E x L 1 R p c G 8 g Y 2 F t Y m l h Z G 8 u e 0 N v b H V t b j E x N j M 3 L D E x N j M 2 f S Z x d W 9 0 O y w m c X V v d D t T Z W N 0 a W 9 u M S 9 I b 2 p h M S 9 U a X B v I G N h b W J p Y W R v L n t D b 2 x 1 b W 4 x M T Y z O C w x M T Y z N 3 0 m c X V v d D s s J n F 1 b 3 Q 7 U 2 V j d G l v b j E v S G 9 q Y T E v V G l w b y B j Y W 1 i a W F k b y 5 7 Q 2 9 s d W 1 u M T E 2 M z k s M T E 2 M z h 9 J n F 1 b 3 Q 7 L C Z x d W 9 0 O 1 N l Y 3 R p b 2 4 x L 0 h v a m E x L 1 R p c G 8 g Y 2 F t Y m l h Z G 8 u e 0 N v b H V t b j E x N j Q w L D E x N j M 5 f S Z x d W 9 0 O y w m c X V v d D t T Z W N 0 a W 9 u M S 9 I b 2 p h M S 9 U a X B v I G N h b W J p Y W R v L n t D b 2 x 1 b W 4 x M T Y 0 M S w x M T Y 0 M H 0 m c X V v d D s s J n F 1 b 3 Q 7 U 2 V j d G l v b j E v S G 9 q Y T E v V G l w b y B j Y W 1 i a W F k b y 5 7 Q 2 9 s d W 1 u M T E 2 N D I s M T E 2 N D F 9 J n F 1 b 3 Q 7 L C Z x d W 9 0 O 1 N l Y 3 R p b 2 4 x L 0 h v a m E x L 1 R p c G 8 g Y 2 F t Y m l h Z G 8 u e 0 N v b H V t b j E x N j Q z L D E x N j Q y f S Z x d W 9 0 O y w m c X V v d D t T Z W N 0 a W 9 u M S 9 I b 2 p h M S 9 U a X B v I G N h b W J p Y W R v L n t D b 2 x 1 b W 4 x M T Y 0 N C w x M T Y 0 M 3 0 m c X V v d D s s J n F 1 b 3 Q 7 U 2 V j d G l v b j E v S G 9 q Y T E v V G l w b y B j Y W 1 i a W F k b y 5 7 Q 2 9 s d W 1 u M T E 2 N D U s M T E 2 N D R 9 J n F 1 b 3 Q 7 L C Z x d W 9 0 O 1 N l Y 3 R p b 2 4 x L 0 h v a m E x L 1 R p c G 8 g Y 2 F t Y m l h Z G 8 u e 0 N v b H V t b j E x N j Q 2 L D E x N j Q 1 f S Z x d W 9 0 O y w m c X V v d D t T Z W N 0 a W 9 u M S 9 I b 2 p h M S 9 U a X B v I G N h b W J p Y W R v L n t D b 2 x 1 b W 4 x M T Y 0 N y w x M T Y 0 N n 0 m c X V v d D s s J n F 1 b 3 Q 7 U 2 V j d G l v b j E v S G 9 q Y T E v V G l w b y B j Y W 1 i a W F k b y 5 7 Q 2 9 s d W 1 u M T E 2 N D g s M T E 2 N D d 9 J n F 1 b 3 Q 7 L C Z x d W 9 0 O 1 N l Y 3 R p b 2 4 x L 0 h v a m E x L 1 R p c G 8 g Y 2 F t Y m l h Z G 8 u e 0 N v b H V t b j E x N j Q 5 L D E x N j Q 4 f S Z x d W 9 0 O y w m c X V v d D t T Z W N 0 a W 9 u M S 9 I b 2 p h M S 9 U a X B v I G N h b W J p Y W R v L n t D b 2 x 1 b W 4 x M T Y 1 M C w x M T Y 0 O X 0 m c X V v d D s s J n F 1 b 3 Q 7 U 2 V j d G l v b j E v S G 9 q Y T E v V G l w b y B j Y W 1 i a W F k b y 5 7 Q 2 9 s d W 1 u M T E 2 N T E s M T E 2 N T B 9 J n F 1 b 3 Q 7 L C Z x d W 9 0 O 1 N l Y 3 R p b 2 4 x L 0 h v a m E x L 1 R p c G 8 g Y 2 F t Y m l h Z G 8 u e 0 N v b H V t b j E x N j U y L D E x N j U x f S Z x d W 9 0 O y w m c X V v d D t T Z W N 0 a W 9 u M S 9 I b 2 p h M S 9 U a X B v I G N h b W J p Y W R v L n t D b 2 x 1 b W 4 x M T Y 1 M y w x M T Y 1 M n 0 m c X V v d D s s J n F 1 b 3 Q 7 U 2 V j d G l v b j E v S G 9 q Y T E v V G l w b y B j Y W 1 i a W F k b y 5 7 Q 2 9 s d W 1 u M T E 2 N T Q s M T E 2 N T N 9 J n F 1 b 3 Q 7 L C Z x d W 9 0 O 1 N l Y 3 R p b 2 4 x L 0 h v a m E x L 1 R p c G 8 g Y 2 F t Y m l h Z G 8 u e 0 N v b H V t b j E x N j U 1 L D E x N j U 0 f S Z x d W 9 0 O y w m c X V v d D t T Z W N 0 a W 9 u M S 9 I b 2 p h M S 9 U a X B v I G N h b W J p Y W R v L n t D b 2 x 1 b W 4 x M T Y 1 N i w x M T Y 1 N X 0 m c X V v d D s s J n F 1 b 3 Q 7 U 2 V j d G l v b j E v S G 9 q Y T E v V G l w b y B j Y W 1 i a W F k b y 5 7 Q 2 9 s d W 1 u M T E 2 N T c s M T E 2 N T Z 9 J n F 1 b 3 Q 7 L C Z x d W 9 0 O 1 N l Y 3 R p b 2 4 x L 0 h v a m E x L 1 R p c G 8 g Y 2 F t Y m l h Z G 8 u e 0 N v b H V t b j E x N j U 4 L D E x N j U 3 f S Z x d W 9 0 O y w m c X V v d D t T Z W N 0 a W 9 u M S 9 I b 2 p h M S 9 U a X B v I G N h b W J p Y W R v L n t D b 2 x 1 b W 4 x M T Y 1 O S w x M T Y 1 O H 0 m c X V v d D s s J n F 1 b 3 Q 7 U 2 V j d G l v b j E v S G 9 q Y T E v V G l w b y B j Y W 1 i a W F k b y 5 7 Q 2 9 s d W 1 u M T E 2 N j A s M T E 2 N T l 9 J n F 1 b 3 Q 7 L C Z x d W 9 0 O 1 N l Y 3 R p b 2 4 x L 0 h v a m E x L 1 R p c G 8 g Y 2 F t Y m l h Z G 8 u e 0 N v b H V t b j E x N j Y x L D E x N j Y w f S Z x d W 9 0 O y w m c X V v d D t T Z W N 0 a W 9 u M S 9 I b 2 p h M S 9 U a X B v I G N h b W J p Y W R v L n t D b 2 x 1 b W 4 x M T Y 2 M i w x M T Y 2 M X 0 m c X V v d D s s J n F 1 b 3 Q 7 U 2 V j d G l v b j E v S G 9 q Y T E v V G l w b y B j Y W 1 i a W F k b y 5 7 Q 2 9 s d W 1 u M T E 2 N j M s M T E 2 N j J 9 J n F 1 b 3 Q 7 L C Z x d W 9 0 O 1 N l Y 3 R p b 2 4 x L 0 h v a m E x L 1 R p c G 8 g Y 2 F t Y m l h Z G 8 u e 0 N v b H V t b j E x N j Y 0 L D E x N j Y z f S Z x d W 9 0 O y w m c X V v d D t T Z W N 0 a W 9 u M S 9 I b 2 p h M S 9 U a X B v I G N h b W J p Y W R v L n t D b 2 x 1 b W 4 x M T Y 2 N S w x M T Y 2 N H 0 m c X V v d D s s J n F 1 b 3 Q 7 U 2 V j d G l v b j E v S G 9 q Y T E v V G l w b y B j Y W 1 i a W F k b y 5 7 Q 2 9 s d W 1 u M T E 2 N j Y s M T E 2 N j V 9 J n F 1 b 3 Q 7 L C Z x d W 9 0 O 1 N l Y 3 R p b 2 4 x L 0 h v a m E x L 1 R p c G 8 g Y 2 F t Y m l h Z G 8 u e 0 N v b H V t b j E x N j Y 3 L D E x N j Y 2 f S Z x d W 9 0 O y w m c X V v d D t T Z W N 0 a W 9 u M S 9 I b 2 p h M S 9 U a X B v I G N h b W J p Y W R v L n t D b 2 x 1 b W 4 x M T Y 2 O C w x M T Y 2 N 3 0 m c X V v d D s s J n F 1 b 3 Q 7 U 2 V j d G l v b j E v S G 9 q Y T E v V G l w b y B j Y W 1 i a W F k b y 5 7 Q 2 9 s d W 1 u M T E 2 N j k s M T E 2 N j h 9 J n F 1 b 3 Q 7 L C Z x d W 9 0 O 1 N l Y 3 R p b 2 4 x L 0 h v a m E x L 1 R p c G 8 g Y 2 F t Y m l h Z G 8 u e 0 N v b H V t b j E x N j c w L D E x N j Y 5 f S Z x d W 9 0 O y w m c X V v d D t T Z W N 0 a W 9 u M S 9 I b 2 p h M S 9 U a X B v I G N h b W J p Y W R v L n t D b 2 x 1 b W 4 x M T Y 3 M S w x M T Y 3 M H 0 m c X V v d D s s J n F 1 b 3 Q 7 U 2 V j d G l v b j E v S G 9 q Y T E v V G l w b y B j Y W 1 i a W F k b y 5 7 Q 2 9 s d W 1 u M T E 2 N z I s M T E 2 N z F 9 J n F 1 b 3 Q 7 L C Z x d W 9 0 O 1 N l Y 3 R p b 2 4 x L 0 h v a m E x L 1 R p c G 8 g Y 2 F t Y m l h Z G 8 u e 0 N v b H V t b j E x N j c z L D E x N j c y f S Z x d W 9 0 O y w m c X V v d D t T Z W N 0 a W 9 u M S 9 I b 2 p h M S 9 U a X B v I G N h b W J p Y W R v L n t D b 2 x 1 b W 4 x M T Y 3 N C w x M T Y 3 M 3 0 m c X V v d D s s J n F 1 b 3 Q 7 U 2 V j d G l v b j E v S G 9 q Y T E v V G l w b y B j Y W 1 i a W F k b y 5 7 Q 2 9 s d W 1 u M T E 2 N z U s M T E 2 N z R 9 J n F 1 b 3 Q 7 L C Z x d W 9 0 O 1 N l Y 3 R p b 2 4 x L 0 h v a m E x L 1 R p c G 8 g Y 2 F t Y m l h Z G 8 u e 0 N v b H V t b j E x N j c 2 L D E x N j c 1 f S Z x d W 9 0 O y w m c X V v d D t T Z W N 0 a W 9 u M S 9 I b 2 p h M S 9 U a X B v I G N h b W J p Y W R v L n t D b 2 x 1 b W 4 x M T Y 3 N y w x M T Y 3 N n 0 m c X V v d D s s J n F 1 b 3 Q 7 U 2 V j d G l v b j E v S G 9 q Y T E v V G l w b y B j Y W 1 i a W F k b y 5 7 Q 2 9 s d W 1 u M T E 2 N z g s M T E 2 N z d 9 J n F 1 b 3 Q 7 L C Z x d W 9 0 O 1 N l Y 3 R p b 2 4 x L 0 h v a m E x L 1 R p c G 8 g Y 2 F t Y m l h Z G 8 u e 0 N v b H V t b j E x N j c 5 L D E x N j c 4 f S Z x d W 9 0 O y w m c X V v d D t T Z W N 0 a W 9 u M S 9 I b 2 p h M S 9 U a X B v I G N h b W J p Y W R v L n t D b 2 x 1 b W 4 x M T Y 4 M C w x M T Y 3 O X 0 m c X V v d D s s J n F 1 b 3 Q 7 U 2 V j d G l v b j E v S G 9 q Y T E v V G l w b y B j Y W 1 i a W F k b y 5 7 Q 2 9 s d W 1 u M T E 2 O D E s M T E 2 O D B 9 J n F 1 b 3 Q 7 L C Z x d W 9 0 O 1 N l Y 3 R p b 2 4 x L 0 h v a m E x L 1 R p c G 8 g Y 2 F t Y m l h Z G 8 u e 0 N v b H V t b j E x N j g y L D E x N j g x f S Z x d W 9 0 O y w m c X V v d D t T Z W N 0 a W 9 u M S 9 I b 2 p h M S 9 U a X B v I G N h b W J p Y W R v L n t D b 2 x 1 b W 4 x M T Y 4 M y w x M T Y 4 M n 0 m c X V v d D s s J n F 1 b 3 Q 7 U 2 V j d G l v b j E v S G 9 q Y T E v V G l w b y B j Y W 1 i a W F k b y 5 7 Q 2 9 s d W 1 u M T E 2 O D Q s M T E 2 O D N 9 J n F 1 b 3 Q 7 L C Z x d W 9 0 O 1 N l Y 3 R p b 2 4 x L 0 h v a m E x L 1 R p c G 8 g Y 2 F t Y m l h Z G 8 u e 0 N v b H V t b j E x N j g 1 L D E x N j g 0 f S Z x d W 9 0 O y w m c X V v d D t T Z W N 0 a W 9 u M S 9 I b 2 p h M S 9 U a X B v I G N h b W J p Y W R v L n t D b 2 x 1 b W 4 x M T Y 4 N i w x M T Y 4 N X 0 m c X V v d D s s J n F 1 b 3 Q 7 U 2 V j d G l v b j E v S G 9 q Y T E v V G l w b y B j Y W 1 i a W F k b y 5 7 Q 2 9 s d W 1 u M T E 2 O D c s M T E 2 O D Z 9 J n F 1 b 3 Q 7 L C Z x d W 9 0 O 1 N l Y 3 R p b 2 4 x L 0 h v a m E x L 1 R p c G 8 g Y 2 F t Y m l h Z G 8 u e 0 N v b H V t b j E x N j g 4 L D E x N j g 3 f S Z x d W 9 0 O y w m c X V v d D t T Z W N 0 a W 9 u M S 9 I b 2 p h M S 9 U a X B v I G N h b W J p Y W R v L n t D b 2 x 1 b W 4 x M T Y 4 O S w x M T Y 4 O H 0 m c X V v d D s s J n F 1 b 3 Q 7 U 2 V j d G l v b j E v S G 9 q Y T E v V G l w b y B j Y W 1 i a W F k b y 5 7 Q 2 9 s d W 1 u M T E 2 O T A s M T E 2 O D l 9 J n F 1 b 3 Q 7 L C Z x d W 9 0 O 1 N l Y 3 R p b 2 4 x L 0 h v a m E x L 1 R p c G 8 g Y 2 F t Y m l h Z G 8 u e 0 N v b H V t b j E x N j k x L D E x N j k w f S Z x d W 9 0 O y w m c X V v d D t T Z W N 0 a W 9 u M S 9 I b 2 p h M S 9 U a X B v I G N h b W J p Y W R v L n t D b 2 x 1 b W 4 x M T Y 5 M i w x M T Y 5 M X 0 m c X V v d D s s J n F 1 b 3 Q 7 U 2 V j d G l v b j E v S G 9 q Y T E v V G l w b y B j Y W 1 i a W F k b y 5 7 Q 2 9 s d W 1 u M T E 2 O T M s M T E 2 O T J 9 J n F 1 b 3 Q 7 L C Z x d W 9 0 O 1 N l Y 3 R p b 2 4 x L 0 h v a m E x L 1 R p c G 8 g Y 2 F t Y m l h Z G 8 u e 0 N v b H V t b j E x N j k 0 L D E x N j k z f S Z x d W 9 0 O y w m c X V v d D t T Z W N 0 a W 9 u M S 9 I b 2 p h M S 9 U a X B v I G N h b W J p Y W R v L n t D b 2 x 1 b W 4 x M T Y 5 N S w x M T Y 5 N H 0 m c X V v d D s s J n F 1 b 3 Q 7 U 2 V j d G l v b j E v S G 9 q Y T E v V G l w b y B j Y W 1 i a W F k b y 5 7 Q 2 9 s d W 1 u M T E 2 O T Y s M T E 2 O T V 9 J n F 1 b 3 Q 7 L C Z x d W 9 0 O 1 N l Y 3 R p b 2 4 x L 0 h v a m E x L 1 R p c G 8 g Y 2 F t Y m l h Z G 8 u e 0 N v b H V t b j E x N j k 3 L D E x N j k 2 f S Z x d W 9 0 O y w m c X V v d D t T Z W N 0 a W 9 u M S 9 I b 2 p h M S 9 U a X B v I G N h b W J p Y W R v L n t D b 2 x 1 b W 4 x M T Y 5 O C w x M T Y 5 N 3 0 m c X V v d D s s J n F 1 b 3 Q 7 U 2 V j d G l v b j E v S G 9 q Y T E v V G l w b y B j Y W 1 i a W F k b y 5 7 Q 2 9 s d W 1 u M T E 2 O T k s M T E 2 O T h 9 J n F 1 b 3 Q 7 L C Z x d W 9 0 O 1 N l Y 3 R p b 2 4 x L 0 h v a m E x L 1 R p c G 8 g Y 2 F t Y m l h Z G 8 u e 0 N v b H V t b j E x N z A w L D E x N j k 5 f S Z x d W 9 0 O y w m c X V v d D t T Z W N 0 a W 9 u M S 9 I b 2 p h M S 9 U a X B v I G N h b W J p Y W R v L n t D b 2 x 1 b W 4 x M T c w M S w x M T c w M H 0 m c X V v d D s s J n F 1 b 3 Q 7 U 2 V j d G l v b j E v S G 9 q Y T E v V G l w b y B j Y W 1 i a W F k b y 5 7 Q 2 9 s d W 1 u M T E 3 M D I s M T E 3 M D F 9 J n F 1 b 3 Q 7 L C Z x d W 9 0 O 1 N l Y 3 R p b 2 4 x L 0 h v a m E x L 1 R p c G 8 g Y 2 F t Y m l h Z G 8 u e 0 N v b H V t b j E x N z A z L D E x N z A y f S Z x d W 9 0 O y w m c X V v d D t T Z W N 0 a W 9 u M S 9 I b 2 p h M S 9 U a X B v I G N h b W J p Y W R v L n t D b 2 x 1 b W 4 x M T c w N C w x M T c w M 3 0 m c X V v d D s s J n F 1 b 3 Q 7 U 2 V j d G l v b j E v S G 9 q Y T E v V G l w b y B j Y W 1 i a W F k b y 5 7 Q 2 9 s d W 1 u M T E 3 M D U s M T E 3 M D R 9 J n F 1 b 3 Q 7 L C Z x d W 9 0 O 1 N l Y 3 R p b 2 4 x L 0 h v a m E x L 1 R p c G 8 g Y 2 F t Y m l h Z G 8 u e 0 N v b H V t b j E x N z A 2 L D E x N z A 1 f S Z x d W 9 0 O y w m c X V v d D t T Z W N 0 a W 9 u M S 9 I b 2 p h M S 9 U a X B v I G N h b W J p Y W R v L n t D b 2 x 1 b W 4 x M T c w N y w x M T c w N n 0 m c X V v d D s s J n F 1 b 3 Q 7 U 2 V j d G l v b j E v S G 9 q Y T E v V G l w b y B j Y W 1 i a W F k b y 5 7 Q 2 9 s d W 1 u M T E 3 M D g s M T E 3 M D d 9 J n F 1 b 3 Q 7 L C Z x d W 9 0 O 1 N l Y 3 R p b 2 4 x L 0 h v a m E x L 1 R p c G 8 g Y 2 F t Y m l h Z G 8 u e 0 N v b H V t b j E x N z A 5 L D E x N z A 4 f S Z x d W 9 0 O y w m c X V v d D t T Z W N 0 a W 9 u M S 9 I b 2 p h M S 9 U a X B v I G N h b W J p Y W R v L n t D b 2 x 1 b W 4 x M T c x M C w x M T c w O X 0 m c X V v d D s s J n F 1 b 3 Q 7 U 2 V j d G l v b j E v S G 9 q Y T E v V G l w b y B j Y W 1 i a W F k b y 5 7 Q 2 9 s d W 1 u M T E 3 M T E s M T E 3 M T B 9 J n F 1 b 3 Q 7 L C Z x d W 9 0 O 1 N l Y 3 R p b 2 4 x L 0 h v a m E x L 1 R p c G 8 g Y 2 F t Y m l h Z G 8 u e 0 N v b H V t b j E x N z E y L D E x N z E x f S Z x d W 9 0 O y w m c X V v d D t T Z W N 0 a W 9 u M S 9 I b 2 p h M S 9 U a X B v I G N h b W J p Y W R v L n t D b 2 x 1 b W 4 x M T c x M y w x M T c x M n 0 m c X V v d D s s J n F 1 b 3 Q 7 U 2 V j d G l v b j E v S G 9 q Y T E v V G l w b y B j Y W 1 i a W F k b y 5 7 Q 2 9 s d W 1 u M T E 3 M T Q s M T E 3 M T N 9 J n F 1 b 3 Q 7 L C Z x d W 9 0 O 1 N l Y 3 R p b 2 4 x L 0 h v a m E x L 1 R p c G 8 g Y 2 F t Y m l h Z G 8 u e 0 N v b H V t b j E x N z E 1 L D E x N z E 0 f S Z x d W 9 0 O y w m c X V v d D t T Z W N 0 a W 9 u M S 9 I b 2 p h M S 9 U a X B v I G N h b W J p Y W R v L n t D b 2 x 1 b W 4 x M T c x N i w x M T c x N X 0 m c X V v d D s s J n F 1 b 3 Q 7 U 2 V j d G l v b j E v S G 9 q Y T E v V G l w b y B j Y W 1 i a W F k b y 5 7 Q 2 9 s d W 1 u M T E 3 M T c s M T E 3 M T Z 9 J n F 1 b 3 Q 7 L C Z x d W 9 0 O 1 N l Y 3 R p b 2 4 x L 0 h v a m E x L 1 R p c G 8 g Y 2 F t Y m l h Z G 8 u e 0 N v b H V t b j E x N z E 4 L D E x N z E 3 f S Z x d W 9 0 O y w m c X V v d D t T Z W N 0 a W 9 u M S 9 I b 2 p h M S 9 U a X B v I G N h b W J p Y W R v L n t D b 2 x 1 b W 4 x M T c x O S w x M T c x O H 0 m c X V v d D s s J n F 1 b 3 Q 7 U 2 V j d G l v b j E v S G 9 q Y T E v V G l w b y B j Y W 1 i a W F k b y 5 7 Q 2 9 s d W 1 u M T E 3 M j A s M T E 3 M T l 9 J n F 1 b 3 Q 7 L C Z x d W 9 0 O 1 N l Y 3 R p b 2 4 x L 0 h v a m E x L 1 R p c G 8 g Y 2 F t Y m l h Z G 8 u e 0 N v b H V t b j E x N z I x L D E x N z I w f S Z x d W 9 0 O y w m c X V v d D t T Z W N 0 a W 9 u M S 9 I b 2 p h M S 9 U a X B v I G N h b W J p Y W R v L n t D b 2 x 1 b W 4 x M T c y M i w x M T c y M X 0 m c X V v d D s s J n F 1 b 3 Q 7 U 2 V j d G l v b j E v S G 9 q Y T E v V G l w b y B j Y W 1 i a W F k b y 5 7 Q 2 9 s d W 1 u M T E 3 M j M s M T E 3 M j J 9 J n F 1 b 3 Q 7 L C Z x d W 9 0 O 1 N l Y 3 R p b 2 4 x L 0 h v a m E x L 1 R p c G 8 g Y 2 F t Y m l h Z G 8 u e 0 N v b H V t b j E x N z I 0 L D E x N z I z f S Z x d W 9 0 O y w m c X V v d D t T Z W N 0 a W 9 u M S 9 I b 2 p h M S 9 U a X B v I G N h b W J p Y W R v L n t D b 2 x 1 b W 4 x M T c y N S w x M T c y N H 0 m c X V v d D s s J n F 1 b 3 Q 7 U 2 V j d G l v b j E v S G 9 q Y T E v V G l w b y B j Y W 1 i a W F k b y 5 7 Q 2 9 s d W 1 u M T E 3 M j Y s M T E 3 M j V 9 J n F 1 b 3 Q 7 L C Z x d W 9 0 O 1 N l Y 3 R p b 2 4 x L 0 h v a m E x L 1 R p c G 8 g Y 2 F t Y m l h Z G 8 u e 0 N v b H V t b j E x N z I 3 L D E x N z I 2 f S Z x d W 9 0 O y w m c X V v d D t T Z W N 0 a W 9 u M S 9 I b 2 p h M S 9 U a X B v I G N h b W J p Y W R v L n t D b 2 x 1 b W 4 x M T c y O C w x M T c y N 3 0 m c X V v d D s s J n F 1 b 3 Q 7 U 2 V j d G l v b j E v S G 9 q Y T E v V G l w b y B j Y W 1 i a W F k b y 5 7 Q 2 9 s d W 1 u M T E 3 M j k s M T E 3 M j h 9 J n F 1 b 3 Q 7 L C Z x d W 9 0 O 1 N l Y 3 R p b 2 4 x L 0 h v a m E x L 1 R p c G 8 g Y 2 F t Y m l h Z G 8 u e 0 N v b H V t b j E x N z M w L D E x N z I 5 f S Z x d W 9 0 O y w m c X V v d D t T Z W N 0 a W 9 u M S 9 I b 2 p h M S 9 U a X B v I G N h b W J p Y W R v L n t D b 2 x 1 b W 4 x M T c z M S w x M T c z M H 0 m c X V v d D s s J n F 1 b 3 Q 7 U 2 V j d G l v b j E v S G 9 q Y T E v V G l w b y B j Y W 1 i a W F k b y 5 7 Q 2 9 s d W 1 u M T E 3 M z I s M T E 3 M z F 9 J n F 1 b 3 Q 7 L C Z x d W 9 0 O 1 N l Y 3 R p b 2 4 x L 0 h v a m E x L 1 R p c G 8 g Y 2 F t Y m l h Z G 8 u e 0 N v b H V t b j E x N z M z L D E x N z M y f S Z x d W 9 0 O y w m c X V v d D t T Z W N 0 a W 9 u M S 9 I b 2 p h M S 9 U a X B v I G N h b W J p Y W R v L n t D b 2 x 1 b W 4 x M T c z N C w x M T c z M 3 0 m c X V v d D s s J n F 1 b 3 Q 7 U 2 V j d G l v b j E v S G 9 q Y T E v V G l w b y B j Y W 1 i a W F k b y 5 7 Q 2 9 s d W 1 u M T E 3 M z U s M T E 3 M z R 9 J n F 1 b 3 Q 7 L C Z x d W 9 0 O 1 N l Y 3 R p b 2 4 x L 0 h v a m E x L 1 R p c G 8 g Y 2 F t Y m l h Z G 8 u e 0 N v b H V t b j E x N z M 2 L D E x N z M 1 f S Z x d W 9 0 O y w m c X V v d D t T Z W N 0 a W 9 u M S 9 I b 2 p h M S 9 U a X B v I G N h b W J p Y W R v L n t D b 2 x 1 b W 4 x M T c z N y w x M T c z N n 0 m c X V v d D s s J n F 1 b 3 Q 7 U 2 V j d G l v b j E v S G 9 q Y T E v V G l w b y B j Y W 1 i a W F k b y 5 7 Q 2 9 s d W 1 u M T E 3 M z g s M T E 3 M z d 9 J n F 1 b 3 Q 7 L C Z x d W 9 0 O 1 N l Y 3 R p b 2 4 x L 0 h v a m E x L 1 R p c G 8 g Y 2 F t Y m l h Z G 8 u e 0 N v b H V t b j E x N z M 5 L D E x N z M 4 f S Z x d W 9 0 O y w m c X V v d D t T Z W N 0 a W 9 u M S 9 I b 2 p h M S 9 U a X B v I G N h b W J p Y W R v L n t D b 2 x 1 b W 4 x M T c 0 M C w x M T c z O X 0 m c X V v d D s s J n F 1 b 3 Q 7 U 2 V j d G l v b j E v S G 9 q Y T E v V G l w b y B j Y W 1 i a W F k b y 5 7 Q 2 9 s d W 1 u M T E 3 N D E s M T E 3 N D B 9 J n F 1 b 3 Q 7 L C Z x d W 9 0 O 1 N l Y 3 R p b 2 4 x L 0 h v a m E x L 1 R p c G 8 g Y 2 F t Y m l h Z G 8 u e 0 N v b H V t b j E x N z Q y L D E x N z Q x f S Z x d W 9 0 O y w m c X V v d D t T Z W N 0 a W 9 u M S 9 I b 2 p h M S 9 U a X B v I G N h b W J p Y W R v L n t D b 2 x 1 b W 4 x M T c 0 M y w x M T c 0 M n 0 m c X V v d D s s J n F 1 b 3 Q 7 U 2 V j d G l v b j E v S G 9 q Y T E v V G l w b y B j Y W 1 i a W F k b y 5 7 Q 2 9 s d W 1 u M T E 3 N D Q s M T E 3 N D N 9 J n F 1 b 3 Q 7 L C Z x d W 9 0 O 1 N l Y 3 R p b 2 4 x L 0 h v a m E x L 1 R p c G 8 g Y 2 F t Y m l h Z G 8 u e 0 N v b H V t b j E x N z Q 1 L D E x N z Q 0 f S Z x d W 9 0 O y w m c X V v d D t T Z W N 0 a W 9 u M S 9 I b 2 p h M S 9 U a X B v I G N h b W J p Y W R v L n t D b 2 x 1 b W 4 x M T c 0 N i w x M T c 0 N X 0 m c X V v d D s s J n F 1 b 3 Q 7 U 2 V j d G l v b j E v S G 9 q Y T E v V G l w b y B j Y W 1 i a W F k b y 5 7 Q 2 9 s d W 1 u M T E 3 N D c s M T E 3 N D Z 9 J n F 1 b 3 Q 7 L C Z x d W 9 0 O 1 N l Y 3 R p b 2 4 x L 0 h v a m E x L 1 R p c G 8 g Y 2 F t Y m l h Z G 8 u e 0 N v b H V t b j E x N z Q 4 L D E x N z Q 3 f S Z x d W 9 0 O y w m c X V v d D t T Z W N 0 a W 9 u M S 9 I b 2 p h M S 9 U a X B v I G N h b W J p Y W R v L n t D b 2 x 1 b W 4 x M T c 0 O S w x M T c 0 O H 0 m c X V v d D s s J n F 1 b 3 Q 7 U 2 V j d G l v b j E v S G 9 q Y T E v V G l w b y B j Y W 1 i a W F k b y 5 7 Q 2 9 s d W 1 u M T E 3 N T A s M T E 3 N D l 9 J n F 1 b 3 Q 7 L C Z x d W 9 0 O 1 N l Y 3 R p b 2 4 x L 0 h v a m E x L 1 R p c G 8 g Y 2 F t Y m l h Z G 8 u e 0 N v b H V t b j E x N z U x L D E x N z U w f S Z x d W 9 0 O y w m c X V v d D t T Z W N 0 a W 9 u M S 9 I b 2 p h M S 9 U a X B v I G N h b W J p Y W R v L n t D b 2 x 1 b W 4 x M T c 1 M i w x M T c 1 M X 0 m c X V v d D s s J n F 1 b 3 Q 7 U 2 V j d G l v b j E v S G 9 q Y T E v V G l w b y B j Y W 1 i a W F k b y 5 7 Q 2 9 s d W 1 u M T E 3 N T M s M T E 3 N T J 9 J n F 1 b 3 Q 7 L C Z x d W 9 0 O 1 N l Y 3 R p b 2 4 x L 0 h v a m E x L 1 R p c G 8 g Y 2 F t Y m l h Z G 8 u e 0 N v b H V t b j E x N z U 0 L D E x N z U z f S Z x d W 9 0 O y w m c X V v d D t T Z W N 0 a W 9 u M S 9 I b 2 p h M S 9 U a X B v I G N h b W J p Y W R v L n t D b 2 x 1 b W 4 x M T c 1 N S w x M T c 1 N H 0 m c X V v d D s s J n F 1 b 3 Q 7 U 2 V j d G l v b j E v S G 9 q Y T E v V G l w b y B j Y W 1 i a W F k b y 5 7 Q 2 9 s d W 1 u M T E 3 N T Y s M T E 3 N T V 9 J n F 1 b 3 Q 7 L C Z x d W 9 0 O 1 N l Y 3 R p b 2 4 x L 0 h v a m E x L 1 R p c G 8 g Y 2 F t Y m l h Z G 8 u e 0 N v b H V t b j E x N z U 3 L D E x N z U 2 f S Z x d W 9 0 O y w m c X V v d D t T Z W N 0 a W 9 u M S 9 I b 2 p h M S 9 U a X B v I G N h b W J p Y W R v L n t D b 2 x 1 b W 4 x M T c 1 O C w x M T c 1 N 3 0 m c X V v d D s s J n F 1 b 3 Q 7 U 2 V j d G l v b j E v S G 9 q Y T E v V G l w b y B j Y W 1 i a W F k b y 5 7 Q 2 9 s d W 1 u M T E 3 N T k s M T E 3 N T h 9 J n F 1 b 3 Q 7 L C Z x d W 9 0 O 1 N l Y 3 R p b 2 4 x L 0 h v a m E x L 1 R p c G 8 g Y 2 F t Y m l h Z G 8 u e 0 N v b H V t b j E x N z Y w L D E x N z U 5 f S Z x d W 9 0 O y w m c X V v d D t T Z W N 0 a W 9 u M S 9 I b 2 p h M S 9 U a X B v I G N h b W J p Y W R v L n t D b 2 x 1 b W 4 x M T c 2 M S w x M T c 2 M H 0 m c X V v d D s s J n F 1 b 3 Q 7 U 2 V j d G l v b j E v S G 9 q Y T E v V G l w b y B j Y W 1 i a W F k b y 5 7 Q 2 9 s d W 1 u M T E 3 N j I s M T E 3 N j F 9 J n F 1 b 3 Q 7 L C Z x d W 9 0 O 1 N l Y 3 R p b 2 4 x L 0 h v a m E x L 1 R p c G 8 g Y 2 F t Y m l h Z G 8 u e 0 N v b H V t b j E x N z Y z L D E x N z Y y f S Z x d W 9 0 O y w m c X V v d D t T Z W N 0 a W 9 u M S 9 I b 2 p h M S 9 U a X B v I G N h b W J p Y W R v L n t D b 2 x 1 b W 4 x M T c 2 N C w x M T c 2 M 3 0 m c X V v d D s s J n F 1 b 3 Q 7 U 2 V j d G l v b j E v S G 9 q Y T E v V G l w b y B j Y W 1 i a W F k b y 5 7 Q 2 9 s d W 1 u M T E 3 N j U s M T E 3 N j R 9 J n F 1 b 3 Q 7 L C Z x d W 9 0 O 1 N l Y 3 R p b 2 4 x L 0 h v a m E x L 1 R p c G 8 g Y 2 F t Y m l h Z G 8 u e 0 N v b H V t b j E x N z Y 2 L D E x N z Y 1 f S Z x d W 9 0 O y w m c X V v d D t T Z W N 0 a W 9 u M S 9 I b 2 p h M S 9 U a X B v I G N h b W J p Y W R v L n t D b 2 x 1 b W 4 x M T c 2 N y w x M T c 2 N n 0 m c X V v d D s s J n F 1 b 3 Q 7 U 2 V j d G l v b j E v S G 9 q Y T E v V G l w b y B j Y W 1 i a W F k b y 5 7 Q 2 9 s d W 1 u M T E 3 N j g s M T E 3 N j d 9 J n F 1 b 3 Q 7 L C Z x d W 9 0 O 1 N l Y 3 R p b 2 4 x L 0 h v a m E x L 1 R p c G 8 g Y 2 F t Y m l h Z G 8 u e 0 N v b H V t b j E x N z Y 5 L D E x N z Y 4 f S Z x d W 9 0 O y w m c X V v d D t T Z W N 0 a W 9 u M S 9 I b 2 p h M S 9 U a X B v I G N h b W J p Y W R v L n t D b 2 x 1 b W 4 x M T c 3 M C w x M T c 2 O X 0 m c X V v d D s s J n F 1 b 3 Q 7 U 2 V j d G l v b j E v S G 9 q Y T E v V G l w b y B j Y W 1 i a W F k b y 5 7 Q 2 9 s d W 1 u M T E 3 N z E s M T E 3 N z B 9 J n F 1 b 3 Q 7 L C Z x d W 9 0 O 1 N l Y 3 R p b 2 4 x L 0 h v a m E x L 1 R p c G 8 g Y 2 F t Y m l h Z G 8 u e 0 N v b H V t b j E x N z c y L D E x N z c x f S Z x d W 9 0 O y w m c X V v d D t T Z W N 0 a W 9 u M S 9 I b 2 p h M S 9 U a X B v I G N h b W J p Y W R v L n t D b 2 x 1 b W 4 x M T c 3 M y w x M T c 3 M n 0 m c X V v d D s s J n F 1 b 3 Q 7 U 2 V j d G l v b j E v S G 9 q Y T E v V G l w b y B j Y W 1 i a W F k b y 5 7 Q 2 9 s d W 1 u M T E 3 N z Q s M T E 3 N z N 9 J n F 1 b 3 Q 7 L C Z x d W 9 0 O 1 N l Y 3 R p b 2 4 x L 0 h v a m E x L 1 R p c G 8 g Y 2 F t Y m l h Z G 8 u e 0 N v b H V t b j E x N z c 1 L D E x N z c 0 f S Z x d W 9 0 O y w m c X V v d D t T Z W N 0 a W 9 u M S 9 I b 2 p h M S 9 U a X B v I G N h b W J p Y W R v L n t D b 2 x 1 b W 4 x M T c 3 N i w x M T c 3 N X 0 m c X V v d D s s J n F 1 b 3 Q 7 U 2 V j d G l v b j E v S G 9 q Y T E v V G l w b y B j Y W 1 i a W F k b y 5 7 Q 2 9 s d W 1 u M T E 3 N z c s M T E 3 N z Z 9 J n F 1 b 3 Q 7 L C Z x d W 9 0 O 1 N l Y 3 R p b 2 4 x L 0 h v a m E x L 1 R p c G 8 g Y 2 F t Y m l h Z G 8 u e 0 N v b H V t b j E x N z c 4 L D E x N z c 3 f S Z x d W 9 0 O y w m c X V v d D t T Z W N 0 a W 9 u M S 9 I b 2 p h M S 9 U a X B v I G N h b W J p Y W R v L n t D b 2 x 1 b W 4 x M T c 3 O S w x M T c 3 O H 0 m c X V v d D s s J n F 1 b 3 Q 7 U 2 V j d G l v b j E v S G 9 q Y T E v V G l w b y B j Y W 1 i a W F k b y 5 7 Q 2 9 s d W 1 u M T E 3 O D A s M T E 3 N z l 9 J n F 1 b 3 Q 7 L C Z x d W 9 0 O 1 N l Y 3 R p b 2 4 x L 0 h v a m E x L 1 R p c G 8 g Y 2 F t Y m l h Z G 8 u e 0 N v b H V t b j E x N z g x L D E x N z g w f S Z x d W 9 0 O y w m c X V v d D t T Z W N 0 a W 9 u M S 9 I b 2 p h M S 9 U a X B v I G N h b W J p Y W R v L n t D b 2 x 1 b W 4 x M T c 4 M i w x M T c 4 M X 0 m c X V v d D s s J n F 1 b 3 Q 7 U 2 V j d G l v b j E v S G 9 q Y T E v V G l w b y B j Y W 1 i a W F k b y 5 7 Q 2 9 s d W 1 u M T E 3 O D M s M T E 3 O D J 9 J n F 1 b 3 Q 7 L C Z x d W 9 0 O 1 N l Y 3 R p b 2 4 x L 0 h v a m E x L 1 R p c G 8 g Y 2 F t Y m l h Z G 8 u e 0 N v b H V t b j E x N z g 0 L D E x N z g z f S Z x d W 9 0 O y w m c X V v d D t T Z W N 0 a W 9 u M S 9 I b 2 p h M S 9 U a X B v I G N h b W J p Y W R v L n t D b 2 x 1 b W 4 x M T c 4 N S w x M T c 4 N H 0 m c X V v d D s s J n F 1 b 3 Q 7 U 2 V j d G l v b j E v S G 9 q Y T E v V G l w b y B j Y W 1 i a W F k b y 5 7 Q 2 9 s d W 1 u M T E 3 O D Y s M T E 3 O D V 9 J n F 1 b 3 Q 7 L C Z x d W 9 0 O 1 N l Y 3 R p b 2 4 x L 0 h v a m E x L 1 R p c G 8 g Y 2 F t Y m l h Z G 8 u e 0 N v b H V t b j E x N z g 3 L D E x N z g 2 f S Z x d W 9 0 O y w m c X V v d D t T Z W N 0 a W 9 u M S 9 I b 2 p h M S 9 U a X B v I G N h b W J p Y W R v L n t D b 2 x 1 b W 4 x M T c 4 O C w x M T c 4 N 3 0 m c X V v d D s s J n F 1 b 3 Q 7 U 2 V j d G l v b j E v S G 9 q Y T E v V G l w b y B j Y W 1 i a W F k b y 5 7 Q 2 9 s d W 1 u M T E 3 O D k s M T E 3 O D h 9 J n F 1 b 3 Q 7 L C Z x d W 9 0 O 1 N l Y 3 R p b 2 4 x L 0 h v a m E x L 1 R p c G 8 g Y 2 F t Y m l h Z G 8 u e 0 N v b H V t b j E x N z k w L D E x N z g 5 f S Z x d W 9 0 O y w m c X V v d D t T Z W N 0 a W 9 u M S 9 I b 2 p h M S 9 U a X B v I G N h b W J p Y W R v L n t D b 2 x 1 b W 4 x M T c 5 M S w x M T c 5 M H 0 m c X V v d D s s J n F 1 b 3 Q 7 U 2 V j d G l v b j E v S G 9 q Y T E v V G l w b y B j Y W 1 i a W F k b y 5 7 Q 2 9 s d W 1 u M T E 3 O T I s M T E 3 O T F 9 J n F 1 b 3 Q 7 L C Z x d W 9 0 O 1 N l Y 3 R p b 2 4 x L 0 h v a m E x L 1 R p c G 8 g Y 2 F t Y m l h Z G 8 u e 0 N v b H V t b j E x N z k z L D E x N z k y f S Z x d W 9 0 O y w m c X V v d D t T Z W N 0 a W 9 u M S 9 I b 2 p h M S 9 U a X B v I G N h b W J p Y W R v L n t D b 2 x 1 b W 4 x M T c 5 N C w x M T c 5 M 3 0 m c X V v d D s s J n F 1 b 3 Q 7 U 2 V j d G l v b j E v S G 9 q Y T E v V G l w b y B j Y W 1 i a W F k b y 5 7 Q 2 9 s d W 1 u M T E 3 O T U s M T E 3 O T R 9 J n F 1 b 3 Q 7 L C Z x d W 9 0 O 1 N l Y 3 R p b 2 4 x L 0 h v a m E x L 1 R p c G 8 g Y 2 F t Y m l h Z G 8 u e 0 N v b H V t b j E x N z k 2 L D E x N z k 1 f S Z x d W 9 0 O y w m c X V v d D t T Z W N 0 a W 9 u M S 9 I b 2 p h M S 9 U a X B v I G N h b W J p Y W R v L n t D b 2 x 1 b W 4 x M T c 5 N y w x M T c 5 N n 0 m c X V v d D s s J n F 1 b 3 Q 7 U 2 V j d G l v b j E v S G 9 q Y T E v V G l w b y B j Y W 1 i a W F k b y 5 7 Q 2 9 s d W 1 u M T E 3 O T g s M T E 3 O T d 9 J n F 1 b 3 Q 7 L C Z x d W 9 0 O 1 N l Y 3 R p b 2 4 x L 0 h v a m E x L 1 R p c G 8 g Y 2 F t Y m l h Z G 8 u e 0 N v b H V t b j E x N z k 5 L D E x N z k 4 f S Z x d W 9 0 O y w m c X V v d D t T Z W N 0 a W 9 u M S 9 I b 2 p h M S 9 U a X B v I G N h b W J p Y W R v L n t D b 2 x 1 b W 4 x M T g w M C w x M T c 5 O X 0 m c X V v d D s s J n F 1 b 3 Q 7 U 2 V j d G l v b j E v S G 9 q Y T E v V G l w b y B j Y W 1 i a W F k b y 5 7 Q 2 9 s d W 1 u M T E 4 M D E s M T E 4 M D B 9 J n F 1 b 3 Q 7 L C Z x d W 9 0 O 1 N l Y 3 R p b 2 4 x L 0 h v a m E x L 1 R p c G 8 g Y 2 F t Y m l h Z G 8 u e 0 N v b H V t b j E x O D A y L D E x O D A x f S Z x d W 9 0 O y w m c X V v d D t T Z W N 0 a W 9 u M S 9 I b 2 p h M S 9 U a X B v I G N h b W J p Y W R v L n t D b 2 x 1 b W 4 x M T g w M y w x M T g w M n 0 m c X V v d D s s J n F 1 b 3 Q 7 U 2 V j d G l v b j E v S G 9 q Y T E v V G l w b y B j Y W 1 i a W F k b y 5 7 Q 2 9 s d W 1 u M T E 4 M D Q s M T E 4 M D N 9 J n F 1 b 3 Q 7 L C Z x d W 9 0 O 1 N l Y 3 R p b 2 4 x L 0 h v a m E x L 1 R p c G 8 g Y 2 F t Y m l h Z G 8 u e 0 N v b H V t b j E x O D A 1 L D E x O D A 0 f S Z x d W 9 0 O y w m c X V v d D t T Z W N 0 a W 9 u M S 9 I b 2 p h M S 9 U a X B v I G N h b W J p Y W R v L n t D b 2 x 1 b W 4 x M T g w N i w x M T g w N X 0 m c X V v d D s s J n F 1 b 3 Q 7 U 2 V j d G l v b j E v S G 9 q Y T E v V G l w b y B j Y W 1 i a W F k b y 5 7 Q 2 9 s d W 1 u M T E 4 M D c s M T E 4 M D Z 9 J n F 1 b 3 Q 7 L C Z x d W 9 0 O 1 N l Y 3 R p b 2 4 x L 0 h v a m E x L 1 R p c G 8 g Y 2 F t Y m l h Z G 8 u e 0 N v b H V t b j E x O D A 4 L D E x O D A 3 f S Z x d W 9 0 O y w m c X V v d D t T Z W N 0 a W 9 u M S 9 I b 2 p h M S 9 U a X B v I G N h b W J p Y W R v L n t D b 2 x 1 b W 4 x M T g w O S w x M T g w O H 0 m c X V v d D s s J n F 1 b 3 Q 7 U 2 V j d G l v b j E v S G 9 q Y T E v V G l w b y B j Y W 1 i a W F k b y 5 7 Q 2 9 s d W 1 u M T E 4 M T A s M T E 4 M D l 9 J n F 1 b 3 Q 7 L C Z x d W 9 0 O 1 N l Y 3 R p b 2 4 x L 0 h v a m E x L 1 R p c G 8 g Y 2 F t Y m l h Z G 8 u e 0 N v b H V t b j E x O D E x L D E x O D E w f S Z x d W 9 0 O y w m c X V v d D t T Z W N 0 a W 9 u M S 9 I b 2 p h M S 9 U a X B v I G N h b W J p Y W R v L n t D b 2 x 1 b W 4 x M T g x M i w x M T g x M X 0 m c X V v d D s s J n F 1 b 3 Q 7 U 2 V j d G l v b j E v S G 9 q Y T E v V G l w b y B j Y W 1 i a W F k b y 5 7 Q 2 9 s d W 1 u M T E 4 M T M s M T E 4 M T J 9 J n F 1 b 3 Q 7 L C Z x d W 9 0 O 1 N l Y 3 R p b 2 4 x L 0 h v a m E x L 1 R p c G 8 g Y 2 F t Y m l h Z G 8 u e 0 N v b H V t b j E x O D E 0 L D E x O D E z f S Z x d W 9 0 O y w m c X V v d D t T Z W N 0 a W 9 u M S 9 I b 2 p h M S 9 U a X B v I G N h b W J p Y W R v L n t D b 2 x 1 b W 4 x M T g x N S w x M T g x N H 0 m c X V v d D s s J n F 1 b 3 Q 7 U 2 V j d G l v b j E v S G 9 q Y T E v V G l w b y B j Y W 1 i a W F k b y 5 7 Q 2 9 s d W 1 u M T E 4 M T Y s M T E 4 M T V 9 J n F 1 b 3 Q 7 L C Z x d W 9 0 O 1 N l Y 3 R p b 2 4 x L 0 h v a m E x L 1 R p c G 8 g Y 2 F t Y m l h Z G 8 u e 0 N v b H V t b j E x O D E 3 L D E x O D E 2 f S Z x d W 9 0 O y w m c X V v d D t T Z W N 0 a W 9 u M S 9 I b 2 p h M S 9 U a X B v I G N h b W J p Y W R v L n t D b 2 x 1 b W 4 x M T g x O C w x M T g x N 3 0 m c X V v d D s s J n F 1 b 3 Q 7 U 2 V j d G l v b j E v S G 9 q Y T E v V G l w b y B j Y W 1 i a W F k b y 5 7 Q 2 9 s d W 1 u M T E 4 M T k s M T E 4 M T h 9 J n F 1 b 3 Q 7 L C Z x d W 9 0 O 1 N l Y 3 R p b 2 4 x L 0 h v a m E x L 1 R p c G 8 g Y 2 F t Y m l h Z G 8 u e 0 N v b H V t b j E x O D I w L D E x O D E 5 f S Z x d W 9 0 O y w m c X V v d D t T Z W N 0 a W 9 u M S 9 I b 2 p h M S 9 U a X B v I G N h b W J p Y W R v L n t D b 2 x 1 b W 4 x M T g y M S w x M T g y M H 0 m c X V v d D s s J n F 1 b 3 Q 7 U 2 V j d G l v b j E v S G 9 q Y T E v V G l w b y B j Y W 1 i a W F k b y 5 7 Q 2 9 s d W 1 u M T E 4 M j I s M T E 4 M j F 9 J n F 1 b 3 Q 7 L C Z x d W 9 0 O 1 N l Y 3 R p b 2 4 x L 0 h v a m E x L 1 R p c G 8 g Y 2 F t Y m l h Z G 8 u e 0 N v b H V t b j E x O D I z L D E x O D I y f S Z x d W 9 0 O y w m c X V v d D t T Z W N 0 a W 9 u M S 9 I b 2 p h M S 9 U a X B v I G N h b W J p Y W R v L n t D b 2 x 1 b W 4 x M T g y N C w x M T g y M 3 0 m c X V v d D s s J n F 1 b 3 Q 7 U 2 V j d G l v b j E v S G 9 q Y T E v V G l w b y B j Y W 1 i a W F k b y 5 7 Q 2 9 s d W 1 u M T E 4 M j U s M T E 4 M j R 9 J n F 1 b 3 Q 7 L C Z x d W 9 0 O 1 N l Y 3 R p b 2 4 x L 0 h v a m E x L 1 R p c G 8 g Y 2 F t Y m l h Z G 8 u e 0 N v b H V t b j E x O D I 2 L D E x O D I 1 f S Z x d W 9 0 O y w m c X V v d D t T Z W N 0 a W 9 u M S 9 I b 2 p h M S 9 U a X B v I G N h b W J p Y W R v L n t D b 2 x 1 b W 4 x M T g y N y w x M T g y N n 0 m c X V v d D s s J n F 1 b 3 Q 7 U 2 V j d G l v b j E v S G 9 q Y T E v V G l w b y B j Y W 1 i a W F k b y 5 7 Q 2 9 s d W 1 u M T E 4 M j g s M T E 4 M j d 9 J n F 1 b 3 Q 7 L C Z x d W 9 0 O 1 N l Y 3 R p b 2 4 x L 0 h v a m E x L 1 R p c G 8 g Y 2 F t Y m l h Z G 8 u e 0 N v b H V t b j E x O D I 5 L D E x O D I 4 f S Z x d W 9 0 O y w m c X V v d D t T Z W N 0 a W 9 u M S 9 I b 2 p h M S 9 U a X B v I G N h b W J p Y W R v L n t D b 2 x 1 b W 4 x M T g z M C w x M T g y O X 0 m c X V v d D s s J n F 1 b 3 Q 7 U 2 V j d G l v b j E v S G 9 q Y T E v V G l w b y B j Y W 1 i a W F k b y 5 7 Q 2 9 s d W 1 u M T E 4 M z E s M T E 4 M z B 9 J n F 1 b 3 Q 7 L C Z x d W 9 0 O 1 N l Y 3 R p b 2 4 x L 0 h v a m E x L 1 R p c G 8 g Y 2 F t Y m l h Z G 8 u e 0 N v b H V t b j E x O D M y L D E x O D M x f S Z x d W 9 0 O y w m c X V v d D t T Z W N 0 a W 9 u M S 9 I b 2 p h M S 9 U a X B v I G N h b W J p Y W R v L n t D b 2 x 1 b W 4 x M T g z M y w x M T g z M n 0 m c X V v d D s s J n F 1 b 3 Q 7 U 2 V j d G l v b j E v S G 9 q Y T E v V G l w b y B j Y W 1 i a W F k b y 5 7 Q 2 9 s d W 1 u M T E 4 M z Q s M T E 4 M z N 9 J n F 1 b 3 Q 7 L C Z x d W 9 0 O 1 N l Y 3 R p b 2 4 x L 0 h v a m E x L 1 R p c G 8 g Y 2 F t Y m l h Z G 8 u e 0 N v b H V t b j E x O D M 1 L D E x O D M 0 f S Z x d W 9 0 O y w m c X V v d D t T Z W N 0 a W 9 u M S 9 I b 2 p h M S 9 U a X B v I G N h b W J p Y W R v L n t D b 2 x 1 b W 4 x M T g z N i w x M T g z N X 0 m c X V v d D s s J n F 1 b 3 Q 7 U 2 V j d G l v b j E v S G 9 q Y T E v V G l w b y B j Y W 1 i a W F k b y 5 7 Q 2 9 s d W 1 u M T E 4 M z c s M T E 4 M z Z 9 J n F 1 b 3 Q 7 L C Z x d W 9 0 O 1 N l Y 3 R p b 2 4 x L 0 h v a m E x L 1 R p c G 8 g Y 2 F t Y m l h Z G 8 u e 0 N v b H V t b j E x O D M 4 L D E x O D M 3 f S Z x d W 9 0 O y w m c X V v d D t T Z W N 0 a W 9 u M S 9 I b 2 p h M S 9 U a X B v I G N h b W J p Y W R v L n t D b 2 x 1 b W 4 x M T g z O S w x M T g z O H 0 m c X V v d D s s J n F 1 b 3 Q 7 U 2 V j d G l v b j E v S G 9 q Y T E v V G l w b y B j Y W 1 i a W F k b y 5 7 Q 2 9 s d W 1 u M T E 4 N D A s M T E 4 M z l 9 J n F 1 b 3 Q 7 L C Z x d W 9 0 O 1 N l Y 3 R p b 2 4 x L 0 h v a m E x L 1 R p c G 8 g Y 2 F t Y m l h Z G 8 u e 0 N v b H V t b j E x O D Q x L D E x O D Q w f S Z x d W 9 0 O y w m c X V v d D t T Z W N 0 a W 9 u M S 9 I b 2 p h M S 9 U a X B v I G N h b W J p Y W R v L n t D b 2 x 1 b W 4 x M T g 0 M i w x M T g 0 M X 0 m c X V v d D s s J n F 1 b 3 Q 7 U 2 V j d G l v b j E v S G 9 q Y T E v V G l w b y B j Y W 1 i a W F k b y 5 7 Q 2 9 s d W 1 u M T E 4 N D M s M T E 4 N D J 9 J n F 1 b 3 Q 7 L C Z x d W 9 0 O 1 N l Y 3 R p b 2 4 x L 0 h v a m E x L 1 R p c G 8 g Y 2 F t Y m l h Z G 8 u e 0 N v b H V t b j E x O D Q 0 L D E x O D Q z f S Z x d W 9 0 O y w m c X V v d D t T Z W N 0 a W 9 u M S 9 I b 2 p h M S 9 U a X B v I G N h b W J p Y W R v L n t D b 2 x 1 b W 4 x M T g 0 N S w x M T g 0 N H 0 m c X V v d D s s J n F 1 b 3 Q 7 U 2 V j d G l v b j E v S G 9 q Y T E v V G l w b y B j Y W 1 i a W F k b y 5 7 Q 2 9 s d W 1 u M T E 4 N D Y s M T E 4 N D V 9 J n F 1 b 3 Q 7 L C Z x d W 9 0 O 1 N l Y 3 R p b 2 4 x L 0 h v a m E x L 1 R p c G 8 g Y 2 F t Y m l h Z G 8 u e 0 N v b H V t b j E x O D Q 3 L D E x O D Q 2 f S Z x d W 9 0 O y w m c X V v d D t T Z W N 0 a W 9 u M S 9 I b 2 p h M S 9 U a X B v I G N h b W J p Y W R v L n t D b 2 x 1 b W 4 x M T g 0 O C w x M T g 0 N 3 0 m c X V v d D s s J n F 1 b 3 Q 7 U 2 V j d G l v b j E v S G 9 q Y T E v V G l w b y B j Y W 1 i a W F k b y 5 7 Q 2 9 s d W 1 u M T E 4 N D k s M T E 4 N D h 9 J n F 1 b 3 Q 7 L C Z x d W 9 0 O 1 N l Y 3 R p b 2 4 x L 0 h v a m E x L 1 R p c G 8 g Y 2 F t Y m l h Z G 8 u e 0 N v b H V t b j E x O D U w L D E x O D Q 5 f S Z x d W 9 0 O y w m c X V v d D t T Z W N 0 a W 9 u M S 9 I b 2 p h M S 9 U a X B v I G N h b W J p Y W R v L n t D b 2 x 1 b W 4 x M T g 1 M S w x M T g 1 M H 0 m c X V v d D s s J n F 1 b 3 Q 7 U 2 V j d G l v b j E v S G 9 q Y T E v V G l w b y B j Y W 1 i a W F k b y 5 7 Q 2 9 s d W 1 u M T E 4 N T I s M T E 4 N T F 9 J n F 1 b 3 Q 7 L C Z x d W 9 0 O 1 N l Y 3 R p b 2 4 x L 0 h v a m E x L 1 R p c G 8 g Y 2 F t Y m l h Z G 8 u e 0 N v b H V t b j E x O D U z L D E x O D U y f S Z x d W 9 0 O y w m c X V v d D t T Z W N 0 a W 9 u M S 9 I b 2 p h M S 9 U a X B v I G N h b W J p Y W R v L n t D b 2 x 1 b W 4 x M T g 1 N C w x M T g 1 M 3 0 m c X V v d D s s J n F 1 b 3 Q 7 U 2 V j d G l v b j E v S G 9 q Y T E v V G l w b y B j Y W 1 i a W F k b y 5 7 Q 2 9 s d W 1 u M T E 4 N T U s M T E 4 N T R 9 J n F 1 b 3 Q 7 L C Z x d W 9 0 O 1 N l Y 3 R p b 2 4 x L 0 h v a m E x L 1 R p c G 8 g Y 2 F t Y m l h Z G 8 u e 0 N v b H V t b j E x O D U 2 L D E x O D U 1 f S Z x d W 9 0 O y w m c X V v d D t T Z W N 0 a W 9 u M S 9 I b 2 p h M S 9 U a X B v I G N h b W J p Y W R v L n t D b 2 x 1 b W 4 x M T g 1 N y w x M T g 1 N n 0 m c X V v d D s s J n F 1 b 3 Q 7 U 2 V j d G l v b j E v S G 9 q Y T E v V G l w b y B j Y W 1 i a W F k b y 5 7 Q 2 9 s d W 1 u M T E 4 N T g s M T E 4 N T d 9 J n F 1 b 3 Q 7 L C Z x d W 9 0 O 1 N l Y 3 R p b 2 4 x L 0 h v a m E x L 1 R p c G 8 g Y 2 F t Y m l h Z G 8 u e 0 N v b H V t b j E x O D U 5 L D E x O D U 4 f S Z x d W 9 0 O y w m c X V v d D t T Z W N 0 a W 9 u M S 9 I b 2 p h M S 9 U a X B v I G N h b W J p Y W R v L n t D b 2 x 1 b W 4 x M T g 2 M C w x M T g 1 O X 0 m c X V v d D s s J n F 1 b 3 Q 7 U 2 V j d G l v b j E v S G 9 q Y T E v V G l w b y B j Y W 1 i a W F k b y 5 7 Q 2 9 s d W 1 u M T E 4 N j E s M T E 4 N j B 9 J n F 1 b 3 Q 7 L C Z x d W 9 0 O 1 N l Y 3 R p b 2 4 x L 0 h v a m E x L 1 R p c G 8 g Y 2 F t Y m l h Z G 8 u e 0 N v b H V t b j E x O D Y y L D E x O D Y x f S Z x d W 9 0 O y w m c X V v d D t T Z W N 0 a W 9 u M S 9 I b 2 p h M S 9 U a X B v I G N h b W J p Y W R v L n t D b 2 x 1 b W 4 x M T g 2 M y w x M T g 2 M n 0 m c X V v d D s s J n F 1 b 3 Q 7 U 2 V j d G l v b j E v S G 9 q Y T E v V G l w b y B j Y W 1 i a W F k b y 5 7 Q 2 9 s d W 1 u M T E 4 N j Q s M T E 4 N j N 9 J n F 1 b 3 Q 7 L C Z x d W 9 0 O 1 N l Y 3 R p b 2 4 x L 0 h v a m E x L 1 R p c G 8 g Y 2 F t Y m l h Z G 8 u e 0 N v b H V t b j E x O D Y 1 L D E x O D Y 0 f S Z x d W 9 0 O y w m c X V v d D t T Z W N 0 a W 9 u M S 9 I b 2 p h M S 9 U a X B v I G N h b W J p Y W R v L n t D b 2 x 1 b W 4 x M T g 2 N i w x M T g 2 N X 0 m c X V v d D s s J n F 1 b 3 Q 7 U 2 V j d G l v b j E v S G 9 q Y T E v V G l w b y B j Y W 1 i a W F k b y 5 7 Q 2 9 s d W 1 u M T E 4 N j c s M T E 4 N j Z 9 J n F 1 b 3 Q 7 L C Z x d W 9 0 O 1 N l Y 3 R p b 2 4 x L 0 h v a m E x L 1 R p c G 8 g Y 2 F t Y m l h Z G 8 u e 0 N v b H V t b j E x O D Y 4 L D E x O D Y 3 f S Z x d W 9 0 O y w m c X V v d D t T Z W N 0 a W 9 u M S 9 I b 2 p h M S 9 U a X B v I G N h b W J p Y W R v L n t D b 2 x 1 b W 4 x M T g 2 O S w x M T g 2 O H 0 m c X V v d D s s J n F 1 b 3 Q 7 U 2 V j d G l v b j E v S G 9 q Y T E v V G l w b y B j Y W 1 i a W F k b y 5 7 Q 2 9 s d W 1 u M T E 4 N z A s M T E 4 N j l 9 J n F 1 b 3 Q 7 L C Z x d W 9 0 O 1 N l Y 3 R p b 2 4 x L 0 h v a m E x L 1 R p c G 8 g Y 2 F t Y m l h Z G 8 u e 0 N v b H V t b j E x O D c x L D E x O D c w f S Z x d W 9 0 O y w m c X V v d D t T Z W N 0 a W 9 u M S 9 I b 2 p h M S 9 U a X B v I G N h b W J p Y W R v L n t D b 2 x 1 b W 4 x M T g 3 M i w x M T g 3 M X 0 m c X V v d D s s J n F 1 b 3 Q 7 U 2 V j d G l v b j E v S G 9 q Y T E v V G l w b y B j Y W 1 i a W F k b y 5 7 Q 2 9 s d W 1 u M T E 4 N z M s M T E 4 N z J 9 J n F 1 b 3 Q 7 L C Z x d W 9 0 O 1 N l Y 3 R p b 2 4 x L 0 h v a m E x L 1 R p c G 8 g Y 2 F t Y m l h Z G 8 u e 0 N v b H V t b j E x O D c 0 L D E x O D c z f S Z x d W 9 0 O y w m c X V v d D t T Z W N 0 a W 9 u M S 9 I b 2 p h M S 9 U a X B v I G N h b W J p Y W R v L n t D b 2 x 1 b W 4 x M T g 3 N S w x M T g 3 N H 0 m c X V v d D s s J n F 1 b 3 Q 7 U 2 V j d G l v b j E v S G 9 q Y T E v V G l w b y B j Y W 1 i a W F k b y 5 7 Q 2 9 s d W 1 u M T E 4 N z Y s M T E 4 N z V 9 J n F 1 b 3 Q 7 L C Z x d W 9 0 O 1 N l Y 3 R p b 2 4 x L 0 h v a m E x L 1 R p c G 8 g Y 2 F t Y m l h Z G 8 u e 0 N v b H V t b j E x O D c 3 L D E x O D c 2 f S Z x d W 9 0 O y w m c X V v d D t T Z W N 0 a W 9 u M S 9 I b 2 p h M S 9 U a X B v I G N h b W J p Y W R v L n t D b 2 x 1 b W 4 x M T g 3 O C w x M T g 3 N 3 0 m c X V v d D s s J n F 1 b 3 Q 7 U 2 V j d G l v b j E v S G 9 q Y T E v V G l w b y B j Y W 1 i a W F k b y 5 7 Q 2 9 s d W 1 u M T E 4 N z k s M T E 4 N z h 9 J n F 1 b 3 Q 7 L C Z x d W 9 0 O 1 N l Y 3 R p b 2 4 x L 0 h v a m E x L 1 R p c G 8 g Y 2 F t Y m l h Z G 8 u e 0 N v b H V t b j E x O D g w L D E x O D c 5 f S Z x d W 9 0 O y w m c X V v d D t T Z W N 0 a W 9 u M S 9 I b 2 p h M S 9 U a X B v I G N h b W J p Y W R v L n t D b 2 x 1 b W 4 x M T g 4 M S w x M T g 4 M H 0 m c X V v d D s s J n F 1 b 3 Q 7 U 2 V j d G l v b j E v S G 9 q Y T E v V G l w b y B j Y W 1 i a W F k b y 5 7 Q 2 9 s d W 1 u M T E 4 O D I s M T E 4 O D F 9 J n F 1 b 3 Q 7 L C Z x d W 9 0 O 1 N l Y 3 R p b 2 4 x L 0 h v a m E x L 1 R p c G 8 g Y 2 F t Y m l h Z G 8 u e 0 N v b H V t b j E x O D g z L D E x O D g y f S Z x d W 9 0 O y w m c X V v d D t T Z W N 0 a W 9 u M S 9 I b 2 p h M S 9 U a X B v I G N h b W J p Y W R v L n t D b 2 x 1 b W 4 x M T g 4 N C w x M T g 4 M 3 0 m c X V v d D s s J n F 1 b 3 Q 7 U 2 V j d G l v b j E v S G 9 q Y T E v V G l w b y B j Y W 1 i a W F k b y 5 7 Q 2 9 s d W 1 u M T E 4 O D U s M T E 4 O D R 9 J n F 1 b 3 Q 7 L C Z x d W 9 0 O 1 N l Y 3 R p b 2 4 x L 0 h v a m E x L 1 R p c G 8 g Y 2 F t Y m l h Z G 8 u e 0 N v b H V t b j E x O D g 2 L D E x O D g 1 f S Z x d W 9 0 O y w m c X V v d D t T Z W N 0 a W 9 u M S 9 I b 2 p h M S 9 U a X B v I G N h b W J p Y W R v L n t D b 2 x 1 b W 4 x M T g 4 N y w x M T g 4 N n 0 m c X V v d D s s J n F 1 b 3 Q 7 U 2 V j d G l v b j E v S G 9 q Y T E v V G l w b y B j Y W 1 i a W F k b y 5 7 Q 2 9 s d W 1 u M T E 4 O D g s M T E 4 O D d 9 J n F 1 b 3 Q 7 L C Z x d W 9 0 O 1 N l Y 3 R p b 2 4 x L 0 h v a m E x L 1 R p c G 8 g Y 2 F t Y m l h Z G 8 u e 0 N v b H V t b j E x O D g 5 L D E x O D g 4 f S Z x d W 9 0 O y w m c X V v d D t T Z W N 0 a W 9 u M S 9 I b 2 p h M S 9 U a X B v I G N h b W J p Y W R v L n t D b 2 x 1 b W 4 x M T g 5 M C w x M T g 4 O X 0 m c X V v d D s s J n F 1 b 3 Q 7 U 2 V j d G l v b j E v S G 9 q Y T E v V G l w b y B j Y W 1 i a W F k b y 5 7 Q 2 9 s d W 1 u M T E 4 O T E s M T E 4 O T B 9 J n F 1 b 3 Q 7 L C Z x d W 9 0 O 1 N l Y 3 R p b 2 4 x L 0 h v a m E x L 1 R p c G 8 g Y 2 F t Y m l h Z G 8 u e 0 N v b H V t b j E x O D k y L D E x O D k x f S Z x d W 9 0 O y w m c X V v d D t T Z W N 0 a W 9 u M S 9 I b 2 p h M S 9 U a X B v I G N h b W J p Y W R v L n t D b 2 x 1 b W 4 x M T g 5 M y w x M T g 5 M n 0 m c X V v d D s s J n F 1 b 3 Q 7 U 2 V j d G l v b j E v S G 9 q Y T E v V G l w b y B j Y W 1 i a W F k b y 5 7 Q 2 9 s d W 1 u M T E 4 O T Q s M T E 4 O T N 9 J n F 1 b 3 Q 7 L C Z x d W 9 0 O 1 N l Y 3 R p b 2 4 x L 0 h v a m E x L 1 R p c G 8 g Y 2 F t Y m l h Z G 8 u e 0 N v b H V t b j E x O D k 1 L D E x O D k 0 f S Z x d W 9 0 O y w m c X V v d D t T Z W N 0 a W 9 u M S 9 I b 2 p h M S 9 U a X B v I G N h b W J p Y W R v L n t D b 2 x 1 b W 4 x M T g 5 N i w x M T g 5 N X 0 m c X V v d D s s J n F 1 b 3 Q 7 U 2 V j d G l v b j E v S G 9 q Y T E v V G l w b y B j Y W 1 i a W F k b y 5 7 Q 2 9 s d W 1 u M T E 4 O T c s M T E 4 O T Z 9 J n F 1 b 3 Q 7 L C Z x d W 9 0 O 1 N l Y 3 R p b 2 4 x L 0 h v a m E x L 1 R p c G 8 g Y 2 F t Y m l h Z G 8 u e 0 N v b H V t b j E x O D k 4 L D E x O D k 3 f S Z x d W 9 0 O y w m c X V v d D t T Z W N 0 a W 9 u M S 9 I b 2 p h M S 9 U a X B v I G N h b W J p Y W R v L n t D b 2 x 1 b W 4 x M T g 5 O S w x M T g 5 O H 0 m c X V v d D s s J n F 1 b 3 Q 7 U 2 V j d G l v b j E v S G 9 q Y T E v V G l w b y B j Y W 1 i a W F k b y 5 7 Q 2 9 s d W 1 u M T E 5 M D A s M T E 4 O T l 9 J n F 1 b 3 Q 7 L C Z x d W 9 0 O 1 N l Y 3 R p b 2 4 x L 0 h v a m E x L 1 R p c G 8 g Y 2 F t Y m l h Z G 8 u e 0 N v b H V t b j E x O T A x L D E x O T A w f S Z x d W 9 0 O y w m c X V v d D t T Z W N 0 a W 9 u M S 9 I b 2 p h M S 9 U a X B v I G N h b W J p Y W R v L n t D b 2 x 1 b W 4 x M T k w M i w x M T k w M X 0 m c X V v d D s s J n F 1 b 3 Q 7 U 2 V j d G l v b j E v S G 9 q Y T E v V G l w b y B j Y W 1 i a W F k b y 5 7 Q 2 9 s d W 1 u M T E 5 M D M s M T E 5 M D J 9 J n F 1 b 3 Q 7 L C Z x d W 9 0 O 1 N l Y 3 R p b 2 4 x L 0 h v a m E x L 1 R p c G 8 g Y 2 F t Y m l h Z G 8 u e 0 N v b H V t b j E x O T A 0 L D E x O T A z f S Z x d W 9 0 O y w m c X V v d D t T Z W N 0 a W 9 u M S 9 I b 2 p h M S 9 U a X B v I G N h b W J p Y W R v L n t D b 2 x 1 b W 4 x M T k w N S w x M T k w N H 0 m c X V v d D s s J n F 1 b 3 Q 7 U 2 V j d G l v b j E v S G 9 q Y T E v V G l w b y B j Y W 1 i a W F k b y 5 7 Q 2 9 s d W 1 u M T E 5 M D Y s M T E 5 M D V 9 J n F 1 b 3 Q 7 L C Z x d W 9 0 O 1 N l Y 3 R p b 2 4 x L 0 h v a m E x L 1 R p c G 8 g Y 2 F t Y m l h Z G 8 u e 0 N v b H V t b j E x O T A 3 L D E x O T A 2 f S Z x d W 9 0 O y w m c X V v d D t T Z W N 0 a W 9 u M S 9 I b 2 p h M S 9 U a X B v I G N h b W J p Y W R v L n t D b 2 x 1 b W 4 x M T k w O C w x M T k w N 3 0 m c X V v d D s s J n F 1 b 3 Q 7 U 2 V j d G l v b j E v S G 9 q Y T E v V G l w b y B j Y W 1 i a W F k b y 5 7 Q 2 9 s d W 1 u M T E 5 M D k s M T E 5 M D h 9 J n F 1 b 3 Q 7 L C Z x d W 9 0 O 1 N l Y 3 R p b 2 4 x L 0 h v a m E x L 1 R p c G 8 g Y 2 F t Y m l h Z G 8 u e 0 N v b H V t b j E x O T E w L D E x O T A 5 f S Z x d W 9 0 O y w m c X V v d D t T Z W N 0 a W 9 u M S 9 I b 2 p h M S 9 U a X B v I G N h b W J p Y W R v L n t D b 2 x 1 b W 4 x M T k x M S w x M T k x M H 0 m c X V v d D s s J n F 1 b 3 Q 7 U 2 V j d G l v b j E v S G 9 q Y T E v V G l w b y B j Y W 1 i a W F k b y 5 7 Q 2 9 s d W 1 u M T E 5 M T I s M T E 5 M T F 9 J n F 1 b 3 Q 7 L C Z x d W 9 0 O 1 N l Y 3 R p b 2 4 x L 0 h v a m E x L 1 R p c G 8 g Y 2 F t Y m l h Z G 8 u e 0 N v b H V t b j E x O T E z L D E x O T E y f S Z x d W 9 0 O y w m c X V v d D t T Z W N 0 a W 9 u M S 9 I b 2 p h M S 9 U a X B v I G N h b W J p Y W R v L n t D b 2 x 1 b W 4 x M T k x N C w x M T k x M 3 0 m c X V v d D s s J n F 1 b 3 Q 7 U 2 V j d G l v b j E v S G 9 q Y T E v V G l w b y B j Y W 1 i a W F k b y 5 7 Q 2 9 s d W 1 u M T E 5 M T U s M T E 5 M T R 9 J n F 1 b 3 Q 7 L C Z x d W 9 0 O 1 N l Y 3 R p b 2 4 x L 0 h v a m E x L 1 R p c G 8 g Y 2 F t Y m l h Z G 8 u e 0 N v b H V t b j E x O T E 2 L D E x O T E 1 f S Z x d W 9 0 O y w m c X V v d D t T Z W N 0 a W 9 u M S 9 I b 2 p h M S 9 U a X B v I G N h b W J p Y W R v L n t D b 2 x 1 b W 4 x M T k x N y w x M T k x N n 0 m c X V v d D s s J n F 1 b 3 Q 7 U 2 V j d G l v b j E v S G 9 q Y T E v V G l w b y B j Y W 1 i a W F k b y 5 7 Q 2 9 s d W 1 u M T E 5 M T g s M T E 5 M T d 9 J n F 1 b 3 Q 7 L C Z x d W 9 0 O 1 N l Y 3 R p b 2 4 x L 0 h v a m E x L 1 R p c G 8 g Y 2 F t Y m l h Z G 8 u e 0 N v b H V t b j E x O T E 5 L D E x O T E 4 f S Z x d W 9 0 O y w m c X V v d D t T Z W N 0 a W 9 u M S 9 I b 2 p h M S 9 U a X B v I G N h b W J p Y W R v L n t D b 2 x 1 b W 4 x M T k y M C w x M T k x O X 0 m c X V v d D s s J n F 1 b 3 Q 7 U 2 V j d G l v b j E v S G 9 q Y T E v V G l w b y B j Y W 1 i a W F k b y 5 7 Q 2 9 s d W 1 u M T E 5 M j E s M T E 5 M j B 9 J n F 1 b 3 Q 7 L C Z x d W 9 0 O 1 N l Y 3 R p b 2 4 x L 0 h v a m E x L 1 R p c G 8 g Y 2 F t Y m l h Z G 8 u e 0 N v b H V t b j E x O T I y L D E x O T I x f S Z x d W 9 0 O y w m c X V v d D t T Z W N 0 a W 9 u M S 9 I b 2 p h M S 9 U a X B v I G N h b W J p Y W R v L n t D b 2 x 1 b W 4 x M T k y M y w x M T k y M n 0 m c X V v d D s s J n F 1 b 3 Q 7 U 2 V j d G l v b j E v S G 9 q Y T E v V G l w b y B j Y W 1 i a W F k b y 5 7 Q 2 9 s d W 1 u M T E 5 M j Q s M T E 5 M j N 9 J n F 1 b 3 Q 7 L C Z x d W 9 0 O 1 N l Y 3 R p b 2 4 x L 0 h v a m E x L 1 R p c G 8 g Y 2 F t Y m l h Z G 8 u e 0 N v b H V t b j E x O T I 1 L D E x O T I 0 f S Z x d W 9 0 O y w m c X V v d D t T Z W N 0 a W 9 u M S 9 I b 2 p h M S 9 U a X B v I G N h b W J p Y W R v L n t D b 2 x 1 b W 4 x M T k y N i w x M T k y N X 0 m c X V v d D s s J n F 1 b 3 Q 7 U 2 V j d G l v b j E v S G 9 q Y T E v V G l w b y B j Y W 1 i a W F k b y 5 7 Q 2 9 s d W 1 u M T E 5 M j c s M T E 5 M j Z 9 J n F 1 b 3 Q 7 L C Z x d W 9 0 O 1 N l Y 3 R p b 2 4 x L 0 h v a m E x L 1 R p c G 8 g Y 2 F t Y m l h Z G 8 u e 0 N v b H V t b j E x O T I 4 L D E x O T I 3 f S Z x d W 9 0 O y w m c X V v d D t T Z W N 0 a W 9 u M S 9 I b 2 p h M S 9 U a X B v I G N h b W J p Y W R v L n t D b 2 x 1 b W 4 x M T k y O S w x M T k y O H 0 m c X V v d D s s J n F 1 b 3 Q 7 U 2 V j d G l v b j E v S G 9 q Y T E v V G l w b y B j Y W 1 i a W F k b y 5 7 Q 2 9 s d W 1 u M T E 5 M z A s M T E 5 M j l 9 J n F 1 b 3 Q 7 L C Z x d W 9 0 O 1 N l Y 3 R p b 2 4 x L 0 h v a m E x L 1 R p c G 8 g Y 2 F t Y m l h Z G 8 u e 0 N v b H V t b j E x O T M x L D E x O T M w f S Z x d W 9 0 O y w m c X V v d D t T Z W N 0 a W 9 u M S 9 I b 2 p h M S 9 U a X B v I G N h b W J p Y W R v L n t D b 2 x 1 b W 4 x M T k z M i w x M T k z M X 0 m c X V v d D s s J n F 1 b 3 Q 7 U 2 V j d G l v b j E v S G 9 q Y T E v V G l w b y B j Y W 1 i a W F k b y 5 7 Q 2 9 s d W 1 u M T E 5 M z M s M T E 5 M z J 9 J n F 1 b 3 Q 7 L C Z x d W 9 0 O 1 N l Y 3 R p b 2 4 x L 0 h v a m E x L 1 R p c G 8 g Y 2 F t Y m l h Z G 8 u e 0 N v b H V t b j E x O T M 0 L D E x O T M z f S Z x d W 9 0 O y w m c X V v d D t T Z W N 0 a W 9 u M S 9 I b 2 p h M S 9 U a X B v I G N h b W J p Y W R v L n t D b 2 x 1 b W 4 x M T k z N S w x M T k z N H 0 m c X V v d D s s J n F 1 b 3 Q 7 U 2 V j d G l v b j E v S G 9 q Y T E v V G l w b y B j Y W 1 i a W F k b y 5 7 Q 2 9 s d W 1 u M T E 5 M z Y s M T E 5 M z V 9 J n F 1 b 3 Q 7 L C Z x d W 9 0 O 1 N l Y 3 R p b 2 4 x L 0 h v a m E x L 1 R p c G 8 g Y 2 F t Y m l h Z G 8 u e 0 N v b H V t b j E x O T M 3 L D E x O T M 2 f S Z x d W 9 0 O y w m c X V v d D t T Z W N 0 a W 9 u M S 9 I b 2 p h M S 9 U a X B v I G N h b W J p Y W R v L n t D b 2 x 1 b W 4 x M T k z O C w x M T k z N 3 0 m c X V v d D s s J n F 1 b 3 Q 7 U 2 V j d G l v b j E v S G 9 q Y T E v V G l w b y B j Y W 1 i a W F k b y 5 7 Q 2 9 s d W 1 u M T E 5 M z k s M T E 5 M z h 9 J n F 1 b 3 Q 7 L C Z x d W 9 0 O 1 N l Y 3 R p b 2 4 x L 0 h v a m E x L 1 R p c G 8 g Y 2 F t Y m l h Z G 8 u e 0 N v b H V t b j E x O T Q w L D E x O T M 5 f S Z x d W 9 0 O y w m c X V v d D t T Z W N 0 a W 9 u M S 9 I b 2 p h M S 9 U a X B v I G N h b W J p Y W R v L n t D b 2 x 1 b W 4 x M T k 0 M S w x M T k 0 M H 0 m c X V v d D s s J n F 1 b 3 Q 7 U 2 V j d G l v b j E v S G 9 q Y T E v V G l w b y B j Y W 1 i a W F k b y 5 7 Q 2 9 s d W 1 u M T E 5 N D I s M T E 5 N D F 9 J n F 1 b 3 Q 7 L C Z x d W 9 0 O 1 N l Y 3 R p b 2 4 x L 0 h v a m E x L 1 R p c G 8 g Y 2 F t Y m l h Z G 8 u e 0 N v b H V t b j E x O T Q z L D E x O T Q y f S Z x d W 9 0 O y w m c X V v d D t T Z W N 0 a W 9 u M S 9 I b 2 p h M S 9 U a X B v I G N h b W J p Y W R v L n t D b 2 x 1 b W 4 x M T k 0 N C w x M T k 0 M 3 0 m c X V v d D s s J n F 1 b 3 Q 7 U 2 V j d G l v b j E v S G 9 q Y T E v V G l w b y B j Y W 1 i a W F k b y 5 7 Q 2 9 s d W 1 u M T E 5 N D U s M T E 5 N D R 9 J n F 1 b 3 Q 7 L C Z x d W 9 0 O 1 N l Y 3 R p b 2 4 x L 0 h v a m E x L 1 R p c G 8 g Y 2 F t Y m l h Z G 8 u e 0 N v b H V t b j E x O T Q 2 L D E x O T Q 1 f S Z x d W 9 0 O y w m c X V v d D t T Z W N 0 a W 9 u M S 9 I b 2 p h M S 9 U a X B v I G N h b W J p Y W R v L n t D b 2 x 1 b W 4 x M T k 0 N y w x M T k 0 N n 0 m c X V v d D s s J n F 1 b 3 Q 7 U 2 V j d G l v b j E v S G 9 q Y T E v V G l w b y B j Y W 1 i a W F k b y 5 7 Q 2 9 s d W 1 u M T E 5 N D g s M T E 5 N D d 9 J n F 1 b 3 Q 7 L C Z x d W 9 0 O 1 N l Y 3 R p b 2 4 x L 0 h v a m E x L 1 R p c G 8 g Y 2 F t Y m l h Z G 8 u e 0 N v b H V t b j E x O T Q 5 L D E x O T Q 4 f S Z x d W 9 0 O y w m c X V v d D t T Z W N 0 a W 9 u M S 9 I b 2 p h M S 9 U a X B v I G N h b W J p Y W R v L n t D b 2 x 1 b W 4 x M T k 1 M C w x M T k 0 O X 0 m c X V v d D s s J n F 1 b 3 Q 7 U 2 V j d G l v b j E v S G 9 q Y T E v V G l w b y B j Y W 1 i a W F k b y 5 7 Q 2 9 s d W 1 u M T E 5 N T E s M T E 5 N T B 9 J n F 1 b 3 Q 7 L C Z x d W 9 0 O 1 N l Y 3 R p b 2 4 x L 0 h v a m E x L 1 R p c G 8 g Y 2 F t Y m l h Z G 8 u e 0 N v b H V t b j E x O T U y L D E x O T U x f S Z x d W 9 0 O y w m c X V v d D t T Z W N 0 a W 9 u M S 9 I b 2 p h M S 9 U a X B v I G N h b W J p Y W R v L n t D b 2 x 1 b W 4 x M T k 1 M y w x M T k 1 M n 0 m c X V v d D s s J n F 1 b 3 Q 7 U 2 V j d G l v b j E v S G 9 q Y T E v V G l w b y B j Y W 1 i a W F k b y 5 7 Q 2 9 s d W 1 u M T E 5 N T Q s M T E 5 N T N 9 J n F 1 b 3 Q 7 L C Z x d W 9 0 O 1 N l Y 3 R p b 2 4 x L 0 h v a m E x L 1 R p c G 8 g Y 2 F t Y m l h Z G 8 u e 0 N v b H V t b j E x O T U 1 L D E x O T U 0 f S Z x d W 9 0 O y w m c X V v d D t T Z W N 0 a W 9 u M S 9 I b 2 p h M S 9 U a X B v I G N h b W J p Y W R v L n t D b 2 x 1 b W 4 x M T k 1 N i w x M T k 1 N X 0 m c X V v d D s s J n F 1 b 3 Q 7 U 2 V j d G l v b j E v S G 9 q Y T E v V G l w b y B j Y W 1 i a W F k b y 5 7 Q 2 9 s d W 1 u M T E 5 N T c s M T E 5 N T Z 9 J n F 1 b 3 Q 7 L C Z x d W 9 0 O 1 N l Y 3 R p b 2 4 x L 0 h v a m E x L 1 R p c G 8 g Y 2 F t Y m l h Z G 8 u e 0 N v b H V t b j E x O T U 4 L D E x O T U 3 f S Z x d W 9 0 O y w m c X V v d D t T Z W N 0 a W 9 u M S 9 I b 2 p h M S 9 U a X B v I G N h b W J p Y W R v L n t D b 2 x 1 b W 4 x M T k 1 O S w x M T k 1 O H 0 m c X V v d D s s J n F 1 b 3 Q 7 U 2 V j d G l v b j E v S G 9 q Y T E v V G l w b y B j Y W 1 i a W F k b y 5 7 Q 2 9 s d W 1 u M T E 5 N j A s M T E 5 N T l 9 J n F 1 b 3 Q 7 L C Z x d W 9 0 O 1 N l Y 3 R p b 2 4 x L 0 h v a m E x L 1 R p c G 8 g Y 2 F t Y m l h Z G 8 u e 0 N v b H V t b j E x O T Y x L D E x O T Y w f S Z x d W 9 0 O y w m c X V v d D t T Z W N 0 a W 9 u M S 9 I b 2 p h M S 9 U a X B v I G N h b W J p Y W R v L n t D b 2 x 1 b W 4 x M T k 2 M i w x M T k 2 M X 0 m c X V v d D s s J n F 1 b 3 Q 7 U 2 V j d G l v b j E v S G 9 q Y T E v V G l w b y B j Y W 1 i a W F k b y 5 7 Q 2 9 s d W 1 u M T E 5 N j M s M T E 5 N j J 9 J n F 1 b 3 Q 7 L C Z x d W 9 0 O 1 N l Y 3 R p b 2 4 x L 0 h v a m E x L 1 R p c G 8 g Y 2 F t Y m l h Z G 8 u e 0 N v b H V t b j E x O T Y 0 L D E x O T Y z f S Z x d W 9 0 O y w m c X V v d D t T Z W N 0 a W 9 u M S 9 I b 2 p h M S 9 U a X B v I G N h b W J p Y W R v L n t D b 2 x 1 b W 4 x M T k 2 N S w x M T k 2 N H 0 m c X V v d D s s J n F 1 b 3 Q 7 U 2 V j d G l v b j E v S G 9 q Y T E v V G l w b y B j Y W 1 i a W F k b y 5 7 Q 2 9 s d W 1 u M T E 5 N j Y s M T E 5 N j V 9 J n F 1 b 3 Q 7 L C Z x d W 9 0 O 1 N l Y 3 R p b 2 4 x L 0 h v a m E x L 1 R p c G 8 g Y 2 F t Y m l h Z G 8 u e 0 N v b H V t b j E x O T Y 3 L D E x O T Y 2 f S Z x d W 9 0 O y w m c X V v d D t T Z W N 0 a W 9 u M S 9 I b 2 p h M S 9 U a X B v I G N h b W J p Y W R v L n t D b 2 x 1 b W 4 x M T k 2 O C w x M T k 2 N 3 0 m c X V v d D s s J n F 1 b 3 Q 7 U 2 V j d G l v b j E v S G 9 q Y T E v V G l w b y B j Y W 1 i a W F k b y 5 7 Q 2 9 s d W 1 u M T E 5 N j k s M T E 5 N j h 9 J n F 1 b 3 Q 7 L C Z x d W 9 0 O 1 N l Y 3 R p b 2 4 x L 0 h v a m E x L 1 R p c G 8 g Y 2 F t Y m l h Z G 8 u e 0 N v b H V t b j E x O T c w L D E x O T Y 5 f S Z x d W 9 0 O y w m c X V v d D t T Z W N 0 a W 9 u M S 9 I b 2 p h M S 9 U a X B v I G N h b W J p Y W R v L n t D b 2 x 1 b W 4 x M T k 3 M S w x M T k 3 M H 0 m c X V v d D s s J n F 1 b 3 Q 7 U 2 V j d G l v b j E v S G 9 q Y T E v V G l w b y B j Y W 1 i a W F k b y 5 7 Q 2 9 s d W 1 u M T E 5 N z I s M T E 5 N z F 9 J n F 1 b 3 Q 7 L C Z x d W 9 0 O 1 N l Y 3 R p b 2 4 x L 0 h v a m E x L 1 R p c G 8 g Y 2 F t Y m l h Z G 8 u e 0 N v b H V t b j E x O T c z L D E x O T c y f S Z x d W 9 0 O y w m c X V v d D t T Z W N 0 a W 9 u M S 9 I b 2 p h M S 9 U a X B v I G N h b W J p Y W R v L n t D b 2 x 1 b W 4 x M T k 3 N C w x M T k 3 M 3 0 m c X V v d D s s J n F 1 b 3 Q 7 U 2 V j d G l v b j E v S G 9 q Y T E v V G l w b y B j Y W 1 i a W F k b y 5 7 Q 2 9 s d W 1 u M T E 5 N z U s M T E 5 N z R 9 J n F 1 b 3 Q 7 L C Z x d W 9 0 O 1 N l Y 3 R p b 2 4 x L 0 h v a m E x L 1 R p c G 8 g Y 2 F t Y m l h Z G 8 u e 0 N v b H V t b j E x O T c 2 L D E x O T c 1 f S Z x d W 9 0 O y w m c X V v d D t T Z W N 0 a W 9 u M S 9 I b 2 p h M S 9 U a X B v I G N h b W J p Y W R v L n t D b 2 x 1 b W 4 x M T k 3 N y w x M T k 3 N n 0 m c X V v d D s s J n F 1 b 3 Q 7 U 2 V j d G l v b j E v S G 9 q Y T E v V G l w b y B j Y W 1 i a W F k b y 5 7 Q 2 9 s d W 1 u M T E 5 N z g s M T E 5 N z d 9 J n F 1 b 3 Q 7 L C Z x d W 9 0 O 1 N l Y 3 R p b 2 4 x L 0 h v a m E x L 1 R p c G 8 g Y 2 F t Y m l h Z G 8 u e 0 N v b H V t b j E x O T c 5 L D E x O T c 4 f S Z x d W 9 0 O y w m c X V v d D t T Z W N 0 a W 9 u M S 9 I b 2 p h M S 9 U a X B v I G N h b W J p Y W R v L n t D b 2 x 1 b W 4 x M T k 4 M C w x M T k 3 O X 0 m c X V v d D s s J n F 1 b 3 Q 7 U 2 V j d G l v b j E v S G 9 q Y T E v V G l w b y B j Y W 1 i a W F k b y 5 7 Q 2 9 s d W 1 u M T E 5 O D E s M T E 5 O D B 9 J n F 1 b 3 Q 7 L C Z x d W 9 0 O 1 N l Y 3 R p b 2 4 x L 0 h v a m E x L 1 R p c G 8 g Y 2 F t Y m l h Z G 8 u e 0 N v b H V t b j E x O T g y L D E x O T g x f S Z x d W 9 0 O y w m c X V v d D t T Z W N 0 a W 9 u M S 9 I b 2 p h M S 9 U a X B v I G N h b W J p Y W R v L n t D b 2 x 1 b W 4 x M T k 4 M y w x M T k 4 M n 0 m c X V v d D s s J n F 1 b 3 Q 7 U 2 V j d G l v b j E v S G 9 q Y T E v V G l w b y B j Y W 1 i a W F k b y 5 7 Q 2 9 s d W 1 u M T E 5 O D Q s M T E 5 O D N 9 J n F 1 b 3 Q 7 L C Z x d W 9 0 O 1 N l Y 3 R p b 2 4 x L 0 h v a m E x L 1 R p c G 8 g Y 2 F t Y m l h Z G 8 u e 0 N v b H V t b j E x O T g 1 L D E x O T g 0 f S Z x d W 9 0 O y w m c X V v d D t T Z W N 0 a W 9 u M S 9 I b 2 p h M S 9 U a X B v I G N h b W J p Y W R v L n t D b 2 x 1 b W 4 x M T k 4 N i w x M T k 4 N X 0 m c X V v d D s s J n F 1 b 3 Q 7 U 2 V j d G l v b j E v S G 9 q Y T E v V G l w b y B j Y W 1 i a W F k b y 5 7 Q 2 9 s d W 1 u M T E 5 O D c s M T E 5 O D Z 9 J n F 1 b 3 Q 7 L C Z x d W 9 0 O 1 N l Y 3 R p b 2 4 x L 0 h v a m E x L 1 R p c G 8 g Y 2 F t Y m l h Z G 8 u e 0 N v b H V t b j E x O T g 4 L D E x O T g 3 f S Z x d W 9 0 O y w m c X V v d D t T Z W N 0 a W 9 u M S 9 I b 2 p h M S 9 U a X B v I G N h b W J p Y W R v L n t D b 2 x 1 b W 4 x M T k 4 O S w x M T k 4 O H 0 m c X V v d D s s J n F 1 b 3 Q 7 U 2 V j d G l v b j E v S G 9 q Y T E v V G l w b y B j Y W 1 i a W F k b y 5 7 Q 2 9 s d W 1 u M T E 5 O T A s M T E 5 O D l 9 J n F 1 b 3 Q 7 L C Z x d W 9 0 O 1 N l Y 3 R p b 2 4 x L 0 h v a m E x L 1 R p c G 8 g Y 2 F t Y m l h Z G 8 u e 0 N v b H V t b j E x O T k x L D E x O T k w f S Z x d W 9 0 O y w m c X V v d D t T Z W N 0 a W 9 u M S 9 I b 2 p h M S 9 U a X B v I G N h b W J p Y W R v L n t D b 2 x 1 b W 4 x M T k 5 M i w x M T k 5 M X 0 m c X V v d D s s J n F 1 b 3 Q 7 U 2 V j d G l v b j E v S G 9 q Y T E v V G l w b y B j Y W 1 i a W F k b y 5 7 Q 2 9 s d W 1 u M T E 5 O T M s M T E 5 O T J 9 J n F 1 b 3 Q 7 L C Z x d W 9 0 O 1 N l Y 3 R p b 2 4 x L 0 h v a m E x L 1 R p c G 8 g Y 2 F t Y m l h Z G 8 u e 0 N v b H V t b j E x O T k 0 L D E x O T k z f S Z x d W 9 0 O y w m c X V v d D t T Z W N 0 a W 9 u M S 9 I b 2 p h M S 9 U a X B v I G N h b W J p Y W R v L n t D b 2 x 1 b W 4 x M T k 5 N S w x M T k 5 N H 0 m c X V v d D s s J n F 1 b 3 Q 7 U 2 V j d G l v b j E v S G 9 q Y T E v V G l w b y B j Y W 1 i a W F k b y 5 7 Q 2 9 s d W 1 u M T E 5 O T Y s M T E 5 O T V 9 J n F 1 b 3 Q 7 L C Z x d W 9 0 O 1 N l Y 3 R p b 2 4 x L 0 h v a m E x L 1 R p c G 8 g Y 2 F t Y m l h Z G 8 u e 0 N v b H V t b j E x O T k 3 L D E x O T k 2 f S Z x d W 9 0 O y w m c X V v d D t T Z W N 0 a W 9 u M S 9 I b 2 p h M S 9 U a X B v I G N h b W J p Y W R v L n t D b 2 x 1 b W 4 x M T k 5 O C w x M T k 5 N 3 0 m c X V v d D s s J n F 1 b 3 Q 7 U 2 V j d G l v b j E v S G 9 q Y T E v V G l w b y B j Y W 1 i a W F k b y 5 7 Q 2 9 s d W 1 u M T E 5 O T k s M T E 5 O T h 9 J n F 1 b 3 Q 7 L C Z x d W 9 0 O 1 N l Y 3 R p b 2 4 x L 0 h v a m E x L 1 R p c G 8 g Y 2 F t Y m l h Z G 8 u e 0 N v b H V t b j E y M D A w L D E x O T k 5 f S Z x d W 9 0 O y w m c X V v d D t T Z W N 0 a W 9 u M S 9 I b 2 p h M S 9 U a X B v I G N h b W J p Y W R v L n t D b 2 x 1 b W 4 x M j A w M S w x M j A w M H 0 m c X V v d D s s J n F 1 b 3 Q 7 U 2 V j d G l v b j E v S G 9 q Y T E v V G l w b y B j Y W 1 i a W F k b y 5 7 Q 2 9 s d W 1 u M T I w M D I s M T I w M D F 9 J n F 1 b 3 Q 7 L C Z x d W 9 0 O 1 N l Y 3 R p b 2 4 x L 0 h v a m E x L 1 R p c G 8 g Y 2 F t Y m l h Z G 8 u e 0 N v b H V t b j E y M D A z L D E y M D A y f S Z x d W 9 0 O y w m c X V v d D t T Z W N 0 a W 9 u M S 9 I b 2 p h M S 9 U a X B v I G N h b W J p Y W R v L n t D b 2 x 1 b W 4 x M j A w N C w x M j A w M 3 0 m c X V v d D s s J n F 1 b 3 Q 7 U 2 V j d G l v b j E v S G 9 q Y T E v V G l w b y B j Y W 1 i a W F k b y 5 7 Q 2 9 s d W 1 u M T I w M D U s M T I w M D R 9 J n F 1 b 3 Q 7 L C Z x d W 9 0 O 1 N l Y 3 R p b 2 4 x L 0 h v a m E x L 1 R p c G 8 g Y 2 F t Y m l h Z G 8 u e 0 N v b H V t b j E y M D A 2 L D E y M D A 1 f S Z x d W 9 0 O y w m c X V v d D t T Z W N 0 a W 9 u M S 9 I b 2 p h M S 9 U a X B v I G N h b W J p Y W R v L n t D b 2 x 1 b W 4 x M j A w N y w x M j A w N n 0 m c X V v d D s s J n F 1 b 3 Q 7 U 2 V j d G l v b j E v S G 9 q Y T E v V G l w b y B j Y W 1 i a W F k b y 5 7 Q 2 9 s d W 1 u M T I w M D g s M T I w M D d 9 J n F 1 b 3 Q 7 L C Z x d W 9 0 O 1 N l Y 3 R p b 2 4 x L 0 h v a m E x L 1 R p c G 8 g Y 2 F t Y m l h Z G 8 u e 0 N v b H V t b j E y M D A 5 L D E y M D A 4 f S Z x d W 9 0 O y w m c X V v d D t T Z W N 0 a W 9 u M S 9 I b 2 p h M S 9 U a X B v I G N h b W J p Y W R v L n t D b 2 x 1 b W 4 x M j A x M C w x M j A w O X 0 m c X V v d D s s J n F 1 b 3 Q 7 U 2 V j d G l v b j E v S G 9 q Y T E v V G l w b y B j Y W 1 i a W F k b y 5 7 Q 2 9 s d W 1 u M T I w M T E s M T I w M T B 9 J n F 1 b 3 Q 7 L C Z x d W 9 0 O 1 N l Y 3 R p b 2 4 x L 0 h v a m E x L 1 R p c G 8 g Y 2 F t Y m l h Z G 8 u e 0 N v b H V t b j E y M D E y L D E y M D E x f S Z x d W 9 0 O y w m c X V v d D t T Z W N 0 a W 9 u M S 9 I b 2 p h M S 9 U a X B v I G N h b W J p Y W R v L n t D b 2 x 1 b W 4 x M j A x M y w x M j A x M n 0 m c X V v d D s s J n F 1 b 3 Q 7 U 2 V j d G l v b j E v S G 9 q Y T E v V G l w b y B j Y W 1 i a W F k b y 5 7 Q 2 9 s d W 1 u M T I w M T Q s M T I w M T N 9 J n F 1 b 3 Q 7 L C Z x d W 9 0 O 1 N l Y 3 R p b 2 4 x L 0 h v a m E x L 1 R p c G 8 g Y 2 F t Y m l h Z G 8 u e 0 N v b H V t b j E y M D E 1 L D E y M D E 0 f S Z x d W 9 0 O y w m c X V v d D t T Z W N 0 a W 9 u M S 9 I b 2 p h M S 9 U a X B v I G N h b W J p Y W R v L n t D b 2 x 1 b W 4 x M j A x N i w x M j A x N X 0 m c X V v d D s s J n F 1 b 3 Q 7 U 2 V j d G l v b j E v S G 9 q Y T E v V G l w b y B j Y W 1 i a W F k b y 5 7 Q 2 9 s d W 1 u M T I w M T c s M T I w M T Z 9 J n F 1 b 3 Q 7 L C Z x d W 9 0 O 1 N l Y 3 R p b 2 4 x L 0 h v a m E x L 1 R p c G 8 g Y 2 F t Y m l h Z G 8 u e 0 N v b H V t b j E y M D E 4 L D E y M D E 3 f S Z x d W 9 0 O y w m c X V v d D t T Z W N 0 a W 9 u M S 9 I b 2 p h M S 9 U a X B v I G N h b W J p Y W R v L n t D b 2 x 1 b W 4 x M j A x O S w x M j A x O H 0 m c X V v d D s s J n F 1 b 3 Q 7 U 2 V j d G l v b j E v S G 9 q Y T E v V G l w b y B j Y W 1 i a W F k b y 5 7 Q 2 9 s d W 1 u M T I w M j A s M T I w M T l 9 J n F 1 b 3 Q 7 L C Z x d W 9 0 O 1 N l Y 3 R p b 2 4 x L 0 h v a m E x L 1 R p c G 8 g Y 2 F t Y m l h Z G 8 u e 0 N v b H V t b j E y M D I x L D E y M D I w f S Z x d W 9 0 O y w m c X V v d D t T Z W N 0 a W 9 u M S 9 I b 2 p h M S 9 U a X B v I G N h b W J p Y W R v L n t D b 2 x 1 b W 4 x M j A y M i w x M j A y M X 0 m c X V v d D s s J n F 1 b 3 Q 7 U 2 V j d G l v b j E v S G 9 q Y T E v V G l w b y B j Y W 1 i a W F k b y 5 7 Q 2 9 s d W 1 u M T I w M j M s M T I w M j J 9 J n F 1 b 3 Q 7 L C Z x d W 9 0 O 1 N l Y 3 R p b 2 4 x L 0 h v a m E x L 1 R p c G 8 g Y 2 F t Y m l h Z G 8 u e 0 N v b H V t b j E y M D I 0 L D E y M D I z f S Z x d W 9 0 O y w m c X V v d D t T Z W N 0 a W 9 u M S 9 I b 2 p h M S 9 U a X B v I G N h b W J p Y W R v L n t D b 2 x 1 b W 4 x M j A y N S w x M j A y N H 0 m c X V v d D s s J n F 1 b 3 Q 7 U 2 V j d G l v b j E v S G 9 q Y T E v V G l w b y B j Y W 1 i a W F k b y 5 7 Q 2 9 s d W 1 u M T I w M j Y s M T I w M j V 9 J n F 1 b 3 Q 7 L C Z x d W 9 0 O 1 N l Y 3 R p b 2 4 x L 0 h v a m E x L 1 R p c G 8 g Y 2 F t Y m l h Z G 8 u e 0 N v b H V t b j E y M D I 3 L D E y M D I 2 f S Z x d W 9 0 O y w m c X V v d D t T Z W N 0 a W 9 u M S 9 I b 2 p h M S 9 U a X B v I G N h b W J p Y W R v L n t D b 2 x 1 b W 4 x M j A y O C w x M j A y N 3 0 m c X V v d D s s J n F 1 b 3 Q 7 U 2 V j d G l v b j E v S G 9 q Y T E v V G l w b y B j Y W 1 i a W F k b y 5 7 Q 2 9 s d W 1 u M T I w M j k s M T I w M j h 9 J n F 1 b 3 Q 7 L C Z x d W 9 0 O 1 N l Y 3 R p b 2 4 x L 0 h v a m E x L 1 R p c G 8 g Y 2 F t Y m l h Z G 8 u e 0 N v b H V t b j E y M D M w L D E y M D I 5 f S Z x d W 9 0 O y w m c X V v d D t T Z W N 0 a W 9 u M S 9 I b 2 p h M S 9 U a X B v I G N h b W J p Y W R v L n t D b 2 x 1 b W 4 x M j A z M S w x M j A z M H 0 m c X V v d D s s J n F 1 b 3 Q 7 U 2 V j d G l v b j E v S G 9 q Y T E v V G l w b y B j Y W 1 i a W F k b y 5 7 Q 2 9 s d W 1 u M T I w M z I s M T I w M z F 9 J n F 1 b 3 Q 7 L C Z x d W 9 0 O 1 N l Y 3 R p b 2 4 x L 0 h v a m E x L 1 R p c G 8 g Y 2 F t Y m l h Z G 8 u e 0 N v b H V t b j E y M D M z L D E y M D M y f S Z x d W 9 0 O y w m c X V v d D t T Z W N 0 a W 9 u M S 9 I b 2 p h M S 9 U a X B v I G N h b W J p Y W R v L n t D b 2 x 1 b W 4 x M j A z N C w x M j A z M 3 0 m c X V v d D s s J n F 1 b 3 Q 7 U 2 V j d G l v b j E v S G 9 q Y T E v V G l w b y B j Y W 1 i a W F k b y 5 7 Q 2 9 s d W 1 u M T I w M z U s M T I w M z R 9 J n F 1 b 3 Q 7 L C Z x d W 9 0 O 1 N l Y 3 R p b 2 4 x L 0 h v a m E x L 1 R p c G 8 g Y 2 F t Y m l h Z G 8 u e 0 N v b H V t b j E y M D M 2 L D E y M D M 1 f S Z x d W 9 0 O y w m c X V v d D t T Z W N 0 a W 9 u M S 9 I b 2 p h M S 9 U a X B v I G N h b W J p Y W R v L n t D b 2 x 1 b W 4 x M j A z N y w x M j A z N n 0 m c X V v d D s s J n F 1 b 3 Q 7 U 2 V j d G l v b j E v S G 9 q Y T E v V G l w b y B j Y W 1 i a W F k b y 5 7 Q 2 9 s d W 1 u M T I w M z g s M T I w M z d 9 J n F 1 b 3 Q 7 L C Z x d W 9 0 O 1 N l Y 3 R p b 2 4 x L 0 h v a m E x L 1 R p c G 8 g Y 2 F t Y m l h Z G 8 u e 0 N v b H V t b j E y M D M 5 L D E y M D M 4 f S Z x d W 9 0 O y w m c X V v d D t T Z W N 0 a W 9 u M S 9 I b 2 p h M S 9 U a X B v I G N h b W J p Y W R v L n t D b 2 x 1 b W 4 x M j A 0 M C w x M j A z O X 0 m c X V v d D s s J n F 1 b 3 Q 7 U 2 V j d G l v b j E v S G 9 q Y T E v V G l w b y B j Y W 1 i a W F k b y 5 7 Q 2 9 s d W 1 u M T I w N D E s M T I w N D B 9 J n F 1 b 3 Q 7 L C Z x d W 9 0 O 1 N l Y 3 R p b 2 4 x L 0 h v a m E x L 1 R p c G 8 g Y 2 F t Y m l h Z G 8 u e 0 N v b H V t b j E y M D Q y L D E y M D Q x f S Z x d W 9 0 O y w m c X V v d D t T Z W N 0 a W 9 u M S 9 I b 2 p h M S 9 U a X B v I G N h b W J p Y W R v L n t D b 2 x 1 b W 4 x M j A 0 M y w x M j A 0 M n 0 m c X V v d D s s J n F 1 b 3 Q 7 U 2 V j d G l v b j E v S G 9 q Y T E v V G l w b y B j Y W 1 i a W F k b y 5 7 Q 2 9 s d W 1 u M T I w N D Q s M T I w N D N 9 J n F 1 b 3 Q 7 L C Z x d W 9 0 O 1 N l Y 3 R p b 2 4 x L 0 h v a m E x L 1 R p c G 8 g Y 2 F t Y m l h Z G 8 u e 0 N v b H V t b j E y M D Q 1 L D E y M D Q 0 f S Z x d W 9 0 O y w m c X V v d D t T Z W N 0 a W 9 u M S 9 I b 2 p h M S 9 U a X B v I G N h b W J p Y W R v L n t D b 2 x 1 b W 4 x M j A 0 N i w x M j A 0 N X 0 m c X V v d D s s J n F 1 b 3 Q 7 U 2 V j d G l v b j E v S G 9 q Y T E v V G l w b y B j Y W 1 i a W F k b y 5 7 Q 2 9 s d W 1 u M T I w N D c s M T I w N D Z 9 J n F 1 b 3 Q 7 L C Z x d W 9 0 O 1 N l Y 3 R p b 2 4 x L 0 h v a m E x L 1 R p c G 8 g Y 2 F t Y m l h Z G 8 u e 0 N v b H V t b j E y M D Q 4 L D E y M D Q 3 f S Z x d W 9 0 O y w m c X V v d D t T Z W N 0 a W 9 u M S 9 I b 2 p h M S 9 U a X B v I G N h b W J p Y W R v L n t D b 2 x 1 b W 4 x M j A 0 O S w x M j A 0 O H 0 m c X V v d D s s J n F 1 b 3 Q 7 U 2 V j d G l v b j E v S G 9 q Y T E v V G l w b y B j Y W 1 i a W F k b y 5 7 Q 2 9 s d W 1 u M T I w N T A s M T I w N D l 9 J n F 1 b 3 Q 7 L C Z x d W 9 0 O 1 N l Y 3 R p b 2 4 x L 0 h v a m E x L 1 R p c G 8 g Y 2 F t Y m l h Z G 8 u e 0 N v b H V t b j E y M D U x L D E y M D U w f S Z x d W 9 0 O y w m c X V v d D t T Z W N 0 a W 9 u M S 9 I b 2 p h M S 9 U a X B v I G N h b W J p Y W R v L n t D b 2 x 1 b W 4 x M j A 1 M i w x M j A 1 M X 0 m c X V v d D s s J n F 1 b 3 Q 7 U 2 V j d G l v b j E v S G 9 q Y T E v V G l w b y B j Y W 1 i a W F k b y 5 7 Q 2 9 s d W 1 u M T I w N T M s M T I w N T J 9 J n F 1 b 3 Q 7 L C Z x d W 9 0 O 1 N l Y 3 R p b 2 4 x L 0 h v a m E x L 1 R p c G 8 g Y 2 F t Y m l h Z G 8 u e 0 N v b H V t b j E y M D U 0 L D E y M D U z f S Z x d W 9 0 O y w m c X V v d D t T Z W N 0 a W 9 u M S 9 I b 2 p h M S 9 U a X B v I G N h b W J p Y W R v L n t D b 2 x 1 b W 4 x M j A 1 N S w x M j A 1 N H 0 m c X V v d D s s J n F 1 b 3 Q 7 U 2 V j d G l v b j E v S G 9 q Y T E v V G l w b y B j Y W 1 i a W F k b y 5 7 Q 2 9 s d W 1 u M T I w N T Y s M T I w N T V 9 J n F 1 b 3 Q 7 L C Z x d W 9 0 O 1 N l Y 3 R p b 2 4 x L 0 h v a m E x L 1 R p c G 8 g Y 2 F t Y m l h Z G 8 u e 0 N v b H V t b j E y M D U 3 L D E y M D U 2 f S Z x d W 9 0 O y w m c X V v d D t T Z W N 0 a W 9 u M S 9 I b 2 p h M S 9 U a X B v I G N h b W J p Y W R v L n t D b 2 x 1 b W 4 x M j A 1 O C w x M j A 1 N 3 0 m c X V v d D s s J n F 1 b 3 Q 7 U 2 V j d G l v b j E v S G 9 q Y T E v V G l w b y B j Y W 1 i a W F k b y 5 7 Q 2 9 s d W 1 u M T I w N T k s M T I w N T h 9 J n F 1 b 3 Q 7 L C Z x d W 9 0 O 1 N l Y 3 R p b 2 4 x L 0 h v a m E x L 1 R p c G 8 g Y 2 F t Y m l h Z G 8 u e 0 N v b H V t b j E y M D Y w L D E y M D U 5 f S Z x d W 9 0 O y w m c X V v d D t T Z W N 0 a W 9 u M S 9 I b 2 p h M S 9 U a X B v I G N h b W J p Y W R v L n t D b 2 x 1 b W 4 x M j A 2 M S w x M j A 2 M H 0 m c X V v d D s s J n F 1 b 3 Q 7 U 2 V j d G l v b j E v S G 9 q Y T E v V G l w b y B j Y W 1 i a W F k b y 5 7 Q 2 9 s d W 1 u M T I w N j I s M T I w N j F 9 J n F 1 b 3 Q 7 L C Z x d W 9 0 O 1 N l Y 3 R p b 2 4 x L 0 h v a m E x L 1 R p c G 8 g Y 2 F t Y m l h Z G 8 u e 0 N v b H V t b j E y M D Y z L D E y M D Y y f S Z x d W 9 0 O y w m c X V v d D t T Z W N 0 a W 9 u M S 9 I b 2 p h M S 9 U a X B v I G N h b W J p Y W R v L n t D b 2 x 1 b W 4 x M j A 2 N C w x M j A 2 M 3 0 m c X V v d D s s J n F 1 b 3 Q 7 U 2 V j d G l v b j E v S G 9 q Y T E v V G l w b y B j Y W 1 i a W F k b y 5 7 Q 2 9 s d W 1 u M T I w N j U s M T I w N j R 9 J n F 1 b 3 Q 7 L C Z x d W 9 0 O 1 N l Y 3 R p b 2 4 x L 0 h v a m E x L 1 R p c G 8 g Y 2 F t Y m l h Z G 8 u e 0 N v b H V t b j E y M D Y 2 L D E y M D Y 1 f S Z x d W 9 0 O y w m c X V v d D t T Z W N 0 a W 9 u M S 9 I b 2 p h M S 9 U a X B v I G N h b W J p Y W R v L n t D b 2 x 1 b W 4 x M j A 2 N y w x M j A 2 N n 0 m c X V v d D s s J n F 1 b 3 Q 7 U 2 V j d G l v b j E v S G 9 q Y T E v V G l w b y B j Y W 1 i a W F k b y 5 7 Q 2 9 s d W 1 u M T I w N j g s M T I w N j d 9 J n F 1 b 3 Q 7 L C Z x d W 9 0 O 1 N l Y 3 R p b 2 4 x L 0 h v a m E x L 1 R p c G 8 g Y 2 F t Y m l h Z G 8 u e 0 N v b H V t b j E y M D Y 5 L D E y M D Y 4 f S Z x d W 9 0 O y w m c X V v d D t T Z W N 0 a W 9 u M S 9 I b 2 p h M S 9 U a X B v I G N h b W J p Y W R v L n t D b 2 x 1 b W 4 x M j A 3 M C w x M j A 2 O X 0 m c X V v d D s s J n F 1 b 3 Q 7 U 2 V j d G l v b j E v S G 9 q Y T E v V G l w b y B j Y W 1 i a W F k b y 5 7 Q 2 9 s d W 1 u M T I w N z E s M T I w N z B 9 J n F 1 b 3 Q 7 L C Z x d W 9 0 O 1 N l Y 3 R p b 2 4 x L 0 h v a m E x L 1 R p c G 8 g Y 2 F t Y m l h Z G 8 u e 0 N v b H V t b j E y M D c y L D E y M D c x f S Z x d W 9 0 O y w m c X V v d D t T Z W N 0 a W 9 u M S 9 I b 2 p h M S 9 U a X B v I G N h b W J p Y W R v L n t D b 2 x 1 b W 4 x M j A 3 M y w x M j A 3 M n 0 m c X V v d D s s J n F 1 b 3 Q 7 U 2 V j d G l v b j E v S G 9 q Y T E v V G l w b y B j Y W 1 i a W F k b y 5 7 Q 2 9 s d W 1 u M T I w N z Q s M T I w N z N 9 J n F 1 b 3 Q 7 L C Z x d W 9 0 O 1 N l Y 3 R p b 2 4 x L 0 h v a m E x L 1 R p c G 8 g Y 2 F t Y m l h Z G 8 u e 0 N v b H V t b j E y M D c 1 L D E y M D c 0 f S Z x d W 9 0 O y w m c X V v d D t T Z W N 0 a W 9 u M S 9 I b 2 p h M S 9 U a X B v I G N h b W J p Y W R v L n t D b 2 x 1 b W 4 x M j A 3 N i w x M j A 3 N X 0 m c X V v d D s s J n F 1 b 3 Q 7 U 2 V j d G l v b j E v S G 9 q Y T E v V G l w b y B j Y W 1 i a W F k b y 5 7 Q 2 9 s d W 1 u M T I w N z c s M T I w N z Z 9 J n F 1 b 3 Q 7 L C Z x d W 9 0 O 1 N l Y 3 R p b 2 4 x L 0 h v a m E x L 1 R p c G 8 g Y 2 F t Y m l h Z G 8 u e 0 N v b H V t b j E y M D c 4 L D E y M D c 3 f S Z x d W 9 0 O y w m c X V v d D t T Z W N 0 a W 9 u M S 9 I b 2 p h M S 9 U a X B v I G N h b W J p Y W R v L n t D b 2 x 1 b W 4 x M j A 3 O S w x M j A 3 O H 0 m c X V v d D s s J n F 1 b 3 Q 7 U 2 V j d G l v b j E v S G 9 q Y T E v V G l w b y B j Y W 1 i a W F k b y 5 7 Q 2 9 s d W 1 u M T I w O D A s M T I w N z l 9 J n F 1 b 3 Q 7 L C Z x d W 9 0 O 1 N l Y 3 R p b 2 4 x L 0 h v a m E x L 1 R p c G 8 g Y 2 F t Y m l h Z G 8 u e 0 N v b H V t b j E y M D g x L D E y M D g w f S Z x d W 9 0 O y w m c X V v d D t T Z W N 0 a W 9 u M S 9 I b 2 p h M S 9 U a X B v I G N h b W J p Y W R v L n t D b 2 x 1 b W 4 x M j A 4 M i w x M j A 4 M X 0 m c X V v d D s s J n F 1 b 3 Q 7 U 2 V j d G l v b j E v S G 9 q Y T E v V G l w b y B j Y W 1 i a W F k b y 5 7 Q 2 9 s d W 1 u M T I w O D M s M T I w O D J 9 J n F 1 b 3 Q 7 L C Z x d W 9 0 O 1 N l Y 3 R p b 2 4 x L 0 h v a m E x L 1 R p c G 8 g Y 2 F t Y m l h Z G 8 u e 0 N v b H V t b j E y M D g 0 L D E y M D g z f S Z x d W 9 0 O y w m c X V v d D t T Z W N 0 a W 9 u M S 9 I b 2 p h M S 9 U a X B v I G N h b W J p Y W R v L n t D b 2 x 1 b W 4 x M j A 4 N S w x M j A 4 N H 0 m c X V v d D s s J n F 1 b 3 Q 7 U 2 V j d G l v b j E v S G 9 q Y T E v V G l w b y B j Y W 1 i a W F k b y 5 7 Q 2 9 s d W 1 u M T I w O D Y s M T I w O D V 9 J n F 1 b 3 Q 7 L C Z x d W 9 0 O 1 N l Y 3 R p b 2 4 x L 0 h v a m E x L 1 R p c G 8 g Y 2 F t Y m l h Z G 8 u e 0 N v b H V t b j E y M D g 3 L D E y M D g 2 f S Z x d W 9 0 O y w m c X V v d D t T Z W N 0 a W 9 u M S 9 I b 2 p h M S 9 U a X B v I G N h b W J p Y W R v L n t D b 2 x 1 b W 4 x M j A 4 O C w x M j A 4 N 3 0 m c X V v d D s s J n F 1 b 3 Q 7 U 2 V j d G l v b j E v S G 9 q Y T E v V G l w b y B j Y W 1 i a W F k b y 5 7 Q 2 9 s d W 1 u M T I w O D k s M T I w O D h 9 J n F 1 b 3 Q 7 L C Z x d W 9 0 O 1 N l Y 3 R p b 2 4 x L 0 h v a m E x L 1 R p c G 8 g Y 2 F t Y m l h Z G 8 u e 0 N v b H V t b j E y M D k w L D E y M D g 5 f S Z x d W 9 0 O y w m c X V v d D t T Z W N 0 a W 9 u M S 9 I b 2 p h M S 9 U a X B v I G N h b W J p Y W R v L n t D b 2 x 1 b W 4 x M j A 5 M S w x M j A 5 M H 0 m c X V v d D s s J n F 1 b 3 Q 7 U 2 V j d G l v b j E v S G 9 q Y T E v V G l w b y B j Y W 1 i a W F k b y 5 7 Q 2 9 s d W 1 u M T I w O T I s M T I w O T F 9 J n F 1 b 3 Q 7 L C Z x d W 9 0 O 1 N l Y 3 R p b 2 4 x L 0 h v a m E x L 1 R p c G 8 g Y 2 F t Y m l h Z G 8 u e 0 N v b H V t b j E y M D k z L D E y M D k y f S Z x d W 9 0 O y w m c X V v d D t T Z W N 0 a W 9 u M S 9 I b 2 p h M S 9 U a X B v I G N h b W J p Y W R v L n t D b 2 x 1 b W 4 x M j A 5 N C w x M j A 5 M 3 0 m c X V v d D s s J n F 1 b 3 Q 7 U 2 V j d G l v b j E v S G 9 q Y T E v V G l w b y B j Y W 1 i a W F k b y 5 7 Q 2 9 s d W 1 u M T I w O T U s M T I w O T R 9 J n F 1 b 3 Q 7 L C Z x d W 9 0 O 1 N l Y 3 R p b 2 4 x L 0 h v a m E x L 1 R p c G 8 g Y 2 F t Y m l h Z G 8 u e 0 N v b H V t b j E y M D k 2 L D E y M D k 1 f S Z x d W 9 0 O y w m c X V v d D t T Z W N 0 a W 9 u M S 9 I b 2 p h M S 9 U a X B v I G N h b W J p Y W R v L n t D b 2 x 1 b W 4 x M j A 5 N y w x M j A 5 N n 0 m c X V v d D s s J n F 1 b 3 Q 7 U 2 V j d G l v b j E v S G 9 q Y T E v V G l w b y B j Y W 1 i a W F k b y 5 7 Q 2 9 s d W 1 u M T I w O T g s M T I w O T d 9 J n F 1 b 3 Q 7 L C Z x d W 9 0 O 1 N l Y 3 R p b 2 4 x L 0 h v a m E x L 1 R p c G 8 g Y 2 F t Y m l h Z G 8 u e 0 N v b H V t b j E y M D k 5 L D E y M D k 4 f S Z x d W 9 0 O y w m c X V v d D t T Z W N 0 a W 9 u M S 9 I b 2 p h M S 9 U a X B v I G N h b W J p Y W R v L n t D b 2 x 1 b W 4 x M j E w M C w x M j A 5 O X 0 m c X V v d D s s J n F 1 b 3 Q 7 U 2 V j d G l v b j E v S G 9 q Y T E v V G l w b y B j Y W 1 i a W F k b y 5 7 Q 2 9 s d W 1 u M T I x M D E s M T I x M D B 9 J n F 1 b 3 Q 7 L C Z x d W 9 0 O 1 N l Y 3 R p b 2 4 x L 0 h v a m E x L 1 R p c G 8 g Y 2 F t Y m l h Z G 8 u e 0 N v b H V t b j E y M T A y L D E y M T A x f S Z x d W 9 0 O y w m c X V v d D t T Z W N 0 a W 9 u M S 9 I b 2 p h M S 9 U a X B v I G N h b W J p Y W R v L n t D b 2 x 1 b W 4 x M j E w M y w x M j E w M n 0 m c X V v d D s s J n F 1 b 3 Q 7 U 2 V j d G l v b j E v S G 9 q Y T E v V G l w b y B j Y W 1 i a W F k b y 5 7 Q 2 9 s d W 1 u M T I x M D Q s M T I x M D N 9 J n F 1 b 3 Q 7 L C Z x d W 9 0 O 1 N l Y 3 R p b 2 4 x L 0 h v a m E x L 1 R p c G 8 g Y 2 F t Y m l h Z G 8 u e 0 N v b H V t b j E y M T A 1 L D E y M T A 0 f S Z x d W 9 0 O y w m c X V v d D t T Z W N 0 a W 9 u M S 9 I b 2 p h M S 9 U a X B v I G N h b W J p Y W R v L n t D b 2 x 1 b W 4 x M j E w N i w x M j E w N X 0 m c X V v d D s s J n F 1 b 3 Q 7 U 2 V j d G l v b j E v S G 9 q Y T E v V G l w b y B j Y W 1 i a W F k b y 5 7 Q 2 9 s d W 1 u M T I x M D c s M T I x M D Z 9 J n F 1 b 3 Q 7 L C Z x d W 9 0 O 1 N l Y 3 R p b 2 4 x L 0 h v a m E x L 1 R p c G 8 g Y 2 F t Y m l h Z G 8 u e 0 N v b H V t b j E y M T A 4 L D E y M T A 3 f S Z x d W 9 0 O y w m c X V v d D t T Z W N 0 a W 9 u M S 9 I b 2 p h M S 9 U a X B v I G N h b W J p Y W R v L n t D b 2 x 1 b W 4 x M j E w O S w x M j E w O H 0 m c X V v d D s s J n F 1 b 3 Q 7 U 2 V j d G l v b j E v S G 9 q Y T E v V G l w b y B j Y W 1 i a W F k b y 5 7 Q 2 9 s d W 1 u M T I x M T A s M T I x M D l 9 J n F 1 b 3 Q 7 L C Z x d W 9 0 O 1 N l Y 3 R p b 2 4 x L 0 h v a m E x L 1 R p c G 8 g Y 2 F t Y m l h Z G 8 u e 0 N v b H V t b j E y M T E x L D E y M T E w f S Z x d W 9 0 O y w m c X V v d D t T Z W N 0 a W 9 u M S 9 I b 2 p h M S 9 U a X B v I G N h b W J p Y W R v L n t D b 2 x 1 b W 4 x M j E x M i w x M j E x M X 0 m c X V v d D s s J n F 1 b 3 Q 7 U 2 V j d G l v b j E v S G 9 q Y T E v V G l w b y B j Y W 1 i a W F k b y 5 7 Q 2 9 s d W 1 u M T I x M T M s M T I x M T J 9 J n F 1 b 3 Q 7 L C Z x d W 9 0 O 1 N l Y 3 R p b 2 4 x L 0 h v a m E x L 1 R p c G 8 g Y 2 F t Y m l h Z G 8 u e 0 N v b H V t b j E y M T E 0 L D E y M T E z f S Z x d W 9 0 O y w m c X V v d D t T Z W N 0 a W 9 u M S 9 I b 2 p h M S 9 U a X B v I G N h b W J p Y W R v L n t D b 2 x 1 b W 4 x M j E x N S w x M j E x N H 0 m c X V v d D s s J n F 1 b 3 Q 7 U 2 V j d G l v b j E v S G 9 q Y T E v V G l w b y B j Y W 1 i a W F k b y 5 7 Q 2 9 s d W 1 u M T I x M T Y s M T I x M T V 9 J n F 1 b 3 Q 7 L C Z x d W 9 0 O 1 N l Y 3 R p b 2 4 x L 0 h v a m E x L 1 R p c G 8 g Y 2 F t Y m l h Z G 8 u e 0 N v b H V t b j E y M T E 3 L D E y M T E 2 f S Z x d W 9 0 O y w m c X V v d D t T Z W N 0 a W 9 u M S 9 I b 2 p h M S 9 U a X B v I G N h b W J p Y W R v L n t D b 2 x 1 b W 4 x M j E x O C w x M j E x N 3 0 m c X V v d D s s J n F 1 b 3 Q 7 U 2 V j d G l v b j E v S G 9 q Y T E v V G l w b y B j Y W 1 i a W F k b y 5 7 Q 2 9 s d W 1 u M T I x M T k s M T I x M T h 9 J n F 1 b 3 Q 7 L C Z x d W 9 0 O 1 N l Y 3 R p b 2 4 x L 0 h v a m E x L 1 R p c G 8 g Y 2 F t Y m l h Z G 8 u e 0 N v b H V t b j E y M T I w L D E y M T E 5 f S Z x d W 9 0 O y w m c X V v d D t T Z W N 0 a W 9 u M S 9 I b 2 p h M S 9 U a X B v I G N h b W J p Y W R v L n t D b 2 x 1 b W 4 x M j E y M S w x M j E y M H 0 m c X V v d D s s J n F 1 b 3 Q 7 U 2 V j d G l v b j E v S G 9 q Y T E v V G l w b y B j Y W 1 i a W F k b y 5 7 Q 2 9 s d W 1 u M T I x M j I s M T I x M j F 9 J n F 1 b 3 Q 7 L C Z x d W 9 0 O 1 N l Y 3 R p b 2 4 x L 0 h v a m E x L 1 R p c G 8 g Y 2 F t Y m l h Z G 8 u e 0 N v b H V t b j E y M T I z L D E y M T I y f S Z x d W 9 0 O y w m c X V v d D t T Z W N 0 a W 9 u M S 9 I b 2 p h M S 9 U a X B v I G N h b W J p Y W R v L n t D b 2 x 1 b W 4 x M j E y N C w x M j E y M 3 0 m c X V v d D s s J n F 1 b 3 Q 7 U 2 V j d G l v b j E v S G 9 q Y T E v V G l w b y B j Y W 1 i a W F k b y 5 7 Q 2 9 s d W 1 u M T I x M j U s M T I x M j R 9 J n F 1 b 3 Q 7 L C Z x d W 9 0 O 1 N l Y 3 R p b 2 4 x L 0 h v a m E x L 1 R p c G 8 g Y 2 F t Y m l h Z G 8 u e 0 N v b H V t b j E y M T I 2 L D E y M T I 1 f S Z x d W 9 0 O y w m c X V v d D t T Z W N 0 a W 9 u M S 9 I b 2 p h M S 9 U a X B v I G N h b W J p Y W R v L n t D b 2 x 1 b W 4 x M j E y N y w x M j E y N n 0 m c X V v d D s s J n F 1 b 3 Q 7 U 2 V j d G l v b j E v S G 9 q Y T E v V G l w b y B j Y W 1 i a W F k b y 5 7 Q 2 9 s d W 1 u M T I x M j g s M T I x M j d 9 J n F 1 b 3 Q 7 L C Z x d W 9 0 O 1 N l Y 3 R p b 2 4 x L 0 h v a m E x L 1 R p c G 8 g Y 2 F t Y m l h Z G 8 u e 0 N v b H V t b j E y M T I 5 L D E y M T I 4 f S Z x d W 9 0 O y w m c X V v d D t T Z W N 0 a W 9 u M S 9 I b 2 p h M S 9 U a X B v I G N h b W J p Y W R v L n t D b 2 x 1 b W 4 x M j E z M C w x M j E y O X 0 m c X V v d D s s J n F 1 b 3 Q 7 U 2 V j d G l v b j E v S G 9 q Y T E v V G l w b y B j Y W 1 i a W F k b y 5 7 Q 2 9 s d W 1 u M T I x M z E s M T I x M z B 9 J n F 1 b 3 Q 7 L C Z x d W 9 0 O 1 N l Y 3 R p b 2 4 x L 0 h v a m E x L 1 R p c G 8 g Y 2 F t Y m l h Z G 8 u e 0 N v b H V t b j E y M T M y L D E y M T M x f S Z x d W 9 0 O y w m c X V v d D t T Z W N 0 a W 9 u M S 9 I b 2 p h M S 9 U a X B v I G N h b W J p Y W R v L n t D b 2 x 1 b W 4 x M j E z M y w x M j E z M n 0 m c X V v d D s s J n F 1 b 3 Q 7 U 2 V j d G l v b j E v S G 9 q Y T E v V G l w b y B j Y W 1 i a W F k b y 5 7 Q 2 9 s d W 1 u M T I x M z Q s M T I x M z N 9 J n F 1 b 3 Q 7 L C Z x d W 9 0 O 1 N l Y 3 R p b 2 4 x L 0 h v a m E x L 1 R p c G 8 g Y 2 F t Y m l h Z G 8 u e 0 N v b H V t b j E y M T M 1 L D E y M T M 0 f S Z x d W 9 0 O y w m c X V v d D t T Z W N 0 a W 9 u M S 9 I b 2 p h M S 9 U a X B v I G N h b W J p Y W R v L n t D b 2 x 1 b W 4 x M j E z N i w x M j E z N X 0 m c X V v d D s s J n F 1 b 3 Q 7 U 2 V j d G l v b j E v S G 9 q Y T E v V G l w b y B j Y W 1 i a W F k b y 5 7 Q 2 9 s d W 1 u M T I x M z c s M T I x M z Z 9 J n F 1 b 3 Q 7 L C Z x d W 9 0 O 1 N l Y 3 R p b 2 4 x L 0 h v a m E x L 1 R p c G 8 g Y 2 F t Y m l h Z G 8 u e 0 N v b H V t b j E y M T M 4 L D E y M T M 3 f S Z x d W 9 0 O y w m c X V v d D t T Z W N 0 a W 9 u M S 9 I b 2 p h M S 9 U a X B v I G N h b W J p Y W R v L n t D b 2 x 1 b W 4 x M j E z O S w x M j E z O H 0 m c X V v d D s s J n F 1 b 3 Q 7 U 2 V j d G l v b j E v S G 9 q Y T E v V G l w b y B j Y W 1 i a W F k b y 5 7 Q 2 9 s d W 1 u M T I x N D A s M T I x M z l 9 J n F 1 b 3 Q 7 L C Z x d W 9 0 O 1 N l Y 3 R p b 2 4 x L 0 h v a m E x L 1 R p c G 8 g Y 2 F t Y m l h Z G 8 u e 0 N v b H V t b j E y M T Q x L D E y M T Q w f S Z x d W 9 0 O y w m c X V v d D t T Z W N 0 a W 9 u M S 9 I b 2 p h M S 9 U a X B v I G N h b W J p Y W R v L n t D b 2 x 1 b W 4 x M j E 0 M i w x M j E 0 M X 0 m c X V v d D s s J n F 1 b 3 Q 7 U 2 V j d G l v b j E v S G 9 q Y T E v V G l w b y B j Y W 1 i a W F k b y 5 7 Q 2 9 s d W 1 u M T I x N D M s M T I x N D J 9 J n F 1 b 3 Q 7 L C Z x d W 9 0 O 1 N l Y 3 R p b 2 4 x L 0 h v a m E x L 1 R p c G 8 g Y 2 F t Y m l h Z G 8 u e 0 N v b H V t b j E y M T Q 0 L D E y M T Q z f S Z x d W 9 0 O y w m c X V v d D t T Z W N 0 a W 9 u M S 9 I b 2 p h M S 9 U a X B v I G N h b W J p Y W R v L n t D b 2 x 1 b W 4 x M j E 0 N S w x M j E 0 N H 0 m c X V v d D s s J n F 1 b 3 Q 7 U 2 V j d G l v b j E v S G 9 q Y T E v V G l w b y B j Y W 1 i a W F k b y 5 7 Q 2 9 s d W 1 u M T I x N D Y s M T I x N D V 9 J n F 1 b 3 Q 7 L C Z x d W 9 0 O 1 N l Y 3 R p b 2 4 x L 0 h v a m E x L 1 R p c G 8 g Y 2 F t Y m l h Z G 8 u e 0 N v b H V t b j E y M T Q 3 L D E y M T Q 2 f S Z x d W 9 0 O y w m c X V v d D t T Z W N 0 a W 9 u M S 9 I b 2 p h M S 9 U a X B v I G N h b W J p Y W R v L n t D b 2 x 1 b W 4 x M j E 0 O C w x M j E 0 N 3 0 m c X V v d D s s J n F 1 b 3 Q 7 U 2 V j d G l v b j E v S G 9 q Y T E v V G l w b y B j Y W 1 i a W F k b y 5 7 Q 2 9 s d W 1 u M T I x N D k s M T I x N D h 9 J n F 1 b 3 Q 7 L C Z x d W 9 0 O 1 N l Y 3 R p b 2 4 x L 0 h v a m E x L 1 R p c G 8 g Y 2 F t Y m l h Z G 8 u e 0 N v b H V t b j E y M T U w L D E y M T Q 5 f S Z x d W 9 0 O y w m c X V v d D t T Z W N 0 a W 9 u M S 9 I b 2 p h M S 9 U a X B v I G N h b W J p Y W R v L n t D b 2 x 1 b W 4 x M j E 1 M S w x M j E 1 M H 0 m c X V v d D s s J n F 1 b 3 Q 7 U 2 V j d G l v b j E v S G 9 q Y T E v V G l w b y B j Y W 1 i a W F k b y 5 7 Q 2 9 s d W 1 u M T I x N T I s M T I x N T F 9 J n F 1 b 3 Q 7 L C Z x d W 9 0 O 1 N l Y 3 R p b 2 4 x L 0 h v a m E x L 1 R p c G 8 g Y 2 F t Y m l h Z G 8 u e 0 N v b H V t b j E y M T U z L D E y M T U y f S Z x d W 9 0 O y w m c X V v d D t T Z W N 0 a W 9 u M S 9 I b 2 p h M S 9 U a X B v I G N h b W J p Y W R v L n t D b 2 x 1 b W 4 x M j E 1 N C w x M j E 1 M 3 0 m c X V v d D s s J n F 1 b 3 Q 7 U 2 V j d G l v b j E v S G 9 q Y T E v V G l w b y B j Y W 1 i a W F k b y 5 7 Q 2 9 s d W 1 u M T I x N T U s M T I x N T R 9 J n F 1 b 3 Q 7 L C Z x d W 9 0 O 1 N l Y 3 R p b 2 4 x L 0 h v a m E x L 1 R p c G 8 g Y 2 F t Y m l h Z G 8 u e 0 N v b H V t b j E y M T U 2 L D E y M T U 1 f S Z x d W 9 0 O y w m c X V v d D t T Z W N 0 a W 9 u M S 9 I b 2 p h M S 9 U a X B v I G N h b W J p Y W R v L n t D b 2 x 1 b W 4 x M j E 1 N y w x M j E 1 N n 0 m c X V v d D s s J n F 1 b 3 Q 7 U 2 V j d G l v b j E v S G 9 q Y T E v V G l w b y B j Y W 1 i a W F k b y 5 7 Q 2 9 s d W 1 u M T I x N T g s M T I x N T d 9 J n F 1 b 3 Q 7 L C Z x d W 9 0 O 1 N l Y 3 R p b 2 4 x L 0 h v a m E x L 1 R p c G 8 g Y 2 F t Y m l h Z G 8 u e 0 N v b H V t b j E y M T U 5 L D E y M T U 4 f S Z x d W 9 0 O y w m c X V v d D t T Z W N 0 a W 9 u M S 9 I b 2 p h M S 9 U a X B v I G N h b W J p Y W R v L n t D b 2 x 1 b W 4 x M j E 2 M C w x M j E 1 O X 0 m c X V v d D s s J n F 1 b 3 Q 7 U 2 V j d G l v b j E v S G 9 q Y T E v V G l w b y B j Y W 1 i a W F k b y 5 7 Q 2 9 s d W 1 u M T I x N j E s M T I x N j B 9 J n F 1 b 3 Q 7 L C Z x d W 9 0 O 1 N l Y 3 R p b 2 4 x L 0 h v a m E x L 1 R p c G 8 g Y 2 F t Y m l h Z G 8 u e 0 N v b H V t b j E y M T Y y L D E y M T Y x f S Z x d W 9 0 O y w m c X V v d D t T Z W N 0 a W 9 u M S 9 I b 2 p h M S 9 U a X B v I G N h b W J p Y W R v L n t D b 2 x 1 b W 4 x M j E 2 M y w x M j E 2 M n 0 m c X V v d D s s J n F 1 b 3 Q 7 U 2 V j d G l v b j E v S G 9 q Y T E v V G l w b y B j Y W 1 i a W F k b y 5 7 Q 2 9 s d W 1 u M T I x N j Q s M T I x N j N 9 J n F 1 b 3 Q 7 L C Z x d W 9 0 O 1 N l Y 3 R p b 2 4 x L 0 h v a m E x L 1 R p c G 8 g Y 2 F t Y m l h Z G 8 u e 0 N v b H V t b j E y M T Y 1 L D E y M T Y 0 f S Z x d W 9 0 O y w m c X V v d D t T Z W N 0 a W 9 u M S 9 I b 2 p h M S 9 U a X B v I G N h b W J p Y W R v L n t D b 2 x 1 b W 4 x M j E 2 N i w x M j E 2 N X 0 m c X V v d D s s J n F 1 b 3 Q 7 U 2 V j d G l v b j E v S G 9 q Y T E v V G l w b y B j Y W 1 i a W F k b y 5 7 Q 2 9 s d W 1 u M T I x N j c s M T I x N j Z 9 J n F 1 b 3 Q 7 L C Z x d W 9 0 O 1 N l Y 3 R p b 2 4 x L 0 h v a m E x L 1 R p c G 8 g Y 2 F t Y m l h Z G 8 u e 0 N v b H V t b j E y M T Y 4 L D E y M T Y 3 f S Z x d W 9 0 O y w m c X V v d D t T Z W N 0 a W 9 u M S 9 I b 2 p h M S 9 U a X B v I G N h b W J p Y W R v L n t D b 2 x 1 b W 4 x M j E 2 O S w x M j E 2 O H 0 m c X V v d D s s J n F 1 b 3 Q 7 U 2 V j d G l v b j E v S G 9 q Y T E v V G l w b y B j Y W 1 i a W F k b y 5 7 Q 2 9 s d W 1 u M T I x N z A s M T I x N j l 9 J n F 1 b 3 Q 7 L C Z x d W 9 0 O 1 N l Y 3 R p b 2 4 x L 0 h v a m E x L 1 R p c G 8 g Y 2 F t Y m l h Z G 8 u e 0 N v b H V t b j E y M T c x L D E y M T c w f S Z x d W 9 0 O y w m c X V v d D t T Z W N 0 a W 9 u M S 9 I b 2 p h M S 9 U a X B v I G N h b W J p Y W R v L n t D b 2 x 1 b W 4 x M j E 3 M i w x M j E 3 M X 0 m c X V v d D s s J n F 1 b 3 Q 7 U 2 V j d G l v b j E v S G 9 q Y T E v V G l w b y B j Y W 1 i a W F k b y 5 7 Q 2 9 s d W 1 u M T I x N z M s M T I x N z J 9 J n F 1 b 3 Q 7 L C Z x d W 9 0 O 1 N l Y 3 R p b 2 4 x L 0 h v a m E x L 1 R p c G 8 g Y 2 F t Y m l h Z G 8 u e 0 N v b H V t b j E y M T c 0 L D E y M T c z f S Z x d W 9 0 O y w m c X V v d D t T Z W N 0 a W 9 u M S 9 I b 2 p h M S 9 U a X B v I G N h b W J p Y W R v L n t D b 2 x 1 b W 4 x M j E 3 N S w x M j E 3 N H 0 m c X V v d D s s J n F 1 b 3 Q 7 U 2 V j d G l v b j E v S G 9 q Y T E v V G l w b y B j Y W 1 i a W F k b y 5 7 Q 2 9 s d W 1 u M T I x N z Y s M T I x N z V 9 J n F 1 b 3 Q 7 L C Z x d W 9 0 O 1 N l Y 3 R p b 2 4 x L 0 h v a m E x L 1 R p c G 8 g Y 2 F t Y m l h Z G 8 u e 0 N v b H V t b j E y M T c 3 L D E y M T c 2 f S Z x d W 9 0 O y w m c X V v d D t T Z W N 0 a W 9 u M S 9 I b 2 p h M S 9 U a X B v I G N h b W J p Y W R v L n t D b 2 x 1 b W 4 x M j E 3 O C w x M j E 3 N 3 0 m c X V v d D s s J n F 1 b 3 Q 7 U 2 V j d G l v b j E v S G 9 q Y T E v V G l w b y B j Y W 1 i a W F k b y 5 7 Q 2 9 s d W 1 u M T I x N z k s M T I x N z h 9 J n F 1 b 3 Q 7 L C Z x d W 9 0 O 1 N l Y 3 R p b 2 4 x L 0 h v a m E x L 1 R p c G 8 g Y 2 F t Y m l h Z G 8 u e 0 N v b H V t b j E y M T g w L D E y M T c 5 f S Z x d W 9 0 O y w m c X V v d D t T Z W N 0 a W 9 u M S 9 I b 2 p h M S 9 U a X B v I G N h b W J p Y W R v L n t D b 2 x 1 b W 4 x M j E 4 M S w x M j E 4 M H 0 m c X V v d D s s J n F 1 b 3 Q 7 U 2 V j d G l v b j E v S G 9 q Y T E v V G l w b y B j Y W 1 i a W F k b y 5 7 Q 2 9 s d W 1 u M T I x O D I s M T I x O D F 9 J n F 1 b 3 Q 7 L C Z x d W 9 0 O 1 N l Y 3 R p b 2 4 x L 0 h v a m E x L 1 R p c G 8 g Y 2 F t Y m l h Z G 8 u e 0 N v b H V t b j E y M T g z L D E y M T g y f S Z x d W 9 0 O y w m c X V v d D t T Z W N 0 a W 9 u M S 9 I b 2 p h M S 9 U a X B v I G N h b W J p Y W R v L n t D b 2 x 1 b W 4 x M j E 4 N C w x M j E 4 M 3 0 m c X V v d D s s J n F 1 b 3 Q 7 U 2 V j d G l v b j E v S G 9 q Y T E v V G l w b y B j Y W 1 i a W F k b y 5 7 Q 2 9 s d W 1 u M T I x O D U s M T I x O D R 9 J n F 1 b 3 Q 7 L C Z x d W 9 0 O 1 N l Y 3 R p b 2 4 x L 0 h v a m E x L 1 R p c G 8 g Y 2 F t Y m l h Z G 8 u e 0 N v b H V t b j E y M T g 2 L D E y M T g 1 f S Z x d W 9 0 O y w m c X V v d D t T Z W N 0 a W 9 u M S 9 I b 2 p h M S 9 U a X B v I G N h b W J p Y W R v L n t D b 2 x 1 b W 4 x M j E 4 N y w x M j E 4 N n 0 m c X V v d D s s J n F 1 b 3 Q 7 U 2 V j d G l v b j E v S G 9 q Y T E v V G l w b y B j Y W 1 i a W F k b y 5 7 Q 2 9 s d W 1 u M T I x O D g s M T I x O D d 9 J n F 1 b 3 Q 7 L C Z x d W 9 0 O 1 N l Y 3 R p b 2 4 x L 0 h v a m E x L 1 R p c G 8 g Y 2 F t Y m l h Z G 8 u e 0 N v b H V t b j E y M T g 5 L D E y M T g 4 f S Z x d W 9 0 O y w m c X V v d D t T Z W N 0 a W 9 u M S 9 I b 2 p h M S 9 U a X B v I G N h b W J p Y W R v L n t D b 2 x 1 b W 4 x M j E 5 M C w x M j E 4 O X 0 m c X V v d D s s J n F 1 b 3 Q 7 U 2 V j d G l v b j E v S G 9 q Y T E v V G l w b y B j Y W 1 i a W F k b y 5 7 Q 2 9 s d W 1 u M T I x O T E s M T I x O T B 9 J n F 1 b 3 Q 7 L C Z x d W 9 0 O 1 N l Y 3 R p b 2 4 x L 0 h v a m E x L 1 R p c G 8 g Y 2 F t Y m l h Z G 8 u e 0 N v b H V t b j E y M T k y L D E y M T k x f S Z x d W 9 0 O y w m c X V v d D t T Z W N 0 a W 9 u M S 9 I b 2 p h M S 9 U a X B v I G N h b W J p Y W R v L n t D b 2 x 1 b W 4 x M j E 5 M y w x M j E 5 M n 0 m c X V v d D s s J n F 1 b 3 Q 7 U 2 V j d G l v b j E v S G 9 q Y T E v V G l w b y B j Y W 1 i a W F k b y 5 7 Q 2 9 s d W 1 u M T I x O T Q s M T I x O T N 9 J n F 1 b 3 Q 7 L C Z x d W 9 0 O 1 N l Y 3 R p b 2 4 x L 0 h v a m E x L 1 R p c G 8 g Y 2 F t Y m l h Z G 8 u e 0 N v b H V t b j E y M T k 1 L D E y M T k 0 f S Z x d W 9 0 O y w m c X V v d D t T Z W N 0 a W 9 u M S 9 I b 2 p h M S 9 U a X B v I G N h b W J p Y W R v L n t D b 2 x 1 b W 4 x M j E 5 N i w x M j E 5 N X 0 m c X V v d D s s J n F 1 b 3 Q 7 U 2 V j d G l v b j E v S G 9 q Y T E v V G l w b y B j Y W 1 i a W F k b y 5 7 Q 2 9 s d W 1 u M T I x O T c s M T I x O T Z 9 J n F 1 b 3 Q 7 L C Z x d W 9 0 O 1 N l Y 3 R p b 2 4 x L 0 h v a m E x L 1 R p c G 8 g Y 2 F t Y m l h Z G 8 u e 0 N v b H V t b j E y M T k 4 L D E y M T k 3 f S Z x d W 9 0 O y w m c X V v d D t T Z W N 0 a W 9 u M S 9 I b 2 p h M S 9 U a X B v I G N h b W J p Y W R v L n t D b 2 x 1 b W 4 x M j E 5 O S w x M j E 5 O H 0 m c X V v d D s s J n F 1 b 3 Q 7 U 2 V j d G l v b j E v S G 9 q Y T E v V G l w b y B j Y W 1 i a W F k b y 5 7 Q 2 9 s d W 1 u M T I y M D A s M T I x O T l 9 J n F 1 b 3 Q 7 L C Z x d W 9 0 O 1 N l Y 3 R p b 2 4 x L 0 h v a m E x L 1 R p c G 8 g Y 2 F t Y m l h Z G 8 u e 0 N v b H V t b j E y M j A x L D E y M j A w f S Z x d W 9 0 O y w m c X V v d D t T Z W N 0 a W 9 u M S 9 I b 2 p h M S 9 U a X B v I G N h b W J p Y W R v L n t D b 2 x 1 b W 4 x M j I w M i w x M j I w M X 0 m c X V v d D s s J n F 1 b 3 Q 7 U 2 V j d G l v b j E v S G 9 q Y T E v V G l w b y B j Y W 1 i a W F k b y 5 7 Q 2 9 s d W 1 u M T I y M D M s M T I y M D J 9 J n F 1 b 3 Q 7 L C Z x d W 9 0 O 1 N l Y 3 R p b 2 4 x L 0 h v a m E x L 1 R p c G 8 g Y 2 F t Y m l h Z G 8 u e 0 N v b H V t b j E y M j A 0 L D E y M j A z f S Z x d W 9 0 O y w m c X V v d D t T Z W N 0 a W 9 u M S 9 I b 2 p h M S 9 U a X B v I G N h b W J p Y W R v L n t D b 2 x 1 b W 4 x M j I w N S w x M j I w N H 0 m c X V v d D s s J n F 1 b 3 Q 7 U 2 V j d G l v b j E v S G 9 q Y T E v V G l w b y B j Y W 1 i a W F k b y 5 7 Q 2 9 s d W 1 u M T I y M D Y s M T I y M D V 9 J n F 1 b 3 Q 7 L C Z x d W 9 0 O 1 N l Y 3 R p b 2 4 x L 0 h v a m E x L 1 R p c G 8 g Y 2 F t Y m l h Z G 8 u e 0 N v b H V t b j E y M j A 3 L D E y M j A 2 f S Z x d W 9 0 O y w m c X V v d D t T Z W N 0 a W 9 u M S 9 I b 2 p h M S 9 U a X B v I G N h b W J p Y W R v L n t D b 2 x 1 b W 4 x M j I w O C w x M j I w N 3 0 m c X V v d D s s J n F 1 b 3 Q 7 U 2 V j d G l v b j E v S G 9 q Y T E v V G l w b y B j Y W 1 i a W F k b y 5 7 Q 2 9 s d W 1 u M T I y M D k s M T I y M D h 9 J n F 1 b 3 Q 7 L C Z x d W 9 0 O 1 N l Y 3 R p b 2 4 x L 0 h v a m E x L 1 R p c G 8 g Y 2 F t Y m l h Z G 8 u e 0 N v b H V t b j E y M j E w L D E y M j A 5 f S Z x d W 9 0 O y w m c X V v d D t T Z W N 0 a W 9 u M S 9 I b 2 p h M S 9 U a X B v I G N h b W J p Y W R v L n t D b 2 x 1 b W 4 x M j I x M S w x M j I x M H 0 m c X V v d D s s J n F 1 b 3 Q 7 U 2 V j d G l v b j E v S G 9 q Y T E v V G l w b y B j Y W 1 i a W F k b y 5 7 Q 2 9 s d W 1 u M T I y M T I s M T I y M T F 9 J n F 1 b 3 Q 7 L C Z x d W 9 0 O 1 N l Y 3 R p b 2 4 x L 0 h v a m E x L 1 R p c G 8 g Y 2 F t Y m l h Z G 8 u e 0 N v b H V t b j E y M j E z L D E y M j E y f S Z x d W 9 0 O y w m c X V v d D t T Z W N 0 a W 9 u M S 9 I b 2 p h M S 9 U a X B v I G N h b W J p Y W R v L n t D b 2 x 1 b W 4 x M j I x N C w x M j I x M 3 0 m c X V v d D s s J n F 1 b 3 Q 7 U 2 V j d G l v b j E v S G 9 q Y T E v V G l w b y B j Y W 1 i a W F k b y 5 7 Q 2 9 s d W 1 u M T I y M T U s M T I y M T R 9 J n F 1 b 3 Q 7 L C Z x d W 9 0 O 1 N l Y 3 R p b 2 4 x L 0 h v a m E x L 1 R p c G 8 g Y 2 F t Y m l h Z G 8 u e 0 N v b H V t b j E y M j E 2 L D E y M j E 1 f S Z x d W 9 0 O y w m c X V v d D t T Z W N 0 a W 9 u M S 9 I b 2 p h M S 9 U a X B v I G N h b W J p Y W R v L n t D b 2 x 1 b W 4 x M j I x N y w x M j I x N n 0 m c X V v d D s s J n F 1 b 3 Q 7 U 2 V j d G l v b j E v S G 9 q Y T E v V G l w b y B j Y W 1 i a W F k b y 5 7 Q 2 9 s d W 1 u M T I y M T g s M T I y M T d 9 J n F 1 b 3 Q 7 L C Z x d W 9 0 O 1 N l Y 3 R p b 2 4 x L 0 h v a m E x L 1 R p c G 8 g Y 2 F t Y m l h Z G 8 u e 0 N v b H V t b j E y M j E 5 L D E y M j E 4 f S Z x d W 9 0 O y w m c X V v d D t T Z W N 0 a W 9 u M S 9 I b 2 p h M S 9 U a X B v I G N h b W J p Y W R v L n t D b 2 x 1 b W 4 x M j I y M C w x M j I x O X 0 m c X V v d D s s J n F 1 b 3 Q 7 U 2 V j d G l v b j E v S G 9 q Y T E v V G l w b y B j Y W 1 i a W F k b y 5 7 Q 2 9 s d W 1 u M T I y M j E s M T I y M j B 9 J n F 1 b 3 Q 7 L C Z x d W 9 0 O 1 N l Y 3 R p b 2 4 x L 0 h v a m E x L 1 R p c G 8 g Y 2 F t Y m l h Z G 8 u e 0 N v b H V t b j E y M j I y L D E y M j I x f S Z x d W 9 0 O y w m c X V v d D t T Z W N 0 a W 9 u M S 9 I b 2 p h M S 9 U a X B v I G N h b W J p Y W R v L n t D b 2 x 1 b W 4 x M j I y M y w x M j I y M n 0 m c X V v d D s s J n F 1 b 3 Q 7 U 2 V j d G l v b j E v S G 9 q Y T E v V G l w b y B j Y W 1 i a W F k b y 5 7 Q 2 9 s d W 1 u M T I y M j Q s M T I y M j N 9 J n F 1 b 3 Q 7 L C Z x d W 9 0 O 1 N l Y 3 R p b 2 4 x L 0 h v a m E x L 1 R p c G 8 g Y 2 F t Y m l h Z G 8 u e 0 N v b H V t b j E y M j I 1 L D E y M j I 0 f S Z x d W 9 0 O y w m c X V v d D t T Z W N 0 a W 9 u M S 9 I b 2 p h M S 9 U a X B v I G N h b W J p Y W R v L n t D b 2 x 1 b W 4 x M j I y N i w x M j I y N X 0 m c X V v d D s s J n F 1 b 3 Q 7 U 2 V j d G l v b j E v S G 9 q Y T E v V G l w b y B j Y W 1 i a W F k b y 5 7 Q 2 9 s d W 1 u M T I y M j c s M T I y M j Z 9 J n F 1 b 3 Q 7 L C Z x d W 9 0 O 1 N l Y 3 R p b 2 4 x L 0 h v a m E x L 1 R p c G 8 g Y 2 F t Y m l h Z G 8 u e 0 N v b H V t b j E y M j I 4 L D E y M j I 3 f S Z x d W 9 0 O y w m c X V v d D t T Z W N 0 a W 9 u M S 9 I b 2 p h M S 9 U a X B v I G N h b W J p Y W R v L n t D b 2 x 1 b W 4 x M j I y O S w x M j I y O H 0 m c X V v d D s s J n F 1 b 3 Q 7 U 2 V j d G l v b j E v S G 9 q Y T E v V G l w b y B j Y W 1 i a W F k b y 5 7 Q 2 9 s d W 1 u M T I y M z A s M T I y M j l 9 J n F 1 b 3 Q 7 L C Z x d W 9 0 O 1 N l Y 3 R p b 2 4 x L 0 h v a m E x L 1 R p c G 8 g Y 2 F t Y m l h Z G 8 u e 0 N v b H V t b j E y M j M x L D E y M j M w f S Z x d W 9 0 O y w m c X V v d D t T Z W N 0 a W 9 u M S 9 I b 2 p h M S 9 U a X B v I G N h b W J p Y W R v L n t D b 2 x 1 b W 4 x M j I z M i w x M j I z M X 0 m c X V v d D s s J n F 1 b 3 Q 7 U 2 V j d G l v b j E v S G 9 q Y T E v V G l w b y B j Y W 1 i a W F k b y 5 7 Q 2 9 s d W 1 u M T I y M z M s M T I y M z J 9 J n F 1 b 3 Q 7 L C Z x d W 9 0 O 1 N l Y 3 R p b 2 4 x L 0 h v a m E x L 1 R p c G 8 g Y 2 F t Y m l h Z G 8 u e 0 N v b H V t b j E y M j M 0 L D E y M j M z f S Z x d W 9 0 O y w m c X V v d D t T Z W N 0 a W 9 u M S 9 I b 2 p h M S 9 U a X B v I G N h b W J p Y W R v L n t D b 2 x 1 b W 4 x M j I z N S w x M j I z N H 0 m c X V v d D s s J n F 1 b 3 Q 7 U 2 V j d G l v b j E v S G 9 q Y T E v V G l w b y B j Y W 1 i a W F k b y 5 7 Q 2 9 s d W 1 u M T I y M z Y s M T I y M z V 9 J n F 1 b 3 Q 7 L C Z x d W 9 0 O 1 N l Y 3 R p b 2 4 x L 0 h v a m E x L 1 R p c G 8 g Y 2 F t Y m l h Z G 8 u e 0 N v b H V t b j E y M j M 3 L D E y M j M 2 f S Z x d W 9 0 O y w m c X V v d D t T Z W N 0 a W 9 u M S 9 I b 2 p h M S 9 U a X B v I G N h b W J p Y W R v L n t D b 2 x 1 b W 4 x M j I z O C w x M j I z N 3 0 m c X V v d D s s J n F 1 b 3 Q 7 U 2 V j d G l v b j E v S G 9 q Y T E v V G l w b y B j Y W 1 i a W F k b y 5 7 Q 2 9 s d W 1 u M T I y M z k s M T I y M z h 9 J n F 1 b 3 Q 7 L C Z x d W 9 0 O 1 N l Y 3 R p b 2 4 x L 0 h v a m E x L 1 R p c G 8 g Y 2 F t Y m l h Z G 8 u e 0 N v b H V t b j E y M j Q w L D E y M j M 5 f S Z x d W 9 0 O y w m c X V v d D t T Z W N 0 a W 9 u M S 9 I b 2 p h M S 9 U a X B v I G N h b W J p Y W R v L n t D b 2 x 1 b W 4 x M j I 0 M S w x M j I 0 M H 0 m c X V v d D s s J n F 1 b 3 Q 7 U 2 V j d G l v b j E v S G 9 q Y T E v V G l w b y B j Y W 1 i a W F k b y 5 7 Q 2 9 s d W 1 u M T I y N D I s M T I y N D F 9 J n F 1 b 3 Q 7 L C Z x d W 9 0 O 1 N l Y 3 R p b 2 4 x L 0 h v a m E x L 1 R p c G 8 g Y 2 F t Y m l h Z G 8 u e 0 N v b H V t b j E y M j Q z L D E y M j Q y f S Z x d W 9 0 O y w m c X V v d D t T Z W N 0 a W 9 u M S 9 I b 2 p h M S 9 U a X B v I G N h b W J p Y W R v L n t D b 2 x 1 b W 4 x M j I 0 N C w x M j I 0 M 3 0 m c X V v d D s s J n F 1 b 3 Q 7 U 2 V j d G l v b j E v S G 9 q Y T E v V G l w b y B j Y W 1 i a W F k b y 5 7 Q 2 9 s d W 1 u M T I y N D U s M T I y N D R 9 J n F 1 b 3 Q 7 L C Z x d W 9 0 O 1 N l Y 3 R p b 2 4 x L 0 h v a m E x L 1 R p c G 8 g Y 2 F t Y m l h Z G 8 u e 0 N v b H V t b j E y M j Q 2 L D E y M j Q 1 f S Z x d W 9 0 O y w m c X V v d D t T Z W N 0 a W 9 u M S 9 I b 2 p h M S 9 U a X B v I G N h b W J p Y W R v L n t D b 2 x 1 b W 4 x M j I 0 N y w x M j I 0 N n 0 m c X V v d D s s J n F 1 b 3 Q 7 U 2 V j d G l v b j E v S G 9 q Y T E v V G l w b y B j Y W 1 i a W F k b y 5 7 Q 2 9 s d W 1 u M T I y N D g s M T I y N D d 9 J n F 1 b 3 Q 7 L C Z x d W 9 0 O 1 N l Y 3 R p b 2 4 x L 0 h v a m E x L 1 R p c G 8 g Y 2 F t Y m l h Z G 8 u e 0 N v b H V t b j E y M j Q 5 L D E y M j Q 4 f S Z x d W 9 0 O y w m c X V v d D t T Z W N 0 a W 9 u M S 9 I b 2 p h M S 9 U a X B v I G N h b W J p Y W R v L n t D b 2 x 1 b W 4 x M j I 1 M C w x M j I 0 O X 0 m c X V v d D s s J n F 1 b 3 Q 7 U 2 V j d G l v b j E v S G 9 q Y T E v V G l w b y B j Y W 1 i a W F k b y 5 7 Q 2 9 s d W 1 u M T I y N T E s M T I y N T B 9 J n F 1 b 3 Q 7 L C Z x d W 9 0 O 1 N l Y 3 R p b 2 4 x L 0 h v a m E x L 1 R p c G 8 g Y 2 F t Y m l h Z G 8 u e 0 N v b H V t b j E y M j U y L D E y M j U x f S Z x d W 9 0 O y w m c X V v d D t T Z W N 0 a W 9 u M S 9 I b 2 p h M S 9 U a X B v I G N h b W J p Y W R v L n t D b 2 x 1 b W 4 x M j I 1 M y w x M j I 1 M n 0 m c X V v d D s s J n F 1 b 3 Q 7 U 2 V j d G l v b j E v S G 9 q Y T E v V G l w b y B j Y W 1 i a W F k b y 5 7 Q 2 9 s d W 1 u M T I y N T Q s M T I y N T N 9 J n F 1 b 3 Q 7 L C Z x d W 9 0 O 1 N l Y 3 R p b 2 4 x L 0 h v a m E x L 1 R p c G 8 g Y 2 F t Y m l h Z G 8 u e 0 N v b H V t b j E y M j U 1 L D E y M j U 0 f S Z x d W 9 0 O y w m c X V v d D t T Z W N 0 a W 9 u M S 9 I b 2 p h M S 9 U a X B v I G N h b W J p Y W R v L n t D b 2 x 1 b W 4 x M j I 1 N i w x M j I 1 N X 0 m c X V v d D s s J n F 1 b 3 Q 7 U 2 V j d G l v b j E v S G 9 q Y T E v V G l w b y B j Y W 1 i a W F k b y 5 7 Q 2 9 s d W 1 u M T I y N T c s M T I y N T Z 9 J n F 1 b 3 Q 7 L C Z x d W 9 0 O 1 N l Y 3 R p b 2 4 x L 0 h v a m E x L 1 R p c G 8 g Y 2 F t Y m l h Z G 8 u e 0 N v b H V t b j E y M j U 4 L D E y M j U 3 f S Z x d W 9 0 O y w m c X V v d D t T Z W N 0 a W 9 u M S 9 I b 2 p h M S 9 U a X B v I G N h b W J p Y W R v L n t D b 2 x 1 b W 4 x M j I 1 O S w x M j I 1 O H 0 m c X V v d D s s J n F 1 b 3 Q 7 U 2 V j d G l v b j E v S G 9 q Y T E v V G l w b y B j Y W 1 i a W F k b y 5 7 Q 2 9 s d W 1 u M T I y N j A s M T I y N T l 9 J n F 1 b 3 Q 7 L C Z x d W 9 0 O 1 N l Y 3 R p b 2 4 x L 0 h v a m E x L 1 R p c G 8 g Y 2 F t Y m l h Z G 8 u e 0 N v b H V t b j E y M j Y x L D E y M j Y w f S Z x d W 9 0 O y w m c X V v d D t T Z W N 0 a W 9 u M S 9 I b 2 p h M S 9 U a X B v I G N h b W J p Y W R v L n t D b 2 x 1 b W 4 x M j I 2 M i w x M j I 2 M X 0 m c X V v d D s s J n F 1 b 3 Q 7 U 2 V j d G l v b j E v S G 9 q Y T E v V G l w b y B j Y W 1 i a W F k b y 5 7 Q 2 9 s d W 1 u M T I y N j M s M T I y N j J 9 J n F 1 b 3 Q 7 L C Z x d W 9 0 O 1 N l Y 3 R p b 2 4 x L 0 h v a m E x L 1 R p c G 8 g Y 2 F t Y m l h Z G 8 u e 0 N v b H V t b j E y M j Y 0 L D E y M j Y z f S Z x d W 9 0 O y w m c X V v d D t T Z W N 0 a W 9 u M S 9 I b 2 p h M S 9 U a X B v I G N h b W J p Y W R v L n t D b 2 x 1 b W 4 x M j I 2 N S w x M j I 2 N H 0 m c X V v d D s s J n F 1 b 3 Q 7 U 2 V j d G l v b j E v S G 9 q Y T E v V G l w b y B j Y W 1 i a W F k b y 5 7 Q 2 9 s d W 1 u M T I y N j Y s M T I y N j V 9 J n F 1 b 3 Q 7 L C Z x d W 9 0 O 1 N l Y 3 R p b 2 4 x L 0 h v a m E x L 1 R p c G 8 g Y 2 F t Y m l h Z G 8 u e 0 N v b H V t b j E y M j Y 3 L D E y M j Y 2 f S Z x d W 9 0 O y w m c X V v d D t T Z W N 0 a W 9 u M S 9 I b 2 p h M S 9 U a X B v I G N h b W J p Y W R v L n t D b 2 x 1 b W 4 x M j I 2 O C w x M j I 2 N 3 0 m c X V v d D s s J n F 1 b 3 Q 7 U 2 V j d G l v b j E v S G 9 q Y T E v V G l w b y B j Y W 1 i a W F k b y 5 7 Q 2 9 s d W 1 u M T I y N j k s M T I y N j h 9 J n F 1 b 3 Q 7 L C Z x d W 9 0 O 1 N l Y 3 R p b 2 4 x L 0 h v a m E x L 1 R p c G 8 g Y 2 F t Y m l h Z G 8 u e 0 N v b H V t b j E y M j c w L D E y M j Y 5 f S Z x d W 9 0 O y w m c X V v d D t T Z W N 0 a W 9 u M S 9 I b 2 p h M S 9 U a X B v I G N h b W J p Y W R v L n t D b 2 x 1 b W 4 x M j I 3 M S w x M j I 3 M H 0 m c X V v d D s s J n F 1 b 3 Q 7 U 2 V j d G l v b j E v S G 9 q Y T E v V G l w b y B j Y W 1 i a W F k b y 5 7 Q 2 9 s d W 1 u M T I y N z I s M T I y N z F 9 J n F 1 b 3 Q 7 L C Z x d W 9 0 O 1 N l Y 3 R p b 2 4 x L 0 h v a m E x L 1 R p c G 8 g Y 2 F t Y m l h Z G 8 u e 0 N v b H V t b j E y M j c z L D E y M j c y f S Z x d W 9 0 O y w m c X V v d D t T Z W N 0 a W 9 u M S 9 I b 2 p h M S 9 U a X B v I G N h b W J p Y W R v L n t D b 2 x 1 b W 4 x M j I 3 N C w x M j I 3 M 3 0 m c X V v d D s s J n F 1 b 3 Q 7 U 2 V j d G l v b j E v S G 9 q Y T E v V G l w b y B j Y W 1 i a W F k b y 5 7 Q 2 9 s d W 1 u M T I y N z U s M T I y N z R 9 J n F 1 b 3 Q 7 L C Z x d W 9 0 O 1 N l Y 3 R p b 2 4 x L 0 h v a m E x L 1 R p c G 8 g Y 2 F t Y m l h Z G 8 u e 0 N v b H V t b j E y M j c 2 L D E y M j c 1 f S Z x d W 9 0 O y w m c X V v d D t T Z W N 0 a W 9 u M S 9 I b 2 p h M S 9 U a X B v I G N h b W J p Y W R v L n t D b 2 x 1 b W 4 x M j I 3 N y w x M j I 3 N n 0 m c X V v d D s s J n F 1 b 3 Q 7 U 2 V j d G l v b j E v S G 9 q Y T E v V G l w b y B j Y W 1 i a W F k b y 5 7 Q 2 9 s d W 1 u M T I y N z g s M T I y N z d 9 J n F 1 b 3 Q 7 L C Z x d W 9 0 O 1 N l Y 3 R p b 2 4 x L 0 h v a m E x L 1 R p c G 8 g Y 2 F t Y m l h Z G 8 u e 0 N v b H V t b j E y M j c 5 L D E y M j c 4 f S Z x d W 9 0 O y w m c X V v d D t T Z W N 0 a W 9 u M S 9 I b 2 p h M S 9 U a X B v I G N h b W J p Y W R v L n t D b 2 x 1 b W 4 x M j I 4 M C w x M j I 3 O X 0 m c X V v d D s s J n F 1 b 3 Q 7 U 2 V j d G l v b j E v S G 9 q Y T E v V G l w b y B j Y W 1 i a W F k b y 5 7 Q 2 9 s d W 1 u M T I y O D E s M T I y O D B 9 J n F 1 b 3 Q 7 L C Z x d W 9 0 O 1 N l Y 3 R p b 2 4 x L 0 h v a m E x L 1 R p c G 8 g Y 2 F t Y m l h Z G 8 u e 0 N v b H V t b j E y M j g y L D E y M j g x f S Z x d W 9 0 O y w m c X V v d D t T Z W N 0 a W 9 u M S 9 I b 2 p h M S 9 U a X B v I G N h b W J p Y W R v L n t D b 2 x 1 b W 4 x M j I 4 M y w x M j I 4 M n 0 m c X V v d D s s J n F 1 b 3 Q 7 U 2 V j d G l v b j E v S G 9 q Y T E v V G l w b y B j Y W 1 i a W F k b y 5 7 Q 2 9 s d W 1 u M T I y O D Q s M T I y O D N 9 J n F 1 b 3 Q 7 L C Z x d W 9 0 O 1 N l Y 3 R p b 2 4 x L 0 h v a m E x L 1 R p c G 8 g Y 2 F t Y m l h Z G 8 u e 0 N v b H V t b j E y M j g 1 L D E y M j g 0 f S Z x d W 9 0 O y w m c X V v d D t T Z W N 0 a W 9 u M S 9 I b 2 p h M S 9 U a X B v I G N h b W J p Y W R v L n t D b 2 x 1 b W 4 x M j I 4 N i w x M j I 4 N X 0 m c X V v d D s s J n F 1 b 3 Q 7 U 2 V j d G l v b j E v S G 9 q Y T E v V G l w b y B j Y W 1 i a W F k b y 5 7 Q 2 9 s d W 1 u M T I y O D c s M T I y O D Z 9 J n F 1 b 3 Q 7 L C Z x d W 9 0 O 1 N l Y 3 R p b 2 4 x L 0 h v a m E x L 1 R p c G 8 g Y 2 F t Y m l h Z G 8 u e 0 N v b H V t b j E y M j g 4 L D E y M j g 3 f S Z x d W 9 0 O y w m c X V v d D t T Z W N 0 a W 9 u M S 9 I b 2 p h M S 9 U a X B v I G N h b W J p Y W R v L n t D b 2 x 1 b W 4 x M j I 4 O S w x M j I 4 O H 0 m c X V v d D s s J n F 1 b 3 Q 7 U 2 V j d G l v b j E v S G 9 q Y T E v V G l w b y B j Y W 1 i a W F k b y 5 7 Q 2 9 s d W 1 u M T I y O T A s M T I y O D l 9 J n F 1 b 3 Q 7 L C Z x d W 9 0 O 1 N l Y 3 R p b 2 4 x L 0 h v a m E x L 1 R p c G 8 g Y 2 F t Y m l h Z G 8 u e 0 N v b H V t b j E y M j k x L D E y M j k w f S Z x d W 9 0 O y w m c X V v d D t T Z W N 0 a W 9 u M S 9 I b 2 p h M S 9 U a X B v I G N h b W J p Y W R v L n t D b 2 x 1 b W 4 x M j I 5 M i w x M j I 5 M X 0 m c X V v d D s s J n F 1 b 3 Q 7 U 2 V j d G l v b j E v S G 9 q Y T E v V G l w b y B j Y W 1 i a W F k b y 5 7 Q 2 9 s d W 1 u M T I y O T M s M T I y O T J 9 J n F 1 b 3 Q 7 L C Z x d W 9 0 O 1 N l Y 3 R p b 2 4 x L 0 h v a m E x L 1 R p c G 8 g Y 2 F t Y m l h Z G 8 u e 0 N v b H V t b j E y M j k 0 L D E y M j k z f S Z x d W 9 0 O y w m c X V v d D t T Z W N 0 a W 9 u M S 9 I b 2 p h M S 9 U a X B v I G N h b W J p Y W R v L n t D b 2 x 1 b W 4 x M j I 5 N S w x M j I 5 N H 0 m c X V v d D s s J n F 1 b 3 Q 7 U 2 V j d G l v b j E v S G 9 q Y T E v V G l w b y B j Y W 1 i a W F k b y 5 7 Q 2 9 s d W 1 u M T I y O T Y s M T I y O T V 9 J n F 1 b 3 Q 7 L C Z x d W 9 0 O 1 N l Y 3 R p b 2 4 x L 0 h v a m E x L 1 R p c G 8 g Y 2 F t Y m l h Z G 8 u e 0 N v b H V t b j E y M j k 3 L D E y M j k 2 f S Z x d W 9 0 O y w m c X V v d D t T Z W N 0 a W 9 u M S 9 I b 2 p h M S 9 U a X B v I G N h b W J p Y W R v L n t D b 2 x 1 b W 4 x M j I 5 O C w x M j I 5 N 3 0 m c X V v d D s s J n F 1 b 3 Q 7 U 2 V j d G l v b j E v S G 9 q Y T E v V G l w b y B j Y W 1 i a W F k b y 5 7 Q 2 9 s d W 1 u M T I y O T k s M T I y O T h 9 J n F 1 b 3 Q 7 L C Z x d W 9 0 O 1 N l Y 3 R p b 2 4 x L 0 h v a m E x L 1 R p c G 8 g Y 2 F t Y m l h Z G 8 u e 0 N v b H V t b j E y M z A w L D E y M j k 5 f S Z x d W 9 0 O y w m c X V v d D t T Z W N 0 a W 9 u M S 9 I b 2 p h M S 9 U a X B v I G N h b W J p Y W R v L n t D b 2 x 1 b W 4 x M j M w M S w x M j M w M H 0 m c X V v d D s s J n F 1 b 3 Q 7 U 2 V j d G l v b j E v S G 9 q Y T E v V G l w b y B j Y W 1 i a W F k b y 5 7 Q 2 9 s d W 1 u M T I z M D I s M T I z M D F 9 J n F 1 b 3 Q 7 L C Z x d W 9 0 O 1 N l Y 3 R p b 2 4 x L 0 h v a m E x L 1 R p c G 8 g Y 2 F t Y m l h Z G 8 u e 0 N v b H V t b j E y M z A z L D E y M z A y f S Z x d W 9 0 O y w m c X V v d D t T Z W N 0 a W 9 u M S 9 I b 2 p h M S 9 U a X B v I G N h b W J p Y W R v L n t D b 2 x 1 b W 4 x M j M w N C w x M j M w M 3 0 m c X V v d D s s J n F 1 b 3 Q 7 U 2 V j d G l v b j E v S G 9 q Y T E v V G l w b y B j Y W 1 i a W F k b y 5 7 Q 2 9 s d W 1 u M T I z M D U s M T I z M D R 9 J n F 1 b 3 Q 7 L C Z x d W 9 0 O 1 N l Y 3 R p b 2 4 x L 0 h v a m E x L 1 R p c G 8 g Y 2 F t Y m l h Z G 8 u e 0 N v b H V t b j E y M z A 2 L D E y M z A 1 f S Z x d W 9 0 O y w m c X V v d D t T Z W N 0 a W 9 u M S 9 I b 2 p h M S 9 U a X B v I G N h b W J p Y W R v L n t D b 2 x 1 b W 4 x M j M w N y w x M j M w N n 0 m c X V v d D s s J n F 1 b 3 Q 7 U 2 V j d G l v b j E v S G 9 q Y T E v V G l w b y B j Y W 1 i a W F k b y 5 7 Q 2 9 s d W 1 u M T I z M D g s M T I z M D d 9 J n F 1 b 3 Q 7 L C Z x d W 9 0 O 1 N l Y 3 R p b 2 4 x L 0 h v a m E x L 1 R p c G 8 g Y 2 F t Y m l h Z G 8 u e 0 N v b H V t b j E y M z A 5 L D E y M z A 4 f S Z x d W 9 0 O y w m c X V v d D t T Z W N 0 a W 9 u M S 9 I b 2 p h M S 9 U a X B v I G N h b W J p Y W R v L n t D b 2 x 1 b W 4 x M j M x M C w x M j M w O X 0 m c X V v d D s s J n F 1 b 3 Q 7 U 2 V j d G l v b j E v S G 9 q Y T E v V G l w b y B j Y W 1 i a W F k b y 5 7 Q 2 9 s d W 1 u M T I z M T E s M T I z M T B 9 J n F 1 b 3 Q 7 L C Z x d W 9 0 O 1 N l Y 3 R p b 2 4 x L 0 h v a m E x L 1 R p c G 8 g Y 2 F t Y m l h Z G 8 u e 0 N v b H V t b j E y M z E y L D E y M z E x f S Z x d W 9 0 O y w m c X V v d D t T Z W N 0 a W 9 u M S 9 I b 2 p h M S 9 U a X B v I G N h b W J p Y W R v L n t D b 2 x 1 b W 4 x M j M x M y w x M j M x M n 0 m c X V v d D s s J n F 1 b 3 Q 7 U 2 V j d G l v b j E v S G 9 q Y T E v V G l w b y B j Y W 1 i a W F k b y 5 7 Q 2 9 s d W 1 u M T I z M T Q s M T I z M T N 9 J n F 1 b 3 Q 7 L C Z x d W 9 0 O 1 N l Y 3 R p b 2 4 x L 0 h v a m E x L 1 R p c G 8 g Y 2 F t Y m l h Z G 8 u e 0 N v b H V t b j E y M z E 1 L D E y M z E 0 f S Z x d W 9 0 O y w m c X V v d D t T Z W N 0 a W 9 u M S 9 I b 2 p h M S 9 U a X B v I G N h b W J p Y W R v L n t D b 2 x 1 b W 4 x M j M x N i w x M j M x N X 0 m c X V v d D s s J n F 1 b 3 Q 7 U 2 V j d G l v b j E v S G 9 q Y T E v V G l w b y B j Y W 1 i a W F k b y 5 7 Q 2 9 s d W 1 u M T I z M T c s M T I z M T Z 9 J n F 1 b 3 Q 7 L C Z x d W 9 0 O 1 N l Y 3 R p b 2 4 x L 0 h v a m E x L 1 R p c G 8 g Y 2 F t Y m l h Z G 8 u e 0 N v b H V t b j E y M z E 4 L D E y M z E 3 f S Z x d W 9 0 O y w m c X V v d D t T Z W N 0 a W 9 u M S 9 I b 2 p h M S 9 U a X B v I G N h b W J p Y W R v L n t D b 2 x 1 b W 4 x M j M x O S w x M j M x O H 0 m c X V v d D s s J n F 1 b 3 Q 7 U 2 V j d G l v b j E v S G 9 q Y T E v V G l w b y B j Y W 1 i a W F k b y 5 7 Q 2 9 s d W 1 u M T I z M j A s M T I z M T l 9 J n F 1 b 3 Q 7 L C Z x d W 9 0 O 1 N l Y 3 R p b 2 4 x L 0 h v a m E x L 1 R p c G 8 g Y 2 F t Y m l h Z G 8 u e 0 N v b H V t b j E y M z I x L D E y M z I w f S Z x d W 9 0 O y w m c X V v d D t T Z W N 0 a W 9 u M S 9 I b 2 p h M S 9 U a X B v I G N h b W J p Y W R v L n t D b 2 x 1 b W 4 x M j M y M i w x M j M y M X 0 m c X V v d D s s J n F 1 b 3 Q 7 U 2 V j d G l v b j E v S G 9 q Y T E v V G l w b y B j Y W 1 i a W F k b y 5 7 Q 2 9 s d W 1 u M T I z M j M s M T I z M j J 9 J n F 1 b 3 Q 7 L C Z x d W 9 0 O 1 N l Y 3 R p b 2 4 x L 0 h v a m E x L 1 R p c G 8 g Y 2 F t Y m l h Z G 8 u e 0 N v b H V t b j E y M z I 0 L D E y M z I z f S Z x d W 9 0 O y w m c X V v d D t T Z W N 0 a W 9 u M S 9 I b 2 p h M S 9 U a X B v I G N h b W J p Y W R v L n t D b 2 x 1 b W 4 x M j M y N S w x M j M y N H 0 m c X V v d D s s J n F 1 b 3 Q 7 U 2 V j d G l v b j E v S G 9 q Y T E v V G l w b y B j Y W 1 i a W F k b y 5 7 Q 2 9 s d W 1 u M T I z M j Y s M T I z M j V 9 J n F 1 b 3 Q 7 L C Z x d W 9 0 O 1 N l Y 3 R p b 2 4 x L 0 h v a m E x L 1 R p c G 8 g Y 2 F t Y m l h Z G 8 u e 0 N v b H V t b j E y M z I 3 L D E y M z I 2 f S Z x d W 9 0 O y w m c X V v d D t T Z W N 0 a W 9 u M S 9 I b 2 p h M S 9 U a X B v I G N h b W J p Y W R v L n t D b 2 x 1 b W 4 x M j M y O C w x M j M y N 3 0 m c X V v d D s s J n F 1 b 3 Q 7 U 2 V j d G l v b j E v S G 9 q Y T E v V G l w b y B j Y W 1 i a W F k b y 5 7 Q 2 9 s d W 1 u M T I z M j k s M T I z M j h 9 J n F 1 b 3 Q 7 L C Z x d W 9 0 O 1 N l Y 3 R p b 2 4 x L 0 h v a m E x L 1 R p c G 8 g Y 2 F t Y m l h Z G 8 u e 0 N v b H V t b j E y M z M w L D E y M z I 5 f S Z x d W 9 0 O y w m c X V v d D t T Z W N 0 a W 9 u M S 9 I b 2 p h M S 9 U a X B v I G N h b W J p Y W R v L n t D b 2 x 1 b W 4 x M j M z M S w x M j M z M H 0 m c X V v d D s s J n F 1 b 3 Q 7 U 2 V j d G l v b j E v S G 9 q Y T E v V G l w b y B j Y W 1 i a W F k b y 5 7 Q 2 9 s d W 1 u M T I z M z I s M T I z M z F 9 J n F 1 b 3 Q 7 L C Z x d W 9 0 O 1 N l Y 3 R p b 2 4 x L 0 h v a m E x L 1 R p c G 8 g Y 2 F t Y m l h Z G 8 u e 0 N v b H V t b j E y M z M z L D E y M z M y f S Z x d W 9 0 O y w m c X V v d D t T Z W N 0 a W 9 u M S 9 I b 2 p h M S 9 U a X B v I G N h b W J p Y W R v L n t D b 2 x 1 b W 4 x M j M z N C w x M j M z M 3 0 m c X V v d D s s J n F 1 b 3 Q 7 U 2 V j d G l v b j E v S G 9 q Y T E v V G l w b y B j Y W 1 i a W F k b y 5 7 Q 2 9 s d W 1 u M T I z M z U s M T I z M z R 9 J n F 1 b 3 Q 7 L C Z x d W 9 0 O 1 N l Y 3 R p b 2 4 x L 0 h v a m E x L 1 R p c G 8 g Y 2 F t Y m l h Z G 8 u e 0 N v b H V t b j E y M z M 2 L D E y M z M 1 f S Z x d W 9 0 O y w m c X V v d D t T Z W N 0 a W 9 u M S 9 I b 2 p h M S 9 U a X B v I G N h b W J p Y W R v L n t D b 2 x 1 b W 4 x M j M z N y w x M j M z N n 0 m c X V v d D s s J n F 1 b 3 Q 7 U 2 V j d G l v b j E v S G 9 q Y T E v V G l w b y B j Y W 1 i a W F k b y 5 7 Q 2 9 s d W 1 u M T I z M z g s M T I z M z d 9 J n F 1 b 3 Q 7 L C Z x d W 9 0 O 1 N l Y 3 R p b 2 4 x L 0 h v a m E x L 1 R p c G 8 g Y 2 F t Y m l h Z G 8 u e 0 N v b H V t b j E y M z M 5 L D E y M z M 4 f S Z x d W 9 0 O y w m c X V v d D t T Z W N 0 a W 9 u M S 9 I b 2 p h M S 9 U a X B v I G N h b W J p Y W R v L n t D b 2 x 1 b W 4 x M j M 0 M C w x M j M z O X 0 m c X V v d D s s J n F 1 b 3 Q 7 U 2 V j d G l v b j E v S G 9 q Y T E v V G l w b y B j Y W 1 i a W F k b y 5 7 Q 2 9 s d W 1 u M T I z N D E s M T I z N D B 9 J n F 1 b 3 Q 7 L C Z x d W 9 0 O 1 N l Y 3 R p b 2 4 x L 0 h v a m E x L 1 R p c G 8 g Y 2 F t Y m l h Z G 8 u e 0 N v b H V t b j E y M z Q y L D E y M z Q x f S Z x d W 9 0 O y w m c X V v d D t T Z W N 0 a W 9 u M S 9 I b 2 p h M S 9 U a X B v I G N h b W J p Y W R v L n t D b 2 x 1 b W 4 x M j M 0 M y w x M j M 0 M n 0 m c X V v d D s s J n F 1 b 3 Q 7 U 2 V j d G l v b j E v S G 9 q Y T E v V G l w b y B j Y W 1 i a W F k b y 5 7 Q 2 9 s d W 1 u M T I z N D Q s M T I z N D N 9 J n F 1 b 3 Q 7 L C Z x d W 9 0 O 1 N l Y 3 R p b 2 4 x L 0 h v a m E x L 1 R p c G 8 g Y 2 F t Y m l h Z G 8 u e 0 N v b H V t b j E y M z Q 1 L D E y M z Q 0 f S Z x d W 9 0 O y w m c X V v d D t T Z W N 0 a W 9 u M S 9 I b 2 p h M S 9 U a X B v I G N h b W J p Y W R v L n t D b 2 x 1 b W 4 x M j M 0 N i w x M j M 0 N X 0 m c X V v d D s s J n F 1 b 3 Q 7 U 2 V j d G l v b j E v S G 9 q Y T E v V G l w b y B j Y W 1 i a W F k b y 5 7 Q 2 9 s d W 1 u M T I z N D c s M T I z N D Z 9 J n F 1 b 3 Q 7 L C Z x d W 9 0 O 1 N l Y 3 R p b 2 4 x L 0 h v a m E x L 1 R p c G 8 g Y 2 F t Y m l h Z G 8 u e 0 N v b H V t b j E y M z Q 4 L D E y M z Q 3 f S Z x d W 9 0 O y w m c X V v d D t T Z W N 0 a W 9 u M S 9 I b 2 p h M S 9 U a X B v I G N h b W J p Y W R v L n t D b 2 x 1 b W 4 x M j M 0 O S w x M j M 0 O H 0 m c X V v d D s s J n F 1 b 3 Q 7 U 2 V j d G l v b j E v S G 9 q Y T E v V G l w b y B j Y W 1 i a W F k b y 5 7 Q 2 9 s d W 1 u M T I z N T A s M T I z N D l 9 J n F 1 b 3 Q 7 L C Z x d W 9 0 O 1 N l Y 3 R p b 2 4 x L 0 h v a m E x L 1 R p c G 8 g Y 2 F t Y m l h Z G 8 u e 0 N v b H V t b j E y M z U x L D E y M z U w f S Z x d W 9 0 O y w m c X V v d D t T Z W N 0 a W 9 u M S 9 I b 2 p h M S 9 U a X B v I G N h b W J p Y W R v L n t D b 2 x 1 b W 4 x M j M 1 M i w x M j M 1 M X 0 m c X V v d D s s J n F 1 b 3 Q 7 U 2 V j d G l v b j E v S G 9 q Y T E v V G l w b y B j Y W 1 i a W F k b y 5 7 Q 2 9 s d W 1 u M T I z N T M s M T I z N T J 9 J n F 1 b 3 Q 7 L C Z x d W 9 0 O 1 N l Y 3 R p b 2 4 x L 0 h v a m E x L 1 R p c G 8 g Y 2 F t Y m l h Z G 8 u e 0 N v b H V t b j E y M z U 0 L D E y M z U z f S Z x d W 9 0 O y w m c X V v d D t T Z W N 0 a W 9 u M S 9 I b 2 p h M S 9 U a X B v I G N h b W J p Y W R v L n t D b 2 x 1 b W 4 x M j M 1 N S w x M j M 1 N H 0 m c X V v d D s s J n F 1 b 3 Q 7 U 2 V j d G l v b j E v S G 9 q Y T E v V G l w b y B j Y W 1 i a W F k b y 5 7 Q 2 9 s d W 1 u M T I z N T Y s M T I z N T V 9 J n F 1 b 3 Q 7 L C Z x d W 9 0 O 1 N l Y 3 R p b 2 4 x L 0 h v a m E x L 1 R p c G 8 g Y 2 F t Y m l h Z G 8 u e 0 N v b H V t b j E y M z U 3 L D E y M z U 2 f S Z x d W 9 0 O y w m c X V v d D t T Z W N 0 a W 9 u M S 9 I b 2 p h M S 9 U a X B v I G N h b W J p Y W R v L n t D b 2 x 1 b W 4 x M j M 1 O C w x M j M 1 N 3 0 m c X V v d D s s J n F 1 b 3 Q 7 U 2 V j d G l v b j E v S G 9 q Y T E v V G l w b y B j Y W 1 i a W F k b y 5 7 Q 2 9 s d W 1 u M T I z N T k s M T I z N T h 9 J n F 1 b 3 Q 7 L C Z x d W 9 0 O 1 N l Y 3 R p b 2 4 x L 0 h v a m E x L 1 R p c G 8 g Y 2 F t Y m l h Z G 8 u e 0 N v b H V t b j E y M z Y w L D E y M z U 5 f S Z x d W 9 0 O y w m c X V v d D t T Z W N 0 a W 9 u M S 9 I b 2 p h M S 9 U a X B v I G N h b W J p Y W R v L n t D b 2 x 1 b W 4 x M j M 2 M S w x M j M 2 M H 0 m c X V v d D s s J n F 1 b 3 Q 7 U 2 V j d G l v b j E v S G 9 q Y T E v V G l w b y B j Y W 1 i a W F k b y 5 7 Q 2 9 s d W 1 u M T I z N j I s M T I z N j F 9 J n F 1 b 3 Q 7 L C Z x d W 9 0 O 1 N l Y 3 R p b 2 4 x L 0 h v a m E x L 1 R p c G 8 g Y 2 F t Y m l h Z G 8 u e 0 N v b H V t b j E y M z Y z L D E y M z Y y f S Z x d W 9 0 O y w m c X V v d D t T Z W N 0 a W 9 u M S 9 I b 2 p h M S 9 U a X B v I G N h b W J p Y W R v L n t D b 2 x 1 b W 4 x M j M 2 N C w x M j M 2 M 3 0 m c X V v d D s s J n F 1 b 3 Q 7 U 2 V j d G l v b j E v S G 9 q Y T E v V G l w b y B j Y W 1 i a W F k b y 5 7 Q 2 9 s d W 1 u M T I z N j U s M T I z N j R 9 J n F 1 b 3 Q 7 L C Z x d W 9 0 O 1 N l Y 3 R p b 2 4 x L 0 h v a m E x L 1 R p c G 8 g Y 2 F t Y m l h Z G 8 u e 0 N v b H V t b j E y M z Y 2 L D E y M z Y 1 f S Z x d W 9 0 O y w m c X V v d D t T Z W N 0 a W 9 u M S 9 I b 2 p h M S 9 U a X B v I G N h b W J p Y W R v L n t D b 2 x 1 b W 4 x M j M 2 N y w x M j M 2 N n 0 m c X V v d D s s J n F 1 b 3 Q 7 U 2 V j d G l v b j E v S G 9 q Y T E v V G l w b y B j Y W 1 i a W F k b y 5 7 Q 2 9 s d W 1 u M T I z N j g s M T I z N j d 9 J n F 1 b 3 Q 7 L C Z x d W 9 0 O 1 N l Y 3 R p b 2 4 x L 0 h v a m E x L 1 R p c G 8 g Y 2 F t Y m l h Z G 8 u e 0 N v b H V t b j E y M z Y 5 L D E y M z Y 4 f S Z x d W 9 0 O y w m c X V v d D t T Z W N 0 a W 9 u M S 9 I b 2 p h M S 9 U a X B v I G N h b W J p Y W R v L n t D b 2 x 1 b W 4 x M j M 3 M C w x M j M 2 O X 0 m c X V v d D s s J n F 1 b 3 Q 7 U 2 V j d G l v b j E v S G 9 q Y T E v V G l w b y B j Y W 1 i a W F k b y 5 7 Q 2 9 s d W 1 u M T I z N z E s M T I z N z B 9 J n F 1 b 3 Q 7 L C Z x d W 9 0 O 1 N l Y 3 R p b 2 4 x L 0 h v a m E x L 1 R p c G 8 g Y 2 F t Y m l h Z G 8 u e 0 N v b H V t b j E y M z c y L D E y M z c x f S Z x d W 9 0 O y w m c X V v d D t T Z W N 0 a W 9 u M S 9 I b 2 p h M S 9 U a X B v I G N h b W J p Y W R v L n t D b 2 x 1 b W 4 x M j M 3 M y w x M j M 3 M n 0 m c X V v d D s s J n F 1 b 3 Q 7 U 2 V j d G l v b j E v S G 9 q Y T E v V G l w b y B j Y W 1 i a W F k b y 5 7 Q 2 9 s d W 1 u M T I z N z Q s M T I z N z N 9 J n F 1 b 3 Q 7 L C Z x d W 9 0 O 1 N l Y 3 R p b 2 4 x L 0 h v a m E x L 1 R p c G 8 g Y 2 F t Y m l h Z G 8 u e 0 N v b H V t b j E y M z c 1 L D E y M z c 0 f S Z x d W 9 0 O y w m c X V v d D t T Z W N 0 a W 9 u M S 9 I b 2 p h M S 9 U a X B v I G N h b W J p Y W R v L n t D b 2 x 1 b W 4 x M j M 3 N i w x M j M 3 N X 0 m c X V v d D s s J n F 1 b 3 Q 7 U 2 V j d G l v b j E v S G 9 q Y T E v V G l w b y B j Y W 1 i a W F k b y 5 7 Q 2 9 s d W 1 u M T I z N z c s M T I z N z Z 9 J n F 1 b 3 Q 7 L C Z x d W 9 0 O 1 N l Y 3 R p b 2 4 x L 0 h v a m E x L 1 R p c G 8 g Y 2 F t Y m l h Z G 8 u e 0 N v b H V t b j E y M z c 4 L D E y M z c 3 f S Z x d W 9 0 O y w m c X V v d D t T Z W N 0 a W 9 u M S 9 I b 2 p h M S 9 U a X B v I G N h b W J p Y W R v L n t D b 2 x 1 b W 4 x M j M 3 O S w x M j M 3 O H 0 m c X V v d D s s J n F 1 b 3 Q 7 U 2 V j d G l v b j E v S G 9 q Y T E v V G l w b y B j Y W 1 i a W F k b y 5 7 Q 2 9 s d W 1 u M T I z O D A s M T I z N z l 9 J n F 1 b 3 Q 7 L C Z x d W 9 0 O 1 N l Y 3 R p b 2 4 x L 0 h v a m E x L 1 R p c G 8 g Y 2 F t Y m l h Z G 8 u e 0 N v b H V t b j E y M z g x L D E y M z g w f S Z x d W 9 0 O y w m c X V v d D t T Z W N 0 a W 9 u M S 9 I b 2 p h M S 9 U a X B v I G N h b W J p Y W R v L n t D b 2 x 1 b W 4 x M j M 4 M i w x M j M 4 M X 0 m c X V v d D s s J n F 1 b 3 Q 7 U 2 V j d G l v b j E v S G 9 q Y T E v V G l w b y B j Y W 1 i a W F k b y 5 7 Q 2 9 s d W 1 u M T I z O D M s M T I z O D J 9 J n F 1 b 3 Q 7 L C Z x d W 9 0 O 1 N l Y 3 R p b 2 4 x L 0 h v a m E x L 1 R p c G 8 g Y 2 F t Y m l h Z G 8 u e 0 N v b H V t b j E y M z g 0 L D E y M z g z f S Z x d W 9 0 O y w m c X V v d D t T Z W N 0 a W 9 u M S 9 I b 2 p h M S 9 U a X B v I G N h b W J p Y W R v L n t D b 2 x 1 b W 4 x M j M 4 N S w x M j M 4 N H 0 m c X V v d D s s J n F 1 b 3 Q 7 U 2 V j d G l v b j E v S G 9 q Y T E v V G l w b y B j Y W 1 i a W F k b y 5 7 Q 2 9 s d W 1 u M T I z O D Y s M T I z O D V 9 J n F 1 b 3 Q 7 L C Z x d W 9 0 O 1 N l Y 3 R p b 2 4 x L 0 h v a m E x L 1 R p c G 8 g Y 2 F t Y m l h Z G 8 u e 0 N v b H V t b j E y M z g 3 L D E y M z g 2 f S Z x d W 9 0 O y w m c X V v d D t T Z W N 0 a W 9 u M S 9 I b 2 p h M S 9 U a X B v I G N h b W J p Y W R v L n t D b 2 x 1 b W 4 x M j M 4 O C w x M j M 4 N 3 0 m c X V v d D s s J n F 1 b 3 Q 7 U 2 V j d G l v b j E v S G 9 q Y T E v V G l w b y B j Y W 1 i a W F k b y 5 7 Q 2 9 s d W 1 u M T I z O D k s M T I z O D h 9 J n F 1 b 3 Q 7 L C Z x d W 9 0 O 1 N l Y 3 R p b 2 4 x L 0 h v a m E x L 1 R p c G 8 g Y 2 F t Y m l h Z G 8 u e 0 N v b H V t b j E y M z k w L D E y M z g 5 f S Z x d W 9 0 O y w m c X V v d D t T Z W N 0 a W 9 u M S 9 I b 2 p h M S 9 U a X B v I G N h b W J p Y W R v L n t D b 2 x 1 b W 4 x M j M 5 M S w x M j M 5 M H 0 m c X V v d D s s J n F 1 b 3 Q 7 U 2 V j d G l v b j E v S G 9 q Y T E v V G l w b y B j Y W 1 i a W F k b y 5 7 Q 2 9 s d W 1 u M T I z O T I s M T I z O T F 9 J n F 1 b 3 Q 7 L C Z x d W 9 0 O 1 N l Y 3 R p b 2 4 x L 0 h v a m E x L 1 R p c G 8 g Y 2 F t Y m l h Z G 8 u e 0 N v b H V t b j E y M z k z L D E y M z k y f S Z x d W 9 0 O y w m c X V v d D t T Z W N 0 a W 9 u M S 9 I b 2 p h M S 9 U a X B v I G N h b W J p Y W R v L n t D b 2 x 1 b W 4 x M j M 5 N C w x M j M 5 M 3 0 m c X V v d D s s J n F 1 b 3 Q 7 U 2 V j d G l v b j E v S G 9 q Y T E v V G l w b y B j Y W 1 i a W F k b y 5 7 Q 2 9 s d W 1 u M T I z O T U s M T I z O T R 9 J n F 1 b 3 Q 7 L C Z x d W 9 0 O 1 N l Y 3 R p b 2 4 x L 0 h v a m E x L 1 R p c G 8 g Y 2 F t Y m l h Z G 8 u e 0 N v b H V t b j E y M z k 2 L D E y M z k 1 f S Z x d W 9 0 O y w m c X V v d D t T Z W N 0 a W 9 u M S 9 I b 2 p h M S 9 U a X B v I G N h b W J p Y W R v L n t D b 2 x 1 b W 4 x M j M 5 N y w x M j M 5 N n 0 m c X V v d D s s J n F 1 b 3 Q 7 U 2 V j d G l v b j E v S G 9 q Y T E v V G l w b y B j Y W 1 i a W F k b y 5 7 Q 2 9 s d W 1 u M T I z O T g s M T I z O T d 9 J n F 1 b 3 Q 7 L C Z x d W 9 0 O 1 N l Y 3 R p b 2 4 x L 0 h v a m E x L 1 R p c G 8 g Y 2 F t Y m l h Z G 8 u e 0 N v b H V t b j E y M z k 5 L D E y M z k 4 f S Z x d W 9 0 O y w m c X V v d D t T Z W N 0 a W 9 u M S 9 I b 2 p h M S 9 U a X B v I G N h b W J p Y W R v L n t D b 2 x 1 b W 4 x M j Q w M C w x M j M 5 O X 0 m c X V v d D s s J n F 1 b 3 Q 7 U 2 V j d G l v b j E v S G 9 q Y T E v V G l w b y B j Y W 1 i a W F k b y 5 7 Q 2 9 s d W 1 u M T I 0 M D E s M T I 0 M D B 9 J n F 1 b 3 Q 7 L C Z x d W 9 0 O 1 N l Y 3 R p b 2 4 x L 0 h v a m E x L 1 R p c G 8 g Y 2 F t Y m l h Z G 8 u e 0 N v b H V t b j E y N D A y L D E y N D A x f S Z x d W 9 0 O y w m c X V v d D t T Z W N 0 a W 9 u M S 9 I b 2 p h M S 9 U a X B v I G N h b W J p Y W R v L n t D b 2 x 1 b W 4 x M j Q w M y w x M j Q w M n 0 m c X V v d D s s J n F 1 b 3 Q 7 U 2 V j d G l v b j E v S G 9 q Y T E v V G l w b y B j Y W 1 i a W F k b y 5 7 Q 2 9 s d W 1 u M T I 0 M D Q s M T I 0 M D N 9 J n F 1 b 3 Q 7 L C Z x d W 9 0 O 1 N l Y 3 R p b 2 4 x L 0 h v a m E x L 1 R p c G 8 g Y 2 F t Y m l h Z G 8 u e 0 N v b H V t b j E y N D A 1 L D E y N D A 0 f S Z x d W 9 0 O y w m c X V v d D t T Z W N 0 a W 9 u M S 9 I b 2 p h M S 9 U a X B v I G N h b W J p Y W R v L n t D b 2 x 1 b W 4 x M j Q w N i w x M j Q w N X 0 m c X V v d D s s J n F 1 b 3 Q 7 U 2 V j d G l v b j E v S G 9 q Y T E v V G l w b y B j Y W 1 i a W F k b y 5 7 Q 2 9 s d W 1 u M T I 0 M D c s M T I 0 M D Z 9 J n F 1 b 3 Q 7 L C Z x d W 9 0 O 1 N l Y 3 R p b 2 4 x L 0 h v a m E x L 1 R p c G 8 g Y 2 F t Y m l h Z G 8 u e 0 N v b H V t b j E y N D A 4 L D E y N D A 3 f S Z x d W 9 0 O y w m c X V v d D t T Z W N 0 a W 9 u M S 9 I b 2 p h M S 9 U a X B v I G N h b W J p Y W R v L n t D b 2 x 1 b W 4 x M j Q w O S w x M j Q w O H 0 m c X V v d D s s J n F 1 b 3 Q 7 U 2 V j d G l v b j E v S G 9 q Y T E v V G l w b y B j Y W 1 i a W F k b y 5 7 Q 2 9 s d W 1 u M T I 0 M T A s M T I 0 M D l 9 J n F 1 b 3 Q 7 L C Z x d W 9 0 O 1 N l Y 3 R p b 2 4 x L 0 h v a m E x L 1 R p c G 8 g Y 2 F t Y m l h Z G 8 u e 0 N v b H V t b j E y N D E x L D E y N D E w f S Z x d W 9 0 O y w m c X V v d D t T Z W N 0 a W 9 u M S 9 I b 2 p h M S 9 U a X B v I G N h b W J p Y W R v L n t D b 2 x 1 b W 4 x M j Q x M i w x M j Q x M X 0 m c X V v d D s s J n F 1 b 3 Q 7 U 2 V j d G l v b j E v S G 9 q Y T E v V G l w b y B j Y W 1 i a W F k b y 5 7 Q 2 9 s d W 1 u M T I 0 M T M s M T I 0 M T J 9 J n F 1 b 3 Q 7 L C Z x d W 9 0 O 1 N l Y 3 R p b 2 4 x L 0 h v a m E x L 1 R p c G 8 g Y 2 F t Y m l h Z G 8 u e 0 N v b H V t b j E y N D E 0 L D E y N D E z f S Z x d W 9 0 O y w m c X V v d D t T Z W N 0 a W 9 u M S 9 I b 2 p h M S 9 U a X B v I G N h b W J p Y W R v L n t D b 2 x 1 b W 4 x M j Q x N S w x M j Q x N H 0 m c X V v d D s s J n F 1 b 3 Q 7 U 2 V j d G l v b j E v S G 9 q Y T E v V G l w b y B j Y W 1 i a W F k b y 5 7 Q 2 9 s d W 1 u M T I 0 M T Y s M T I 0 M T V 9 J n F 1 b 3 Q 7 L C Z x d W 9 0 O 1 N l Y 3 R p b 2 4 x L 0 h v a m E x L 1 R p c G 8 g Y 2 F t Y m l h Z G 8 u e 0 N v b H V t b j E y N D E 3 L D E y N D E 2 f S Z x d W 9 0 O y w m c X V v d D t T Z W N 0 a W 9 u M S 9 I b 2 p h M S 9 U a X B v I G N h b W J p Y W R v L n t D b 2 x 1 b W 4 x M j Q x O C w x M j Q x N 3 0 m c X V v d D s s J n F 1 b 3 Q 7 U 2 V j d G l v b j E v S G 9 q Y T E v V G l w b y B j Y W 1 i a W F k b y 5 7 Q 2 9 s d W 1 u M T I 0 M T k s M T I 0 M T h 9 J n F 1 b 3 Q 7 L C Z x d W 9 0 O 1 N l Y 3 R p b 2 4 x L 0 h v a m E x L 1 R p c G 8 g Y 2 F t Y m l h Z G 8 u e 0 N v b H V t b j E y N D I w L D E y N D E 5 f S Z x d W 9 0 O y w m c X V v d D t T Z W N 0 a W 9 u M S 9 I b 2 p h M S 9 U a X B v I G N h b W J p Y W R v L n t D b 2 x 1 b W 4 x M j Q y M S w x M j Q y M H 0 m c X V v d D s s J n F 1 b 3 Q 7 U 2 V j d G l v b j E v S G 9 q Y T E v V G l w b y B j Y W 1 i a W F k b y 5 7 Q 2 9 s d W 1 u M T I 0 M j I s M T I 0 M j F 9 J n F 1 b 3 Q 7 L C Z x d W 9 0 O 1 N l Y 3 R p b 2 4 x L 0 h v a m E x L 1 R p c G 8 g Y 2 F t Y m l h Z G 8 u e 0 N v b H V t b j E y N D I z L D E y N D I y f S Z x d W 9 0 O y w m c X V v d D t T Z W N 0 a W 9 u M S 9 I b 2 p h M S 9 U a X B v I G N h b W J p Y W R v L n t D b 2 x 1 b W 4 x M j Q y N C w x M j Q y M 3 0 m c X V v d D s s J n F 1 b 3 Q 7 U 2 V j d G l v b j E v S G 9 q Y T E v V G l w b y B j Y W 1 i a W F k b y 5 7 Q 2 9 s d W 1 u M T I 0 M j U s M T I 0 M j R 9 J n F 1 b 3 Q 7 L C Z x d W 9 0 O 1 N l Y 3 R p b 2 4 x L 0 h v a m E x L 1 R p c G 8 g Y 2 F t Y m l h Z G 8 u e 0 N v b H V t b j E y N D I 2 L D E y N D I 1 f S Z x d W 9 0 O y w m c X V v d D t T Z W N 0 a W 9 u M S 9 I b 2 p h M S 9 U a X B v I G N h b W J p Y W R v L n t D b 2 x 1 b W 4 x M j Q y N y w x M j Q y N n 0 m c X V v d D s s J n F 1 b 3 Q 7 U 2 V j d G l v b j E v S G 9 q Y T E v V G l w b y B j Y W 1 i a W F k b y 5 7 Q 2 9 s d W 1 u M T I 0 M j g s M T I 0 M j d 9 J n F 1 b 3 Q 7 L C Z x d W 9 0 O 1 N l Y 3 R p b 2 4 x L 0 h v a m E x L 1 R p c G 8 g Y 2 F t Y m l h Z G 8 u e 0 N v b H V t b j E y N D I 5 L D E y N D I 4 f S Z x d W 9 0 O y w m c X V v d D t T Z W N 0 a W 9 u M S 9 I b 2 p h M S 9 U a X B v I G N h b W J p Y W R v L n t D b 2 x 1 b W 4 x M j Q z M C w x M j Q y O X 0 m c X V v d D s s J n F 1 b 3 Q 7 U 2 V j d G l v b j E v S G 9 q Y T E v V G l w b y B j Y W 1 i a W F k b y 5 7 Q 2 9 s d W 1 u M T I 0 M z E s M T I 0 M z B 9 J n F 1 b 3 Q 7 L C Z x d W 9 0 O 1 N l Y 3 R p b 2 4 x L 0 h v a m E x L 1 R p c G 8 g Y 2 F t Y m l h Z G 8 u e 0 N v b H V t b j E y N D M y L D E y N D M x f S Z x d W 9 0 O y w m c X V v d D t T Z W N 0 a W 9 u M S 9 I b 2 p h M S 9 U a X B v I G N h b W J p Y W R v L n t D b 2 x 1 b W 4 x M j Q z M y w x M j Q z M n 0 m c X V v d D s s J n F 1 b 3 Q 7 U 2 V j d G l v b j E v S G 9 q Y T E v V G l w b y B j Y W 1 i a W F k b y 5 7 Q 2 9 s d W 1 u M T I 0 M z Q s M T I 0 M z N 9 J n F 1 b 3 Q 7 L C Z x d W 9 0 O 1 N l Y 3 R p b 2 4 x L 0 h v a m E x L 1 R p c G 8 g Y 2 F t Y m l h Z G 8 u e 0 N v b H V t b j E y N D M 1 L D E y N D M 0 f S Z x d W 9 0 O y w m c X V v d D t T Z W N 0 a W 9 u M S 9 I b 2 p h M S 9 U a X B v I G N h b W J p Y W R v L n t D b 2 x 1 b W 4 x M j Q z N i w x M j Q z N X 0 m c X V v d D s s J n F 1 b 3 Q 7 U 2 V j d G l v b j E v S G 9 q Y T E v V G l w b y B j Y W 1 i a W F k b y 5 7 Q 2 9 s d W 1 u M T I 0 M z c s M T I 0 M z Z 9 J n F 1 b 3 Q 7 L C Z x d W 9 0 O 1 N l Y 3 R p b 2 4 x L 0 h v a m E x L 1 R p c G 8 g Y 2 F t Y m l h Z G 8 u e 0 N v b H V t b j E y N D M 4 L D E y N D M 3 f S Z x d W 9 0 O y w m c X V v d D t T Z W N 0 a W 9 u M S 9 I b 2 p h M S 9 U a X B v I G N h b W J p Y W R v L n t D b 2 x 1 b W 4 x M j Q z O S w x M j Q z O H 0 m c X V v d D s s J n F 1 b 3 Q 7 U 2 V j d G l v b j E v S G 9 q Y T E v V G l w b y B j Y W 1 i a W F k b y 5 7 Q 2 9 s d W 1 u M T I 0 N D A s M T I 0 M z l 9 J n F 1 b 3 Q 7 L C Z x d W 9 0 O 1 N l Y 3 R p b 2 4 x L 0 h v a m E x L 1 R p c G 8 g Y 2 F t Y m l h Z G 8 u e 0 N v b H V t b j E y N D Q x L D E y N D Q w f S Z x d W 9 0 O y w m c X V v d D t T Z W N 0 a W 9 u M S 9 I b 2 p h M S 9 U a X B v I G N h b W J p Y W R v L n t D b 2 x 1 b W 4 x M j Q 0 M i w x M j Q 0 M X 0 m c X V v d D s s J n F 1 b 3 Q 7 U 2 V j d G l v b j E v S G 9 q Y T E v V G l w b y B j Y W 1 i a W F k b y 5 7 Q 2 9 s d W 1 u M T I 0 N D M s M T I 0 N D J 9 J n F 1 b 3 Q 7 L C Z x d W 9 0 O 1 N l Y 3 R p b 2 4 x L 0 h v a m E x L 1 R p c G 8 g Y 2 F t Y m l h Z G 8 u e 0 N v b H V t b j E y N D Q 0 L D E y N D Q z f S Z x d W 9 0 O y w m c X V v d D t T Z W N 0 a W 9 u M S 9 I b 2 p h M S 9 U a X B v I G N h b W J p Y W R v L n t D b 2 x 1 b W 4 x M j Q 0 N S w x M j Q 0 N H 0 m c X V v d D s s J n F 1 b 3 Q 7 U 2 V j d G l v b j E v S G 9 q Y T E v V G l w b y B j Y W 1 i a W F k b y 5 7 Q 2 9 s d W 1 u M T I 0 N D Y s M T I 0 N D V 9 J n F 1 b 3 Q 7 L C Z x d W 9 0 O 1 N l Y 3 R p b 2 4 x L 0 h v a m E x L 1 R p c G 8 g Y 2 F t Y m l h Z G 8 u e 0 N v b H V t b j E y N D Q 3 L D E y N D Q 2 f S Z x d W 9 0 O y w m c X V v d D t T Z W N 0 a W 9 u M S 9 I b 2 p h M S 9 U a X B v I G N h b W J p Y W R v L n t D b 2 x 1 b W 4 x M j Q 0 O C w x M j Q 0 N 3 0 m c X V v d D s s J n F 1 b 3 Q 7 U 2 V j d G l v b j E v S G 9 q Y T E v V G l w b y B j Y W 1 i a W F k b y 5 7 Q 2 9 s d W 1 u M T I 0 N D k s M T I 0 N D h 9 J n F 1 b 3 Q 7 L C Z x d W 9 0 O 1 N l Y 3 R p b 2 4 x L 0 h v a m E x L 1 R p c G 8 g Y 2 F t Y m l h Z G 8 u e 0 N v b H V t b j E y N D U w L D E y N D Q 5 f S Z x d W 9 0 O y w m c X V v d D t T Z W N 0 a W 9 u M S 9 I b 2 p h M S 9 U a X B v I G N h b W J p Y W R v L n t D b 2 x 1 b W 4 x M j Q 1 M S w x M j Q 1 M H 0 m c X V v d D s s J n F 1 b 3 Q 7 U 2 V j d G l v b j E v S G 9 q Y T E v V G l w b y B j Y W 1 i a W F k b y 5 7 Q 2 9 s d W 1 u M T I 0 N T I s M T I 0 N T F 9 J n F 1 b 3 Q 7 L C Z x d W 9 0 O 1 N l Y 3 R p b 2 4 x L 0 h v a m E x L 1 R p c G 8 g Y 2 F t Y m l h Z G 8 u e 0 N v b H V t b j E y N D U z L D E y N D U y f S Z x d W 9 0 O y w m c X V v d D t T Z W N 0 a W 9 u M S 9 I b 2 p h M S 9 U a X B v I G N h b W J p Y W R v L n t D b 2 x 1 b W 4 x M j Q 1 N C w x M j Q 1 M 3 0 m c X V v d D s s J n F 1 b 3 Q 7 U 2 V j d G l v b j E v S G 9 q Y T E v V G l w b y B j Y W 1 i a W F k b y 5 7 Q 2 9 s d W 1 u M T I 0 N T U s M T I 0 N T R 9 J n F 1 b 3 Q 7 L C Z x d W 9 0 O 1 N l Y 3 R p b 2 4 x L 0 h v a m E x L 1 R p c G 8 g Y 2 F t Y m l h Z G 8 u e 0 N v b H V t b j E y N D U 2 L D E y N D U 1 f S Z x d W 9 0 O y w m c X V v d D t T Z W N 0 a W 9 u M S 9 I b 2 p h M S 9 U a X B v I G N h b W J p Y W R v L n t D b 2 x 1 b W 4 x M j Q 1 N y w x M j Q 1 N n 0 m c X V v d D s s J n F 1 b 3 Q 7 U 2 V j d G l v b j E v S G 9 q Y T E v V G l w b y B j Y W 1 i a W F k b y 5 7 Q 2 9 s d W 1 u M T I 0 N T g s M T I 0 N T d 9 J n F 1 b 3 Q 7 L C Z x d W 9 0 O 1 N l Y 3 R p b 2 4 x L 0 h v a m E x L 1 R p c G 8 g Y 2 F t Y m l h Z G 8 u e 0 N v b H V t b j E y N D U 5 L D E y N D U 4 f S Z x d W 9 0 O y w m c X V v d D t T Z W N 0 a W 9 u M S 9 I b 2 p h M S 9 U a X B v I G N h b W J p Y W R v L n t D b 2 x 1 b W 4 x M j Q 2 M C w x M j Q 1 O X 0 m c X V v d D s s J n F 1 b 3 Q 7 U 2 V j d G l v b j E v S G 9 q Y T E v V G l w b y B j Y W 1 i a W F k b y 5 7 Q 2 9 s d W 1 u M T I 0 N j E s M T I 0 N j B 9 J n F 1 b 3 Q 7 L C Z x d W 9 0 O 1 N l Y 3 R p b 2 4 x L 0 h v a m E x L 1 R p c G 8 g Y 2 F t Y m l h Z G 8 u e 0 N v b H V t b j E y N D Y y L D E y N D Y x f S Z x d W 9 0 O y w m c X V v d D t T Z W N 0 a W 9 u M S 9 I b 2 p h M S 9 U a X B v I G N h b W J p Y W R v L n t D b 2 x 1 b W 4 x M j Q 2 M y w x M j Q 2 M n 0 m c X V v d D s s J n F 1 b 3 Q 7 U 2 V j d G l v b j E v S G 9 q Y T E v V G l w b y B j Y W 1 i a W F k b y 5 7 Q 2 9 s d W 1 u M T I 0 N j Q s M T I 0 N j N 9 J n F 1 b 3 Q 7 L C Z x d W 9 0 O 1 N l Y 3 R p b 2 4 x L 0 h v a m E x L 1 R p c G 8 g Y 2 F t Y m l h Z G 8 u e 0 N v b H V t b j E y N D Y 1 L D E y N D Y 0 f S Z x d W 9 0 O y w m c X V v d D t T Z W N 0 a W 9 u M S 9 I b 2 p h M S 9 U a X B v I G N h b W J p Y W R v L n t D b 2 x 1 b W 4 x M j Q 2 N i w x M j Q 2 N X 0 m c X V v d D s s J n F 1 b 3 Q 7 U 2 V j d G l v b j E v S G 9 q Y T E v V G l w b y B j Y W 1 i a W F k b y 5 7 Q 2 9 s d W 1 u M T I 0 N j c s M T I 0 N j Z 9 J n F 1 b 3 Q 7 L C Z x d W 9 0 O 1 N l Y 3 R p b 2 4 x L 0 h v a m E x L 1 R p c G 8 g Y 2 F t Y m l h Z G 8 u e 0 N v b H V t b j E y N D Y 4 L D E y N D Y 3 f S Z x d W 9 0 O y w m c X V v d D t T Z W N 0 a W 9 u M S 9 I b 2 p h M S 9 U a X B v I G N h b W J p Y W R v L n t D b 2 x 1 b W 4 x M j Q 2 O S w x M j Q 2 O H 0 m c X V v d D s s J n F 1 b 3 Q 7 U 2 V j d G l v b j E v S G 9 q Y T E v V G l w b y B j Y W 1 i a W F k b y 5 7 Q 2 9 s d W 1 u M T I 0 N z A s M T I 0 N j l 9 J n F 1 b 3 Q 7 L C Z x d W 9 0 O 1 N l Y 3 R p b 2 4 x L 0 h v a m E x L 1 R p c G 8 g Y 2 F t Y m l h Z G 8 u e 0 N v b H V t b j E y N D c x L D E y N D c w f S Z x d W 9 0 O y w m c X V v d D t T Z W N 0 a W 9 u M S 9 I b 2 p h M S 9 U a X B v I G N h b W J p Y W R v L n t D b 2 x 1 b W 4 x M j Q 3 M i w x M j Q 3 M X 0 m c X V v d D s s J n F 1 b 3 Q 7 U 2 V j d G l v b j E v S G 9 q Y T E v V G l w b y B j Y W 1 i a W F k b y 5 7 Q 2 9 s d W 1 u M T I 0 N z M s M T I 0 N z J 9 J n F 1 b 3 Q 7 L C Z x d W 9 0 O 1 N l Y 3 R p b 2 4 x L 0 h v a m E x L 1 R p c G 8 g Y 2 F t Y m l h Z G 8 u e 0 N v b H V t b j E y N D c 0 L D E y N D c z f S Z x d W 9 0 O y w m c X V v d D t T Z W N 0 a W 9 u M S 9 I b 2 p h M S 9 U a X B v I G N h b W J p Y W R v L n t D b 2 x 1 b W 4 x M j Q 3 N S w x M j Q 3 N H 0 m c X V v d D s s J n F 1 b 3 Q 7 U 2 V j d G l v b j E v S G 9 q Y T E v V G l w b y B j Y W 1 i a W F k b y 5 7 Q 2 9 s d W 1 u M T I 0 N z Y s M T I 0 N z V 9 J n F 1 b 3 Q 7 L C Z x d W 9 0 O 1 N l Y 3 R p b 2 4 x L 0 h v a m E x L 1 R p c G 8 g Y 2 F t Y m l h Z G 8 u e 0 N v b H V t b j E y N D c 3 L D E y N D c 2 f S Z x d W 9 0 O y w m c X V v d D t T Z W N 0 a W 9 u M S 9 I b 2 p h M S 9 U a X B v I G N h b W J p Y W R v L n t D b 2 x 1 b W 4 x M j Q 3 O C w x M j Q 3 N 3 0 m c X V v d D s s J n F 1 b 3 Q 7 U 2 V j d G l v b j E v S G 9 q Y T E v V G l w b y B j Y W 1 i a W F k b y 5 7 Q 2 9 s d W 1 u M T I 0 N z k s M T I 0 N z h 9 J n F 1 b 3 Q 7 L C Z x d W 9 0 O 1 N l Y 3 R p b 2 4 x L 0 h v a m E x L 1 R p c G 8 g Y 2 F t Y m l h Z G 8 u e 0 N v b H V t b j E y N D g w L D E y N D c 5 f S Z x d W 9 0 O y w m c X V v d D t T Z W N 0 a W 9 u M S 9 I b 2 p h M S 9 U a X B v I G N h b W J p Y W R v L n t D b 2 x 1 b W 4 x M j Q 4 M S w x M j Q 4 M H 0 m c X V v d D s s J n F 1 b 3 Q 7 U 2 V j d G l v b j E v S G 9 q Y T E v V G l w b y B j Y W 1 i a W F k b y 5 7 Q 2 9 s d W 1 u M T I 0 O D I s M T I 0 O D F 9 J n F 1 b 3 Q 7 L C Z x d W 9 0 O 1 N l Y 3 R p b 2 4 x L 0 h v a m E x L 1 R p c G 8 g Y 2 F t Y m l h Z G 8 u e 0 N v b H V t b j E y N D g z L D E y N D g y f S Z x d W 9 0 O y w m c X V v d D t T Z W N 0 a W 9 u M S 9 I b 2 p h M S 9 U a X B v I G N h b W J p Y W R v L n t D b 2 x 1 b W 4 x M j Q 4 N C w x M j Q 4 M 3 0 m c X V v d D s s J n F 1 b 3 Q 7 U 2 V j d G l v b j E v S G 9 q Y T E v V G l w b y B j Y W 1 i a W F k b y 5 7 Q 2 9 s d W 1 u M T I 0 O D U s M T I 0 O D R 9 J n F 1 b 3 Q 7 L C Z x d W 9 0 O 1 N l Y 3 R p b 2 4 x L 0 h v a m E x L 1 R p c G 8 g Y 2 F t Y m l h Z G 8 u e 0 N v b H V t b j E y N D g 2 L D E y N D g 1 f S Z x d W 9 0 O y w m c X V v d D t T Z W N 0 a W 9 u M S 9 I b 2 p h M S 9 U a X B v I G N h b W J p Y W R v L n t D b 2 x 1 b W 4 x M j Q 4 N y w x M j Q 4 N n 0 m c X V v d D s s J n F 1 b 3 Q 7 U 2 V j d G l v b j E v S G 9 q Y T E v V G l w b y B j Y W 1 i a W F k b y 5 7 Q 2 9 s d W 1 u M T I 0 O D g s M T I 0 O D d 9 J n F 1 b 3 Q 7 L C Z x d W 9 0 O 1 N l Y 3 R p b 2 4 x L 0 h v a m E x L 1 R p c G 8 g Y 2 F t Y m l h Z G 8 u e 0 N v b H V t b j E y N D g 5 L D E y N D g 4 f S Z x d W 9 0 O y w m c X V v d D t T Z W N 0 a W 9 u M S 9 I b 2 p h M S 9 U a X B v I G N h b W J p Y W R v L n t D b 2 x 1 b W 4 x M j Q 5 M C w x M j Q 4 O X 0 m c X V v d D s s J n F 1 b 3 Q 7 U 2 V j d G l v b j E v S G 9 q Y T E v V G l w b y B j Y W 1 i a W F k b y 5 7 Q 2 9 s d W 1 u M T I 0 O T E s M T I 0 O T B 9 J n F 1 b 3 Q 7 L C Z x d W 9 0 O 1 N l Y 3 R p b 2 4 x L 0 h v a m E x L 1 R p c G 8 g Y 2 F t Y m l h Z G 8 u e 0 N v b H V t b j E y N D k y L D E y N D k x f S Z x d W 9 0 O y w m c X V v d D t T Z W N 0 a W 9 u M S 9 I b 2 p h M S 9 U a X B v I G N h b W J p Y W R v L n t D b 2 x 1 b W 4 x M j Q 5 M y w x M j Q 5 M n 0 m c X V v d D s s J n F 1 b 3 Q 7 U 2 V j d G l v b j E v S G 9 q Y T E v V G l w b y B j Y W 1 i a W F k b y 5 7 Q 2 9 s d W 1 u M T I 0 O T Q s M T I 0 O T N 9 J n F 1 b 3 Q 7 L C Z x d W 9 0 O 1 N l Y 3 R p b 2 4 x L 0 h v a m E x L 1 R p c G 8 g Y 2 F t Y m l h Z G 8 u e 0 N v b H V t b j E y N D k 1 L D E y N D k 0 f S Z x d W 9 0 O y w m c X V v d D t T Z W N 0 a W 9 u M S 9 I b 2 p h M S 9 U a X B v I G N h b W J p Y W R v L n t D b 2 x 1 b W 4 x M j Q 5 N i w x M j Q 5 N X 0 m c X V v d D s s J n F 1 b 3 Q 7 U 2 V j d G l v b j E v S G 9 q Y T E v V G l w b y B j Y W 1 i a W F k b y 5 7 Q 2 9 s d W 1 u M T I 0 O T c s M T I 0 O T Z 9 J n F 1 b 3 Q 7 L C Z x d W 9 0 O 1 N l Y 3 R p b 2 4 x L 0 h v a m E x L 1 R p c G 8 g Y 2 F t Y m l h Z G 8 u e 0 N v b H V t b j E y N D k 4 L D E y N D k 3 f S Z x d W 9 0 O y w m c X V v d D t T Z W N 0 a W 9 u M S 9 I b 2 p h M S 9 U a X B v I G N h b W J p Y W R v L n t D b 2 x 1 b W 4 x M j Q 5 O S w x M j Q 5 O H 0 m c X V v d D s s J n F 1 b 3 Q 7 U 2 V j d G l v b j E v S G 9 q Y T E v V G l w b y B j Y W 1 i a W F k b y 5 7 Q 2 9 s d W 1 u M T I 1 M D A s M T I 0 O T l 9 J n F 1 b 3 Q 7 L C Z x d W 9 0 O 1 N l Y 3 R p b 2 4 x L 0 h v a m E x L 1 R p c G 8 g Y 2 F t Y m l h Z G 8 u e 0 N v b H V t b j E y N T A x L D E y N T A w f S Z x d W 9 0 O y w m c X V v d D t T Z W N 0 a W 9 u M S 9 I b 2 p h M S 9 U a X B v I G N h b W J p Y W R v L n t D b 2 x 1 b W 4 x M j U w M i w x M j U w M X 0 m c X V v d D s s J n F 1 b 3 Q 7 U 2 V j d G l v b j E v S G 9 q Y T E v V G l w b y B j Y W 1 i a W F k b y 5 7 Q 2 9 s d W 1 u M T I 1 M D M s M T I 1 M D J 9 J n F 1 b 3 Q 7 L C Z x d W 9 0 O 1 N l Y 3 R p b 2 4 x L 0 h v a m E x L 1 R p c G 8 g Y 2 F t Y m l h Z G 8 u e 0 N v b H V t b j E y N T A 0 L D E y N T A z f S Z x d W 9 0 O y w m c X V v d D t T Z W N 0 a W 9 u M S 9 I b 2 p h M S 9 U a X B v I G N h b W J p Y W R v L n t D b 2 x 1 b W 4 x M j U w N S w x M j U w N H 0 m c X V v d D s s J n F 1 b 3 Q 7 U 2 V j d G l v b j E v S G 9 q Y T E v V G l w b y B j Y W 1 i a W F k b y 5 7 Q 2 9 s d W 1 u M T I 1 M D Y s M T I 1 M D V 9 J n F 1 b 3 Q 7 L C Z x d W 9 0 O 1 N l Y 3 R p b 2 4 x L 0 h v a m E x L 1 R p c G 8 g Y 2 F t Y m l h Z G 8 u e 0 N v b H V t b j E y N T A 3 L D E y N T A 2 f S Z x d W 9 0 O y w m c X V v d D t T Z W N 0 a W 9 u M S 9 I b 2 p h M S 9 U a X B v I G N h b W J p Y W R v L n t D b 2 x 1 b W 4 x M j U w O C w x M j U w N 3 0 m c X V v d D s s J n F 1 b 3 Q 7 U 2 V j d G l v b j E v S G 9 q Y T E v V G l w b y B j Y W 1 i a W F k b y 5 7 Q 2 9 s d W 1 u M T I 1 M D k s M T I 1 M D h 9 J n F 1 b 3 Q 7 L C Z x d W 9 0 O 1 N l Y 3 R p b 2 4 x L 0 h v a m E x L 1 R p c G 8 g Y 2 F t Y m l h Z G 8 u e 0 N v b H V t b j E y N T E w L D E y N T A 5 f S Z x d W 9 0 O y w m c X V v d D t T Z W N 0 a W 9 u M S 9 I b 2 p h M S 9 U a X B v I G N h b W J p Y W R v L n t D b 2 x 1 b W 4 x M j U x M S w x M j U x M H 0 m c X V v d D s s J n F 1 b 3 Q 7 U 2 V j d G l v b j E v S G 9 q Y T E v V G l w b y B j Y W 1 i a W F k b y 5 7 Q 2 9 s d W 1 u M T I 1 M T I s M T I 1 M T F 9 J n F 1 b 3 Q 7 L C Z x d W 9 0 O 1 N l Y 3 R p b 2 4 x L 0 h v a m E x L 1 R p c G 8 g Y 2 F t Y m l h Z G 8 u e 0 N v b H V t b j E y N T E z L D E y N T E y f S Z x d W 9 0 O y w m c X V v d D t T Z W N 0 a W 9 u M S 9 I b 2 p h M S 9 U a X B v I G N h b W J p Y W R v L n t D b 2 x 1 b W 4 x M j U x N C w x M j U x M 3 0 m c X V v d D s s J n F 1 b 3 Q 7 U 2 V j d G l v b j E v S G 9 q Y T E v V G l w b y B j Y W 1 i a W F k b y 5 7 Q 2 9 s d W 1 u M T I 1 M T U s M T I 1 M T R 9 J n F 1 b 3 Q 7 L C Z x d W 9 0 O 1 N l Y 3 R p b 2 4 x L 0 h v a m E x L 1 R p c G 8 g Y 2 F t Y m l h Z G 8 u e 0 N v b H V t b j E y N T E 2 L D E y N T E 1 f S Z x d W 9 0 O y w m c X V v d D t T Z W N 0 a W 9 u M S 9 I b 2 p h M S 9 U a X B v I G N h b W J p Y W R v L n t D b 2 x 1 b W 4 x M j U x N y w x M j U x N n 0 m c X V v d D s s J n F 1 b 3 Q 7 U 2 V j d G l v b j E v S G 9 q Y T E v V G l w b y B j Y W 1 i a W F k b y 5 7 Q 2 9 s d W 1 u M T I 1 M T g s M T I 1 M T d 9 J n F 1 b 3 Q 7 L C Z x d W 9 0 O 1 N l Y 3 R p b 2 4 x L 0 h v a m E x L 1 R p c G 8 g Y 2 F t Y m l h Z G 8 u e 0 N v b H V t b j E y N T E 5 L D E y N T E 4 f S Z x d W 9 0 O y w m c X V v d D t T Z W N 0 a W 9 u M S 9 I b 2 p h M S 9 U a X B v I G N h b W J p Y W R v L n t D b 2 x 1 b W 4 x M j U y M C w x M j U x O X 0 m c X V v d D s s J n F 1 b 3 Q 7 U 2 V j d G l v b j E v S G 9 q Y T E v V G l w b y B j Y W 1 i a W F k b y 5 7 Q 2 9 s d W 1 u M T I 1 M j E s M T I 1 M j B 9 J n F 1 b 3 Q 7 L C Z x d W 9 0 O 1 N l Y 3 R p b 2 4 x L 0 h v a m E x L 1 R p c G 8 g Y 2 F t Y m l h Z G 8 u e 0 N v b H V t b j E y N T I y L D E y N T I x f S Z x d W 9 0 O y w m c X V v d D t T Z W N 0 a W 9 u M S 9 I b 2 p h M S 9 U a X B v I G N h b W J p Y W R v L n t D b 2 x 1 b W 4 x M j U y M y w x M j U y M n 0 m c X V v d D s s J n F 1 b 3 Q 7 U 2 V j d G l v b j E v S G 9 q Y T E v V G l w b y B j Y W 1 i a W F k b y 5 7 Q 2 9 s d W 1 u M T I 1 M j Q s M T I 1 M j N 9 J n F 1 b 3 Q 7 L C Z x d W 9 0 O 1 N l Y 3 R p b 2 4 x L 0 h v a m E x L 1 R p c G 8 g Y 2 F t Y m l h Z G 8 u e 0 N v b H V t b j E y N T I 1 L D E y N T I 0 f S Z x d W 9 0 O y w m c X V v d D t T Z W N 0 a W 9 u M S 9 I b 2 p h M S 9 U a X B v I G N h b W J p Y W R v L n t D b 2 x 1 b W 4 x M j U y N i w x M j U y N X 0 m c X V v d D s s J n F 1 b 3 Q 7 U 2 V j d G l v b j E v S G 9 q Y T E v V G l w b y B j Y W 1 i a W F k b y 5 7 Q 2 9 s d W 1 u M T I 1 M j c s M T I 1 M j Z 9 J n F 1 b 3 Q 7 L C Z x d W 9 0 O 1 N l Y 3 R p b 2 4 x L 0 h v a m E x L 1 R p c G 8 g Y 2 F t Y m l h Z G 8 u e 0 N v b H V t b j E y N T I 4 L D E y N T I 3 f S Z x d W 9 0 O y w m c X V v d D t T Z W N 0 a W 9 u M S 9 I b 2 p h M S 9 U a X B v I G N h b W J p Y W R v L n t D b 2 x 1 b W 4 x M j U y O S w x M j U y O H 0 m c X V v d D s s J n F 1 b 3 Q 7 U 2 V j d G l v b j E v S G 9 q Y T E v V G l w b y B j Y W 1 i a W F k b y 5 7 Q 2 9 s d W 1 u M T I 1 M z A s M T I 1 M j l 9 J n F 1 b 3 Q 7 L C Z x d W 9 0 O 1 N l Y 3 R p b 2 4 x L 0 h v a m E x L 1 R p c G 8 g Y 2 F t Y m l h Z G 8 u e 0 N v b H V t b j E y N T M x L D E y N T M w f S Z x d W 9 0 O y w m c X V v d D t T Z W N 0 a W 9 u M S 9 I b 2 p h M S 9 U a X B v I G N h b W J p Y W R v L n t D b 2 x 1 b W 4 x M j U z M i w x M j U z M X 0 m c X V v d D s s J n F 1 b 3 Q 7 U 2 V j d G l v b j E v S G 9 q Y T E v V G l w b y B j Y W 1 i a W F k b y 5 7 Q 2 9 s d W 1 u M T I 1 M z M s M T I 1 M z J 9 J n F 1 b 3 Q 7 L C Z x d W 9 0 O 1 N l Y 3 R p b 2 4 x L 0 h v a m E x L 1 R p c G 8 g Y 2 F t Y m l h Z G 8 u e 0 N v b H V t b j E y N T M 0 L D E y N T M z f S Z x d W 9 0 O y w m c X V v d D t T Z W N 0 a W 9 u M S 9 I b 2 p h M S 9 U a X B v I G N h b W J p Y W R v L n t D b 2 x 1 b W 4 x M j U z N S w x M j U z N H 0 m c X V v d D s s J n F 1 b 3 Q 7 U 2 V j d G l v b j E v S G 9 q Y T E v V G l w b y B j Y W 1 i a W F k b y 5 7 Q 2 9 s d W 1 u M T I 1 M z Y s M T I 1 M z V 9 J n F 1 b 3 Q 7 L C Z x d W 9 0 O 1 N l Y 3 R p b 2 4 x L 0 h v a m E x L 1 R p c G 8 g Y 2 F t Y m l h Z G 8 u e 0 N v b H V t b j E y N T M 3 L D E y N T M 2 f S Z x d W 9 0 O y w m c X V v d D t T Z W N 0 a W 9 u M S 9 I b 2 p h M S 9 U a X B v I G N h b W J p Y W R v L n t D b 2 x 1 b W 4 x M j U z O C w x M j U z N 3 0 m c X V v d D s s J n F 1 b 3 Q 7 U 2 V j d G l v b j E v S G 9 q Y T E v V G l w b y B j Y W 1 i a W F k b y 5 7 Q 2 9 s d W 1 u M T I 1 M z k s M T I 1 M z h 9 J n F 1 b 3 Q 7 L C Z x d W 9 0 O 1 N l Y 3 R p b 2 4 x L 0 h v a m E x L 1 R p c G 8 g Y 2 F t Y m l h Z G 8 u e 0 N v b H V t b j E y N T Q w L D E y N T M 5 f S Z x d W 9 0 O y w m c X V v d D t T Z W N 0 a W 9 u M S 9 I b 2 p h M S 9 U a X B v I G N h b W J p Y W R v L n t D b 2 x 1 b W 4 x M j U 0 M S w x M j U 0 M H 0 m c X V v d D s s J n F 1 b 3 Q 7 U 2 V j d G l v b j E v S G 9 q Y T E v V G l w b y B j Y W 1 i a W F k b y 5 7 Q 2 9 s d W 1 u M T I 1 N D I s M T I 1 N D F 9 J n F 1 b 3 Q 7 L C Z x d W 9 0 O 1 N l Y 3 R p b 2 4 x L 0 h v a m E x L 1 R p c G 8 g Y 2 F t Y m l h Z G 8 u e 0 N v b H V t b j E y N T Q z L D E y N T Q y f S Z x d W 9 0 O y w m c X V v d D t T Z W N 0 a W 9 u M S 9 I b 2 p h M S 9 U a X B v I G N h b W J p Y W R v L n t D b 2 x 1 b W 4 x M j U 0 N C w x M j U 0 M 3 0 m c X V v d D s s J n F 1 b 3 Q 7 U 2 V j d G l v b j E v S G 9 q Y T E v V G l w b y B j Y W 1 i a W F k b y 5 7 Q 2 9 s d W 1 u M T I 1 N D U s M T I 1 N D R 9 J n F 1 b 3 Q 7 L C Z x d W 9 0 O 1 N l Y 3 R p b 2 4 x L 0 h v a m E x L 1 R p c G 8 g Y 2 F t Y m l h Z G 8 u e 0 N v b H V t b j E y N T Q 2 L D E y N T Q 1 f S Z x d W 9 0 O y w m c X V v d D t T Z W N 0 a W 9 u M S 9 I b 2 p h M S 9 U a X B v I G N h b W J p Y W R v L n t D b 2 x 1 b W 4 x M j U 0 N y w x M j U 0 N n 0 m c X V v d D s s J n F 1 b 3 Q 7 U 2 V j d G l v b j E v S G 9 q Y T E v V G l w b y B j Y W 1 i a W F k b y 5 7 Q 2 9 s d W 1 u M T I 1 N D g s M T I 1 N D d 9 J n F 1 b 3 Q 7 L C Z x d W 9 0 O 1 N l Y 3 R p b 2 4 x L 0 h v a m E x L 1 R p c G 8 g Y 2 F t Y m l h Z G 8 u e 0 N v b H V t b j E y N T Q 5 L D E y N T Q 4 f S Z x d W 9 0 O y w m c X V v d D t T Z W N 0 a W 9 u M S 9 I b 2 p h M S 9 U a X B v I G N h b W J p Y W R v L n t D b 2 x 1 b W 4 x M j U 1 M C w x M j U 0 O X 0 m c X V v d D s s J n F 1 b 3 Q 7 U 2 V j d G l v b j E v S G 9 q Y T E v V G l w b y B j Y W 1 i a W F k b y 5 7 Q 2 9 s d W 1 u M T I 1 N T E s M T I 1 N T B 9 J n F 1 b 3 Q 7 L C Z x d W 9 0 O 1 N l Y 3 R p b 2 4 x L 0 h v a m E x L 1 R p c G 8 g Y 2 F t Y m l h Z G 8 u e 0 N v b H V t b j E y N T U y L D E y N T U x f S Z x d W 9 0 O y w m c X V v d D t T Z W N 0 a W 9 u M S 9 I b 2 p h M S 9 U a X B v I G N h b W J p Y W R v L n t D b 2 x 1 b W 4 x M j U 1 M y w x M j U 1 M n 0 m c X V v d D s s J n F 1 b 3 Q 7 U 2 V j d G l v b j E v S G 9 q Y T E v V G l w b y B j Y W 1 i a W F k b y 5 7 Q 2 9 s d W 1 u M T I 1 N T Q s M T I 1 N T N 9 J n F 1 b 3 Q 7 L C Z x d W 9 0 O 1 N l Y 3 R p b 2 4 x L 0 h v a m E x L 1 R p c G 8 g Y 2 F t Y m l h Z G 8 u e 0 N v b H V t b j E y N T U 1 L D E y N T U 0 f S Z x d W 9 0 O y w m c X V v d D t T Z W N 0 a W 9 u M S 9 I b 2 p h M S 9 U a X B v I G N h b W J p Y W R v L n t D b 2 x 1 b W 4 x M j U 1 N i w x M j U 1 N X 0 m c X V v d D s s J n F 1 b 3 Q 7 U 2 V j d G l v b j E v S G 9 q Y T E v V G l w b y B j Y W 1 i a W F k b y 5 7 Q 2 9 s d W 1 u M T I 1 N T c s M T I 1 N T Z 9 J n F 1 b 3 Q 7 L C Z x d W 9 0 O 1 N l Y 3 R p b 2 4 x L 0 h v a m E x L 1 R p c G 8 g Y 2 F t Y m l h Z G 8 u e 0 N v b H V t b j E y N T U 4 L D E y N T U 3 f S Z x d W 9 0 O y w m c X V v d D t T Z W N 0 a W 9 u M S 9 I b 2 p h M S 9 U a X B v I G N h b W J p Y W R v L n t D b 2 x 1 b W 4 x M j U 1 O S w x M j U 1 O H 0 m c X V v d D s s J n F 1 b 3 Q 7 U 2 V j d G l v b j E v S G 9 q Y T E v V G l w b y B j Y W 1 i a W F k b y 5 7 Q 2 9 s d W 1 u M T I 1 N j A s M T I 1 N T l 9 J n F 1 b 3 Q 7 L C Z x d W 9 0 O 1 N l Y 3 R p b 2 4 x L 0 h v a m E x L 1 R p c G 8 g Y 2 F t Y m l h Z G 8 u e 0 N v b H V t b j E y N T Y x L D E y N T Y w f S Z x d W 9 0 O y w m c X V v d D t T Z W N 0 a W 9 u M S 9 I b 2 p h M S 9 U a X B v I G N h b W J p Y W R v L n t D b 2 x 1 b W 4 x M j U 2 M i w x M j U 2 M X 0 m c X V v d D s s J n F 1 b 3 Q 7 U 2 V j d G l v b j E v S G 9 q Y T E v V G l w b y B j Y W 1 i a W F k b y 5 7 Q 2 9 s d W 1 u M T I 1 N j M s M T I 1 N j J 9 J n F 1 b 3 Q 7 L C Z x d W 9 0 O 1 N l Y 3 R p b 2 4 x L 0 h v a m E x L 1 R p c G 8 g Y 2 F t Y m l h Z G 8 u e 0 N v b H V t b j E y N T Y 0 L D E y N T Y z f S Z x d W 9 0 O y w m c X V v d D t T Z W N 0 a W 9 u M S 9 I b 2 p h M S 9 U a X B v I G N h b W J p Y W R v L n t D b 2 x 1 b W 4 x M j U 2 N S w x M j U 2 N H 0 m c X V v d D s s J n F 1 b 3 Q 7 U 2 V j d G l v b j E v S G 9 q Y T E v V G l w b y B j Y W 1 i a W F k b y 5 7 Q 2 9 s d W 1 u M T I 1 N j Y s M T I 1 N j V 9 J n F 1 b 3 Q 7 L C Z x d W 9 0 O 1 N l Y 3 R p b 2 4 x L 0 h v a m E x L 1 R p c G 8 g Y 2 F t Y m l h Z G 8 u e 0 N v b H V t b j E y N T Y 3 L D E y N T Y 2 f S Z x d W 9 0 O y w m c X V v d D t T Z W N 0 a W 9 u M S 9 I b 2 p h M S 9 U a X B v I G N h b W J p Y W R v L n t D b 2 x 1 b W 4 x M j U 2 O C w x M j U 2 N 3 0 m c X V v d D s s J n F 1 b 3 Q 7 U 2 V j d G l v b j E v S G 9 q Y T E v V G l w b y B j Y W 1 i a W F k b y 5 7 Q 2 9 s d W 1 u M T I 1 N j k s M T I 1 N j h 9 J n F 1 b 3 Q 7 L C Z x d W 9 0 O 1 N l Y 3 R p b 2 4 x L 0 h v a m E x L 1 R p c G 8 g Y 2 F t Y m l h Z G 8 u e 0 N v b H V t b j E y N T c w L D E y N T Y 5 f S Z x d W 9 0 O y w m c X V v d D t T Z W N 0 a W 9 u M S 9 I b 2 p h M S 9 U a X B v I G N h b W J p Y W R v L n t D b 2 x 1 b W 4 x M j U 3 M S w x M j U 3 M H 0 m c X V v d D s s J n F 1 b 3 Q 7 U 2 V j d G l v b j E v S G 9 q Y T E v V G l w b y B j Y W 1 i a W F k b y 5 7 Q 2 9 s d W 1 u M T I 1 N z I s M T I 1 N z F 9 J n F 1 b 3 Q 7 L C Z x d W 9 0 O 1 N l Y 3 R p b 2 4 x L 0 h v a m E x L 1 R p c G 8 g Y 2 F t Y m l h Z G 8 u e 0 N v b H V t b j E y N T c z L D E y N T c y f S Z x d W 9 0 O y w m c X V v d D t T Z W N 0 a W 9 u M S 9 I b 2 p h M S 9 U a X B v I G N h b W J p Y W R v L n t D b 2 x 1 b W 4 x M j U 3 N C w x M j U 3 M 3 0 m c X V v d D s s J n F 1 b 3 Q 7 U 2 V j d G l v b j E v S G 9 q Y T E v V G l w b y B j Y W 1 i a W F k b y 5 7 Q 2 9 s d W 1 u M T I 1 N z U s M T I 1 N z R 9 J n F 1 b 3 Q 7 L C Z x d W 9 0 O 1 N l Y 3 R p b 2 4 x L 0 h v a m E x L 1 R p c G 8 g Y 2 F t Y m l h Z G 8 u e 0 N v b H V t b j E y N T c 2 L D E y N T c 1 f S Z x d W 9 0 O y w m c X V v d D t T Z W N 0 a W 9 u M S 9 I b 2 p h M S 9 U a X B v I G N h b W J p Y W R v L n t D b 2 x 1 b W 4 x M j U 3 N y w x M j U 3 N n 0 m c X V v d D s s J n F 1 b 3 Q 7 U 2 V j d G l v b j E v S G 9 q Y T E v V G l w b y B j Y W 1 i a W F k b y 5 7 Q 2 9 s d W 1 u M T I 1 N z g s M T I 1 N z d 9 J n F 1 b 3 Q 7 L C Z x d W 9 0 O 1 N l Y 3 R p b 2 4 x L 0 h v a m E x L 1 R p c G 8 g Y 2 F t Y m l h Z G 8 u e 0 N v b H V t b j E y N T c 5 L D E y N T c 4 f S Z x d W 9 0 O y w m c X V v d D t T Z W N 0 a W 9 u M S 9 I b 2 p h M S 9 U a X B v I G N h b W J p Y W R v L n t D b 2 x 1 b W 4 x M j U 4 M C w x M j U 3 O X 0 m c X V v d D s s J n F 1 b 3 Q 7 U 2 V j d G l v b j E v S G 9 q Y T E v V G l w b y B j Y W 1 i a W F k b y 5 7 Q 2 9 s d W 1 u M T I 1 O D E s M T I 1 O D B 9 J n F 1 b 3 Q 7 L C Z x d W 9 0 O 1 N l Y 3 R p b 2 4 x L 0 h v a m E x L 1 R p c G 8 g Y 2 F t Y m l h Z G 8 u e 0 N v b H V t b j E y N T g y L D E y N T g x f S Z x d W 9 0 O y w m c X V v d D t T Z W N 0 a W 9 u M S 9 I b 2 p h M S 9 U a X B v I G N h b W J p Y W R v L n t D b 2 x 1 b W 4 x M j U 4 M y w x M j U 4 M n 0 m c X V v d D s s J n F 1 b 3 Q 7 U 2 V j d G l v b j E v S G 9 q Y T E v V G l w b y B j Y W 1 i a W F k b y 5 7 Q 2 9 s d W 1 u M T I 1 O D Q s M T I 1 O D N 9 J n F 1 b 3 Q 7 L C Z x d W 9 0 O 1 N l Y 3 R p b 2 4 x L 0 h v a m E x L 1 R p c G 8 g Y 2 F t Y m l h Z G 8 u e 0 N v b H V t b j E y N T g 1 L D E y N T g 0 f S Z x d W 9 0 O y w m c X V v d D t T Z W N 0 a W 9 u M S 9 I b 2 p h M S 9 U a X B v I G N h b W J p Y W R v L n t D b 2 x 1 b W 4 x M j U 4 N i w x M j U 4 N X 0 m c X V v d D s s J n F 1 b 3 Q 7 U 2 V j d G l v b j E v S G 9 q Y T E v V G l w b y B j Y W 1 i a W F k b y 5 7 Q 2 9 s d W 1 u M T I 1 O D c s M T I 1 O D Z 9 J n F 1 b 3 Q 7 L C Z x d W 9 0 O 1 N l Y 3 R p b 2 4 x L 0 h v a m E x L 1 R p c G 8 g Y 2 F t Y m l h Z G 8 u e 0 N v b H V t b j E y N T g 4 L D E y N T g 3 f S Z x d W 9 0 O y w m c X V v d D t T Z W N 0 a W 9 u M S 9 I b 2 p h M S 9 U a X B v I G N h b W J p Y W R v L n t D b 2 x 1 b W 4 x M j U 4 O S w x M j U 4 O H 0 m c X V v d D s s J n F 1 b 3 Q 7 U 2 V j d G l v b j E v S G 9 q Y T E v V G l w b y B j Y W 1 i a W F k b y 5 7 Q 2 9 s d W 1 u M T I 1 O T A s M T I 1 O D l 9 J n F 1 b 3 Q 7 L C Z x d W 9 0 O 1 N l Y 3 R p b 2 4 x L 0 h v a m E x L 1 R p c G 8 g Y 2 F t Y m l h Z G 8 u e 0 N v b H V t b j E y N T k x L D E y N T k w f S Z x d W 9 0 O y w m c X V v d D t T Z W N 0 a W 9 u M S 9 I b 2 p h M S 9 U a X B v I G N h b W J p Y W R v L n t D b 2 x 1 b W 4 x M j U 5 M i w x M j U 5 M X 0 m c X V v d D s s J n F 1 b 3 Q 7 U 2 V j d G l v b j E v S G 9 q Y T E v V G l w b y B j Y W 1 i a W F k b y 5 7 Q 2 9 s d W 1 u M T I 1 O T M s M T I 1 O T J 9 J n F 1 b 3 Q 7 L C Z x d W 9 0 O 1 N l Y 3 R p b 2 4 x L 0 h v a m E x L 1 R p c G 8 g Y 2 F t Y m l h Z G 8 u e 0 N v b H V t b j E y N T k 0 L D E y N T k z f S Z x d W 9 0 O y w m c X V v d D t T Z W N 0 a W 9 u M S 9 I b 2 p h M S 9 U a X B v I G N h b W J p Y W R v L n t D b 2 x 1 b W 4 x M j U 5 N S w x M j U 5 N H 0 m c X V v d D s s J n F 1 b 3 Q 7 U 2 V j d G l v b j E v S G 9 q Y T E v V G l w b y B j Y W 1 i a W F k b y 5 7 Q 2 9 s d W 1 u M T I 1 O T Y s M T I 1 O T V 9 J n F 1 b 3 Q 7 L C Z x d W 9 0 O 1 N l Y 3 R p b 2 4 x L 0 h v a m E x L 1 R p c G 8 g Y 2 F t Y m l h Z G 8 u e 0 N v b H V t b j E y N T k 3 L D E y N T k 2 f S Z x d W 9 0 O y w m c X V v d D t T Z W N 0 a W 9 u M S 9 I b 2 p h M S 9 U a X B v I G N h b W J p Y W R v L n t D b 2 x 1 b W 4 x M j U 5 O C w x M j U 5 N 3 0 m c X V v d D s s J n F 1 b 3 Q 7 U 2 V j d G l v b j E v S G 9 q Y T E v V G l w b y B j Y W 1 i a W F k b y 5 7 Q 2 9 s d W 1 u M T I 1 O T k s M T I 1 O T h 9 J n F 1 b 3 Q 7 L C Z x d W 9 0 O 1 N l Y 3 R p b 2 4 x L 0 h v a m E x L 1 R p c G 8 g Y 2 F t Y m l h Z G 8 u e 0 N v b H V t b j E y N j A w L D E y N T k 5 f S Z x d W 9 0 O y w m c X V v d D t T Z W N 0 a W 9 u M S 9 I b 2 p h M S 9 U a X B v I G N h b W J p Y W R v L n t D b 2 x 1 b W 4 x M j Y w M S w x M j Y w M H 0 m c X V v d D s s J n F 1 b 3 Q 7 U 2 V j d G l v b j E v S G 9 q Y T E v V G l w b y B j Y W 1 i a W F k b y 5 7 Q 2 9 s d W 1 u M T I 2 M D I s M T I 2 M D F 9 J n F 1 b 3 Q 7 L C Z x d W 9 0 O 1 N l Y 3 R p b 2 4 x L 0 h v a m E x L 1 R p c G 8 g Y 2 F t Y m l h Z G 8 u e 0 N v b H V t b j E y N j A z L D E y N j A y f S Z x d W 9 0 O y w m c X V v d D t T Z W N 0 a W 9 u M S 9 I b 2 p h M S 9 U a X B v I G N h b W J p Y W R v L n t D b 2 x 1 b W 4 x M j Y w N C w x M j Y w M 3 0 m c X V v d D s s J n F 1 b 3 Q 7 U 2 V j d G l v b j E v S G 9 q Y T E v V G l w b y B j Y W 1 i a W F k b y 5 7 Q 2 9 s d W 1 u M T I 2 M D U s M T I 2 M D R 9 J n F 1 b 3 Q 7 L C Z x d W 9 0 O 1 N l Y 3 R p b 2 4 x L 0 h v a m E x L 1 R p c G 8 g Y 2 F t Y m l h Z G 8 u e 0 N v b H V t b j E y N j A 2 L D E y N j A 1 f S Z x d W 9 0 O y w m c X V v d D t T Z W N 0 a W 9 u M S 9 I b 2 p h M S 9 U a X B v I G N h b W J p Y W R v L n t D b 2 x 1 b W 4 x M j Y w N y w x M j Y w N n 0 m c X V v d D s s J n F 1 b 3 Q 7 U 2 V j d G l v b j E v S G 9 q Y T E v V G l w b y B j Y W 1 i a W F k b y 5 7 Q 2 9 s d W 1 u M T I 2 M D g s M T I 2 M D d 9 J n F 1 b 3 Q 7 L C Z x d W 9 0 O 1 N l Y 3 R p b 2 4 x L 0 h v a m E x L 1 R p c G 8 g Y 2 F t Y m l h Z G 8 u e 0 N v b H V t b j E y N j A 5 L D E y N j A 4 f S Z x d W 9 0 O y w m c X V v d D t T Z W N 0 a W 9 u M S 9 I b 2 p h M S 9 U a X B v I G N h b W J p Y W R v L n t D b 2 x 1 b W 4 x M j Y x M C w x M j Y w O X 0 m c X V v d D s s J n F 1 b 3 Q 7 U 2 V j d G l v b j E v S G 9 q Y T E v V G l w b y B j Y W 1 i a W F k b y 5 7 Q 2 9 s d W 1 u M T I 2 M T E s M T I 2 M T B 9 J n F 1 b 3 Q 7 L C Z x d W 9 0 O 1 N l Y 3 R p b 2 4 x L 0 h v a m E x L 1 R p c G 8 g Y 2 F t Y m l h Z G 8 u e 0 N v b H V t b j E y N j E y L D E y N j E x f S Z x d W 9 0 O y w m c X V v d D t T Z W N 0 a W 9 u M S 9 I b 2 p h M S 9 U a X B v I G N h b W J p Y W R v L n t D b 2 x 1 b W 4 x M j Y x M y w x M j Y x M n 0 m c X V v d D s s J n F 1 b 3 Q 7 U 2 V j d G l v b j E v S G 9 q Y T E v V G l w b y B j Y W 1 i a W F k b y 5 7 Q 2 9 s d W 1 u M T I 2 M T Q s M T I 2 M T N 9 J n F 1 b 3 Q 7 L C Z x d W 9 0 O 1 N l Y 3 R p b 2 4 x L 0 h v a m E x L 1 R p c G 8 g Y 2 F t Y m l h Z G 8 u e 0 N v b H V t b j E y N j E 1 L D E y N j E 0 f S Z x d W 9 0 O y w m c X V v d D t T Z W N 0 a W 9 u M S 9 I b 2 p h M S 9 U a X B v I G N h b W J p Y W R v L n t D b 2 x 1 b W 4 x M j Y x N i w x M j Y x N X 0 m c X V v d D s s J n F 1 b 3 Q 7 U 2 V j d G l v b j E v S G 9 q Y T E v V G l w b y B j Y W 1 i a W F k b y 5 7 Q 2 9 s d W 1 u M T I 2 M T c s M T I 2 M T Z 9 J n F 1 b 3 Q 7 L C Z x d W 9 0 O 1 N l Y 3 R p b 2 4 x L 0 h v a m E x L 1 R p c G 8 g Y 2 F t Y m l h Z G 8 u e 0 N v b H V t b j E y N j E 4 L D E y N j E 3 f S Z x d W 9 0 O y w m c X V v d D t T Z W N 0 a W 9 u M S 9 I b 2 p h M S 9 U a X B v I G N h b W J p Y W R v L n t D b 2 x 1 b W 4 x M j Y x O S w x M j Y x O H 0 m c X V v d D s s J n F 1 b 3 Q 7 U 2 V j d G l v b j E v S G 9 q Y T E v V G l w b y B j Y W 1 i a W F k b y 5 7 Q 2 9 s d W 1 u M T I 2 M j A s M T I 2 M T l 9 J n F 1 b 3 Q 7 L C Z x d W 9 0 O 1 N l Y 3 R p b 2 4 x L 0 h v a m E x L 1 R p c G 8 g Y 2 F t Y m l h Z G 8 u e 0 N v b H V t b j E y N j I x L D E y N j I w f S Z x d W 9 0 O y w m c X V v d D t T Z W N 0 a W 9 u M S 9 I b 2 p h M S 9 U a X B v I G N h b W J p Y W R v L n t D b 2 x 1 b W 4 x M j Y y M i w x M j Y y M X 0 m c X V v d D s s J n F 1 b 3 Q 7 U 2 V j d G l v b j E v S G 9 q Y T E v V G l w b y B j Y W 1 i a W F k b y 5 7 Q 2 9 s d W 1 u M T I 2 M j M s M T I 2 M j J 9 J n F 1 b 3 Q 7 L C Z x d W 9 0 O 1 N l Y 3 R p b 2 4 x L 0 h v a m E x L 1 R p c G 8 g Y 2 F t Y m l h Z G 8 u e 0 N v b H V t b j E y N j I 0 L D E y N j I z f S Z x d W 9 0 O y w m c X V v d D t T Z W N 0 a W 9 u M S 9 I b 2 p h M S 9 U a X B v I G N h b W J p Y W R v L n t D b 2 x 1 b W 4 x M j Y y N S w x M j Y y N H 0 m c X V v d D s s J n F 1 b 3 Q 7 U 2 V j d G l v b j E v S G 9 q Y T E v V G l w b y B j Y W 1 i a W F k b y 5 7 Q 2 9 s d W 1 u M T I 2 M j Y s M T I 2 M j V 9 J n F 1 b 3 Q 7 L C Z x d W 9 0 O 1 N l Y 3 R p b 2 4 x L 0 h v a m E x L 1 R p c G 8 g Y 2 F t Y m l h Z G 8 u e 0 N v b H V t b j E y N j I 3 L D E y N j I 2 f S Z x d W 9 0 O y w m c X V v d D t T Z W N 0 a W 9 u M S 9 I b 2 p h M S 9 U a X B v I G N h b W J p Y W R v L n t D b 2 x 1 b W 4 x M j Y y O C w x M j Y y N 3 0 m c X V v d D s s J n F 1 b 3 Q 7 U 2 V j d G l v b j E v S G 9 q Y T E v V G l w b y B j Y W 1 i a W F k b y 5 7 Q 2 9 s d W 1 u M T I 2 M j k s M T I 2 M j h 9 J n F 1 b 3 Q 7 L C Z x d W 9 0 O 1 N l Y 3 R p b 2 4 x L 0 h v a m E x L 1 R p c G 8 g Y 2 F t Y m l h Z G 8 u e 0 N v b H V t b j E y N j M w L D E y N j I 5 f S Z x d W 9 0 O y w m c X V v d D t T Z W N 0 a W 9 u M S 9 I b 2 p h M S 9 U a X B v I G N h b W J p Y W R v L n t D b 2 x 1 b W 4 x M j Y z M S w x M j Y z M H 0 m c X V v d D s s J n F 1 b 3 Q 7 U 2 V j d G l v b j E v S G 9 q Y T E v V G l w b y B j Y W 1 i a W F k b y 5 7 Q 2 9 s d W 1 u M T I 2 M z I s M T I 2 M z F 9 J n F 1 b 3 Q 7 L C Z x d W 9 0 O 1 N l Y 3 R p b 2 4 x L 0 h v a m E x L 1 R p c G 8 g Y 2 F t Y m l h Z G 8 u e 0 N v b H V t b j E y N j M z L D E y N j M y f S Z x d W 9 0 O y w m c X V v d D t T Z W N 0 a W 9 u M S 9 I b 2 p h M S 9 U a X B v I G N h b W J p Y W R v L n t D b 2 x 1 b W 4 x M j Y z N C w x M j Y z M 3 0 m c X V v d D s s J n F 1 b 3 Q 7 U 2 V j d G l v b j E v S G 9 q Y T E v V G l w b y B j Y W 1 i a W F k b y 5 7 Q 2 9 s d W 1 u M T I 2 M z U s M T I 2 M z R 9 J n F 1 b 3 Q 7 L C Z x d W 9 0 O 1 N l Y 3 R p b 2 4 x L 0 h v a m E x L 1 R p c G 8 g Y 2 F t Y m l h Z G 8 u e 0 N v b H V t b j E y N j M 2 L D E y N j M 1 f S Z x d W 9 0 O y w m c X V v d D t T Z W N 0 a W 9 u M S 9 I b 2 p h M S 9 U a X B v I G N h b W J p Y W R v L n t D b 2 x 1 b W 4 x M j Y z N y w x M j Y z N n 0 m c X V v d D s s J n F 1 b 3 Q 7 U 2 V j d G l v b j E v S G 9 q Y T E v V G l w b y B j Y W 1 i a W F k b y 5 7 Q 2 9 s d W 1 u M T I 2 M z g s M T I 2 M z d 9 J n F 1 b 3 Q 7 L C Z x d W 9 0 O 1 N l Y 3 R p b 2 4 x L 0 h v a m E x L 1 R p c G 8 g Y 2 F t Y m l h Z G 8 u e 0 N v b H V t b j E y N j M 5 L D E y N j M 4 f S Z x d W 9 0 O y w m c X V v d D t T Z W N 0 a W 9 u M S 9 I b 2 p h M S 9 U a X B v I G N h b W J p Y W R v L n t D b 2 x 1 b W 4 x M j Y 0 M C w x M j Y z O X 0 m c X V v d D s s J n F 1 b 3 Q 7 U 2 V j d G l v b j E v S G 9 q Y T E v V G l w b y B j Y W 1 i a W F k b y 5 7 Q 2 9 s d W 1 u M T I 2 N D E s M T I 2 N D B 9 J n F 1 b 3 Q 7 L C Z x d W 9 0 O 1 N l Y 3 R p b 2 4 x L 0 h v a m E x L 1 R p c G 8 g Y 2 F t Y m l h Z G 8 u e 0 N v b H V t b j E y N j Q y L D E y N j Q x f S Z x d W 9 0 O y w m c X V v d D t T Z W N 0 a W 9 u M S 9 I b 2 p h M S 9 U a X B v I G N h b W J p Y W R v L n t D b 2 x 1 b W 4 x M j Y 0 M y w x M j Y 0 M n 0 m c X V v d D s s J n F 1 b 3 Q 7 U 2 V j d G l v b j E v S G 9 q Y T E v V G l w b y B j Y W 1 i a W F k b y 5 7 Q 2 9 s d W 1 u M T I 2 N D Q s M T I 2 N D N 9 J n F 1 b 3 Q 7 L C Z x d W 9 0 O 1 N l Y 3 R p b 2 4 x L 0 h v a m E x L 1 R p c G 8 g Y 2 F t Y m l h Z G 8 u e 0 N v b H V t b j E y N j Q 1 L D E y N j Q 0 f S Z x d W 9 0 O y w m c X V v d D t T Z W N 0 a W 9 u M S 9 I b 2 p h M S 9 U a X B v I G N h b W J p Y W R v L n t D b 2 x 1 b W 4 x M j Y 0 N i w x M j Y 0 N X 0 m c X V v d D s s J n F 1 b 3 Q 7 U 2 V j d G l v b j E v S G 9 q Y T E v V G l w b y B j Y W 1 i a W F k b y 5 7 Q 2 9 s d W 1 u M T I 2 N D c s M T I 2 N D Z 9 J n F 1 b 3 Q 7 L C Z x d W 9 0 O 1 N l Y 3 R p b 2 4 x L 0 h v a m E x L 1 R p c G 8 g Y 2 F t Y m l h Z G 8 u e 0 N v b H V t b j E y N j Q 4 L D E y N j Q 3 f S Z x d W 9 0 O y w m c X V v d D t T Z W N 0 a W 9 u M S 9 I b 2 p h M S 9 U a X B v I G N h b W J p Y W R v L n t D b 2 x 1 b W 4 x M j Y 0 O S w x M j Y 0 O H 0 m c X V v d D s s J n F 1 b 3 Q 7 U 2 V j d G l v b j E v S G 9 q Y T E v V G l w b y B j Y W 1 i a W F k b y 5 7 Q 2 9 s d W 1 u M T I 2 N T A s M T I 2 N D l 9 J n F 1 b 3 Q 7 L C Z x d W 9 0 O 1 N l Y 3 R p b 2 4 x L 0 h v a m E x L 1 R p c G 8 g Y 2 F t Y m l h Z G 8 u e 0 N v b H V t b j E y N j U x L D E y N j U w f S Z x d W 9 0 O y w m c X V v d D t T Z W N 0 a W 9 u M S 9 I b 2 p h M S 9 U a X B v I G N h b W J p Y W R v L n t D b 2 x 1 b W 4 x M j Y 1 M i w x M j Y 1 M X 0 m c X V v d D s s J n F 1 b 3 Q 7 U 2 V j d G l v b j E v S G 9 q Y T E v V G l w b y B j Y W 1 i a W F k b y 5 7 Q 2 9 s d W 1 u M T I 2 N T M s M T I 2 N T J 9 J n F 1 b 3 Q 7 L C Z x d W 9 0 O 1 N l Y 3 R p b 2 4 x L 0 h v a m E x L 1 R p c G 8 g Y 2 F t Y m l h Z G 8 u e 0 N v b H V t b j E y N j U 0 L D E y N j U z f S Z x d W 9 0 O y w m c X V v d D t T Z W N 0 a W 9 u M S 9 I b 2 p h M S 9 U a X B v I G N h b W J p Y W R v L n t D b 2 x 1 b W 4 x M j Y 1 N S w x M j Y 1 N H 0 m c X V v d D s s J n F 1 b 3 Q 7 U 2 V j d G l v b j E v S G 9 q Y T E v V G l w b y B j Y W 1 i a W F k b y 5 7 Q 2 9 s d W 1 u M T I 2 N T Y s M T I 2 N T V 9 J n F 1 b 3 Q 7 L C Z x d W 9 0 O 1 N l Y 3 R p b 2 4 x L 0 h v a m E x L 1 R p c G 8 g Y 2 F t Y m l h Z G 8 u e 0 N v b H V t b j E y N j U 3 L D E y N j U 2 f S Z x d W 9 0 O y w m c X V v d D t T Z W N 0 a W 9 u M S 9 I b 2 p h M S 9 U a X B v I G N h b W J p Y W R v L n t D b 2 x 1 b W 4 x M j Y 1 O C w x M j Y 1 N 3 0 m c X V v d D s s J n F 1 b 3 Q 7 U 2 V j d G l v b j E v S G 9 q Y T E v V G l w b y B j Y W 1 i a W F k b y 5 7 Q 2 9 s d W 1 u M T I 2 N T k s M T I 2 N T h 9 J n F 1 b 3 Q 7 L C Z x d W 9 0 O 1 N l Y 3 R p b 2 4 x L 0 h v a m E x L 1 R p c G 8 g Y 2 F t Y m l h Z G 8 u e 0 N v b H V t b j E y N j Y w L D E y N j U 5 f S Z x d W 9 0 O y w m c X V v d D t T Z W N 0 a W 9 u M S 9 I b 2 p h M S 9 U a X B v I G N h b W J p Y W R v L n t D b 2 x 1 b W 4 x M j Y 2 M S w x M j Y 2 M H 0 m c X V v d D s s J n F 1 b 3 Q 7 U 2 V j d G l v b j E v S G 9 q Y T E v V G l w b y B j Y W 1 i a W F k b y 5 7 Q 2 9 s d W 1 u M T I 2 N j I s M T I 2 N j F 9 J n F 1 b 3 Q 7 L C Z x d W 9 0 O 1 N l Y 3 R p b 2 4 x L 0 h v a m E x L 1 R p c G 8 g Y 2 F t Y m l h Z G 8 u e 0 N v b H V t b j E y N j Y z L D E y N j Y y f S Z x d W 9 0 O y w m c X V v d D t T Z W N 0 a W 9 u M S 9 I b 2 p h M S 9 U a X B v I G N h b W J p Y W R v L n t D b 2 x 1 b W 4 x M j Y 2 N C w x M j Y 2 M 3 0 m c X V v d D s s J n F 1 b 3 Q 7 U 2 V j d G l v b j E v S G 9 q Y T E v V G l w b y B j Y W 1 i a W F k b y 5 7 Q 2 9 s d W 1 u M T I 2 N j U s M T I 2 N j R 9 J n F 1 b 3 Q 7 L C Z x d W 9 0 O 1 N l Y 3 R p b 2 4 x L 0 h v a m E x L 1 R p c G 8 g Y 2 F t Y m l h Z G 8 u e 0 N v b H V t b j E y N j Y 2 L D E y N j Y 1 f S Z x d W 9 0 O y w m c X V v d D t T Z W N 0 a W 9 u M S 9 I b 2 p h M S 9 U a X B v I G N h b W J p Y W R v L n t D b 2 x 1 b W 4 x M j Y 2 N y w x M j Y 2 N n 0 m c X V v d D s s J n F 1 b 3 Q 7 U 2 V j d G l v b j E v S G 9 q Y T E v V G l w b y B j Y W 1 i a W F k b y 5 7 Q 2 9 s d W 1 u M T I 2 N j g s M T I 2 N j d 9 J n F 1 b 3 Q 7 L C Z x d W 9 0 O 1 N l Y 3 R p b 2 4 x L 0 h v a m E x L 1 R p c G 8 g Y 2 F t Y m l h Z G 8 u e 0 N v b H V t b j E y N j Y 5 L D E y N j Y 4 f S Z x d W 9 0 O y w m c X V v d D t T Z W N 0 a W 9 u M S 9 I b 2 p h M S 9 U a X B v I G N h b W J p Y W R v L n t D b 2 x 1 b W 4 x M j Y 3 M C w x M j Y 2 O X 0 m c X V v d D s s J n F 1 b 3 Q 7 U 2 V j d G l v b j E v S G 9 q Y T E v V G l w b y B j Y W 1 i a W F k b y 5 7 Q 2 9 s d W 1 u M T I 2 N z E s M T I 2 N z B 9 J n F 1 b 3 Q 7 L C Z x d W 9 0 O 1 N l Y 3 R p b 2 4 x L 0 h v a m E x L 1 R p c G 8 g Y 2 F t Y m l h Z G 8 u e 0 N v b H V t b j E y N j c y L D E y N j c x f S Z x d W 9 0 O y w m c X V v d D t T Z W N 0 a W 9 u M S 9 I b 2 p h M S 9 U a X B v I G N h b W J p Y W R v L n t D b 2 x 1 b W 4 x M j Y 3 M y w x M j Y 3 M n 0 m c X V v d D s s J n F 1 b 3 Q 7 U 2 V j d G l v b j E v S G 9 q Y T E v V G l w b y B j Y W 1 i a W F k b y 5 7 Q 2 9 s d W 1 u M T I 2 N z Q s M T I 2 N z N 9 J n F 1 b 3 Q 7 L C Z x d W 9 0 O 1 N l Y 3 R p b 2 4 x L 0 h v a m E x L 1 R p c G 8 g Y 2 F t Y m l h Z G 8 u e 0 N v b H V t b j E y N j c 1 L D E y N j c 0 f S Z x d W 9 0 O y w m c X V v d D t T Z W N 0 a W 9 u M S 9 I b 2 p h M S 9 U a X B v I G N h b W J p Y W R v L n t D b 2 x 1 b W 4 x M j Y 3 N i w x M j Y 3 N X 0 m c X V v d D s s J n F 1 b 3 Q 7 U 2 V j d G l v b j E v S G 9 q Y T E v V G l w b y B j Y W 1 i a W F k b y 5 7 Q 2 9 s d W 1 u M T I 2 N z c s M T I 2 N z Z 9 J n F 1 b 3 Q 7 L C Z x d W 9 0 O 1 N l Y 3 R p b 2 4 x L 0 h v a m E x L 1 R p c G 8 g Y 2 F t Y m l h Z G 8 u e 0 N v b H V t b j E y N j c 4 L D E y N j c 3 f S Z x d W 9 0 O y w m c X V v d D t T Z W N 0 a W 9 u M S 9 I b 2 p h M S 9 U a X B v I G N h b W J p Y W R v L n t D b 2 x 1 b W 4 x M j Y 3 O S w x M j Y 3 O H 0 m c X V v d D s s J n F 1 b 3 Q 7 U 2 V j d G l v b j E v S G 9 q Y T E v V G l w b y B j Y W 1 i a W F k b y 5 7 Q 2 9 s d W 1 u M T I 2 O D A s M T I 2 N z l 9 J n F 1 b 3 Q 7 L C Z x d W 9 0 O 1 N l Y 3 R p b 2 4 x L 0 h v a m E x L 1 R p c G 8 g Y 2 F t Y m l h Z G 8 u e 0 N v b H V t b j E y N j g x L D E y N j g w f S Z x d W 9 0 O y w m c X V v d D t T Z W N 0 a W 9 u M S 9 I b 2 p h M S 9 U a X B v I G N h b W J p Y W R v L n t D b 2 x 1 b W 4 x M j Y 4 M i w x M j Y 4 M X 0 m c X V v d D s s J n F 1 b 3 Q 7 U 2 V j d G l v b j E v S G 9 q Y T E v V G l w b y B j Y W 1 i a W F k b y 5 7 Q 2 9 s d W 1 u M T I 2 O D M s M T I 2 O D J 9 J n F 1 b 3 Q 7 L C Z x d W 9 0 O 1 N l Y 3 R p b 2 4 x L 0 h v a m E x L 1 R p c G 8 g Y 2 F t Y m l h Z G 8 u e 0 N v b H V t b j E y N j g 0 L D E y N j g z f S Z x d W 9 0 O y w m c X V v d D t T Z W N 0 a W 9 u M S 9 I b 2 p h M S 9 U a X B v I G N h b W J p Y W R v L n t D b 2 x 1 b W 4 x M j Y 4 N S w x M j Y 4 N H 0 m c X V v d D s s J n F 1 b 3 Q 7 U 2 V j d G l v b j E v S G 9 q Y T E v V G l w b y B j Y W 1 i a W F k b y 5 7 Q 2 9 s d W 1 u M T I 2 O D Y s M T I 2 O D V 9 J n F 1 b 3 Q 7 L C Z x d W 9 0 O 1 N l Y 3 R p b 2 4 x L 0 h v a m E x L 1 R p c G 8 g Y 2 F t Y m l h Z G 8 u e 0 N v b H V t b j E y N j g 3 L D E y N j g 2 f S Z x d W 9 0 O y w m c X V v d D t T Z W N 0 a W 9 u M S 9 I b 2 p h M S 9 U a X B v I G N h b W J p Y W R v L n t D b 2 x 1 b W 4 x M j Y 4 O C w x M j Y 4 N 3 0 m c X V v d D s s J n F 1 b 3 Q 7 U 2 V j d G l v b j E v S G 9 q Y T E v V G l w b y B j Y W 1 i a W F k b y 5 7 Q 2 9 s d W 1 u M T I 2 O D k s M T I 2 O D h 9 J n F 1 b 3 Q 7 L C Z x d W 9 0 O 1 N l Y 3 R p b 2 4 x L 0 h v a m E x L 1 R p c G 8 g Y 2 F t Y m l h Z G 8 u e 0 N v b H V t b j E y N j k w L D E y N j g 5 f S Z x d W 9 0 O y w m c X V v d D t T Z W N 0 a W 9 u M S 9 I b 2 p h M S 9 U a X B v I G N h b W J p Y W R v L n t D b 2 x 1 b W 4 x M j Y 5 M S w x M j Y 5 M H 0 m c X V v d D s s J n F 1 b 3 Q 7 U 2 V j d G l v b j E v S G 9 q Y T E v V G l w b y B j Y W 1 i a W F k b y 5 7 Q 2 9 s d W 1 u M T I 2 O T I s M T I 2 O T F 9 J n F 1 b 3 Q 7 L C Z x d W 9 0 O 1 N l Y 3 R p b 2 4 x L 0 h v a m E x L 1 R p c G 8 g Y 2 F t Y m l h Z G 8 u e 0 N v b H V t b j E y N j k z L D E y N j k y f S Z x d W 9 0 O y w m c X V v d D t T Z W N 0 a W 9 u M S 9 I b 2 p h M S 9 U a X B v I G N h b W J p Y W R v L n t D b 2 x 1 b W 4 x M j Y 5 N C w x M j Y 5 M 3 0 m c X V v d D s s J n F 1 b 3 Q 7 U 2 V j d G l v b j E v S G 9 q Y T E v V G l w b y B j Y W 1 i a W F k b y 5 7 Q 2 9 s d W 1 u M T I 2 O T U s M T I 2 O T R 9 J n F 1 b 3 Q 7 L C Z x d W 9 0 O 1 N l Y 3 R p b 2 4 x L 0 h v a m E x L 1 R p c G 8 g Y 2 F t Y m l h Z G 8 u e 0 N v b H V t b j E y N j k 2 L D E y N j k 1 f S Z x d W 9 0 O y w m c X V v d D t T Z W N 0 a W 9 u M S 9 I b 2 p h M S 9 U a X B v I G N h b W J p Y W R v L n t D b 2 x 1 b W 4 x M j Y 5 N y w x M j Y 5 N n 0 m c X V v d D s s J n F 1 b 3 Q 7 U 2 V j d G l v b j E v S G 9 q Y T E v V G l w b y B j Y W 1 i a W F k b y 5 7 Q 2 9 s d W 1 u M T I 2 O T g s M T I 2 O T d 9 J n F 1 b 3 Q 7 L C Z x d W 9 0 O 1 N l Y 3 R p b 2 4 x L 0 h v a m E x L 1 R p c G 8 g Y 2 F t Y m l h Z G 8 u e 0 N v b H V t b j E y N j k 5 L D E y N j k 4 f S Z x d W 9 0 O y w m c X V v d D t T Z W N 0 a W 9 u M S 9 I b 2 p h M S 9 U a X B v I G N h b W J p Y W R v L n t D b 2 x 1 b W 4 x M j c w M C w x M j Y 5 O X 0 m c X V v d D s s J n F 1 b 3 Q 7 U 2 V j d G l v b j E v S G 9 q Y T E v V G l w b y B j Y W 1 i a W F k b y 5 7 Q 2 9 s d W 1 u M T I 3 M D E s M T I 3 M D B 9 J n F 1 b 3 Q 7 L C Z x d W 9 0 O 1 N l Y 3 R p b 2 4 x L 0 h v a m E x L 1 R p c G 8 g Y 2 F t Y m l h Z G 8 u e 0 N v b H V t b j E y N z A y L D E y N z A x f S Z x d W 9 0 O y w m c X V v d D t T Z W N 0 a W 9 u M S 9 I b 2 p h M S 9 U a X B v I G N h b W J p Y W R v L n t D b 2 x 1 b W 4 x M j c w M y w x M j c w M n 0 m c X V v d D s s J n F 1 b 3 Q 7 U 2 V j d G l v b j E v S G 9 q Y T E v V G l w b y B j Y W 1 i a W F k b y 5 7 Q 2 9 s d W 1 u M T I 3 M D Q s M T I 3 M D N 9 J n F 1 b 3 Q 7 L C Z x d W 9 0 O 1 N l Y 3 R p b 2 4 x L 0 h v a m E x L 1 R p c G 8 g Y 2 F t Y m l h Z G 8 u e 0 N v b H V t b j E y N z A 1 L D E y N z A 0 f S Z x d W 9 0 O y w m c X V v d D t T Z W N 0 a W 9 u M S 9 I b 2 p h M S 9 U a X B v I G N h b W J p Y W R v L n t D b 2 x 1 b W 4 x M j c w N i w x M j c w N X 0 m c X V v d D s s J n F 1 b 3 Q 7 U 2 V j d G l v b j E v S G 9 q Y T E v V G l w b y B j Y W 1 i a W F k b y 5 7 Q 2 9 s d W 1 u M T I 3 M D c s M T I 3 M D Z 9 J n F 1 b 3 Q 7 L C Z x d W 9 0 O 1 N l Y 3 R p b 2 4 x L 0 h v a m E x L 1 R p c G 8 g Y 2 F t Y m l h Z G 8 u e 0 N v b H V t b j E y N z A 4 L D E y N z A 3 f S Z x d W 9 0 O y w m c X V v d D t T Z W N 0 a W 9 u M S 9 I b 2 p h M S 9 U a X B v I G N h b W J p Y W R v L n t D b 2 x 1 b W 4 x M j c w O S w x M j c w O H 0 m c X V v d D s s J n F 1 b 3 Q 7 U 2 V j d G l v b j E v S G 9 q Y T E v V G l w b y B j Y W 1 i a W F k b y 5 7 Q 2 9 s d W 1 u M T I 3 M T A s M T I 3 M D l 9 J n F 1 b 3 Q 7 L C Z x d W 9 0 O 1 N l Y 3 R p b 2 4 x L 0 h v a m E x L 1 R p c G 8 g Y 2 F t Y m l h Z G 8 u e 0 N v b H V t b j E y N z E x L D E y N z E w f S Z x d W 9 0 O y w m c X V v d D t T Z W N 0 a W 9 u M S 9 I b 2 p h M S 9 U a X B v I G N h b W J p Y W R v L n t D b 2 x 1 b W 4 x M j c x M i w x M j c x M X 0 m c X V v d D s s J n F 1 b 3 Q 7 U 2 V j d G l v b j E v S G 9 q Y T E v V G l w b y B j Y W 1 i a W F k b y 5 7 Q 2 9 s d W 1 u M T I 3 M T M s M T I 3 M T J 9 J n F 1 b 3 Q 7 L C Z x d W 9 0 O 1 N l Y 3 R p b 2 4 x L 0 h v a m E x L 1 R p c G 8 g Y 2 F t Y m l h Z G 8 u e 0 N v b H V t b j E y N z E 0 L D E y N z E z f S Z x d W 9 0 O y w m c X V v d D t T Z W N 0 a W 9 u M S 9 I b 2 p h M S 9 U a X B v I G N h b W J p Y W R v L n t D b 2 x 1 b W 4 x M j c x N S w x M j c x N H 0 m c X V v d D s s J n F 1 b 3 Q 7 U 2 V j d G l v b j E v S G 9 q Y T E v V G l w b y B j Y W 1 i a W F k b y 5 7 Q 2 9 s d W 1 u M T I 3 M T Y s M T I 3 M T V 9 J n F 1 b 3 Q 7 L C Z x d W 9 0 O 1 N l Y 3 R p b 2 4 x L 0 h v a m E x L 1 R p c G 8 g Y 2 F t Y m l h Z G 8 u e 0 N v b H V t b j E y N z E 3 L D E y N z E 2 f S Z x d W 9 0 O y w m c X V v d D t T Z W N 0 a W 9 u M S 9 I b 2 p h M S 9 U a X B v I G N h b W J p Y W R v L n t D b 2 x 1 b W 4 x M j c x O C w x M j c x N 3 0 m c X V v d D s s J n F 1 b 3 Q 7 U 2 V j d G l v b j E v S G 9 q Y T E v V G l w b y B j Y W 1 i a W F k b y 5 7 Q 2 9 s d W 1 u M T I 3 M T k s M T I 3 M T h 9 J n F 1 b 3 Q 7 L C Z x d W 9 0 O 1 N l Y 3 R p b 2 4 x L 0 h v a m E x L 1 R p c G 8 g Y 2 F t Y m l h Z G 8 u e 0 N v b H V t b j E y N z I w L D E y N z E 5 f S Z x d W 9 0 O y w m c X V v d D t T Z W N 0 a W 9 u M S 9 I b 2 p h M S 9 U a X B v I G N h b W J p Y W R v L n t D b 2 x 1 b W 4 x M j c y M S w x M j c y M H 0 m c X V v d D s s J n F 1 b 3 Q 7 U 2 V j d G l v b j E v S G 9 q Y T E v V G l w b y B j Y W 1 i a W F k b y 5 7 Q 2 9 s d W 1 u M T I 3 M j I s M T I 3 M j F 9 J n F 1 b 3 Q 7 L C Z x d W 9 0 O 1 N l Y 3 R p b 2 4 x L 0 h v a m E x L 1 R p c G 8 g Y 2 F t Y m l h Z G 8 u e 0 N v b H V t b j E y N z I z L D E y N z I y f S Z x d W 9 0 O y w m c X V v d D t T Z W N 0 a W 9 u M S 9 I b 2 p h M S 9 U a X B v I G N h b W J p Y W R v L n t D b 2 x 1 b W 4 x M j c y N C w x M j c y M 3 0 m c X V v d D s s J n F 1 b 3 Q 7 U 2 V j d G l v b j E v S G 9 q Y T E v V G l w b y B j Y W 1 i a W F k b y 5 7 Q 2 9 s d W 1 u M T I 3 M j U s M T I 3 M j R 9 J n F 1 b 3 Q 7 L C Z x d W 9 0 O 1 N l Y 3 R p b 2 4 x L 0 h v a m E x L 1 R p c G 8 g Y 2 F t Y m l h Z G 8 u e 0 N v b H V t b j E y N z I 2 L D E y N z I 1 f S Z x d W 9 0 O y w m c X V v d D t T Z W N 0 a W 9 u M S 9 I b 2 p h M S 9 U a X B v I G N h b W J p Y W R v L n t D b 2 x 1 b W 4 x M j c y N y w x M j c y N n 0 m c X V v d D s s J n F 1 b 3 Q 7 U 2 V j d G l v b j E v S G 9 q Y T E v V G l w b y B j Y W 1 i a W F k b y 5 7 Q 2 9 s d W 1 u M T I 3 M j g s M T I 3 M j d 9 J n F 1 b 3 Q 7 L C Z x d W 9 0 O 1 N l Y 3 R p b 2 4 x L 0 h v a m E x L 1 R p c G 8 g Y 2 F t Y m l h Z G 8 u e 0 N v b H V t b j E y N z I 5 L D E y N z I 4 f S Z x d W 9 0 O y w m c X V v d D t T Z W N 0 a W 9 u M S 9 I b 2 p h M S 9 U a X B v I G N h b W J p Y W R v L n t D b 2 x 1 b W 4 x M j c z M C w x M j c y O X 0 m c X V v d D s s J n F 1 b 3 Q 7 U 2 V j d G l v b j E v S G 9 q Y T E v V G l w b y B j Y W 1 i a W F k b y 5 7 Q 2 9 s d W 1 u M T I 3 M z E s M T I 3 M z B 9 J n F 1 b 3 Q 7 L C Z x d W 9 0 O 1 N l Y 3 R p b 2 4 x L 0 h v a m E x L 1 R p c G 8 g Y 2 F t Y m l h Z G 8 u e 0 N v b H V t b j E y N z M y L D E y N z M x f S Z x d W 9 0 O y w m c X V v d D t T Z W N 0 a W 9 u M S 9 I b 2 p h M S 9 U a X B v I G N h b W J p Y W R v L n t D b 2 x 1 b W 4 x M j c z M y w x M j c z M n 0 m c X V v d D s s J n F 1 b 3 Q 7 U 2 V j d G l v b j E v S G 9 q Y T E v V G l w b y B j Y W 1 i a W F k b y 5 7 Q 2 9 s d W 1 u M T I 3 M z Q s M T I 3 M z N 9 J n F 1 b 3 Q 7 L C Z x d W 9 0 O 1 N l Y 3 R p b 2 4 x L 0 h v a m E x L 1 R p c G 8 g Y 2 F t Y m l h Z G 8 u e 0 N v b H V t b j E y N z M 1 L D E y N z M 0 f S Z x d W 9 0 O y w m c X V v d D t T Z W N 0 a W 9 u M S 9 I b 2 p h M S 9 U a X B v I G N h b W J p Y W R v L n t D b 2 x 1 b W 4 x M j c z N i w x M j c z N X 0 m c X V v d D s s J n F 1 b 3 Q 7 U 2 V j d G l v b j E v S G 9 q Y T E v V G l w b y B j Y W 1 i a W F k b y 5 7 Q 2 9 s d W 1 u M T I 3 M z c s M T I 3 M z Z 9 J n F 1 b 3 Q 7 L C Z x d W 9 0 O 1 N l Y 3 R p b 2 4 x L 0 h v a m E x L 1 R p c G 8 g Y 2 F t Y m l h Z G 8 u e 0 N v b H V t b j E y N z M 4 L D E y N z M 3 f S Z x d W 9 0 O y w m c X V v d D t T Z W N 0 a W 9 u M S 9 I b 2 p h M S 9 U a X B v I G N h b W J p Y W R v L n t D b 2 x 1 b W 4 x M j c z O S w x M j c z O H 0 m c X V v d D s s J n F 1 b 3 Q 7 U 2 V j d G l v b j E v S G 9 q Y T E v V G l w b y B j Y W 1 i a W F k b y 5 7 Q 2 9 s d W 1 u M T I 3 N D A s M T I 3 M z l 9 J n F 1 b 3 Q 7 L C Z x d W 9 0 O 1 N l Y 3 R p b 2 4 x L 0 h v a m E x L 1 R p c G 8 g Y 2 F t Y m l h Z G 8 u e 0 N v b H V t b j E y N z Q x L D E y N z Q w f S Z x d W 9 0 O y w m c X V v d D t T Z W N 0 a W 9 u M S 9 I b 2 p h M S 9 U a X B v I G N h b W J p Y W R v L n t D b 2 x 1 b W 4 x M j c 0 M i w x M j c 0 M X 0 m c X V v d D s s J n F 1 b 3 Q 7 U 2 V j d G l v b j E v S G 9 q Y T E v V G l w b y B j Y W 1 i a W F k b y 5 7 Q 2 9 s d W 1 u M T I 3 N D M s M T I 3 N D J 9 J n F 1 b 3 Q 7 L C Z x d W 9 0 O 1 N l Y 3 R p b 2 4 x L 0 h v a m E x L 1 R p c G 8 g Y 2 F t Y m l h Z G 8 u e 0 N v b H V t b j E y N z Q 0 L D E y N z Q z f S Z x d W 9 0 O y w m c X V v d D t T Z W N 0 a W 9 u M S 9 I b 2 p h M S 9 U a X B v I G N h b W J p Y W R v L n t D b 2 x 1 b W 4 x M j c 0 N S w x M j c 0 N H 0 m c X V v d D s s J n F 1 b 3 Q 7 U 2 V j d G l v b j E v S G 9 q Y T E v V G l w b y B j Y W 1 i a W F k b y 5 7 Q 2 9 s d W 1 u M T I 3 N D Y s M T I 3 N D V 9 J n F 1 b 3 Q 7 L C Z x d W 9 0 O 1 N l Y 3 R p b 2 4 x L 0 h v a m E x L 1 R p c G 8 g Y 2 F t Y m l h Z G 8 u e 0 N v b H V t b j E y N z Q 3 L D E y N z Q 2 f S Z x d W 9 0 O y w m c X V v d D t T Z W N 0 a W 9 u M S 9 I b 2 p h M S 9 U a X B v I G N h b W J p Y W R v L n t D b 2 x 1 b W 4 x M j c 0 O C w x M j c 0 N 3 0 m c X V v d D s s J n F 1 b 3 Q 7 U 2 V j d G l v b j E v S G 9 q Y T E v V G l w b y B j Y W 1 i a W F k b y 5 7 Q 2 9 s d W 1 u M T I 3 N D k s M T I 3 N D h 9 J n F 1 b 3 Q 7 L C Z x d W 9 0 O 1 N l Y 3 R p b 2 4 x L 0 h v a m E x L 1 R p c G 8 g Y 2 F t Y m l h Z G 8 u e 0 N v b H V t b j E y N z U w L D E y N z Q 5 f S Z x d W 9 0 O y w m c X V v d D t T Z W N 0 a W 9 u M S 9 I b 2 p h M S 9 U a X B v I G N h b W J p Y W R v L n t D b 2 x 1 b W 4 x M j c 1 M S w x M j c 1 M H 0 m c X V v d D s s J n F 1 b 3 Q 7 U 2 V j d G l v b j E v S G 9 q Y T E v V G l w b y B j Y W 1 i a W F k b y 5 7 Q 2 9 s d W 1 u M T I 3 N T I s M T I 3 N T F 9 J n F 1 b 3 Q 7 L C Z x d W 9 0 O 1 N l Y 3 R p b 2 4 x L 0 h v a m E x L 1 R p c G 8 g Y 2 F t Y m l h Z G 8 u e 0 N v b H V t b j E y N z U z L D E y N z U y f S Z x d W 9 0 O y w m c X V v d D t T Z W N 0 a W 9 u M S 9 I b 2 p h M S 9 U a X B v I G N h b W J p Y W R v L n t D b 2 x 1 b W 4 x M j c 1 N C w x M j c 1 M 3 0 m c X V v d D s s J n F 1 b 3 Q 7 U 2 V j d G l v b j E v S G 9 q Y T E v V G l w b y B j Y W 1 i a W F k b y 5 7 Q 2 9 s d W 1 u M T I 3 N T U s M T I 3 N T R 9 J n F 1 b 3 Q 7 L C Z x d W 9 0 O 1 N l Y 3 R p b 2 4 x L 0 h v a m E x L 1 R p c G 8 g Y 2 F t Y m l h Z G 8 u e 0 N v b H V t b j E y N z U 2 L D E y N z U 1 f S Z x d W 9 0 O y w m c X V v d D t T Z W N 0 a W 9 u M S 9 I b 2 p h M S 9 U a X B v I G N h b W J p Y W R v L n t D b 2 x 1 b W 4 x M j c 1 N y w x M j c 1 N n 0 m c X V v d D s s J n F 1 b 3 Q 7 U 2 V j d G l v b j E v S G 9 q Y T E v V G l w b y B j Y W 1 i a W F k b y 5 7 Q 2 9 s d W 1 u M T I 3 N T g s M T I 3 N T d 9 J n F 1 b 3 Q 7 L C Z x d W 9 0 O 1 N l Y 3 R p b 2 4 x L 0 h v a m E x L 1 R p c G 8 g Y 2 F t Y m l h Z G 8 u e 0 N v b H V t b j E y N z U 5 L D E y N z U 4 f S Z x d W 9 0 O y w m c X V v d D t T Z W N 0 a W 9 u M S 9 I b 2 p h M S 9 U a X B v I G N h b W J p Y W R v L n t D b 2 x 1 b W 4 x M j c 2 M C w x M j c 1 O X 0 m c X V v d D s s J n F 1 b 3 Q 7 U 2 V j d G l v b j E v S G 9 q Y T E v V G l w b y B j Y W 1 i a W F k b y 5 7 Q 2 9 s d W 1 u M T I 3 N j E s M T I 3 N j B 9 J n F 1 b 3 Q 7 L C Z x d W 9 0 O 1 N l Y 3 R p b 2 4 x L 0 h v a m E x L 1 R p c G 8 g Y 2 F t Y m l h Z G 8 u e 0 N v b H V t b j E y N z Y y L D E y N z Y x f S Z x d W 9 0 O y w m c X V v d D t T Z W N 0 a W 9 u M S 9 I b 2 p h M S 9 U a X B v I G N h b W J p Y W R v L n t D b 2 x 1 b W 4 x M j c 2 M y w x M j c 2 M n 0 m c X V v d D s s J n F 1 b 3 Q 7 U 2 V j d G l v b j E v S G 9 q Y T E v V G l w b y B j Y W 1 i a W F k b y 5 7 Q 2 9 s d W 1 u M T I 3 N j Q s M T I 3 N j N 9 J n F 1 b 3 Q 7 L C Z x d W 9 0 O 1 N l Y 3 R p b 2 4 x L 0 h v a m E x L 1 R p c G 8 g Y 2 F t Y m l h Z G 8 u e 0 N v b H V t b j E y N z Y 1 L D E y N z Y 0 f S Z x d W 9 0 O y w m c X V v d D t T Z W N 0 a W 9 u M S 9 I b 2 p h M S 9 U a X B v I G N h b W J p Y W R v L n t D b 2 x 1 b W 4 x M j c 2 N i w x M j c 2 N X 0 m c X V v d D s s J n F 1 b 3 Q 7 U 2 V j d G l v b j E v S G 9 q Y T E v V G l w b y B j Y W 1 i a W F k b y 5 7 Q 2 9 s d W 1 u M T I 3 N j c s M T I 3 N j Z 9 J n F 1 b 3 Q 7 L C Z x d W 9 0 O 1 N l Y 3 R p b 2 4 x L 0 h v a m E x L 1 R p c G 8 g Y 2 F t Y m l h Z G 8 u e 0 N v b H V t b j E y N z Y 4 L D E y N z Y 3 f S Z x d W 9 0 O y w m c X V v d D t T Z W N 0 a W 9 u M S 9 I b 2 p h M S 9 U a X B v I G N h b W J p Y W R v L n t D b 2 x 1 b W 4 x M j c 2 O S w x M j c 2 O H 0 m c X V v d D s s J n F 1 b 3 Q 7 U 2 V j d G l v b j E v S G 9 q Y T E v V G l w b y B j Y W 1 i a W F k b y 5 7 Q 2 9 s d W 1 u M T I 3 N z A s M T I 3 N j l 9 J n F 1 b 3 Q 7 L C Z x d W 9 0 O 1 N l Y 3 R p b 2 4 x L 0 h v a m E x L 1 R p c G 8 g Y 2 F t Y m l h Z G 8 u e 0 N v b H V t b j E y N z c x L D E y N z c w f S Z x d W 9 0 O y w m c X V v d D t T Z W N 0 a W 9 u M S 9 I b 2 p h M S 9 U a X B v I G N h b W J p Y W R v L n t D b 2 x 1 b W 4 x M j c 3 M i w x M j c 3 M X 0 m c X V v d D s s J n F 1 b 3 Q 7 U 2 V j d G l v b j E v S G 9 q Y T E v V G l w b y B j Y W 1 i a W F k b y 5 7 Q 2 9 s d W 1 u M T I 3 N z M s M T I 3 N z J 9 J n F 1 b 3 Q 7 L C Z x d W 9 0 O 1 N l Y 3 R p b 2 4 x L 0 h v a m E x L 1 R p c G 8 g Y 2 F t Y m l h Z G 8 u e 0 N v b H V t b j E y N z c 0 L D E y N z c z f S Z x d W 9 0 O y w m c X V v d D t T Z W N 0 a W 9 u M S 9 I b 2 p h M S 9 U a X B v I G N h b W J p Y W R v L n t D b 2 x 1 b W 4 x M j c 3 N S w x M j c 3 N H 0 m c X V v d D s s J n F 1 b 3 Q 7 U 2 V j d G l v b j E v S G 9 q Y T E v V G l w b y B j Y W 1 i a W F k b y 5 7 Q 2 9 s d W 1 u M T I 3 N z Y s M T I 3 N z V 9 J n F 1 b 3 Q 7 L C Z x d W 9 0 O 1 N l Y 3 R p b 2 4 x L 0 h v a m E x L 1 R p c G 8 g Y 2 F t Y m l h Z G 8 u e 0 N v b H V t b j E y N z c 3 L D E y N z c 2 f S Z x d W 9 0 O y w m c X V v d D t T Z W N 0 a W 9 u M S 9 I b 2 p h M S 9 U a X B v I G N h b W J p Y W R v L n t D b 2 x 1 b W 4 x M j c 3 O C w x M j c 3 N 3 0 m c X V v d D s s J n F 1 b 3 Q 7 U 2 V j d G l v b j E v S G 9 q Y T E v V G l w b y B j Y W 1 i a W F k b y 5 7 Q 2 9 s d W 1 u M T I 3 N z k s M T I 3 N z h 9 J n F 1 b 3 Q 7 L C Z x d W 9 0 O 1 N l Y 3 R p b 2 4 x L 0 h v a m E x L 1 R p c G 8 g Y 2 F t Y m l h Z G 8 u e 0 N v b H V t b j E y N z g w L D E y N z c 5 f S Z x d W 9 0 O y w m c X V v d D t T Z W N 0 a W 9 u M S 9 I b 2 p h M S 9 U a X B v I G N h b W J p Y W R v L n t D b 2 x 1 b W 4 x M j c 4 M S w x M j c 4 M H 0 m c X V v d D s s J n F 1 b 3 Q 7 U 2 V j d G l v b j E v S G 9 q Y T E v V G l w b y B j Y W 1 i a W F k b y 5 7 Q 2 9 s d W 1 u M T I 3 O D I s M T I 3 O D F 9 J n F 1 b 3 Q 7 L C Z x d W 9 0 O 1 N l Y 3 R p b 2 4 x L 0 h v a m E x L 1 R p c G 8 g Y 2 F t Y m l h Z G 8 u e 0 N v b H V t b j E y N z g z L D E y N z g y f S Z x d W 9 0 O y w m c X V v d D t T Z W N 0 a W 9 u M S 9 I b 2 p h M S 9 U a X B v I G N h b W J p Y W R v L n t D b 2 x 1 b W 4 x M j c 4 N C w x M j c 4 M 3 0 m c X V v d D s s J n F 1 b 3 Q 7 U 2 V j d G l v b j E v S G 9 q Y T E v V G l w b y B j Y W 1 i a W F k b y 5 7 Q 2 9 s d W 1 u M T I 3 O D U s M T I 3 O D R 9 J n F 1 b 3 Q 7 L C Z x d W 9 0 O 1 N l Y 3 R p b 2 4 x L 0 h v a m E x L 1 R p c G 8 g Y 2 F t Y m l h Z G 8 u e 0 N v b H V t b j E y N z g 2 L D E y N z g 1 f S Z x d W 9 0 O y w m c X V v d D t T Z W N 0 a W 9 u M S 9 I b 2 p h M S 9 U a X B v I G N h b W J p Y W R v L n t D b 2 x 1 b W 4 x M j c 4 N y w x M j c 4 N n 0 m c X V v d D s s J n F 1 b 3 Q 7 U 2 V j d G l v b j E v S G 9 q Y T E v V G l w b y B j Y W 1 i a W F k b y 5 7 Q 2 9 s d W 1 u M T I 3 O D g s M T I 3 O D d 9 J n F 1 b 3 Q 7 L C Z x d W 9 0 O 1 N l Y 3 R p b 2 4 x L 0 h v a m E x L 1 R p c G 8 g Y 2 F t Y m l h Z G 8 u e 0 N v b H V t b j E y N z g 5 L D E y N z g 4 f S Z x d W 9 0 O y w m c X V v d D t T Z W N 0 a W 9 u M S 9 I b 2 p h M S 9 U a X B v I G N h b W J p Y W R v L n t D b 2 x 1 b W 4 x M j c 5 M C w x M j c 4 O X 0 m c X V v d D s s J n F 1 b 3 Q 7 U 2 V j d G l v b j E v S G 9 q Y T E v V G l w b y B j Y W 1 i a W F k b y 5 7 Q 2 9 s d W 1 u M T I 3 O T E s M T I 3 O T B 9 J n F 1 b 3 Q 7 L C Z x d W 9 0 O 1 N l Y 3 R p b 2 4 x L 0 h v a m E x L 1 R p c G 8 g Y 2 F t Y m l h Z G 8 u e 0 N v b H V t b j E y N z k y L D E y N z k x f S Z x d W 9 0 O y w m c X V v d D t T Z W N 0 a W 9 u M S 9 I b 2 p h M S 9 U a X B v I G N h b W J p Y W R v L n t D b 2 x 1 b W 4 x M j c 5 M y w x M j c 5 M n 0 m c X V v d D s s J n F 1 b 3 Q 7 U 2 V j d G l v b j E v S G 9 q Y T E v V G l w b y B j Y W 1 i a W F k b y 5 7 Q 2 9 s d W 1 u M T I 3 O T Q s M T I 3 O T N 9 J n F 1 b 3 Q 7 L C Z x d W 9 0 O 1 N l Y 3 R p b 2 4 x L 0 h v a m E x L 1 R p c G 8 g Y 2 F t Y m l h Z G 8 u e 0 N v b H V t b j E y N z k 1 L D E y N z k 0 f S Z x d W 9 0 O y w m c X V v d D t T Z W N 0 a W 9 u M S 9 I b 2 p h M S 9 U a X B v I G N h b W J p Y W R v L n t D b 2 x 1 b W 4 x M j c 5 N i w x M j c 5 N X 0 m c X V v d D s s J n F 1 b 3 Q 7 U 2 V j d G l v b j E v S G 9 q Y T E v V G l w b y B j Y W 1 i a W F k b y 5 7 Q 2 9 s d W 1 u M T I 3 O T c s M T I 3 O T Z 9 J n F 1 b 3 Q 7 L C Z x d W 9 0 O 1 N l Y 3 R p b 2 4 x L 0 h v a m E x L 1 R p c G 8 g Y 2 F t Y m l h Z G 8 u e 0 N v b H V t b j E y N z k 4 L D E y N z k 3 f S Z x d W 9 0 O y w m c X V v d D t T Z W N 0 a W 9 u M S 9 I b 2 p h M S 9 U a X B v I G N h b W J p Y W R v L n t D b 2 x 1 b W 4 x M j c 5 O S w x M j c 5 O H 0 m c X V v d D s s J n F 1 b 3 Q 7 U 2 V j d G l v b j E v S G 9 q Y T E v V G l w b y B j Y W 1 i a W F k b y 5 7 Q 2 9 s d W 1 u M T I 4 M D A s M T I 3 O T l 9 J n F 1 b 3 Q 7 L C Z x d W 9 0 O 1 N l Y 3 R p b 2 4 x L 0 h v a m E x L 1 R p c G 8 g Y 2 F t Y m l h Z G 8 u e 0 N v b H V t b j E y O D A x L D E y O D A w f S Z x d W 9 0 O y w m c X V v d D t T Z W N 0 a W 9 u M S 9 I b 2 p h M S 9 U a X B v I G N h b W J p Y W R v L n t D b 2 x 1 b W 4 x M j g w M i w x M j g w M X 0 m c X V v d D s s J n F 1 b 3 Q 7 U 2 V j d G l v b j E v S G 9 q Y T E v V G l w b y B j Y W 1 i a W F k b y 5 7 Q 2 9 s d W 1 u M T I 4 M D M s M T I 4 M D J 9 J n F 1 b 3 Q 7 L C Z x d W 9 0 O 1 N l Y 3 R p b 2 4 x L 0 h v a m E x L 1 R p c G 8 g Y 2 F t Y m l h Z G 8 u e 0 N v b H V t b j E y O D A 0 L D E y O D A z f S Z x d W 9 0 O y w m c X V v d D t T Z W N 0 a W 9 u M S 9 I b 2 p h M S 9 U a X B v I G N h b W J p Y W R v L n t D b 2 x 1 b W 4 x M j g w N S w x M j g w N H 0 m c X V v d D s s J n F 1 b 3 Q 7 U 2 V j d G l v b j E v S G 9 q Y T E v V G l w b y B j Y W 1 i a W F k b y 5 7 Q 2 9 s d W 1 u M T I 4 M D Y s M T I 4 M D V 9 J n F 1 b 3 Q 7 L C Z x d W 9 0 O 1 N l Y 3 R p b 2 4 x L 0 h v a m E x L 1 R p c G 8 g Y 2 F t Y m l h Z G 8 u e 0 N v b H V t b j E y O D A 3 L D E y O D A 2 f S Z x d W 9 0 O y w m c X V v d D t T Z W N 0 a W 9 u M S 9 I b 2 p h M S 9 U a X B v I G N h b W J p Y W R v L n t D b 2 x 1 b W 4 x M j g w O C w x M j g w N 3 0 m c X V v d D s s J n F 1 b 3 Q 7 U 2 V j d G l v b j E v S G 9 q Y T E v V G l w b y B j Y W 1 i a W F k b y 5 7 Q 2 9 s d W 1 u M T I 4 M D k s M T I 4 M D h 9 J n F 1 b 3 Q 7 L C Z x d W 9 0 O 1 N l Y 3 R p b 2 4 x L 0 h v a m E x L 1 R p c G 8 g Y 2 F t Y m l h Z G 8 u e 0 N v b H V t b j E y O D E w L D E y O D A 5 f S Z x d W 9 0 O y w m c X V v d D t T Z W N 0 a W 9 u M S 9 I b 2 p h M S 9 U a X B v I G N h b W J p Y W R v L n t D b 2 x 1 b W 4 x M j g x M S w x M j g x M H 0 m c X V v d D s s J n F 1 b 3 Q 7 U 2 V j d G l v b j E v S G 9 q Y T E v V G l w b y B j Y W 1 i a W F k b y 5 7 Q 2 9 s d W 1 u M T I 4 M T I s M T I 4 M T F 9 J n F 1 b 3 Q 7 L C Z x d W 9 0 O 1 N l Y 3 R p b 2 4 x L 0 h v a m E x L 1 R p c G 8 g Y 2 F t Y m l h Z G 8 u e 0 N v b H V t b j E y O D E z L D E y O D E y f S Z x d W 9 0 O y w m c X V v d D t T Z W N 0 a W 9 u M S 9 I b 2 p h M S 9 U a X B v I G N h b W J p Y W R v L n t D b 2 x 1 b W 4 x M j g x N C w x M j g x M 3 0 m c X V v d D s s J n F 1 b 3 Q 7 U 2 V j d G l v b j E v S G 9 q Y T E v V G l w b y B j Y W 1 i a W F k b y 5 7 Q 2 9 s d W 1 u M T I 4 M T U s M T I 4 M T R 9 J n F 1 b 3 Q 7 L C Z x d W 9 0 O 1 N l Y 3 R p b 2 4 x L 0 h v a m E x L 1 R p c G 8 g Y 2 F t Y m l h Z G 8 u e 0 N v b H V t b j E y O D E 2 L D E y O D E 1 f S Z x d W 9 0 O y w m c X V v d D t T Z W N 0 a W 9 u M S 9 I b 2 p h M S 9 U a X B v I G N h b W J p Y W R v L n t D b 2 x 1 b W 4 x M j g x N y w x M j g x N n 0 m c X V v d D s s J n F 1 b 3 Q 7 U 2 V j d G l v b j E v S G 9 q Y T E v V G l w b y B j Y W 1 i a W F k b y 5 7 Q 2 9 s d W 1 u M T I 4 M T g s M T I 4 M T d 9 J n F 1 b 3 Q 7 L C Z x d W 9 0 O 1 N l Y 3 R p b 2 4 x L 0 h v a m E x L 1 R p c G 8 g Y 2 F t Y m l h Z G 8 u e 0 N v b H V t b j E y O D E 5 L D E y O D E 4 f S Z x d W 9 0 O y w m c X V v d D t T Z W N 0 a W 9 u M S 9 I b 2 p h M S 9 U a X B v I G N h b W J p Y W R v L n t D b 2 x 1 b W 4 x M j g y M C w x M j g x O X 0 m c X V v d D s s J n F 1 b 3 Q 7 U 2 V j d G l v b j E v S G 9 q Y T E v V G l w b y B j Y W 1 i a W F k b y 5 7 Q 2 9 s d W 1 u M T I 4 M j E s M T I 4 M j B 9 J n F 1 b 3 Q 7 L C Z x d W 9 0 O 1 N l Y 3 R p b 2 4 x L 0 h v a m E x L 1 R p c G 8 g Y 2 F t Y m l h Z G 8 u e 0 N v b H V t b j E y O D I y L D E y O D I x f S Z x d W 9 0 O y w m c X V v d D t T Z W N 0 a W 9 u M S 9 I b 2 p h M S 9 U a X B v I G N h b W J p Y W R v L n t D b 2 x 1 b W 4 x M j g y M y w x M j g y M n 0 m c X V v d D s s J n F 1 b 3 Q 7 U 2 V j d G l v b j E v S G 9 q Y T E v V G l w b y B j Y W 1 i a W F k b y 5 7 Q 2 9 s d W 1 u M T I 4 M j Q s M T I 4 M j N 9 J n F 1 b 3 Q 7 L C Z x d W 9 0 O 1 N l Y 3 R p b 2 4 x L 0 h v a m E x L 1 R p c G 8 g Y 2 F t Y m l h Z G 8 u e 0 N v b H V t b j E y O D I 1 L D E y O D I 0 f S Z x d W 9 0 O y w m c X V v d D t T Z W N 0 a W 9 u M S 9 I b 2 p h M S 9 U a X B v I G N h b W J p Y W R v L n t D b 2 x 1 b W 4 x M j g y N i w x M j g y N X 0 m c X V v d D s s J n F 1 b 3 Q 7 U 2 V j d G l v b j E v S G 9 q Y T E v V G l w b y B j Y W 1 i a W F k b y 5 7 Q 2 9 s d W 1 u M T I 4 M j c s M T I 4 M j Z 9 J n F 1 b 3 Q 7 L C Z x d W 9 0 O 1 N l Y 3 R p b 2 4 x L 0 h v a m E x L 1 R p c G 8 g Y 2 F t Y m l h Z G 8 u e 0 N v b H V t b j E y O D I 4 L D E y O D I 3 f S Z x d W 9 0 O y w m c X V v d D t T Z W N 0 a W 9 u M S 9 I b 2 p h M S 9 U a X B v I G N h b W J p Y W R v L n t D b 2 x 1 b W 4 x M j g y O S w x M j g y O H 0 m c X V v d D s s J n F 1 b 3 Q 7 U 2 V j d G l v b j E v S G 9 q Y T E v V G l w b y B j Y W 1 i a W F k b y 5 7 Q 2 9 s d W 1 u M T I 4 M z A s M T I 4 M j l 9 J n F 1 b 3 Q 7 L C Z x d W 9 0 O 1 N l Y 3 R p b 2 4 x L 0 h v a m E x L 1 R p c G 8 g Y 2 F t Y m l h Z G 8 u e 0 N v b H V t b j E y O D M x L D E y O D M w f S Z x d W 9 0 O y w m c X V v d D t T Z W N 0 a W 9 u M S 9 I b 2 p h M S 9 U a X B v I G N h b W J p Y W R v L n t D b 2 x 1 b W 4 x M j g z M i w x M j g z M X 0 m c X V v d D s s J n F 1 b 3 Q 7 U 2 V j d G l v b j E v S G 9 q Y T E v V G l w b y B j Y W 1 i a W F k b y 5 7 Q 2 9 s d W 1 u M T I 4 M z M s M T I 4 M z J 9 J n F 1 b 3 Q 7 L C Z x d W 9 0 O 1 N l Y 3 R p b 2 4 x L 0 h v a m E x L 1 R p c G 8 g Y 2 F t Y m l h Z G 8 u e 0 N v b H V t b j E y O D M 0 L D E y O D M z f S Z x d W 9 0 O y w m c X V v d D t T Z W N 0 a W 9 u M S 9 I b 2 p h M S 9 U a X B v I G N h b W J p Y W R v L n t D b 2 x 1 b W 4 x M j g z N S w x M j g z N H 0 m c X V v d D s s J n F 1 b 3 Q 7 U 2 V j d G l v b j E v S G 9 q Y T E v V G l w b y B j Y W 1 i a W F k b y 5 7 Q 2 9 s d W 1 u M T I 4 M z Y s M T I 4 M z V 9 J n F 1 b 3 Q 7 L C Z x d W 9 0 O 1 N l Y 3 R p b 2 4 x L 0 h v a m E x L 1 R p c G 8 g Y 2 F t Y m l h Z G 8 u e 0 N v b H V t b j E y O D M 3 L D E y O D M 2 f S Z x d W 9 0 O y w m c X V v d D t T Z W N 0 a W 9 u M S 9 I b 2 p h M S 9 U a X B v I G N h b W J p Y W R v L n t D b 2 x 1 b W 4 x M j g z O C w x M j g z N 3 0 m c X V v d D s s J n F 1 b 3 Q 7 U 2 V j d G l v b j E v S G 9 q Y T E v V G l w b y B j Y W 1 i a W F k b y 5 7 Q 2 9 s d W 1 u M T I 4 M z k s M T I 4 M z h 9 J n F 1 b 3 Q 7 L C Z x d W 9 0 O 1 N l Y 3 R p b 2 4 x L 0 h v a m E x L 1 R p c G 8 g Y 2 F t Y m l h Z G 8 u e 0 N v b H V t b j E y O D Q w L D E y O D M 5 f S Z x d W 9 0 O y w m c X V v d D t T Z W N 0 a W 9 u M S 9 I b 2 p h M S 9 U a X B v I G N h b W J p Y W R v L n t D b 2 x 1 b W 4 x M j g 0 M S w x M j g 0 M H 0 m c X V v d D s s J n F 1 b 3 Q 7 U 2 V j d G l v b j E v S G 9 q Y T E v V G l w b y B j Y W 1 i a W F k b y 5 7 Q 2 9 s d W 1 u M T I 4 N D I s M T I 4 N D F 9 J n F 1 b 3 Q 7 L C Z x d W 9 0 O 1 N l Y 3 R p b 2 4 x L 0 h v a m E x L 1 R p c G 8 g Y 2 F t Y m l h Z G 8 u e 0 N v b H V t b j E y O D Q z L D E y O D Q y f S Z x d W 9 0 O y w m c X V v d D t T Z W N 0 a W 9 u M S 9 I b 2 p h M S 9 U a X B v I G N h b W J p Y W R v L n t D b 2 x 1 b W 4 x M j g 0 N C w x M j g 0 M 3 0 m c X V v d D s s J n F 1 b 3 Q 7 U 2 V j d G l v b j E v S G 9 q Y T E v V G l w b y B j Y W 1 i a W F k b y 5 7 Q 2 9 s d W 1 u M T I 4 N D U s M T I 4 N D R 9 J n F 1 b 3 Q 7 L C Z x d W 9 0 O 1 N l Y 3 R p b 2 4 x L 0 h v a m E x L 1 R p c G 8 g Y 2 F t Y m l h Z G 8 u e 0 N v b H V t b j E y O D Q 2 L D E y O D Q 1 f S Z x d W 9 0 O y w m c X V v d D t T Z W N 0 a W 9 u M S 9 I b 2 p h M S 9 U a X B v I G N h b W J p Y W R v L n t D b 2 x 1 b W 4 x M j g 0 N y w x M j g 0 N n 0 m c X V v d D s s J n F 1 b 3 Q 7 U 2 V j d G l v b j E v S G 9 q Y T E v V G l w b y B j Y W 1 i a W F k b y 5 7 Q 2 9 s d W 1 u M T I 4 N D g s M T I 4 N D d 9 J n F 1 b 3 Q 7 L C Z x d W 9 0 O 1 N l Y 3 R p b 2 4 x L 0 h v a m E x L 1 R p c G 8 g Y 2 F t Y m l h Z G 8 u e 0 N v b H V t b j E y O D Q 5 L D E y O D Q 4 f S Z x d W 9 0 O y w m c X V v d D t T Z W N 0 a W 9 u M S 9 I b 2 p h M S 9 U a X B v I G N h b W J p Y W R v L n t D b 2 x 1 b W 4 x M j g 1 M C w x M j g 0 O X 0 m c X V v d D s s J n F 1 b 3 Q 7 U 2 V j d G l v b j E v S G 9 q Y T E v V G l w b y B j Y W 1 i a W F k b y 5 7 Q 2 9 s d W 1 u M T I 4 N T E s M T I 4 N T B 9 J n F 1 b 3 Q 7 L C Z x d W 9 0 O 1 N l Y 3 R p b 2 4 x L 0 h v a m E x L 1 R p c G 8 g Y 2 F t Y m l h Z G 8 u e 0 N v b H V t b j E y O D U y L D E y O D U x f S Z x d W 9 0 O y w m c X V v d D t T Z W N 0 a W 9 u M S 9 I b 2 p h M S 9 U a X B v I G N h b W J p Y W R v L n t D b 2 x 1 b W 4 x M j g 1 M y w x M j g 1 M n 0 m c X V v d D s s J n F 1 b 3 Q 7 U 2 V j d G l v b j E v S G 9 q Y T E v V G l w b y B j Y W 1 i a W F k b y 5 7 Q 2 9 s d W 1 u M T I 4 N T Q s M T I 4 N T N 9 J n F 1 b 3 Q 7 L C Z x d W 9 0 O 1 N l Y 3 R p b 2 4 x L 0 h v a m E x L 1 R p c G 8 g Y 2 F t Y m l h Z G 8 u e 0 N v b H V t b j E y O D U 1 L D E y O D U 0 f S Z x d W 9 0 O y w m c X V v d D t T Z W N 0 a W 9 u M S 9 I b 2 p h M S 9 U a X B v I G N h b W J p Y W R v L n t D b 2 x 1 b W 4 x M j g 1 N i w x M j g 1 N X 0 m c X V v d D s s J n F 1 b 3 Q 7 U 2 V j d G l v b j E v S G 9 q Y T E v V G l w b y B j Y W 1 i a W F k b y 5 7 Q 2 9 s d W 1 u M T I 4 N T c s M T I 4 N T Z 9 J n F 1 b 3 Q 7 L C Z x d W 9 0 O 1 N l Y 3 R p b 2 4 x L 0 h v a m E x L 1 R p c G 8 g Y 2 F t Y m l h Z G 8 u e 0 N v b H V t b j E y O D U 4 L D E y O D U 3 f S Z x d W 9 0 O y w m c X V v d D t T Z W N 0 a W 9 u M S 9 I b 2 p h M S 9 U a X B v I G N h b W J p Y W R v L n t D b 2 x 1 b W 4 x M j g 1 O S w x M j g 1 O H 0 m c X V v d D s s J n F 1 b 3 Q 7 U 2 V j d G l v b j E v S G 9 q Y T E v V G l w b y B j Y W 1 i a W F k b y 5 7 Q 2 9 s d W 1 u M T I 4 N j A s M T I 4 N T l 9 J n F 1 b 3 Q 7 L C Z x d W 9 0 O 1 N l Y 3 R p b 2 4 x L 0 h v a m E x L 1 R p c G 8 g Y 2 F t Y m l h Z G 8 u e 0 N v b H V t b j E y O D Y x L D E y O D Y w f S Z x d W 9 0 O y w m c X V v d D t T Z W N 0 a W 9 u M S 9 I b 2 p h M S 9 U a X B v I G N h b W J p Y W R v L n t D b 2 x 1 b W 4 x M j g 2 M i w x M j g 2 M X 0 m c X V v d D s s J n F 1 b 3 Q 7 U 2 V j d G l v b j E v S G 9 q Y T E v V G l w b y B j Y W 1 i a W F k b y 5 7 Q 2 9 s d W 1 u M T I 4 N j M s M T I 4 N j J 9 J n F 1 b 3 Q 7 L C Z x d W 9 0 O 1 N l Y 3 R p b 2 4 x L 0 h v a m E x L 1 R p c G 8 g Y 2 F t Y m l h Z G 8 u e 0 N v b H V t b j E y O D Y 0 L D E y O D Y z f S Z x d W 9 0 O y w m c X V v d D t T Z W N 0 a W 9 u M S 9 I b 2 p h M S 9 U a X B v I G N h b W J p Y W R v L n t D b 2 x 1 b W 4 x M j g 2 N S w x M j g 2 N H 0 m c X V v d D s s J n F 1 b 3 Q 7 U 2 V j d G l v b j E v S G 9 q Y T E v V G l w b y B j Y W 1 i a W F k b y 5 7 Q 2 9 s d W 1 u M T I 4 N j Y s M T I 4 N j V 9 J n F 1 b 3 Q 7 L C Z x d W 9 0 O 1 N l Y 3 R p b 2 4 x L 0 h v a m E x L 1 R p c G 8 g Y 2 F t Y m l h Z G 8 u e 0 N v b H V t b j E y O D Y 3 L D E y O D Y 2 f S Z x d W 9 0 O y w m c X V v d D t T Z W N 0 a W 9 u M S 9 I b 2 p h M S 9 U a X B v I G N h b W J p Y W R v L n t D b 2 x 1 b W 4 x M j g 2 O C w x M j g 2 N 3 0 m c X V v d D s s J n F 1 b 3 Q 7 U 2 V j d G l v b j E v S G 9 q Y T E v V G l w b y B j Y W 1 i a W F k b y 5 7 Q 2 9 s d W 1 u M T I 4 N j k s M T I 4 N j h 9 J n F 1 b 3 Q 7 L C Z x d W 9 0 O 1 N l Y 3 R p b 2 4 x L 0 h v a m E x L 1 R p c G 8 g Y 2 F t Y m l h Z G 8 u e 0 N v b H V t b j E y O D c w L D E y O D Y 5 f S Z x d W 9 0 O y w m c X V v d D t T Z W N 0 a W 9 u M S 9 I b 2 p h M S 9 U a X B v I G N h b W J p Y W R v L n t D b 2 x 1 b W 4 x M j g 3 M S w x M j g 3 M H 0 m c X V v d D s s J n F 1 b 3 Q 7 U 2 V j d G l v b j E v S G 9 q Y T E v V G l w b y B j Y W 1 i a W F k b y 5 7 Q 2 9 s d W 1 u M T I 4 N z I s M T I 4 N z F 9 J n F 1 b 3 Q 7 L C Z x d W 9 0 O 1 N l Y 3 R p b 2 4 x L 0 h v a m E x L 1 R p c G 8 g Y 2 F t Y m l h Z G 8 u e 0 N v b H V t b j E y O D c z L D E y O D c y f S Z x d W 9 0 O y w m c X V v d D t T Z W N 0 a W 9 u M S 9 I b 2 p h M S 9 U a X B v I G N h b W J p Y W R v L n t D b 2 x 1 b W 4 x M j g 3 N C w x M j g 3 M 3 0 m c X V v d D s s J n F 1 b 3 Q 7 U 2 V j d G l v b j E v S G 9 q Y T E v V G l w b y B j Y W 1 i a W F k b y 5 7 Q 2 9 s d W 1 u M T I 4 N z U s M T I 4 N z R 9 J n F 1 b 3 Q 7 L C Z x d W 9 0 O 1 N l Y 3 R p b 2 4 x L 0 h v a m E x L 1 R p c G 8 g Y 2 F t Y m l h Z G 8 u e 0 N v b H V t b j E y O D c 2 L D E y O D c 1 f S Z x d W 9 0 O y w m c X V v d D t T Z W N 0 a W 9 u M S 9 I b 2 p h M S 9 U a X B v I G N h b W J p Y W R v L n t D b 2 x 1 b W 4 x M j g 3 N y w x M j g 3 N n 0 m c X V v d D s s J n F 1 b 3 Q 7 U 2 V j d G l v b j E v S G 9 q Y T E v V G l w b y B j Y W 1 i a W F k b y 5 7 Q 2 9 s d W 1 u M T I 4 N z g s M T I 4 N z d 9 J n F 1 b 3 Q 7 L C Z x d W 9 0 O 1 N l Y 3 R p b 2 4 x L 0 h v a m E x L 1 R p c G 8 g Y 2 F t Y m l h Z G 8 u e 0 N v b H V t b j E y O D c 5 L D E y O D c 4 f S Z x d W 9 0 O y w m c X V v d D t T Z W N 0 a W 9 u M S 9 I b 2 p h M S 9 U a X B v I G N h b W J p Y W R v L n t D b 2 x 1 b W 4 x M j g 4 M C w x M j g 3 O X 0 m c X V v d D s s J n F 1 b 3 Q 7 U 2 V j d G l v b j E v S G 9 q Y T E v V G l w b y B j Y W 1 i a W F k b y 5 7 Q 2 9 s d W 1 u M T I 4 O D E s M T I 4 O D B 9 J n F 1 b 3 Q 7 L C Z x d W 9 0 O 1 N l Y 3 R p b 2 4 x L 0 h v a m E x L 1 R p c G 8 g Y 2 F t Y m l h Z G 8 u e 0 N v b H V t b j E y O D g y L D E y O D g x f S Z x d W 9 0 O y w m c X V v d D t T Z W N 0 a W 9 u M S 9 I b 2 p h M S 9 U a X B v I G N h b W J p Y W R v L n t D b 2 x 1 b W 4 x M j g 4 M y w x M j g 4 M n 0 m c X V v d D s s J n F 1 b 3 Q 7 U 2 V j d G l v b j E v S G 9 q Y T E v V G l w b y B j Y W 1 i a W F k b y 5 7 Q 2 9 s d W 1 u M T I 4 O D Q s M T I 4 O D N 9 J n F 1 b 3 Q 7 L C Z x d W 9 0 O 1 N l Y 3 R p b 2 4 x L 0 h v a m E x L 1 R p c G 8 g Y 2 F t Y m l h Z G 8 u e 0 N v b H V t b j E y O D g 1 L D E y O D g 0 f S Z x d W 9 0 O y w m c X V v d D t T Z W N 0 a W 9 u M S 9 I b 2 p h M S 9 U a X B v I G N h b W J p Y W R v L n t D b 2 x 1 b W 4 x M j g 4 N i w x M j g 4 N X 0 m c X V v d D s s J n F 1 b 3 Q 7 U 2 V j d G l v b j E v S G 9 q Y T E v V G l w b y B j Y W 1 i a W F k b y 5 7 Q 2 9 s d W 1 u M T I 4 O D c s M T I 4 O D Z 9 J n F 1 b 3 Q 7 L C Z x d W 9 0 O 1 N l Y 3 R p b 2 4 x L 0 h v a m E x L 1 R p c G 8 g Y 2 F t Y m l h Z G 8 u e 0 N v b H V t b j E y O D g 4 L D E y O D g 3 f S Z x d W 9 0 O y w m c X V v d D t T Z W N 0 a W 9 u M S 9 I b 2 p h M S 9 U a X B v I G N h b W J p Y W R v L n t D b 2 x 1 b W 4 x M j g 4 O S w x M j g 4 O H 0 m c X V v d D s s J n F 1 b 3 Q 7 U 2 V j d G l v b j E v S G 9 q Y T E v V G l w b y B j Y W 1 i a W F k b y 5 7 Q 2 9 s d W 1 u M T I 4 O T A s M T I 4 O D l 9 J n F 1 b 3 Q 7 L C Z x d W 9 0 O 1 N l Y 3 R p b 2 4 x L 0 h v a m E x L 1 R p c G 8 g Y 2 F t Y m l h Z G 8 u e 0 N v b H V t b j E y O D k x L D E y O D k w f S Z x d W 9 0 O y w m c X V v d D t T Z W N 0 a W 9 u M S 9 I b 2 p h M S 9 U a X B v I G N h b W J p Y W R v L n t D b 2 x 1 b W 4 x M j g 5 M i w x M j g 5 M X 0 m c X V v d D s s J n F 1 b 3 Q 7 U 2 V j d G l v b j E v S G 9 q Y T E v V G l w b y B j Y W 1 i a W F k b y 5 7 Q 2 9 s d W 1 u M T I 4 O T M s M T I 4 O T J 9 J n F 1 b 3 Q 7 L C Z x d W 9 0 O 1 N l Y 3 R p b 2 4 x L 0 h v a m E x L 1 R p c G 8 g Y 2 F t Y m l h Z G 8 u e 0 N v b H V t b j E y O D k 0 L D E y O D k z f S Z x d W 9 0 O y w m c X V v d D t T Z W N 0 a W 9 u M S 9 I b 2 p h M S 9 U a X B v I G N h b W J p Y W R v L n t D b 2 x 1 b W 4 x M j g 5 N S w x M j g 5 N H 0 m c X V v d D s s J n F 1 b 3 Q 7 U 2 V j d G l v b j E v S G 9 q Y T E v V G l w b y B j Y W 1 i a W F k b y 5 7 Q 2 9 s d W 1 u M T I 4 O T Y s M T I 4 O T V 9 J n F 1 b 3 Q 7 L C Z x d W 9 0 O 1 N l Y 3 R p b 2 4 x L 0 h v a m E x L 1 R p c G 8 g Y 2 F t Y m l h Z G 8 u e 0 N v b H V t b j E y O D k 3 L D E y O D k 2 f S Z x d W 9 0 O y w m c X V v d D t T Z W N 0 a W 9 u M S 9 I b 2 p h M S 9 U a X B v I G N h b W J p Y W R v L n t D b 2 x 1 b W 4 x M j g 5 O C w x M j g 5 N 3 0 m c X V v d D s s J n F 1 b 3 Q 7 U 2 V j d G l v b j E v S G 9 q Y T E v V G l w b y B j Y W 1 i a W F k b y 5 7 Q 2 9 s d W 1 u M T I 4 O T k s M T I 4 O T h 9 J n F 1 b 3 Q 7 L C Z x d W 9 0 O 1 N l Y 3 R p b 2 4 x L 0 h v a m E x L 1 R p c G 8 g Y 2 F t Y m l h Z G 8 u e 0 N v b H V t b j E y O T A w L D E y O D k 5 f S Z x d W 9 0 O y w m c X V v d D t T Z W N 0 a W 9 u M S 9 I b 2 p h M S 9 U a X B v I G N h b W J p Y W R v L n t D b 2 x 1 b W 4 x M j k w M S w x M j k w M H 0 m c X V v d D s s J n F 1 b 3 Q 7 U 2 V j d G l v b j E v S G 9 q Y T E v V G l w b y B j Y W 1 i a W F k b y 5 7 Q 2 9 s d W 1 u M T I 5 M D I s M T I 5 M D F 9 J n F 1 b 3 Q 7 L C Z x d W 9 0 O 1 N l Y 3 R p b 2 4 x L 0 h v a m E x L 1 R p c G 8 g Y 2 F t Y m l h Z G 8 u e 0 N v b H V t b j E y O T A z L D E y O T A y f S Z x d W 9 0 O y w m c X V v d D t T Z W N 0 a W 9 u M S 9 I b 2 p h M S 9 U a X B v I G N h b W J p Y W R v L n t D b 2 x 1 b W 4 x M j k w N C w x M j k w M 3 0 m c X V v d D s s J n F 1 b 3 Q 7 U 2 V j d G l v b j E v S G 9 q Y T E v V G l w b y B j Y W 1 i a W F k b y 5 7 Q 2 9 s d W 1 u M T I 5 M D U s M T I 5 M D R 9 J n F 1 b 3 Q 7 L C Z x d W 9 0 O 1 N l Y 3 R p b 2 4 x L 0 h v a m E x L 1 R p c G 8 g Y 2 F t Y m l h Z G 8 u e 0 N v b H V t b j E y O T A 2 L D E y O T A 1 f S Z x d W 9 0 O y w m c X V v d D t T Z W N 0 a W 9 u M S 9 I b 2 p h M S 9 U a X B v I G N h b W J p Y W R v L n t D b 2 x 1 b W 4 x M j k w N y w x M j k w N n 0 m c X V v d D s s J n F 1 b 3 Q 7 U 2 V j d G l v b j E v S G 9 q Y T E v V G l w b y B j Y W 1 i a W F k b y 5 7 Q 2 9 s d W 1 u M T I 5 M D g s M T I 5 M D d 9 J n F 1 b 3 Q 7 L C Z x d W 9 0 O 1 N l Y 3 R p b 2 4 x L 0 h v a m E x L 1 R p c G 8 g Y 2 F t Y m l h Z G 8 u e 0 N v b H V t b j E y O T A 5 L D E y O T A 4 f S Z x d W 9 0 O y w m c X V v d D t T Z W N 0 a W 9 u M S 9 I b 2 p h M S 9 U a X B v I G N h b W J p Y W R v L n t D b 2 x 1 b W 4 x M j k x M C w x M j k w O X 0 m c X V v d D s s J n F 1 b 3 Q 7 U 2 V j d G l v b j E v S G 9 q Y T E v V G l w b y B j Y W 1 i a W F k b y 5 7 Q 2 9 s d W 1 u M T I 5 M T E s M T I 5 M T B 9 J n F 1 b 3 Q 7 L C Z x d W 9 0 O 1 N l Y 3 R p b 2 4 x L 0 h v a m E x L 1 R p c G 8 g Y 2 F t Y m l h Z G 8 u e 0 N v b H V t b j E y O T E y L D E y O T E x f S Z x d W 9 0 O y w m c X V v d D t T Z W N 0 a W 9 u M S 9 I b 2 p h M S 9 U a X B v I G N h b W J p Y W R v L n t D b 2 x 1 b W 4 x M j k x M y w x M j k x M n 0 m c X V v d D s s J n F 1 b 3 Q 7 U 2 V j d G l v b j E v S G 9 q Y T E v V G l w b y B j Y W 1 i a W F k b y 5 7 Q 2 9 s d W 1 u M T I 5 M T Q s M T I 5 M T N 9 J n F 1 b 3 Q 7 L C Z x d W 9 0 O 1 N l Y 3 R p b 2 4 x L 0 h v a m E x L 1 R p c G 8 g Y 2 F t Y m l h Z G 8 u e 0 N v b H V t b j E y O T E 1 L D E y O T E 0 f S Z x d W 9 0 O y w m c X V v d D t T Z W N 0 a W 9 u M S 9 I b 2 p h M S 9 U a X B v I G N h b W J p Y W R v L n t D b 2 x 1 b W 4 x M j k x N i w x M j k x N X 0 m c X V v d D s s J n F 1 b 3 Q 7 U 2 V j d G l v b j E v S G 9 q Y T E v V G l w b y B j Y W 1 i a W F k b y 5 7 Q 2 9 s d W 1 u M T I 5 M T c s M T I 5 M T Z 9 J n F 1 b 3 Q 7 L C Z x d W 9 0 O 1 N l Y 3 R p b 2 4 x L 0 h v a m E x L 1 R p c G 8 g Y 2 F t Y m l h Z G 8 u e 0 N v b H V t b j E y O T E 4 L D E y O T E 3 f S Z x d W 9 0 O y w m c X V v d D t T Z W N 0 a W 9 u M S 9 I b 2 p h M S 9 U a X B v I G N h b W J p Y W R v L n t D b 2 x 1 b W 4 x M j k x O S w x M j k x O H 0 m c X V v d D s s J n F 1 b 3 Q 7 U 2 V j d G l v b j E v S G 9 q Y T E v V G l w b y B j Y W 1 i a W F k b y 5 7 Q 2 9 s d W 1 u M T I 5 M j A s M T I 5 M T l 9 J n F 1 b 3 Q 7 L C Z x d W 9 0 O 1 N l Y 3 R p b 2 4 x L 0 h v a m E x L 1 R p c G 8 g Y 2 F t Y m l h Z G 8 u e 0 N v b H V t b j E y O T I x L D E y O T I w f S Z x d W 9 0 O y w m c X V v d D t T Z W N 0 a W 9 u M S 9 I b 2 p h M S 9 U a X B v I G N h b W J p Y W R v L n t D b 2 x 1 b W 4 x M j k y M i w x M j k y M X 0 m c X V v d D s s J n F 1 b 3 Q 7 U 2 V j d G l v b j E v S G 9 q Y T E v V G l w b y B j Y W 1 i a W F k b y 5 7 Q 2 9 s d W 1 u M T I 5 M j M s M T I 5 M j J 9 J n F 1 b 3 Q 7 L C Z x d W 9 0 O 1 N l Y 3 R p b 2 4 x L 0 h v a m E x L 1 R p c G 8 g Y 2 F t Y m l h Z G 8 u e 0 N v b H V t b j E y O T I 0 L D E y O T I z f S Z x d W 9 0 O y w m c X V v d D t T Z W N 0 a W 9 u M S 9 I b 2 p h M S 9 U a X B v I G N h b W J p Y W R v L n t D b 2 x 1 b W 4 x M j k y N S w x M j k y N H 0 m c X V v d D s s J n F 1 b 3 Q 7 U 2 V j d G l v b j E v S G 9 q Y T E v V G l w b y B j Y W 1 i a W F k b y 5 7 Q 2 9 s d W 1 u M T I 5 M j Y s M T I 5 M j V 9 J n F 1 b 3 Q 7 L C Z x d W 9 0 O 1 N l Y 3 R p b 2 4 x L 0 h v a m E x L 1 R p c G 8 g Y 2 F t Y m l h Z G 8 u e 0 N v b H V t b j E y O T I 3 L D E y O T I 2 f S Z x d W 9 0 O y w m c X V v d D t T Z W N 0 a W 9 u M S 9 I b 2 p h M S 9 U a X B v I G N h b W J p Y W R v L n t D b 2 x 1 b W 4 x M j k y O C w x M j k y N 3 0 m c X V v d D s s J n F 1 b 3 Q 7 U 2 V j d G l v b j E v S G 9 q Y T E v V G l w b y B j Y W 1 i a W F k b y 5 7 Q 2 9 s d W 1 u M T I 5 M j k s M T I 5 M j h 9 J n F 1 b 3 Q 7 L C Z x d W 9 0 O 1 N l Y 3 R p b 2 4 x L 0 h v a m E x L 1 R p c G 8 g Y 2 F t Y m l h Z G 8 u e 0 N v b H V t b j E y O T M w L D E y O T I 5 f S Z x d W 9 0 O y w m c X V v d D t T Z W N 0 a W 9 u M S 9 I b 2 p h M S 9 U a X B v I G N h b W J p Y W R v L n t D b 2 x 1 b W 4 x M j k z M S w x M j k z M H 0 m c X V v d D s s J n F 1 b 3 Q 7 U 2 V j d G l v b j E v S G 9 q Y T E v V G l w b y B j Y W 1 i a W F k b y 5 7 Q 2 9 s d W 1 u M T I 5 M z I s M T I 5 M z F 9 J n F 1 b 3 Q 7 L C Z x d W 9 0 O 1 N l Y 3 R p b 2 4 x L 0 h v a m E x L 1 R p c G 8 g Y 2 F t Y m l h Z G 8 u e 0 N v b H V t b j E y O T M z L D E y O T M y f S Z x d W 9 0 O y w m c X V v d D t T Z W N 0 a W 9 u M S 9 I b 2 p h M S 9 U a X B v I G N h b W J p Y W R v L n t D b 2 x 1 b W 4 x M j k z N C w x M j k z M 3 0 m c X V v d D s s J n F 1 b 3 Q 7 U 2 V j d G l v b j E v S G 9 q Y T E v V G l w b y B j Y W 1 i a W F k b y 5 7 Q 2 9 s d W 1 u M T I 5 M z U s M T I 5 M z R 9 J n F 1 b 3 Q 7 L C Z x d W 9 0 O 1 N l Y 3 R p b 2 4 x L 0 h v a m E x L 1 R p c G 8 g Y 2 F t Y m l h Z G 8 u e 0 N v b H V t b j E y O T M 2 L D E y O T M 1 f S Z x d W 9 0 O y w m c X V v d D t T Z W N 0 a W 9 u M S 9 I b 2 p h M S 9 U a X B v I G N h b W J p Y W R v L n t D b 2 x 1 b W 4 x M j k z N y w x M j k z N n 0 m c X V v d D s s J n F 1 b 3 Q 7 U 2 V j d G l v b j E v S G 9 q Y T E v V G l w b y B j Y W 1 i a W F k b y 5 7 Q 2 9 s d W 1 u M T I 5 M z g s M T I 5 M z d 9 J n F 1 b 3 Q 7 L C Z x d W 9 0 O 1 N l Y 3 R p b 2 4 x L 0 h v a m E x L 1 R p c G 8 g Y 2 F t Y m l h Z G 8 u e 0 N v b H V t b j E y O T M 5 L D E y O T M 4 f S Z x d W 9 0 O y w m c X V v d D t T Z W N 0 a W 9 u M S 9 I b 2 p h M S 9 U a X B v I G N h b W J p Y W R v L n t D b 2 x 1 b W 4 x M j k 0 M C w x M j k z O X 0 m c X V v d D s s J n F 1 b 3 Q 7 U 2 V j d G l v b j E v S G 9 q Y T E v V G l w b y B j Y W 1 i a W F k b y 5 7 Q 2 9 s d W 1 u M T I 5 N D E s M T I 5 N D B 9 J n F 1 b 3 Q 7 L C Z x d W 9 0 O 1 N l Y 3 R p b 2 4 x L 0 h v a m E x L 1 R p c G 8 g Y 2 F t Y m l h Z G 8 u e 0 N v b H V t b j E y O T Q y L D E y O T Q x f S Z x d W 9 0 O y w m c X V v d D t T Z W N 0 a W 9 u M S 9 I b 2 p h M S 9 U a X B v I G N h b W J p Y W R v L n t D b 2 x 1 b W 4 x M j k 0 M y w x M j k 0 M n 0 m c X V v d D s s J n F 1 b 3 Q 7 U 2 V j d G l v b j E v S G 9 q Y T E v V G l w b y B j Y W 1 i a W F k b y 5 7 Q 2 9 s d W 1 u M T I 5 N D Q s M T I 5 N D N 9 J n F 1 b 3 Q 7 L C Z x d W 9 0 O 1 N l Y 3 R p b 2 4 x L 0 h v a m E x L 1 R p c G 8 g Y 2 F t Y m l h Z G 8 u e 0 N v b H V t b j E y O T Q 1 L D E y O T Q 0 f S Z x d W 9 0 O y w m c X V v d D t T Z W N 0 a W 9 u M S 9 I b 2 p h M S 9 U a X B v I G N h b W J p Y W R v L n t D b 2 x 1 b W 4 x M j k 0 N i w x M j k 0 N X 0 m c X V v d D s s J n F 1 b 3 Q 7 U 2 V j d G l v b j E v S G 9 q Y T E v V G l w b y B j Y W 1 i a W F k b y 5 7 Q 2 9 s d W 1 u M T I 5 N D c s M T I 5 N D Z 9 J n F 1 b 3 Q 7 L C Z x d W 9 0 O 1 N l Y 3 R p b 2 4 x L 0 h v a m E x L 1 R p c G 8 g Y 2 F t Y m l h Z G 8 u e 0 N v b H V t b j E y O T Q 4 L D E y O T Q 3 f S Z x d W 9 0 O y w m c X V v d D t T Z W N 0 a W 9 u M S 9 I b 2 p h M S 9 U a X B v I G N h b W J p Y W R v L n t D b 2 x 1 b W 4 x M j k 0 O S w x M j k 0 O H 0 m c X V v d D s s J n F 1 b 3 Q 7 U 2 V j d G l v b j E v S G 9 q Y T E v V G l w b y B j Y W 1 i a W F k b y 5 7 Q 2 9 s d W 1 u M T I 5 N T A s M T I 5 N D l 9 J n F 1 b 3 Q 7 L C Z x d W 9 0 O 1 N l Y 3 R p b 2 4 x L 0 h v a m E x L 1 R p c G 8 g Y 2 F t Y m l h Z G 8 u e 0 N v b H V t b j E y O T U x L D E y O T U w f S Z x d W 9 0 O y w m c X V v d D t T Z W N 0 a W 9 u M S 9 I b 2 p h M S 9 U a X B v I G N h b W J p Y W R v L n t D b 2 x 1 b W 4 x M j k 1 M i w x M j k 1 M X 0 m c X V v d D s s J n F 1 b 3 Q 7 U 2 V j d G l v b j E v S G 9 q Y T E v V G l w b y B j Y W 1 i a W F k b y 5 7 Q 2 9 s d W 1 u M T I 5 N T M s M T I 5 N T J 9 J n F 1 b 3 Q 7 L C Z x d W 9 0 O 1 N l Y 3 R p b 2 4 x L 0 h v a m E x L 1 R p c G 8 g Y 2 F t Y m l h Z G 8 u e 0 N v b H V t b j E y O T U 0 L D E y O T U z f S Z x d W 9 0 O y w m c X V v d D t T Z W N 0 a W 9 u M S 9 I b 2 p h M S 9 U a X B v I G N h b W J p Y W R v L n t D b 2 x 1 b W 4 x M j k 1 N S w x M j k 1 N H 0 m c X V v d D s s J n F 1 b 3 Q 7 U 2 V j d G l v b j E v S G 9 q Y T E v V G l w b y B j Y W 1 i a W F k b y 5 7 Q 2 9 s d W 1 u M T I 5 N T Y s M T I 5 N T V 9 J n F 1 b 3 Q 7 L C Z x d W 9 0 O 1 N l Y 3 R p b 2 4 x L 0 h v a m E x L 1 R p c G 8 g Y 2 F t Y m l h Z G 8 u e 0 N v b H V t b j E y O T U 3 L D E y O T U 2 f S Z x d W 9 0 O y w m c X V v d D t T Z W N 0 a W 9 u M S 9 I b 2 p h M S 9 U a X B v I G N h b W J p Y W R v L n t D b 2 x 1 b W 4 x M j k 1 O C w x M j k 1 N 3 0 m c X V v d D s s J n F 1 b 3 Q 7 U 2 V j d G l v b j E v S G 9 q Y T E v V G l w b y B j Y W 1 i a W F k b y 5 7 Q 2 9 s d W 1 u M T I 5 N T k s M T I 5 N T h 9 J n F 1 b 3 Q 7 L C Z x d W 9 0 O 1 N l Y 3 R p b 2 4 x L 0 h v a m E x L 1 R p c G 8 g Y 2 F t Y m l h Z G 8 u e 0 N v b H V t b j E y O T Y w L D E y O T U 5 f S Z x d W 9 0 O y w m c X V v d D t T Z W N 0 a W 9 u M S 9 I b 2 p h M S 9 U a X B v I G N h b W J p Y W R v L n t D b 2 x 1 b W 4 x M j k 2 M S w x M j k 2 M H 0 m c X V v d D s s J n F 1 b 3 Q 7 U 2 V j d G l v b j E v S G 9 q Y T E v V G l w b y B j Y W 1 i a W F k b y 5 7 Q 2 9 s d W 1 u M T I 5 N j I s M T I 5 N j F 9 J n F 1 b 3 Q 7 L C Z x d W 9 0 O 1 N l Y 3 R p b 2 4 x L 0 h v a m E x L 1 R p c G 8 g Y 2 F t Y m l h Z G 8 u e 0 N v b H V t b j E y O T Y z L D E y O T Y y f S Z x d W 9 0 O y w m c X V v d D t T Z W N 0 a W 9 u M S 9 I b 2 p h M S 9 U a X B v I G N h b W J p Y W R v L n t D b 2 x 1 b W 4 x M j k 2 N C w x M j k 2 M 3 0 m c X V v d D s s J n F 1 b 3 Q 7 U 2 V j d G l v b j E v S G 9 q Y T E v V G l w b y B j Y W 1 i a W F k b y 5 7 Q 2 9 s d W 1 u M T I 5 N j U s M T I 5 N j R 9 J n F 1 b 3 Q 7 L C Z x d W 9 0 O 1 N l Y 3 R p b 2 4 x L 0 h v a m E x L 1 R p c G 8 g Y 2 F t Y m l h Z G 8 u e 0 N v b H V t b j E y O T Y 2 L D E y O T Y 1 f S Z x d W 9 0 O y w m c X V v d D t T Z W N 0 a W 9 u M S 9 I b 2 p h M S 9 U a X B v I G N h b W J p Y W R v L n t D b 2 x 1 b W 4 x M j k 2 N y w x M j k 2 N n 0 m c X V v d D s s J n F 1 b 3 Q 7 U 2 V j d G l v b j E v S G 9 q Y T E v V G l w b y B j Y W 1 i a W F k b y 5 7 Q 2 9 s d W 1 u M T I 5 N j g s M T I 5 N j d 9 J n F 1 b 3 Q 7 L C Z x d W 9 0 O 1 N l Y 3 R p b 2 4 x L 0 h v a m E x L 1 R p c G 8 g Y 2 F t Y m l h Z G 8 u e 0 N v b H V t b j E y O T Y 5 L D E y O T Y 4 f S Z x d W 9 0 O y w m c X V v d D t T Z W N 0 a W 9 u M S 9 I b 2 p h M S 9 U a X B v I G N h b W J p Y W R v L n t D b 2 x 1 b W 4 x M j k 3 M C w x M j k 2 O X 0 m c X V v d D s s J n F 1 b 3 Q 7 U 2 V j d G l v b j E v S G 9 q Y T E v V G l w b y B j Y W 1 i a W F k b y 5 7 Q 2 9 s d W 1 u M T I 5 N z E s M T I 5 N z B 9 J n F 1 b 3 Q 7 L C Z x d W 9 0 O 1 N l Y 3 R p b 2 4 x L 0 h v a m E x L 1 R p c G 8 g Y 2 F t Y m l h Z G 8 u e 0 N v b H V t b j E y O T c y L D E y O T c x f S Z x d W 9 0 O y w m c X V v d D t T Z W N 0 a W 9 u M S 9 I b 2 p h M S 9 U a X B v I G N h b W J p Y W R v L n t D b 2 x 1 b W 4 x M j k 3 M y w x M j k 3 M n 0 m c X V v d D s s J n F 1 b 3 Q 7 U 2 V j d G l v b j E v S G 9 q Y T E v V G l w b y B j Y W 1 i a W F k b y 5 7 Q 2 9 s d W 1 u M T I 5 N z Q s M T I 5 N z N 9 J n F 1 b 3 Q 7 L C Z x d W 9 0 O 1 N l Y 3 R p b 2 4 x L 0 h v a m E x L 1 R p c G 8 g Y 2 F t Y m l h Z G 8 u e 0 N v b H V t b j E y O T c 1 L D E y O T c 0 f S Z x d W 9 0 O y w m c X V v d D t T Z W N 0 a W 9 u M S 9 I b 2 p h M S 9 U a X B v I G N h b W J p Y W R v L n t D b 2 x 1 b W 4 x M j k 3 N i w x M j k 3 N X 0 m c X V v d D s s J n F 1 b 3 Q 7 U 2 V j d G l v b j E v S G 9 q Y T E v V G l w b y B j Y W 1 i a W F k b y 5 7 Q 2 9 s d W 1 u M T I 5 N z c s M T I 5 N z Z 9 J n F 1 b 3 Q 7 L C Z x d W 9 0 O 1 N l Y 3 R p b 2 4 x L 0 h v a m E x L 1 R p c G 8 g Y 2 F t Y m l h Z G 8 u e 0 N v b H V t b j E y O T c 4 L D E y O T c 3 f S Z x d W 9 0 O y w m c X V v d D t T Z W N 0 a W 9 u M S 9 I b 2 p h M S 9 U a X B v I G N h b W J p Y W R v L n t D b 2 x 1 b W 4 x M j k 3 O S w x M j k 3 O H 0 m c X V v d D s s J n F 1 b 3 Q 7 U 2 V j d G l v b j E v S G 9 q Y T E v V G l w b y B j Y W 1 i a W F k b y 5 7 Q 2 9 s d W 1 u M T I 5 O D A s M T I 5 N z l 9 J n F 1 b 3 Q 7 L C Z x d W 9 0 O 1 N l Y 3 R p b 2 4 x L 0 h v a m E x L 1 R p c G 8 g Y 2 F t Y m l h Z G 8 u e 0 N v b H V t b j E y O T g x L D E y O T g w f S Z x d W 9 0 O y w m c X V v d D t T Z W N 0 a W 9 u M S 9 I b 2 p h M S 9 U a X B v I G N h b W J p Y W R v L n t D b 2 x 1 b W 4 x M j k 4 M i w x M j k 4 M X 0 m c X V v d D s s J n F 1 b 3 Q 7 U 2 V j d G l v b j E v S G 9 q Y T E v V G l w b y B j Y W 1 i a W F k b y 5 7 Q 2 9 s d W 1 u M T I 5 O D M s M T I 5 O D J 9 J n F 1 b 3 Q 7 L C Z x d W 9 0 O 1 N l Y 3 R p b 2 4 x L 0 h v a m E x L 1 R p c G 8 g Y 2 F t Y m l h Z G 8 u e 0 N v b H V t b j E y O T g 0 L D E y O T g z f S Z x d W 9 0 O y w m c X V v d D t T Z W N 0 a W 9 u M S 9 I b 2 p h M S 9 U a X B v I G N h b W J p Y W R v L n t D b 2 x 1 b W 4 x M j k 4 N S w x M j k 4 N H 0 m c X V v d D s s J n F 1 b 3 Q 7 U 2 V j d G l v b j E v S G 9 q Y T E v V G l w b y B j Y W 1 i a W F k b y 5 7 Q 2 9 s d W 1 u M T I 5 O D Y s M T I 5 O D V 9 J n F 1 b 3 Q 7 L C Z x d W 9 0 O 1 N l Y 3 R p b 2 4 x L 0 h v a m E x L 1 R p c G 8 g Y 2 F t Y m l h Z G 8 u e 0 N v b H V t b j E y O T g 3 L D E y O T g 2 f S Z x d W 9 0 O y w m c X V v d D t T Z W N 0 a W 9 u M S 9 I b 2 p h M S 9 U a X B v I G N h b W J p Y W R v L n t D b 2 x 1 b W 4 x M j k 4 O C w x M j k 4 N 3 0 m c X V v d D s s J n F 1 b 3 Q 7 U 2 V j d G l v b j E v S G 9 q Y T E v V G l w b y B j Y W 1 i a W F k b y 5 7 Q 2 9 s d W 1 u M T I 5 O D k s M T I 5 O D h 9 J n F 1 b 3 Q 7 L C Z x d W 9 0 O 1 N l Y 3 R p b 2 4 x L 0 h v a m E x L 1 R p c G 8 g Y 2 F t Y m l h Z G 8 u e 0 N v b H V t b j E y O T k w L D E y O T g 5 f S Z x d W 9 0 O y w m c X V v d D t T Z W N 0 a W 9 u M S 9 I b 2 p h M S 9 U a X B v I G N h b W J p Y W R v L n t D b 2 x 1 b W 4 x M j k 5 M S w x M j k 5 M H 0 m c X V v d D s s J n F 1 b 3 Q 7 U 2 V j d G l v b j E v S G 9 q Y T E v V G l w b y B j Y W 1 i a W F k b y 5 7 Q 2 9 s d W 1 u M T I 5 O T I s M T I 5 O T F 9 J n F 1 b 3 Q 7 L C Z x d W 9 0 O 1 N l Y 3 R p b 2 4 x L 0 h v a m E x L 1 R p c G 8 g Y 2 F t Y m l h Z G 8 u e 0 N v b H V t b j E y O T k z L D E y O T k y f S Z x d W 9 0 O y w m c X V v d D t T Z W N 0 a W 9 u M S 9 I b 2 p h M S 9 U a X B v I G N h b W J p Y W R v L n t D b 2 x 1 b W 4 x M j k 5 N C w x M j k 5 M 3 0 m c X V v d D s s J n F 1 b 3 Q 7 U 2 V j d G l v b j E v S G 9 q Y T E v V G l w b y B j Y W 1 i a W F k b y 5 7 Q 2 9 s d W 1 u M T I 5 O T U s M T I 5 O T R 9 J n F 1 b 3 Q 7 L C Z x d W 9 0 O 1 N l Y 3 R p b 2 4 x L 0 h v a m E x L 1 R p c G 8 g Y 2 F t Y m l h Z G 8 u e 0 N v b H V t b j E y O T k 2 L D E y O T k 1 f S Z x d W 9 0 O y w m c X V v d D t T Z W N 0 a W 9 u M S 9 I b 2 p h M S 9 U a X B v I G N h b W J p Y W R v L n t D b 2 x 1 b W 4 x M j k 5 N y w x M j k 5 N n 0 m c X V v d D s s J n F 1 b 3 Q 7 U 2 V j d G l v b j E v S G 9 q Y T E v V G l w b y B j Y W 1 i a W F k b y 5 7 Q 2 9 s d W 1 u M T I 5 O T g s M T I 5 O T d 9 J n F 1 b 3 Q 7 L C Z x d W 9 0 O 1 N l Y 3 R p b 2 4 x L 0 h v a m E x L 1 R p c G 8 g Y 2 F t Y m l h Z G 8 u e 0 N v b H V t b j E y O T k 5 L D E y O T k 4 f S Z x d W 9 0 O y w m c X V v d D t T Z W N 0 a W 9 u M S 9 I b 2 p h M S 9 U a X B v I G N h b W J p Y W R v L n t D b 2 x 1 b W 4 x M z A w M C w x M j k 5 O X 0 m c X V v d D s s J n F 1 b 3 Q 7 U 2 V j d G l v b j E v S G 9 q Y T E v V G l w b y B j Y W 1 i a W F k b y 5 7 Q 2 9 s d W 1 u M T M w M D E s M T M w M D B 9 J n F 1 b 3 Q 7 L C Z x d W 9 0 O 1 N l Y 3 R p b 2 4 x L 0 h v a m E x L 1 R p c G 8 g Y 2 F t Y m l h Z G 8 u e 0 N v b H V t b j E z M D A y L D E z M D A x f S Z x d W 9 0 O y w m c X V v d D t T Z W N 0 a W 9 u M S 9 I b 2 p h M S 9 U a X B v I G N h b W J p Y W R v L n t D b 2 x 1 b W 4 x M z A w M y w x M z A w M n 0 m c X V v d D s s J n F 1 b 3 Q 7 U 2 V j d G l v b j E v S G 9 q Y T E v V G l w b y B j Y W 1 i a W F k b y 5 7 Q 2 9 s d W 1 u M T M w M D Q s M T M w M D N 9 J n F 1 b 3 Q 7 L C Z x d W 9 0 O 1 N l Y 3 R p b 2 4 x L 0 h v a m E x L 1 R p c G 8 g Y 2 F t Y m l h Z G 8 u e 0 N v b H V t b j E z M D A 1 L D E z M D A 0 f S Z x d W 9 0 O y w m c X V v d D t T Z W N 0 a W 9 u M S 9 I b 2 p h M S 9 U a X B v I G N h b W J p Y W R v L n t D b 2 x 1 b W 4 x M z A w N i w x M z A w N X 0 m c X V v d D s s J n F 1 b 3 Q 7 U 2 V j d G l v b j E v S G 9 q Y T E v V G l w b y B j Y W 1 i a W F k b y 5 7 Q 2 9 s d W 1 u M T M w M D c s M T M w M D Z 9 J n F 1 b 3 Q 7 L C Z x d W 9 0 O 1 N l Y 3 R p b 2 4 x L 0 h v a m E x L 1 R p c G 8 g Y 2 F t Y m l h Z G 8 u e 0 N v b H V t b j E z M D A 4 L D E z M D A 3 f S Z x d W 9 0 O y w m c X V v d D t T Z W N 0 a W 9 u M S 9 I b 2 p h M S 9 U a X B v I G N h b W J p Y W R v L n t D b 2 x 1 b W 4 x M z A w O S w x M z A w O H 0 m c X V v d D s s J n F 1 b 3 Q 7 U 2 V j d G l v b j E v S G 9 q Y T E v V G l w b y B j Y W 1 i a W F k b y 5 7 Q 2 9 s d W 1 u M T M w M T A s M T M w M D l 9 J n F 1 b 3 Q 7 L C Z x d W 9 0 O 1 N l Y 3 R p b 2 4 x L 0 h v a m E x L 1 R p c G 8 g Y 2 F t Y m l h Z G 8 u e 0 N v b H V t b j E z M D E x L D E z M D E w f S Z x d W 9 0 O y w m c X V v d D t T Z W N 0 a W 9 u M S 9 I b 2 p h M S 9 U a X B v I G N h b W J p Y W R v L n t D b 2 x 1 b W 4 x M z A x M i w x M z A x M X 0 m c X V v d D s s J n F 1 b 3 Q 7 U 2 V j d G l v b j E v S G 9 q Y T E v V G l w b y B j Y W 1 i a W F k b y 5 7 Q 2 9 s d W 1 u M T M w M T M s M T M w M T J 9 J n F 1 b 3 Q 7 L C Z x d W 9 0 O 1 N l Y 3 R p b 2 4 x L 0 h v a m E x L 1 R p c G 8 g Y 2 F t Y m l h Z G 8 u e 0 N v b H V t b j E z M D E 0 L D E z M D E z f S Z x d W 9 0 O y w m c X V v d D t T Z W N 0 a W 9 u M S 9 I b 2 p h M S 9 U a X B v I G N h b W J p Y W R v L n t D b 2 x 1 b W 4 x M z A x N S w x M z A x N H 0 m c X V v d D s s J n F 1 b 3 Q 7 U 2 V j d G l v b j E v S G 9 q Y T E v V G l w b y B j Y W 1 i a W F k b y 5 7 Q 2 9 s d W 1 u M T M w M T Y s M T M w M T V 9 J n F 1 b 3 Q 7 L C Z x d W 9 0 O 1 N l Y 3 R p b 2 4 x L 0 h v a m E x L 1 R p c G 8 g Y 2 F t Y m l h Z G 8 u e 0 N v b H V t b j E z M D E 3 L D E z M D E 2 f S Z x d W 9 0 O y w m c X V v d D t T Z W N 0 a W 9 u M S 9 I b 2 p h M S 9 U a X B v I G N h b W J p Y W R v L n t D b 2 x 1 b W 4 x M z A x O C w x M z A x N 3 0 m c X V v d D s s J n F 1 b 3 Q 7 U 2 V j d G l v b j E v S G 9 q Y T E v V G l w b y B j Y W 1 i a W F k b y 5 7 Q 2 9 s d W 1 u M T M w M T k s M T M w M T h 9 J n F 1 b 3 Q 7 L C Z x d W 9 0 O 1 N l Y 3 R p b 2 4 x L 0 h v a m E x L 1 R p c G 8 g Y 2 F t Y m l h Z G 8 u e 0 N v b H V t b j E z M D I w L D E z M D E 5 f S Z x d W 9 0 O y w m c X V v d D t T Z W N 0 a W 9 u M S 9 I b 2 p h M S 9 U a X B v I G N h b W J p Y W R v L n t D b 2 x 1 b W 4 x M z A y M S w x M z A y M H 0 m c X V v d D s s J n F 1 b 3 Q 7 U 2 V j d G l v b j E v S G 9 q Y T E v V G l w b y B j Y W 1 i a W F k b y 5 7 Q 2 9 s d W 1 u M T M w M j I s M T M w M j F 9 J n F 1 b 3 Q 7 L C Z x d W 9 0 O 1 N l Y 3 R p b 2 4 x L 0 h v a m E x L 1 R p c G 8 g Y 2 F t Y m l h Z G 8 u e 0 N v b H V t b j E z M D I z L D E z M D I y f S Z x d W 9 0 O y w m c X V v d D t T Z W N 0 a W 9 u M S 9 I b 2 p h M S 9 U a X B v I G N h b W J p Y W R v L n t D b 2 x 1 b W 4 x M z A y N C w x M z A y M 3 0 m c X V v d D s s J n F 1 b 3 Q 7 U 2 V j d G l v b j E v S G 9 q Y T E v V G l w b y B j Y W 1 i a W F k b y 5 7 Q 2 9 s d W 1 u M T M w M j U s M T M w M j R 9 J n F 1 b 3 Q 7 L C Z x d W 9 0 O 1 N l Y 3 R p b 2 4 x L 0 h v a m E x L 1 R p c G 8 g Y 2 F t Y m l h Z G 8 u e 0 N v b H V t b j E z M D I 2 L D E z M D I 1 f S Z x d W 9 0 O y w m c X V v d D t T Z W N 0 a W 9 u M S 9 I b 2 p h M S 9 U a X B v I G N h b W J p Y W R v L n t D b 2 x 1 b W 4 x M z A y N y w x M z A y N n 0 m c X V v d D s s J n F 1 b 3 Q 7 U 2 V j d G l v b j E v S G 9 q Y T E v V G l w b y B j Y W 1 i a W F k b y 5 7 Q 2 9 s d W 1 u M T M w M j g s M T M w M j d 9 J n F 1 b 3 Q 7 L C Z x d W 9 0 O 1 N l Y 3 R p b 2 4 x L 0 h v a m E x L 1 R p c G 8 g Y 2 F t Y m l h Z G 8 u e 0 N v b H V t b j E z M D I 5 L D E z M D I 4 f S Z x d W 9 0 O y w m c X V v d D t T Z W N 0 a W 9 u M S 9 I b 2 p h M S 9 U a X B v I G N h b W J p Y W R v L n t D b 2 x 1 b W 4 x M z A z M C w x M z A y O X 0 m c X V v d D s s J n F 1 b 3 Q 7 U 2 V j d G l v b j E v S G 9 q Y T E v V G l w b y B j Y W 1 i a W F k b y 5 7 Q 2 9 s d W 1 u M T M w M z E s M T M w M z B 9 J n F 1 b 3 Q 7 L C Z x d W 9 0 O 1 N l Y 3 R p b 2 4 x L 0 h v a m E x L 1 R p c G 8 g Y 2 F t Y m l h Z G 8 u e 0 N v b H V t b j E z M D M y L D E z M D M x f S Z x d W 9 0 O y w m c X V v d D t T Z W N 0 a W 9 u M S 9 I b 2 p h M S 9 U a X B v I G N h b W J p Y W R v L n t D b 2 x 1 b W 4 x M z A z M y w x M z A z M n 0 m c X V v d D s s J n F 1 b 3 Q 7 U 2 V j d G l v b j E v S G 9 q Y T E v V G l w b y B j Y W 1 i a W F k b y 5 7 Q 2 9 s d W 1 u M T M w M z Q s M T M w M z N 9 J n F 1 b 3 Q 7 L C Z x d W 9 0 O 1 N l Y 3 R p b 2 4 x L 0 h v a m E x L 1 R p c G 8 g Y 2 F t Y m l h Z G 8 u e 0 N v b H V t b j E z M D M 1 L D E z M D M 0 f S Z x d W 9 0 O y w m c X V v d D t T Z W N 0 a W 9 u M S 9 I b 2 p h M S 9 U a X B v I G N h b W J p Y W R v L n t D b 2 x 1 b W 4 x M z A z N i w x M z A z N X 0 m c X V v d D s s J n F 1 b 3 Q 7 U 2 V j d G l v b j E v S G 9 q Y T E v V G l w b y B j Y W 1 i a W F k b y 5 7 Q 2 9 s d W 1 u M T M w M z c s M T M w M z Z 9 J n F 1 b 3 Q 7 L C Z x d W 9 0 O 1 N l Y 3 R p b 2 4 x L 0 h v a m E x L 1 R p c G 8 g Y 2 F t Y m l h Z G 8 u e 0 N v b H V t b j E z M D M 4 L D E z M D M 3 f S Z x d W 9 0 O y w m c X V v d D t T Z W N 0 a W 9 u M S 9 I b 2 p h M S 9 U a X B v I G N h b W J p Y W R v L n t D b 2 x 1 b W 4 x M z A z O S w x M z A z O H 0 m c X V v d D s s J n F 1 b 3 Q 7 U 2 V j d G l v b j E v S G 9 q Y T E v V G l w b y B j Y W 1 i a W F k b y 5 7 Q 2 9 s d W 1 u M T M w N D A s M T M w M z l 9 J n F 1 b 3 Q 7 L C Z x d W 9 0 O 1 N l Y 3 R p b 2 4 x L 0 h v a m E x L 1 R p c G 8 g Y 2 F t Y m l h Z G 8 u e 0 N v b H V t b j E z M D Q x L D E z M D Q w f S Z x d W 9 0 O y w m c X V v d D t T Z W N 0 a W 9 u M S 9 I b 2 p h M S 9 U a X B v I G N h b W J p Y W R v L n t D b 2 x 1 b W 4 x M z A 0 M i w x M z A 0 M X 0 m c X V v d D s s J n F 1 b 3 Q 7 U 2 V j d G l v b j E v S G 9 q Y T E v V G l w b y B j Y W 1 i a W F k b y 5 7 Q 2 9 s d W 1 u M T M w N D M s M T M w N D J 9 J n F 1 b 3 Q 7 L C Z x d W 9 0 O 1 N l Y 3 R p b 2 4 x L 0 h v a m E x L 1 R p c G 8 g Y 2 F t Y m l h Z G 8 u e 0 N v b H V t b j E z M D Q 0 L D E z M D Q z f S Z x d W 9 0 O y w m c X V v d D t T Z W N 0 a W 9 u M S 9 I b 2 p h M S 9 U a X B v I G N h b W J p Y W R v L n t D b 2 x 1 b W 4 x M z A 0 N S w x M z A 0 N H 0 m c X V v d D s s J n F 1 b 3 Q 7 U 2 V j d G l v b j E v S G 9 q Y T E v V G l w b y B j Y W 1 i a W F k b y 5 7 Q 2 9 s d W 1 u M T M w N D Y s M T M w N D V 9 J n F 1 b 3 Q 7 L C Z x d W 9 0 O 1 N l Y 3 R p b 2 4 x L 0 h v a m E x L 1 R p c G 8 g Y 2 F t Y m l h Z G 8 u e 0 N v b H V t b j E z M D Q 3 L D E z M D Q 2 f S Z x d W 9 0 O y w m c X V v d D t T Z W N 0 a W 9 u M S 9 I b 2 p h M S 9 U a X B v I G N h b W J p Y W R v L n t D b 2 x 1 b W 4 x M z A 0 O C w x M z A 0 N 3 0 m c X V v d D s s J n F 1 b 3 Q 7 U 2 V j d G l v b j E v S G 9 q Y T E v V G l w b y B j Y W 1 i a W F k b y 5 7 Q 2 9 s d W 1 u M T M w N D k s M T M w N D h 9 J n F 1 b 3 Q 7 L C Z x d W 9 0 O 1 N l Y 3 R p b 2 4 x L 0 h v a m E x L 1 R p c G 8 g Y 2 F t Y m l h Z G 8 u e 0 N v b H V t b j E z M D U w L D E z M D Q 5 f S Z x d W 9 0 O y w m c X V v d D t T Z W N 0 a W 9 u M S 9 I b 2 p h M S 9 U a X B v I G N h b W J p Y W R v L n t D b 2 x 1 b W 4 x M z A 1 M S w x M z A 1 M H 0 m c X V v d D s s J n F 1 b 3 Q 7 U 2 V j d G l v b j E v S G 9 q Y T E v V G l w b y B j Y W 1 i a W F k b y 5 7 Q 2 9 s d W 1 u M T M w N T I s M T M w N T F 9 J n F 1 b 3 Q 7 L C Z x d W 9 0 O 1 N l Y 3 R p b 2 4 x L 0 h v a m E x L 1 R p c G 8 g Y 2 F t Y m l h Z G 8 u e 0 N v b H V t b j E z M D U z L D E z M D U y f S Z x d W 9 0 O y w m c X V v d D t T Z W N 0 a W 9 u M S 9 I b 2 p h M S 9 U a X B v I G N h b W J p Y W R v L n t D b 2 x 1 b W 4 x M z A 1 N C w x M z A 1 M 3 0 m c X V v d D s s J n F 1 b 3 Q 7 U 2 V j d G l v b j E v S G 9 q Y T E v V G l w b y B j Y W 1 i a W F k b y 5 7 Q 2 9 s d W 1 u M T M w N T U s M T M w N T R 9 J n F 1 b 3 Q 7 L C Z x d W 9 0 O 1 N l Y 3 R p b 2 4 x L 0 h v a m E x L 1 R p c G 8 g Y 2 F t Y m l h Z G 8 u e 0 N v b H V t b j E z M D U 2 L D E z M D U 1 f S Z x d W 9 0 O y w m c X V v d D t T Z W N 0 a W 9 u M S 9 I b 2 p h M S 9 U a X B v I G N h b W J p Y W R v L n t D b 2 x 1 b W 4 x M z A 1 N y w x M z A 1 N n 0 m c X V v d D s s J n F 1 b 3 Q 7 U 2 V j d G l v b j E v S G 9 q Y T E v V G l w b y B j Y W 1 i a W F k b y 5 7 Q 2 9 s d W 1 u M T M w N T g s M T M w N T d 9 J n F 1 b 3 Q 7 L C Z x d W 9 0 O 1 N l Y 3 R p b 2 4 x L 0 h v a m E x L 1 R p c G 8 g Y 2 F t Y m l h Z G 8 u e 0 N v b H V t b j E z M D U 5 L D E z M D U 4 f S Z x d W 9 0 O y w m c X V v d D t T Z W N 0 a W 9 u M S 9 I b 2 p h M S 9 U a X B v I G N h b W J p Y W R v L n t D b 2 x 1 b W 4 x M z A 2 M C w x M z A 1 O X 0 m c X V v d D s s J n F 1 b 3 Q 7 U 2 V j d G l v b j E v S G 9 q Y T E v V G l w b y B j Y W 1 i a W F k b y 5 7 Q 2 9 s d W 1 u M T M w N j E s M T M w N j B 9 J n F 1 b 3 Q 7 L C Z x d W 9 0 O 1 N l Y 3 R p b 2 4 x L 0 h v a m E x L 1 R p c G 8 g Y 2 F t Y m l h Z G 8 u e 0 N v b H V t b j E z M D Y y L D E z M D Y x f S Z x d W 9 0 O y w m c X V v d D t T Z W N 0 a W 9 u M S 9 I b 2 p h M S 9 U a X B v I G N h b W J p Y W R v L n t D b 2 x 1 b W 4 x M z A 2 M y w x M z A 2 M n 0 m c X V v d D s s J n F 1 b 3 Q 7 U 2 V j d G l v b j E v S G 9 q Y T E v V G l w b y B j Y W 1 i a W F k b y 5 7 Q 2 9 s d W 1 u M T M w N j Q s M T M w N j N 9 J n F 1 b 3 Q 7 L C Z x d W 9 0 O 1 N l Y 3 R p b 2 4 x L 0 h v a m E x L 1 R p c G 8 g Y 2 F t Y m l h Z G 8 u e 0 N v b H V t b j E z M D Y 1 L D E z M D Y 0 f S Z x d W 9 0 O y w m c X V v d D t T Z W N 0 a W 9 u M S 9 I b 2 p h M S 9 U a X B v I G N h b W J p Y W R v L n t D b 2 x 1 b W 4 x M z A 2 N i w x M z A 2 N X 0 m c X V v d D s s J n F 1 b 3 Q 7 U 2 V j d G l v b j E v S G 9 q Y T E v V G l w b y B j Y W 1 i a W F k b y 5 7 Q 2 9 s d W 1 u M T M w N j c s M T M w N j Z 9 J n F 1 b 3 Q 7 L C Z x d W 9 0 O 1 N l Y 3 R p b 2 4 x L 0 h v a m E x L 1 R p c G 8 g Y 2 F t Y m l h Z G 8 u e 0 N v b H V t b j E z M D Y 4 L D E z M D Y 3 f S Z x d W 9 0 O y w m c X V v d D t T Z W N 0 a W 9 u M S 9 I b 2 p h M S 9 U a X B v I G N h b W J p Y W R v L n t D b 2 x 1 b W 4 x M z A 2 O S w x M z A 2 O H 0 m c X V v d D s s J n F 1 b 3 Q 7 U 2 V j d G l v b j E v S G 9 q Y T E v V G l w b y B j Y W 1 i a W F k b y 5 7 Q 2 9 s d W 1 u M T M w N z A s M T M w N j l 9 J n F 1 b 3 Q 7 L C Z x d W 9 0 O 1 N l Y 3 R p b 2 4 x L 0 h v a m E x L 1 R p c G 8 g Y 2 F t Y m l h Z G 8 u e 0 N v b H V t b j E z M D c x L D E z M D c w f S Z x d W 9 0 O y w m c X V v d D t T Z W N 0 a W 9 u M S 9 I b 2 p h M S 9 U a X B v I G N h b W J p Y W R v L n t D b 2 x 1 b W 4 x M z A 3 M i w x M z A 3 M X 0 m c X V v d D s s J n F 1 b 3 Q 7 U 2 V j d G l v b j E v S G 9 q Y T E v V G l w b y B j Y W 1 i a W F k b y 5 7 Q 2 9 s d W 1 u M T M w N z M s M T M w N z J 9 J n F 1 b 3 Q 7 L C Z x d W 9 0 O 1 N l Y 3 R p b 2 4 x L 0 h v a m E x L 1 R p c G 8 g Y 2 F t Y m l h Z G 8 u e 0 N v b H V t b j E z M D c 0 L D E z M D c z f S Z x d W 9 0 O y w m c X V v d D t T Z W N 0 a W 9 u M S 9 I b 2 p h M S 9 U a X B v I G N h b W J p Y W R v L n t D b 2 x 1 b W 4 x M z A 3 N S w x M z A 3 N H 0 m c X V v d D s s J n F 1 b 3 Q 7 U 2 V j d G l v b j E v S G 9 q Y T E v V G l w b y B j Y W 1 i a W F k b y 5 7 Q 2 9 s d W 1 u M T M w N z Y s M T M w N z V 9 J n F 1 b 3 Q 7 L C Z x d W 9 0 O 1 N l Y 3 R p b 2 4 x L 0 h v a m E x L 1 R p c G 8 g Y 2 F t Y m l h Z G 8 u e 0 N v b H V t b j E z M D c 3 L D E z M D c 2 f S Z x d W 9 0 O y w m c X V v d D t T Z W N 0 a W 9 u M S 9 I b 2 p h M S 9 U a X B v I G N h b W J p Y W R v L n t D b 2 x 1 b W 4 x M z A 3 O C w x M z A 3 N 3 0 m c X V v d D s s J n F 1 b 3 Q 7 U 2 V j d G l v b j E v S G 9 q Y T E v V G l w b y B j Y W 1 i a W F k b y 5 7 Q 2 9 s d W 1 u M T M w N z k s M T M w N z h 9 J n F 1 b 3 Q 7 L C Z x d W 9 0 O 1 N l Y 3 R p b 2 4 x L 0 h v a m E x L 1 R p c G 8 g Y 2 F t Y m l h Z G 8 u e 0 N v b H V t b j E z M D g w L D E z M D c 5 f S Z x d W 9 0 O y w m c X V v d D t T Z W N 0 a W 9 u M S 9 I b 2 p h M S 9 U a X B v I G N h b W J p Y W R v L n t D b 2 x 1 b W 4 x M z A 4 M S w x M z A 4 M H 0 m c X V v d D s s J n F 1 b 3 Q 7 U 2 V j d G l v b j E v S G 9 q Y T E v V G l w b y B j Y W 1 i a W F k b y 5 7 Q 2 9 s d W 1 u M T M w O D I s M T M w O D F 9 J n F 1 b 3 Q 7 L C Z x d W 9 0 O 1 N l Y 3 R p b 2 4 x L 0 h v a m E x L 1 R p c G 8 g Y 2 F t Y m l h Z G 8 u e 0 N v b H V t b j E z M D g z L D E z M D g y f S Z x d W 9 0 O y w m c X V v d D t T Z W N 0 a W 9 u M S 9 I b 2 p h M S 9 U a X B v I G N h b W J p Y W R v L n t D b 2 x 1 b W 4 x M z A 4 N C w x M z A 4 M 3 0 m c X V v d D s s J n F 1 b 3 Q 7 U 2 V j d G l v b j E v S G 9 q Y T E v V G l w b y B j Y W 1 i a W F k b y 5 7 Q 2 9 s d W 1 u M T M w O D U s M T M w O D R 9 J n F 1 b 3 Q 7 L C Z x d W 9 0 O 1 N l Y 3 R p b 2 4 x L 0 h v a m E x L 1 R p c G 8 g Y 2 F t Y m l h Z G 8 u e 0 N v b H V t b j E z M D g 2 L D E z M D g 1 f S Z x d W 9 0 O y w m c X V v d D t T Z W N 0 a W 9 u M S 9 I b 2 p h M S 9 U a X B v I G N h b W J p Y W R v L n t D b 2 x 1 b W 4 x M z A 4 N y w x M z A 4 N n 0 m c X V v d D s s J n F 1 b 3 Q 7 U 2 V j d G l v b j E v S G 9 q Y T E v V G l w b y B j Y W 1 i a W F k b y 5 7 Q 2 9 s d W 1 u M T M w O D g s M T M w O D d 9 J n F 1 b 3 Q 7 L C Z x d W 9 0 O 1 N l Y 3 R p b 2 4 x L 0 h v a m E x L 1 R p c G 8 g Y 2 F t Y m l h Z G 8 u e 0 N v b H V t b j E z M D g 5 L D E z M D g 4 f S Z x d W 9 0 O y w m c X V v d D t T Z W N 0 a W 9 u M S 9 I b 2 p h M S 9 U a X B v I G N h b W J p Y W R v L n t D b 2 x 1 b W 4 x M z A 5 M C w x M z A 4 O X 0 m c X V v d D s s J n F 1 b 3 Q 7 U 2 V j d G l v b j E v S G 9 q Y T E v V G l w b y B j Y W 1 i a W F k b y 5 7 Q 2 9 s d W 1 u M T M w O T E s M T M w O T B 9 J n F 1 b 3 Q 7 L C Z x d W 9 0 O 1 N l Y 3 R p b 2 4 x L 0 h v a m E x L 1 R p c G 8 g Y 2 F t Y m l h Z G 8 u e 0 N v b H V t b j E z M D k y L D E z M D k x f S Z x d W 9 0 O y w m c X V v d D t T Z W N 0 a W 9 u M S 9 I b 2 p h M S 9 U a X B v I G N h b W J p Y W R v L n t D b 2 x 1 b W 4 x M z A 5 M y w x M z A 5 M n 0 m c X V v d D s s J n F 1 b 3 Q 7 U 2 V j d G l v b j E v S G 9 q Y T E v V G l w b y B j Y W 1 i a W F k b y 5 7 Q 2 9 s d W 1 u M T M w O T Q s M T M w O T N 9 J n F 1 b 3 Q 7 L C Z x d W 9 0 O 1 N l Y 3 R p b 2 4 x L 0 h v a m E x L 1 R p c G 8 g Y 2 F t Y m l h Z G 8 u e 0 N v b H V t b j E z M D k 1 L D E z M D k 0 f S Z x d W 9 0 O y w m c X V v d D t T Z W N 0 a W 9 u M S 9 I b 2 p h M S 9 U a X B v I G N h b W J p Y W R v L n t D b 2 x 1 b W 4 x M z A 5 N i w x M z A 5 N X 0 m c X V v d D s s J n F 1 b 3 Q 7 U 2 V j d G l v b j E v S G 9 q Y T E v V G l w b y B j Y W 1 i a W F k b y 5 7 Q 2 9 s d W 1 u M T M w O T c s M T M w O T Z 9 J n F 1 b 3 Q 7 L C Z x d W 9 0 O 1 N l Y 3 R p b 2 4 x L 0 h v a m E x L 1 R p c G 8 g Y 2 F t Y m l h Z G 8 u e 0 N v b H V t b j E z M D k 4 L D E z M D k 3 f S Z x d W 9 0 O y w m c X V v d D t T Z W N 0 a W 9 u M S 9 I b 2 p h M S 9 U a X B v I G N h b W J p Y W R v L n t D b 2 x 1 b W 4 x M z A 5 O S w x M z A 5 O H 0 m c X V v d D s s J n F 1 b 3 Q 7 U 2 V j d G l v b j E v S G 9 q Y T E v V G l w b y B j Y W 1 i a W F k b y 5 7 Q 2 9 s d W 1 u M T M x M D A s M T M w O T l 9 J n F 1 b 3 Q 7 L C Z x d W 9 0 O 1 N l Y 3 R p b 2 4 x L 0 h v a m E x L 1 R p c G 8 g Y 2 F t Y m l h Z G 8 u e 0 N v b H V t b j E z M T A x L D E z M T A w f S Z x d W 9 0 O y w m c X V v d D t T Z W N 0 a W 9 u M S 9 I b 2 p h M S 9 U a X B v I G N h b W J p Y W R v L n t D b 2 x 1 b W 4 x M z E w M i w x M z E w M X 0 m c X V v d D s s J n F 1 b 3 Q 7 U 2 V j d G l v b j E v S G 9 q Y T E v V G l w b y B j Y W 1 i a W F k b y 5 7 Q 2 9 s d W 1 u M T M x M D M s M T M x M D J 9 J n F 1 b 3 Q 7 L C Z x d W 9 0 O 1 N l Y 3 R p b 2 4 x L 0 h v a m E x L 1 R p c G 8 g Y 2 F t Y m l h Z G 8 u e 0 N v b H V t b j E z M T A 0 L D E z M T A z f S Z x d W 9 0 O y w m c X V v d D t T Z W N 0 a W 9 u M S 9 I b 2 p h M S 9 U a X B v I G N h b W J p Y W R v L n t D b 2 x 1 b W 4 x M z E w N S w x M z E w N H 0 m c X V v d D s s J n F 1 b 3 Q 7 U 2 V j d G l v b j E v S G 9 q Y T E v V G l w b y B j Y W 1 i a W F k b y 5 7 Q 2 9 s d W 1 u M T M x M D Y s M T M x M D V 9 J n F 1 b 3 Q 7 L C Z x d W 9 0 O 1 N l Y 3 R p b 2 4 x L 0 h v a m E x L 1 R p c G 8 g Y 2 F t Y m l h Z G 8 u e 0 N v b H V t b j E z M T A 3 L D E z M T A 2 f S Z x d W 9 0 O y w m c X V v d D t T Z W N 0 a W 9 u M S 9 I b 2 p h M S 9 U a X B v I G N h b W J p Y W R v L n t D b 2 x 1 b W 4 x M z E w O C w x M z E w N 3 0 m c X V v d D s s J n F 1 b 3 Q 7 U 2 V j d G l v b j E v S G 9 q Y T E v V G l w b y B j Y W 1 i a W F k b y 5 7 Q 2 9 s d W 1 u M T M x M D k s M T M x M D h 9 J n F 1 b 3 Q 7 L C Z x d W 9 0 O 1 N l Y 3 R p b 2 4 x L 0 h v a m E x L 1 R p c G 8 g Y 2 F t Y m l h Z G 8 u e 0 N v b H V t b j E z M T E w L D E z M T A 5 f S Z x d W 9 0 O y w m c X V v d D t T Z W N 0 a W 9 u M S 9 I b 2 p h M S 9 U a X B v I G N h b W J p Y W R v L n t D b 2 x 1 b W 4 x M z E x M S w x M z E x M H 0 m c X V v d D s s J n F 1 b 3 Q 7 U 2 V j d G l v b j E v S G 9 q Y T E v V G l w b y B j Y W 1 i a W F k b y 5 7 Q 2 9 s d W 1 u M T M x M T I s M T M x M T F 9 J n F 1 b 3 Q 7 L C Z x d W 9 0 O 1 N l Y 3 R p b 2 4 x L 0 h v a m E x L 1 R p c G 8 g Y 2 F t Y m l h Z G 8 u e 0 N v b H V t b j E z M T E z L D E z M T E y f S Z x d W 9 0 O y w m c X V v d D t T Z W N 0 a W 9 u M S 9 I b 2 p h M S 9 U a X B v I G N h b W J p Y W R v L n t D b 2 x 1 b W 4 x M z E x N C w x M z E x M 3 0 m c X V v d D s s J n F 1 b 3 Q 7 U 2 V j d G l v b j E v S G 9 q Y T E v V G l w b y B j Y W 1 i a W F k b y 5 7 Q 2 9 s d W 1 u M T M x M T U s M T M x M T R 9 J n F 1 b 3 Q 7 L C Z x d W 9 0 O 1 N l Y 3 R p b 2 4 x L 0 h v a m E x L 1 R p c G 8 g Y 2 F t Y m l h Z G 8 u e 0 N v b H V t b j E z M T E 2 L D E z M T E 1 f S Z x d W 9 0 O y w m c X V v d D t T Z W N 0 a W 9 u M S 9 I b 2 p h M S 9 U a X B v I G N h b W J p Y W R v L n t D b 2 x 1 b W 4 x M z E x N y w x M z E x N n 0 m c X V v d D s s J n F 1 b 3 Q 7 U 2 V j d G l v b j E v S G 9 q Y T E v V G l w b y B j Y W 1 i a W F k b y 5 7 Q 2 9 s d W 1 u M T M x M T g s M T M x M T d 9 J n F 1 b 3 Q 7 L C Z x d W 9 0 O 1 N l Y 3 R p b 2 4 x L 0 h v a m E x L 1 R p c G 8 g Y 2 F t Y m l h Z G 8 u e 0 N v b H V t b j E z M T E 5 L D E z M T E 4 f S Z x d W 9 0 O y w m c X V v d D t T Z W N 0 a W 9 u M S 9 I b 2 p h M S 9 U a X B v I G N h b W J p Y W R v L n t D b 2 x 1 b W 4 x M z E y M C w x M z E x O X 0 m c X V v d D s s J n F 1 b 3 Q 7 U 2 V j d G l v b j E v S G 9 q Y T E v V G l w b y B j Y W 1 i a W F k b y 5 7 Q 2 9 s d W 1 u M T M x M j E s M T M x M j B 9 J n F 1 b 3 Q 7 L C Z x d W 9 0 O 1 N l Y 3 R p b 2 4 x L 0 h v a m E x L 1 R p c G 8 g Y 2 F t Y m l h Z G 8 u e 0 N v b H V t b j E z M T I y L D E z M T I x f S Z x d W 9 0 O y w m c X V v d D t T Z W N 0 a W 9 u M S 9 I b 2 p h M S 9 U a X B v I G N h b W J p Y W R v L n t D b 2 x 1 b W 4 x M z E y M y w x M z E y M n 0 m c X V v d D s s J n F 1 b 3 Q 7 U 2 V j d G l v b j E v S G 9 q Y T E v V G l w b y B j Y W 1 i a W F k b y 5 7 Q 2 9 s d W 1 u M T M x M j Q s M T M x M j N 9 J n F 1 b 3 Q 7 L C Z x d W 9 0 O 1 N l Y 3 R p b 2 4 x L 0 h v a m E x L 1 R p c G 8 g Y 2 F t Y m l h Z G 8 u e 0 N v b H V t b j E z M T I 1 L D E z M T I 0 f S Z x d W 9 0 O y w m c X V v d D t T Z W N 0 a W 9 u M S 9 I b 2 p h M S 9 U a X B v I G N h b W J p Y W R v L n t D b 2 x 1 b W 4 x M z E y N i w x M z E y N X 0 m c X V v d D s s J n F 1 b 3 Q 7 U 2 V j d G l v b j E v S G 9 q Y T E v V G l w b y B j Y W 1 i a W F k b y 5 7 Q 2 9 s d W 1 u M T M x M j c s M T M x M j Z 9 J n F 1 b 3 Q 7 L C Z x d W 9 0 O 1 N l Y 3 R p b 2 4 x L 0 h v a m E x L 1 R p c G 8 g Y 2 F t Y m l h Z G 8 u e 0 N v b H V t b j E z M T I 4 L D E z M T I 3 f S Z x d W 9 0 O y w m c X V v d D t T Z W N 0 a W 9 u M S 9 I b 2 p h M S 9 U a X B v I G N h b W J p Y W R v L n t D b 2 x 1 b W 4 x M z E y O S w x M z E y O H 0 m c X V v d D s s J n F 1 b 3 Q 7 U 2 V j d G l v b j E v S G 9 q Y T E v V G l w b y B j Y W 1 i a W F k b y 5 7 Q 2 9 s d W 1 u M T M x M z A s M T M x M j l 9 J n F 1 b 3 Q 7 L C Z x d W 9 0 O 1 N l Y 3 R p b 2 4 x L 0 h v a m E x L 1 R p c G 8 g Y 2 F t Y m l h Z G 8 u e 0 N v b H V t b j E z M T M x L D E z M T M w f S Z x d W 9 0 O y w m c X V v d D t T Z W N 0 a W 9 u M S 9 I b 2 p h M S 9 U a X B v I G N h b W J p Y W R v L n t D b 2 x 1 b W 4 x M z E z M i w x M z E z M X 0 m c X V v d D s s J n F 1 b 3 Q 7 U 2 V j d G l v b j E v S G 9 q Y T E v V G l w b y B j Y W 1 i a W F k b y 5 7 Q 2 9 s d W 1 u M T M x M z M s M T M x M z J 9 J n F 1 b 3 Q 7 L C Z x d W 9 0 O 1 N l Y 3 R p b 2 4 x L 0 h v a m E x L 1 R p c G 8 g Y 2 F t Y m l h Z G 8 u e 0 N v b H V t b j E z M T M 0 L D E z M T M z f S Z x d W 9 0 O y w m c X V v d D t T Z W N 0 a W 9 u M S 9 I b 2 p h M S 9 U a X B v I G N h b W J p Y W R v L n t D b 2 x 1 b W 4 x M z E z N S w x M z E z N H 0 m c X V v d D s s J n F 1 b 3 Q 7 U 2 V j d G l v b j E v S G 9 q Y T E v V G l w b y B j Y W 1 i a W F k b y 5 7 Q 2 9 s d W 1 u M T M x M z Y s M T M x M z V 9 J n F 1 b 3 Q 7 L C Z x d W 9 0 O 1 N l Y 3 R p b 2 4 x L 0 h v a m E x L 1 R p c G 8 g Y 2 F t Y m l h Z G 8 u e 0 N v b H V t b j E z M T M 3 L D E z M T M 2 f S Z x d W 9 0 O y w m c X V v d D t T Z W N 0 a W 9 u M S 9 I b 2 p h M S 9 U a X B v I G N h b W J p Y W R v L n t D b 2 x 1 b W 4 x M z E z O C w x M z E z N 3 0 m c X V v d D s s J n F 1 b 3 Q 7 U 2 V j d G l v b j E v S G 9 q Y T E v V G l w b y B j Y W 1 i a W F k b y 5 7 Q 2 9 s d W 1 u M T M x M z k s M T M x M z h 9 J n F 1 b 3 Q 7 L C Z x d W 9 0 O 1 N l Y 3 R p b 2 4 x L 0 h v a m E x L 1 R p c G 8 g Y 2 F t Y m l h Z G 8 u e 0 N v b H V t b j E z M T Q w L D E z M T M 5 f S Z x d W 9 0 O y w m c X V v d D t T Z W N 0 a W 9 u M S 9 I b 2 p h M S 9 U a X B v I G N h b W J p Y W R v L n t D b 2 x 1 b W 4 x M z E 0 M S w x M z E 0 M H 0 m c X V v d D s s J n F 1 b 3 Q 7 U 2 V j d G l v b j E v S G 9 q Y T E v V G l w b y B j Y W 1 i a W F k b y 5 7 Q 2 9 s d W 1 u M T M x N D I s M T M x N D F 9 J n F 1 b 3 Q 7 L C Z x d W 9 0 O 1 N l Y 3 R p b 2 4 x L 0 h v a m E x L 1 R p c G 8 g Y 2 F t Y m l h Z G 8 u e 0 N v b H V t b j E z M T Q z L D E z M T Q y f S Z x d W 9 0 O y w m c X V v d D t T Z W N 0 a W 9 u M S 9 I b 2 p h M S 9 U a X B v I G N h b W J p Y W R v L n t D b 2 x 1 b W 4 x M z E 0 N C w x M z E 0 M 3 0 m c X V v d D s s J n F 1 b 3 Q 7 U 2 V j d G l v b j E v S G 9 q Y T E v V G l w b y B j Y W 1 i a W F k b y 5 7 Q 2 9 s d W 1 u M T M x N D U s M T M x N D R 9 J n F 1 b 3 Q 7 L C Z x d W 9 0 O 1 N l Y 3 R p b 2 4 x L 0 h v a m E x L 1 R p c G 8 g Y 2 F t Y m l h Z G 8 u e 0 N v b H V t b j E z M T Q 2 L D E z M T Q 1 f S Z x d W 9 0 O y w m c X V v d D t T Z W N 0 a W 9 u M S 9 I b 2 p h M S 9 U a X B v I G N h b W J p Y W R v L n t D b 2 x 1 b W 4 x M z E 0 N y w x M z E 0 N n 0 m c X V v d D s s J n F 1 b 3 Q 7 U 2 V j d G l v b j E v S G 9 q Y T E v V G l w b y B j Y W 1 i a W F k b y 5 7 Q 2 9 s d W 1 u M T M x N D g s M T M x N D d 9 J n F 1 b 3 Q 7 L C Z x d W 9 0 O 1 N l Y 3 R p b 2 4 x L 0 h v a m E x L 1 R p c G 8 g Y 2 F t Y m l h Z G 8 u e 0 N v b H V t b j E z M T Q 5 L D E z M T Q 4 f S Z x d W 9 0 O y w m c X V v d D t T Z W N 0 a W 9 u M S 9 I b 2 p h M S 9 U a X B v I G N h b W J p Y W R v L n t D b 2 x 1 b W 4 x M z E 1 M C w x M z E 0 O X 0 m c X V v d D s s J n F 1 b 3 Q 7 U 2 V j d G l v b j E v S G 9 q Y T E v V G l w b y B j Y W 1 i a W F k b y 5 7 Q 2 9 s d W 1 u M T M x N T E s M T M x N T B 9 J n F 1 b 3 Q 7 L C Z x d W 9 0 O 1 N l Y 3 R p b 2 4 x L 0 h v a m E x L 1 R p c G 8 g Y 2 F t Y m l h Z G 8 u e 0 N v b H V t b j E z M T U y L D E z M T U x f S Z x d W 9 0 O y w m c X V v d D t T Z W N 0 a W 9 u M S 9 I b 2 p h M S 9 U a X B v I G N h b W J p Y W R v L n t D b 2 x 1 b W 4 x M z E 1 M y w x M z E 1 M n 0 m c X V v d D s s J n F 1 b 3 Q 7 U 2 V j d G l v b j E v S G 9 q Y T E v V G l w b y B j Y W 1 i a W F k b y 5 7 Q 2 9 s d W 1 u M T M x N T Q s M T M x N T N 9 J n F 1 b 3 Q 7 L C Z x d W 9 0 O 1 N l Y 3 R p b 2 4 x L 0 h v a m E x L 1 R p c G 8 g Y 2 F t Y m l h Z G 8 u e 0 N v b H V t b j E z M T U 1 L D E z M T U 0 f S Z x d W 9 0 O y w m c X V v d D t T Z W N 0 a W 9 u M S 9 I b 2 p h M S 9 U a X B v I G N h b W J p Y W R v L n t D b 2 x 1 b W 4 x M z E 1 N i w x M z E 1 N X 0 m c X V v d D s s J n F 1 b 3 Q 7 U 2 V j d G l v b j E v S G 9 q Y T E v V G l w b y B j Y W 1 i a W F k b y 5 7 Q 2 9 s d W 1 u M T M x N T c s M T M x N T Z 9 J n F 1 b 3 Q 7 L C Z x d W 9 0 O 1 N l Y 3 R p b 2 4 x L 0 h v a m E x L 1 R p c G 8 g Y 2 F t Y m l h Z G 8 u e 0 N v b H V t b j E z M T U 4 L D E z M T U 3 f S Z x d W 9 0 O y w m c X V v d D t T Z W N 0 a W 9 u M S 9 I b 2 p h M S 9 U a X B v I G N h b W J p Y W R v L n t D b 2 x 1 b W 4 x M z E 1 O S w x M z E 1 O H 0 m c X V v d D s s J n F 1 b 3 Q 7 U 2 V j d G l v b j E v S G 9 q Y T E v V G l w b y B j Y W 1 i a W F k b y 5 7 Q 2 9 s d W 1 u M T M x N j A s M T M x N T l 9 J n F 1 b 3 Q 7 L C Z x d W 9 0 O 1 N l Y 3 R p b 2 4 x L 0 h v a m E x L 1 R p c G 8 g Y 2 F t Y m l h Z G 8 u e 0 N v b H V t b j E z M T Y x L D E z M T Y w f S Z x d W 9 0 O y w m c X V v d D t T Z W N 0 a W 9 u M S 9 I b 2 p h M S 9 U a X B v I G N h b W J p Y W R v L n t D b 2 x 1 b W 4 x M z E 2 M i w x M z E 2 M X 0 m c X V v d D s s J n F 1 b 3 Q 7 U 2 V j d G l v b j E v S G 9 q Y T E v V G l w b y B j Y W 1 i a W F k b y 5 7 Q 2 9 s d W 1 u M T M x N j M s M T M x N j J 9 J n F 1 b 3 Q 7 L C Z x d W 9 0 O 1 N l Y 3 R p b 2 4 x L 0 h v a m E x L 1 R p c G 8 g Y 2 F t Y m l h Z G 8 u e 0 N v b H V t b j E z M T Y 0 L D E z M T Y z f S Z x d W 9 0 O y w m c X V v d D t T Z W N 0 a W 9 u M S 9 I b 2 p h M S 9 U a X B v I G N h b W J p Y W R v L n t D b 2 x 1 b W 4 x M z E 2 N S w x M z E 2 N H 0 m c X V v d D s s J n F 1 b 3 Q 7 U 2 V j d G l v b j E v S G 9 q Y T E v V G l w b y B j Y W 1 i a W F k b y 5 7 Q 2 9 s d W 1 u M T M x N j Y s M T M x N j V 9 J n F 1 b 3 Q 7 L C Z x d W 9 0 O 1 N l Y 3 R p b 2 4 x L 0 h v a m E x L 1 R p c G 8 g Y 2 F t Y m l h Z G 8 u e 0 N v b H V t b j E z M T Y 3 L D E z M T Y 2 f S Z x d W 9 0 O y w m c X V v d D t T Z W N 0 a W 9 u M S 9 I b 2 p h M S 9 U a X B v I G N h b W J p Y W R v L n t D b 2 x 1 b W 4 x M z E 2 O C w x M z E 2 N 3 0 m c X V v d D s s J n F 1 b 3 Q 7 U 2 V j d G l v b j E v S G 9 q Y T E v V G l w b y B j Y W 1 i a W F k b y 5 7 Q 2 9 s d W 1 u M T M x N j k s M T M x N j h 9 J n F 1 b 3 Q 7 L C Z x d W 9 0 O 1 N l Y 3 R p b 2 4 x L 0 h v a m E x L 1 R p c G 8 g Y 2 F t Y m l h Z G 8 u e 0 N v b H V t b j E z M T c w L D E z M T Y 5 f S Z x d W 9 0 O y w m c X V v d D t T Z W N 0 a W 9 u M S 9 I b 2 p h M S 9 U a X B v I G N h b W J p Y W R v L n t D b 2 x 1 b W 4 x M z E 3 M S w x M z E 3 M H 0 m c X V v d D s s J n F 1 b 3 Q 7 U 2 V j d G l v b j E v S G 9 q Y T E v V G l w b y B j Y W 1 i a W F k b y 5 7 Q 2 9 s d W 1 u M T M x N z I s M T M x N z F 9 J n F 1 b 3 Q 7 L C Z x d W 9 0 O 1 N l Y 3 R p b 2 4 x L 0 h v a m E x L 1 R p c G 8 g Y 2 F t Y m l h Z G 8 u e 0 N v b H V t b j E z M T c z L D E z M T c y f S Z x d W 9 0 O y w m c X V v d D t T Z W N 0 a W 9 u M S 9 I b 2 p h M S 9 U a X B v I G N h b W J p Y W R v L n t D b 2 x 1 b W 4 x M z E 3 N C w x M z E 3 M 3 0 m c X V v d D s s J n F 1 b 3 Q 7 U 2 V j d G l v b j E v S G 9 q Y T E v V G l w b y B j Y W 1 i a W F k b y 5 7 Q 2 9 s d W 1 u M T M x N z U s M T M x N z R 9 J n F 1 b 3 Q 7 L C Z x d W 9 0 O 1 N l Y 3 R p b 2 4 x L 0 h v a m E x L 1 R p c G 8 g Y 2 F t Y m l h Z G 8 u e 0 N v b H V t b j E z M T c 2 L D E z M T c 1 f S Z x d W 9 0 O y w m c X V v d D t T Z W N 0 a W 9 u M S 9 I b 2 p h M S 9 U a X B v I G N h b W J p Y W R v L n t D b 2 x 1 b W 4 x M z E 3 N y w x M z E 3 N n 0 m c X V v d D s s J n F 1 b 3 Q 7 U 2 V j d G l v b j E v S G 9 q Y T E v V G l w b y B j Y W 1 i a W F k b y 5 7 Q 2 9 s d W 1 u M T M x N z g s M T M x N z d 9 J n F 1 b 3 Q 7 L C Z x d W 9 0 O 1 N l Y 3 R p b 2 4 x L 0 h v a m E x L 1 R p c G 8 g Y 2 F t Y m l h Z G 8 u e 0 N v b H V t b j E z M T c 5 L D E z M T c 4 f S Z x d W 9 0 O y w m c X V v d D t T Z W N 0 a W 9 u M S 9 I b 2 p h M S 9 U a X B v I G N h b W J p Y W R v L n t D b 2 x 1 b W 4 x M z E 4 M C w x M z E 3 O X 0 m c X V v d D s s J n F 1 b 3 Q 7 U 2 V j d G l v b j E v S G 9 q Y T E v V G l w b y B j Y W 1 i a W F k b y 5 7 Q 2 9 s d W 1 u M T M x O D E s M T M x O D B 9 J n F 1 b 3 Q 7 L C Z x d W 9 0 O 1 N l Y 3 R p b 2 4 x L 0 h v a m E x L 1 R p c G 8 g Y 2 F t Y m l h Z G 8 u e 0 N v b H V t b j E z M T g y L D E z M T g x f S Z x d W 9 0 O y w m c X V v d D t T Z W N 0 a W 9 u M S 9 I b 2 p h M S 9 U a X B v I G N h b W J p Y W R v L n t D b 2 x 1 b W 4 x M z E 4 M y w x M z E 4 M n 0 m c X V v d D s s J n F 1 b 3 Q 7 U 2 V j d G l v b j E v S G 9 q Y T E v V G l w b y B j Y W 1 i a W F k b y 5 7 Q 2 9 s d W 1 u M T M x O D Q s M T M x O D N 9 J n F 1 b 3 Q 7 L C Z x d W 9 0 O 1 N l Y 3 R p b 2 4 x L 0 h v a m E x L 1 R p c G 8 g Y 2 F t Y m l h Z G 8 u e 0 N v b H V t b j E z M T g 1 L D E z M T g 0 f S Z x d W 9 0 O y w m c X V v d D t T Z W N 0 a W 9 u M S 9 I b 2 p h M S 9 U a X B v I G N h b W J p Y W R v L n t D b 2 x 1 b W 4 x M z E 4 N i w x M z E 4 N X 0 m c X V v d D s s J n F 1 b 3 Q 7 U 2 V j d G l v b j E v S G 9 q Y T E v V G l w b y B j Y W 1 i a W F k b y 5 7 Q 2 9 s d W 1 u M T M x O D c s M T M x O D Z 9 J n F 1 b 3 Q 7 L C Z x d W 9 0 O 1 N l Y 3 R p b 2 4 x L 0 h v a m E x L 1 R p c G 8 g Y 2 F t Y m l h Z G 8 u e 0 N v b H V t b j E z M T g 4 L D E z M T g 3 f S Z x d W 9 0 O y w m c X V v d D t T Z W N 0 a W 9 u M S 9 I b 2 p h M S 9 U a X B v I G N h b W J p Y W R v L n t D b 2 x 1 b W 4 x M z E 4 O S w x M z E 4 O H 0 m c X V v d D s s J n F 1 b 3 Q 7 U 2 V j d G l v b j E v S G 9 q Y T E v V G l w b y B j Y W 1 i a W F k b y 5 7 Q 2 9 s d W 1 u M T M x O T A s M T M x O D l 9 J n F 1 b 3 Q 7 L C Z x d W 9 0 O 1 N l Y 3 R p b 2 4 x L 0 h v a m E x L 1 R p c G 8 g Y 2 F t Y m l h Z G 8 u e 0 N v b H V t b j E z M T k x L D E z M T k w f S Z x d W 9 0 O y w m c X V v d D t T Z W N 0 a W 9 u M S 9 I b 2 p h M S 9 U a X B v I G N h b W J p Y W R v L n t D b 2 x 1 b W 4 x M z E 5 M i w x M z E 5 M X 0 m c X V v d D s s J n F 1 b 3 Q 7 U 2 V j d G l v b j E v S G 9 q Y T E v V G l w b y B j Y W 1 i a W F k b y 5 7 Q 2 9 s d W 1 u M T M x O T M s M T M x O T J 9 J n F 1 b 3 Q 7 L C Z x d W 9 0 O 1 N l Y 3 R p b 2 4 x L 0 h v a m E x L 1 R p c G 8 g Y 2 F t Y m l h Z G 8 u e 0 N v b H V t b j E z M T k 0 L D E z M T k z f S Z x d W 9 0 O y w m c X V v d D t T Z W N 0 a W 9 u M S 9 I b 2 p h M S 9 U a X B v I G N h b W J p Y W R v L n t D b 2 x 1 b W 4 x M z E 5 N S w x M z E 5 N H 0 m c X V v d D s s J n F 1 b 3 Q 7 U 2 V j d G l v b j E v S G 9 q Y T E v V G l w b y B j Y W 1 i a W F k b y 5 7 Q 2 9 s d W 1 u M T M x O T Y s M T M x O T V 9 J n F 1 b 3 Q 7 L C Z x d W 9 0 O 1 N l Y 3 R p b 2 4 x L 0 h v a m E x L 1 R p c G 8 g Y 2 F t Y m l h Z G 8 u e 0 N v b H V t b j E z M T k 3 L D E z M T k 2 f S Z x d W 9 0 O y w m c X V v d D t T Z W N 0 a W 9 u M S 9 I b 2 p h M S 9 U a X B v I G N h b W J p Y W R v L n t D b 2 x 1 b W 4 x M z E 5 O C w x M z E 5 N 3 0 m c X V v d D s s J n F 1 b 3 Q 7 U 2 V j d G l v b j E v S G 9 q Y T E v V G l w b y B j Y W 1 i a W F k b y 5 7 Q 2 9 s d W 1 u M T M x O T k s M T M x O T h 9 J n F 1 b 3 Q 7 L C Z x d W 9 0 O 1 N l Y 3 R p b 2 4 x L 0 h v a m E x L 1 R p c G 8 g Y 2 F t Y m l h Z G 8 u e 0 N v b H V t b j E z M j A w L D E z M T k 5 f S Z x d W 9 0 O y w m c X V v d D t T Z W N 0 a W 9 u M S 9 I b 2 p h M S 9 U a X B v I G N h b W J p Y W R v L n t D b 2 x 1 b W 4 x M z I w M S w x M z I w M H 0 m c X V v d D s s J n F 1 b 3 Q 7 U 2 V j d G l v b j E v S G 9 q Y T E v V G l w b y B j Y W 1 i a W F k b y 5 7 Q 2 9 s d W 1 u M T M y M D I s M T M y M D F 9 J n F 1 b 3 Q 7 L C Z x d W 9 0 O 1 N l Y 3 R p b 2 4 x L 0 h v a m E x L 1 R p c G 8 g Y 2 F t Y m l h Z G 8 u e 0 N v b H V t b j E z M j A z L D E z M j A y f S Z x d W 9 0 O y w m c X V v d D t T Z W N 0 a W 9 u M S 9 I b 2 p h M S 9 U a X B v I G N h b W J p Y W R v L n t D b 2 x 1 b W 4 x M z I w N C w x M z I w M 3 0 m c X V v d D s s J n F 1 b 3 Q 7 U 2 V j d G l v b j E v S G 9 q Y T E v V G l w b y B j Y W 1 i a W F k b y 5 7 Q 2 9 s d W 1 u M T M y M D U s M T M y M D R 9 J n F 1 b 3 Q 7 L C Z x d W 9 0 O 1 N l Y 3 R p b 2 4 x L 0 h v a m E x L 1 R p c G 8 g Y 2 F t Y m l h Z G 8 u e 0 N v b H V t b j E z M j A 2 L D E z M j A 1 f S Z x d W 9 0 O y w m c X V v d D t T Z W N 0 a W 9 u M S 9 I b 2 p h M S 9 U a X B v I G N h b W J p Y W R v L n t D b 2 x 1 b W 4 x M z I w N y w x M z I w N n 0 m c X V v d D s s J n F 1 b 3 Q 7 U 2 V j d G l v b j E v S G 9 q Y T E v V G l w b y B j Y W 1 i a W F k b y 5 7 Q 2 9 s d W 1 u M T M y M D g s M T M y M D d 9 J n F 1 b 3 Q 7 L C Z x d W 9 0 O 1 N l Y 3 R p b 2 4 x L 0 h v a m E x L 1 R p c G 8 g Y 2 F t Y m l h Z G 8 u e 0 N v b H V t b j E z M j A 5 L D E z M j A 4 f S Z x d W 9 0 O y w m c X V v d D t T Z W N 0 a W 9 u M S 9 I b 2 p h M S 9 U a X B v I G N h b W J p Y W R v L n t D b 2 x 1 b W 4 x M z I x M C w x M z I w O X 0 m c X V v d D s s J n F 1 b 3 Q 7 U 2 V j d G l v b j E v S G 9 q Y T E v V G l w b y B j Y W 1 i a W F k b y 5 7 Q 2 9 s d W 1 u M T M y M T E s M T M y M T B 9 J n F 1 b 3 Q 7 L C Z x d W 9 0 O 1 N l Y 3 R p b 2 4 x L 0 h v a m E x L 1 R p c G 8 g Y 2 F t Y m l h Z G 8 u e 0 N v b H V t b j E z M j E y L D E z M j E x f S Z x d W 9 0 O y w m c X V v d D t T Z W N 0 a W 9 u M S 9 I b 2 p h M S 9 U a X B v I G N h b W J p Y W R v L n t D b 2 x 1 b W 4 x M z I x M y w x M z I x M n 0 m c X V v d D s s J n F 1 b 3 Q 7 U 2 V j d G l v b j E v S G 9 q Y T E v V G l w b y B j Y W 1 i a W F k b y 5 7 Q 2 9 s d W 1 u M T M y M T Q s M T M y M T N 9 J n F 1 b 3 Q 7 L C Z x d W 9 0 O 1 N l Y 3 R p b 2 4 x L 0 h v a m E x L 1 R p c G 8 g Y 2 F t Y m l h Z G 8 u e 0 N v b H V t b j E z M j E 1 L D E z M j E 0 f S Z x d W 9 0 O y w m c X V v d D t T Z W N 0 a W 9 u M S 9 I b 2 p h M S 9 U a X B v I G N h b W J p Y W R v L n t D b 2 x 1 b W 4 x M z I x N i w x M z I x N X 0 m c X V v d D s s J n F 1 b 3 Q 7 U 2 V j d G l v b j E v S G 9 q Y T E v V G l w b y B j Y W 1 i a W F k b y 5 7 Q 2 9 s d W 1 u M T M y M T c s M T M y M T Z 9 J n F 1 b 3 Q 7 L C Z x d W 9 0 O 1 N l Y 3 R p b 2 4 x L 0 h v a m E x L 1 R p c G 8 g Y 2 F t Y m l h Z G 8 u e 0 N v b H V t b j E z M j E 4 L D E z M j E 3 f S Z x d W 9 0 O y w m c X V v d D t T Z W N 0 a W 9 u M S 9 I b 2 p h M S 9 U a X B v I G N h b W J p Y W R v L n t D b 2 x 1 b W 4 x M z I x O S w x M z I x O H 0 m c X V v d D s s J n F 1 b 3 Q 7 U 2 V j d G l v b j E v S G 9 q Y T E v V G l w b y B j Y W 1 i a W F k b y 5 7 Q 2 9 s d W 1 u M T M y M j A s M T M y M T l 9 J n F 1 b 3 Q 7 L C Z x d W 9 0 O 1 N l Y 3 R p b 2 4 x L 0 h v a m E x L 1 R p c G 8 g Y 2 F t Y m l h Z G 8 u e 0 N v b H V t b j E z M j I x L D E z M j I w f S Z x d W 9 0 O y w m c X V v d D t T Z W N 0 a W 9 u M S 9 I b 2 p h M S 9 U a X B v I G N h b W J p Y W R v L n t D b 2 x 1 b W 4 x M z I y M i w x M z I y M X 0 m c X V v d D s s J n F 1 b 3 Q 7 U 2 V j d G l v b j E v S G 9 q Y T E v V G l w b y B j Y W 1 i a W F k b y 5 7 Q 2 9 s d W 1 u M T M y M j M s M T M y M j J 9 J n F 1 b 3 Q 7 L C Z x d W 9 0 O 1 N l Y 3 R p b 2 4 x L 0 h v a m E x L 1 R p c G 8 g Y 2 F t Y m l h Z G 8 u e 0 N v b H V t b j E z M j I 0 L D E z M j I z f S Z x d W 9 0 O y w m c X V v d D t T Z W N 0 a W 9 u M S 9 I b 2 p h M S 9 U a X B v I G N h b W J p Y W R v L n t D b 2 x 1 b W 4 x M z I y N S w x M z I y N H 0 m c X V v d D s s J n F 1 b 3 Q 7 U 2 V j d G l v b j E v S G 9 q Y T E v V G l w b y B j Y W 1 i a W F k b y 5 7 Q 2 9 s d W 1 u M T M y M j Y s M T M y M j V 9 J n F 1 b 3 Q 7 L C Z x d W 9 0 O 1 N l Y 3 R p b 2 4 x L 0 h v a m E x L 1 R p c G 8 g Y 2 F t Y m l h Z G 8 u e 0 N v b H V t b j E z M j I 3 L D E z M j I 2 f S Z x d W 9 0 O y w m c X V v d D t T Z W N 0 a W 9 u M S 9 I b 2 p h M S 9 U a X B v I G N h b W J p Y W R v L n t D b 2 x 1 b W 4 x M z I y O C w x M z I y N 3 0 m c X V v d D s s J n F 1 b 3 Q 7 U 2 V j d G l v b j E v S G 9 q Y T E v V G l w b y B j Y W 1 i a W F k b y 5 7 Q 2 9 s d W 1 u M T M y M j k s M T M y M j h 9 J n F 1 b 3 Q 7 L C Z x d W 9 0 O 1 N l Y 3 R p b 2 4 x L 0 h v a m E x L 1 R p c G 8 g Y 2 F t Y m l h Z G 8 u e 0 N v b H V t b j E z M j M w L D E z M j I 5 f S Z x d W 9 0 O y w m c X V v d D t T Z W N 0 a W 9 u M S 9 I b 2 p h M S 9 U a X B v I G N h b W J p Y W R v L n t D b 2 x 1 b W 4 x M z I z M S w x M z I z M H 0 m c X V v d D s s J n F 1 b 3 Q 7 U 2 V j d G l v b j E v S G 9 q Y T E v V G l w b y B j Y W 1 i a W F k b y 5 7 Q 2 9 s d W 1 u M T M y M z I s M T M y M z F 9 J n F 1 b 3 Q 7 L C Z x d W 9 0 O 1 N l Y 3 R p b 2 4 x L 0 h v a m E x L 1 R p c G 8 g Y 2 F t Y m l h Z G 8 u e 0 N v b H V t b j E z M j M z L D E z M j M y f S Z x d W 9 0 O y w m c X V v d D t T Z W N 0 a W 9 u M S 9 I b 2 p h M S 9 U a X B v I G N h b W J p Y W R v L n t D b 2 x 1 b W 4 x M z I z N C w x M z I z M 3 0 m c X V v d D s s J n F 1 b 3 Q 7 U 2 V j d G l v b j E v S G 9 q Y T E v V G l w b y B j Y W 1 i a W F k b y 5 7 Q 2 9 s d W 1 u M T M y M z U s M T M y M z R 9 J n F 1 b 3 Q 7 L C Z x d W 9 0 O 1 N l Y 3 R p b 2 4 x L 0 h v a m E x L 1 R p c G 8 g Y 2 F t Y m l h Z G 8 u e 0 N v b H V t b j E z M j M 2 L D E z M j M 1 f S Z x d W 9 0 O y w m c X V v d D t T Z W N 0 a W 9 u M S 9 I b 2 p h M S 9 U a X B v I G N h b W J p Y W R v L n t D b 2 x 1 b W 4 x M z I z N y w x M z I z N n 0 m c X V v d D s s J n F 1 b 3 Q 7 U 2 V j d G l v b j E v S G 9 q Y T E v V G l w b y B j Y W 1 i a W F k b y 5 7 Q 2 9 s d W 1 u M T M y M z g s M T M y M z d 9 J n F 1 b 3 Q 7 L C Z x d W 9 0 O 1 N l Y 3 R p b 2 4 x L 0 h v a m E x L 1 R p c G 8 g Y 2 F t Y m l h Z G 8 u e 0 N v b H V t b j E z M j M 5 L D E z M j M 4 f S Z x d W 9 0 O y w m c X V v d D t T Z W N 0 a W 9 u M S 9 I b 2 p h M S 9 U a X B v I G N h b W J p Y W R v L n t D b 2 x 1 b W 4 x M z I 0 M C w x M z I z O X 0 m c X V v d D s s J n F 1 b 3 Q 7 U 2 V j d G l v b j E v S G 9 q Y T E v V G l w b y B j Y W 1 i a W F k b y 5 7 Q 2 9 s d W 1 u M T M y N D E s M T M y N D B 9 J n F 1 b 3 Q 7 L C Z x d W 9 0 O 1 N l Y 3 R p b 2 4 x L 0 h v a m E x L 1 R p c G 8 g Y 2 F t Y m l h Z G 8 u e 0 N v b H V t b j E z M j Q y L D E z M j Q x f S Z x d W 9 0 O y w m c X V v d D t T Z W N 0 a W 9 u M S 9 I b 2 p h M S 9 U a X B v I G N h b W J p Y W R v L n t D b 2 x 1 b W 4 x M z I 0 M y w x M z I 0 M n 0 m c X V v d D s s J n F 1 b 3 Q 7 U 2 V j d G l v b j E v S G 9 q Y T E v V G l w b y B j Y W 1 i a W F k b y 5 7 Q 2 9 s d W 1 u M T M y N D Q s M T M y N D N 9 J n F 1 b 3 Q 7 L C Z x d W 9 0 O 1 N l Y 3 R p b 2 4 x L 0 h v a m E x L 1 R p c G 8 g Y 2 F t Y m l h Z G 8 u e 0 N v b H V t b j E z M j Q 1 L D E z M j Q 0 f S Z x d W 9 0 O y w m c X V v d D t T Z W N 0 a W 9 u M S 9 I b 2 p h M S 9 U a X B v I G N h b W J p Y W R v L n t D b 2 x 1 b W 4 x M z I 0 N i w x M z I 0 N X 0 m c X V v d D s s J n F 1 b 3 Q 7 U 2 V j d G l v b j E v S G 9 q Y T E v V G l w b y B j Y W 1 i a W F k b y 5 7 Q 2 9 s d W 1 u M T M y N D c s M T M y N D Z 9 J n F 1 b 3 Q 7 L C Z x d W 9 0 O 1 N l Y 3 R p b 2 4 x L 0 h v a m E x L 1 R p c G 8 g Y 2 F t Y m l h Z G 8 u e 0 N v b H V t b j E z M j Q 4 L D E z M j Q 3 f S Z x d W 9 0 O y w m c X V v d D t T Z W N 0 a W 9 u M S 9 I b 2 p h M S 9 U a X B v I G N h b W J p Y W R v L n t D b 2 x 1 b W 4 x M z I 0 O S w x M z I 0 O H 0 m c X V v d D s s J n F 1 b 3 Q 7 U 2 V j d G l v b j E v S G 9 q Y T E v V G l w b y B j Y W 1 i a W F k b y 5 7 Q 2 9 s d W 1 u M T M y N T A s M T M y N D l 9 J n F 1 b 3 Q 7 L C Z x d W 9 0 O 1 N l Y 3 R p b 2 4 x L 0 h v a m E x L 1 R p c G 8 g Y 2 F t Y m l h Z G 8 u e 0 N v b H V t b j E z M j U x L D E z M j U w f S Z x d W 9 0 O y w m c X V v d D t T Z W N 0 a W 9 u M S 9 I b 2 p h M S 9 U a X B v I G N h b W J p Y W R v L n t D b 2 x 1 b W 4 x M z I 1 M i w x M z I 1 M X 0 m c X V v d D s s J n F 1 b 3 Q 7 U 2 V j d G l v b j E v S G 9 q Y T E v V G l w b y B j Y W 1 i a W F k b y 5 7 Q 2 9 s d W 1 u M T M y N T M s M T M y N T J 9 J n F 1 b 3 Q 7 L C Z x d W 9 0 O 1 N l Y 3 R p b 2 4 x L 0 h v a m E x L 1 R p c G 8 g Y 2 F t Y m l h Z G 8 u e 0 N v b H V t b j E z M j U 0 L D E z M j U z f S Z x d W 9 0 O y w m c X V v d D t T Z W N 0 a W 9 u M S 9 I b 2 p h M S 9 U a X B v I G N h b W J p Y W R v L n t D b 2 x 1 b W 4 x M z I 1 N S w x M z I 1 N H 0 m c X V v d D s s J n F 1 b 3 Q 7 U 2 V j d G l v b j E v S G 9 q Y T E v V G l w b y B j Y W 1 i a W F k b y 5 7 Q 2 9 s d W 1 u M T M y N T Y s M T M y N T V 9 J n F 1 b 3 Q 7 L C Z x d W 9 0 O 1 N l Y 3 R p b 2 4 x L 0 h v a m E x L 1 R p c G 8 g Y 2 F t Y m l h Z G 8 u e 0 N v b H V t b j E z M j U 3 L D E z M j U 2 f S Z x d W 9 0 O y w m c X V v d D t T Z W N 0 a W 9 u M S 9 I b 2 p h M S 9 U a X B v I G N h b W J p Y W R v L n t D b 2 x 1 b W 4 x M z I 1 O C w x M z I 1 N 3 0 m c X V v d D s s J n F 1 b 3 Q 7 U 2 V j d G l v b j E v S G 9 q Y T E v V G l w b y B j Y W 1 i a W F k b y 5 7 Q 2 9 s d W 1 u M T M y N T k s M T M y N T h 9 J n F 1 b 3 Q 7 L C Z x d W 9 0 O 1 N l Y 3 R p b 2 4 x L 0 h v a m E x L 1 R p c G 8 g Y 2 F t Y m l h Z G 8 u e 0 N v b H V t b j E z M j Y w L D E z M j U 5 f S Z x d W 9 0 O y w m c X V v d D t T Z W N 0 a W 9 u M S 9 I b 2 p h M S 9 U a X B v I G N h b W J p Y W R v L n t D b 2 x 1 b W 4 x M z I 2 M S w x M z I 2 M H 0 m c X V v d D s s J n F 1 b 3 Q 7 U 2 V j d G l v b j E v S G 9 q Y T E v V G l w b y B j Y W 1 i a W F k b y 5 7 Q 2 9 s d W 1 u M T M y N j I s M T M y N j F 9 J n F 1 b 3 Q 7 L C Z x d W 9 0 O 1 N l Y 3 R p b 2 4 x L 0 h v a m E x L 1 R p c G 8 g Y 2 F t Y m l h Z G 8 u e 0 N v b H V t b j E z M j Y z L D E z M j Y y f S Z x d W 9 0 O y w m c X V v d D t T Z W N 0 a W 9 u M S 9 I b 2 p h M S 9 U a X B v I G N h b W J p Y W R v L n t D b 2 x 1 b W 4 x M z I 2 N C w x M z I 2 M 3 0 m c X V v d D s s J n F 1 b 3 Q 7 U 2 V j d G l v b j E v S G 9 q Y T E v V G l w b y B j Y W 1 i a W F k b y 5 7 Q 2 9 s d W 1 u M T M y N j U s M T M y N j R 9 J n F 1 b 3 Q 7 L C Z x d W 9 0 O 1 N l Y 3 R p b 2 4 x L 0 h v a m E x L 1 R p c G 8 g Y 2 F t Y m l h Z G 8 u e 0 N v b H V t b j E z M j Y 2 L D E z M j Y 1 f S Z x d W 9 0 O y w m c X V v d D t T Z W N 0 a W 9 u M S 9 I b 2 p h M S 9 U a X B v I G N h b W J p Y W R v L n t D b 2 x 1 b W 4 x M z I 2 N y w x M z I 2 N n 0 m c X V v d D s s J n F 1 b 3 Q 7 U 2 V j d G l v b j E v S G 9 q Y T E v V G l w b y B j Y W 1 i a W F k b y 5 7 Q 2 9 s d W 1 u M T M y N j g s M T M y N j d 9 J n F 1 b 3 Q 7 L C Z x d W 9 0 O 1 N l Y 3 R p b 2 4 x L 0 h v a m E x L 1 R p c G 8 g Y 2 F t Y m l h Z G 8 u e 0 N v b H V t b j E z M j Y 5 L D E z M j Y 4 f S Z x d W 9 0 O y w m c X V v d D t T Z W N 0 a W 9 u M S 9 I b 2 p h M S 9 U a X B v I G N h b W J p Y W R v L n t D b 2 x 1 b W 4 x M z I 3 M C w x M z I 2 O X 0 m c X V v d D s s J n F 1 b 3 Q 7 U 2 V j d G l v b j E v S G 9 q Y T E v V G l w b y B j Y W 1 i a W F k b y 5 7 Q 2 9 s d W 1 u M T M y N z E s M T M y N z B 9 J n F 1 b 3 Q 7 L C Z x d W 9 0 O 1 N l Y 3 R p b 2 4 x L 0 h v a m E x L 1 R p c G 8 g Y 2 F t Y m l h Z G 8 u e 0 N v b H V t b j E z M j c y L D E z M j c x f S Z x d W 9 0 O y w m c X V v d D t T Z W N 0 a W 9 u M S 9 I b 2 p h M S 9 U a X B v I G N h b W J p Y W R v L n t D b 2 x 1 b W 4 x M z I 3 M y w x M z I 3 M n 0 m c X V v d D s s J n F 1 b 3 Q 7 U 2 V j d G l v b j E v S G 9 q Y T E v V G l w b y B j Y W 1 i a W F k b y 5 7 Q 2 9 s d W 1 u M T M y N z Q s M T M y N z N 9 J n F 1 b 3 Q 7 L C Z x d W 9 0 O 1 N l Y 3 R p b 2 4 x L 0 h v a m E x L 1 R p c G 8 g Y 2 F t Y m l h Z G 8 u e 0 N v b H V t b j E z M j c 1 L D E z M j c 0 f S Z x d W 9 0 O y w m c X V v d D t T Z W N 0 a W 9 u M S 9 I b 2 p h M S 9 U a X B v I G N h b W J p Y W R v L n t D b 2 x 1 b W 4 x M z I 3 N i w x M z I 3 N X 0 m c X V v d D s s J n F 1 b 3 Q 7 U 2 V j d G l v b j E v S G 9 q Y T E v V G l w b y B j Y W 1 i a W F k b y 5 7 Q 2 9 s d W 1 u M T M y N z c s M T M y N z Z 9 J n F 1 b 3 Q 7 L C Z x d W 9 0 O 1 N l Y 3 R p b 2 4 x L 0 h v a m E x L 1 R p c G 8 g Y 2 F t Y m l h Z G 8 u e 0 N v b H V t b j E z M j c 4 L D E z M j c 3 f S Z x d W 9 0 O y w m c X V v d D t T Z W N 0 a W 9 u M S 9 I b 2 p h M S 9 U a X B v I G N h b W J p Y W R v L n t D b 2 x 1 b W 4 x M z I 3 O S w x M z I 3 O H 0 m c X V v d D s s J n F 1 b 3 Q 7 U 2 V j d G l v b j E v S G 9 q Y T E v V G l w b y B j Y W 1 i a W F k b y 5 7 Q 2 9 s d W 1 u M T M y O D A s M T M y N z l 9 J n F 1 b 3 Q 7 L C Z x d W 9 0 O 1 N l Y 3 R p b 2 4 x L 0 h v a m E x L 1 R p c G 8 g Y 2 F t Y m l h Z G 8 u e 0 N v b H V t b j E z M j g x L D E z M j g w f S Z x d W 9 0 O y w m c X V v d D t T Z W N 0 a W 9 u M S 9 I b 2 p h M S 9 U a X B v I G N h b W J p Y W R v L n t D b 2 x 1 b W 4 x M z I 4 M i w x M z I 4 M X 0 m c X V v d D s s J n F 1 b 3 Q 7 U 2 V j d G l v b j E v S G 9 q Y T E v V G l w b y B j Y W 1 i a W F k b y 5 7 Q 2 9 s d W 1 u M T M y O D M s M T M y O D J 9 J n F 1 b 3 Q 7 L C Z x d W 9 0 O 1 N l Y 3 R p b 2 4 x L 0 h v a m E x L 1 R p c G 8 g Y 2 F t Y m l h Z G 8 u e 0 N v b H V t b j E z M j g 0 L D E z M j g z f S Z x d W 9 0 O y w m c X V v d D t T Z W N 0 a W 9 u M S 9 I b 2 p h M S 9 U a X B v I G N h b W J p Y W R v L n t D b 2 x 1 b W 4 x M z I 4 N S w x M z I 4 N H 0 m c X V v d D s s J n F 1 b 3 Q 7 U 2 V j d G l v b j E v S G 9 q Y T E v V G l w b y B j Y W 1 i a W F k b y 5 7 Q 2 9 s d W 1 u M T M y O D Y s M T M y O D V 9 J n F 1 b 3 Q 7 L C Z x d W 9 0 O 1 N l Y 3 R p b 2 4 x L 0 h v a m E x L 1 R p c G 8 g Y 2 F t Y m l h Z G 8 u e 0 N v b H V t b j E z M j g 3 L D E z M j g 2 f S Z x d W 9 0 O y w m c X V v d D t T Z W N 0 a W 9 u M S 9 I b 2 p h M S 9 U a X B v I G N h b W J p Y W R v L n t D b 2 x 1 b W 4 x M z I 4 O C w x M z I 4 N 3 0 m c X V v d D s s J n F 1 b 3 Q 7 U 2 V j d G l v b j E v S G 9 q Y T E v V G l w b y B j Y W 1 i a W F k b y 5 7 Q 2 9 s d W 1 u M T M y O D k s M T M y O D h 9 J n F 1 b 3 Q 7 L C Z x d W 9 0 O 1 N l Y 3 R p b 2 4 x L 0 h v a m E x L 1 R p c G 8 g Y 2 F t Y m l h Z G 8 u e 0 N v b H V t b j E z M j k w L D E z M j g 5 f S Z x d W 9 0 O y w m c X V v d D t T Z W N 0 a W 9 u M S 9 I b 2 p h M S 9 U a X B v I G N h b W J p Y W R v L n t D b 2 x 1 b W 4 x M z I 5 M S w x M z I 5 M H 0 m c X V v d D s s J n F 1 b 3 Q 7 U 2 V j d G l v b j E v S G 9 q Y T E v V G l w b y B j Y W 1 i a W F k b y 5 7 Q 2 9 s d W 1 u M T M y O T I s M T M y O T F 9 J n F 1 b 3 Q 7 L C Z x d W 9 0 O 1 N l Y 3 R p b 2 4 x L 0 h v a m E x L 1 R p c G 8 g Y 2 F t Y m l h Z G 8 u e 0 N v b H V t b j E z M j k z L D E z M j k y f S Z x d W 9 0 O y w m c X V v d D t T Z W N 0 a W 9 u M S 9 I b 2 p h M S 9 U a X B v I G N h b W J p Y W R v L n t D b 2 x 1 b W 4 x M z I 5 N C w x M z I 5 M 3 0 m c X V v d D s s J n F 1 b 3 Q 7 U 2 V j d G l v b j E v S G 9 q Y T E v V G l w b y B j Y W 1 i a W F k b y 5 7 Q 2 9 s d W 1 u M T M y O T U s M T M y O T R 9 J n F 1 b 3 Q 7 L C Z x d W 9 0 O 1 N l Y 3 R p b 2 4 x L 0 h v a m E x L 1 R p c G 8 g Y 2 F t Y m l h Z G 8 u e 0 N v b H V t b j E z M j k 2 L D E z M j k 1 f S Z x d W 9 0 O y w m c X V v d D t T Z W N 0 a W 9 u M S 9 I b 2 p h M S 9 U a X B v I G N h b W J p Y W R v L n t D b 2 x 1 b W 4 x M z I 5 N y w x M z I 5 N n 0 m c X V v d D s s J n F 1 b 3 Q 7 U 2 V j d G l v b j E v S G 9 q Y T E v V G l w b y B j Y W 1 i a W F k b y 5 7 Q 2 9 s d W 1 u M T M y O T g s M T M y O T d 9 J n F 1 b 3 Q 7 L C Z x d W 9 0 O 1 N l Y 3 R p b 2 4 x L 0 h v a m E x L 1 R p c G 8 g Y 2 F t Y m l h Z G 8 u e 0 N v b H V t b j E z M j k 5 L D E z M j k 4 f S Z x d W 9 0 O y w m c X V v d D t T Z W N 0 a W 9 u M S 9 I b 2 p h M S 9 U a X B v I G N h b W J p Y W R v L n t D b 2 x 1 b W 4 x M z M w M C w x M z I 5 O X 0 m c X V v d D s s J n F 1 b 3 Q 7 U 2 V j d G l v b j E v S G 9 q Y T E v V G l w b y B j Y W 1 i a W F k b y 5 7 Q 2 9 s d W 1 u M T M z M D E s M T M z M D B 9 J n F 1 b 3 Q 7 L C Z x d W 9 0 O 1 N l Y 3 R p b 2 4 x L 0 h v a m E x L 1 R p c G 8 g Y 2 F t Y m l h Z G 8 u e 0 N v b H V t b j E z M z A y L D E z M z A x f S Z x d W 9 0 O y w m c X V v d D t T Z W N 0 a W 9 u M S 9 I b 2 p h M S 9 U a X B v I G N h b W J p Y W R v L n t D b 2 x 1 b W 4 x M z M w M y w x M z M w M n 0 m c X V v d D s s J n F 1 b 3 Q 7 U 2 V j d G l v b j E v S G 9 q Y T E v V G l w b y B j Y W 1 i a W F k b y 5 7 Q 2 9 s d W 1 u M T M z M D Q s M T M z M D N 9 J n F 1 b 3 Q 7 L C Z x d W 9 0 O 1 N l Y 3 R p b 2 4 x L 0 h v a m E x L 1 R p c G 8 g Y 2 F t Y m l h Z G 8 u e 0 N v b H V t b j E z M z A 1 L D E z M z A 0 f S Z x d W 9 0 O y w m c X V v d D t T Z W N 0 a W 9 u M S 9 I b 2 p h M S 9 U a X B v I G N h b W J p Y W R v L n t D b 2 x 1 b W 4 x M z M w N i w x M z M w N X 0 m c X V v d D s s J n F 1 b 3 Q 7 U 2 V j d G l v b j E v S G 9 q Y T E v V G l w b y B j Y W 1 i a W F k b y 5 7 Q 2 9 s d W 1 u M T M z M D c s M T M z M D Z 9 J n F 1 b 3 Q 7 L C Z x d W 9 0 O 1 N l Y 3 R p b 2 4 x L 0 h v a m E x L 1 R p c G 8 g Y 2 F t Y m l h Z G 8 u e 0 N v b H V t b j E z M z A 4 L D E z M z A 3 f S Z x d W 9 0 O y w m c X V v d D t T Z W N 0 a W 9 u M S 9 I b 2 p h M S 9 U a X B v I G N h b W J p Y W R v L n t D b 2 x 1 b W 4 x M z M w O S w x M z M w O H 0 m c X V v d D s s J n F 1 b 3 Q 7 U 2 V j d G l v b j E v S G 9 q Y T E v V G l w b y B j Y W 1 i a W F k b y 5 7 Q 2 9 s d W 1 u M T M z M T A s M T M z M D l 9 J n F 1 b 3 Q 7 L C Z x d W 9 0 O 1 N l Y 3 R p b 2 4 x L 0 h v a m E x L 1 R p c G 8 g Y 2 F t Y m l h Z G 8 u e 0 N v b H V t b j E z M z E x L D E z M z E w f S Z x d W 9 0 O y w m c X V v d D t T Z W N 0 a W 9 u M S 9 I b 2 p h M S 9 U a X B v I G N h b W J p Y W R v L n t D b 2 x 1 b W 4 x M z M x M i w x M z M x M X 0 m c X V v d D s s J n F 1 b 3 Q 7 U 2 V j d G l v b j E v S G 9 q Y T E v V G l w b y B j Y W 1 i a W F k b y 5 7 Q 2 9 s d W 1 u M T M z M T M s M T M z M T J 9 J n F 1 b 3 Q 7 L C Z x d W 9 0 O 1 N l Y 3 R p b 2 4 x L 0 h v a m E x L 1 R p c G 8 g Y 2 F t Y m l h Z G 8 u e 0 N v b H V t b j E z M z E 0 L D E z M z E z f S Z x d W 9 0 O y w m c X V v d D t T Z W N 0 a W 9 u M S 9 I b 2 p h M S 9 U a X B v I G N h b W J p Y W R v L n t D b 2 x 1 b W 4 x M z M x N S w x M z M x N H 0 m c X V v d D s s J n F 1 b 3 Q 7 U 2 V j d G l v b j E v S G 9 q Y T E v V G l w b y B j Y W 1 i a W F k b y 5 7 Q 2 9 s d W 1 u M T M z M T Y s M T M z M T V 9 J n F 1 b 3 Q 7 L C Z x d W 9 0 O 1 N l Y 3 R p b 2 4 x L 0 h v a m E x L 1 R p c G 8 g Y 2 F t Y m l h Z G 8 u e 0 N v b H V t b j E z M z E 3 L D E z M z E 2 f S Z x d W 9 0 O y w m c X V v d D t T Z W N 0 a W 9 u M S 9 I b 2 p h M S 9 U a X B v I G N h b W J p Y W R v L n t D b 2 x 1 b W 4 x M z M x O C w x M z M x N 3 0 m c X V v d D s s J n F 1 b 3 Q 7 U 2 V j d G l v b j E v S G 9 q Y T E v V G l w b y B j Y W 1 i a W F k b y 5 7 Q 2 9 s d W 1 u M T M z M T k s M T M z M T h 9 J n F 1 b 3 Q 7 L C Z x d W 9 0 O 1 N l Y 3 R p b 2 4 x L 0 h v a m E x L 1 R p c G 8 g Y 2 F t Y m l h Z G 8 u e 0 N v b H V t b j E z M z I w L D E z M z E 5 f S Z x d W 9 0 O y w m c X V v d D t T Z W N 0 a W 9 u M S 9 I b 2 p h M S 9 U a X B v I G N h b W J p Y W R v L n t D b 2 x 1 b W 4 x M z M y M S w x M z M y M H 0 m c X V v d D s s J n F 1 b 3 Q 7 U 2 V j d G l v b j E v S G 9 q Y T E v V G l w b y B j Y W 1 i a W F k b y 5 7 Q 2 9 s d W 1 u M T M z M j I s M T M z M j F 9 J n F 1 b 3 Q 7 L C Z x d W 9 0 O 1 N l Y 3 R p b 2 4 x L 0 h v a m E x L 1 R p c G 8 g Y 2 F t Y m l h Z G 8 u e 0 N v b H V t b j E z M z I z L D E z M z I y f S Z x d W 9 0 O y w m c X V v d D t T Z W N 0 a W 9 u M S 9 I b 2 p h M S 9 U a X B v I G N h b W J p Y W R v L n t D b 2 x 1 b W 4 x M z M y N C w x M z M y M 3 0 m c X V v d D s s J n F 1 b 3 Q 7 U 2 V j d G l v b j E v S G 9 q Y T E v V G l w b y B j Y W 1 i a W F k b y 5 7 Q 2 9 s d W 1 u M T M z M j U s M T M z M j R 9 J n F 1 b 3 Q 7 L C Z x d W 9 0 O 1 N l Y 3 R p b 2 4 x L 0 h v a m E x L 1 R p c G 8 g Y 2 F t Y m l h Z G 8 u e 0 N v b H V t b j E z M z I 2 L D E z M z I 1 f S Z x d W 9 0 O y w m c X V v d D t T Z W N 0 a W 9 u M S 9 I b 2 p h M S 9 U a X B v I G N h b W J p Y W R v L n t D b 2 x 1 b W 4 x M z M y N y w x M z M y N n 0 m c X V v d D s s J n F 1 b 3 Q 7 U 2 V j d G l v b j E v S G 9 q Y T E v V G l w b y B j Y W 1 i a W F k b y 5 7 Q 2 9 s d W 1 u M T M z M j g s M T M z M j d 9 J n F 1 b 3 Q 7 L C Z x d W 9 0 O 1 N l Y 3 R p b 2 4 x L 0 h v a m E x L 1 R p c G 8 g Y 2 F t Y m l h Z G 8 u e 0 N v b H V t b j E z M z I 5 L D E z M z I 4 f S Z x d W 9 0 O y w m c X V v d D t T Z W N 0 a W 9 u M S 9 I b 2 p h M S 9 U a X B v I G N h b W J p Y W R v L n t D b 2 x 1 b W 4 x M z M z M C w x M z M y O X 0 m c X V v d D s s J n F 1 b 3 Q 7 U 2 V j d G l v b j E v S G 9 q Y T E v V G l w b y B j Y W 1 i a W F k b y 5 7 Q 2 9 s d W 1 u M T M z M z E s M T M z M z B 9 J n F 1 b 3 Q 7 L C Z x d W 9 0 O 1 N l Y 3 R p b 2 4 x L 0 h v a m E x L 1 R p c G 8 g Y 2 F t Y m l h Z G 8 u e 0 N v b H V t b j E z M z M y L D E z M z M x f S Z x d W 9 0 O y w m c X V v d D t T Z W N 0 a W 9 u M S 9 I b 2 p h M S 9 U a X B v I G N h b W J p Y W R v L n t D b 2 x 1 b W 4 x M z M z M y w x M z M z M n 0 m c X V v d D s s J n F 1 b 3 Q 7 U 2 V j d G l v b j E v S G 9 q Y T E v V G l w b y B j Y W 1 i a W F k b y 5 7 Q 2 9 s d W 1 u M T M z M z Q s M T M z M z N 9 J n F 1 b 3 Q 7 L C Z x d W 9 0 O 1 N l Y 3 R p b 2 4 x L 0 h v a m E x L 1 R p c G 8 g Y 2 F t Y m l h Z G 8 u e 0 N v b H V t b j E z M z M 1 L D E z M z M 0 f S Z x d W 9 0 O y w m c X V v d D t T Z W N 0 a W 9 u M S 9 I b 2 p h M S 9 U a X B v I G N h b W J p Y W R v L n t D b 2 x 1 b W 4 x M z M z N i w x M z M z N X 0 m c X V v d D s s J n F 1 b 3 Q 7 U 2 V j d G l v b j E v S G 9 q Y T E v V G l w b y B j Y W 1 i a W F k b y 5 7 Q 2 9 s d W 1 u M T M z M z c s M T M z M z Z 9 J n F 1 b 3 Q 7 L C Z x d W 9 0 O 1 N l Y 3 R p b 2 4 x L 0 h v a m E x L 1 R p c G 8 g Y 2 F t Y m l h Z G 8 u e 0 N v b H V t b j E z M z M 4 L D E z M z M 3 f S Z x d W 9 0 O y w m c X V v d D t T Z W N 0 a W 9 u M S 9 I b 2 p h M S 9 U a X B v I G N h b W J p Y W R v L n t D b 2 x 1 b W 4 x M z M z O S w x M z M z O H 0 m c X V v d D s s J n F 1 b 3 Q 7 U 2 V j d G l v b j E v S G 9 q Y T E v V G l w b y B j Y W 1 i a W F k b y 5 7 Q 2 9 s d W 1 u M T M z N D A s M T M z M z l 9 J n F 1 b 3 Q 7 L C Z x d W 9 0 O 1 N l Y 3 R p b 2 4 x L 0 h v a m E x L 1 R p c G 8 g Y 2 F t Y m l h Z G 8 u e 0 N v b H V t b j E z M z Q x L D E z M z Q w f S Z x d W 9 0 O y w m c X V v d D t T Z W N 0 a W 9 u M S 9 I b 2 p h M S 9 U a X B v I G N h b W J p Y W R v L n t D b 2 x 1 b W 4 x M z M 0 M i w x M z M 0 M X 0 m c X V v d D s s J n F 1 b 3 Q 7 U 2 V j d G l v b j E v S G 9 q Y T E v V G l w b y B j Y W 1 i a W F k b y 5 7 Q 2 9 s d W 1 u M T M z N D M s M T M z N D J 9 J n F 1 b 3 Q 7 L C Z x d W 9 0 O 1 N l Y 3 R p b 2 4 x L 0 h v a m E x L 1 R p c G 8 g Y 2 F t Y m l h Z G 8 u e 0 N v b H V t b j E z M z Q 0 L D E z M z Q z f S Z x d W 9 0 O y w m c X V v d D t T Z W N 0 a W 9 u M S 9 I b 2 p h M S 9 U a X B v I G N h b W J p Y W R v L n t D b 2 x 1 b W 4 x M z M 0 N S w x M z M 0 N H 0 m c X V v d D s s J n F 1 b 3 Q 7 U 2 V j d G l v b j E v S G 9 q Y T E v V G l w b y B j Y W 1 i a W F k b y 5 7 Q 2 9 s d W 1 u M T M z N D Y s M T M z N D V 9 J n F 1 b 3 Q 7 L C Z x d W 9 0 O 1 N l Y 3 R p b 2 4 x L 0 h v a m E x L 1 R p c G 8 g Y 2 F t Y m l h Z G 8 u e 0 N v b H V t b j E z M z Q 3 L D E z M z Q 2 f S Z x d W 9 0 O y w m c X V v d D t T Z W N 0 a W 9 u M S 9 I b 2 p h M S 9 U a X B v I G N h b W J p Y W R v L n t D b 2 x 1 b W 4 x M z M 0 O C w x M z M 0 N 3 0 m c X V v d D s s J n F 1 b 3 Q 7 U 2 V j d G l v b j E v S G 9 q Y T E v V G l w b y B j Y W 1 i a W F k b y 5 7 Q 2 9 s d W 1 u M T M z N D k s M T M z N D h 9 J n F 1 b 3 Q 7 L C Z x d W 9 0 O 1 N l Y 3 R p b 2 4 x L 0 h v a m E x L 1 R p c G 8 g Y 2 F t Y m l h Z G 8 u e 0 N v b H V t b j E z M z U w L D E z M z Q 5 f S Z x d W 9 0 O y w m c X V v d D t T Z W N 0 a W 9 u M S 9 I b 2 p h M S 9 U a X B v I G N h b W J p Y W R v L n t D b 2 x 1 b W 4 x M z M 1 M S w x M z M 1 M H 0 m c X V v d D s s J n F 1 b 3 Q 7 U 2 V j d G l v b j E v S G 9 q Y T E v V G l w b y B j Y W 1 i a W F k b y 5 7 Q 2 9 s d W 1 u M T M z N T I s M T M z N T F 9 J n F 1 b 3 Q 7 L C Z x d W 9 0 O 1 N l Y 3 R p b 2 4 x L 0 h v a m E x L 1 R p c G 8 g Y 2 F t Y m l h Z G 8 u e 0 N v b H V t b j E z M z U z L D E z M z U y f S Z x d W 9 0 O y w m c X V v d D t T Z W N 0 a W 9 u M S 9 I b 2 p h M S 9 U a X B v I G N h b W J p Y W R v L n t D b 2 x 1 b W 4 x M z M 1 N C w x M z M 1 M 3 0 m c X V v d D s s J n F 1 b 3 Q 7 U 2 V j d G l v b j E v S G 9 q Y T E v V G l w b y B j Y W 1 i a W F k b y 5 7 Q 2 9 s d W 1 u M T M z N T U s M T M z N T R 9 J n F 1 b 3 Q 7 L C Z x d W 9 0 O 1 N l Y 3 R p b 2 4 x L 0 h v a m E x L 1 R p c G 8 g Y 2 F t Y m l h Z G 8 u e 0 N v b H V t b j E z M z U 2 L D E z M z U 1 f S Z x d W 9 0 O y w m c X V v d D t T Z W N 0 a W 9 u M S 9 I b 2 p h M S 9 U a X B v I G N h b W J p Y W R v L n t D b 2 x 1 b W 4 x M z M 1 N y w x M z M 1 N n 0 m c X V v d D s s J n F 1 b 3 Q 7 U 2 V j d G l v b j E v S G 9 q Y T E v V G l w b y B j Y W 1 i a W F k b y 5 7 Q 2 9 s d W 1 u M T M z N T g s M T M z N T d 9 J n F 1 b 3 Q 7 L C Z x d W 9 0 O 1 N l Y 3 R p b 2 4 x L 0 h v a m E x L 1 R p c G 8 g Y 2 F t Y m l h Z G 8 u e 0 N v b H V t b j E z M z U 5 L D E z M z U 4 f S Z x d W 9 0 O y w m c X V v d D t T Z W N 0 a W 9 u M S 9 I b 2 p h M S 9 U a X B v I G N h b W J p Y W R v L n t D b 2 x 1 b W 4 x M z M 2 M C w x M z M 1 O X 0 m c X V v d D s s J n F 1 b 3 Q 7 U 2 V j d G l v b j E v S G 9 q Y T E v V G l w b y B j Y W 1 i a W F k b y 5 7 Q 2 9 s d W 1 u M T M z N j E s M T M z N j B 9 J n F 1 b 3 Q 7 L C Z x d W 9 0 O 1 N l Y 3 R p b 2 4 x L 0 h v a m E x L 1 R p c G 8 g Y 2 F t Y m l h Z G 8 u e 0 N v b H V t b j E z M z Y y L D E z M z Y x f S Z x d W 9 0 O y w m c X V v d D t T Z W N 0 a W 9 u M S 9 I b 2 p h M S 9 U a X B v I G N h b W J p Y W R v L n t D b 2 x 1 b W 4 x M z M 2 M y w x M z M 2 M n 0 m c X V v d D s s J n F 1 b 3 Q 7 U 2 V j d G l v b j E v S G 9 q Y T E v V G l w b y B j Y W 1 i a W F k b y 5 7 Q 2 9 s d W 1 u M T M z N j Q s M T M z N j N 9 J n F 1 b 3 Q 7 L C Z x d W 9 0 O 1 N l Y 3 R p b 2 4 x L 0 h v a m E x L 1 R p c G 8 g Y 2 F t Y m l h Z G 8 u e 0 N v b H V t b j E z M z Y 1 L D E z M z Y 0 f S Z x d W 9 0 O y w m c X V v d D t T Z W N 0 a W 9 u M S 9 I b 2 p h M S 9 U a X B v I G N h b W J p Y W R v L n t D b 2 x 1 b W 4 x M z M 2 N i w x M z M 2 N X 0 m c X V v d D s s J n F 1 b 3 Q 7 U 2 V j d G l v b j E v S G 9 q Y T E v V G l w b y B j Y W 1 i a W F k b y 5 7 Q 2 9 s d W 1 u M T M z N j c s M T M z N j Z 9 J n F 1 b 3 Q 7 L C Z x d W 9 0 O 1 N l Y 3 R p b 2 4 x L 0 h v a m E x L 1 R p c G 8 g Y 2 F t Y m l h Z G 8 u e 0 N v b H V t b j E z M z Y 4 L D E z M z Y 3 f S Z x d W 9 0 O y w m c X V v d D t T Z W N 0 a W 9 u M S 9 I b 2 p h M S 9 U a X B v I G N h b W J p Y W R v L n t D b 2 x 1 b W 4 x M z M 2 O S w x M z M 2 O H 0 m c X V v d D s s J n F 1 b 3 Q 7 U 2 V j d G l v b j E v S G 9 q Y T E v V G l w b y B j Y W 1 i a W F k b y 5 7 Q 2 9 s d W 1 u M T M z N z A s M T M z N j l 9 J n F 1 b 3 Q 7 L C Z x d W 9 0 O 1 N l Y 3 R p b 2 4 x L 0 h v a m E x L 1 R p c G 8 g Y 2 F t Y m l h Z G 8 u e 0 N v b H V t b j E z M z c x L D E z M z c w f S Z x d W 9 0 O y w m c X V v d D t T Z W N 0 a W 9 u M S 9 I b 2 p h M S 9 U a X B v I G N h b W J p Y W R v L n t D b 2 x 1 b W 4 x M z M 3 M i w x M z M 3 M X 0 m c X V v d D s s J n F 1 b 3 Q 7 U 2 V j d G l v b j E v S G 9 q Y T E v V G l w b y B j Y W 1 i a W F k b y 5 7 Q 2 9 s d W 1 u M T M z N z M s M T M z N z J 9 J n F 1 b 3 Q 7 L C Z x d W 9 0 O 1 N l Y 3 R p b 2 4 x L 0 h v a m E x L 1 R p c G 8 g Y 2 F t Y m l h Z G 8 u e 0 N v b H V t b j E z M z c 0 L D E z M z c z f S Z x d W 9 0 O y w m c X V v d D t T Z W N 0 a W 9 u M S 9 I b 2 p h M S 9 U a X B v I G N h b W J p Y W R v L n t D b 2 x 1 b W 4 x M z M 3 N S w x M z M 3 N H 0 m c X V v d D s s J n F 1 b 3 Q 7 U 2 V j d G l v b j E v S G 9 q Y T E v V G l w b y B j Y W 1 i a W F k b y 5 7 Q 2 9 s d W 1 u M T M z N z Y s M T M z N z V 9 J n F 1 b 3 Q 7 L C Z x d W 9 0 O 1 N l Y 3 R p b 2 4 x L 0 h v a m E x L 1 R p c G 8 g Y 2 F t Y m l h Z G 8 u e 0 N v b H V t b j E z M z c 3 L D E z M z c 2 f S Z x d W 9 0 O y w m c X V v d D t T Z W N 0 a W 9 u M S 9 I b 2 p h M S 9 U a X B v I G N h b W J p Y W R v L n t D b 2 x 1 b W 4 x M z M 3 O C w x M z M 3 N 3 0 m c X V v d D s s J n F 1 b 3 Q 7 U 2 V j d G l v b j E v S G 9 q Y T E v V G l w b y B j Y W 1 i a W F k b y 5 7 Q 2 9 s d W 1 u M T M z N z k s M T M z N z h 9 J n F 1 b 3 Q 7 L C Z x d W 9 0 O 1 N l Y 3 R p b 2 4 x L 0 h v a m E x L 1 R p c G 8 g Y 2 F t Y m l h Z G 8 u e 0 N v b H V t b j E z M z g w L D E z M z c 5 f S Z x d W 9 0 O y w m c X V v d D t T Z W N 0 a W 9 u M S 9 I b 2 p h M S 9 U a X B v I G N h b W J p Y W R v L n t D b 2 x 1 b W 4 x M z M 4 M S w x M z M 4 M H 0 m c X V v d D s s J n F 1 b 3 Q 7 U 2 V j d G l v b j E v S G 9 q Y T E v V G l w b y B j Y W 1 i a W F k b y 5 7 Q 2 9 s d W 1 u M T M z O D I s M T M z O D F 9 J n F 1 b 3 Q 7 L C Z x d W 9 0 O 1 N l Y 3 R p b 2 4 x L 0 h v a m E x L 1 R p c G 8 g Y 2 F t Y m l h Z G 8 u e 0 N v b H V t b j E z M z g z L D E z M z g y f S Z x d W 9 0 O y w m c X V v d D t T Z W N 0 a W 9 u M S 9 I b 2 p h M S 9 U a X B v I G N h b W J p Y W R v L n t D b 2 x 1 b W 4 x M z M 4 N C w x M z M 4 M 3 0 m c X V v d D s s J n F 1 b 3 Q 7 U 2 V j d G l v b j E v S G 9 q Y T E v V G l w b y B j Y W 1 i a W F k b y 5 7 Q 2 9 s d W 1 u M T M z O D U s M T M z O D R 9 J n F 1 b 3 Q 7 L C Z x d W 9 0 O 1 N l Y 3 R p b 2 4 x L 0 h v a m E x L 1 R p c G 8 g Y 2 F t Y m l h Z G 8 u e 0 N v b H V t b j E z M z g 2 L D E z M z g 1 f S Z x d W 9 0 O y w m c X V v d D t T Z W N 0 a W 9 u M S 9 I b 2 p h M S 9 U a X B v I G N h b W J p Y W R v L n t D b 2 x 1 b W 4 x M z M 4 N y w x M z M 4 N n 0 m c X V v d D s s J n F 1 b 3 Q 7 U 2 V j d G l v b j E v S G 9 q Y T E v V G l w b y B j Y W 1 i a W F k b y 5 7 Q 2 9 s d W 1 u M T M z O D g s M T M z O D d 9 J n F 1 b 3 Q 7 L C Z x d W 9 0 O 1 N l Y 3 R p b 2 4 x L 0 h v a m E x L 1 R p c G 8 g Y 2 F t Y m l h Z G 8 u e 0 N v b H V t b j E z M z g 5 L D E z M z g 4 f S Z x d W 9 0 O y w m c X V v d D t T Z W N 0 a W 9 u M S 9 I b 2 p h M S 9 U a X B v I G N h b W J p Y W R v L n t D b 2 x 1 b W 4 x M z M 5 M C w x M z M 4 O X 0 m c X V v d D s s J n F 1 b 3 Q 7 U 2 V j d G l v b j E v S G 9 q Y T E v V G l w b y B j Y W 1 i a W F k b y 5 7 Q 2 9 s d W 1 u M T M z O T E s M T M z O T B 9 J n F 1 b 3 Q 7 L C Z x d W 9 0 O 1 N l Y 3 R p b 2 4 x L 0 h v a m E x L 1 R p c G 8 g Y 2 F t Y m l h Z G 8 u e 0 N v b H V t b j E z M z k y L D E z M z k x f S Z x d W 9 0 O y w m c X V v d D t T Z W N 0 a W 9 u M S 9 I b 2 p h M S 9 U a X B v I G N h b W J p Y W R v L n t D b 2 x 1 b W 4 x M z M 5 M y w x M z M 5 M n 0 m c X V v d D s s J n F 1 b 3 Q 7 U 2 V j d G l v b j E v S G 9 q Y T E v V G l w b y B j Y W 1 i a W F k b y 5 7 Q 2 9 s d W 1 u M T M z O T Q s M T M z O T N 9 J n F 1 b 3 Q 7 L C Z x d W 9 0 O 1 N l Y 3 R p b 2 4 x L 0 h v a m E x L 1 R p c G 8 g Y 2 F t Y m l h Z G 8 u e 0 N v b H V t b j E z M z k 1 L D E z M z k 0 f S Z x d W 9 0 O y w m c X V v d D t T Z W N 0 a W 9 u M S 9 I b 2 p h M S 9 U a X B v I G N h b W J p Y W R v L n t D b 2 x 1 b W 4 x M z M 5 N i w x M z M 5 N X 0 m c X V v d D s s J n F 1 b 3 Q 7 U 2 V j d G l v b j E v S G 9 q Y T E v V G l w b y B j Y W 1 i a W F k b y 5 7 Q 2 9 s d W 1 u M T M z O T c s M T M z O T Z 9 J n F 1 b 3 Q 7 L C Z x d W 9 0 O 1 N l Y 3 R p b 2 4 x L 0 h v a m E x L 1 R p c G 8 g Y 2 F t Y m l h Z G 8 u e 0 N v b H V t b j E z M z k 4 L D E z M z k 3 f S Z x d W 9 0 O y w m c X V v d D t T Z W N 0 a W 9 u M S 9 I b 2 p h M S 9 U a X B v I G N h b W J p Y W R v L n t D b 2 x 1 b W 4 x M z M 5 O S w x M z M 5 O H 0 m c X V v d D s s J n F 1 b 3 Q 7 U 2 V j d G l v b j E v S G 9 q Y T E v V G l w b y B j Y W 1 i a W F k b y 5 7 Q 2 9 s d W 1 u M T M 0 M D A s M T M z O T l 9 J n F 1 b 3 Q 7 L C Z x d W 9 0 O 1 N l Y 3 R p b 2 4 x L 0 h v a m E x L 1 R p c G 8 g Y 2 F t Y m l h Z G 8 u e 0 N v b H V t b j E z N D A x L D E z N D A w f S Z x d W 9 0 O y w m c X V v d D t T Z W N 0 a W 9 u M S 9 I b 2 p h M S 9 U a X B v I G N h b W J p Y W R v L n t D b 2 x 1 b W 4 x M z Q w M i w x M z Q w M X 0 m c X V v d D s s J n F 1 b 3 Q 7 U 2 V j d G l v b j E v S G 9 q Y T E v V G l w b y B j Y W 1 i a W F k b y 5 7 Q 2 9 s d W 1 u M T M 0 M D M s M T M 0 M D J 9 J n F 1 b 3 Q 7 L C Z x d W 9 0 O 1 N l Y 3 R p b 2 4 x L 0 h v a m E x L 1 R p c G 8 g Y 2 F t Y m l h Z G 8 u e 0 N v b H V t b j E z N D A 0 L D E z N D A z f S Z x d W 9 0 O y w m c X V v d D t T Z W N 0 a W 9 u M S 9 I b 2 p h M S 9 U a X B v I G N h b W J p Y W R v L n t D b 2 x 1 b W 4 x M z Q w N S w x M z Q w N H 0 m c X V v d D s s J n F 1 b 3 Q 7 U 2 V j d G l v b j E v S G 9 q Y T E v V G l w b y B j Y W 1 i a W F k b y 5 7 Q 2 9 s d W 1 u M T M 0 M D Y s M T M 0 M D V 9 J n F 1 b 3 Q 7 L C Z x d W 9 0 O 1 N l Y 3 R p b 2 4 x L 0 h v a m E x L 1 R p c G 8 g Y 2 F t Y m l h Z G 8 u e 0 N v b H V t b j E z N D A 3 L D E z N D A 2 f S Z x d W 9 0 O y w m c X V v d D t T Z W N 0 a W 9 u M S 9 I b 2 p h M S 9 U a X B v I G N h b W J p Y W R v L n t D b 2 x 1 b W 4 x M z Q w O C w x M z Q w N 3 0 m c X V v d D s s J n F 1 b 3 Q 7 U 2 V j d G l v b j E v S G 9 q Y T E v V G l w b y B j Y W 1 i a W F k b y 5 7 Q 2 9 s d W 1 u M T M 0 M D k s M T M 0 M D h 9 J n F 1 b 3 Q 7 L C Z x d W 9 0 O 1 N l Y 3 R p b 2 4 x L 0 h v a m E x L 1 R p c G 8 g Y 2 F t Y m l h Z G 8 u e 0 N v b H V t b j E z N D E w L D E z N D A 5 f S Z x d W 9 0 O y w m c X V v d D t T Z W N 0 a W 9 u M S 9 I b 2 p h M S 9 U a X B v I G N h b W J p Y W R v L n t D b 2 x 1 b W 4 x M z Q x M S w x M z Q x M H 0 m c X V v d D s s J n F 1 b 3 Q 7 U 2 V j d G l v b j E v S G 9 q Y T E v V G l w b y B j Y W 1 i a W F k b y 5 7 Q 2 9 s d W 1 u M T M 0 M T I s M T M 0 M T F 9 J n F 1 b 3 Q 7 L C Z x d W 9 0 O 1 N l Y 3 R p b 2 4 x L 0 h v a m E x L 1 R p c G 8 g Y 2 F t Y m l h Z G 8 u e 0 N v b H V t b j E z N D E z L D E z N D E y f S Z x d W 9 0 O y w m c X V v d D t T Z W N 0 a W 9 u M S 9 I b 2 p h M S 9 U a X B v I G N h b W J p Y W R v L n t D b 2 x 1 b W 4 x M z Q x N C w x M z Q x M 3 0 m c X V v d D s s J n F 1 b 3 Q 7 U 2 V j d G l v b j E v S G 9 q Y T E v V G l w b y B j Y W 1 i a W F k b y 5 7 Q 2 9 s d W 1 u M T M 0 M T U s M T M 0 M T R 9 J n F 1 b 3 Q 7 L C Z x d W 9 0 O 1 N l Y 3 R p b 2 4 x L 0 h v a m E x L 1 R p c G 8 g Y 2 F t Y m l h Z G 8 u e 0 N v b H V t b j E z N D E 2 L D E z N D E 1 f S Z x d W 9 0 O y w m c X V v d D t T Z W N 0 a W 9 u M S 9 I b 2 p h M S 9 U a X B v I G N h b W J p Y W R v L n t D b 2 x 1 b W 4 x M z Q x N y w x M z Q x N n 0 m c X V v d D s s J n F 1 b 3 Q 7 U 2 V j d G l v b j E v S G 9 q Y T E v V G l w b y B j Y W 1 i a W F k b y 5 7 Q 2 9 s d W 1 u M T M 0 M T g s M T M 0 M T d 9 J n F 1 b 3 Q 7 L C Z x d W 9 0 O 1 N l Y 3 R p b 2 4 x L 0 h v a m E x L 1 R p c G 8 g Y 2 F t Y m l h Z G 8 u e 0 N v b H V t b j E z N D E 5 L D E z N D E 4 f S Z x d W 9 0 O y w m c X V v d D t T Z W N 0 a W 9 u M S 9 I b 2 p h M S 9 U a X B v I G N h b W J p Y W R v L n t D b 2 x 1 b W 4 x M z Q y M C w x M z Q x O X 0 m c X V v d D s s J n F 1 b 3 Q 7 U 2 V j d G l v b j E v S G 9 q Y T E v V G l w b y B j Y W 1 i a W F k b y 5 7 Q 2 9 s d W 1 u M T M 0 M j E s M T M 0 M j B 9 J n F 1 b 3 Q 7 L C Z x d W 9 0 O 1 N l Y 3 R p b 2 4 x L 0 h v a m E x L 1 R p c G 8 g Y 2 F t Y m l h Z G 8 u e 0 N v b H V t b j E z N D I y L D E z N D I x f S Z x d W 9 0 O y w m c X V v d D t T Z W N 0 a W 9 u M S 9 I b 2 p h M S 9 U a X B v I G N h b W J p Y W R v L n t D b 2 x 1 b W 4 x M z Q y M y w x M z Q y M n 0 m c X V v d D s s J n F 1 b 3 Q 7 U 2 V j d G l v b j E v S G 9 q Y T E v V G l w b y B j Y W 1 i a W F k b y 5 7 Q 2 9 s d W 1 u M T M 0 M j Q s M T M 0 M j N 9 J n F 1 b 3 Q 7 L C Z x d W 9 0 O 1 N l Y 3 R p b 2 4 x L 0 h v a m E x L 1 R p c G 8 g Y 2 F t Y m l h Z G 8 u e 0 N v b H V t b j E z N D I 1 L D E z N D I 0 f S Z x d W 9 0 O y w m c X V v d D t T Z W N 0 a W 9 u M S 9 I b 2 p h M S 9 U a X B v I G N h b W J p Y W R v L n t D b 2 x 1 b W 4 x M z Q y N i w x M z Q y N X 0 m c X V v d D s s J n F 1 b 3 Q 7 U 2 V j d G l v b j E v S G 9 q Y T E v V G l w b y B j Y W 1 i a W F k b y 5 7 Q 2 9 s d W 1 u M T M 0 M j c s M T M 0 M j Z 9 J n F 1 b 3 Q 7 L C Z x d W 9 0 O 1 N l Y 3 R p b 2 4 x L 0 h v a m E x L 1 R p c G 8 g Y 2 F t Y m l h Z G 8 u e 0 N v b H V t b j E z N D I 4 L D E z N D I 3 f S Z x d W 9 0 O y w m c X V v d D t T Z W N 0 a W 9 u M S 9 I b 2 p h M S 9 U a X B v I G N h b W J p Y W R v L n t D b 2 x 1 b W 4 x M z Q y O S w x M z Q y O H 0 m c X V v d D s s J n F 1 b 3 Q 7 U 2 V j d G l v b j E v S G 9 q Y T E v V G l w b y B j Y W 1 i a W F k b y 5 7 Q 2 9 s d W 1 u M T M 0 M z A s M T M 0 M j l 9 J n F 1 b 3 Q 7 L C Z x d W 9 0 O 1 N l Y 3 R p b 2 4 x L 0 h v a m E x L 1 R p c G 8 g Y 2 F t Y m l h Z G 8 u e 0 N v b H V t b j E z N D M x L D E z N D M w f S Z x d W 9 0 O y w m c X V v d D t T Z W N 0 a W 9 u M S 9 I b 2 p h M S 9 U a X B v I G N h b W J p Y W R v L n t D b 2 x 1 b W 4 x M z Q z M i w x M z Q z M X 0 m c X V v d D s s J n F 1 b 3 Q 7 U 2 V j d G l v b j E v S G 9 q Y T E v V G l w b y B j Y W 1 i a W F k b y 5 7 Q 2 9 s d W 1 u M T M 0 M z M s M T M 0 M z J 9 J n F 1 b 3 Q 7 L C Z x d W 9 0 O 1 N l Y 3 R p b 2 4 x L 0 h v a m E x L 1 R p c G 8 g Y 2 F t Y m l h Z G 8 u e 0 N v b H V t b j E z N D M 0 L D E z N D M z f S Z x d W 9 0 O y w m c X V v d D t T Z W N 0 a W 9 u M S 9 I b 2 p h M S 9 U a X B v I G N h b W J p Y W R v L n t D b 2 x 1 b W 4 x M z Q z N S w x M z Q z N H 0 m c X V v d D s s J n F 1 b 3 Q 7 U 2 V j d G l v b j E v S G 9 q Y T E v V G l w b y B j Y W 1 i a W F k b y 5 7 Q 2 9 s d W 1 u M T M 0 M z Y s M T M 0 M z V 9 J n F 1 b 3 Q 7 L C Z x d W 9 0 O 1 N l Y 3 R p b 2 4 x L 0 h v a m E x L 1 R p c G 8 g Y 2 F t Y m l h Z G 8 u e 0 N v b H V t b j E z N D M 3 L D E z N D M 2 f S Z x d W 9 0 O y w m c X V v d D t T Z W N 0 a W 9 u M S 9 I b 2 p h M S 9 U a X B v I G N h b W J p Y W R v L n t D b 2 x 1 b W 4 x M z Q z O C w x M z Q z N 3 0 m c X V v d D s s J n F 1 b 3 Q 7 U 2 V j d G l v b j E v S G 9 q Y T E v V G l w b y B j Y W 1 i a W F k b y 5 7 Q 2 9 s d W 1 u M T M 0 M z k s M T M 0 M z h 9 J n F 1 b 3 Q 7 L C Z x d W 9 0 O 1 N l Y 3 R p b 2 4 x L 0 h v a m E x L 1 R p c G 8 g Y 2 F t Y m l h Z G 8 u e 0 N v b H V t b j E z N D Q w L D E z N D M 5 f S Z x d W 9 0 O y w m c X V v d D t T Z W N 0 a W 9 u M S 9 I b 2 p h M S 9 U a X B v I G N h b W J p Y W R v L n t D b 2 x 1 b W 4 x M z Q 0 M S w x M z Q 0 M H 0 m c X V v d D s s J n F 1 b 3 Q 7 U 2 V j d G l v b j E v S G 9 q Y T E v V G l w b y B j Y W 1 i a W F k b y 5 7 Q 2 9 s d W 1 u M T M 0 N D I s M T M 0 N D F 9 J n F 1 b 3 Q 7 L C Z x d W 9 0 O 1 N l Y 3 R p b 2 4 x L 0 h v a m E x L 1 R p c G 8 g Y 2 F t Y m l h Z G 8 u e 0 N v b H V t b j E z N D Q z L D E z N D Q y f S Z x d W 9 0 O y w m c X V v d D t T Z W N 0 a W 9 u M S 9 I b 2 p h M S 9 U a X B v I G N h b W J p Y W R v L n t D b 2 x 1 b W 4 x M z Q 0 N C w x M z Q 0 M 3 0 m c X V v d D s s J n F 1 b 3 Q 7 U 2 V j d G l v b j E v S G 9 q Y T E v V G l w b y B j Y W 1 i a W F k b y 5 7 Q 2 9 s d W 1 u M T M 0 N D U s M T M 0 N D R 9 J n F 1 b 3 Q 7 L C Z x d W 9 0 O 1 N l Y 3 R p b 2 4 x L 0 h v a m E x L 1 R p c G 8 g Y 2 F t Y m l h Z G 8 u e 0 N v b H V t b j E z N D Q 2 L D E z N D Q 1 f S Z x d W 9 0 O y w m c X V v d D t T Z W N 0 a W 9 u M S 9 I b 2 p h M S 9 U a X B v I G N h b W J p Y W R v L n t D b 2 x 1 b W 4 x M z Q 0 N y w x M z Q 0 N n 0 m c X V v d D s s J n F 1 b 3 Q 7 U 2 V j d G l v b j E v S G 9 q Y T E v V G l w b y B j Y W 1 i a W F k b y 5 7 Q 2 9 s d W 1 u M T M 0 N D g s M T M 0 N D d 9 J n F 1 b 3 Q 7 L C Z x d W 9 0 O 1 N l Y 3 R p b 2 4 x L 0 h v a m E x L 1 R p c G 8 g Y 2 F t Y m l h Z G 8 u e 0 N v b H V t b j E z N D Q 5 L D E z N D Q 4 f S Z x d W 9 0 O y w m c X V v d D t T Z W N 0 a W 9 u M S 9 I b 2 p h M S 9 U a X B v I G N h b W J p Y W R v L n t D b 2 x 1 b W 4 x M z Q 1 M C w x M z Q 0 O X 0 m c X V v d D s s J n F 1 b 3 Q 7 U 2 V j d G l v b j E v S G 9 q Y T E v V G l w b y B j Y W 1 i a W F k b y 5 7 Q 2 9 s d W 1 u M T M 0 N T E s M T M 0 N T B 9 J n F 1 b 3 Q 7 L C Z x d W 9 0 O 1 N l Y 3 R p b 2 4 x L 0 h v a m E x L 1 R p c G 8 g Y 2 F t Y m l h Z G 8 u e 0 N v b H V t b j E z N D U y L D E z N D U x f S Z x d W 9 0 O y w m c X V v d D t T Z W N 0 a W 9 u M S 9 I b 2 p h M S 9 U a X B v I G N h b W J p Y W R v L n t D b 2 x 1 b W 4 x M z Q 1 M y w x M z Q 1 M n 0 m c X V v d D s s J n F 1 b 3 Q 7 U 2 V j d G l v b j E v S G 9 q Y T E v V G l w b y B j Y W 1 i a W F k b y 5 7 Q 2 9 s d W 1 u M T M 0 N T Q s M T M 0 N T N 9 J n F 1 b 3 Q 7 L C Z x d W 9 0 O 1 N l Y 3 R p b 2 4 x L 0 h v a m E x L 1 R p c G 8 g Y 2 F t Y m l h Z G 8 u e 0 N v b H V t b j E z N D U 1 L D E z N D U 0 f S Z x d W 9 0 O y w m c X V v d D t T Z W N 0 a W 9 u M S 9 I b 2 p h M S 9 U a X B v I G N h b W J p Y W R v L n t D b 2 x 1 b W 4 x M z Q 1 N i w x M z Q 1 N X 0 m c X V v d D s s J n F 1 b 3 Q 7 U 2 V j d G l v b j E v S G 9 q Y T E v V G l w b y B j Y W 1 i a W F k b y 5 7 Q 2 9 s d W 1 u M T M 0 N T c s M T M 0 N T Z 9 J n F 1 b 3 Q 7 L C Z x d W 9 0 O 1 N l Y 3 R p b 2 4 x L 0 h v a m E x L 1 R p c G 8 g Y 2 F t Y m l h Z G 8 u e 0 N v b H V t b j E z N D U 4 L D E z N D U 3 f S Z x d W 9 0 O y w m c X V v d D t T Z W N 0 a W 9 u M S 9 I b 2 p h M S 9 U a X B v I G N h b W J p Y W R v L n t D b 2 x 1 b W 4 x M z Q 1 O S w x M z Q 1 O H 0 m c X V v d D s s J n F 1 b 3 Q 7 U 2 V j d G l v b j E v S G 9 q Y T E v V G l w b y B j Y W 1 i a W F k b y 5 7 Q 2 9 s d W 1 u M T M 0 N j A s M T M 0 N T l 9 J n F 1 b 3 Q 7 L C Z x d W 9 0 O 1 N l Y 3 R p b 2 4 x L 0 h v a m E x L 1 R p c G 8 g Y 2 F t Y m l h Z G 8 u e 0 N v b H V t b j E z N D Y x L D E z N D Y w f S Z x d W 9 0 O y w m c X V v d D t T Z W N 0 a W 9 u M S 9 I b 2 p h M S 9 U a X B v I G N h b W J p Y W R v L n t D b 2 x 1 b W 4 x M z Q 2 M i w x M z Q 2 M X 0 m c X V v d D s s J n F 1 b 3 Q 7 U 2 V j d G l v b j E v S G 9 q Y T E v V G l w b y B j Y W 1 i a W F k b y 5 7 Q 2 9 s d W 1 u M T M 0 N j M s M T M 0 N j J 9 J n F 1 b 3 Q 7 L C Z x d W 9 0 O 1 N l Y 3 R p b 2 4 x L 0 h v a m E x L 1 R p c G 8 g Y 2 F t Y m l h Z G 8 u e 0 N v b H V t b j E z N D Y 0 L D E z N D Y z f S Z x d W 9 0 O y w m c X V v d D t T Z W N 0 a W 9 u M S 9 I b 2 p h M S 9 U a X B v I G N h b W J p Y W R v L n t D b 2 x 1 b W 4 x M z Q 2 N S w x M z Q 2 N H 0 m c X V v d D s s J n F 1 b 3 Q 7 U 2 V j d G l v b j E v S G 9 q Y T E v V G l w b y B j Y W 1 i a W F k b y 5 7 Q 2 9 s d W 1 u M T M 0 N j Y s M T M 0 N j V 9 J n F 1 b 3 Q 7 L C Z x d W 9 0 O 1 N l Y 3 R p b 2 4 x L 0 h v a m E x L 1 R p c G 8 g Y 2 F t Y m l h Z G 8 u e 0 N v b H V t b j E z N D Y 3 L D E z N D Y 2 f S Z x d W 9 0 O y w m c X V v d D t T Z W N 0 a W 9 u M S 9 I b 2 p h M S 9 U a X B v I G N h b W J p Y W R v L n t D b 2 x 1 b W 4 x M z Q 2 O C w x M z Q 2 N 3 0 m c X V v d D s s J n F 1 b 3 Q 7 U 2 V j d G l v b j E v S G 9 q Y T E v V G l w b y B j Y W 1 i a W F k b y 5 7 Q 2 9 s d W 1 u M T M 0 N j k s M T M 0 N j h 9 J n F 1 b 3 Q 7 L C Z x d W 9 0 O 1 N l Y 3 R p b 2 4 x L 0 h v a m E x L 1 R p c G 8 g Y 2 F t Y m l h Z G 8 u e 0 N v b H V t b j E z N D c w L D E z N D Y 5 f S Z x d W 9 0 O y w m c X V v d D t T Z W N 0 a W 9 u M S 9 I b 2 p h M S 9 U a X B v I G N h b W J p Y W R v L n t D b 2 x 1 b W 4 x M z Q 3 M S w x M z Q 3 M H 0 m c X V v d D s s J n F 1 b 3 Q 7 U 2 V j d G l v b j E v S G 9 q Y T E v V G l w b y B j Y W 1 i a W F k b y 5 7 Q 2 9 s d W 1 u M T M 0 N z I s M T M 0 N z F 9 J n F 1 b 3 Q 7 L C Z x d W 9 0 O 1 N l Y 3 R p b 2 4 x L 0 h v a m E x L 1 R p c G 8 g Y 2 F t Y m l h Z G 8 u e 0 N v b H V t b j E z N D c z L D E z N D c y f S Z x d W 9 0 O y w m c X V v d D t T Z W N 0 a W 9 u M S 9 I b 2 p h M S 9 U a X B v I G N h b W J p Y W R v L n t D b 2 x 1 b W 4 x M z Q 3 N C w x M z Q 3 M 3 0 m c X V v d D s s J n F 1 b 3 Q 7 U 2 V j d G l v b j E v S G 9 q Y T E v V G l w b y B j Y W 1 i a W F k b y 5 7 Q 2 9 s d W 1 u M T M 0 N z U s M T M 0 N z R 9 J n F 1 b 3 Q 7 L C Z x d W 9 0 O 1 N l Y 3 R p b 2 4 x L 0 h v a m E x L 1 R p c G 8 g Y 2 F t Y m l h Z G 8 u e 0 N v b H V t b j E z N D c 2 L D E z N D c 1 f S Z x d W 9 0 O y w m c X V v d D t T Z W N 0 a W 9 u M S 9 I b 2 p h M S 9 U a X B v I G N h b W J p Y W R v L n t D b 2 x 1 b W 4 x M z Q 3 N y w x M z Q 3 N n 0 m c X V v d D s s J n F 1 b 3 Q 7 U 2 V j d G l v b j E v S G 9 q Y T E v V G l w b y B j Y W 1 i a W F k b y 5 7 Q 2 9 s d W 1 u M T M 0 N z g s M T M 0 N z d 9 J n F 1 b 3 Q 7 L C Z x d W 9 0 O 1 N l Y 3 R p b 2 4 x L 0 h v a m E x L 1 R p c G 8 g Y 2 F t Y m l h Z G 8 u e 0 N v b H V t b j E z N D c 5 L D E z N D c 4 f S Z x d W 9 0 O y w m c X V v d D t T Z W N 0 a W 9 u M S 9 I b 2 p h M S 9 U a X B v I G N h b W J p Y W R v L n t D b 2 x 1 b W 4 x M z Q 4 M C w x M z Q 3 O X 0 m c X V v d D s s J n F 1 b 3 Q 7 U 2 V j d G l v b j E v S G 9 q Y T E v V G l w b y B j Y W 1 i a W F k b y 5 7 Q 2 9 s d W 1 u M T M 0 O D E s M T M 0 O D B 9 J n F 1 b 3 Q 7 L C Z x d W 9 0 O 1 N l Y 3 R p b 2 4 x L 0 h v a m E x L 1 R p c G 8 g Y 2 F t Y m l h Z G 8 u e 0 N v b H V t b j E z N D g y L D E z N D g x f S Z x d W 9 0 O y w m c X V v d D t T Z W N 0 a W 9 u M S 9 I b 2 p h M S 9 U a X B v I G N h b W J p Y W R v L n t D b 2 x 1 b W 4 x M z Q 4 M y w x M z Q 4 M n 0 m c X V v d D s s J n F 1 b 3 Q 7 U 2 V j d G l v b j E v S G 9 q Y T E v V G l w b y B j Y W 1 i a W F k b y 5 7 Q 2 9 s d W 1 u M T M 0 O D Q s M T M 0 O D N 9 J n F 1 b 3 Q 7 L C Z x d W 9 0 O 1 N l Y 3 R p b 2 4 x L 0 h v a m E x L 1 R p c G 8 g Y 2 F t Y m l h Z G 8 u e 0 N v b H V t b j E z N D g 1 L D E z N D g 0 f S Z x d W 9 0 O y w m c X V v d D t T Z W N 0 a W 9 u M S 9 I b 2 p h M S 9 U a X B v I G N h b W J p Y W R v L n t D b 2 x 1 b W 4 x M z Q 4 N i w x M z Q 4 N X 0 m c X V v d D s s J n F 1 b 3 Q 7 U 2 V j d G l v b j E v S G 9 q Y T E v V G l w b y B j Y W 1 i a W F k b y 5 7 Q 2 9 s d W 1 u M T M 0 O D c s M T M 0 O D Z 9 J n F 1 b 3 Q 7 L C Z x d W 9 0 O 1 N l Y 3 R p b 2 4 x L 0 h v a m E x L 1 R p c G 8 g Y 2 F t Y m l h Z G 8 u e 0 N v b H V t b j E z N D g 4 L D E z N D g 3 f S Z x d W 9 0 O y w m c X V v d D t T Z W N 0 a W 9 u M S 9 I b 2 p h M S 9 U a X B v I G N h b W J p Y W R v L n t D b 2 x 1 b W 4 x M z Q 4 O S w x M z Q 4 O H 0 m c X V v d D s s J n F 1 b 3 Q 7 U 2 V j d G l v b j E v S G 9 q Y T E v V G l w b y B j Y W 1 i a W F k b y 5 7 Q 2 9 s d W 1 u M T M 0 O T A s M T M 0 O D l 9 J n F 1 b 3 Q 7 L C Z x d W 9 0 O 1 N l Y 3 R p b 2 4 x L 0 h v a m E x L 1 R p c G 8 g Y 2 F t Y m l h Z G 8 u e 0 N v b H V t b j E z N D k x L D E z N D k w f S Z x d W 9 0 O y w m c X V v d D t T Z W N 0 a W 9 u M S 9 I b 2 p h M S 9 U a X B v I G N h b W J p Y W R v L n t D b 2 x 1 b W 4 x M z Q 5 M i w x M z Q 5 M X 0 m c X V v d D s s J n F 1 b 3 Q 7 U 2 V j d G l v b j E v S G 9 q Y T E v V G l w b y B j Y W 1 i a W F k b y 5 7 Q 2 9 s d W 1 u M T M 0 O T M s M T M 0 O T J 9 J n F 1 b 3 Q 7 L C Z x d W 9 0 O 1 N l Y 3 R p b 2 4 x L 0 h v a m E x L 1 R p c G 8 g Y 2 F t Y m l h Z G 8 u e 0 N v b H V t b j E z N D k 0 L D E z N D k z f S Z x d W 9 0 O y w m c X V v d D t T Z W N 0 a W 9 u M S 9 I b 2 p h M S 9 U a X B v I G N h b W J p Y W R v L n t D b 2 x 1 b W 4 x M z Q 5 N S w x M z Q 5 N H 0 m c X V v d D s s J n F 1 b 3 Q 7 U 2 V j d G l v b j E v S G 9 q Y T E v V G l w b y B j Y W 1 i a W F k b y 5 7 Q 2 9 s d W 1 u M T M 0 O T Y s M T M 0 O T V 9 J n F 1 b 3 Q 7 L C Z x d W 9 0 O 1 N l Y 3 R p b 2 4 x L 0 h v a m E x L 1 R p c G 8 g Y 2 F t Y m l h Z G 8 u e 0 N v b H V t b j E z N D k 3 L D E z N D k 2 f S Z x d W 9 0 O y w m c X V v d D t T Z W N 0 a W 9 u M S 9 I b 2 p h M S 9 U a X B v I G N h b W J p Y W R v L n t D b 2 x 1 b W 4 x M z Q 5 O C w x M z Q 5 N 3 0 m c X V v d D s s J n F 1 b 3 Q 7 U 2 V j d G l v b j E v S G 9 q Y T E v V G l w b y B j Y W 1 i a W F k b y 5 7 Q 2 9 s d W 1 u M T M 0 O T k s M T M 0 O T h 9 J n F 1 b 3 Q 7 L C Z x d W 9 0 O 1 N l Y 3 R p b 2 4 x L 0 h v a m E x L 1 R p c G 8 g Y 2 F t Y m l h Z G 8 u e 0 N v b H V t b j E z N T A w L D E z N D k 5 f S Z x d W 9 0 O y w m c X V v d D t T Z W N 0 a W 9 u M S 9 I b 2 p h M S 9 U a X B v I G N h b W J p Y W R v L n t D b 2 x 1 b W 4 x M z U w M S w x M z U w M H 0 m c X V v d D s s J n F 1 b 3 Q 7 U 2 V j d G l v b j E v S G 9 q Y T E v V G l w b y B j Y W 1 i a W F k b y 5 7 Q 2 9 s d W 1 u M T M 1 M D I s M T M 1 M D F 9 J n F 1 b 3 Q 7 L C Z x d W 9 0 O 1 N l Y 3 R p b 2 4 x L 0 h v a m E x L 1 R p c G 8 g Y 2 F t Y m l h Z G 8 u e 0 N v b H V t b j E z N T A z L D E z N T A y f S Z x d W 9 0 O y w m c X V v d D t T Z W N 0 a W 9 u M S 9 I b 2 p h M S 9 U a X B v I G N h b W J p Y W R v L n t D b 2 x 1 b W 4 x M z U w N C w x M z U w M 3 0 m c X V v d D s s J n F 1 b 3 Q 7 U 2 V j d G l v b j E v S G 9 q Y T E v V G l w b y B j Y W 1 i a W F k b y 5 7 Q 2 9 s d W 1 u M T M 1 M D U s M T M 1 M D R 9 J n F 1 b 3 Q 7 L C Z x d W 9 0 O 1 N l Y 3 R p b 2 4 x L 0 h v a m E x L 1 R p c G 8 g Y 2 F t Y m l h Z G 8 u e 0 N v b H V t b j E z N T A 2 L D E z N T A 1 f S Z x d W 9 0 O y w m c X V v d D t T Z W N 0 a W 9 u M S 9 I b 2 p h M S 9 U a X B v I G N h b W J p Y W R v L n t D b 2 x 1 b W 4 x M z U w N y w x M z U w N n 0 m c X V v d D s s J n F 1 b 3 Q 7 U 2 V j d G l v b j E v S G 9 q Y T E v V G l w b y B j Y W 1 i a W F k b y 5 7 Q 2 9 s d W 1 u M T M 1 M D g s M T M 1 M D d 9 J n F 1 b 3 Q 7 L C Z x d W 9 0 O 1 N l Y 3 R p b 2 4 x L 0 h v a m E x L 1 R p c G 8 g Y 2 F t Y m l h Z G 8 u e 0 N v b H V t b j E z N T A 5 L D E z N T A 4 f S Z x d W 9 0 O y w m c X V v d D t T Z W N 0 a W 9 u M S 9 I b 2 p h M S 9 U a X B v I G N h b W J p Y W R v L n t D b 2 x 1 b W 4 x M z U x M C w x M z U w O X 0 m c X V v d D s s J n F 1 b 3 Q 7 U 2 V j d G l v b j E v S G 9 q Y T E v V G l w b y B j Y W 1 i a W F k b y 5 7 Q 2 9 s d W 1 u M T M 1 M T E s M T M 1 M T B 9 J n F 1 b 3 Q 7 L C Z x d W 9 0 O 1 N l Y 3 R p b 2 4 x L 0 h v a m E x L 1 R p c G 8 g Y 2 F t Y m l h Z G 8 u e 0 N v b H V t b j E z N T E y L D E z N T E x f S Z x d W 9 0 O y w m c X V v d D t T Z W N 0 a W 9 u M S 9 I b 2 p h M S 9 U a X B v I G N h b W J p Y W R v L n t D b 2 x 1 b W 4 x M z U x M y w x M z U x M n 0 m c X V v d D s s J n F 1 b 3 Q 7 U 2 V j d G l v b j E v S G 9 q Y T E v V G l w b y B j Y W 1 i a W F k b y 5 7 Q 2 9 s d W 1 u M T M 1 M T Q s M T M 1 M T N 9 J n F 1 b 3 Q 7 L C Z x d W 9 0 O 1 N l Y 3 R p b 2 4 x L 0 h v a m E x L 1 R p c G 8 g Y 2 F t Y m l h Z G 8 u e 0 N v b H V t b j E z N T E 1 L D E z N T E 0 f S Z x d W 9 0 O y w m c X V v d D t T Z W N 0 a W 9 u M S 9 I b 2 p h M S 9 U a X B v I G N h b W J p Y W R v L n t D b 2 x 1 b W 4 x M z U x N i w x M z U x N X 0 m c X V v d D s s J n F 1 b 3 Q 7 U 2 V j d G l v b j E v S G 9 q Y T E v V G l w b y B j Y W 1 i a W F k b y 5 7 Q 2 9 s d W 1 u M T M 1 M T c s M T M 1 M T Z 9 J n F 1 b 3 Q 7 L C Z x d W 9 0 O 1 N l Y 3 R p b 2 4 x L 0 h v a m E x L 1 R p c G 8 g Y 2 F t Y m l h Z G 8 u e 0 N v b H V t b j E z N T E 4 L D E z N T E 3 f S Z x d W 9 0 O y w m c X V v d D t T Z W N 0 a W 9 u M S 9 I b 2 p h M S 9 U a X B v I G N h b W J p Y W R v L n t D b 2 x 1 b W 4 x M z U x O S w x M z U x O H 0 m c X V v d D s s J n F 1 b 3 Q 7 U 2 V j d G l v b j E v S G 9 q Y T E v V G l w b y B j Y W 1 i a W F k b y 5 7 Q 2 9 s d W 1 u M T M 1 M j A s M T M 1 M T l 9 J n F 1 b 3 Q 7 L C Z x d W 9 0 O 1 N l Y 3 R p b 2 4 x L 0 h v a m E x L 1 R p c G 8 g Y 2 F t Y m l h Z G 8 u e 0 N v b H V t b j E z N T I x L D E z N T I w f S Z x d W 9 0 O y w m c X V v d D t T Z W N 0 a W 9 u M S 9 I b 2 p h M S 9 U a X B v I G N h b W J p Y W R v L n t D b 2 x 1 b W 4 x M z U y M i w x M z U y M X 0 m c X V v d D s s J n F 1 b 3 Q 7 U 2 V j d G l v b j E v S G 9 q Y T E v V G l w b y B j Y W 1 i a W F k b y 5 7 Q 2 9 s d W 1 u M T M 1 M j M s M T M 1 M j J 9 J n F 1 b 3 Q 7 L C Z x d W 9 0 O 1 N l Y 3 R p b 2 4 x L 0 h v a m E x L 1 R p c G 8 g Y 2 F t Y m l h Z G 8 u e 0 N v b H V t b j E z N T I 0 L D E z N T I z f S Z x d W 9 0 O y w m c X V v d D t T Z W N 0 a W 9 u M S 9 I b 2 p h M S 9 U a X B v I G N h b W J p Y W R v L n t D b 2 x 1 b W 4 x M z U y N S w x M z U y N H 0 m c X V v d D s s J n F 1 b 3 Q 7 U 2 V j d G l v b j E v S G 9 q Y T E v V G l w b y B j Y W 1 i a W F k b y 5 7 Q 2 9 s d W 1 u M T M 1 M j Y s M T M 1 M j V 9 J n F 1 b 3 Q 7 L C Z x d W 9 0 O 1 N l Y 3 R p b 2 4 x L 0 h v a m E x L 1 R p c G 8 g Y 2 F t Y m l h Z G 8 u e 0 N v b H V t b j E z N T I 3 L D E z N T I 2 f S Z x d W 9 0 O y w m c X V v d D t T Z W N 0 a W 9 u M S 9 I b 2 p h M S 9 U a X B v I G N h b W J p Y W R v L n t D b 2 x 1 b W 4 x M z U y O C w x M z U y N 3 0 m c X V v d D s s J n F 1 b 3 Q 7 U 2 V j d G l v b j E v S G 9 q Y T E v V G l w b y B j Y W 1 i a W F k b y 5 7 Q 2 9 s d W 1 u M T M 1 M j k s M T M 1 M j h 9 J n F 1 b 3 Q 7 L C Z x d W 9 0 O 1 N l Y 3 R p b 2 4 x L 0 h v a m E x L 1 R p c G 8 g Y 2 F t Y m l h Z G 8 u e 0 N v b H V t b j E z N T M w L D E z N T I 5 f S Z x d W 9 0 O y w m c X V v d D t T Z W N 0 a W 9 u M S 9 I b 2 p h M S 9 U a X B v I G N h b W J p Y W R v L n t D b 2 x 1 b W 4 x M z U z M S w x M z U z M H 0 m c X V v d D s s J n F 1 b 3 Q 7 U 2 V j d G l v b j E v S G 9 q Y T E v V G l w b y B j Y W 1 i a W F k b y 5 7 Q 2 9 s d W 1 u M T M 1 M z I s M T M 1 M z F 9 J n F 1 b 3 Q 7 L C Z x d W 9 0 O 1 N l Y 3 R p b 2 4 x L 0 h v a m E x L 1 R p c G 8 g Y 2 F t Y m l h Z G 8 u e 0 N v b H V t b j E z N T M z L D E z N T M y f S Z x d W 9 0 O y w m c X V v d D t T Z W N 0 a W 9 u M S 9 I b 2 p h M S 9 U a X B v I G N h b W J p Y W R v L n t D b 2 x 1 b W 4 x M z U z N C w x M z U z M 3 0 m c X V v d D s s J n F 1 b 3 Q 7 U 2 V j d G l v b j E v S G 9 q Y T E v V G l w b y B j Y W 1 i a W F k b y 5 7 Q 2 9 s d W 1 u M T M 1 M z U s M T M 1 M z R 9 J n F 1 b 3 Q 7 L C Z x d W 9 0 O 1 N l Y 3 R p b 2 4 x L 0 h v a m E x L 1 R p c G 8 g Y 2 F t Y m l h Z G 8 u e 0 N v b H V t b j E z N T M 2 L D E z N T M 1 f S Z x d W 9 0 O y w m c X V v d D t T Z W N 0 a W 9 u M S 9 I b 2 p h M S 9 U a X B v I G N h b W J p Y W R v L n t D b 2 x 1 b W 4 x M z U z N y w x M z U z N n 0 m c X V v d D s s J n F 1 b 3 Q 7 U 2 V j d G l v b j E v S G 9 q Y T E v V G l w b y B j Y W 1 i a W F k b y 5 7 Q 2 9 s d W 1 u M T M 1 M z g s M T M 1 M z d 9 J n F 1 b 3 Q 7 L C Z x d W 9 0 O 1 N l Y 3 R p b 2 4 x L 0 h v a m E x L 1 R p c G 8 g Y 2 F t Y m l h Z G 8 u e 0 N v b H V t b j E z N T M 5 L D E z N T M 4 f S Z x d W 9 0 O y w m c X V v d D t T Z W N 0 a W 9 u M S 9 I b 2 p h M S 9 U a X B v I G N h b W J p Y W R v L n t D b 2 x 1 b W 4 x M z U 0 M C w x M z U z O X 0 m c X V v d D s s J n F 1 b 3 Q 7 U 2 V j d G l v b j E v S G 9 q Y T E v V G l w b y B j Y W 1 i a W F k b y 5 7 Q 2 9 s d W 1 u M T M 1 N D E s M T M 1 N D B 9 J n F 1 b 3 Q 7 L C Z x d W 9 0 O 1 N l Y 3 R p b 2 4 x L 0 h v a m E x L 1 R p c G 8 g Y 2 F t Y m l h Z G 8 u e 0 N v b H V t b j E z N T Q y L D E z N T Q x f S Z x d W 9 0 O y w m c X V v d D t T Z W N 0 a W 9 u M S 9 I b 2 p h M S 9 U a X B v I G N h b W J p Y W R v L n t D b 2 x 1 b W 4 x M z U 0 M y w x M z U 0 M n 0 m c X V v d D s s J n F 1 b 3 Q 7 U 2 V j d G l v b j E v S G 9 q Y T E v V G l w b y B j Y W 1 i a W F k b y 5 7 Q 2 9 s d W 1 u M T M 1 N D Q s M T M 1 N D N 9 J n F 1 b 3 Q 7 L C Z x d W 9 0 O 1 N l Y 3 R p b 2 4 x L 0 h v a m E x L 1 R p c G 8 g Y 2 F t Y m l h Z G 8 u e 0 N v b H V t b j E z N T Q 1 L D E z N T Q 0 f S Z x d W 9 0 O y w m c X V v d D t T Z W N 0 a W 9 u M S 9 I b 2 p h M S 9 U a X B v I G N h b W J p Y W R v L n t D b 2 x 1 b W 4 x M z U 0 N i w x M z U 0 N X 0 m c X V v d D s s J n F 1 b 3 Q 7 U 2 V j d G l v b j E v S G 9 q Y T E v V G l w b y B j Y W 1 i a W F k b y 5 7 Q 2 9 s d W 1 u M T M 1 N D c s M T M 1 N D Z 9 J n F 1 b 3 Q 7 L C Z x d W 9 0 O 1 N l Y 3 R p b 2 4 x L 0 h v a m E x L 1 R p c G 8 g Y 2 F t Y m l h Z G 8 u e 0 N v b H V t b j E z N T Q 4 L D E z N T Q 3 f S Z x d W 9 0 O y w m c X V v d D t T Z W N 0 a W 9 u M S 9 I b 2 p h M S 9 U a X B v I G N h b W J p Y W R v L n t D b 2 x 1 b W 4 x M z U 0 O S w x M z U 0 O H 0 m c X V v d D s s J n F 1 b 3 Q 7 U 2 V j d G l v b j E v S G 9 q Y T E v V G l w b y B j Y W 1 i a W F k b y 5 7 Q 2 9 s d W 1 u M T M 1 N T A s M T M 1 N D l 9 J n F 1 b 3 Q 7 L C Z x d W 9 0 O 1 N l Y 3 R p b 2 4 x L 0 h v a m E x L 1 R p c G 8 g Y 2 F t Y m l h Z G 8 u e 0 N v b H V t b j E z N T U x L D E z N T U w f S Z x d W 9 0 O y w m c X V v d D t T Z W N 0 a W 9 u M S 9 I b 2 p h M S 9 U a X B v I G N h b W J p Y W R v L n t D b 2 x 1 b W 4 x M z U 1 M i w x M z U 1 M X 0 m c X V v d D s s J n F 1 b 3 Q 7 U 2 V j d G l v b j E v S G 9 q Y T E v V G l w b y B j Y W 1 i a W F k b y 5 7 Q 2 9 s d W 1 u M T M 1 N T M s M T M 1 N T J 9 J n F 1 b 3 Q 7 L C Z x d W 9 0 O 1 N l Y 3 R p b 2 4 x L 0 h v a m E x L 1 R p c G 8 g Y 2 F t Y m l h Z G 8 u e 0 N v b H V t b j E z N T U 0 L D E z N T U z f S Z x d W 9 0 O y w m c X V v d D t T Z W N 0 a W 9 u M S 9 I b 2 p h M S 9 U a X B v I G N h b W J p Y W R v L n t D b 2 x 1 b W 4 x M z U 1 N S w x M z U 1 N H 0 m c X V v d D s s J n F 1 b 3 Q 7 U 2 V j d G l v b j E v S G 9 q Y T E v V G l w b y B j Y W 1 i a W F k b y 5 7 Q 2 9 s d W 1 u M T M 1 N T Y s M T M 1 N T V 9 J n F 1 b 3 Q 7 L C Z x d W 9 0 O 1 N l Y 3 R p b 2 4 x L 0 h v a m E x L 1 R p c G 8 g Y 2 F t Y m l h Z G 8 u e 0 N v b H V t b j E z N T U 3 L D E z N T U 2 f S Z x d W 9 0 O y w m c X V v d D t T Z W N 0 a W 9 u M S 9 I b 2 p h M S 9 U a X B v I G N h b W J p Y W R v L n t D b 2 x 1 b W 4 x M z U 1 O C w x M z U 1 N 3 0 m c X V v d D s s J n F 1 b 3 Q 7 U 2 V j d G l v b j E v S G 9 q Y T E v V G l w b y B j Y W 1 i a W F k b y 5 7 Q 2 9 s d W 1 u M T M 1 N T k s M T M 1 N T h 9 J n F 1 b 3 Q 7 L C Z x d W 9 0 O 1 N l Y 3 R p b 2 4 x L 0 h v a m E x L 1 R p c G 8 g Y 2 F t Y m l h Z G 8 u e 0 N v b H V t b j E z N T Y w L D E z N T U 5 f S Z x d W 9 0 O y w m c X V v d D t T Z W N 0 a W 9 u M S 9 I b 2 p h M S 9 U a X B v I G N h b W J p Y W R v L n t D b 2 x 1 b W 4 x M z U 2 M S w x M z U 2 M H 0 m c X V v d D s s J n F 1 b 3 Q 7 U 2 V j d G l v b j E v S G 9 q Y T E v V G l w b y B j Y W 1 i a W F k b y 5 7 Q 2 9 s d W 1 u M T M 1 N j I s M T M 1 N j F 9 J n F 1 b 3 Q 7 L C Z x d W 9 0 O 1 N l Y 3 R p b 2 4 x L 0 h v a m E x L 1 R p c G 8 g Y 2 F t Y m l h Z G 8 u e 0 N v b H V t b j E z N T Y z L D E z N T Y y f S Z x d W 9 0 O y w m c X V v d D t T Z W N 0 a W 9 u M S 9 I b 2 p h M S 9 U a X B v I G N h b W J p Y W R v L n t D b 2 x 1 b W 4 x M z U 2 N C w x M z U 2 M 3 0 m c X V v d D s s J n F 1 b 3 Q 7 U 2 V j d G l v b j E v S G 9 q Y T E v V G l w b y B j Y W 1 i a W F k b y 5 7 Q 2 9 s d W 1 u M T M 1 N j U s M T M 1 N j R 9 J n F 1 b 3 Q 7 L C Z x d W 9 0 O 1 N l Y 3 R p b 2 4 x L 0 h v a m E x L 1 R p c G 8 g Y 2 F t Y m l h Z G 8 u e 0 N v b H V t b j E z N T Y 2 L D E z N T Y 1 f S Z x d W 9 0 O y w m c X V v d D t T Z W N 0 a W 9 u M S 9 I b 2 p h M S 9 U a X B v I G N h b W J p Y W R v L n t D b 2 x 1 b W 4 x M z U 2 N y w x M z U 2 N n 0 m c X V v d D s s J n F 1 b 3 Q 7 U 2 V j d G l v b j E v S G 9 q Y T E v V G l w b y B j Y W 1 i a W F k b y 5 7 Q 2 9 s d W 1 u M T M 1 N j g s M T M 1 N j d 9 J n F 1 b 3 Q 7 L C Z x d W 9 0 O 1 N l Y 3 R p b 2 4 x L 0 h v a m E x L 1 R p c G 8 g Y 2 F t Y m l h Z G 8 u e 0 N v b H V t b j E z N T Y 5 L D E z N T Y 4 f S Z x d W 9 0 O y w m c X V v d D t T Z W N 0 a W 9 u M S 9 I b 2 p h M S 9 U a X B v I G N h b W J p Y W R v L n t D b 2 x 1 b W 4 x M z U 3 M C w x M z U 2 O X 0 m c X V v d D s s J n F 1 b 3 Q 7 U 2 V j d G l v b j E v S G 9 q Y T E v V G l w b y B j Y W 1 i a W F k b y 5 7 Q 2 9 s d W 1 u M T M 1 N z E s M T M 1 N z B 9 J n F 1 b 3 Q 7 L C Z x d W 9 0 O 1 N l Y 3 R p b 2 4 x L 0 h v a m E x L 1 R p c G 8 g Y 2 F t Y m l h Z G 8 u e 0 N v b H V t b j E z N T c y L D E z N T c x f S Z x d W 9 0 O y w m c X V v d D t T Z W N 0 a W 9 u M S 9 I b 2 p h M S 9 U a X B v I G N h b W J p Y W R v L n t D b 2 x 1 b W 4 x M z U 3 M y w x M z U 3 M n 0 m c X V v d D s s J n F 1 b 3 Q 7 U 2 V j d G l v b j E v S G 9 q Y T E v V G l w b y B j Y W 1 i a W F k b y 5 7 Q 2 9 s d W 1 u M T M 1 N z Q s M T M 1 N z N 9 J n F 1 b 3 Q 7 L C Z x d W 9 0 O 1 N l Y 3 R p b 2 4 x L 0 h v a m E x L 1 R p c G 8 g Y 2 F t Y m l h Z G 8 u e 0 N v b H V t b j E z N T c 1 L D E z N T c 0 f S Z x d W 9 0 O y w m c X V v d D t T Z W N 0 a W 9 u M S 9 I b 2 p h M S 9 U a X B v I G N h b W J p Y W R v L n t D b 2 x 1 b W 4 x M z U 3 N i w x M z U 3 N X 0 m c X V v d D s s J n F 1 b 3 Q 7 U 2 V j d G l v b j E v S G 9 q Y T E v V G l w b y B j Y W 1 i a W F k b y 5 7 Q 2 9 s d W 1 u M T M 1 N z c s M T M 1 N z Z 9 J n F 1 b 3 Q 7 L C Z x d W 9 0 O 1 N l Y 3 R p b 2 4 x L 0 h v a m E x L 1 R p c G 8 g Y 2 F t Y m l h Z G 8 u e 0 N v b H V t b j E z N T c 4 L D E z N T c 3 f S Z x d W 9 0 O y w m c X V v d D t T Z W N 0 a W 9 u M S 9 I b 2 p h M S 9 U a X B v I G N h b W J p Y W R v L n t D b 2 x 1 b W 4 x M z U 3 O S w x M z U 3 O H 0 m c X V v d D s s J n F 1 b 3 Q 7 U 2 V j d G l v b j E v S G 9 q Y T E v V G l w b y B j Y W 1 i a W F k b y 5 7 Q 2 9 s d W 1 u M T M 1 O D A s M T M 1 N z l 9 J n F 1 b 3 Q 7 L C Z x d W 9 0 O 1 N l Y 3 R p b 2 4 x L 0 h v a m E x L 1 R p c G 8 g Y 2 F t Y m l h Z G 8 u e 0 N v b H V t b j E z N T g x L D E z N T g w f S Z x d W 9 0 O y w m c X V v d D t T Z W N 0 a W 9 u M S 9 I b 2 p h M S 9 U a X B v I G N h b W J p Y W R v L n t D b 2 x 1 b W 4 x M z U 4 M i w x M z U 4 M X 0 m c X V v d D s s J n F 1 b 3 Q 7 U 2 V j d G l v b j E v S G 9 q Y T E v V G l w b y B j Y W 1 i a W F k b y 5 7 Q 2 9 s d W 1 u M T M 1 O D M s M T M 1 O D J 9 J n F 1 b 3 Q 7 L C Z x d W 9 0 O 1 N l Y 3 R p b 2 4 x L 0 h v a m E x L 1 R p c G 8 g Y 2 F t Y m l h Z G 8 u e 0 N v b H V t b j E z N T g 0 L D E z N T g z f S Z x d W 9 0 O y w m c X V v d D t T Z W N 0 a W 9 u M S 9 I b 2 p h M S 9 U a X B v I G N h b W J p Y W R v L n t D b 2 x 1 b W 4 x M z U 4 N S w x M z U 4 N H 0 m c X V v d D s s J n F 1 b 3 Q 7 U 2 V j d G l v b j E v S G 9 q Y T E v V G l w b y B j Y W 1 i a W F k b y 5 7 Q 2 9 s d W 1 u M T M 1 O D Y s M T M 1 O D V 9 J n F 1 b 3 Q 7 L C Z x d W 9 0 O 1 N l Y 3 R p b 2 4 x L 0 h v a m E x L 1 R p c G 8 g Y 2 F t Y m l h Z G 8 u e 0 N v b H V t b j E z N T g 3 L D E z N T g 2 f S Z x d W 9 0 O y w m c X V v d D t T Z W N 0 a W 9 u M S 9 I b 2 p h M S 9 U a X B v I G N h b W J p Y W R v L n t D b 2 x 1 b W 4 x M z U 4 O C w x M z U 4 N 3 0 m c X V v d D s s J n F 1 b 3 Q 7 U 2 V j d G l v b j E v S G 9 q Y T E v V G l w b y B j Y W 1 i a W F k b y 5 7 Q 2 9 s d W 1 u M T M 1 O D k s M T M 1 O D h 9 J n F 1 b 3 Q 7 L C Z x d W 9 0 O 1 N l Y 3 R p b 2 4 x L 0 h v a m E x L 1 R p c G 8 g Y 2 F t Y m l h Z G 8 u e 0 N v b H V t b j E z N T k w L D E z N T g 5 f S Z x d W 9 0 O y w m c X V v d D t T Z W N 0 a W 9 u M S 9 I b 2 p h M S 9 U a X B v I G N h b W J p Y W R v L n t D b 2 x 1 b W 4 x M z U 5 M S w x M z U 5 M H 0 m c X V v d D s s J n F 1 b 3 Q 7 U 2 V j d G l v b j E v S G 9 q Y T E v V G l w b y B j Y W 1 i a W F k b y 5 7 Q 2 9 s d W 1 u M T M 1 O T I s M T M 1 O T F 9 J n F 1 b 3 Q 7 L C Z x d W 9 0 O 1 N l Y 3 R p b 2 4 x L 0 h v a m E x L 1 R p c G 8 g Y 2 F t Y m l h Z G 8 u e 0 N v b H V t b j E z N T k z L D E z N T k y f S Z x d W 9 0 O y w m c X V v d D t T Z W N 0 a W 9 u M S 9 I b 2 p h M S 9 U a X B v I G N h b W J p Y W R v L n t D b 2 x 1 b W 4 x M z U 5 N C w x M z U 5 M 3 0 m c X V v d D s s J n F 1 b 3 Q 7 U 2 V j d G l v b j E v S G 9 q Y T E v V G l w b y B j Y W 1 i a W F k b y 5 7 Q 2 9 s d W 1 u M T M 1 O T U s M T M 1 O T R 9 J n F 1 b 3 Q 7 L C Z x d W 9 0 O 1 N l Y 3 R p b 2 4 x L 0 h v a m E x L 1 R p c G 8 g Y 2 F t Y m l h Z G 8 u e 0 N v b H V t b j E z N T k 2 L D E z N T k 1 f S Z x d W 9 0 O y w m c X V v d D t T Z W N 0 a W 9 u M S 9 I b 2 p h M S 9 U a X B v I G N h b W J p Y W R v L n t D b 2 x 1 b W 4 x M z U 5 N y w x M z U 5 N n 0 m c X V v d D s s J n F 1 b 3 Q 7 U 2 V j d G l v b j E v S G 9 q Y T E v V G l w b y B j Y W 1 i a W F k b y 5 7 Q 2 9 s d W 1 u M T M 1 O T g s M T M 1 O T d 9 J n F 1 b 3 Q 7 L C Z x d W 9 0 O 1 N l Y 3 R p b 2 4 x L 0 h v a m E x L 1 R p c G 8 g Y 2 F t Y m l h Z G 8 u e 0 N v b H V t b j E z N T k 5 L D E z N T k 4 f S Z x d W 9 0 O y w m c X V v d D t T Z W N 0 a W 9 u M S 9 I b 2 p h M S 9 U a X B v I G N h b W J p Y W R v L n t D b 2 x 1 b W 4 x M z Y w M C w x M z U 5 O X 0 m c X V v d D s s J n F 1 b 3 Q 7 U 2 V j d G l v b j E v S G 9 q Y T E v V G l w b y B j Y W 1 i a W F k b y 5 7 Q 2 9 s d W 1 u M T M 2 M D E s M T M 2 M D B 9 J n F 1 b 3 Q 7 L C Z x d W 9 0 O 1 N l Y 3 R p b 2 4 x L 0 h v a m E x L 1 R p c G 8 g Y 2 F t Y m l h Z G 8 u e 0 N v b H V t b j E z N j A y L D E z N j A x f S Z x d W 9 0 O y w m c X V v d D t T Z W N 0 a W 9 u M S 9 I b 2 p h M S 9 U a X B v I G N h b W J p Y W R v L n t D b 2 x 1 b W 4 x M z Y w M y w x M z Y w M n 0 m c X V v d D s s J n F 1 b 3 Q 7 U 2 V j d G l v b j E v S G 9 q Y T E v V G l w b y B j Y W 1 i a W F k b y 5 7 Q 2 9 s d W 1 u M T M 2 M D Q s M T M 2 M D N 9 J n F 1 b 3 Q 7 L C Z x d W 9 0 O 1 N l Y 3 R p b 2 4 x L 0 h v a m E x L 1 R p c G 8 g Y 2 F t Y m l h Z G 8 u e 0 N v b H V t b j E z N j A 1 L D E z N j A 0 f S Z x d W 9 0 O y w m c X V v d D t T Z W N 0 a W 9 u M S 9 I b 2 p h M S 9 U a X B v I G N h b W J p Y W R v L n t D b 2 x 1 b W 4 x M z Y w N i w x M z Y w N X 0 m c X V v d D s s J n F 1 b 3 Q 7 U 2 V j d G l v b j E v S G 9 q Y T E v V G l w b y B j Y W 1 i a W F k b y 5 7 Q 2 9 s d W 1 u M T M 2 M D c s M T M 2 M D Z 9 J n F 1 b 3 Q 7 L C Z x d W 9 0 O 1 N l Y 3 R p b 2 4 x L 0 h v a m E x L 1 R p c G 8 g Y 2 F t Y m l h Z G 8 u e 0 N v b H V t b j E z N j A 4 L D E z N j A 3 f S Z x d W 9 0 O y w m c X V v d D t T Z W N 0 a W 9 u M S 9 I b 2 p h M S 9 U a X B v I G N h b W J p Y W R v L n t D b 2 x 1 b W 4 x M z Y w O S w x M z Y w O H 0 m c X V v d D s s J n F 1 b 3 Q 7 U 2 V j d G l v b j E v S G 9 q Y T E v V G l w b y B j Y W 1 i a W F k b y 5 7 Q 2 9 s d W 1 u M T M 2 M T A s M T M 2 M D l 9 J n F 1 b 3 Q 7 L C Z x d W 9 0 O 1 N l Y 3 R p b 2 4 x L 0 h v a m E x L 1 R p c G 8 g Y 2 F t Y m l h Z G 8 u e 0 N v b H V t b j E z N j E x L D E z N j E w f S Z x d W 9 0 O y w m c X V v d D t T Z W N 0 a W 9 u M S 9 I b 2 p h M S 9 U a X B v I G N h b W J p Y W R v L n t D b 2 x 1 b W 4 x M z Y x M i w x M z Y x M X 0 m c X V v d D s s J n F 1 b 3 Q 7 U 2 V j d G l v b j E v S G 9 q Y T E v V G l w b y B j Y W 1 i a W F k b y 5 7 Q 2 9 s d W 1 u M T M 2 M T M s M T M 2 M T J 9 J n F 1 b 3 Q 7 L C Z x d W 9 0 O 1 N l Y 3 R p b 2 4 x L 0 h v a m E x L 1 R p c G 8 g Y 2 F t Y m l h Z G 8 u e 0 N v b H V t b j E z N j E 0 L D E z N j E z f S Z x d W 9 0 O y w m c X V v d D t T Z W N 0 a W 9 u M S 9 I b 2 p h M S 9 U a X B v I G N h b W J p Y W R v L n t D b 2 x 1 b W 4 x M z Y x N S w x M z Y x N H 0 m c X V v d D s s J n F 1 b 3 Q 7 U 2 V j d G l v b j E v S G 9 q Y T E v V G l w b y B j Y W 1 i a W F k b y 5 7 Q 2 9 s d W 1 u M T M 2 M T Y s M T M 2 M T V 9 J n F 1 b 3 Q 7 L C Z x d W 9 0 O 1 N l Y 3 R p b 2 4 x L 0 h v a m E x L 1 R p c G 8 g Y 2 F t Y m l h Z G 8 u e 0 N v b H V t b j E z N j E 3 L D E z N j E 2 f S Z x d W 9 0 O y w m c X V v d D t T Z W N 0 a W 9 u M S 9 I b 2 p h M S 9 U a X B v I G N h b W J p Y W R v L n t D b 2 x 1 b W 4 x M z Y x O C w x M z Y x N 3 0 m c X V v d D s s J n F 1 b 3 Q 7 U 2 V j d G l v b j E v S G 9 q Y T E v V G l w b y B j Y W 1 i a W F k b y 5 7 Q 2 9 s d W 1 u M T M 2 M T k s M T M 2 M T h 9 J n F 1 b 3 Q 7 L C Z x d W 9 0 O 1 N l Y 3 R p b 2 4 x L 0 h v a m E x L 1 R p c G 8 g Y 2 F t Y m l h Z G 8 u e 0 N v b H V t b j E z N j I w L D E z N j E 5 f S Z x d W 9 0 O y w m c X V v d D t T Z W N 0 a W 9 u M S 9 I b 2 p h M S 9 U a X B v I G N h b W J p Y W R v L n t D b 2 x 1 b W 4 x M z Y y M S w x M z Y y M H 0 m c X V v d D s s J n F 1 b 3 Q 7 U 2 V j d G l v b j E v S G 9 q Y T E v V G l w b y B j Y W 1 i a W F k b y 5 7 Q 2 9 s d W 1 u M T M 2 M j I s M T M 2 M j F 9 J n F 1 b 3 Q 7 L C Z x d W 9 0 O 1 N l Y 3 R p b 2 4 x L 0 h v a m E x L 1 R p c G 8 g Y 2 F t Y m l h Z G 8 u e 0 N v b H V t b j E z N j I z L D E z N j I y f S Z x d W 9 0 O y w m c X V v d D t T Z W N 0 a W 9 u M S 9 I b 2 p h M S 9 U a X B v I G N h b W J p Y W R v L n t D b 2 x 1 b W 4 x M z Y y N C w x M z Y y M 3 0 m c X V v d D s s J n F 1 b 3 Q 7 U 2 V j d G l v b j E v S G 9 q Y T E v V G l w b y B j Y W 1 i a W F k b y 5 7 Q 2 9 s d W 1 u M T M 2 M j U s M T M 2 M j R 9 J n F 1 b 3 Q 7 L C Z x d W 9 0 O 1 N l Y 3 R p b 2 4 x L 0 h v a m E x L 1 R p c G 8 g Y 2 F t Y m l h Z G 8 u e 0 N v b H V t b j E z N j I 2 L D E z N j I 1 f S Z x d W 9 0 O y w m c X V v d D t T Z W N 0 a W 9 u M S 9 I b 2 p h M S 9 U a X B v I G N h b W J p Y W R v L n t D b 2 x 1 b W 4 x M z Y y N y w x M z Y y N n 0 m c X V v d D s s J n F 1 b 3 Q 7 U 2 V j d G l v b j E v S G 9 q Y T E v V G l w b y B j Y W 1 i a W F k b y 5 7 Q 2 9 s d W 1 u M T M 2 M j g s M T M 2 M j d 9 J n F 1 b 3 Q 7 L C Z x d W 9 0 O 1 N l Y 3 R p b 2 4 x L 0 h v a m E x L 1 R p c G 8 g Y 2 F t Y m l h Z G 8 u e 0 N v b H V t b j E z N j I 5 L D E z N j I 4 f S Z x d W 9 0 O y w m c X V v d D t T Z W N 0 a W 9 u M S 9 I b 2 p h M S 9 U a X B v I G N h b W J p Y W R v L n t D b 2 x 1 b W 4 x M z Y z M C w x M z Y y O X 0 m c X V v d D s s J n F 1 b 3 Q 7 U 2 V j d G l v b j E v S G 9 q Y T E v V G l w b y B j Y W 1 i a W F k b y 5 7 Q 2 9 s d W 1 u M T M 2 M z E s M T M 2 M z B 9 J n F 1 b 3 Q 7 L C Z x d W 9 0 O 1 N l Y 3 R p b 2 4 x L 0 h v a m E x L 1 R p c G 8 g Y 2 F t Y m l h Z G 8 u e 0 N v b H V t b j E z N j M y L D E z N j M x f S Z x d W 9 0 O y w m c X V v d D t T Z W N 0 a W 9 u M S 9 I b 2 p h M S 9 U a X B v I G N h b W J p Y W R v L n t D b 2 x 1 b W 4 x M z Y z M y w x M z Y z M n 0 m c X V v d D s s J n F 1 b 3 Q 7 U 2 V j d G l v b j E v S G 9 q Y T E v V G l w b y B j Y W 1 i a W F k b y 5 7 Q 2 9 s d W 1 u M T M 2 M z Q s M T M 2 M z N 9 J n F 1 b 3 Q 7 L C Z x d W 9 0 O 1 N l Y 3 R p b 2 4 x L 0 h v a m E x L 1 R p c G 8 g Y 2 F t Y m l h Z G 8 u e 0 N v b H V t b j E z N j M 1 L D E z N j M 0 f S Z x d W 9 0 O y w m c X V v d D t T Z W N 0 a W 9 u M S 9 I b 2 p h M S 9 U a X B v I G N h b W J p Y W R v L n t D b 2 x 1 b W 4 x M z Y z N i w x M z Y z N X 0 m c X V v d D s s J n F 1 b 3 Q 7 U 2 V j d G l v b j E v S G 9 q Y T E v V G l w b y B j Y W 1 i a W F k b y 5 7 Q 2 9 s d W 1 u M T M 2 M z c s M T M 2 M z Z 9 J n F 1 b 3 Q 7 L C Z x d W 9 0 O 1 N l Y 3 R p b 2 4 x L 0 h v a m E x L 1 R p c G 8 g Y 2 F t Y m l h Z G 8 u e 0 N v b H V t b j E z N j M 4 L D E z N j M 3 f S Z x d W 9 0 O y w m c X V v d D t T Z W N 0 a W 9 u M S 9 I b 2 p h M S 9 U a X B v I G N h b W J p Y W R v L n t D b 2 x 1 b W 4 x M z Y z O S w x M z Y z O H 0 m c X V v d D s s J n F 1 b 3 Q 7 U 2 V j d G l v b j E v S G 9 q Y T E v V G l w b y B j Y W 1 i a W F k b y 5 7 Q 2 9 s d W 1 u M T M 2 N D A s M T M 2 M z l 9 J n F 1 b 3 Q 7 L C Z x d W 9 0 O 1 N l Y 3 R p b 2 4 x L 0 h v a m E x L 1 R p c G 8 g Y 2 F t Y m l h Z G 8 u e 0 N v b H V t b j E z N j Q x L D E z N j Q w f S Z x d W 9 0 O y w m c X V v d D t T Z W N 0 a W 9 u M S 9 I b 2 p h M S 9 U a X B v I G N h b W J p Y W R v L n t D b 2 x 1 b W 4 x M z Y 0 M i w x M z Y 0 M X 0 m c X V v d D s s J n F 1 b 3 Q 7 U 2 V j d G l v b j E v S G 9 q Y T E v V G l w b y B j Y W 1 i a W F k b y 5 7 Q 2 9 s d W 1 u M T M 2 N D M s M T M 2 N D J 9 J n F 1 b 3 Q 7 L C Z x d W 9 0 O 1 N l Y 3 R p b 2 4 x L 0 h v a m E x L 1 R p c G 8 g Y 2 F t Y m l h Z G 8 u e 0 N v b H V t b j E z N j Q 0 L D E z N j Q z f S Z x d W 9 0 O y w m c X V v d D t T Z W N 0 a W 9 u M S 9 I b 2 p h M S 9 U a X B v I G N h b W J p Y W R v L n t D b 2 x 1 b W 4 x M z Y 0 N S w x M z Y 0 N H 0 m c X V v d D s s J n F 1 b 3 Q 7 U 2 V j d G l v b j E v S G 9 q Y T E v V G l w b y B j Y W 1 i a W F k b y 5 7 Q 2 9 s d W 1 u M T M 2 N D Y s M T M 2 N D V 9 J n F 1 b 3 Q 7 L C Z x d W 9 0 O 1 N l Y 3 R p b 2 4 x L 0 h v a m E x L 1 R p c G 8 g Y 2 F t Y m l h Z G 8 u e 0 N v b H V t b j E z N j Q 3 L D E z N j Q 2 f S Z x d W 9 0 O y w m c X V v d D t T Z W N 0 a W 9 u M S 9 I b 2 p h M S 9 U a X B v I G N h b W J p Y W R v L n t D b 2 x 1 b W 4 x M z Y 0 O C w x M z Y 0 N 3 0 m c X V v d D s s J n F 1 b 3 Q 7 U 2 V j d G l v b j E v S G 9 q Y T E v V G l w b y B j Y W 1 i a W F k b y 5 7 Q 2 9 s d W 1 u M T M 2 N D k s M T M 2 N D h 9 J n F 1 b 3 Q 7 L C Z x d W 9 0 O 1 N l Y 3 R p b 2 4 x L 0 h v a m E x L 1 R p c G 8 g Y 2 F t Y m l h Z G 8 u e 0 N v b H V t b j E z N j U w L D E z N j Q 5 f S Z x d W 9 0 O y w m c X V v d D t T Z W N 0 a W 9 u M S 9 I b 2 p h M S 9 U a X B v I G N h b W J p Y W R v L n t D b 2 x 1 b W 4 x M z Y 1 M S w x M z Y 1 M H 0 m c X V v d D s s J n F 1 b 3 Q 7 U 2 V j d G l v b j E v S G 9 q Y T E v V G l w b y B j Y W 1 i a W F k b y 5 7 Q 2 9 s d W 1 u M T M 2 N T I s M T M 2 N T F 9 J n F 1 b 3 Q 7 L C Z x d W 9 0 O 1 N l Y 3 R p b 2 4 x L 0 h v a m E x L 1 R p c G 8 g Y 2 F t Y m l h Z G 8 u e 0 N v b H V t b j E z N j U z L D E z N j U y f S Z x d W 9 0 O y w m c X V v d D t T Z W N 0 a W 9 u M S 9 I b 2 p h M S 9 U a X B v I G N h b W J p Y W R v L n t D b 2 x 1 b W 4 x M z Y 1 N C w x M z Y 1 M 3 0 m c X V v d D s s J n F 1 b 3 Q 7 U 2 V j d G l v b j E v S G 9 q Y T E v V G l w b y B j Y W 1 i a W F k b y 5 7 Q 2 9 s d W 1 u M T M 2 N T U s M T M 2 N T R 9 J n F 1 b 3 Q 7 L C Z x d W 9 0 O 1 N l Y 3 R p b 2 4 x L 0 h v a m E x L 1 R p c G 8 g Y 2 F t Y m l h Z G 8 u e 0 N v b H V t b j E z N j U 2 L D E z N j U 1 f S Z x d W 9 0 O y w m c X V v d D t T Z W N 0 a W 9 u M S 9 I b 2 p h M S 9 U a X B v I G N h b W J p Y W R v L n t D b 2 x 1 b W 4 x M z Y 1 N y w x M z Y 1 N n 0 m c X V v d D s s J n F 1 b 3 Q 7 U 2 V j d G l v b j E v S G 9 q Y T E v V G l w b y B j Y W 1 i a W F k b y 5 7 Q 2 9 s d W 1 u M T M 2 N T g s M T M 2 N T d 9 J n F 1 b 3 Q 7 L C Z x d W 9 0 O 1 N l Y 3 R p b 2 4 x L 0 h v a m E x L 1 R p c G 8 g Y 2 F t Y m l h Z G 8 u e 0 N v b H V t b j E z N j U 5 L D E z N j U 4 f S Z x d W 9 0 O y w m c X V v d D t T Z W N 0 a W 9 u M S 9 I b 2 p h M S 9 U a X B v I G N h b W J p Y W R v L n t D b 2 x 1 b W 4 x M z Y 2 M C w x M z Y 1 O X 0 m c X V v d D s s J n F 1 b 3 Q 7 U 2 V j d G l v b j E v S G 9 q Y T E v V G l w b y B j Y W 1 i a W F k b y 5 7 Q 2 9 s d W 1 u M T M 2 N j E s M T M 2 N j B 9 J n F 1 b 3 Q 7 L C Z x d W 9 0 O 1 N l Y 3 R p b 2 4 x L 0 h v a m E x L 1 R p c G 8 g Y 2 F t Y m l h Z G 8 u e 0 N v b H V t b j E z N j Y y L D E z N j Y x f S Z x d W 9 0 O y w m c X V v d D t T Z W N 0 a W 9 u M S 9 I b 2 p h M S 9 U a X B v I G N h b W J p Y W R v L n t D b 2 x 1 b W 4 x M z Y 2 M y w x M z Y 2 M n 0 m c X V v d D s s J n F 1 b 3 Q 7 U 2 V j d G l v b j E v S G 9 q Y T E v V G l w b y B j Y W 1 i a W F k b y 5 7 Q 2 9 s d W 1 u M T M 2 N j Q s M T M 2 N j N 9 J n F 1 b 3 Q 7 L C Z x d W 9 0 O 1 N l Y 3 R p b 2 4 x L 0 h v a m E x L 1 R p c G 8 g Y 2 F t Y m l h Z G 8 u e 0 N v b H V t b j E z N j Y 1 L D E z N j Y 0 f S Z x d W 9 0 O y w m c X V v d D t T Z W N 0 a W 9 u M S 9 I b 2 p h M S 9 U a X B v I G N h b W J p Y W R v L n t D b 2 x 1 b W 4 x M z Y 2 N i w x M z Y 2 N X 0 m c X V v d D s s J n F 1 b 3 Q 7 U 2 V j d G l v b j E v S G 9 q Y T E v V G l w b y B j Y W 1 i a W F k b y 5 7 Q 2 9 s d W 1 u M T M 2 N j c s M T M 2 N j Z 9 J n F 1 b 3 Q 7 L C Z x d W 9 0 O 1 N l Y 3 R p b 2 4 x L 0 h v a m E x L 1 R p c G 8 g Y 2 F t Y m l h Z G 8 u e 0 N v b H V t b j E z N j Y 4 L D E z N j Y 3 f S Z x d W 9 0 O y w m c X V v d D t T Z W N 0 a W 9 u M S 9 I b 2 p h M S 9 U a X B v I G N h b W J p Y W R v L n t D b 2 x 1 b W 4 x M z Y 2 O S w x M z Y 2 O H 0 m c X V v d D s s J n F 1 b 3 Q 7 U 2 V j d G l v b j E v S G 9 q Y T E v V G l w b y B j Y W 1 i a W F k b y 5 7 Q 2 9 s d W 1 u M T M 2 N z A s M T M 2 N j l 9 J n F 1 b 3 Q 7 L C Z x d W 9 0 O 1 N l Y 3 R p b 2 4 x L 0 h v a m E x L 1 R p c G 8 g Y 2 F t Y m l h Z G 8 u e 0 N v b H V t b j E z N j c x L D E z N j c w f S Z x d W 9 0 O y w m c X V v d D t T Z W N 0 a W 9 u M S 9 I b 2 p h M S 9 U a X B v I G N h b W J p Y W R v L n t D b 2 x 1 b W 4 x M z Y 3 M i w x M z Y 3 M X 0 m c X V v d D s s J n F 1 b 3 Q 7 U 2 V j d G l v b j E v S G 9 q Y T E v V G l w b y B j Y W 1 i a W F k b y 5 7 Q 2 9 s d W 1 u M T M 2 N z M s M T M 2 N z J 9 J n F 1 b 3 Q 7 L C Z x d W 9 0 O 1 N l Y 3 R p b 2 4 x L 0 h v a m E x L 1 R p c G 8 g Y 2 F t Y m l h Z G 8 u e 0 N v b H V t b j E z N j c 0 L D E z N j c z f S Z x d W 9 0 O y w m c X V v d D t T Z W N 0 a W 9 u M S 9 I b 2 p h M S 9 U a X B v I G N h b W J p Y W R v L n t D b 2 x 1 b W 4 x M z Y 3 N S w x M z Y 3 N H 0 m c X V v d D s s J n F 1 b 3 Q 7 U 2 V j d G l v b j E v S G 9 q Y T E v V G l w b y B j Y W 1 i a W F k b y 5 7 Q 2 9 s d W 1 u M T M 2 N z Y s M T M 2 N z V 9 J n F 1 b 3 Q 7 L C Z x d W 9 0 O 1 N l Y 3 R p b 2 4 x L 0 h v a m E x L 1 R p c G 8 g Y 2 F t Y m l h Z G 8 u e 0 N v b H V t b j E z N j c 3 L D E z N j c 2 f S Z x d W 9 0 O y w m c X V v d D t T Z W N 0 a W 9 u M S 9 I b 2 p h M S 9 U a X B v I G N h b W J p Y W R v L n t D b 2 x 1 b W 4 x M z Y 3 O C w x M z Y 3 N 3 0 m c X V v d D s s J n F 1 b 3 Q 7 U 2 V j d G l v b j E v S G 9 q Y T E v V G l w b y B j Y W 1 i a W F k b y 5 7 Q 2 9 s d W 1 u M T M 2 N z k s M T M 2 N z h 9 J n F 1 b 3 Q 7 L C Z x d W 9 0 O 1 N l Y 3 R p b 2 4 x L 0 h v a m E x L 1 R p c G 8 g Y 2 F t Y m l h Z G 8 u e 0 N v b H V t b j E z N j g w L D E z N j c 5 f S Z x d W 9 0 O y w m c X V v d D t T Z W N 0 a W 9 u M S 9 I b 2 p h M S 9 U a X B v I G N h b W J p Y W R v L n t D b 2 x 1 b W 4 x M z Y 4 M S w x M z Y 4 M H 0 m c X V v d D s s J n F 1 b 3 Q 7 U 2 V j d G l v b j E v S G 9 q Y T E v V G l w b y B j Y W 1 i a W F k b y 5 7 Q 2 9 s d W 1 u M T M 2 O D I s M T M 2 O D F 9 J n F 1 b 3 Q 7 L C Z x d W 9 0 O 1 N l Y 3 R p b 2 4 x L 0 h v a m E x L 1 R p c G 8 g Y 2 F t Y m l h Z G 8 u e 0 N v b H V t b j E z N j g z L D E z N j g y f S Z x d W 9 0 O y w m c X V v d D t T Z W N 0 a W 9 u M S 9 I b 2 p h M S 9 U a X B v I G N h b W J p Y W R v L n t D b 2 x 1 b W 4 x M z Y 4 N C w x M z Y 4 M 3 0 m c X V v d D s s J n F 1 b 3 Q 7 U 2 V j d G l v b j E v S G 9 q Y T E v V G l w b y B j Y W 1 i a W F k b y 5 7 Q 2 9 s d W 1 u M T M 2 O D U s M T M 2 O D R 9 J n F 1 b 3 Q 7 L C Z x d W 9 0 O 1 N l Y 3 R p b 2 4 x L 0 h v a m E x L 1 R p c G 8 g Y 2 F t Y m l h Z G 8 u e 0 N v b H V t b j E z N j g 2 L D E z N j g 1 f S Z x d W 9 0 O y w m c X V v d D t T Z W N 0 a W 9 u M S 9 I b 2 p h M S 9 U a X B v I G N h b W J p Y W R v L n t D b 2 x 1 b W 4 x M z Y 4 N y w x M z Y 4 N n 0 m c X V v d D s s J n F 1 b 3 Q 7 U 2 V j d G l v b j E v S G 9 q Y T E v V G l w b y B j Y W 1 i a W F k b y 5 7 Q 2 9 s d W 1 u M T M 2 O D g s M T M 2 O D d 9 J n F 1 b 3 Q 7 L C Z x d W 9 0 O 1 N l Y 3 R p b 2 4 x L 0 h v a m E x L 1 R p c G 8 g Y 2 F t Y m l h Z G 8 u e 0 N v b H V t b j E z N j g 5 L D E z N j g 4 f S Z x d W 9 0 O y w m c X V v d D t T Z W N 0 a W 9 u M S 9 I b 2 p h M S 9 U a X B v I G N h b W J p Y W R v L n t D b 2 x 1 b W 4 x M z Y 5 M C w x M z Y 4 O X 0 m c X V v d D s s J n F 1 b 3 Q 7 U 2 V j d G l v b j E v S G 9 q Y T E v V G l w b y B j Y W 1 i a W F k b y 5 7 Q 2 9 s d W 1 u M T M 2 O T E s M T M 2 O T B 9 J n F 1 b 3 Q 7 L C Z x d W 9 0 O 1 N l Y 3 R p b 2 4 x L 0 h v a m E x L 1 R p c G 8 g Y 2 F t Y m l h Z G 8 u e 0 N v b H V t b j E z N j k y L D E z N j k x f S Z x d W 9 0 O y w m c X V v d D t T Z W N 0 a W 9 u M S 9 I b 2 p h M S 9 U a X B v I G N h b W J p Y W R v L n t D b 2 x 1 b W 4 x M z Y 5 M y w x M z Y 5 M n 0 m c X V v d D s s J n F 1 b 3 Q 7 U 2 V j d G l v b j E v S G 9 q Y T E v V G l w b y B j Y W 1 i a W F k b y 5 7 Q 2 9 s d W 1 u M T M 2 O T Q s M T M 2 O T N 9 J n F 1 b 3 Q 7 L C Z x d W 9 0 O 1 N l Y 3 R p b 2 4 x L 0 h v a m E x L 1 R p c G 8 g Y 2 F t Y m l h Z G 8 u e 0 N v b H V t b j E z N j k 1 L D E z N j k 0 f S Z x d W 9 0 O y w m c X V v d D t T Z W N 0 a W 9 u M S 9 I b 2 p h M S 9 U a X B v I G N h b W J p Y W R v L n t D b 2 x 1 b W 4 x M z Y 5 N i w x M z Y 5 N X 0 m c X V v d D s s J n F 1 b 3 Q 7 U 2 V j d G l v b j E v S G 9 q Y T E v V G l w b y B j Y W 1 i a W F k b y 5 7 Q 2 9 s d W 1 u M T M 2 O T c s M T M 2 O T Z 9 J n F 1 b 3 Q 7 L C Z x d W 9 0 O 1 N l Y 3 R p b 2 4 x L 0 h v a m E x L 1 R p c G 8 g Y 2 F t Y m l h Z G 8 u e 0 N v b H V t b j E z N j k 4 L D E z N j k 3 f S Z x d W 9 0 O y w m c X V v d D t T Z W N 0 a W 9 u M S 9 I b 2 p h M S 9 U a X B v I G N h b W J p Y W R v L n t D b 2 x 1 b W 4 x M z Y 5 O S w x M z Y 5 O H 0 m c X V v d D s s J n F 1 b 3 Q 7 U 2 V j d G l v b j E v S G 9 q Y T E v V G l w b y B j Y W 1 i a W F k b y 5 7 Q 2 9 s d W 1 u M T M 3 M D A s M T M 2 O T l 9 J n F 1 b 3 Q 7 L C Z x d W 9 0 O 1 N l Y 3 R p b 2 4 x L 0 h v a m E x L 1 R p c G 8 g Y 2 F t Y m l h Z G 8 u e 0 N v b H V t b j E z N z A x L D E z N z A w f S Z x d W 9 0 O y w m c X V v d D t T Z W N 0 a W 9 u M S 9 I b 2 p h M S 9 U a X B v I G N h b W J p Y W R v L n t D b 2 x 1 b W 4 x M z c w M i w x M z c w M X 0 m c X V v d D s s J n F 1 b 3 Q 7 U 2 V j d G l v b j E v S G 9 q Y T E v V G l w b y B j Y W 1 i a W F k b y 5 7 Q 2 9 s d W 1 u M T M 3 M D M s M T M 3 M D J 9 J n F 1 b 3 Q 7 L C Z x d W 9 0 O 1 N l Y 3 R p b 2 4 x L 0 h v a m E x L 1 R p c G 8 g Y 2 F t Y m l h Z G 8 u e 0 N v b H V t b j E z N z A 0 L D E z N z A z f S Z x d W 9 0 O y w m c X V v d D t T Z W N 0 a W 9 u M S 9 I b 2 p h M S 9 U a X B v I G N h b W J p Y W R v L n t D b 2 x 1 b W 4 x M z c w N S w x M z c w N H 0 m c X V v d D s s J n F 1 b 3 Q 7 U 2 V j d G l v b j E v S G 9 q Y T E v V G l w b y B j Y W 1 i a W F k b y 5 7 Q 2 9 s d W 1 u M T M 3 M D Y s M T M 3 M D V 9 J n F 1 b 3 Q 7 L C Z x d W 9 0 O 1 N l Y 3 R p b 2 4 x L 0 h v a m E x L 1 R p c G 8 g Y 2 F t Y m l h Z G 8 u e 0 N v b H V t b j E z N z A 3 L D E z N z A 2 f S Z x d W 9 0 O y w m c X V v d D t T Z W N 0 a W 9 u M S 9 I b 2 p h M S 9 U a X B v I G N h b W J p Y W R v L n t D b 2 x 1 b W 4 x M z c w O C w x M z c w N 3 0 m c X V v d D s s J n F 1 b 3 Q 7 U 2 V j d G l v b j E v S G 9 q Y T E v V G l w b y B j Y W 1 i a W F k b y 5 7 Q 2 9 s d W 1 u M T M 3 M D k s M T M 3 M D h 9 J n F 1 b 3 Q 7 L C Z x d W 9 0 O 1 N l Y 3 R p b 2 4 x L 0 h v a m E x L 1 R p c G 8 g Y 2 F t Y m l h Z G 8 u e 0 N v b H V t b j E z N z E w L D E z N z A 5 f S Z x d W 9 0 O y w m c X V v d D t T Z W N 0 a W 9 u M S 9 I b 2 p h M S 9 U a X B v I G N h b W J p Y W R v L n t D b 2 x 1 b W 4 x M z c x M S w x M z c x M H 0 m c X V v d D s s J n F 1 b 3 Q 7 U 2 V j d G l v b j E v S G 9 q Y T E v V G l w b y B j Y W 1 i a W F k b y 5 7 Q 2 9 s d W 1 u M T M 3 M T I s M T M 3 M T F 9 J n F 1 b 3 Q 7 L C Z x d W 9 0 O 1 N l Y 3 R p b 2 4 x L 0 h v a m E x L 1 R p c G 8 g Y 2 F t Y m l h Z G 8 u e 0 N v b H V t b j E z N z E z L D E z N z E y f S Z x d W 9 0 O y w m c X V v d D t T Z W N 0 a W 9 u M S 9 I b 2 p h M S 9 U a X B v I G N h b W J p Y W R v L n t D b 2 x 1 b W 4 x M z c x N C w x M z c x M 3 0 m c X V v d D s s J n F 1 b 3 Q 7 U 2 V j d G l v b j E v S G 9 q Y T E v V G l w b y B j Y W 1 i a W F k b y 5 7 Q 2 9 s d W 1 u M T M 3 M T U s M T M 3 M T R 9 J n F 1 b 3 Q 7 L C Z x d W 9 0 O 1 N l Y 3 R p b 2 4 x L 0 h v a m E x L 1 R p c G 8 g Y 2 F t Y m l h Z G 8 u e 0 N v b H V t b j E z N z E 2 L D E z N z E 1 f S Z x d W 9 0 O y w m c X V v d D t T Z W N 0 a W 9 u M S 9 I b 2 p h M S 9 U a X B v I G N h b W J p Y W R v L n t D b 2 x 1 b W 4 x M z c x N y w x M z c x N n 0 m c X V v d D s s J n F 1 b 3 Q 7 U 2 V j d G l v b j E v S G 9 q Y T E v V G l w b y B j Y W 1 i a W F k b y 5 7 Q 2 9 s d W 1 u M T M 3 M T g s M T M 3 M T d 9 J n F 1 b 3 Q 7 L C Z x d W 9 0 O 1 N l Y 3 R p b 2 4 x L 0 h v a m E x L 1 R p c G 8 g Y 2 F t Y m l h Z G 8 u e 0 N v b H V t b j E z N z E 5 L D E z N z E 4 f S Z x d W 9 0 O y w m c X V v d D t T Z W N 0 a W 9 u M S 9 I b 2 p h M S 9 U a X B v I G N h b W J p Y W R v L n t D b 2 x 1 b W 4 x M z c y M C w x M z c x O X 0 m c X V v d D s s J n F 1 b 3 Q 7 U 2 V j d G l v b j E v S G 9 q Y T E v V G l w b y B j Y W 1 i a W F k b y 5 7 Q 2 9 s d W 1 u M T M 3 M j E s M T M 3 M j B 9 J n F 1 b 3 Q 7 L C Z x d W 9 0 O 1 N l Y 3 R p b 2 4 x L 0 h v a m E x L 1 R p c G 8 g Y 2 F t Y m l h Z G 8 u e 0 N v b H V t b j E z N z I y L D E z N z I x f S Z x d W 9 0 O y w m c X V v d D t T Z W N 0 a W 9 u M S 9 I b 2 p h M S 9 U a X B v I G N h b W J p Y W R v L n t D b 2 x 1 b W 4 x M z c y M y w x M z c y M n 0 m c X V v d D s s J n F 1 b 3 Q 7 U 2 V j d G l v b j E v S G 9 q Y T E v V G l w b y B j Y W 1 i a W F k b y 5 7 Q 2 9 s d W 1 u M T M 3 M j Q s M T M 3 M j N 9 J n F 1 b 3 Q 7 L C Z x d W 9 0 O 1 N l Y 3 R p b 2 4 x L 0 h v a m E x L 1 R p c G 8 g Y 2 F t Y m l h Z G 8 u e 0 N v b H V t b j E z N z I 1 L D E z N z I 0 f S Z x d W 9 0 O y w m c X V v d D t T Z W N 0 a W 9 u M S 9 I b 2 p h M S 9 U a X B v I G N h b W J p Y W R v L n t D b 2 x 1 b W 4 x M z c y N i w x M z c y N X 0 m c X V v d D s s J n F 1 b 3 Q 7 U 2 V j d G l v b j E v S G 9 q Y T E v V G l w b y B j Y W 1 i a W F k b y 5 7 Q 2 9 s d W 1 u M T M 3 M j c s M T M 3 M j Z 9 J n F 1 b 3 Q 7 L C Z x d W 9 0 O 1 N l Y 3 R p b 2 4 x L 0 h v a m E x L 1 R p c G 8 g Y 2 F t Y m l h Z G 8 u e 0 N v b H V t b j E z N z I 4 L D E z N z I 3 f S Z x d W 9 0 O y w m c X V v d D t T Z W N 0 a W 9 u M S 9 I b 2 p h M S 9 U a X B v I G N h b W J p Y W R v L n t D b 2 x 1 b W 4 x M z c y O S w x M z c y O H 0 m c X V v d D s s J n F 1 b 3 Q 7 U 2 V j d G l v b j E v S G 9 q Y T E v V G l w b y B j Y W 1 i a W F k b y 5 7 Q 2 9 s d W 1 u M T M 3 M z A s M T M 3 M j l 9 J n F 1 b 3 Q 7 L C Z x d W 9 0 O 1 N l Y 3 R p b 2 4 x L 0 h v a m E x L 1 R p c G 8 g Y 2 F t Y m l h Z G 8 u e 0 N v b H V t b j E z N z M x L D E z N z M w f S Z x d W 9 0 O y w m c X V v d D t T Z W N 0 a W 9 u M S 9 I b 2 p h M S 9 U a X B v I G N h b W J p Y W R v L n t D b 2 x 1 b W 4 x M z c z M i w x M z c z M X 0 m c X V v d D s s J n F 1 b 3 Q 7 U 2 V j d G l v b j E v S G 9 q Y T E v V G l w b y B j Y W 1 i a W F k b y 5 7 Q 2 9 s d W 1 u M T M 3 M z M s M T M 3 M z J 9 J n F 1 b 3 Q 7 L C Z x d W 9 0 O 1 N l Y 3 R p b 2 4 x L 0 h v a m E x L 1 R p c G 8 g Y 2 F t Y m l h Z G 8 u e 0 N v b H V t b j E z N z M 0 L D E z N z M z f S Z x d W 9 0 O y w m c X V v d D t T Z W N 0 a W 9 u M S 9 I b 2 p h M S 9 U a X B v I G N h b W J p Y W R v L n t D b 2 x 1 b W 4 x M z c z N S w x M z c z N H 0 m c X V v d D s s J n F 1 b 3 Q 7 U 2 V j d G l v b j E v S G 9 q Y T E v V G l w b y B j Y W 1 i a W F k b y 5 7 Q 2 9 s d W 1 u M T M 3 M z Y s M T M 3 M z V 9 J n F 1 b 3 Q 7 L C Z x d W 9 0 O 1 N l Y 3 R p b 2 4 x L 0 h v a m E x L 1 R p c G 8 g Y 2 F t Y m l h Z G 8 u e 0 N v b H V t b j E z N z M 3 L D E z N z M 2 f S Z x d W 9 0 O y w m c X V v d D t T Z W N 0 a W 9 u M S 9 I b 2 p h M S 9 U a X B v I G N h b W J p Y W R v L n t D b 2 x 1 b W 4 x M z c z O C w x M z c z N 3 0 m c X V v d D s s J n F 1 b 3 Q 7 U 2 V j d G l v b j E v S G 9 q Y T E v V G l w b y B j Y W 1 i a W F k b y 5 7 Q 2 9 s d W 1 u M T M 3 M z k s M T M 3 M z h 9 J n F 1 b 3 Q 7 L C Z x d W 9 0 O 1 N l Y 3 R p b 2 4 x L 0 h v a m E x L 1 R p c G 8 g Y 2 F t Y m l h Z G 8 u e 0 N v b H V t b j E z N z Q w L D E z N z M 5 f S Z x d W 9 0 O y w m c X V v d D t T Z W N 0 a W 9 u M S 9 I b 2 p h M S 9 U a X B v I G N h b W J p Y W R v L n t D b 2 x 1 b W 4 x M z c 0 M S w x M z c 0 M H 0 m c X V v d D s s J n F 1 b 3 Q 7 U 2 V j d G l v b j E v S G 9 q Y T E v V G l w b y B j Y W 1 i a W F k b y 5 7 Q 2 9 s d W 1 u M T M 3 N D I s M T M 3 N D F 9 J n F 1 b 3 Q 7 L C Z x d W 9 0 O 1 N l Y 3 R p b 2 4 x L 0 h v a m E x L 1 R p c G 8 g Y 2 F t Y m l h Z G 8 u e 0 N v b H V t b j E z N z Q z L D E z N z Q y f S Z x d W 9 0 O y w m c X V v d D t T Z W N 0 a W 9 u M S 9 I b 2 p h M S 9 U a X B v I G N h b W J p Y W R v L n t D b 2 x 1 b W 4 x M z c 0 N C w x M z c 0 M 3 0 m c X V v d D s s J n F 1 b 3 Q 7 U 2 V j d G l v b j E v S G 9 q Y T E v V G l w b y B j Y W 1 i a W F k b y 5 7 Q 2 9 s d W 1 u M T M 3 N D U s M T M 3 N D R 9 J n F 1 b 3 Q 7 L C Z x d W 9 0 O 1 N l Y 3 R p b 2 4 x L 0 h v a m E x L 1 R p c G 8 g Y 2 F t Y m l h Z G 8 u e 0 N v b H V t b j E z N z Q 2 L D E z N z Q 1 f S Z x d W 9 0 O y w m c X V v d D t T Z W N 0 a W 9 u M S 9 I b 2 p h M S 9 U a X B v I G N h b W J p Y W R v L n t D b 2 x 1 b W 4 x M z c 0 N y w x M z c 0 N n 0 m c X V v d D s s J n F 1 b 3 Q 7 U 2 V j d G l v b j E v S G 9 q Y T E v V G l w b y B j Y W 1 i a W F k b y 5 7 Q 2 9 s d W 1 u M T M 3 N D g s M T M 3 N D d 9 J n F 1 b 3 Q 7 L C Z x d W 9 0 O 1 N l Y 3 R p b 2 4 x L 0 h v a m E x L 1 R p c G 8 g Y 2 F t Y m l h Z G 8 u e 0 N v b H V t b j E z N z Q 5 L D E z N z Q 4 f S Z x d W 9 0 O y w m c X V v d D t T Z W N 0 a W 9 u M S 9 I b 2 p h M S 9 U a X B v I G N h b W J p Y W R v L n t D b 2 x 1 b W 4 x M z c 1 M C w x M z c 0 O X 0 m c X V v d D s s J n F 1 b 3 Q 7 U 2 V j d G l v b j E v S G 9 q Y T E v V G l w b y B j Y W 1 i a W F k b y 5 7 Q 2 9 s d W 1 u M T M 3 N T E s M T M 3 N T B 9 J n F 1 b 3 Q 7 L C Z x d W 9 0 O 1 N l Y 3 R p b 2 4 x L 0 h v a m E x L 1 R p c G 8 g Y 2 F t Y m l h Z G 8 u e 0 N v b H V t b j E z N z U y L D E z N z U x f S Z x d W 9 0 O y w m c X V v d D t T Z W N 0 a W 9 u M S 9 I b 2 p h M S 9 U a X B v I G N h b W J p Y W R v L n t D b 2 x 1 b W 4 x M z c 1 M y w x M z c 1 M n 0 m c X V v d D s s J n F 1 b 3 Q 7 U 2 V j d G l v b j E v S G 9 q Y T E v V G l w b y B j Y W 1 i a W F k b y 5 7 Q 2 9 s d W 1 u M T M 3 N T Q s M T M 3 N T N 9 J n F 1 b 3 Q 7 L C Z x d W 9 0 O 1 N l Y 3 R p b 2 4 x L 0 h v a m E x L 1 R p c G 8 g Y 2 F t Y m l h Z G 8 u e 0 N v b H V t b j E z N z U 1 L D E z N z U 0 f S Z x d W 9 0 O y w m c X V v d D t T Z W N 0 a W 9 u M S 9 I b 2 p h M S 9 U a X B v I G N h b W J p Y W R v L n t D b 2 x 1 b W 4 x M z c 1 N i w x M z c 1 N X 0 m c X V v d D s s J n F 1 b 3 Q 7 U 2 V j d G l v b j E v S G 9 q Y T E v V G l w b y B j Y W 1 i a W F k b y 5 7 Q 2 9 s d W 1 u M T M 3 N T c s M T M 3 N T Z 9 J n F 1 b 3 Q 7 L C Z x d W 9 0 O 1 N l Y 3 R p b 2 4 x L 0 h v a m E x L 1 R p c G 8 g Y 2 F t Y m l h Z G 8 u e 0 N v b H V t b j E z N z U 4 L D E z N z U 3 f S Z x d W 9 0 O y w m c X V v d D t T Z W N 0 a W 9 u M S 9 I b 2 p h M S 9 U a X B v I G N h b W J p Y W R v L n t D b 2 x 1 b W 4 x M z c 1 O S w x M z c 1 O H 0 m c X V v d D s s J n F 1 b 3 Q 7 U 2 V j d G l v b j E v S G 9 q Y T E v V G l w b y B j Y W 1 i a W F k b y 5 7 Q 2 9 s d W 1 u M T M 3 N j A s M T M 3 N T l 9 J n F 1 b 3 Q 7 L C Z x d W 9 0 O 1 N l Y 3 R p b 2 4 x L 0 h v a m E x L 1 R p c G 8 g Y 2 F t Y m l h Z G 8 u e 0 N v b H V t b j E z N z Y x L D E z N z Y w f S Z x d W 9 0 O y w m c X V v d D t T Z W N 0 a W 9 u M S 9 I b 2 p h M S 9 U a X B v I G N h b W J p Y W R v L n t D b 2 x 1 b W 4 x M z c 2 M i w x M z c 2 M X 0 m c X V v d D s s J n F 1 b 3 Q 7 U 2 V j d G l v b j E v S G 9 q Y T E v V G l w b y B j Y W 1 i a W F k b y 5 7 Q 2 9 s d W 1 u M T M 3 N j M s M T M 3 N j J 9 J n F 1 b 3 Q 7 L C Z x d W 9 0 O 1 N l Y 3 R p b 2 4 x L 0 h v a m E x L 1 R p c G 8 g Y 2 F t Y m l h Z G 8 u e 0 N v b H V t b j E z N z Y 0 L D E z N z Y z f S Z x d W 9 0 O y w m c X V v d D t T Z W N 0 a W 9 u M S 9 I b 2 p h M S 9 U a X B v I G N h b W J p Y W R v L n t D b 2 x 1 b W 4 x M z c 2 N S w x M z c 2 N H 0 m c X V v d D s s J n F 1 b 3 Q 7 U 2 V j d G l v b j E v S G 9 q Y T E v V G l w b y B j Y W 1 i a W F k b y 5 7 Q 2 9 s d W 1 u M T M 3 N j Y s M T M 3 N j V 9 J n F 1 b 3 Q 7 L C Z x d W 9 0 O 1 N l Y 3 R p b 2 4 x L 0 h v a m E x L 1 R p c G 8 g Y 2 F t Y m l h Z G 8 u e 0 N v b H V t b j E z N z Y 3 L D E z N z Y 2 f S Z x d W 9 0 O y w m c X V v d D t T Z W N 0 a W 9 u M S 9 I b 2 p h M S 9 U a X B v I G N h b W J p Y W R v L n t D b 2 x 1 b W 4 x M z c 2 O C w x M z c 2 N 3 0 m c X V v d D s s J n F 1 b 3 Q 7 U 2 V j d G l v b j E v S G 9 q Y T E v V G l w b y B j Y W 1 i a W F k b y 5 7 Q 2 9 s d W 1 u M T M 3 N j k s M T M 3 N j h 9 J n F 1 b 3 Q 7 L C Z x d W 9 0 O 1 N l Y 3 R p b 2 4 x L 0 h v a m E x L 1 R p c G 8 g Y 2 F t Y m l h Z G 8 u e 0 N v b H V t b j E z N z c w L D E z N z Y 5 f S Z x d W 9 0 O y w m c X V v d D t T Z W N 0 a W 9 u M S 9 I b 2 p h M S 9 U a X B v I G N h b W J p Y W R v L n t D b 2 x 1 b W 4 x M z c 3 M S w x M z c 3 M H 0 m c X V v d D s s J n F 1 b 3 Q 7 U 2 V j d G l v b j E v S G 9 q Y T E v V G l w b y B j Y W 1 i a W F k b y 5 7 Q 2 9 s d W 1 u M T M 3 N z I s M T M 3 N z F 9 J n F 1 b 3 Q 7 L C Z x d W 9 0 O 1 N l Y 3 R p b 2 4 x L 0 h v a m E x L 1 R p c G 8 g Y 2 F t Y m l h Z G 8 u e 0 N v b H V t b j E z N z c z L D E z N z c y f S Z x d W 9 0 O y w m c X V v d D t T Z W N 0 a W 9 u M S 9 I b 2 p h M S 9 U a X B v I G N h b W J p Y W R v L n t D b 2 x 1 b W 4 x M z c 3 N C w x M z c 3 M 3 0 m c X V v d D s s J n F 1 b 3 Q 7 U 2 V j d G l v b j E v S G 9 q Y T E v V G l w b y B j Y W 1 i a W F k b y 5 7 Q 2 9 s d W 1 u M T M 3 N z U s M T M 3 N z R 9 J n F 1 b 3 Q 7 L C Z x d W 9 0 O 1 N l Y 3 R p b 2 4 x L 0 h v a m E x L 1 R p c G 8 g Y 2 F t Y m l h Z G 8 u e 0 N v b H V t b j E z N z c 2 L D E z N z c 1 f S Z x d W 9 0 O y w m c X V v d D t T Z W N 0 a W 9 u M S 9 I b 2 p h M S 9 U a X B v I G N h b W J p Y W R v L n t D b 2 x 1 b W 4 x M z c 3 N y w x M z c 3 N n 0 m c X V v d D s s J n F 1 b 3 Q 7 U 2 V j d G l v b j E v S G 9 q Y T E v V G l w b y B j Y W 1 i a W F k b y 5 7 Q 2 9 s d W 1 u M T M 3 N z g s M T M 3 N z d 9 J n F 1 b 3 Q 7 L C Z x d W 9 0 O 1 N l Y 3 R p b 2 4 x L 0 h v a m E x L 1 R p c G 8 g Y 2 F t Y m l h Z G 8 u e 0 N v b H V t b j E z N z c 5 L D E z N z c 4 f S Z x d W 9 0 O y w m c X V v d D t T Z W N 0 a W 9 u M S 9 I b 2 p h M S 9 U a X B v I G N h b W J p Y W R v L n t D b 2 x 1 b W 4 x M z c 4 M C w x M z c 3 O X 0 m c X V v d D s s J n F 1 b 3 Q 7 U 2 V j d G l v b j E v S G 9 q Y T E v V G l w b y B j Y W 1 i a W F k b y 5 7 Q 2 9 s d W 1 u M T M 3 O D E s M T M 3 O D B 9 J n F 1 b 3 Q 7 L C Z x d W 9 0 O 1 N l Y 3 R p b 2 4 x L 0 h v a m E x L 1 R p c G 8 g Y 2 F t Y m l h Z G 8 u e 0 N v b H V t b j E z N z g y L D E z N z g x f S Z x d W 9 0 O y w m c X V v d D t T Z W N 0 a W 9 u M S 9 I b 2 p h M S 9 U a X B v I G N h b W J p Y W R v L n t D b 2 x 1 b W 4 x M z c 4 M y w x M z c 4 M n 0 m c X V v d D s s J n F 1 b 3 Q 7 U 2 V j d G l v b j E v S G 9 q Y T E v V G l w b y B j Y W 1 i a W F k b y 5 7 Q 2 9 s d W 1 u M T M 3 O D Q s M T M 3 O D N 9 J n F 1 b 3 Q 7 L C Z x d W 9 0 O 1 N l Y 3 R p b 2 4 x L 0 h v a m E x L 1 R p c G 8 g Y 2 F t Y m l h Z G 8 u e 0 N v b H V t b j E z N z g 1 L D E z N z g 0 f S Z x d W 9 0 O y w m c X V v d D t T Z W N 0 a W 9 u M S 9 I b 2 p h M S 9 U a X B v I G N h b W J p Y W R v L n t D b 2 x 1 b W 4 x M z c 4 N i w x M z c 4 N X 0 m c X V v d D s s J n F 1 b 3 Q 7 U 2 V j d G l v b j E v S G 9 q Y T E v V G l w b y B j Y W 1 i a W F k b y 5 7 Q 2 9 s d W 1 u M T M 3 O D c s M T M 3 O D Z 9 J n F 1 b 3 Q 7 L C Z x d W 9 0 O 1 N l Y 3 R p b 2 4 x L 0 h v a m E x L 1 R p c G 8 g Y 2 F t Y m l h Z G 8 u e 0 N v b H V t b j E z N z g 4 L D E z N z g 3 f S Z x d W 9 0 O y w m c X V v d D t T Z W N 0 a W 9 u M S 9 I b 2 p h M S 9 U a X B v I G N h b W J p Y W R v L n t D b 2 x 1 b W 4 x M z c 4 O S w x M z c 4 O H 0 m c X V v d D s s J n F 1 b 3 Q 7 U 2 V j d G l v b j E v S G 9 q Y T E v V G l w b y B j Y W 1 i a W F k b y 5 7 Q 2 9 s d W 1 u M T M 3 O T A s M T M 3 O D l 9 J n F 1 b 3 Q 7 L C Z x d W 9 0 O 1 N l Y 3 R p b 2 4 x L 0 h v a m E x L 1 R p c G 8 g Y 2 F t Y m l h Z G 8 u e 0 N v b H V t b j E z N z k x L D E z N z k w f S Z x d W 9 0 O y w m c X V v d D t T Z W N 0 a W 9 u M S 9 I b 2 p h M S 9 U a X B v I G N h b W J p Y W R v L n t D b 2 x 1 b W 4 x M z c 5 M i w x M z c 5 M X 0 m c X V v d D s s J n F 1 b 3 Q 7 U 2 V j d G l v b j E v S G 9 q Y T E v V G l w b y B j Y W 1 i a W F k b y 5 7 Q 2 9 s d W 1 u M T M 3 O T M s M T M 3 O T J 9 J n F 1 b 3 Q 7 L C Z x d W 9 0 O 1 N l Y 3 R p b 2 4 x L 0 h v a m E x L 1 R p c G 8 g Y 2 F t Y m l h Z G 8 u e 0 N v b H V t b j E z N z k 0 L D E z N z k z f S Z x d W 9 0 O y w m c X V v d D t T Z W N 0 a W 9 u M S 9 I b 2 p h M S 9 U a X B v I G N h b W J p Y W R v L n t D b 2 x 1 b W 4 x M z c 5 N S w x M z c 5 N H 0 m c X V v d D s s J n F 1 b 3 Q 7 U 2 V j d G l v b j E v S G 9 q Y T E v V G l w b y B j Y W 1 i a W F k b y 5 7 Q 2 9 s d W 1 u M T M 3 O T Y s M T M 3 O T V 9 J n F 1 b 3 Q 7 L C Z x d W 9 0 O 1 N l Y 3 R p b 2 4 x L 0 h v a m E x L 1 R p c G 8 g Y 2 F t Y m l h Z G 8 u e 0 N v b H V t b j E z N z k 3 L D E z N z k 2 f S Z x d W 9 0 O y w m c X V v d D t T Z W N 0 a W 9 u M S 9 I b 2 p h M S 9 U a X B v I G N h b W J p Y W R v L n t D b 2 x 1 b W 4 x M z c 5 O C w x M z c 5 N 3 0 m c X V v d D s s J n F 1 b 3 Q 7 U 2 V j d G l v b j E v S G 9 q Y T E v V G l w b y B j Y W 1 i a W F k b y 5 7 Q 2 9 s d W 1 u M T M 3 O T k s M T M 3 O T h 9 J n F 1 b 3 Q 7 L C Z x d W 9 0 O 1 N l Y 3 R p b 2 4 x L 0 h v a m E x L 1 R p c G 8 g Y 2 F t Y m l h Z G 8 u e 0 N v b H V t b j E z O D A w L D E z N z k 5 f S Z x d W 9 0 O y w m c X V v d D t T Z W N 0 a W 9 u M S 9 I b 2 p h M S 9 U a X B v I G N h b W J p Y W R v L n t D b 2 x 1 b W 4 x M z g w M S w x M z g w M H 0 m c X V v d D s s J n F 1 b 3 Q 7 U 2 V j d G l v b j E v S G 9 q Y T E v V G l w b y B j Y W 1 i a W F k b y 5 7 Q 2 9 s d W 1 u M T M 4 M D I s M T M 4 M D F 9 J n F 1 b 3 Q 7 L C Z x d W 9 0 O 1 N l Y 3 R p b 2 4 x L 0 h v a m E x L 1 R p c G 8 g Y 2 F t Y m l h Z G 8 u e 0 N v b H V t b j E z O D A z L D E z O D A y f S Z x d W 9 0 O y w m c X V v d D t T Z W N 0 a W 9 u M S 9 I b 2 p h M S 9 U a X B v I G N h b W J p Y W R v L n t D b 2 x 1 b W 4 x M z g w N C w x M z g w M 3 0 m c X V v d D s s J n F 1 b 3 Q 7 U 2 V j d G l v b j E v S G 9 q Y T E v V G l w b y B j Y W 1 i a W F k b y 5 7 Q 2 9 s d W 1 u M T M 4 M D U s M T M 4 M D R 9 J n F 1 b 3 Q 7 L C Z x d W 9 0 O 1 N l Y 3 R p b 2 4 x L 0 h v a m E x L 1 R p c G 8 g Y 2 F t Y m l h Z G 8 u e 0 N v b H V t b j E z O D A 2 L D E z O D A 1 f S Z x d W 9 0 O y w m c X V v d D t T Z W N 0 a W 9 u M S 9 I b 2 p h M S 9 U a X B v I G N h b W J p Y W R v L n t D b 2 x 1 b W 4 x M z g w N y w x M z g w N n 0 m c X V v d D s s J n F 1 b 3 Q 7 U 2 V j d G l v b j E v S G 9 q Y T E v V G l w b y B j Y W 1 i a W F k b y 5 7 Q 2 9 s d W 1 u M T M 4 M D g s M T M 4 M D d 9 J n F 1 b 3 Q 7 L C Z x d W 9 0 O 1 N l Y 3 R p b 2 4 x L 0 h v a m E x L 1 R p c G 8 g Y 2 F t Y m l h Z G 8 u e 0 N v b H V t b j E z O D A 5 L D E z O D A 4 f S Z x d W 9 0 O y w m c X V v d D t T Z W N 0 a W 9 u M S 9 I b 2 p h M S 9 U a X B v I G N h b W J p Y W R v L n t D b 2 x 1 b W 4 x M z g x M C w x M z g w O X 0 m c X V v d D s s J n F 1 b 3 Q 7 U 2 V j d G l v b j E v S G 9 q Y T E v V G l w b y B j Y W 1 i a W F k b y 5 7 Q 2 9 s d W 1 u M T M 4 M T E s M T M 4 M T B 9 J n F 1 b 3 Q 7 L C Z x d W 9 0 O 1 N l Y 3 R p b 2 4 x L 0 h v a m E x L 1 R p c G 8 g Y 2 F t Y m l h Z G 8 u e 0 N v b H V t b j E z O D E y L D E z O D E x f S Z x d W 9 0 O y w m c X V v d D t T Z W N 0 a W 9 u M S 9 I b 2 p h M S 9 U a X B v I G N h b W J p Y W R v L n t D b 2 x 1 b W 4 x M z g x M y w x M z g x M n 0 m c X V v d D s s J n F 1 b 3 Q 7 U 2 V j d G l v b j E v S G 9 q Y T E v V G l w b y B j Y W 1 i a W F k b y 5 7 Q 2 9 s d W 1 u M T M 4 M T Q s M T M 4 M T N 9 J n F 1 b 3 Q 7 L C Z x d W 9 0 O 1 N l Y 3 R p b 2 4 x L 0 h v a m E x L 1 R p c G 8 g Y 2 F t Y m l h Z G 8 u e 0 N v b H V t b j E z O D E 1 L D E z O D E 0 f S Z x d W 9 0 O y w m c X V v d D t T Z W N 0 a W 9 u M S 9 I b 2 p h M S 9 U a X B v I G N h b W J p Y W R v L n t D b 2 x 1 b W 4 x M z g x N i w x M z g x N X 0 m c X V v d D s s J n F 1 b 3 Q 7 U 2 V j d G l v b j E v S G 9 q Y T E v V G l w b y B j Y W 1 i a W F k b y 5 7 Q 2 9 s d W 1 u M T M 4 M T c s M T M 4 M T Z 9 J n F 1 b 3 Q 7 L C Z x d W 9 0 O 1 N l Y 3 R p b 2 4 x L 0 h v a m E x L 1 R p c G 8 g Y 2 F t Y m l h Z G 8 u e 0 N v b H V t b j E z O D E 4 L D E z O D E 3 f S Z x d W 9 0 O y w m c X V v d D t T Z W N 0 a W 9 u M S 9 I b 2 p h M S 9 U a X B v I G N h b W J p Y W R v L n t D b 2 x 1 b W 4 x M z g x O S w x M z g x O H 0 m c X V v d D s s J n F 1 b 3 Q 7 U 2 V j d G l v b j E v S G 9 q Y T E v V G l w b y B j Y W 1 i a W F k b y 5 7 Q 2 9 s d W 1 u M T M 4 M j A s M T M 4 M T l 9 J n F 1 b 3 Q 7 L C Z x d W 9 0 O 1 N l Y 3 R p b 2 4 x L 0 h v a m E x L 1 R p c G 8 g Y 2 F t Y m l h Z G 8 u e 0 N v b H V t b j E z O D I x L D E z O D I w f S Z x d W 9 0 O y w m c X V v d D t T Z W N 0 a W 9 u M S 9 I b 2 p h M S 9 U a X B v I G N h b W J p Y W R v L n t D b 2 x 1 b W 4 x M z g y M i w x M z g y M X 0 m c X V v d D s s J n F 1 b 3 Q 7 U 2 V j d G l v b j E v S G 9 q Y T E v V G l w b y B j Y W 1 i a W F k b y 5 7 Q 2 9 s d W 1 u M T M 4 M j M s M T M 4 M j J 9 J n F 1 b 3 Q 7 L C Z x d W 9 0 O 1 N l Y 3 R p b 2 4 x L 0 h v a m E x L 1 R p c G 8 g Y 2 F t Y m l h Z G 8 u e 0 N v b H V t b j E z O D I 0 L D E z O D I z f S Z x d W 9 0 O y w m c X V v d D t T Z W N 0 a W 9 u M S 9 I b 2 p h M S 9 U a X B v I G N h b W J p Y W R v L n t D b 2 x 1 b W 4 x M z g y N S w x M z g y N H 0 m c X V v d D s s J n F 1 b 3 Q 7 U 2 V j d G l v b j E v S G 9 q Y T E v V G l w b y B j Y W 1 i a W F k b y 5 7 Q 2 9 s d W 1 u M T M 4 M j Y s M T M 4 M j V 9 J n F 1 b 3 Q 7 L C Z x d W 9 0 O 1 N l Y 3 R p b 2 4 x L 0 h v a m E x L 1 R p c G 8 g Y 2 F t Y m l h Z G 8 u e 0 N v b H V t b j E z O D I 3 L D E z O D I 2 f S Z x d W 9 0 O y w m c X V v d D t T Z W N 0 a W 9 u M S 9 I b 2 p h M S 9 U a X B v I G N h b W J p Y W R v L n t D b 2 x 1 b W 4 x M z g y O C w x M z g y N 3 0 m c X V v d D s s J n F 1 b 3 Q 7 U 2 V j d G l v b j E v S G 9 q Y T E v V G l w b y B j Y W 1 i a W F k b y 5 7 Q 2 9 s d W 1 u M T M 4 M j k s M T M 4 M j h 9 J n F 1 b 3 Q 7 L C Z x d W 9 0 O 1 N l Y 3 R p b 2 4 x L 0 h v a m E x L 1 R p c G 8 g Y 2 F t Y m l h Z G 8 u e 0 N v b H V t b j E z O D M w L D E z O D I 5 f S Z x d W 9 0 O y w m c X V v d D t T Z W N 0 a W 9 u M S 9 I b 2 p h M S 9 U a X B v I G N h b W J p Y W R v L n t D b 2 x 1 b W 4 x M z g z M S w x M z g z M H 0 m c X V v d D s s J n F 1 b 3 Q 7 U 2 V j d G l v b j E v S G 9 q Y T E v V G l w b y B j Y W 1 i a W F k b y 5 7 Q 2 9 s d W 1 u M T M 4 M z I s M T M 4 M z F 9 J n F 1 b 3 Q 7 L C Z x d W 9 0 O 1 N l Y 3 R p b 2 4 x L 0 h v a m E x L 1 R p c G 8 g Y 2 F t Y m l h Z G 8 u e 0 N v b H V t b j E z O D M z L D E z O D M y f S Z x d W 9 0 O y w m c X V v d D t T Z W N 0 a W 9 u M S 9 I b 2 p h M S 9 U a X B v I G N h b W J p Y W R v L n t D b 2 x 1 b W 4 x M z g z N C w x M z g z M 3 0 m c X V v d D s s J n F 1 b 3 Q 7 U 2 V j d G l v b j E v S G 9 q Y T E v V G l w b y B j Y W 1 i a W F k b y 5 7 Q 2 9 s d W 1 u M T M 4 M z U s M T M 4 M z R 9 J n F 1 b 3 Q 7 L C Z x d W 9 0 O 1 N l Y 3 R p b 2 4 x L 0 h v a m E x L 1 R p c G 8 g Y 2 F t Y m l h Z G 8 u e 0 N v b H V t b j E z O D M 2 L D E z O D M 1 f S Z x d W 9 0 O y w m c X V v d D t T Z W N 0 a W 9 u M S 9 I b 2 p h M S 9 U a X B v I G N h b W J p Y W R v L n t D b 2 x 1 b W 4 x M z g z N y w x M z g z N n 0 m c X V v d D s s J n F 1 b 3 Q 7 U 2 V j d G l v b j E v S G 9 q Y T E v V G l w b y B j Y W 1 i a W F k b y 5 7 Q 2 9 s d W 1 u M T M 4 M z g s M T M 4 M z d 9 J n F 1 b 3 Q 7 L C Z x d W 9 0 O 1 N l Y 3 R p b 2 4 x L 0 h v a m E x L 1 R p c G 8 g Y 2 F t Y m l h Z G 8 u e 0 N v b H V t b j E z O D M 5 L D E z O D M 4 f S Z x d W 9 0 O y w m c X V v d D t T Z W N 0 a W 9 u M S 9 I b 2 p h M S 9 U a X B v I G N h b W J p Y W R v L n t D b 2 x 1 b W 4 x M z g 0 M C w x M z g z O X 0 m c X V v d D s s J n F 1 b 3 Q 7 U 2 V j d G l v b j E v S G 9 q Y T E v V G l w b y B j Y W 1 i a W F k b y 5 7 Q 2 9 s d W 1 u M T M 4 N D E s M T M 4 N D B 9 J n F 1 b 3 Q 7 L C Z x d W 9 0 O 1 N l Y 3 R p b 2 4 x L 0 h v a m E x L 1 R p c G 8 g Y 2 F t Y m l h Z G 8 u e 0 N v b H V t b j E z O D Q y L D E z O D Q x f S Z x d W 9 0 O y w m c X V v d D t T Z W N 0 a W 9 u M S 9 I b 2 p h M S 9 U a X B v I G N h b W J p Y W R v L n t D b 2 x 1 b W 4 x M z g 0 M y w x M z g 0 M n 0 m c X V v d D s s J n F 1 b 3 Q 7 U 2 V j d G l v b j E v S G 9 q Y T E v V G l w b y B j Y W 1 i a W F k b y 5 7 Q 2 9 s d W 1 u M T M 4 N D Q s M T M 4 N D N 9 J n F 1 b 3 Q 7 L C Z x d W 9 0 O 1 N l Y 3 R p b 2 4 x L 0 h v a m E x L 1 R p c G 8 g Y 2 F t Y m l h Z G 8 u e 0 N v b H V t b j E z O D Q 1 L D E z O D Q 0 f S Z x d W 9 0 O y w m c X V v d D t T Z W N 0 a W 9 u M S 9 I b 2 p h M S 9 U a X B v I G N h b W J p Y W R v L n t D b 2 x 1 b W 4 x M z g 0 N i w x M z g 0 N X 0 m c X V v d D s s J n F 1 b 3 Q 7 U 2 V j d G l v b j E v S G 9 q Y T E v V G l w b y B j Y W 1 i a W F k b y 5 7 Q 2 9 s d W 1 u M T M 4 N D c s M T M 4 N D Z 9 J n F 1 b 3 Q 7 L C Z x d W 9 0 O 1 N l Y 3 R p b 2 4 x L 0 h v a m E x L 1 R p c G 8 g Y 2 F t Y m l h Z G 8 u e 0 N v b H V t b j E z O D Q 4 L D E z O D Q 3 f S Z x d W 9 0 O y w m c X V v d D t T Z W N 0 a W 9 u M S 9 I b 2 p h M S 9 U a X B v I G N h b W J p Y W R v L n t D b 2 x 1 b W 4 x M z g 0 O S w x M z g 0 O H 0 m c X V v d D s s J n F 1 b 3 Q 7 U 2 V j d G l v b j E v S G 9 q Y T E v V G l w b y B j Y W 1 i a W F k b y 5 7 Q 2 9 s d W 1 u M T M 4 N T A s M T M 4 N D l 9 J n F 1 b 3 Q 7 L C Z x d W 9 0 O 1 N l Y 3 R p b 2 4 x L 0 h v a m E x L 1 R p c G 8 g Y 2 F t Y m l h Z G 8 u e 0 N v b H V t b j E z O D U x L D E z O D U w f S Z x d W 9 0 O y w m c X V v d D t T Z W N 0 a W 9 u M S 9 I b 2 p h M S 9 U a X B v I G N h b W J p Y W R v L n t D b 2 x 1 b W 4 x M z g 1 M i w x M z g 1 M X 0 m c X V v d D s s J n F 1 b 3 Q 7 U 2 V j d G l v b j E v S G 9 q Y T E v V G l w b y B j Y W 1 i a W F k b y 5 7 Q 2 9 s d W 1 u M T M 4 N T M s M T M 4 N T J 9 J n F 1 b 3 Q 7 L C Z x d W 9 0 O 1 N l Y 3 R p b 2 4 x L 0 h v a m E x L 1 R p c G 8 g Y 2 F t Y m l h Z G 8 u e 0 N v b H V t b j E z O D U 0 L D E z O D U z f S Z x d W 9 0 O y w m c X V v d D t T Z W N 0 a W 9 u M S 9 I b 2 p h M S 9 U a X B v I G N h b W J p Y W R v L n t D b 2 x 1 b W 4 x M z g 1 N S w x M z g 1 N H 0 m c X V v d D s s J n F 1 b 3 Q 7 U 2 V j d G l v b j E v S G 9 q Y T E v V G l w b y B j Y W 1 i a W F k b y 5 7 Q 2 9 s d W 1 u M T M 4 N T Y s M T M 4 N T V 9 J n F 1 b 3 Q 7 L C Z x d W 9 0 O 1 N l Y 3 R p b 2 4 x L 0 h v a m E x L 1 R p c G 8 g Y 2 F t Y m l h Z G 8 u e 0 N v b H V t b j E z O D U 3 L D E z O D U 2 f S Z x d W 9 0 O y w m c X V v d D t T Z W N 0 a W 9 u M S 9 I b 2 p h M S 9 U a X B v I G N h b W J p Y W R v L n t D b 2 x 1 b W 4 x M z g 1 O C w x M z g 1 N 3 0 m c X V v d D s s J n F 1 b 3 Q 7 U 2 V j d G l v b j E v S G 9 q Y T E v V G l w b y B j Y W 1 i a W F k b y 5 7 Q 2 9 s d W 1 u M T M 4 N T k s M T M 4 N T h 9 J n F 1 b 3 Q 7 L C Z x d W 9 0 O 1 N l Y 3 R p b 2 4 x L 0 h v a m E x L 1 R p c G 8 g Y 2 F t Y m l h Z G 8 u e 0 N v b H V t b j E z O D Y w L D E z O D U 5 f S Z x d W 9 0 O y w m c X V v d D t T Z W N 0 a W 9 u M S 9 I b 2 p h M S 9 U a X B v I G N h b W J p Y W R v L n t D b 2 x 1 b W 4 x M z g 2 M S w x M z g 2 M H 0 m c X V v d D s s J n F 1 b 3 Q 7 U 2 V j d G l v b j E v S G 9 q Y T E v V G l w b y B j Y W 1 i a W F k b y 5 7 Q 2 9 s d W 1 u M T M 4 N j I s M T M 4 N j F 9 J n F 1 b 3 Q 7 L C Z x d W 9 0 O 1 N l Y 3 R p b 2 4 x L 0 h v a m E x L 1 R p c G 8 g Y 2 F t Y m l h Z G 8 u e 0 N v b H V t b j E z O D Y z L D E z O D Y y f S Z x d W 9 0 O y w m c X V v d D t T Z W N 0 a W 9 u M S 9 I b 2 p h M S 9 U a X B v I G N h b W J p Y W R v L n t D b 2 x 1 b W 4 x M z g 2 N C w x M z g 2 M 3 0 m c X V v d D s s J n F 1 b 3 Q 7 U 2 V j d G l v b j E v S G 9 q Y T E v V G l w b y B j Y W 1 i a W F k b y 5 7 Q 2 9 s d W 1 u M T M 4 N j U s M T M 4 N j R 9 J n F 1 b 3 Q 7 L C Z x d W 9 0 O 1 N l Y 3 R p b 2 4 x L 0 h v a m E x L 1 R p c G 8 g Y 2 F t Y m l h Z G 8 u e 0 N v b H V t b j E z O D Y 2 L D E z O D Y 1 f S Z x d W 9 0 O y w m c X V v d D t T Z W N 0 a W 9 u M S 9 I b 2 p h M S 9 U a X B v I G N h b W J p Y W R v L n t D b 2 x 1 b W 4 x M z g 2 N y w x M z g 2 N n 0 m c X V v d D s s J n F 1 b 3 Q 7 U 2 V j d G l v b j E v S G 9 q Y T E v V G l w b y B j Y W 1 i a W F k b y 5 7 Q 2 9 s d W 1 u M T M 4 N j g s M T M 4 N j d 9 J n F 1 b 3 Q 7 L C Z x d W 9 0 O 1 N l Y 3 R p b 2 4 x L 0 h v a m E x L 1 R p c G 8 g Y 2 F t Y m l h Z G 8 u e 0 N v b H V t b j E z O D Y 5 L D E z O D Y 4 f S Z x d W 9 0 O y w m c X V v d D t T Z W N 0 a W 9 u M S 9 I b 2 p h M S 9 U a X B v I G N h b W J p Y W R v L n t D b 2 x 1 b W 4 x M z g 3 M C w x M z g 2 O X 0 m c X V v d D s s J n F 1 b 3 Q 7 U 2 V j d G l v b j E v S G 9 q Y T E v V G l w b y B j Y W 1 i a W F k b y 5 7 Q 2 9 s d W 1 u M T M 4 N z E s M T M 4 N z B 9 J n F 1 b 3 Q 7 L C Z x d W 9 0 O 1 N l Y 3 R p b 2 4 x L 0 h v a m E x L 1 R p c G 8 g Y 2 F t Y m l h Z G 8 u e 0 N v b H V t b j E z O D c y L D E z O D c x f S Z x d W 9 0 O y w m c X V v d D t T Z W N 0 a W 9 u M S 9 I b 2 p h M S 9 U a X B v I G N h b W J p Y W R v L n t D b 2 x 1 b W 4 x M z g 3 M y w x M z g 3 M n 0 m c X V v d D s s J n F 1 b 3 Q 7 U 2 V j d G l v b j E v S G 9 q Y T E v V G l w b y B j Y W 1 i a W F k b y 5 7 Q 2 9 s d W 1 u M T M 4 N z Q s M T M 4 N z N 9 J n F 1 b 3 Q 7 L C Z x d W 9 0 O 1 N l Y 3 R p b 2 4 x L 0 h v a m E x L 1 R p c G 8 g Y 2 F t Y m l h Z G 8 u e 0 N v b H V t b j E z O D c 1 L D E z O D c 0 f S Z x d W 9 0 O y w m c X V v d D t T Z W N 0 a W 9 u M S 9 I b 2 p h M S 9 U a X B v I G N h b W J p Y W R v L n t D b 2 x 1 b W 4 x M z g 3 N i w x M z g 3 N X 0 m c X V v d D s s J n F 1 b 3 Q 7 U 2 V j d G l v b j E v S G 9 q Y T E v V G l w b y B j Y W 1 i a W F k b y 5 7 Q 2 9 s d W 1 u M T M 4 N z c s M T M 4 N z Z 9 J n F 1 b 3 Q 7 L C Z x d W 9 0 O 1 N l Y 3 R p b 2 4 x L 0 h v a m E x L 1 R p c G 8 g Y 2 F t Y m l h Z G 8 u e 0 N v b H V t b j E z O D c 4 L D E z O D c 3 f S Z x d W 9 0 O y w m c X V v d D t T Z W N 0 a W 9 u M S 9 I b 2 p h M S 9 U a X B v I G N h b W J p Y W R v L n t D b 2 x 1 b W 4 x M z g 3 O S w x M z g 3 O H 0 m c X V v d D s s J n F 1 b 3 Q 7 U 2 V j d G l v b j E v S G 9 q Y T E v V G l w b y B j Y W 1 i a W F k b y 5 7 Q 2 9 s d W 1 u M T M 4 O D A s M T M 4 N z l 9 J n F 1 b 3 Q 7 L C Z x d W 9 0 O 1 N l Y 3 R p b 2 4 x L 0 h v a m E x L 1 R p c G 8 g Y 2 F t Y m l h Z G 8 u e 0 N v b H V t b j E z O D g x L D E z O D g w f S Z x d W 9 0 O y w m c X V v d D t T Z W N 0 a W 9 u M S 9 I b 2 p h M S 9 U a X B v I G N h b W J p Y W R v L n t D b 2 x 1 b W 4 x M z g 4 M i w x M z g 4 M X 0 m c X V v d D s s J n F 1 b 3 Q 7 U 2 V j d G l v b j E v S G 9 q Y T E v V G l w b y B j Y W 1 i a W F k b y 5 7 Q 2 9 s d W 1 u M T M 4 O D M s M T M 4 O D J 9 J n F 1 b 3 Q 7 L C Z x d W 9 0 O 1 N l Y 3 R p b 2 4 x L 0 h v a m E x L 1 R p c G 8 g Y 2 F t Y m l h Z G 8 u e 0 N v b H V t b j E z O D g 0 L D E z O D g z f S Z x d W 9 0 O y w m c X V v d D t T Z W N 0 a W 9 u M S 9 I b 2 p h M S 9 U a X B v I G N h b W J p Y W R v L n t D b 2 x 1 b W 4 x M z g 4 N S w x M z g 4 N H 0 m c X V v d D s s J n F 1 b 3 Q 7 U 2 V j d G l v b j E v S G 9 q Y T E v V G l w b y B j Y W 1 i a W F k b y 5 7 Q 2 9 s d W 1 u M T M 4 O D Y s M T M 4 O D V 9 J n F 1 b 3 Q 7 L C Z x d W 9 0 O 1 N l Y 3 R p b 2 4 x L 0 h v a m E x L 1 R p c G 8 g Y 2 F t Y m l h Z G 8 u e 0 N v b H V t b j E z O D g 3 L D E z O D g 2 f S Z x d W 9 0 O y w m c X V v d D t T Z W N 0 a W 9 u M S 9 I b 2 p h M S 9 U a X B v I G N h b W J p Y W R v L n t D b 2 x 1 b W 4 x M z g 4 O C w x M z g 4 N 3 0 m c X V v d D s s J n F 1 b 3 Q 7 U 2 V j d G l v b j E v S G 9 q Y T E v V G l w b y B j Y W 1 i a W F k b y 5 7 Q 2 9 s d W 1 u M T M 4 O D k s M T M 4 O D h 9 J n F 1 b 3 Q 7 L C Z x d W 9 0 O 1 N l Y 3 R p b 2 4 x L 0 h v a m E x L 1 R p c G 8 g Y 2 F t Y m l h Z G 8 u e 0 N v b H V t b j E z O D k w L D E z O D g 5 f S Z x d W 9 0 O y w m c X V v d D t T Z W N 0 a W 9 u M S 9 I b 2 p h M S 9 U a X B v I G N h b W J p Y W R v L n t D b 2 x 1 b W 4 x M z g 5 M S w x M z g 5 M H 0 m c X V v d D s s J n F 1 b 3 Q 7 U 2 V j d G l v b j E v S G 9 q Y T E v V G l w b y B j Y W 1 i a W F k b y 5 7 Q 2 9 s d W 1 u M T M 4 O T I s M T M 4 O T F 9 J n F 1 b 3 Q 7 L C Z x d W 9 0 O 1 N l Y 3 R p b 2 4 x L 0 h v a m E x L 1 R p c G 8 g Y 2 F t Y m l h Z G 8 u e 0 N v b H V t b j E z O D k z L D E z O D k y f S Z x d W 9 0 O y w m c X V v d D t T Z W N 0 a W 9 u M S 9 I b 2 p h M S 9 U a X B v I G N h b W J p Y W R v L n t D b 2 x 1 b W 4 x M z g 5 N C w x M z g 5 M 3 0 m c X V v d D s s J n F 1 b 3 Q 7 U 2 V j d G l v b j E v S G 9 q Y T E v V G l w b y B j Y W 1 i a W F k b y 5 7 Q 2 9 s d W 1 u M T M 4 O T U s M T M 4 O T R 9 J n F 1 b 3 Q 7 L C Z x d W 9 0 O 1 N l Y 3 R p b 2 4 x L 0 h v a m E x L 1 R p c G 8 g Y 2 F t Y m l h Z G 8 u e 0 N v b H V t b j E z O D k 2 L D E z O D k 1 f S Z x d W 9 0 O y w m c X V v d D t T Z W N 0 a W 9 u M S 9 I b 2 p h M S 9 U a X B v I G N h b W J p Y W R v L n t D b 2 x 1 b W 4 x M z g 5 N y w x M z g 5 N n 0 m c X V v d D s s J n F 1 b 3 Q 7 U 2 V j d G l v b j E v S G 9 q Y T E v V G l w b y B j Y W 1 i a W F k b y 5 7 Q 2 9 s d W 1 u M T M 4 O T g s M T M 4 O T d 9 J n F 1 b 3 Q 7 L C Z x d W 9 0 O 1 N l Y 3 R p b 2 4 x L 0 h v a m E x L 1 R p c G 8 g Y 2 F t Y m l h Z G 8 u e 0 N v b H V t b j E z O D k 5 L D E z O D k 4 f S Z x d W 9 0 O y w m c X V v d D t T Z W N 0 a W 9 u M S 9 I b 2 p h M S 9 U a X B v I G N h b W J p Y W R v L n t D b 2 x 1 b W 4 x M z k w M C w x M z g 5 O X 0 m c X V v d D s s J n F 1 b 3 Q 7 U 2 V j d G l v b j E v S G 9 q Y T E v V G l w b y B j Y W 1 i a W F k b y 5 7 Q 2 9 s d W 1 u M T M 5 M D E s M T M 5 M D B 9 J n F 1 b 3 Q 7 L C Z x d W 9 0 O 1 N l Y 3 R p b 2 4 x L 0 h v a m E x L 1 R p c G 8 g Y 2 F t Y m l h Z G 8 u e 0 N v b H V t b j E z O T A y L D E z O T A x f S Z x d W 9 0 O y w m c X V v d D t T Z W N 0 a W 9 u M S 9 I b 2 p h M S 9 U a X B v I G N h b W J p Y W R v L n t D b 2 x 1 b W 4 x M z k w M y w x M z k w M n 0 m c X V v d D s s J n F 1 b 3 Q 7 U 2 V j d G l v b j E v S G 9 q Y T E v V G l w b y B j Y W 1 i a W F k b y 5 7 Q 2 9 s d W 1 u M T M 5 M D Q s M T M 5 M D N 9 J n F 1 b 3 Q 7 L C Z x d W 9 0 O 1 N l Y 3 R p b 2 4 x L 0 h v a m E x L 1 R p c G 8 g Y 2 F t Y m l h Z G 8 u e 0 N v b H V t b j E z O T A 1 L D E z O T A 0 f S Z x d W 9 0 O y w m c X V v d D t T Z W N 0 a W 9 u M S 9 I b 2 p h M S 9 U a X B v I G N h b W J p Y W R v L n t D b 2 x 1 b W 4 x M z k w N i w x M z k w N X 0 m c X V v d D s s J n F 1 b 3 Q 7 U 2 V j d G l v b j E v S G 9 q Y T E v V G l w b y B j Y W 1 i a W F k b y 5 7 Q 2 9 s d W 1 u M T M 5 M D c s M T M 5 M D Z 9 J n F 1 b 3 Q 7 L C Z x d W 9 0 O 1 N l Y 3 R p b 2 4 x L 0 h v a m E x L 1 R p c G 8 g Y 2 F t Y m l h Z G 8 u e 0 N v b H V t b j E z O T A 4 L D E z O T A 3 f S Z x d W 9 0 O y w m c X V v d D t T Z W N 0 a W 9 u M S 9 I b 2 p h M S 9 U a X B v I G N h b W J p Y W R v L n t D b 2 x 1 b W 4 x M z k w O S w x M z k w O H 0 m c X V v d D s s J n F 1 b 3 Q 7 U 2 V j d G l v b j E v S G 9 q Y T E v V G l w b y B j Y W 1 i a W F k b y 5 7 Q 2 9 s d W 1 u M T M 5 M T A s M T M 5 M D l 9 J n F 1 b 3 Q 7 L C Z x d W 9 0 O 1 N l Y 3 R p b 2 4 x L 0 h v a m E x L 1 R p c G 8 g Y 2 F t Y m l h Z G 8 u e 0 N v b H V t b j E z O T E x L D E z O T E w f S Z x d W 9 0 O y w m c X V v d D t T Z W N 0 a W 9 u M S 9 I b 2 p h M S 9 U a X B v I G N h b W J p Y W R v L n t D b 2 x 1 b W 4 x M z k x M i w x M z k x M X 0 m c X V v d D s s J n F 1 b 3 Q 7 U 2 V j d G l v b j E v S G 9 q Y T E v V G l w b y B j Y W 1 i a W F k b y 5 7 Q 2 9 s d W 1 u M T M 5 M T M s M T M 5 M T J 9 J n F 1 b 3 Q 7 L C Z x d W 9 0 O 1 N l Y 3 R p b 2 4 x L 0 h v a m E x L 1 R p c G 8 g Y 2 F t Y m l h Z G 8 u e 0 N v b H V t b j E z O T E 0 L D E z O T E z f S Z x d W 9 0 O y w m c X V v d D t T Z W N 0 a W 9 u M S 9 I b 2 p h M S 9 U a X B v I G N h b W J p Y W R v L n t D b 2 x 1 b W 4 x M z k x N S w x M z k x N H 0 m c X V v d D s s J n F 1 b 3 Q 7 U 2 V j d G l v b j E v S G 9 q Y T E v V G l w b y B j Y W 1 i a W F k b y 5 7 Q 2 9 s d W 1 u M T M 5 M T Y s M T M 5 M T V 9 J n F 1 b 3 Q 7 L C Z x d W 9 0 O 1 N l Y 3 R p b 2 4 x L 0 h v a m E x L 1 R p c G 8 g Y 2 F t Y m l h Z G 8 u e 0 N v b H V t b j E z O T E 3 L D E z O T E 2 f S Z x d W 9 0 O y w m c X V v d D t T Z W N 0 a W 9 u M S 9 I b 2 p h M S 9 U a X B v I G N h b W J p Y W R v L n t D b 2 x 1 b W 4 x M z k x O C w x M z k x N 3 0 m c X V v d D s s J n F 1 b 3 Q 7 U 2 V j d G l v b j E v S G 9 q Y T E v V G l w b y B j Y W 1 i a W F k b y 5 7 Q 2 9 s d W 1 u M T M 5 M T k s M T M 5 M T h 9 J n F 1 b 3 Q 7 L C Z x d W 9 0 O 1 N l Y 3 R p b 2 4 x L 0 h v a m E x L 1 R p c G 8 g Y 2 F t Y m l h Z G 8 u e 0 N v b H V t b j E z O T I w L D E z O T E 5 f S Z x d W 9 0 O y w m c X V v d D t T Z W N 0 a W 9 u M S 9 I b 2 p h M S 9 U a X B v I G N h b W J p Y W R v L n t D b 2 x 1 b W 4 x M z k y M S w x M z k y M H 0 m c X V v d D s s J n F 1 b 3 Q 7 U 2 V j d G l v b j E v S G 9 q Y T E v V G l w b y B j Y W 1 i a W F k b y 5 7 Q 2 9 s d W 1 u M T M 5 M j I s M T M 5 M j F 9 J n F 1 b 3 Q 7 L C Z x d W 9 0 O 1 N l Y 3 R p b 2 4 x L 0 h v a m E x L 1 R p c G 8 g Y 2 F t Y m l h Z G 8 u e 0 N v b H V t b j E z O T I z L D E z O T I y f S Z x d W 9 0 O y w m c X V v d D t T Z W N 0 a W 9 u M S 9 I b 2 p h M S 9 U a X B v I G N h b W J p Y W R v L n t D b 2 x 1 b W 4 x M z k y N C w x M z k y M 3 0 m c X V v d D s s J n F 1 b 3 Q 7 U 2 V j d G l v b j E v S G 9 q Y T E v V G l w b y B j Y W 1 i a W F k b y 5 7 Q 2 9 s d W 1 u M T M 5 M j U s M T M 5 M j R 9 J n F 1 b 3 Q 7 L C Z x d W 9 0 O 1 N l Y 3 R p b 2 4 x L 0 h v a m E x L 1 R p c G 8 g Y 2 F t Y m l h Z G 8 u e 0 N v b H V t b j E z O T I 2 L D E z O T I 1 f S Z x d W 9 0 O y w m c X V v d D t T Z W N 0 a W 9 u M S 9 I b 2 p h M S 9 U a X B v I G N h b W J p Y W R v L n t D b 2 x 1 b W 4 x M z k y N y w x M z k y N n 0 m c X V v d D s s J n F 1 b 3 Q 7 U 2 V j d G l v b j E v S G 9 q Y T E v V G l w b y B j Y W 1 i a W F k b y 5 7 Q 2 9 s d W 1 u M T M 5 M j g s M T M 5 M j d 9 J n F 1 b 3 Q 7 L C Z x d W 9 0 O 1 N l Y 3 R p b 2 4 x L 0 h v a m E x L 1 R p c G 8 g Y 2 F t Y m l h Z G 8 u e 0 N v b H V t b j E z O T I 5 L D E z O T I 4 f S Z x d W 9 0 O y w m c X V v d D t T Z W N 0 a W 9 u M S 9 I b 2 p h M S 9 U a X B v I G N h b W J p Y W R v L n t D b 2 x 1 b W 4 x M z k z M C w x M z k y O X 0 m c X V v d D s s J n F 1 b 3 Q 7 U 2 V j d G l v b j E v S G 9 q Y T E v V G l w b y B j Y W 1 i a W F k b y 5 7 Q 2 9 s d W 1 u M T M 5 M z E s M T M 5 M z B 9 J n F 1 b 3 Q 7 L C Z x d W 9 0 O 1 N l Y 3 R p b 2 4 x L 0 h v a m E x L 1 R p c G 8 g Y 2 F t Y m l h Z G 8 u e 0 N v b H V t b j E z O T M y L D E z O T M x f S Z x d W 9 0 O y w m c X V v d D t T Z W N 0 a W 9 u M S 9 I b 2 p h M S 9 U a X B v I G N h b W J p Y W R v L n t D b 2 x 1 b W 4 x M z k z M y w x M z k z M n 0 m c X V v d D s s J n F 1 b 3 Q 7 U 2 V j d G l v b j E v S G 9 q Y T E v V G l w b y B j Y W 1 i a W F k b y 5 7 Q 2 9 s d W 1 u M T M 5 M z Q s M T M 5 M z N 9 J n F 1 b 3 Q 7 L C Z x d W 9 0 O 1 N l Y 3 R p b 2 4 x L 0 h v a m E x L 1 R p c G 8 g Y 2 F t Y m l h Z G 8 u e 0 N v b H V t b j E z O T M 1 L D E z O T M 0 f S Z x d W 9 0 O y w m c X V v d D t T Z W N 0 a W 9 u M S 9 I b 2 p h M S 9 U a X B v I G N h b W J p Y W R v L n t D b 2 x 1 b W 4 x M z k z N i w x M z k z N X 0 m c X V v d D s s J n F 1 b 3 Q 7 U 2 V j d G l v b j E v S G 9 q Y T E v V G l w b y B j Y W 1 i a W F k b y 5 7 Q 2 9 s d W 1 u M T M 5 M z c s M T M 5 M z Z 9 J n F 1 b 3 Q 7 L C Z x d W 9 0 O 1 N l Y 3 R p b 2 4 x L 0 h v a m E x L 1 R p c G 8 g Y 2 F t Y m l h Z G 8 u e 0 N v b H V t b j E z O T M 4 L D E z O T M 3 f S Z x d W 9 0 O y w m c X V v d D t T Z W N 0 a W 9 u M S 9 I b 2 p h M S 9 U a X B v I G N h b W J p Y W R v L n t D b 2 x 1 b W 4 x M z k z O S w x M z k z O H 0 m c X V v d D s s J n F 1 b 3 Q 7 U 2 V j d G l v b j E v S G 9 q Y T E v V G l w b y B j Y W 1 i a W F k b y 5 7 Q 2 9 s d W 1 u M T M 5 N D A s M T M 5 M z l 9 J n F 1 b 3 Q 7 L C Z x d W 9 0 O 1 N l Y 3 R p b 2 4 x L 0 h v a m E x L 1 R p c G 8 g Y 2 F t Y m l h Z G 8 u e 0 N v b H V t b j E z O T Q x L D E z O T Q w f S Z x d W 9 0 O y w m c X V v d D t T Z W N 0 a W 9 u M S 9 I b 2 p h M S 9 U a X B v I G N h b W J p Y W R v L n t D b 2 x 1 b W 4 x M z k 0 M i w x M z k 0 M X 0 m c X V v d D s s J n F 1 b 3 Q 7 U 2 V j d G l v b j E v S G 9 q Y T E v V G l w b y B j Y W 1 i a W F k b y 5 7 Q 2 9 s d W 1 u M T M 5 N D M s M T M 5 N D J 9 J n F 1 b 3 Q 7 L C Z x d W 9 0 O 1 N l Y 3 R p b 2 4 x L 0 h v a m E x L 1 R p c G 8 g Y 2 F t Y m l h Z G 8 u e 0 N v b H V t b j E z O T Q 0 L D E z O T Q z f S Z x d W 9 0 O y w m c X V v d D t T Z W N 0 a W 9 u M S 9 I b 2 p h M S 9 U a X B v I G N h b W J p Y W R v L n t D b 2 x 1 b W 4 x M z k 0 N S w x M z k 0 N H 0 m c X V v d D s s J n F 1 b 3 Q 7 U 2 V j d G l v b j E v S G 9 q Y T E v V G l w b y B j Y W 1 i a W F k b y 5 7 Q 2 9 s d W 1 u M T M 5 N D Y s M T M 5 N D V 9 J n F 1 b 3 Q 7 L C Z x d W 9 0 O 1 N l Y 3 R p b 2 4 x L 0 h v a m E x L 1 R p c G 8 g Y 2 F t Y m l h Z G 8 u e 0 N v b H V t b j E z O T Q 3 L D E z O T Q 2 f S Z x d W 9 0 O y w m c X V v d D t T Z W N 0 a W 9 u M S 9 I b 2 p h M S 9 U a X B v I G N h b W J p Y W R v L n t D b 2 x 1 b W 4 x M z k 0 O C w x M z k 0 N 3 0 m c X V v d D s s J n F 1 b 3 Q 7 U 2 V j d G l v b j E v S G 9 q Y T E v V G l w b y B j Y W 1 i a W F k b y 5 7 Q 2 9 s d W 1 u M T M 5 N D k s M T M 5 N D h 9 J n F 1 b 3 Q 7 L C Z x d W 9 0 O 1 N l Y 3 R p b 2 4 x L 0 h v a m E x L 1 R p c G 8 g Y 2 F t Y m l h Z G 8 u e 0 N v b H V t b j E z O T U w L D E z O T Q 5 f S Z x d W 9 0 O y w m c X V v d D t T Z W N 0 a W 9 u M S 9 I b 2 p h M S 9 U a X B v I G N h b W J p Y W R v L n t D b 2 x 1 b W 4 x M z k 1 M S w x M z k 1 M H 0 m c X V v d D s s J n F 1 b 3 Q 7 U 2 V j d G l v b j E v S G 9 q Y T E v V G l w b y B j Y W 1 i a W F k b y 5 7 Q 2 9 s d W 1 u M T M 5 N T I s M T M 5 N T F 9 J n F 1 b 3 Q 7 L C Z x d W 9 0 O 1 N l Y 3 R p b 2 4 x L 0 h v a m E x L 1 R p c G 8 g Y 2 F t Y m l h Z G 8 u e 0 N v b H V t b j E z O T U z L D E z O T U y f S Z x d W 9 0 O y w m c X V v d D t T Z W N 0 a W 9 u M S 9 I b 2 p h M S 9 U a X B v I G N h b W J p Y W R v L n t D b 2 x 1 b W 4 x M z k 1 N C w x M z k 1 M 3 0 m c X V v d D s s J n F 1 b 3 Q 7 U 2 V j d G l v b j E v S G 9 q Y T E v V G l w b y B j Y W 1 i a W F k b y 5 7 Q 2 9 s d W 1 u M T M 5 N T U s M T M 5 N T R 9 J n F 1 b 3 Q 7 L C Z x d W 9 0 O 1 N l Y 3 R p b 2 4 x L 0 h v a m E x L 1 R p c G 8 g Y 2 F t Y m l h Z G 8 u e 0 N v b H V t b j E z O T U 2 L D E z O T U 1 f S Z x d W 9 0 O y w m c X V v d D t T Z W N 0 a W 9 u M S 9 I b 2 p h M S 9 U a X B v I G N h b W J p Y W R v L n t D b 2 x 1 b W 4 x M z k 1 N y w x M z k 1 N n 0 m c X V v d D s s J n F 1 b 3 Q 7 U 2 V j d G l v b j E v S G 9 q Y T E v V G l w b y B j Y W 1 i a W F k b y 5 7 Q 2 9 s d W 1 u M T M 5 N T g s M T M 5 N T d 9 J n F 1 b 3 Q 7 L C Z x d W 9 0 O 1 N l Y 3 R p b 2 4 x L 0 h v a m E x L 1 R p c G 8 g Y 2 F t Y m l h Z G 8 u e 0 N v b H V t b j E z O T U 5 L D E z O T U 4 f S Z x d W 9 0 O y w m c X V v d D t T Z W N 0 a W 9 u M S 9 I b 2 p h M S 9 U a X B v I G N h b W J p Y W R v L n t D b 2 x 1 b W 4 x M z k 2 M C w x M z k 1 O X 0 m c X V v d D s s J n F 1 b 3 Q 7 U 2 V j d G l v b j E v S G 9 q Y T E v V G l w b y B j Y W 1 i a W F k b y 5 7 Q 2 9 s d W 1 u M T M 5 N j E s M T M 5 N j B 9 J n F 1 b 3 Q 7 L C Z x d W 9 0 O 1 N l Y 3 R p b 2 4 x L 0 h v a m E x L 1 R p c G 8 g Y 2 F t Y m l h Z G 8 u e 0 N v b H V t b j E z O T Y y L D E z O T Y x f S Z x d W 9 0 O y w m c X V v d D t T Z W N 0 a W 9 u M S 9 I b 2 p h M S 9 U a X B v I G N h b W J p Y W R v L n t D b 2 x 1 b W 4 x M z k 2 M y w x M z k 2 M n 0 m c X V v d D s s J n F 1 b 3 Q 7 U 2 V j d G l v b j E v S G 9 q Y T E v V G l w b y B j Y W 1 i a W F k b y 5 7 Q 2 9 s d W 1 u M T M 5 N j Q s M T M 5 N j N 9 J n F 1 b 3 Q 7 L C Z x d W 9 0 O 1 N l Y 3 R p b 2 4 x L 0 h v a m E x L 1 R p c G 8 g Y 2 F t Y m l h Z G 8 u e 0 N v b H V t b j E z O T Y 1 L D E z O T Y 0 f S Z x d W 9 0 O y w m c X V v d D t T Z W N 0 a W 9 u M S 9 I b 2 p h M S 9 U a X B v I G N h b W J p Y W R v L n t D b 2 x 1 b W 4 x M z k 2 N i w x M z k 2 N X 0 m c X V v d D s s J n F 1 b 3 Q 7 U 2 V j d G l v b j E v S G 9 q Y T E v V G l w b y B j Y W 1 i a W F k b y 5 7 Q 2 9 s d W 1 u M T M 5 N j c s M T M 5 N j Z 9 J n F 1 b 3 Q 7 L C Z x d W 9 0 O 1 N l Y 3 R p b 2 4 x L 0 h v a m E x L 1 R p c G 8 g Y 2 F t Y m l h Z G 8 u e 0 N v b H V t b j E z O T Y 4 L D E z O T Y 3 f S Z x d W 9 0 O y w m c X V v d D t T Z W N 0 a W 9 u M S 9 I b 2 p h M S 9 U a X B v I G N h b W J p Y W R v L n t D b 2 x 1 b W 4 x M z k 2 O S w x M z k 2 O H 0 m c X V v d D s s J n F 1 b 3 Q 7 U 2 V j d G l v b j E v S G 9 q Y T E v V G l w b y B j Y W 1 i a W F k b y 5 7 Q 2 9 s d W 1 u M T M 5 N z A s M T M 5 N j l 9 J n F 1 b 3 Q 7 L C Z x d W 9 0 O 1 N l Y 3 R p b 2 4 x L 0 h v a m E x L 1 R p c G 8 g Y 2 F t Y m l h Z G 8 u e 0 N v b H V t b j E z O T c x L D E z O T c w f S Z x d W 9 0 O y w m c X V v d D t T Z W N 0 a W 9 u M S 9 I b 2 p h M S 9 U a X B v I G N h b W J p Y W R v L n t D b 2 x 1 b W 4 x M z k 3 M i w x M z k 3 M X 0 m c X V v d D s s J n F 1 b 3 Q 7 U 2 V j d G l v b j E v S G 9 q Y T E v V G l w b y B j Y W 1 i a W F k b y 5 7 Q 2 9 s d W 1 u M T M 5 N z M s M T M 5 N z J 9 J n F 1 b 3 Q 7 L C Z x d W 9 0 O 1 N l Y 3 R p b 2 4 x L 0 h v a m E x L 1 R p c G 8 g Y 2 F t Y m l h Z G 8 u e 0 N v b H V t b j E z O T c 0 L D E z O T c z f S Z x d W 9 0 O y w m c X V v d D t T Z W N 0 a W 9 u M S 9 I b 2 p h M S 9 U a X B v I G N h b W J p Y W R v L n t D b 2 x 1 b W 4 x M z k 3 N S w x M z k 3 N H 0 m c X V v d D s s J n F 1 b 3 Q 7 U 2 V j d G l v b j E v S G 9 q Y T E v V G l w b y B j Y W 1 i a W F k b y 5 7 Q 2 9 s d W 1 u M T M 5 N z Y s M T M 5 N z V 9 J n F 1 b 3 Q 7 L C Z x d W 9 0 O 1 N l Y 3 R p b 2 4 x L 0 h v a m E x L 1 R p c G 8 g Y 2 F t Y m l h Z G 8 u e 0 N v b H V t b j E z O T c 3 L D E z O T c 2 f S Z x d W 9 0 O y w m c X V v d D t T Z W N 0 a W 9 u M S 9 I b 2 p h M S 9 U a X B v I G N h b W J p Y W R v L n t D b 2 x 1 b W 4 x M z k 3 O C w x M z k 3 N 3 0 m c X V v d D s s J n F 1 b 3 Q 7 U 2 V j d G l v b j E v S G 9 q Y T E v V G l w b y B j Y W 1 i a W F k b y 5 7 Q 2 9 s d W 1 u M T M 5 N z k s M T M 5 N z h 9 J n F 1 b 3 Q 7 L C Z x d W 9 0 O 1 N l Y 3 R p b 2 4 x L 0 h v a m E x L 1 R p c G 8 g Y 2 F t Y m l h Z G 8 u e 0 N v b H V t b j E z O T g w L D E z O T c 5 f S Z x d W 9 0 O y w m c X V v d D t T Z W N 0 a W 9 u M S 9 I b 2 p h M S 9 U a X B v I G N h b W J p Y W R v L n t D b 2 x 1 b W 4 x M z k 4 M S w x M z k 4 M H 0 m c X V v d D s s J n F 1 b 3 Q 7 U 2 V j d G l v b j E v S G 9 q Y T E v V G l w b y B j Y W 1 i a W F k b y 5 7 Q 2 9 s d W 1 u M T M 5 O D I s M T M 5 O D F 9 J n F 1 b 3 Q 7 L C Z x d W 9 0 O 1 N l Y 3 R p b 2 4 x L 0 h v a m E x L 1 R p c G 8 g Y 2 F t Y m l h Z G 8 u e 0 N v b H V t b j E z O T g z L D E z O T g y f S Z x d W 9 0 O y w m c X V v d D t T Z W N 0 a W 9 u M S 9 I b 2 p h M S 9 U a X B v I G N h b W J p Y W R v L n t D b 2 x 1 b W 4 x M z k 4 N C w x M z k 4 M 3 0 m c X V v d D s s J n F 1 b 3 Q 7 U 2 V j d G l v b j E v S G 9 q Y T E v V G l w b y B j Y W 1 i a W F k b y 5 7 Q 2 9 s d W 1 u M T M 5 O D U s M T M 5 O D R 9 J n F 1 b 3 Q 7 L C Z x d W 9 0 O 1 N l Y 3 R p b 2 4 x L 0 h v a m E x L 1 R p c G 8 g Y 2 F t Y m l h Z G 8 u e 0 N v b H V t b j E z O T g 2 L D E z O T g 1 f S Z x d W 9 0 O y w m c X V v d D t T Z W N 0 a W 9 u M S 9 I b 2 p h M S 9 U a X B v I G N h b W J p Y W R v L n t D b 2 x 1 b W 4 x M z k 4 N y w x M z k 4 N n 0 m c X V v d D s s J n F 1 b 3 Q 7 U 2 V j d G l v b j E v S G 9 q Y T E v V G l w b y B j Y W 1 i a W F k b y 5 7 Q 2 9 s d W 1 u M T M 5 O D g s M T M 5 O D d 9 J n F 1 b 3 Q 7 L C Z x d W 9 0 O 1 N l Y 3 R p b 2 4 x L 0 h v a m E x L 1 R p c G 8 g Y 2 F t Y m l h Z G 8 u e 0 N v b H V t b j E z O T g 5 L D E z O T g 4 f S Z x d W 9 0 O y w m c X V v d D t T Z W N 0 a W 9 u M S 9 I b 2 p h M S 9 U a X B v I G N h b W J p Y W R v L n t D b 2 x 1 b W 4 x M z k 5 M C w x M z k 4 O X 0 m c X V v d D s s J n F 1 b 3 Q 7 U 2 V j d G l v b j E v S G 9 q Y T E v V G l w b y B j Y W 1 i a W F k b y 5 7 Q 2 9 s d W 1 u M T M 5 O T E s M T M 5 O T B 9 J n F 1 b 3 Q 7 L C Z x d W 9 0 O 1 N l Y 3 R p b 2 4 x L 0 h v a m E x L 1 R p c G 8 g Y 2 F t Y m l h Z G 8 u e 0 N v b H V t b j E z O T k y L D E z O T k x f S Z x d W 9 0 O y w m c X V v d D t T Z W N 0 a W 9 u M S 9 I b 2 p h M S 9 U a X B v I G N h b W J p Y W R v L n t D b 2 x 1 b W 4 x M z k 5 M y w x M z k 5 M n 0 m c X V v d D s s J n F 1 b 3 Q 7 U 2 V j d G l v b j E v S G 9 q Y T E v V G l w b y B j Y W 1 i a W F k b y 5 7 Q 2 9 s d W 1 u M T M 5 O T Q s M T M 5 O T N 9 J n F 1 b 3 Q 7 L C Z x d W 9 0 O 1 N l Y 3 R p b 2 4 x L 0 h v a m E x L 1 R p c G 8 g Y 2 F t Y m l h Z G 8 u e 0 N v b H V t b j E z O T k 1 L D E z O T k 0 f S Z x d W 9 0 O y w m c X V v d D t T Z W N 0 a W 9 u M S 9 I b 2 p h M S 9 U a X B v I G N h b W J p Y W R v L n t D b 2 x 1 b W 4 x M z k 5 N i w x M z k 5 N X 0 m c X V v d D s s J n F 1 b 3 Q 7 U 2 V j d G l v b j E v S G 9 q Y T E v V G l w b y B j Y W 1 i a W F k b y 5 7 Q 2 9 s d W 1 u M T M 5 O T c s M T M 5 O T Z 9 J n F 1 b 3 Q 7 L C Z x d W 9 0 O 1 N l Y 3 R p b 2 4 x L 0 h v a m E x L 1 R p c G 8 g Y 2 F t Y m l h Z G 8 u e 0 N v b H V t b j E z O T k 4 L D E z O T k 3 f S Z x d W 9 0 O y w m c X V v d D t T Z W N 0 a W 9 u M S 9 I b 2 p h M S 9 U a X B v I G N h b W J p Y W R v L n t D b 2 x 1 b W 4 x M z k 5 O S w x M z k 5 O H 0 m c X V v d D s s J n F 1 b 3 Q 7 U 2 V j d G l v b j E v S G 9 q Y T E v V G l w b y B j Y W 1 i a W F k b y 5 7 Q 2 9 s d W 1 u M T Q w M D A s M T M 5 O T l 9 J n F 1 b 3 Q 7 L C Z x d W 9 0 O 1 N l Y 3 R p b 2 4 x L 0 h v a m E x L 1 R p c G 8 g Y 2 F t Y m l h Z G 8 u e 0 N v b H V t b j E 0 M D A x L D E 0 M D A w f S Z x d W 9 0 O y w m c X V v d D t T Z W N 0 a W 9 u M S 9 I b 2 p h M S 9 U a X B v I G N h b W J p Y W R v L n t D b 2 x 1 b W 4 x N D A w M i w x N D A w M X 0 m c X V v d D s s J n F 1 b 3 Q 7 U 2 V j d G l v b j E v S G 9 q Y T E v V G l w b y B j Y W 1 i a W F k b y 5 7 Q 2 9 s d W 1 u M T Q w M D M s M T Q w M D J 9 J n F 1 b 3 Q 7 L C Z x d W 9 0 O 1 N l Y 3 R p b 2 4 x L 0 h v a m E x L 1 R p c G 8 g Y 2 F t Y m l h Z G 8 u e 0 N v b H V t b j E 0 M D A 0 L D E 0 M D A z f S Z x d W 9 0 O y w m c X V v d D t T Z W N 0 a W 9 u M S 9 I b 2 p h M S 9 U a X B v I G N h b W J p Y W R v L n t D b 2 x 1 b W 4 x N D A w N S w x N D A w N H 0 m c X V v d D s s J n F 1 b 3 Q 7 U 2 V j d G l v b j E v S G 9 q Y T E v V G l w b y B j Y W 1 i a W F k b y 5 7 Q 2 9 s d W 1 u M T Q w M D Y s M T Q w M D V 9 J n F 1 b 3 Q 7 L C Z x d W 9 0 O 1 N l Y 3 R p b 2 4 x L 0 h v a m E x L 1 R p c G 8 g Y 2 F t Y m l h Z G 8 u e 0 N v b H V t b j E 0 M D A 3 L D E 0 M D A 2 f S Z x d W 9 0 O y w m c X V v d D t T Z W N 0 a W 9 u M S 9 I b 2 p h M S 9 U a X B v I G N h b W J p Y W R v L n t D b 2 x 1 b W 4 x N D A w O C w x N D A w N 3 0 m c X V v d D s s J n F 1 b 3 Q 7 U 2 V j d G l v b j E v S G 9 q Y T E v V G l w b y B j Y W 1 i a W F k b y 5 7 Q 2 9 s d W 1 u M T Q w M D k s M T Q w M D h 9 J n F 1 b 3 Q 7 L C Z x d W 9 0 O 1 N l Y 3 R p b 2 4 x L 0 h v a m E x L 1 R p c G 8 g Y 2 F t Y m l h Z G 8 u e 0 N v b H V t b j E 0 M D E w L D E 0 M D A 5 f S Z x d W 9 0 O y w m c X V v d D t T Z W N 0 a W 9 u M S 9 I b 2 p h M S 9 U a X B v I G N h b W J p Y W R v L n t D b 2 x 1 b W 4 x N D A x M S w x N D A x M H 0 m c X V v d D s s J n F 1 b 3 Q 7 U 2 V j d G l v b j E v S G 9 q Y T E v V G l w b y B j Y W 1 i a W F k b y 5 7 Q 2 9 s d W 1 u M T Q w M T I s M T Q w M T F 9 J n F 1 b 3 Q 7 L C Z x d W 9 0 O 1 N l Y 3 R p b 2 4 x L 0 h v a m E x L 1 R p c G 8 g Y 2 F t Y m l h Z G 8 u e 0 N v b H V t b j E 0 M D E z L D E 0 M D E y f S Z x d W 9 0 O y w m c X V v d D t T Z W N 0 a W 9 u M S 9 I b 2 p h M S 9 U a X B v I G N h b W J p Y W R v L n t D b 2 x 1 b W 4 x N D A x N C w x N D A x M 3 0 m c X V v d D s s J n F 1 b 3 Q 7 U 2 V j d G l v b j E v S G 9 q Y T E v V G l w b y B j Y W 1 i a W F k b y 5 7 Q 2 9 s d W 1 u M T Q w M T U s M T Q w M T R 9 J n F 1 b 3 Q 7 L C Z x d W 9 0 O 1 N l Y 3 R p b 2 4 x L 0 h v a m E x L 1 R p c G 8 g Y 2 F t Y m l h Z G 8 u e 0 N v b H V t b j E 0 M D E 2 L D E 0 M D E 1 f S Z x d W 9 0 O y w m c X V v d D t T Z W N 0 a W 9 u M S 9 I b 2 p h M S 9 U a X B v I G N h b W J p Y W R v L n t D b 2 x 1 b W 4 x N D A x N y w x N D A x N n 0 m c X V v d D s s J n F 1 b 3 Q 7 U 2 V j d G l v b j E v S G 9 q Y T E v V G l w b y B j Y W 1 i a W F k b y 5 7 Q 2 9 s d W 1 u M T Q w M T g s M T Q w M T d 9 J n F 1 b 3 Q 7 L C Z x d W 9 0 O 1 N l Y 3 R p b 2 4 x L 0 h v a m E x L 1 R p c G 8 g Y 2 F t Y m l h Z G 8 u e 0 N v b H V t b j E 0 M D E 5 L D E 0 M D E 4 f S Z x d W 9 0 O y w m c X V v d D t T Z W N 0 a W 9 u M S 9 I b 2 p h M S 9 U a X B v I G N h b W J p Y W R v L n t D b 2 x 1 b W 4 x N D A y M C w x N D A x O X 0 m c X V v d D s s J n F 1 b 3 Q 7 U 2 V j d G l v b j E v S G 9 q Y T E v V G l w b y B j Y W 1 i a W F k b y 5 7 Q 2 9 s d W 1 u M T Q w M j E s M T Q w M j B 9 J n F 1 b 3 Q 7 L C Z x d W 9 0 O 1 N l Y 3 R p b 2 4 x L 0 h v a m E x L 1 R p c G 8 g Y 2 F t Y m l h Z G 8 u e 0 N v b H V t b j E 0 M D I y L D E 0 M D I x f S Z x d W 9 0 O y w m c X V v d D t T Z W N 0 a W 9 u M S 9 I b 2 p h M S 9 U a X B v I G N h b W J p Y W R v L n t D b 2 x 1 b W 4 x N D A y M y w x N D A y M n 0 m c X V v d D s s J n F 1 b 3 Q 7 U 2 V j d G l v b j E v S G 9 q Y T E v V G l w b y B j Y W 1 i a W F k b y 5 7 Q 2 9 s d W 1 u M T Q w M j Q s M T Q w M j N 9 J n F 1 b 3 Q 7 L C Z x d W 9 0 O 1 N l Y 3 R p b 2 4 x L 0 h v a m E x L 1 R p c G 8 g Y 2 F t Y m l h Z G 8 u e 0 N v b H V t b j E 0 M D I 1 L D E 0 M D I 0 f S Z x d W 9 0 O y w m c X V v d D t T Z W N 0 a W 9 u M S 9 I b 2 p h M S 9 U a X B v I G N h b W J p Y W R v L n t D b 2 x 1 b W 4 x N D A y N i w x N D A y N X 0 m c X V v d D s s J n F 1 b 3 Q 7 U 2 V j d G l v b j E v S G 9 q Y T E v V G l w b y B j Y W 1 i a W F k b y 5 7 Q 2 9 s d W 1 u M T Q w M j c s M T Q w M j Z 9 J n F 1 b 3 Q 7 L C Z x d W 9 0 O 1 N l Y 3 R p b 2 4 x L 0 h v a m E x L 1 R p c G 8 g Y 2 F t Y m l h Z G 8 u e 0 N v b H V t b j E 0 M D I 4 L D E 0 M D I 3 f S Z x d W 9 0 O y w m c X V v d D t T Z W N 0 a W 9 u M S 9 I b 2 p h M S 9 U a X B v I G N h b W J p Y W R v L n t D b 2 x 1 b W 4 x N D A y O S w x N D A y O H 0 m c X V v d D s s J n F 1 b 3 Q 7 U 2 V j d G l v b j E v S G 9 q Y T E v V G l w b y B j Y W 1 i a W F k b y 5 7 Q 2 9 s d W 1 u M T Q w M z A s M T Q w M j l 9 J n F 1 b 3 Q 7 L C Z x d W 9 0 O 1 N l Y 3 R p b 2 4 x L 0 h v a m E x L 1 R p c G 8 g Y 2 F t Y m l h Z G 8 u e 0 N v b H V t b j E 0 M D M x L D E 0 M D M w f S Z x d W 9 0 O y w m c X V v d D t T Z W N 0 a W 9 u M S 9 I b 2 p h M S 9 U a X B v I G N h b W J p Y W R v L n t D b 2 x 1 b W 4 x N D A z M i w x N D A z M X 0 m c X V v d D s s J n F 1 b 3 Q 7 U 2 V j d G l v b j E v S G 9 q Y T E v V G l w b y B j Y W 1 i a W F k b y 5 7 Q 2 9 s d W 1 u M T Q w M z M s M T Q w M z J 9 J n F 1 b 3 Q 7 L C Z x d W 9 0 O 1 N l Y 3 R p b 2 4 x L 0 h v a m E x L 1 R p c G 8 g Y 2 F t Y m l h Z G 8 u e 0 N v b H V t b j E 0 M D M 0 L D E 0 M D M z f S Z x d W 9 0 O y w m c X V v d D t T Z W N 0 a W 9 u M S 9 I b 2 p h M S 9 U a X B v I G N h b W J p Y W R v L n t D b 2 x 1 b W 4 x N D A z N S w x N D A z N H 0 m c X V v d D s s J n F 1 b 3 Q 7 U 2 V j d G l v b j E v S G 9 q Y T E v V G l w b y B j Y W 1 i a W F k b y 5 7 Q 2 9 s d W 1 u M T Q w M z Y s M T Q w M z V 9 J n F 1 b 3 Q 7 L C Z x d W 9 0 O 1 N l Y 3 R p b 2 4 x L 0 h v a m E x L 1 R p c G 8 g Y 2 F t Y m l h Z G 8 u e 0 N v b H V t b j E 0 M D M 3 L D E 0 M D M 2 f S Z x d W 9 0 O y w m c X V v d D t T Z W N 0 a W 9 u M S 9 I b 2 p h M S 9 U a X B v I G N h b W J p Y W R v L n t D b 2 x 1 b W 4 x N D A z O C w x N D A z N 3 0 m c X V v d D s s J n F 1 b 3 Q 7 U 2 V j d G l v b j E v S G 9 q Y T E v V G l w b y B j Y W 1 i a W F k b y 5 7 Q 2 9 s d W 1 u M T Q w M z k s M T Q w M z h 9 J n F 1 b 3 Q 7 L C Z x d W 9 0 O 1 N l Y 3 R p b 2 4 x L 0 h v a m E x L 1 R p c G 8 g Y 2 F t Y m l h Z G 8 u e 0 N v b H V t b j E 0 M D Q w L D E 0 M D M 5 f S Z x d W 9 0 O y w m c X V v d D t T Z W N 0 a W 9 u M S 9 I b 2 p h M S 9 U a X B v I G N h b W J p Y W R v L n t D b 2 x 1 b W 4 x N D A 0 M S w x N D A 0 M H 0 m c X V v d D s s J n F 1 b 3 Q 7 U 2 V j d G l v b j E v S G 9 q Y T E v V G l w b y B j Y W 1 i a W F k b y 5 7 Q 2 9 s d W 1 u M T Q w N D I s M T Q w N D F 9 J n F 1 b 3 Q 7 L C Z x d W 9 0 O 1 N l Y 3 R p b 2 4 x L 0 h v a m E x L 1 R p c G 8 g Y 2 F t Y m l h Z G 8 u e 0 N v b H V t b j E 0 M D Q z L D E 0 M D Q y f S Z x d W 9 0 O y w m c X V v d D t T Z W N 0 a W 9 u M S 9 I b 2 p h M S 9 U a X B v I G N h b W J p Y W R v L n t D b 2 x 1 b W 4 x N D A 0 N C w x N D A 0 M 3 0 m c X V v d D s s J n F 1 b 3 Q 7 U 2 V j d G l v b j E v S G 9 q Y T E v V G l w b y B j Y W 1 i a W F k b y 5 7 Q 2 9 s d W 1 u M T Q w N D U s M T Q w N D R 9 J n F 1 b 3 Q 7 L C Z x d W 9 0 O 1 N l Y 3 R p b 2 4 x L 0 h v a m E x L 1 R p c G 8 g Y 2 F t Y m l h Z G 8 u e 0 N v b H V t b j E 0 M D Q 2 L D E 0 M D Q 1 f S Z x d W 9 0 O y w m c X V v d D t T Z W N 0 a W 9 u M S 9 I b 2 p h M S 9 U a X B v I G N h b W J p Y W R v L n t D b 2 x 1 b W 4 x N D A 0 N y w x N D A 0 N n 0 m c X V v d D s s J n F 1 b 3 Q 7 U 2 V j d G l v b j E v S G 9 q Y T E v V G l w b y B j Y W 1 i a W F k b y 5 7 Q 2 9 s d W 1 u M T Q w N D g s M T Q w N D d 9 J n F 1 b 3 Q 7 L C Z x d W 9 0 O 1 N l Y 3 R p b 2 4 x L 0 h v a m E x L 1 R p c G 8 g Y 2 F t Y m l h Z G 8 u e 0 N v b H V t b j E 0 M D Q 5 L D E 0 M D Q 4 f S Z x d W 9 0 O y w m c X V v d D t T Z W N 0 a W 9 u M S 9 I b 2 p h M S 9 U a X B v I G N h b W J p Y W R v L n t D b 2 x 1 b W 4 x N D A 1 M C w x N D A 0 O X 0 m c X V v d D s s J n F 1 b 3 Q 7 U 2 V j d G l v b j E v S G 9 q Y T E v V G l w b y B j Y W 1 i a W F k b y 5 7 Q 2 9 s d W 1 u M T Q w N T E s M T Q w N T B 9 J n F 1 b 3 Q 7 L C Z x d W 9 0 O 1 N l Y 3 R p b 2 4 x L 0 h v a m E x L 1 R p c G 8 g Y 2 F t Y m l h Z G 8 u e 0 N v b H V t b j E 0 M D U y L D E 0 M D U x f S Z x d W 9 0 O y w m c X V v d D t T Z W N 0 a W 9 u M S 9 I b 2 p h M S 9 U a X B v I G N h b W J p Y W R v L n t D b 2 x 1 b W 4 x N D A 1 M y w x N D A 1 M n 0 m c X V v d D s s J n F 1 b 3 Q 7 U 2 V j d G l v b j E v S G 9 q Y T E v V G l w b y B j Y W 1 i a W F k b y 5 7 Q 2 9 s d W 1 u M T Q w N T Q s M T Q w N T N 9 J n F 1 b 3 Q 7 L C Z x d W 9 0 O 1 N l Y 3 R p b 2 4 x L 0 h v a m E x L 1 R p c G 8 g Y 2 F t Y m l h Z G 8 u e 0 N v b H V t b j E 0 M D U 1 L D E 0 M D U 0 f S Z x d W 9 0 O y w m c X V v d D t T Z W N 0 a W 9 u M S 9 I b 2 p h M S 9 U a X B v I G N h b W J p Y W R v L n t D b 2 x 1 b W 4 x N D A 1 N i w x N D A 1 N X 0 m c X V v d D s s J n F 1 b 3 Q 7 U 2 V j d G l v b j E v S G 9 q Y T E v V G l w b y B j Y W 1 i a W F k b y 5 7 Q 2 9 s d W 1 u M T Q w N T c s M T Q w N T Z 9 J n F 1 b 3 Q 7 L C Z x d W 9 0 O 1 N l Y 3 R p b 2 4 x L 0 h v a m E x L 1 R p c G 8 g Y 2 F t Y m l h Z G 8 u e 0 N v b H V t b j E 0 M D U 4 L D E 0 M D U 3 f S Z x d W 9 0 O y w m c X V v d D t T Z W N 0 a W 9 u M S 9 I b 2 p h M S 9 U a X B v I G N h b W J p Y W R v L n t D b 2 x 1 b W 4 x N D A 1 O S w x N D A 1 O H 0 m c X V v d D s s J n F 1 b 3 Q 7 U 2 V j d G l v b j E v S G 9 q Y T E v V G l w b y B j Y W 1 i a W F k b y 5 7 Q 2 9 s d W 1 u M T Q w N j A s M T Q w N T l 9 J n F 1 b 3 Q 7 L C Z x d W 9 0 O 1 N l Y 3 R p b 2 4 x L 0 h v a m E x L 1 R p c G 8 g Y 2 F t Y m l h Z G 8 u e 0 N v b H V t b j E 0 M D Y x L D E 0 M D Y w f S Z x d W 9 0 O y w m c X V v d D t T Z W N 0 a W 9 u M S 9 I b 2 p h M S 9 U a X B v I G N h b W J p Y W R v L n t D b 2 x 1 b W 4 x N D A 2 M i w x N D A 2 M X 0 m c X V v d D s s J n F 1 b 3 Q 7 U 2 V j d G l v b j E v S G 9 q Y T E v V G l w b y B j Y W 1 i a W F k b y 5 7 Q 2 9 s d W 1 u M T Q w N j M s M T Q w N j J 9 J n F 1 b 3 Q 7 L C Z x d W 9 0 O 1 N l Y 3 R p b 2 4 x L 0 h v a m E x L 1 R p c G 8 g Y 2 F t Y m l h Z G 8 u e 0 N v b H V t b j E 0 M D Y 0 L D E 0 M D Y z f S Z x d W 9 0 O y w m c X V v d D t T Z W N 0 a W 9 u M S 9 I b 2 p h M S 9 U a X B v I G N h b W J p Y W R v L n t D b 2 x 1 b W 4 x N D A 2 N S w x N D A 2 N H 0 m c X V v d D s s J n F 1 b 3 Q 7 U 2 V j d G l v b j E v S G 9 q Y T E v V G l w b y B j Y W 1 i a W F k b y 5 7 Q 2 9 s d W 1 u M T Q w N j Y s M T Q w N j V 9 J n F 1 b 3 Q 7 L C Z x d W 9 0 O 1 N l Y 3 R p b 2 4 x L 0 h v a m E x L 1 R p c G 8 g Y 2 F t Y m l h Z G 8 u e 0 N v b H V t b j E 0 M D Y 3 L D E 0 M D Y 2 f S Z x d W 9 0 O y w m c X V v d D t T Z W N 0 a W 9 u M S 9 I b 2 p h M S 9 U a X B v I G N h b W J p Y W R v L n t D b 2 x 1 b W 4 x N D A 2 O C w x N D A 2 N 3 0 m c X V v d D s s J n F 1 b 3 Q 7 U 2 V j d G l v b j E v S G 9 q Y T E v V G l w b y B j Y W 1 i a W F k b y 5 7 Q 2 9 s d W 1 u M T Q w N j k s M T Q w N j h 9 J n F 1 b 3 Q 7 L C Z x d W 9 0 O 1 N l Y 3 R p b 2 4 x L 0 h v a m E x L 1 R p c G 8 g Y 2 F t Y m l h Z G 8 u e 0 N v b H V t b j E 0 M D c w L D E 0 M D Y 5 f S Z x d W 9 0 O y w m c X V v d D t T Z W N 0 a W 9 u M S 9 I b 2 p h M S 9 U a X B v I G N h b W J p Y W R v L n t D b 2 x 1 b W 4 x N D A 3 M S w x N D A 3 M H 0 m c X V v d D s s J n F 1 b 3 Q 7 U 2 V j d G l v b j E v S G 9 q Y T E v V G l w b y B j Y W 1 i a W F k b y 5 7 Q 2 9 s d W 1 u M T Q w N z I s M T Q w N z F 9 J n F 1 b 3 Q 7 L C Z x d W 9 0 O 1 N l Y 3 R p b 2 4 x L 0 h v a m E x L 1 R p c G 8 g Y 2 F t Y m l h Z G 8 u e 0 N v b H V t b j E 0 M D c z L D E 0 M D c y f S Z x d W 9 0 O y w m c X V v d D t T Z W N 0 a W 9 u M S 9 I b 2 p h M S 9 U a X B v I G N h b W J p Y W R v L n t D b 2 x 1 b W 4 x N D A 3 N C w x N D A 3 M 3 0 m c X V v d D s s J n F 1 b 3 Q 7 U 2 V j d G l v b j E v S G 9 q Y T E v V G l w b y B j Y W 1 i a W F k b y 5 7 Q 2 9 s d W 1 u M T Q w N z U s M T Q w N z R 9 J n F 1 b 3 Q 7 L C Z x d W 9 0 O 1 N l Y 3 R p b 2 4 x L 0 h v a m E x L 1 R p c G 8 g Y 2 F t Y m l h Z G 8 u e 0 N v b H V t b j E 0 M D c 2 L D E 0 M D c 1 f S Z x d W 9 0 O y w m c X V v d D t T Z W N 0 a W 9 u M S 9 I b 2 p h M S 9 U a X B v I G N h b W J p Y W R v L n t D b 2 x 1 b W 4 x N D A 3 N y w x N D A 3 N n 0 m c X V v d D s s J n F 1 b 3 Q 7 U 2 V j d G l v b j E v S G 9 q Y T E v V G l w b y B j Y W 1 i a W F k b y 5 7 Q 2 9 s d W 1 u M T Q w N z g s M T Q w N z d 9 J n F 1 b 3 Q 7 L C Z x d W 9 0 O 1 N l Y 3 R p b 2 4 x L 0 h v a m E x L 1 R p c G 8 g Y 2 F t Y m l h Z G 8 u e 0 N v b H V t b j E 0 M D c 5 L D E 0 M D c 4 f S Z x d W 9 0 O y w m c X V v d D t T Z W N 0 a W 9 u M S 9 I b 2 p h M S 9 U a X B v I G N h b W J p Y W R v L n t D b 2 x 1 b W 4 x N D A 4 M C w x N D A 3 O X 0 m c X V v d D s s J n F 1 b 3 Q 7 U 2 V j d G l v b j E v S G 9 q Y T E v V G l w b y B j Y W 1 i a W F k b y 5 7 Q 2 9 s d W 1 u M T Q w O D E s M T Q w O D B 9 J n F 1 b 3 Q 7 L C Z x d W 9 0 O 1 N l Y 3 R p b 2 4 x L 0 h v a m E x L 1 R p c G 8 g Y 2 F t Y m l h Z G 8 u e 0 N v b H V t b j E 0 M D g y L D E 0 M D g x f S Z x d W 9 0 O y w m c X V v d D t T Z W N 0 a W 9 u M S 9 I b 2 p h M S 9 U a X B v I G N h b W J p Y W R v L n t D b 2 x 1 b W 4 x N D A 4 M y w x N D A 4 M n 0 m c X V v d D s s J n F 1 b 3 Q 7 U 2 V j d G l v b j E v S G 9 q Y T E v V G l w b y B j Y W 1 i a W F k b y 5 7 Q 2 9 s d W 1 u M T Q w O D Q s M T Q w O D N 9 J n F 1 b 3 Q 7 L C Z x d W 9 0 O 1 N l Y 3 R p b 2 4 x L 0 h v a m E x L 1 R p c G 8 g Y 2 F t Y m l h Z G 8 u e 0 N v b H V t b j E 0 M D g 1 L D E 0 M D g 0 f S Z x d W 9 0 O y w m c X V v d D t T Z W N 0 a W 9 u M S 9 I b 2 p h M S 9 U a X B v I G N h b W J p Y W R v L n t D b 2 x 1 b W 4 x N D A 4 N i w x N D A 4 N X 0 m c X V v d D s s J n F 1 b 3 Q 7 U 2 V j d G l v b j E v S G 9 q Y T E v V G l w b y B j Y W 1 i a W F k b y 5 7 Q 2 9 s d W 1 u M T Q w O D c s M T Q w O D Z 9 J n F 1 b 3 Q 7 L C Z x d W 9 0 O 1 N l Y 3 R p b 2 4 x L 0 h v a m E x L 1 R p c G 8 g Y 2 F t Y m l h Z G 8 u e 0 N v b H V t b j E 0 M D g 4 L D E 0 M D g 3 f S Z x d W 9 0 O y w m c X V v d D t T Z W N 0 a W 9 u M S 9 I b 2 p h M S 9 U a X B v I G N h b W J p Y W R v L n t D b 2 x 1 b W 4 x N D A 4 O S w x N D A 4 O H 0 m c X V v d D s s J n F 1 b 3 Q 7 U 2 V j d G l v b j E v S G 9 q Y T E v V G l w b y B j Y W 1 i a W F k b y 5 7 Q 2 9 s d W 1 u M T Q w O T A s M T Q w O D l 9 J n F 1 b 3 Q 7 L C Z x d W 9 0 O 1 N l Y 3 R p b 2 4 x L 0 h v a m E x L 1 R p c G 8 g Y 2 F t Y m l h Z G 8 u e 0 N v b H V t b j E 0 M D k x L D E 0 M D k w f S Z x d W 9 0 O y w m c X V v d D t T Z W N 0 a W 9 u M S 9 I b 2 p h M S 9 U a X B v I G N h b W J p Y W R v L n t D b 2 x 1 b W 4 x N D A 5 M i w x N D A 5 M X 0 m c X V v d D s s J n F 1 b 3 Q 7 U 2 V j d G l v b j E v S G 9 q Y T E v V G l w b y B j Y W 1 i a W F k b y 5 7 Q 2 9 s d W 1 u M T Q w O T M s M T Q w O T J 9 J n F 1 b 3 Q 7 L C Z x d W 9 0 O 1 N l Y 3 R p b 2 4 x L 0 h v a m E x L 1 R p c G 8 g Y 2 F t Y m l h Z G 8 u e 0 N v b H V t b j E 0 M D k 0 L D E 0 M D k z f S Z x d W 9 0 O y w m c X V v d D t T Z W N 0 a W 9 u M S 9 I b 2 p h M S 9 U a X B v I G N h b W J p Y W R v L n t D b 2 x 1 b W 4 x N D A 5 N S w x N D A 5 N H 0 m c X V v d D s s J n F 1 b 3 Q 7 U 2 V j d G l v b j E v S G 9 q Y T E v V G l w b y B j Y W 1 i a W F k b y 5 7 Q 2 9 s d W 1 u M T Q w O T Y s M T Q w O T V 9 J n F 1 b 3 Q 7 L C Z x d W 9 0 O 1 N l Y 3 R p b 2 4 x L 0 h v a m E x L 1 R p c G 8 g Y 2 F t Y m l h Z G 8 u e 0 N v b H V t b j E 0 M D k 3 L D E 0 M D k 2 f S Z x d W 9 0 O y w m c X V v d D t T Z W N 0 a W 9 u M S 9 I b 2 p h M S 9 U a X B v I G N h b W J p Y W R v L n t D b 2 x 1 b W 4 x N D A 5 O C w x N D A 5 N 3 0 m c X V v d D s s J n F 1 b 3 Q 7 U 2 V j d G l v b j E v S G 9 q Y T E v V G l w b y B j Y W 1 i a W F k b y 5 7 Q 2 9 s d W 1 u M T Q w O T k s M T Q w O T h 9 J n F 1 b 3 Q 7 L C Z x d W 9 0 O 1 N l Y 3 R p b 2 4 x L 0 h v a m E x L 1 R p c G 8 g Y 2 F t Y m l h Z G 8 u e 0 N v b H V t b j E 0 M T A w L D E 0 M D k 5 f S Z x d W 9 0 O y w m c X V v d D t T Z W N 0 a W 9 u M S 9 I b 2 p h M S 9 U a X B v I G N h b W J p Y W R v L n t D b 2 x 1 b W 4 x N D E w M S w x N D E w M H 0 m c X V v d D s s J n F 1 b 3 Q 7 U 2 V j d G l v b j E v S G 9 q Y T E v V G l w b y B j Y W 1 i a W F k b y 5 7 Q 2 9 s d W 1 u M T Q x M D I s M T Q x M D F 9 J n F 1 b 3 Q 7 L C Z x d W 9 0 O 1 N l Y 3 R p b 2 4 x L 0 h v a m E x L 1 R p c G 8 g Y 2 F t Y m l h Z G 8 u e 0 N v b H V t b j E 0 M T A z L D E 0 M T A y f S Z x d W 9 0 O y w m c X V v d D t T Z W N 0 a W 9 u M S 9 I b 2 p h M S 9 U a X B v I G N h b W J p Y W R v L n t D b 2 x 1 b W 4 x N D E w N C w x N D E w M 3 0 m c X V v d D s s J n F 1 b 3 Q 7 U 2 V j d G l v b j E v S G 9 q Y T E v V G l w b y B j Y W 1 i a W F k b y 5 7 Q 2 9 s d W 1 u M T Q x M D U s M T Q x M D R 9 J n F 1 b 3 Q 7 L C Z x d W 9 0 O 1 N l Y 3 R p b 2 4 x L 0 h v a m E x L 1 R p c G 8 g Y 2 F t Y m l h Z G 8 u e 0 N v b H V t b j E 0 M T A 2 L D E 0 M T A 1 f S Z x d W 9 0 O y w m c X V v d D t T Z W N 0 a W 9 u M S 9 I b 2 p h M S 9 U a X B v I G N h b W J p Y W R v L n t D b 2 x 1 b W 4 x N D E w N y w x N D E w N n 0 m c X V v d D s s J n F 1 b 3 Q 7 U 2 V j d G l v b j E v S G 9 q Y T E v V G l w b y B j Y W 1 i a W F k b y 5 7 Q 2 9 s d W 1 u M T Q x M D g s M T Q x M D d 9 J n F 1 b 3 Q 7 L C Z x d W 9 0 O 1 N l Y 3 R p b 2 4 x L 0 h v a m E x L 1 R p c G 8 g Y 2 F t Y m l h Z G 8 u e 0 N v b H V t b j E 0 M T A 5 L D E 0 M T A 4 f S Z x d W 9 0 O y w m c X V v d D t T Z W N 0 a W 9 u M S 9 I b 2 p h M S 9 U a X B v I G N h b W J p Y W R v L n t D b 2 x 1 b W 4 x N D E x M C w x N D E w O X 0 m c X V v d D s s J n F 1 b 3 Q 7 U 2 V j d G l v b j E v S G 9 q Y T E v V G l w b y B j Y W 1 i a W F k b y 5 7 Q 2 9 s d W 1 u M T Q x M T E s M T Q x M T B 9 J n F 1 b 3 Q 7 L C Z x d W 9 0 O 1 N l Y 3 R p b 2 4 x L 0 h v a m E x L 1 R p c G 8 g Y 2 F t Y m l h Z G 8 u e 0 N v b H V t b j E 0 M T E y L D E 0 M T E x f S Z x d W 9 0 O y w m c X V v d D t T Z W N 0 a W 9 u M S 9 I b 2 p h M S 9 U a X B v I G N h b W J p Y W R v L n t D b 2 x 1 b W 4 x N D E x M y w x N D E x M n 0 m c X V v d D s s J n F 1 b 3 Q 7 U 2 V j d G l v b j E v S G 9 q Y T E v V G l w b y B j Y W 1 i a W F k b y 5 7 Q 2 9 s d W 1 u M T Q x M T Q s M T Q x M T N 9 J n F 1 b 3 Q 7 L C Z x d W 9 0 O 1 N l Y 3 R p b 2 4 x L 0 h v a m E x L 1 R p c G 8 g Y 2 F t Y m l h Z G 8 u e 0 N v b H V t b j E 0 M T E 1 L D E 0 M T E 0 f S Z x d W 9 0 O y w m c X V v d D t T Z W N 0 a W 9 u M S 9 I b 2 p h M S 9 U a X B v I G N h b W J p Y W R v L n t D b 2 x 1 b W 4 x N D E x N i w x N D E x N X 0 m c X V v d D s s J n F 1 b 3 Q 7 U 2 V j d G l v b j E v S G 9 q Y T E v V G l w b y B j Y W 1 i a W F k b y 5 7 Q 2 9 s d W 1 u M T Q x M T c s M T Q x M T Z 9 J n F 1 b 3 Q 7 L C Z x d W 9 0 O 1 N l Y 3 R p b 2 4 x L 0 h v a m E x L 1 R p c G 8 g Y 2 F t Y m l h Z G 8 u e 0 N v b H V t b j E 0 M T E 4 L D E 0 M T E 3 f S Z x d W 9 0 O y w m c X V v d D t T Z W N 0 a W 9 u M S 9 I b 2 p h M S 9 U a X B v I G N h b W J p Y W R v L n t D b 2 x 1 b W 4 x N D E x O S w x N D E x O H 0 m c X V v d D s s J n F 1 b 3 Q 7 U 2 V j d G l v b j E v S G 9 q Y T E v V G l w b y B j Y W 1 i a W F k b y 5 7 Q 2 9 s d W 1 u M T Q x M j A s M T Q x M T l 9 J n F 1 b 3 Q 7 L C Z x d W 9 0 O 1 N l Y 3 R p b 2 4 x L 0 h v a m E x L 1 R p c G 8 g Y 2 F t Y m l h Z G 8 u e 0 N v b H V t b j E 0 M T I x L D E 0 M T I w f S Z x d W 9 0 O y w m c X V v d D t T Z W N 0 a W 9 u M S 9 I b 2 p h M S 9 U a X B v I G N h b W J p Y W R v L n t D b 2 x 1 b W 4 x N D E y M i w x N D E y M X 0 m c X V v d D s s J n F 1 b 3 Q 7 U 2 V j d G l v b j E v S G 9 q Y T E v V G l w b y B j Y W 1 i a W F k b y 5 7 Q 2 9 s d W 1 u M T Q x M j M s M T Q x M j J 9 J n F 1 b 3 Q 7 L C Z x d W 9 0 O 1 N l Y 3 R p b 2 4 x L 0 h v a m E x L 1 R p c G 8 g Y 2 F t Y m l h Z G 8 u e 0 N v b H V t b j E 0 M T I 0 L D E 0 M T I z f S Z x d W 9 0 O y w m c X V v d D t T Z W N 0 a W 9 u M S 9 I b 2 p h M S 9 U a X B v I G N h b W J p Y W R v L n t D b 2 x 1 b W 4 x N D E y N S w x N D E y N H 0 m c X V v d D s s J n F 1 b 3 Q 7 U 2 V j d G l v b j E v S G 9 q Y T E v V G l w b y B j Y W 1 i a W F k b y 5 7 Q 2 9 s d W 1 u M T Q x M j Y s M T Q x M j V 9 J n F 1 b 3 Q 7 L C Z x d W 9 0 O 1 N l Y 3 R p b 2 4 x L 0 h v a m E x L 1 R p c G 8 g Y 2 F t Y m l h Z G 8 u e 0 N v b H V t b j E 0 M T I 3 L D E 0 M T I 2 f S Z x d W 9 0 O y w m c X V v d D t T Z W N 0 a W 9 u M S 9 I b 2 p h M S 9 U a X B v I G N h b W J p Y W R v L n t D b 2 x 1 b W 4 x N D E y O C w x N D E y N 3 0 m c X V v d D s s J n F 1 b 3 Q 7 U 2 V j d G l v b j E v S G 9 q Y T E v V G l w b y B j Y W 1 i a W F k b y 5 7 Q 2 9 s d W 1 u M T Q x M j k s M T Q x M j h 9 J n F 1 b 3 Q 7 L C Z x d W 9 0 O 1 N l Y 3 R p b 2 4 x L 0 h v a m E x L 1 R p c G 8 g Y 2 F t Y m l h Z G 8 u e 0 N v b H V t b j E 0 M T M w L D E 0 M T I 5 f S Z x d W 9 0 O y w m c X V v d D t T Z W N 0 a W 9 u M S 9 I b 2 p h M S 9 U a X B v I G N h b W J p Y W R v L n t D b 2 x 1 b W 4 x N D E z M S w x N D E z M H 0 m c X V v d D s s J n F 1 b 3 Q 7 U 2 V j d G l v b j E v S G 9 q Y T E v V G l w b y B j Y W 1 i a W F k b y 5 7 Q 2 9 s d W 1 u M T Q x M z I s M T Q x M z F 9 J n F 1 b 3 Q 7 L C Z x d W 9 0 O 1 N l Y 3 R p b 2 4 x L 0 h v a m E x L 1 R p c G 8 g Y 2 F t Y m l h Z G 8 u e 0 N v b H V t b j E 0 M T M z L D E 0 M T M y f S Z x d W 9 0 O y w m c X V v d D t T Z W N 0 a W 9 u M S 9 I b 2 p h M S 9 U a X B v I G N h b W J p Y W R v L n t D b 2 x 1 b W 4 x N D E z N C w x N D E z M 3 0 m c X V v d D s s J n F 1 b 3 Q 7 U 2 V j d G l v b j E v S G 9 q Y T E v V G l w b y B j Y W 1 i a W F k b y 5 7 Q 2 9 s d W 1 u M T Q x M z U s M T Q x M z R 9 J n F 1 b 3 Q 7 L C Z x d W 9 0 O 1 N l Y 3 R p b 2 4 x L 0 h v a m E x L 1 R p c G 8 g Y 2 F t Y m l h Z G 8 u e 0 N v b H V t b j E 0 M T M 2 L D E 0 M T M 1 f S Z x d W 9 0 O y w m c X V v d D t T Z W N 0 a W 9 u M S 9 I b 2 p h M S 9 U a X B v I G N h b W J p Y W R v L n t D b 2 x 1 b W 4 x N D E z N y w x N D E z N n 0 m c X V v d D s s J n F 1 b 3 Q 7 U 2 V j d G l v b j E v S G 9 q Y T E v V G l w b y B j Y W 1 i a W F k b y 5 7 Q 2 9 s d W 1 u M T Q x M z g s M T Q x M z d 9 J n F 1 b 3 Q 7 L C Z x d W 9 0 O 1 N l Y 3 R p b 2 4 x L 0 h v a m E x L 1 R p c G 8 g Y 2 F t Y m l h Z G 8 u e 0 N v b H V t b j E 0 M T M 5 L D E 0 M T M 4 f S Z x d W 9 0 O y w m c X V v d D t T Z W N 0 a W 9 u M S 9 I b 2 p h M S 9 U a X B v I G N h b W J p Y W R v L n t D b 2 x 1 b W 4 x N D E 0 M C w x N D E z O X 0 m c X V v d D s s J n F 1 b 3 Q 7 U 2 V j d G l v b j E v S G 9 q Y T E v V G l w b y B j Y W 1 i a W F k b y 5 7 Q 2 9 s d W 1 u M T Q x N D E s M T Q x N D B 9 J n F 1 b 3 Q 7 L C Z x d W 9 0 O 1 N l Y 3 R p b 2 4 x L 0 h v a m E x L 1 R p c G 8 g Y 2 F t Y m l h Z G 8 u e 0 N v b H V t b j E 0 M T Q y L D E 0 M T Q x f S Z x d W 9 0 O y w m c X V v d D t T Z W N 0 a W 9 u M S 9 I b 2 p h M S 9 U a X B v I G N h b W J p Y W R v L n t D b 2 x 1 b W 4 x N D E 0 M y w x N D E 0 M n 0 m c X V v d D s s J n F 1 b 3 Q 7 U 2 V j d G l v b j E v S G 9 q Y T E v V G l w b y B j Y W 1 i a W F k b y 5 7 Q 2 9 s d W 1 u M T Q x N D Q s M T Q x N D N 9 J n F 1 b 3 Q 7 L C Z x d W 9 0 O 1 N l Y 3 R p b 2 4 x L 0 h v a m E x L 1 R p c G 8 g Y 2 F t Y m l h Z G 8 u e 0 N v b H V t b j E 0 M T Q 1 L D E 0 M T Q 0 f S Z x d W 9 0 O y w m c X V v d D t T Z W N 0 a W 9 u M S 9 I b 2 p h M S 9 U a X B v I G N h b W J p Y W R v L n t D b 2 x 1 b W 4 x N D E 0 N i w x N D E 0 N X 0 m c X V v d D s s J n F 1 b 3 Q 7 U 2 V j d G l v b j E v S G 9 q Y T E v V G l w b y B j Y W 1 i a W F k b y 5 7 Q 2 9 s d W 1 u M T Q x N D c s M T Q x N D Z 9 J n F 1 b 3 Q 7 L C Z x d W 9 0 O 1 N l Y 3 R p b 2 4 x L 0 h v a m E x L 1 R p c G 8 g Y 2 F t Y m l h Z G 8 u e 0 N v b H V t b j E 0 M T Q 4 L D E 0 M T Q 3 f S Z x d W 9 0 O y w m c X V v d D t T Z W N 0 a W 9 u M S 9 I b 2 p h M S 9 U a X B v I G N h b W J p Y W R v L n t D b 2 x 1 b W 4 x N D E 0 O S w x N D E 0 O H 0 m c X V v d D s s J n F 1 b 3 Q 7 U 2 V j d G l v b j E v S G 9 q Y T E v V G l w b y B j Y W 1 i a W F k b y 5 7 Q 2 9 s d W 1 u M T Q x N T A s M T Q x N D l 9 J n F 1 b 3 Q 7 L C Z x d W 9 0 O 1 N l Y 3 R p b 2 4 x L 0 h v a m E x L 1 R p c G 8 g Y 2 F t Y m l h Z G 8 u e 0 N v b H V t b j E 0 M T U x L D E 0 M T U w f S Z x d W 9 0 O y w m c X V v d D t T Z W N 0 a W 9 u M S 9 I b 2 p h M S 9 U a X B v I G N h b W J p Y W R v L n t D b 2 x 1 b W 4 x N D E 1 M i w x N D E 1 M X 0 m c X V v d D s s J n F 1 b 3 Q 7 U 2 V j d G l v b j E v S G 9 q Y T E v V G l w b y B j Y W 1 i a W F k b y 5 7 Q 2 9 s d W 1 u M T Q x N T M s M T Q x N T J 9 J n F 1 b 3 Q 7 L C Z x d W 9 0 O 1 N l Y 3 R p b 2 4 x L 0 h v a m E x L 1 R p c G 8 g Y 2 F t Y m l h Z G 8 u e 0 N v b H V t b j E 0 M T U 0 L D E 0 M T U z f S Z x d W 9 0 O y w m c X V v d D t T Z W N 0 a W 9 u M S 9 I b 2 p h M S 9 U a X B v I G N h b W J p Y W R v L n t D b 2 x 1 b W 4 x N D E 1 N S w x N D E 1 N H 0 m c X V v d D s s J n F 1 b 3 Q 7 U 2 V j d G l v b j E v S G 9 q Y T E v V G l w b y B j Y W 1 i a W F k b y 5 7 Q 2 9 s d W 1 u M T Q x N T Y s M T Q x N T V 9 J n F 1 b 3 Q 7 L C Z x d W 9 0 O 1 N l Y 3 R p b 2 4 x L 0 h v a m E x L 1 R p c G 8 g Y 2 F t Y m l h Z G 8 u e 0 N v b H V t b j E 0 M T U 3 L D E 0 M T U 2 f S Z x d W 9 0 O y w m c X V v d D t T Z W N 0 a W 9 u M S 9 I b 2 p h M S 9 U a X B v I G N h b W J p Y W R v L n t D b 2 x 1 b W 4 x N D E 1 O C w x N D E 1 N 3 0 m c X V v d D s s J n F 1 b 3 Q 7 U 2 V j d G l v b j E v S G 9 q Y T E v V G l w b y B j Y W 1 i a W F k b y 5 7 Q 2 9 s d W 1 u M T Q x N T k s M T Q x N T h 9 J n F 1 b 3 Q 7 L C Z x d W 9 0 O 1 N l Y 3 R p b 2 4 x L 0 h v a m E x L 1 R p c G 8 g Y 2 F t Y m l h Z G 8 u e 0 N v b H V t b j E 0 M T Y w L D E 0 M T U 5 f S Z x d W 9 0 O y w m c X V v d D t T Z W N 0 a W 9 u M S 9 I b 2 p h M S 9 U a X B v I G N h b W J p Y W R v L n t D b 2 x 1 b W 4 x N D E 2 M S w x N D E 2 M H 0 m c X V v d D s s J n F 1 b 3 Q 7 U 2 V j d G l v b j E v S G 9 q Y T E v V G l w b y B j Y W 1 i a W F k b y 5 7 Q 2 9 s d W 1 u M T Q x N j I s M T Q x N j F 9 J n F 1 b 3 Q 7 L C Z x d W 9 0 O 1 N l Y 3 R p b 2 4 x L 0 h v a m E x L 1 R p c G 8 g Y 2 F t Y m l h Z G 8 u e 0 N v b H V t b j E 0 M T Y z L D E 0 M T Y y f S Z x d W 9 0 O y w m c X V v d D t T Z W N 0 a W 9 u M S 9 I b 2 p h M S 9 U a X B v I G N h b W J p Y W R v L n t D b 2 x 1 b W 4 x N D E 2 N C w x N D E 2 M 3 0 m c X V v d D s s J n F 1 b 3 Q 7 U 2 V j d G l v b j E v S G 9 q Y T E v V G l w b y B j Y W 1 i a W F k b y 5 7 Q 2 9 s d W 1 u M T Q x N j U s M T Q x N j R 9 J n F 1 b 3 Q 7 L C Z x d W 9 0 O 1 N l Y 3 R p b 2 4 x L 0 h v a m E x L 1 R p c G 8 g Y 2 F t Y m l h Z G 8 u e 0 N v b H V t b j E 0 M T Y 2 L D E 0 M T Y 1 f S Z x d W 9 0 O y w m c X V v d D t T Z W N 0 a W 9 u M S 9 I b 2 p h M S 9 U a X B v I G N h b W J p Y W R v L n t D b 2 x 1 b W 4 x N D E 2 N y w x N D E 2 N n 0 m c X V v d D s s J n F 1 b 3 Q 7 U 2 V j d G l v b j E v S G 9 q Y T E v V G l w b y B j Y W 1 i a W F k b y 5 7 Q 2 9 s d W 1 u M T Q x N j g s M T Q x N j d 9 J n F 1 b 3 Q 7 L C Z x d W 9 0 O 1 N l Y 3 R p b 2 4 x L 0 h v a m E x L 1 R p c G 8 g Y 2 F t Y m l h Z G 8 u e 0 N v b H V t b j E 0 M T Y 5 L D E 0 M T Y 4 f S Z x d W 9 0 O y w m c X V v d D t T Z W N 0 a W 9 u M S 9 I b 2 p h M S 9 U a X B v I G N h b W J p Y W R v L n t D b 2 x 1 b W 4 x N D E 3 M C w x N D E 2 O X 0 m c X V v d D s s J n F 1 b 3 Q 7 U 2 V j d G l v b j E v S G 9 q Y T E v V G l w b y B j Y W 1 i a W F k b y 5 7 Q 2 9 s d W 1 u M T Q x N z E s M T Q x N z B 9 J n F 1 b 3 Q 7 L C Z x d W 9 0 O 1 N l Y 3 R p b 2 4 x L 0 h v a m E x L 1 R p c G 8 g Y 2 F t Y m l h Z G 8 u e 0 N v b H V t b j E 0 M T c y L D E 0 M T c x f S Z x d W 9 0 O y w m c X V v d D t T Z W N 0 a W 9 u M S 9 I b 2 p h M S 9 U a X B v I G N h b W J p Y W R v L n t D b 2 x 1 b W 4 x N D E 3 M y w x N D E 3 M n 0 m c X V v d D s s J n F 1 b 3 Q 7 U 2 V j d G l v b j E v S G 9 q Y T E v V G l w b y B j Y W 1 i a W F k b y 5 7 Q 2 9 s d W 1 u M T Q x N z Q s M T Q x N z N 9 J n F 1 b 3 Q 7 L C Z x d W 9 0 O 1 N l Y 3 R p b 2 4 x L 0 h v a m E x L 1 R p c G 8 g Y 2 F t Y m l h Z G 8 u e 0 N v b H V t b j E 0 M T c 1 L D E 0 M T c 0 f S Z x d W 9 0 O y w m c X V v d D t T Z W N 0 a W 9 u M S 9 I b 2 p h M S 9 U a X B v I G N h b W J p Y W R v L n t D b 2 x 1 b W 4 x N D E 3 N i w x N D E 3 N X 0 m c X V v d D s s J n F 1 b 3 Q 7 U 2 V j d G l v b j E v S G 9 q Y T E v V G l w b y B j Y W 1 i a W F k b y 5 7 Q 2 9 s d W 1 u M T Q x N z c s M T Q x N z Z 9 J n F 1 b 3 Q 7 L C Z x d W 9 0 O 1 N l Y 3 R p b 2 4 x L 0 h v a m E x L 1 R p c G 8 g Y 2 F t Y m l h Z G 8 u e 0 N v b H V t b j E 0 M T c 4 L D E 0 M T c 3 f S Z x d W 9 0 O y w m c X V v d D t T Z W N 0 a W 9 u M S 9 I b 2 p h M S 9 U a X B v I G N h b W J p Y W R v L n t D b 2 x 1 b W 4 x N D E 3 O S w x N D E 3 O H 0 m c X V v d D s s J n F 1 b 3 Q 7 U 2 V j d G l v b j E v S G 9 q Y T E v V G l w b y B j Y W 1 i a W F k b y 5 7 Q 2 9 s d W 1 u M T Q x O D A s M T Q x N z l 9 J n F 1 b 3 Q 7 L C Z x d W 9 0 O 1 N l Y 3 R p b 2 4 x L 0 h v a m E x L 1 R p c G 8 g Y 2 F t Y m l h Z G 8 u e 0 N v b H V t b j E 0 M T g x L D E 0 M T g w f S Z x d W 9 0 O y w m c X V v d D t T Z W N 0 a W 9 u M S 9 I b 2 p h M S 9 U a X B v I G N h b W J p Y W R v L n t D b 2 x 1 b W 4 x N D E 4 M i w x N D E 4 M X 0 m c X V v d D s s J n F 1 b 3 Q 7 U 2 V j d G l v b j E v S G 9 q Y T E v V G l w b y B j Y W 1 i a W F k b y 5 7 Q 2 9 s d W 1 u M T Q x O D M s M T Q x O D J 9 J n F 1 b 3 Q 7 L C Z x d W 9 0 O 1 N l Y 3 R p b 2 4 x L 0 h v a m E x L 1 R p c G 8 g Y 2 F t Y m l h Z G 8 u e 0 N v b H V t b j E 0 M T g 0 L D E 0 M T g z f S Z x d W 9 0 O y w m c X V v d D t T Z W N 0 a W 9 u M S 9 I b 2 p h M S 9 U a X B v I G N h b W J p Y W R v L n t D b 2 x 1 b W 4 x N D E 4 N S w x N D E 4 N H 0 m c X V v d D s s J n F 1 b 3 Q 7 U 2 V j d G l v b j E v S G 9 q Y T E v V G l w b y B j Y W 1 i a W F k b y 5 7 Q 2 9 s d W 1 u M T Q x O D Y s M T Q x O D V 9 J n F 1 b 3 Q 7 L C Z x d W 9 0 O 1 N l Y 3 R p b 2 4 x L 0 h v a m E x L 1 R p c G 8 g Y 2 F t Y m l h Z G 8 u e 0 N v b H V t b j E 0 M T g 3 L D E 0 M T g 2 f S Z x d W 9 0 O y w m c X V v d D t T Z W N 0 a W 9 u M S 9 I b 2 p h M S 9 U a X B v I G N h b W J p Y W R v L n t D b 2 x 1 b W 4 x N D E 4 O C w x N D E 4 N 3 0 m c X V v d D s s J n F 1 b 3 Q 7 U 2 V j d G l v b j E v S G 9 q Y T E v V G l w b y B j Y W 1 i a W F k b y 5 7 Q 2 9 s d W 1 u M T Q x O D k s M T Q x O D h 9 J n F 1 b 3 Q 7 L C Z x d W 9 0 O 1 N l Y 3 R p b 2 4 x L 0 h v a m E x L 1 R p c G 8 g Y 2 F t Y m l h Z G 8 u e 0 N v b H V t b j E 0 M T k w L D E 0 M T g 5 f S Z x d W 9 0 O y w m c X V v d D t T Z W N 0 a W 9 u M S 9 I b 2 p h M S 9 U a X B v I G N h b W J p Y W R v L n t D b 2 x 1 b W 4 x N D E 5 M S w x N D E 5 M H 0 m c X V v d D s s J n F 1 b 3 Q 7 U 2 V j d G l v b j E v S G 9 q Y T E v V G l w b y B j Y W 1 i a W F k b y 5 7 Q 2 9 s d W 1 u M T Q x O T I s M T Q x O T F 9 J n F 1 b 3 Q 7 L C Z x d W 9 0 O 1 N l Y 3 R p b 2 4 x L 0 h v a m E x L 1 R p c G 8 g Y 2 F t Y m l h Z G 8 u e 0 N v b H V t b j E 0 M T k z L D E 0 M T k y f S Z x d W 9 0 O y w m c X V v d D t T Z W N 0 a W 9 u M S 9 I b 2 p h M S 9 U a X B v I G N h b W J p Y W R v L n t D b 2 x 1 b W 4 x N D E 5 N C w x N D E 5 M 3 0 m c X V v d D s s J n F 1 b 3 Q 7 U 2 V j d G l v b j E v S G 9 q Y T E v V G l w b y B j Y W 1 i a W F k b y 5 7 Q 2 9 s d W 1 u M T Q x O T U s M T Q x O T R 9 J n F 1 b 3 Q 7 L C Z x d W 9 0 O 1 N l Y 3 R p b 2 4 x L 0 h v a m E x L 1 R p c G 8 g Y 2 F t Y m l h Z G 8 u e 0 N v b H V t b j E 0 M T k 2 L D E 0 M T k 1 f S Z x d W 9 0 O y w m c X V v d D t T Z W N 0 a W 9 u M S 9 I b 2 p h M S 9 U a X B v I G N h b W J p Y W R v L n t D b 2 x 1 b W 4 x N D E 5 N y w x N D E 5 N n 0 m c X V v d D s s J n F 1 b 3 Q 7 U 2 V j d G l v b j E v S G 9 q Y T E v V G l w b y B j Y W 1 i a W F k b y 5 7 Q 2 9 s d W 1 u M T Q x O T g s M T Q x O T d 9 J n F 1 b 3 Q 7 L C Z x d W 9 0 O 1 N l Y 3 R p b 2 4 x L 0 h v a m E x L 1 R p c G 8 g Y 2 F t Y m l h Z G 8 u e 0 N v b H V t b j E 0 M T k 5 L D E 0 M T k 4 f S Z x d W 9 0 O y w m c X V v d D t T Z W N 0 a W 9 u M S 9 I b 2 p h M S 9 U a X B v I G N h b W J p Y W R v L n t D b 2 x 1 b W 4 x N D I w M C w x N D E 5 O X 0 m c X V v d D s s J n F 1 b 3 Q 7 U 2 V j d G l v b j E v S G 9 q Y T E v V G l w b y B j Y W 1 i a W F k b y 5 7 Q 2 9 s d W 1 u M T Q y M D E s M T Q y M D B 9 J n F 1 b 3 Q 7 L C Z x d W 9 0 O 1 N l Y 3 R p b 2 4 x L 0 h v a m E x L 1 R p c G 8 g Y 2 F t Y m l h Z G 8 u e 0 N v b H V t b j E 0 M j A y L D E 0 M j A x f S Z x d W 9 0 O y w m c X V v d D t T Z W N 0 a W 9 u M S 9 I b 2 p h M S 9 U a X B v I G N h b W J p Y W R v L n t D b 2 x 1 b W 4 x N D I w M y w x N D I w M n 0 m c X V v d D s s J n F 1 b 3 Q 7 U 2 V j d G l v b j E v S G 9 q Y T E v V G l w b y B j Y W 1 i a W F k b y 5 7 Q 2 9 s d W 1 u M T Q y M D Q s M T Q y M D N 9 J n F 1 b 3 Q 7 L C Z x d W 9 0 O 1 N l Y 3 R p b 2 4 x L 0 h v a m E x L 1 R p c G 8 g Y 2 F t Y m l h Z G 8 u e 0 N v b H V t b j E 0 M j A 1 L D E 0 M j A 0 f S Z x d W 9 0 O y w m c X V v d D t T Z W N 0 a W 9 u M S 9 I b 2 p h M S 9 U a X B v I G N h b W J p Y W R v L n t D b 2 x 1 b W 4 x N D I w N i w x N D I w N X 0 m c X V v d D s s J n F 1 b 3 Q 7 U 2 V j d G l v b j E v S G 9 q Y T E v V G l w b y B j Y W 1 i a W F k b y 5 7 Q 2 9 s d W 1 u M T Q y M D c s M T Q y M D Z 9 J n F 1 b 3 Q 7 L C Z x d W 9 0 O 1 N l Y 3 R p b 2 4 x L 0 h v a m E x L 1 R p c G 8 g Y 2 F t Y m l h Z G 8 u e 0 N v b H V t b j E 0 M j A 4 L D E 0 M j A 3 f S Z x d W 9 0 O y w m c X V v d D t T Z W N 0 a W 9 u M S 9 I b 2 p h M S 9 U a X B v I G N h b W J p Y W R v L n t D b 2 x 1 b W 4 x N D I w O S w x N D I w O H 0 m c X V v d D s s J n F 1 b 3 Q 7 U 2 V j d G l v b j E v S G 9 q Y T E v V G l w b y B j Y W 1 i a W F k b y 5 7 Q 2 9 s d W 1 u M T Q y M T A s M T Q y M D l 9 J n F 1 b 3 Q 7 L C Z x d W 9 0 O 1 N l Y 3 R p b 2 4 x L 0 h v a m E x L 1 R p c G 8 g Y 2 F t Y m l h Z G 8 u e 0 N v b H V t b j E 0 M j E x L D E 0 M j E w f S Z x d W 9 0 O y w m c X V v d D t T Z W N 0 a W 9 u M S 9 I b 2 p h M S 9 U a X B v I G N h b W J p Y W R v L n t D b 2 x 1 b W 4 x N D I x M i w x N D I x M X 0 m c X V v d D s s J n F 1 b 3 Q 7 U 2 V j d G l v b j E v S G 9 q Y T E v V G l w b y B j Y W 1 i a W F k b y 5 7 Q 2 9 s d W 1 u M T Q y M T M s M T Q y M T J 9 J n F 1 b 3 Q 7 L C Z x d W 9 0 O 1 N l Y 3 R p b 2 4 x L 0 h v a m E x L 1 R p c G 8 g Y 2 F t Y m l h Z G 8 u e 0 N v b H V t b j E 0 M j E 0 L D E 0 M j E z f S Z x d W 9 0 O y w m c X V v d D t T Z W N 0 a W 9 u M S 9 I b 2 p h M S 9 U a X B v I G N h b W J p Y W R v L n t D b 2 x 1 b W 4 x N D I x N S w x N D I x N H 0 m c X V v d D s s J n F 1 b 3 Q 7 U 2 V j d G l v b j E v S G 9 q Y T E v V G l w b y B j Y W 1 i a W F k b y 5 7 Q 2 9 s d W 1 u M T Q y M T Y s M T Q y M T V 9 J n F 1 b 3 Q 7 L C Z x d W 9 0 O 1 N l Y 3 R p b 2 4 x L 0 h v a m E x L 1 R p c G 8 g Y 2 F t Y m l h Z G 8 u e 0 N v b H V t b j E 0 M j E 3 L D E 0 M j E 2 f S Z x d W 9 0 O y w m c X V v d D t T Z W N 0 a W 9 u M S 9 I b 2 p h M S 9 U a X B v I G N h b W J p Y W R v L n t D b 2 x 1 b W 4 x N D I x O C w x N D I x N 3 0 m c X V v d D s s J n F 1 b 3 Q 7 U 2 V j d G l v b j E v S G 9 q Y T E v V G l w b y B j Y W 1 i a W F k b y 5 7 Q 2 9 s d W 1 u M T Q y M T k s M T Q y M T h 9 J n F 1 b 3 Q 7 L C Z x d W 9 0 O 1 N l Y 3 R p b 2 4 x L 0 h v a m E x L 1 R p c G 8 g Y 2 F t Y m l h Z G 8 u e 0 N v b H V t b j E 0 M j I w L D E 0 M j E 5 f S Z x d W 9 0 O y w m c X V v d D t T Z W N 0 a W 9 u M S 9 I b 2 p h M S 9 U a X B v I G N h b W J p Y W R v L n t D b 2 x 1 b W 4 x N D I y M S w x N D I y M H 0 m c X V v d D s s J n F 1 b 3 Q 7 U 2 V j d G l v b j E v S G 9 q Y T E v V G l w b y B j Y W 1 i a W F k b y 5 7 Q 2 9 s d W 1 u M T Q y M j I s M T Q y M j F 9 J n F 1 b 3 Q 7 L C Z x d W 9 0 O 1 N l Y 3 R p b 2 4 x L 0 h v a m E x L 1 R p c G 8 g Y 2 F t Y m l h Z G 8 u e 0 N v b H V t b j E 0 M j I z L D E 0 M j I y f S Z x d W 9 0 O y w m c X V v d D t T Z W N 0 a W 9 u M S 9 I b 2 p h M S 9 U a X B v I G N h b W J p Y W R v L n t D b 2 x 1 b W 4 x N D I y N C w x N D I y M 3 0 m c X V v d D s s J n F 1 b 3 Q 7 U 2 V j d G l v b j E v S G 9 q Y T E v V G l w b y B j Y W 1 i a W F k b y 5 7 Q 2 9 s d W 1 u M T Q y M j U s M T Q y M j R 9 J n F 1 b 3 Q 7 L C Z x d W 9 0 O 1 N l Y 3 R p b 2 4 x L 0 h v a m E x L 1 R p c G 8 g Y 2 F t Y m l h Z G 8 u e 0 N v b H V t b j E 0 M j I 2 L D E 0 M j I 1 f S Z x d W 9 0 O y w m c X V v d D t T Z W N 0 a W 9 u M S 9 I b 2 p h M S 9 U a X B v I G N h b W J p Y W R v L n t D b 2 x 1 b W 4 x N D I y N y w x N D I y N n 0 m c X V v d D s s J n F 1 b 3 Q 7 U 2 V j d G l v b j E v S G 9 q Y T E v V G l w b y B j Y W 1 i a W F k b y 5 7 Q 2 9 s d W 1 u M T Q y M j g s M T Q y M j d 9 J n F 1 b 3 Q 7 L C Z x d W 9 0 O 1 N l Y 3 R p b 2 4 x L 0 h v a m E x L 1 R p c G 8 g Y 2 F t Y m l h Z G 8 u e 0 N v b H V t b j E 0 M j I 5 L D E 0 M j I 4 f S Z x d W 9 0 O y w m c X V v d D t T Z W N 0 a W 9 u M S 9 I b 2 p h M S 9 U a X B v I G N h b W J p Y W R v L n t D b 2 x 1 b W 4 x N D I z M C w x N D I y O X 0 m c X V v d D s s J n F 1 b 3 Q 7 U 2 V j d G l v b j E v S G 9 q Y T E v V G l w b y B j Y W 1 i a W F k b y 5 7 Q 2 9 s d W 1 u M T Q y M z E s M T Q y M z B 9 J n F 1 b 3 Q 7 L C Z x d W 9 0 O 1 N l Y 3 R p b 2 4 x L 0 h v a m E x L 1 R p c G 8 g Y 2 F t Y m l h Z G 8 u e 0 N v b H V t b j E 0 M j M y L D E 0 M j M x f S Z x d W 9 0 O y w m c X V v d D t T Z W N 0 a W 9 u M S 9 I b 2 p h M S 9 U a X B v I G N h b W J p Y W R v L n t D b 2 x 1 b W 4 x N D I z M y w x N D I z M n 0 m c X V v d D s s J n F 1 b 3 Q 7 U 2 V j d G l v b j E v S G 9 q Y T E v V G l w b y B j Y W 1 i a W F k b y 5 7 Q 2 9 s d W 1 u M T Q y M z Q s M T Q y M z N 9 J n F 1 b 3 Q 7 L C Z x d W 9 0 O 1 N l Y 3 R p b 2 4 x L 0 h v a m E x L 1 R p c G 8 g Y 2 F t Y m l h Z G 8 u e 0 N v b H V t b j E 0 M j M 1 L D E 0 M j M 0 f S Z x d W 9 0 O y w m c X V v d D t T Z W N 0 a W 9 u M S 9 I b 2 p h M S 9 U a X B v I G N h b W J p Y W R v L n t D b 2 x 1 b W 4 x N D I z N i w x N D I z N X 0 m c X V v d D s s J n F 1 b 3 Q 7 U 2 V j d G l v b j E v S G 9 q Y T E v V G l w b y B j Y W 1 i a W F k b y 5 7 Q 2 9 s d W 1 u M T Q y M z c s M T Q y M z Z 9 J n F 1 b 3 Q 7 L C Z x d W 9 0 O 1 N l Y 3 R p b 2 4 x L 0 h v a m E x L 1 R p c G 8 g Y 2 F t Y m l h Z G 8 u e 0 N v b H V t b j E 0 M j M 4 L D E 0 M j M 3 f S Z x d W 9 0 O y w m c X V v d D t T Z W N 0 a W 9 u M S 9 I b 2 p h M S 9 U a X B v I G N h b W J p Y W R v L n t D b 2 x 1 b W 4 x N D I z O S w x N D I z O H 0 m c X V v d D s s J n F 1 b 3 Q 7 U 2 V j d G l v b j E v S G 9 q Y T E v V G l w b y B j Y W 1 i a W F k b y 5 7 Q 2 9 s d W 1 u M T Q y N D A s M T Q y M z l 9 J n F 1 b 3 Q 7 L C Z x d W 9 0 O 1 N l Y 3 R p b 2 4 x L 0 h v a m E x L 1 R p c G 8 g Y 2 F t Y m l h Z G 8 u e 0 N v b H V t b j E 0 M j Q x L D E 0 M j Q w f S Z x d W 9 0 O y w m c X V v d D t T Z W N 0 a W 9 u M S 9 I b 2 p h M S 9 U a X B v I G N h b W J p Y W R v L n t D b 2 x 1 b W 4 x N D I 0 M i w x N D I 0 M X 0 m c X V v d D s s J n F 1 b 3 Q 7 U 2 V j d G l v b j E v S G 9 q Y T E v V G l w b y B j Y W 1 i a W F k b y 5 7 Q 2 9 s d W 1 u M T Q y N D M s M T Q y N D J 9 J n F 1 b 3 Q 7 L C Z x d W 9 0 O 1 N l Y 3 R p b 2 4 x L 0 h v a m E x L 1 R p c G 8 g Y 2 F t Y m l h Z G 8 u e 0 N v b H V t b j E 0 M j Q 0 L D E 0 M j Q z f S Z x d W 9 0 O y w m c X V v d D t T Z W N 0 a W 9 u M S 9 I b 2 p h M S 9 U a X B v I G N h b W J p Y W R v L n t D b 2 x 1 b W 4 x N D I 0 N S w x N D I 0 N H 0 m c X V v d D s s J n F 1 b 3 Q 7 U 2 V j d G l v b j E v S G 9 q Y T E v V G l w b y B j Y W 1 i a W F k b y 5 7 Q 2 9 s d W 1 u M T Q y N D Y s M T Q y N D V 9 J n F 1 b 3 Q 7 L C Z x d W 9 0 O 1 N l Y 3 R p b 2 4 x L 0 h v a m E x L 1 R p c G 8 g Y 2 F t Y m l h Z G 8 u e 0 N v b H V t b j E 0 M j Q 3 L D E 0 M j Q 2 f S Z x d W 9 0 O y w m c X V v d D t T Z W N 0 a W 9 u M S 9 I b 2 p h M S 9 U a X B v I G N h b W J p Y W R v L n t D b 2 x 1 b W 4 x N D I 0 O C w x N D I 0 N 3 0 m c X V v d D s s J n F 1 b 3 Q 7 U 2 V j d G l v b j E v S G 9 q Y T E v V G l w b y B j Y W 1 i a W F k b y 5 7 Q 2 9 s d W 1 u M T Q y N D k s M T Q y N D h 9 J n F 1 b 3 Q 7 L C Z x d W 9 0 O 1 N l Y 3 R p b 2 4 x L 0 h v a m E x L 1 R p c G 8 g Y 2 F t Y m l h Z G 8 u e 0 N v b H V t b j E 0 M j U w L D E 0 M j Q 5 f S Z x d W 9 0 O y w m c X V v d D t T Z W N 0 a W 9 u M S 9 I b 2 p h M S 9 U a X B v I G N h b W J p Y W R v L n t D b 2 x 1 b W 4 x N D I 1 M S w x N D I 1 M H 0 m c X V v d D s s J n F 1 b 3 Q 7 U 2 V j d G l v b j E v S G 9 q Y T E v V G l w b y B j Y W 1 i a W F k b y 5 7 Q 2 9 s d W 1 u M T Q y N T I s M T Q y N T F 9 J n F 1 b 3 Q 7 L C Z x d W 9 0 O 1 N l Y 3 R p b 2 4 x L 0 h v a m E x L 1 R p c G 8 g Y 2 F t Y m l h Z G 8 u e 0 N v b H V t b j E 0 M j U z L D E 0 M j U y f S Z x d W 9 0 O y w m c X V v d D t T Z W N 0 a W 9 u M S 9 I b 2 p h M S 9 U a X B v I G N h b W J p Y W R v L n t D b 2 x 1 b W 4 x N D I 1 N C w x N D I 1 M 3 0 m c X V v d D s s J n F 1 b 3 Q 7 U 2 V j d G l v b j E v S G 9 q Y T E v V G l w b y B j Y W 1 i a W F k b y 5 7 Q 2 9 s d W 1 u M T Q y N T U s M T Q y N T R 9 J n F 1 b 3 Q 7 L C Z x d W 9 0 O 1 N l Y 3 R p b 2 4 x L 0 h v a m E x L 1 R p c G 8 g Y 2 F t Y m l h Z G 8 u e 0 N v b H V t b j E 0 M j U 2 L D E 0 M j U 1 f S Z x d W 9 0 O y w m c X V v d D t T Z W N 0 a W 9 u M S 9 I b 2 p h M S 9 U a X B v I G N h b W J p Y W R v L n t D b 2 x 1 b W 4 x N D I 1 N y w x N D I 1 N n 0 m c X V v d D s s J n F 1 b 3 Q 7 U 2 V j d G l v b j E v S G 9 q Y T E v V G l w b y B j Y W 1 i a W F k b y 5 7 Q 2 9 s d W 1 u M T Q y N T g s M T Q y N T d 9 J n F 1 b 3 Q 7 L C Z x d W 9 0 O 1 N l Y 3 R p b 2 4 x L 0 h v a m E x L 1 R p c G 8 g Y 2 F t Y m l h Z G 8 u e 0 N v b H V t b j E 0 M j U 5 L D E 0 M j U 4 f S Z x d W 9 0 O y w m c X V v d D t T Z W N 0 a W 9 u M S 9 I b 2 p h M S 9 U a X B v I G N h b W J p Y W R v L n t D b 2 x 1 b W 4 x N D I 2 M C w x N D I 1 O X 0 m c X V v d D s s J n F 1 b 3 Q 7 U 2 V j d G l v b j E v S G 9 q Y T E v V G l w b y B j Y W 1 i a W F k b y 5 7 Q 2 9 s d W 1 u M T Q y N j E s M T Q y N j B 9 J n F 1 b 3 Q 7 L C Z x d W 9 0 O 1 N l Y 3 R p b 2 4 x L 0 h v a m E x L 1 R p c G 8 g Y 2 F t Y m l h Z G 8 u e 0 N v b H V t b j E 0 M j Y y L D E 0 M j Y x f S Z x d W 9 0 O y w m c X V v d D t T Z W N 0 a W 9 u M S 9 I b 2 p h M S 9 U a X B v I G N h b W J p Y W R v L n t D b 2 x 1 b W 4 x N D I 2 M y w x N D I 2 M n 0 m c X V v d D s s J n F 1 b 3 Q 7 U 2 V j d G l v b j E v S G 9 q Y T E v V G l w b y B j Y W 1 i a W F k b y 5 7 Q 2 9 s d W 1 u M T Q y N j Q s M T Q y N j N 9 J n F 1 b 3 Q 7 L C Z x d W 9 0 O 1 N l Y 3 R p b 2 4 x L 0 h v a m E x L 1 R p c G 8 g Y 2 F t Y m l h Z G 8 u e 0 N v b H V t b j E 0 M j Y 1 L D E 0 M j Y 0 f S Z x d W 9 0 O y w m c X V v d D t T Z W N 0 a W 9 u M S 9 I b 2 p h M S 9 U a X B v I G N h b W J p Y W R v L n t D b 2 x 1 b W 4 x N D I 2 N i w x N D I 2 N X 0 m c X V v d D s s J n F 1 b 3 Q 7 U 2 V j d G l v b j E v S G 9 q Y T E v V G l w b y B j Y W 1 i a W F k b y 5 7 Q 2 9 s d W 1 u M T Q y N j c s M T Q y N j Z 9 J n F 1 b 3 Q 7 L C Z x d W 9 0 O 1 N l Y 3 R p b 2 4 x L 0 h v a m E x L 1 R p c G 8 g Y 2 F t Y m l h Z G 8 u e 0 N v b H V t b j E 0 M j Y 4 L D E 0 M j Y 3 f S Z x d W 9 0 O y w m c X V v d D t T Z W N 0 a W 9 u M S 9 I b 2 p h M S 9 U a X B v I G N h b W J p Y W R v L n t D b 2 x 1 b W 4 x N D I 2 O S w x N D I 2 O H 0 m c X V v d D s s J n F 1 b 3 Q 7 U 2 V j d G l v b j E v S G 9 q Y T E v V G l w b y B j Y W 1 i a W F k b y 5 7 Q 2 9 s d W 1 u M T Q y N z A s M T Q y N j l 9 J n F 1 b 3 Q 7 L C Z x d W 9 0 O 1 N l Y 3 R p b 2 4 x L 0 h v a m E x L 1 R p c G 8 g Y 2 F t Y m l h Z G 8 u e 0 N v b H V t b j E 0 M j c x L D E 0 M j c w f S Z x d W 9 0 O y w m c X V v d D t T Z W N 0 a W 9 u M S 9 I b 2 p h M S 9 U a X B v I G N h b W J p Y W R v L n t D b 2 x 1 b W 4 x N D I 3 M i w x N D I 3 M X 0 m c X V v d D s s J n F 1 b 3 Q 7 U 2 V j d G l v b j E v S G 9 q Y T E v V G l w b y B j Y W 1 i a W F k b y 5 7 Q 2 9 s d W 1 u M T Q y N z M s M T Q y N z J 9 J n F 1 b 3 Q 7 L C Z x d W 9 0 O 1 N l Y 3 R p b 2 4 x L 0 h v a m E x L 1 R p c G 8 g Y 2 F t Y m l h Z G 8 u e 0 N v b H V t b j E 0 M j c 0 L D E 0 M j c z f S Z x d W 9 0 O y w m c X V v d D t T Z W N 0 a W 9 u M S 9 I b 2 p h M S 9 U a X B v I G N h b W J p Y W R v L n t D b 2 x 1 b W 4 x N D I 3 N S w x N D I 3 N H 0 m c X V v d D s s J n F 1 b 3 Q 7 U 2 V j d G l v b j E v S G 9 q Y T E v V G l w b y B j Y W 1 i a W F k b y 5 7 Q 2 9 s d W 1 u M T Q y N z Y s M T Q y N z V 9 J n F 1 b 3 Q 7 L C Z x d W 9 0 O 1 N l Y 3 R p b 2 4 x L 0 h v a m E x L 1 R p c G 8 g Y 2 F t Y m l h Z G 8 u e 0 N v b H V t b j E 0 M j c 3 L D E 0 M j c 2 f S Z x d W 9 0 O y w m c X V v d D t T Z W N 0 a W 9 u M S 9 I b 2 p h M S 9 U a X B v I G N h b W J p Y W R v L n t D b 2 x 1 b W 4 x N D I 3 O C w x N D I 3 N 3 0 m c X V v d D s s J n F 1 b 3 Q 7 U 2 V j d G l v b j E v S G 9 q Y T E v V G l w b y B j Y W 1 i a W F k b y 5 7 Q 2 9 s d W 1 u M T Q y N z k s M T Q y N z h 9 J n F 1 b 3 Q 7 L C Z x d W 9 0 O 1 N l Y 3 R p b 2 4 x L 0 h v a m E x L 1 R p c G 8 g Y 2 F t Y m l h Z G 8 u e 0 N v b H V t b j E 0 M j g w L D E 0 M j c 5 f S Z x d W 9 0 O y w m c X V v d D t T Z W N 0 a W 9 u M S 9 I b 2 p h M S 9 U a X B v I G N h b W J p Y W R v L n t D b 2 x 1 b W 4 x N D I 4 M S w x N D I 4 M H 0 m c X V v d D s s J n F 1 b 3 Q 7 U 2 V j d G l v b j E v S G 9 q Y T E v V G l w b y B j Y W 1 i a W F k b y 5 7 Q 2 9 s d W 1 u M T Q y O D I s M T Q y O D F 9 J n F 1 b 3 Q 7 L C Z x d W 9 0 O 1 N l Y 3 R p b 2 4 x L 0 h v a m E x L 1 R p c G 8 g Y 2 F t Y m l h Z G 8 u e 0 N v b H V t b j E 0 M j g z L D E 0 M j g y f S Z x d W 9 0 O y w m c X V v d D t T Z W N 0 a W 9 u M S 9 I b 2 p h M S 9 U a X B v I G N h b W J p Y W R v L n t D b 2 x 1 b W 4 x N D I 4 N C w x N D I 4 M 3 0 m c X V v d D s s J n F 1 b 3 Q 7 U 2 V j d G l v b j E v S G 9 q Y T E v V G l w b y B j Y W 1 i a W F k b y 5 7 Q 2 9 s d W 1 u M T Q y O D U s M T Q y O D R 9 J n F 1 b 3 Q 7 L C Z x d W 9 0 O 1 N l Y 3 R p b 2 4 x L 0 h v a m E x L 1 R p c G 8 g Y 2 F t Y m l h Z G 8 u e 0 N v b H V t b j E 0 M j g 2 L D E 0 M j g 1 f S Z x d W 9 0 O y w m c X V v d D t T Z W N 0 a W 9 u M S 9 I b 2 p h M S 9 U a X B v I G N h b W J p Y W R v L n t D b 2 x 1 b W 4 x N D I 4 N y w x N D I 4 N n 0 m c X V v d D s s J n F 1 b 3 Q 7 U 2 V j d G l v b j E v S G 9 q Y T E v V G l w b y B j Y W 1 i a W F k b y 5 7 Q 2 9 s d W 1 u M T Q y O D g s M T Q y O D d 9 J n F 1 b 3 Q 7 L C Z x d W 9 0 O 1 N l Y 3 R p b 2 4 x L 0 h v a m E x L 1 R p c G 8 g Y 2 F t Y m l h Z G 8 u e 0 N v b H V t b j E 0 M j g 5 L D E 0 M j g 4 f S Z x d W 9 0 O y w m c X V v d D t T Z W N 0 a W 9 u M S 9 I b 2 p h M S 9 U a X B v I G N h b W J p Y W R v L n t D b 2 x 1 b W 4 x N D I 5 M C w x N D I 4 O X 0 m c X V v d D s s J n F 1 b 3 Q 7 U 2 V j d G l v b j E v S G 9 q Y T E v V G l w b y B j Y W 1 i a W F k b y 5 7 Q 2 9 s d W 1 u M T Q y O T E s M T Q y O T B 9 J n F 1 b 3 Q 7 L C Z x d W 9 0 O 1 N l Y 3 R p b 2 4 x L 0 h v a m E x L 1 R p c G 8 g Y 2 F t Y m l h Z G 8 u e 0 N v b H V t b j E 0 M j k y L D E 0 M j k x f S Z x d W 9 0 O y w m c X V v d D t T Z W N 0 a W 9 u M S 9 I b 2 p h M S 9 U a X B v I G N h b W J p Y W R v L n t D b 2 x 1 b W 4 x N D I 5 M y w x N D I 5 M n 0 m c X V v d D s s J n F 1 b 3 Q 7 U 2 V j d G l v b j E v S G 9 q Y T E v V G l w b y B j Y W 1 i a W F k b y 5 7 Q 2 9 s d W 1 u M T Q y O T Q s M T Q y O T N 9 J n F 1 b 3 Q 7 L C Z x d W 9 0 O 1 N l Y 3 R p b 2 4 x L 0 h v a m E x L 1 R p c G 8 g Y 2 F t Y m l h Z G 8 u e 0 N v b H V t b j E 0 M j k 1 L D E 0 M j k 0 f S Z x d W 9 0 O y w m c X V v d D t T Z W N 0 a W 9 u M S 9 I b 2 p h M S 9 U a X B v I G N h b W J p Y W R v L n t D b 2 x 1 b W 4 x N D I 5 N i w x N D I 5 N X 0 m c X V v d D s s J n F 1 b 3 Q 7 U 2 V j d G l v b j E v S G 9 q Y T E v V G l w b y B j Y W 1 i a W F k b y 5 7 Q 2 9 s d W 1 u M T Q y O T c s M T Q y O T Z 9 J n F 1 b 3 Q 7 L C Z x d W 9 0 O 1 N l Y 3 R p b 2 4 x L 0 h v a m E x L 1 R p c G 8 g Y 2 F t Y m l h Z G 8 u e 0 N v b H V t b j E 0 M j k 4 L D E 0 M j k 3 f S Z x d W 9 0 O y w m c X V v d D t T Z W N 0 a W 9 u M S 9 I b 2 p h M S 9 U a X B v I G N h b W J p Y W R v L n t D b 2 x 1 b W 4 x N D I 5 O S w x N D I 5 O H 0 m c X V v d D s s J n F 1 b 3 Q 7 U 2 V j d G l v b j E v S G 9 q Y T E v V G l w b y B j Y W 1 i a W F k b y 5 7 Q 2 9 s d W 1 u M T Q z M D A s M T Q y O T l 9 J n F 1 b 3 Q 7 L C Z x d W 9 0 O 1 N l Y 3 R p b 2 4 x L 0 h v a m E x L 1 R p c G 8 g Y 2 F t Y m l h Z G 8 u e 0 N v b H V t b j E 0 M z A x L D E 0 M z A w f S Z x d W 9 0 O y w m c X V v d D t T Z W N 0 a W 9 u M S 9 I b 2 p h M S 9 U a X B v I G N h b W J p Y W R v L n t D b 2 x 1 b W 4 x N D M w M i w x N D M w M X 0 m c X V v d D s s J n F 1 b 3 Q 7 U 2 V j d G l v b j E v S G 9 q Y T E v V G l w b y B j Y W 1 i a W F k b y 5 7 Q 2 9 s d W 1 u M T Q z M D M s M T Q z M D J 9 J n F 1 b 3 Q 7 L C Z x d W 9 0 O 1 N l Y 3 R p b 2 4 x L 0 h v a m E x L 1 R p c G 8 g Y 2 F t Y m l h Z G 8 u e 0 N v b H V t b j E 0 M z A 0 L D E 0 M z A z f S Z x d W 9 0 O y w m c X V v d D t T Z W N 0 a W 9 u M S 9 I b 2 p h M S 9 U a X B v I G N h b W J p Y W R v L n t D b 2 x 1 b W 4 x N D M w N S w x N D M w N H 0 m c X V v d D s s J n F 1 b 3 Q 7 U 2 V j d G l v b j E v S G 9 q Y T E v V G l w b y B j Y W 1 i a W F k b y 5 7 Q 2 9 s d W 1 u M T Q z M D Y s M T Q z M D V 9 J n F 1 b 3 Q 7 L C Z x d W 9 0 O 1 N l Y 3 R p b 2 4 x L 0 h v a m E x L 1 R p c G 8 g Y 2 F t Y m l h Z G 8 u e 0 N v b H V t b j E 0 M z A 3 L D E 0 M z A 2 f S Z x d W 9 0 O y w m c X V v d D t T Z W N 0 a W 9 u M S 9 I b 2 p h M S 9 U a X B v I G N h b W J p Y W R v L n t D b 2 x 1 b W 4 x N D M w O C w x N D M w N 3 0 m c X V v d D s s J n F 1 b 3 Q 7 U 2 V j d G l v b j E v S G 9 q Y T E v V G l w b y B j Y W 1 i a W F k b y 5 7 Q 2 9 s d W 1 u M T Q z M D k s M T Q z M D h 9 J n F 1 b 3 Q 7 L C Z x d W 9 0 O 1 N l Y 3 R p b 2 4 x L 0 h v a m E x L 1 R p c G 8 g Y 2 F t Y m l h Z G 8 u e 0 N v b H V t b j E 0 M z E w L D E 0 M z A 5 f S Z x d W 9 0 O y w m c X V v d D t T Z W N 0 a W 9 u M S 9 I b 2 p h M S 9 U a X B v I G N h b W J p Y W R v L n t D b 2 x 1 b W 4 x N D M x M S w x N D M x M H 0 m c X V v d D s s J n F 1 b 3 Q 7 U 2 V j d G l v b j E v S G 9 q Y T E v V G l w b y B j Y W 1 i a W F k b y 5 7 Q 2 9 s d W 1 u M T Q z M T I s M T Q z M T F 9 J n F 1 b 3 Q 7 L C Z x d W 9 0 O 1 N l Y 3 R p b 2 4 x L 0 h v a m E x L 1 R p c G 8 g Y 2 F t Y m l h Z G 8 u e 0 N v b H V t b j E 0 M z E z L D E 0 M z E y f S Z x d W 9 0 O y w m c X V v d D t T Z W N 0 a W 9 u M S 9 I b 2 p h M S 9 U a X B v I G N h b W J p Y W R v L n t D b 2 x 1 b W 4 x N D M x N C w x N D M x M 3 0 m c X V v d D s s J n F 1 b 3 Q 7 U 2 V j d G l v b j E v S G 9 q Y T E v V G l w b y B j Y W 1 i a W F k b y 5 7 Q 2 9 s d W 1 u M T Q z M T U s M T Q z M T R 9 J n F 1 b 3 Q 7 L C Z x d W 9 0 O 1 N l Y 3 R p b 2 4 x L 0 h v a m E x L 1 R p c G 8 g Y 2 F t Y m l h Z G 8 u e 0 N v b H V t b j E 0 M z E 2 L D E 0 M z E 1 f S Z x d W 9 0 O y w m c X V v d D t T Z W N 0 a W 9 u M S 9 I b 2 p h M S 9 U a X B v I G N h b W J p Y W R v L n t D b 2 x 1 b W 4 x N D M x N y w x N D M x N n 0 m c X V v d D s s J n F 1 b 3 Q 7 U 2 V j d G l v b j E v S G 9 q Y T E v V G l w b y B j Y W 1 i a W F k b y 5 7 Q 2 9 s d W 1 u M T Q z M T g s M T Q z M T d 9 J n F 1 b 3 Q 7 L C Z x d W 9 0 O 1 N l Y 3 R p b 2 4 x L 0 h v a m E x L 1 R p c G 8 g Y 2 F t Y m l h Z G 8 u e 0 N v b H V t b j E 0 M z E 5 L D E 0 M z E 4 f S Z x d W 9 0 O y w m c X V v d D t T Z W N 0 a W 9 u M S 9 I b 2 p h M S 9 U a X B v I G N h b W J p Y W R v L n t D b 2 x 1 b W 4 x N D M y M C w x N D M x O X 0 m c X V v d D s s J n F 1 b 3 Q 7 U 2 V j d G l v b j E v S G 9 q Y T E v V G l w b y B j Y W 1 i a W F k b y 5 7 Q 2 9 s d W 1 u M T Q z M j E s M T Q z M j B 9 J n F 1 b 3 Q 7 L C Z x d W 9 0 O 1 N l Y 3 R p b 2 4 x L 0 h v a m E x L 1 R p c G 8 g Y 2 F t Y m l h Z G 8 u e 0 N v b H V t b j E 0 M z I y L D E 0 M z I x f S Z x d W 9 0 O y w m c X V v d D t T Z W N 0 a W 9 u M S 9 I b 2 p h M S 9 U a X B v I G N h b W J p Y W R v L n t D b 2 x 1 b W 4 x N D M y M y w x N D M y M n 0 m c X V v d D s s J n F 1 b 3 Q 7 U 2 V j d G l v b j E v S G 9 q Y T E v V G l w b y B j Y W 1 i a W F k b y 5 7 Q 2 9 s d W 1 u M T Q z M j Q s M T Q z M j N 9 J n F 1 b 3 Q 7 L C Z x d W 9 0 O 1 N l Y 3 R p b 2 4 x L 0 h v a m E x L 1 R p c G 8 g Y 2 F t Y m l h Z G 8 u e 0 N v b H V t b j E 0 M z I 1 L D E 0 M z I 0 f S Z x d W 9 0 O y w m c X V v d D t T Z W N 0 a W 9 u M S 9 I b 2 p h M S 9 U a X B v I G N h b W J p Y W R v L n t D b 2 x 1 b W 4 x N D M y N i w x N D M y N X 0 m c X V v d D s s J n F 1 b 3 Q 7 U 2 V j d G l v b j E v S G 9 q Y T E v V G l w b y B j Y W 1 i a W F k b y 5 7 Q 2 9 s d W 1 u M T Q z M j c s M T Q z M j Z 9 J n F 1 b 3 Q 7 L C Z x d W 9 0 O 1 N l Y 3 R p b 2 4 x L 0 h v a m E x L 1 R p c G 8 g Y 2 F t Y m l h Z G 8 u e 0 N v b H V t b j E 0 M z I 4 L D E 0 M z I 3 f S Z x d W 9 0 O y w m c X V v d D t T Z W N 0 a W 9 u M S 9 I b 2 p h M S 9 U a X B v I G N h b W J p Y W R v L n t D b 2 x 1 b W 4 x N D M y O S w x N D M y O H 0 m c X V v d D s s J n F 1 b 3 Q 7 U 2 V j d G l v b j E v S G 9 q Y T E v V G l w b y B j Y W 1 i a W F k b y 5 7 Q 2 9 s d W 1 u M T Q z M z A s M T Q z M j l 9 J n F 1 b 3 Q 7 L C Z x d W 9 0 O 1 N l Y 3 R p b 2 4 x L 0 h v a m E x L 1 R p c G 8 g Y 2 F t Y m l h Z G 8 u e 0 N v b H V t b j E 0 M z M x L D E 0 M z M w f S Z x d W 9 0 O y w m c X V v d D t T Z W N 0 a W 9 u M S 9 I b 2 p h M S 9 U a X B v I G N h b W J p Y W R v L n t D b 2 x 1 b W 4 x N D M z M i w x N D M z M X 0 m c X V v d D s s J n F 1 b 3 Q 7 U 2 V j d G l v b j E v S G 9 q Y T E v V G l w b y B j Y W 1 i a W F k b y 5 7 Q 2 9 s d W 1 u M T Q z M z M s M T Q z M z J 9 J n F 1 b 3 Q 7 L C Z x d W 9 0 O 1 N l Y 3 R p b 2 4 x L 0 h v a m E x L 1 R p c G 8 g Y 2 F t Y m l h Z G 8 u e 0 N v b H V t b j E 0 M z M 0 L D E 0 M z M z f S Z x d W 9 0 O y w m c X V v d D t T Z W N 0 a W 9 u M S 9 I b 2 p h M S 9 U a X B v I G N h b W J p Y W R v L n t D b 2 x 1 b W 4 x N D M z N S w x N D M z N H 0 m c X V v d D s s J n F 1 b 3 Q 7 U 2 V j d G l v b j E v S G 9 q Y T E v V G l w b y B j Y W 1 i a W F k b y 5 7 Q 2 9 s d W 1 u M T Q z M z Y s M T Q z M z V 9 J n F 1 b 3 Q 7 L C Z x d W 9 0 O 1 N l Y 3 R p b 2 4 x L 0 h v a m E x L 1 R p c G 8 g Y 2 F t Y m l h Z G 8 u e 0 N v b H V t b j E 0 M z M 3 L D E 0 M z M 2 f S Z x d W 9 0 O y w m c X V v d D t T Z W N 0 a W 9 u M S 9 I b 2 p h M S 9 U a X B v I G N h b W J p Y W R v L n t D b 2 x 1 b W 4 x N D M z O C w x N D M z N 3 0 m c X V v d D s s J n F 1 b 3 Q 7 U 2 V j d G l v b j E v S G 9 q Y T E v V G l w b y B j Y W 1 i a W F k b y 5 7 Q 2 9 s d W 1 u M T Q z M z k s M T Q z M z h 9 J n F 1 b 3 Q 7 L C Z x d W 9 0 O 1 N l Y 3 R p b 2 4 x L 0 h v a m E x L 1 R p c G 8 g Y 2 F t Y m l h Z G 8 u e 0 N v b H V t b j E 0 M z Q w L D E 0 M z M 5 f S Z x d W 9 0 O y w m c X V v d D t T Z W N 0 a W 9 u M S 9 I b 2 p h M S 9 U a X B v I G N h b W J p Y W R v L n t D b 2 x 1 b W 4 x N D M 0 M S w x N D M 0 M H 0 m c X V v d D s s J n F 1 b 3 Q 7 U 2 V j d G l v b j E v S G 9 q Y T E v V G l w b y B j Y W 1 i a W F k b y 5 7 Q 2 9 s d W 1 u M T Q z N D I s M T Q z N D F 9 J n F 1 b 3 Q 7 L C Z x d W 9 0 O 1 N l Y 3 R p b 2 4 x L 0 h v a m E x L 1 R p c G 8 g Y 2 F t Y m l h Z G 8 u e 0 N v b H V t b j E 0 M z Q z L D E 0 M z Q y f S Z x d W 9 0 O y w m c X V v d D t T Z W N 0 a W 9 u M S 9 I b 2 p h M S 9 U a X B v I G N h b W J p Y W R v L n t D b 2 x 1 b W 4 x N D M 0 N C w x N D M 0 M 3 0 m c X V v d D s s J n F 1 b 3 Q 7 U 2 V j d G l v b j E v S G 9 q Y T E v V G l w b y B j Y W 1 i a W F k b y 5 7 Q 2 9 s d W 1 u M T Q z N D U s M T Q z N D R 9 J n F 1 b 3 Q 7 L C Z x d W 9 0 O 1 N l Y 3 R p b 2 4 x L 0 h v a m E x L 1 R p c G 8 g Y 2 F t Y m l h Z G 8 u e 0 N v b H V t b j E 0 M z Q 2 L D E 0 M z Q 1 f S Z x d W 9 0 O y w m c X V v d D t T Z W N 0 a W 9 u M S 9 I b 2 p h M S 9 U a X B v I G N h b W J p Y W R v L n t D b 2 x 1 b W 4 x N D M 0 N y w x N D M 0 N n 0 m c X V v d D s s J n F 1 b 3 Q 7 U 2 V j d G l v b j E v S G 9 q Y T E v V G l w b y B j Y W 1 i a W F k b y 5 7 Q 2 9 s d W 1 u M T Q z N D g s M T Q z N D d 9 J n F 1 b 3 Q 7 L C Z x d W 9 0 O 1 N l Y 3 R p b 2 4 x L 0 h v a m E x L 1 R p c G 8 g Y 2 F t Y m l h Z G 8 u e 0 N v b H V t b j E 0 M z Q 5 L D E 0 M z Q 4 f S Z x d W 9 0 O y w m c X V v d D t T Z W N 0 a W 9 u M S 9 I b 2 p h M S 9 U a X B v I G N h b W J p Y W R v L n t D b 2 x 1 b W 4 x N D M 1 M C w x N D M 0 O X 0 m c X V v d D s s J n F 1 b 3 Q 7 U 2 V j d G l v b j E v S G 9 q Y T E v V G l w b y B j Y W 1 i a W F k b y 5 7 Q 2 9 s d W 1 u M T Q z N T E s M T Q z N T B 9 J n F 1 b 3 Q 7 L C Z x d W 9 0 O 1 N l Y 3 R p b 2 4 x L 0 h v a m E x L 1 R p c G 8 g Y 2 F t Y m l h Z G 8 u e 0 N v b H V t b j E 0 M z U y L D E 0 M z U x f S Z x d W 9 0 O y w m c X V v d D t T Z W N 0 a W 9 u M S 9 I b 2 p h M S 9 U a X B v I G N h b W J p Y W R v L n t D b 2 x 1 b W 4 x N D M 1 M y w x N D M 1 M n 0 m c X V v d D s s J n F 1 b 3 Q 7 U 2 V j d G l v b j E v S G 9 q Y T E v V G l w b y B j Y W 1 i a W F k b y 5 7 Q 2 9 s d W 1 u M T Q z N T Q s M T Q z N T N 9 J n F 1 b 3 Q 7 L C Z x d W 9 0 O 1 N l Y 3 R p b 2 4 x L 0 h v a m E x L 1 R p c G 8 g Y 2 F t Y m l h Z G 8 u e 0 N v b H V t b j E 0 M z U 1 L D E 0 M z U 0 f S Z x d W 9 0 O y w m c X V v d D t T Z W N 0 a W 9 u M S 9 I b 2 p h M S 9 U a X B v I G N h b W J p Y W R v L n t D b 2 x 1 b W 4 x N D M 1 N i w x N D M 1 N X 0 m c X V v d D s s J n F 1 b 3 Q 7 U 2 V j d G l v b j E v S G 9 q Y T E v V G l w b y B j Y W 1 i a W F k b y 5 7 Q 2 9 s d W 1 u M T Q z N T c s M T Q z N T Z 9 J n F 1 b 3 Q 7 L C Z x d W 9 0 O 1 N l Y 3 R p b 2 4 x L 0 h v a m E x L 1 R p c G 8 g Y 2 F t Y m l h Z G 8 u e 0 N v b H V t b j E 0 M z U 4 L D E 0 M z U 3 f S Z x d W 9 0 O y w m c X V v d D t T Z W N 0 a W 9 u M S 9 I b 2 p h M S 9 U a X B v I G N h b W J p Y W R v L n t D b 2 x 1 b W 4 x N D M 1 O S w x N D M 1 O H 0 m c X V v d D s s J n F 1 b 3 Q 7 U 2 V j d G l v b j E v S G 9 q Y T E v V G l w b y B j Y W 1 i a W F k b y 5 7 Q 2 9 s d W 1 u M T Q z N j A s M T Q z N T l 9 J n F 1 b 3 Q 7 L C Z x d W 9 0 O 1 N l Y 3 R p b 2 4 x L 0 h v a m E x L 1 R p c G 8 g Y 2 F t Y m l h Z G 8 u e 0 N v b H V t b j E 0 M z Y x L D E 0 M z Y w f S Z x d W 9 0 O y w m c X V v d D t T Z W N 0 a W 9 u M S 9 I b 2 p h M S 9 U a X B v I G N h b W J p Y W R v L n t D b 2 x 1 b W 4 x N D M 2 M i w x N D M 2 M X 0 m c X V v d D s s J n F 1 b 3 Q 7 U 2 V j d G l v b j E v S G 9 q Y T E v V G l w b y B j Y W 1 i a W F k b y 5 7 Q 2 9 s d W 1 u M T Q z N j M s M T Q z N j J 9 J n F 1 b 3 Q 7 L C Z x d W 9 0 O 1 N l Y 3 R p b 2 4 x L 0 h v a m E x L 1 R p c G 8 g Y 2 F t Y m l h Z G 8 u e 0 N v b H V t b j E 0 M z Y 0 L D E 0 M z Y z f S Z x d W 9 0 O y w m c X V v d D t T Z W N 0 a W 9 u M S 9 I b 2 p h M S 9 U a X B v I G N h b W J p Y W R v L n t D b 2 x 1 b W 4 x N D M 2 N S w x N D M 2 N H 0 m c X V v d D s s J n F 1 b 3 Q 7 U 2 V j d G l v b j E v S G 9 q Y T E v V G l w b y B j Y W 1 i a W F k b y 5 7 Q 2 9 s d W 1 u M T Q z N j Y s M T Q z N j V 9 J n F 1 b 3 Q 7 L C Z x d W 9 0 O 1 N l Y 3 R p b 2 4 x L 0 h v a m E x L 1 R p c G 8 g Y 2 F t Y m l h Z G 8 u e 0 N v b H V t b j E 0 M z Y 3 L D E 0 M z Y 2 f S Z x d W 9 0 O y w m c X V v d D t T Z W N 0 a W 9 u M S 9 I b 2 p h M S 9 U a X B v I G N h b W J p Y W R v L n t D b 2 x 1 b W 4 x N D M 2 O C w x N D M 2 N 3 0 m c X V v d D s s J n F 1 b 3 Q 7 U 2 V j d G l v b j E v S G 9 q Y T E v V G l w b y B j Y W 1 i a W F k b y 5 7 Q 2 9 s d W 1 u M T Q z N j k s M T Q z N j h 9 J n F 1 b 3 Q 7 L C Z x d W 9 0 O 1 N l Y 3 R p b 2 4 x L 0 h v a m E x L 1 R p c G 8 g Y 2 F t Y m l h Z G 8 u e 0 N v b H V t b j E 0 M z c w L D E 0 M z Y 5 f S Z x d W 9 0 O y w m c X V v d D t T Z W N 0 a W 9 u M S 9 I b 2 p h M S 9 U a X B v I G N h b W J p Y W R v L n t D b 2 x 1 b W 4 x N D M 3 M S w x N D M 3 M H 0 m c X V v d D s s J n F 1 b 3 Q 7 U 2 V j d G l v b j E v S G 9 q Y T E v V G l w b y B j Y W 1 i a W F k b y 5 7 Q 2 9 s d W 1 u M T Q z N z I s M T Q z N z F 9 J n F 1 b 3 Q 7 L C Z x d W 9 0 O 1 N l Y 3 R p b 2 4 x L 0 h v a m E x L 1 R p c G 8 g Y 2 F t Y m l h Z G 8 u e 0 N v b H V t b j E 0 M z c z L D E 0 M z c y f S Z x d W 9 0 O y w m c X V v d D t T Z W N 0 a W 9 u M S 9 I b 2 p h M S 9 U a X B v I G N h b W J p Y W R v L n t D b 2 x 1 b W 4 x N D M 3 N C w x N D M 3 M 3 0 m c X V v d D s s J n F 1 b 3 Q 7 U 2 V j d G l v b j E v S G 9 q Y T E v V G l w b y B j Y W 1 i a W F k b y 5 7 Q 2 9 s d W 1 u M T Q z N z U s M T Q z N z R 9 J n F 1 b 3 Q 7 L C Z x d W 9 0 O 1 N l Y 3 R p b 2 4 x L 0 h v a m E x L 1 R p c G 8 g Y 2 F t Y m l h Z G 8 u e 0 N v b H V t b j E 0 M z c 2 L D E 0 M z c 1 f S Z x d W 9 0 O y w m c X V v d D t T Z W N 0 a W 9 u M S 9 I b 2 p h M S 9 U a X B v I G N h b W J p Y W R v L n t D b 2 x 1 b W 4 x N D M 3 N y w x N D M 3 N n 0 m c X V v d D s s J n F 1 b 3 Q 7 U 2 V j d G l v b j E v S G 9 q Y T E v V G l w b y B j Y W 1 i a W F k b y 5 7 Q 2 9 s d W 1 u M T Q z N z g s M T Q z N z d 9 J n F 1 b 3 Q 7 L C Z x d W 9 0 O 1 N l Y 3 R p b 2 4 x L 0 h v a m E x L 1 R p c G 8 g Y 2 F t Y m l h Z G 8 u e 0 N v b H V t b j E 0 M z c 5 L D E 0 M z c 4 f S Z x d W 9 0 O y w m c X V v d D t T Z W N 0 a W 9 u M S 9 I b 2 p h M S 9 U a X B v I G N h b W J p Y W R v L n t D b 2 x 1 b W 4 x N D M 4 M C w x N D M 3 O X 0 m c X V v d D s s J n F 1 b 3 Q 7 U 2 V j d G l v b j E v S G 9 q Y T E v V G l w b y B j Y W 1 i a W F k b y 5 7 Q 2 9 s d W 1 u M T Q z O D E s M T Q z O D B 9 J n F 1 b 3 Q 7 L C Z x d W 9 0 O 1 N l Y 3 R p b 2 4 x L 0 h v a m E x L 1 R p c G 8 g Y 2 F t Y m l h Z G 8 u e 0 N v b H V t b j E 0 M z g y L D E 0 M z g x f S Z x d W 9 0 O y w m c X V v d D t T Z W N 0 a W 9 u M S 9 I b 2 p h M S 9 U a X B v I G N h b W J p Y W R v L n t D b 2 x 1 b W 4 x N D M 4 M y w x N D M 4 M n 0 m c X V v d D s s J n F 1 b 3 Q 7 U 2 V j d G l v b j E v S G 9 q Y T E v V G l w b y B j Y W 1 i a W F k b y 5 7 Q 2 9 s d W 1 u M T Q z O D Q s M T Q z O D N 9 J n F 1 b 3 Q 7 L C Z x d W 9 0 O 1 N l Y 3 R p b 2 4 x L 0 h v a m E x L 1 R p c G 8 g Y 2 F t Y m l h Z G 8 u e 0 N v b H V t b j E 0 M z g 1 L D E 0 M z g 0 f S Z x d W 9 0 O y w m c X V v d D t T Z W N 0 a W 9 u M S 9 I b 2 p h M S 9 U a X B v I G N h b W J p Y W R v L n t D b 2 x 1 b W 4 x N D M 4 N i w x N D M 4 N X 0 m c X V v d D s s J n F 1 b 3 Q 7 U 2 V j d G l v b j E v S G 9 q Y T E v V G l w b y B j Y W 1 i a W F k b y 5 7 Q 2 9 s d W 1 u M T Q z O D c s M T Q z O D Z 9 J n F 1 b 3 Q 7 L C Z x d W 9 0 O 1 N l Y 3 R p b 2 4 x L 0 h v a m E x L 1 R p c G 8 g Y 2 F t Y m l h Z G 8 u e 0 N v b H V t b j E 0 M z g 4 L D E 0 M z g 3 f S Z x d W 9 0 O y w m c X V v d D t T Z W N 0 a W 9 u M S 9 I b 2 p h M S 9 U a X B v I G N h b W J p Y W R v L n t D b 2 x 1 b W 4 x N D M 4 O S w x N D M 4 O H 0 m c X V v d D s s J n F 1 b 3 Q 7 U 2 V j d G l v b j E v S G 9 q Y T E v V G l w b y B j Y W 1 i a W F k b y 5 7 Q 2 9 s d W 1 u M T Q z O T A s M T Q z O D l 9 J n F 1 b 3 Q 7 L C Z x d W 9 0 O 1 N l Y 3 R p b 2 4 x L 0 h v a m E x L 1 R p c G 8 g Y 2 F t Y m l h Z G 8 u e 0 N v b H V t b j E 0 M z k x L D E 0 M z k w f S Z x d W 9 0 O y w m c X V v d D t T Z W N 0 a W 9 u M S 9 I b 2 p h M S 9 U a X B v I G N h b W J p Y W R v L n t D b 2 x 1 b W 4 x N D M 5 M i w x N D M 5 M X 0 m c X V v d D s s J n F 1 b 3 Q 7 U 2 V j d G l v b j E v S G 9 q Y T E v V G l w b y B j Y W 1 i a W F k b y 5 7 Q 2 9 s d W 1 u M T Q z O T M s M T Q z O T J 9 J n F 1 b 3 Q 7 L C Z x d W 9 0 O 1 N l Y 3 R p b 2 4 x L 0 h v a m E x L 1 R p c G 8 g Y 2 F t Y m l h Z G 8 u e 0 N v b H V t b j E 0 M z k 0 L D E 0 M z k z f S Z x d W 9 0 O y w m c X V v d D t T Z W N 0 a W 9 u M S 9 I b 2 p h M S 9 U a X B v I G N h b W J p Y W R v L n t D b 2 x 1 b W 4 x N D M 5 N S w x N D M 5 N H 0 m c X V v d D s s J n F 1 b 3 Q 7 U 2 V j d G l v b j E v S G 9 q Y T E v V G l w b y B j Y W 1 i a W F k b y 5 7 Q 2 9 s d W 1 u M T Q z O T Y s M T Q z O T V 9 J n F 1 b 3 Q 7 L C Z x d W 9 0 O 1 N l Y 3 R p b 2 4 x L 0 h v a m E x L 1 R p c G 8 g Y 2 F t Y m l h Z G 8 u e 0 N v b H V t b j E 0 M z k 3 L D E 0 M z k 2 f S Z x d W 9 0 O y w m c X V v d D t T Z W N 0 a W 9 u M S 9 I b 2 p h M S 9 U a X B v I G N h b W J p Y W R v L n t D b 2 x 1 b W 4 x N D M 5 O C w x N D M 5 N 3 0 m c X V v d D s s J n F 1 b 3 Q 7 U 2 V j d G l v b j E v S G 9 q Y T E v V G l w b y B j Y W 1 i a W F k b y 5 7 Q 2 9 s d W 1 u M T Q z O T k s M T Q z O T h 9 J n F 1 b 3 Q 7 L C Z x d W 9 0 O 1 N l Y 3 R p b 2 4 x L 0 h v a m E x L 1 R p c G 8 g Y 2 F t Y m l h Z G 8 u e 0 N v b H V t b j E 0 N D A w L D E 0 M z k 5 f S Z x d W 9 0 O y w m c X V v d D t T Z W N 0 a W 9 u M S 9 I b 2 p h M S 9 U a X B v I G N h b W J p Y W R v L n t D b 2 x 1 b W 4 x N D Q w M S w x N D Q w M H 0 m c X V v d D s s J n F 1 b 3 Q 7 U 2 V j d G l v b j E v S G 9 q Y T E v V G l w b y B j Y W 1 i a W F k b y 5 7 Q 2 9 s d W 1 u M T Q 0 M D I s M T Q 0 M D F 9 J n F 1 b 3 Q 7 L C Z x d W 9 0 O 1 N l Y 3 R p b 2 4 x L 0 h v a m E x L 1 R p c G 8 g Y 2 F t Y m l h Z G 8 u e 0 N v b H V t b j E 0 N D A z L D E 0 N D A y f S Z x d W 9 0 O y w m c X V v d D t T Z W N 0 a W 9 u M S 9 I b 2 p h M S 9 U a X B v I G N h b W J p Y W R v L n t D b 2 x 1 b W 4 x N D Q w N C w x N D Q w M 3 0 m c X V v d D s s J n F 1 b 3 Q 7 U 2 V j d G l v b j E v S G 9 q Y T E v V G l w b y B j Y W 1 i a W F k b y 5 7 Q 2 9 s d W 1 u M T Q 0 M D U s M T Q 0 M D R 9 J n F 1 b 3 Q 7 L C Z x d W 9 0 O 1 N l Y 3 R p b 2 4 x L 0 h v a m E x L 1 R p c G 8 g Y 2 F t Y m l h Z G 8 u e 0 N v b H V t b j E 0 N D A 2 L D E 0 N D A 1 f S Z x d W 9 0 O y w m c X V v d D t T Z W N 0 a W 9 u M S 9 I b 2 p h M S 9 U a X B v I G N h b W J p Y W R v L n t D b 2 x 1 b W 4 x N D Q w N y w x N D Q w N n 0 m c X V v d D s s J n F 1 b 3 Q 7 U 2 V j d G l v b j E v S G 9 q Y T E v V G l w b y B j Y W 1 i a W F k b y 5 7 Q 2 9 s d W 1 u M T Q 0 M D g s M T Q 0 M D d 9 J n F 1 b 3 Q 7 L C Z x d W 9 0 O 1 N l Y 3 R p b 2 4 x L 0 h v a m E x L 1 R p c G 8 g Y 2 F t Y m l h Z G 8 u e 0 N v b H V t b j E 0 N D A 5 L D E 0 N D A 4 f S Z x d W 9 0 O y w m c X V v d D t T Z W N 0 a W 9 u M S 9 I b 2 p h M S 9 U a X B v I G N h b W J p Y W R v L n t D b 2 x 1 b W 4 x N D Q x M C w x N D Q w O X 0 m c X V v d D s s J n F 1 b 3 Q 7 U 2 V j d G l v b j E v S G 9 q Y T E v V G l w b y B j Y W 1 i a W F k b y 5 7 Q 2 9 s d W 1 u M T Q 0 M T E s M T Q 0 M T B 9 J n F 1 b 3 Q 7 L C Z x d W 9 0 O 1 N l Y 3 R p b 2 4 x L 0 h v a m E x L 1 R p c G 8 g Y 2 F t Y m l h Z G 8 u e 0 N v b H V t b j E 0 N D E y L D E 0 N D E x f S Z x d W 9 0 O y w m c X V v d D t T Z W N 0 a W 9 u M S 9 I b 2 p h M S 9 U a X B v I G N h b W J p Y W R v L n t D b 2 x 1 b W 4 x N D Q x M y w x N D Q x M n 0 m c X V v d D s s J n F 1 b 3 Q 7 U 2 V j d G l v b j E v S G 9 q Y T E v V G l w b y B j Y W 1 i a W F k b y 5 7 Q 2 9 s d W 1 u M T Q 0 M T Q s M T Q 0 M T N 9 J n F 1 b 3 Q 7 L C Z x d W 9 0 O 1 N l Y 3 R p b 2 4 x L 0 h v a m E x L 1 R p c G 8 g Y 2 F t Y m l h Z G 8 u e 0 N v b H V t b j E 0 N D E 1 L D E 0 N D E 0 f S Z x d W 9 0 O y w m c X V v d D t T Z W N 0 a W 9 u M S 9 I b 2 p h M S 9 U a X B v I G N h b W J p Y W R v L n t D b 2 x 1 b W 4 x N D Q x N i w x N D Q x N X 0 m c X V v d D s s J n F 1 b 3 Q 7 U 2 V j d G l v b j E v S G 9 q Y T E v V G l w b y B j Y W 1 i a W F k b y 5 7 Q 2 9 s d W 1 u M T Q 0 M T c s M T Q 0 M T Z 9 J n F 1 b 3 Q 7 L C Z x d W 9 0 O 1 N l Y 3 R p b 2 4 x L 0 h v a m E x L 1 R p c G 8 g Y 2 F t Y m l h Z G 8 u e 0 N v b H V t b j E 0 N D E 4 L D E 0 N D E 3 f S Z x d W 9 0 O y w m c X V v d D t T Z W N 0 a W 9 u M S 9 I b 2 p h M S 9 U a X B v I G N h b W J p Y W R v L n t D b 2 x 1 b W 4 x N D Q x O S w x N D Q x O H 0 m c X V v d D s s J n F 1 b 3 Q 7 U 2 V j d G l v b j E v S G 9 q Y T E v V G l w b y B j Y W 1 i a W F k b y 5 7 Q 2 9 s d W 1 u M T Q 0 M j A s M T Q 0 M T l 9 J n F 1 b 3 Q 7 L C Z x d W 9 0 O 1 N l Y 3 R p b 2 4 x L 0 h v a m E x L 1 R p c G 8 g Y 2 F t Y m l h Z G 8 u e 0 N v b H V t b j E 0 N D I x L D E 0 N D I w f S Z x d W 9 0 O y w m c X V v d D t T Z W N 0 a W 9 u M S 9 I b 2 p h M S 9 U a X B v I G N h b W J p Y W R v L n t D b 2 x 1 b W 4 x N D Q y M i w x N D Q y M X 0 m c X V v d D s s J n F 1 b 3 Q 7 U 2 V j d G l v b j E v S G 9 q Y T E v V G l w b y B j Y W 1 i a W F k b y 5 7 Q 2 9 s d W 1 u M T Q 0 M j M s M T Q 0 M j J 9 J n F 1 b 3 Q 7 L C Z x d W 9 0 O 1 N l Y 3 R p b 2 4 x L 0 h v a m E x L 1 R p c G 8 g Y 2 F t Y m l h Z G 8 u e 0 N v b H V t b j E 0 N D I 0 L D E 0 N D I z f S Z x d W 9 0 O y w m c X V v d D t T Z W N 0 a W 9 u M S 9 I b 2 p h M S 9 U a X B v I G N h b W J p Y W R v L n t D b 2 x 1 b W 4 x N D Q y N S w x N D Q y N H 0 m c X V v d D s s J n F 1 b 3 Q 7 U 2 V j d G l v b j E v S G 9 q Y T E v V G l w b y B j Y W 1 i a W F k b y 5 7 Q 2 9 s d W 1 u M T Q 0 M j Y s M T Q 0 M j V 9 J n F 1 b 3 Q 7 L C Z x d W 9 0 O 1 N l Y 3 R p b 2 4 x L 0 h v a m E x L 1 R p c G 8 g Y 2 F t Y m l h Z G 8 u e 0 N v b H V t b j E 0 N D I 3 L D E 0 N D I 2 f S Z x d W 9 0 O y w m c X V v d D t T Z W N 0 a W 9 u M S 9 I b 2 p h M S 9 U a X B v I G N h b W J p Y W R v L n t D b 2 x 1 b W 4 x N D Q y O C w x N D Q y N 3 0 m c X V v d D s s J n F 1 b 3 Q 7 U 2 V j d G l v b j E v S G 9 q Y T E v V G l w b y B j Y W 1 i a W F k b y 5 7 Q 2 9 s d W 1 u M T Q 0 M j k s M T Q 0 M j h 9 J n F 1 b 3 Q 7 L C Z x d W 9 0 O 1 N l Y 3 R p b 2 4 x L 0 h v a m E x L 1 R p c G 8 g Y 2 F t Y m l h Z G 8 u e 0 N v b H V t b j E 0 N D M w L D E 0 N D I 5 f S Z x d W 9 0 O y w m c X V v d D t T Z W N 0 a W 9 u M S 9 I b 2 p h M S 9 U a X B v I G N h b W J p Y W R v L n t D b 2 x 1 b W 4 x N D Q z M S w x N D Q z M H 0 m c X V v d D s s J n F 1 b 3 Q 7 U 2 V j d G l v b j E v S G 9 q Y T E v V G l w b y B j Y W 1 i a W F k b y 5 7 Q 2 9 s d W 1 u M T Q 0 M z I s M T Q 0 M z F 9 J n F 1 b 3 Q 7 L C Z x d W 9 0 O 1 N l Y 3 R p b 2 4 x L 0 h v a m E x L 1 R p c G 8 g Y 2 F t Y m l h Z G 8 u e 0 N v b H V t b j E 0 N D M z L D E 0 N D M y f S Z x d W 9 0 O y w m c X V v d D t T Z W N 0 a W 9 u M S 9 I b 2 p h M S 9 U a X B v I G N h b W J p Y W R v L n t D b 2 x 1 b W 4 x N D Q z N C w x N D Q z M 3 0 m c X V v d D s s J n F 1 b 3 Q 7 U 2 V j d G l v b j E v S G 9 q Y T E v V G l w b y B j Y W 1 i a W F k b y 5 7 Q 2 9 s d W 1 u M T Q 0 M z U s M T Q 0 M z R 9 J n F 1 b 3 Q 7 L C Z x d W 9 0 O 1 N l Y 3 R p b 2 4 x L 0 h v a m E x L 1 R p c G 8 g Y 2 F t Y m l h Z G 8 u e 0 N v b H V t b j E 0 N D M 2 L D E 0 N D M 1 f S Z x d W 9 0 O y w m c X V v d D t T Z W N 0 a W 9 u M S 9 I b 2 p h M S 9 U a X B v I G N h b W J p Y W R v L n t D b 2 x 1 b W 4 x N D Q z N y w x N D Q z N n 0 m c X V v d D s s J n F 1 b 3 Q 7 U 2 V j d G l v b j E v S G 9 q Y T E v V G l w b y B j Y W 1 i a W F k b y 5 7 Q 2 9 s d W 1 u M T Q 0 M z g s M T Q 0 M z d 9 J n F 1 b 3 Q 7 L C Z x d W 9 0 O 1 N l Y 3 R p b 2 4 x L 0 h v a m E x L 1 R p c G 8 g Y 2 F t Y m l h Z G 8 u e 0 N v b H V t b j E 0 N D M 5 L D E 0 N D M 4 f S Z x d W 9 0 O y w m c X V v d D t T Z W N 0 a W 9 u M S 9 I b 2 p h M S 9 U a X B v I G N h b W J p Y W R v L n t D b 2 x 1 b W 4 x N D Q 0 M C w x N D Q z O X 0 m c X V v d D s s J n F 1 b 3 Q 7 U 2 V j d G l v b j E v S G 9 q Y T E v V G l w b y B j Y W 1 i a W F k b y 5 7 Q 2 9 s d W 1 u M T Q 0 N D E s M T Q 0 N D B 9 J n F 1 b 3 Q 7 L C Z x d W 9 0 O 1 N l Y 3 R p b 2 4 x L 0 h v a m E x L 1 R p c G 8 g Y 2 F t Y m l h Z G 8 u e 0 N v b H V t b j E 0 N D Q y L D E 0 N D Q x f S Z x d W 9 0 O y w m c X V v d D t T Z W N 0 a W 9 u M S 9 I b 2 p h M S 9 U a X B v I G N h b W J p Y W R v L n t D b 2 x 1 b W 4 x N D Q 0 M y w x N D Q 0 M n 0 m c X V v d D s s J n F 1 b 3 Q 7 U 2 V j d G l v b j E v S G 9 q Y T E v V G l w b y B j Y W 1 i a W F k b y 5 7 Q 2 9 s d W 1 u M T Q 0 N D Q s M T Q 0 N D N 9 J n F 1 b 3 Q 7 L C Z x d W 9 0 O 1 N l Y 3 R p b 2 4 x L 0 h v a m E x L 1 R p c G 8 g Y 2 F t Y m l h Z G 8 u e 0 N v b H V t b j E 0 N D Q 1 L D E 0 N D Q 0 f S Z x d W 9 0 O y w m c X V v d D t T Z W N 0 a W 9 u M S 9 I b 2 p h M S 9 U a X B v I G N h b W J p Y W R v L n t D b 2 x 1 b W 4 x N D Q 0 N i w x N D Q 0 N X 0 m c X V v d D s s J n F 1 b 3 Q 7 U 2 V j d G l v b j E v S G 9 q Y T E v V G l w b y B j Y W 1 i a W F k b y 5 7 Q 2 9 s d W 1 u M T Q 0 N D c s M T Q 0 N D Z 9 J n F 1 b 3 Q 7 L C Z x d W 9 0 O 1 N l Y 3 R p b 2 4 x L 0 h v a m E x L 1 R p c G 8 g Y 2 F t Y m l h Z G 8 u e 0 N v b H V t b j E 0 N D Q 4 L D E 0 N D Q 3 f S Z x d W 9 0 O y w m c X V v d D t T Z W N 0 a W 9 u M S 9 I b 2 p h M S 9 U a X B v I G N h b W J p Y W R v L n t D b 2 x 1 b W 4 x N D Q 0 O S w x N D Q 0 O H 0 m c X V v d D s s J n F 1 b 3 Q 7 U 2 V j d G l v b j E v S G 9 q Y T E v V G l w b y B j Y W 1 i a W F k b y 5 7 Q 2 9 s d W 1 u M T Q 0 N T A s M T Q 0 N D l 9 J n F 1 b 3 Q 7 L C Z x d W 9 0 O 1 N l Y 3 R p b 2 4 x L 0 h v a m E x L 1 R p c G 8 g Y 2 F t Y m l h Z G 8 u e 0 N v b H V t b j E 0 N D U x L D E 0 N D U w f S Z x d W 9 0 O y w m c X V v d D t T Z W N 0 a W 9 u M S 9 I b 2 p h M S 9 U a X B v I G N h b W J p Y W R v L n t D b 2 x 1 b W 4 x N D Q 1 M i w x N D Q 1 M X 0 m c X V v d D s s J n F 1 b 3 Q 7 U 2 V j d G l v b j E v S G 9 q Y T E v V G l w b y B j Y W 1 i a W F k b y 5 7 Q 2 9 s d W 1 u M T Q 0 N T M s M T Q 0 N T J 9 J n F 1 b 3 Q 7 L C Z x d W 9 0 O 1 N l Y 3 R p b 2 4 x L 0 h v a m E x L 1 R p c G 8 g Y 2 F t Y m l h Z G 8 u e 0 N v b H V t b j E 0 N D U 0 L D E 0 N D U z f S Z x d W 9 0 O y w m c X V v d D t T Z W N 0 a W 9 u M S 9 I b 2 p h M S 9 U a X B v I G N h b W J p Y W R v L n t D b 2 x 1 b W 4 x N D Q 1 N S w x N D Q 1 N H 0 m c X V v d D s s J n F 1 b 3 Q 7 U 2 V j d G l v b j E v S G 9 q Y T E v V G l w b y B j Y W 1 i a W F k b y 5 7 Q 2 9 s d W 1 u M T Q 0 N T Y s M T Q 0 N T V 9 J n F 1 b 3 Q 7 L C Z x d W 9 0 O 1 N l Y 3 R p b 2 4 x L 0 h v a m E x L 1 R p c G 8 g Y 2 F t Y m l h Z G 8 u e 0 N v b H V t b j E 0 N D U 3 L D E 0 N D U 2 f S Z x d W 9 0 O y w m c X V v d D t T Z W N 0 a W 9 u M S 9 I b 2 p h M S 9 U a X B v I G N h b W J p Y W R v L n t D b 2 x 1 b W 4 x N D Q 1 O C w x N D Q 1 N 3 0 m c X V v d D s s J n F 1 b 3 Q 7 U 2 V j d G l v b j E v S G 9 q Y T E v V G l w b y B j Y W 1 i a W F k b y 5 7 Q 2 9 s d W 1 u M T Q 0 N T k s M T Q 0 N T h 9 J n F 1 b 3 Q 7 L C Z x d W 9 0 O 1 N l Y 3 R p b 2 4 x L 0 h v a m E x L 1 R p c G 8 g Y 2 F t Y m l h Z G 8 u e 0 N v b H V t b j E 0 N D Y w L D E 0 N D U 5 f S Z x d W 9 0 O y w m c X V v d D t T Z W N 0 a W 9 u M S 9 I b 2 p h M S 9 U a X B v I G N h b W J p Y W R v L n t D b 2 x 1 b W 4 x N D Q 2 M S w x N D Q 2 M H 0 m c X V v d D s s J n F 1 b 3 Q 7 U 2 V j d G l v b j E v S G 9 q Y T E v V G l w b y B j Y W 1 i a W F k b y 5 7 Q 2 9 s d W 1 u M T Q 0 N j I s M T Q 0 N j F 9 J n F 1 b 3 Q 7 L C Z x d W 9 0 O 1 N l Y 3 R p b 2 4 x L 0 h v a m E x L 1 R p c G 8 g Y 2 F t Y m l h Z G 8 u e 0 N v b H V t b j E 0 N D Y z L D E 0 N D Y y f S Z x d W 9 0 O y w m c X V v d D t T Z W N 0 a W 9 u M S 9 I b 2 p h M S 9 U a X B v I G N h b W J p Y W R v L n t D b 2 x 1 b W 4 x N D Q 2 N C w x N D Q 2 M 3 0 m c X V v d D s s J n F 1 b 3 Q 7 U 2 V j d G l v b j E v S G 9 q Y T E v V G l w b y B j Y W 1 i a W F k b y 5 7 Q 2 9 s d W 1 u M T Q 0 N j U s M T Q 0 N j R 9 J n F 1 b 3 Q 7 L C Z x d W 9 0 O 1 N l Y 3 R p b 2 4 x L 0 h v a m E x L 1 R p c G 8 g Y 2 F t Y m l h Z G 8 u e 0 N v b H V t b j E 0 N D Y 2 L D E 0 N D Y 1 f S Z x d W 9 0 O y w m c X V v d D t T Z W N 0 a W 9 u M S 9 I b 2 p h M S 9 U a X B v I G N h b W J p Y W R v L n t D b 2 x 1 b W 4 x N D Q 2 N y w x N D Q 2 N n 0 m c X V v d D s s J n F 1 b 3 Q 7 U 2 V j d G l v b j E v S G 9 q Y T E v V G l w b y B j Y W 1 i a W F k b y 5 7 Q 2 9 s d W 1 u M T Q 0 N j g s M T Q 0 N j d 9 J n F 1 b 3 Q 7 L C Z x d W 9 0 O 1 N l Y 3 R p b 2 4 x L 0 h v a m E x L 1 R p c G 8 g Y 2 F t Y m l h Z G 8 u e 0 N v b H V t b j E 0 N D Y 5 L D E 0 N D Y 4 f S Z x d W 9 0 O y w m c X V v d D t T Z W N 0 a W 9 u M S 9 I b 2 p h M S 9 U a X B v I G N h b W J p Y W R v L n t D b 2 x 1 b W 4 x N D Q 3 M C w x N D Q 2 O X 0 m c X V v d D s s J n F 1 b 3 Q 7 U 2 V j d G l v b j E v S G 9 q Y T E v V G l w b y B j Y W 1 i a W F k b y 5 7 Q 2 9 s d W 1 u M T Q 0 N z E s M T Q 0 N z B 9 J n F 1 b 3 Q 7 L C Z x d W 9 0 O 1 N l Y 3 R p b 2 4 x L 0 h v a m E x L 1 R p c G 8 g Y 2 F t Y m l h Z G 8 u e 0 N v b H V t b j E 0 N D c y L D E 0 N D c x f S Z x d W 9 0 O y w m c X V v d D t T Z W N 0 a W 9 u M S 9 I b 2 p h M S 9 U a X B v I G N h b W J p Y W R v L n t D b 2 x 1 b W 4 x N D Q 3 M y w x N D Q 3 M n 0 m c X V v d D s s J n F 1 b 3 Q 7 U 2 V j d G l v b j E v S G 9 q Y T E v V G l w b y B j Y W 1 i a W F k b y 5 7 Q 2 9 s d W 1 u M T Q 0 N z Q s M T Q 0 N z N 9 J n F 1 b 3 Q 7 L C Z x d W 9 0 O 1 N l Y 3 R p b 2 4 x L 0 h v a m E x L 1 R p c G 8 g Y 2 F t Y m l h Z G 8 u e 0 N v b H V t b j E 0 N D c 1 L D E 0 N D c 0 f S Z x d W 9 0 O y w m c X V v d D t T Z W N 0 a W 9 u M S 9 I b 2 p h M S 9 U a X B v I G N h b W J p Y W R v L n t D b 2 x 1 b W 4 x N D Q 3 N i w x N D Q 3 N X 0 m c X V v d D s s J n F 1 b 3 Q 7 U 2 V j d G l v b j E v S G 9 q Y T E v V G l w b y B j Y W 1 i a W F k b y 5 7 Q 2 9 s d W 1 u M T Q 0 N z c s M T Q 0 N z Z 9 J n F 1 b 3 Q 7 L C Z x d W 9 0 O 1 N l Y 3 R p b 2 4 x L 0 h v a m E x L 1 R p c G 8 g Y 2 F t Y m l h Z G 8 u e 0 N v b H V t b j E 0 N D c 4 L D E 0 N D c 3 f S Z x d W 9 0 O y w m c X V v d D t T Z W N 0 a W 9 u M S 9 I b 2 p h M S 9 U a X B v I G N h b W J p Y W R v L n t D b 2 x 1 b W 4 x N D Q 3 O S w x N D Q 3 O H 0 m c X V v d D s s J n F 1 b 3 Q 7 U 2 V j d G l v b j E v S G 9 q Y T E v V G l w b y B j Y W 1 i a W F k b y 5 7 Q 2 9 s d W 1 u M T Q 0 O D A s M T Q 0 N z l 9 J n F 1 b 3 Q 7 L C Z x d W 9 0 O 1 N l Y 3 R p b 2 4 x L 0 h v a m E x L 1 R p c G 8 g Y 2 F t Y m l h Z G 8 u e 0 N v b H V t b j E 0 N D g x L D E 0 N D g w f S Z x d W 9 0 O y w m c X V v d D t T Z W N 0 a W 9 u M S 9 I b 2 p h M S 9 U a X B v I G N h b W J p Y W R v L n t D b 2 x 1 b W 4 x N D Q 4 M i w x N D Q 4 M X 0 m c X V v d D s s J n F 1 b 3 Q 7 U 2 V j d G l v b j E v S G 9 q Y T E v V G l w b y B j Y W 1 i a W F k b y 5 7 Q 2 9 s d W 1 u M T Q 0 O D M s M T Q 0 O D J 9 J n F 1 b 3 Q 7 L C Z x d W 9 0 O 1 N l Y 3 R p b 2 4 x L 0 h v a m E x L 1 R p c G 8 g Y 2 F t Y m l h Z G 8 u e 0 N v b H V t b j E 0 N D g 0 L D E 0 N D g z f S Z x d W 9 0 O y w m c X V v d D t T Z W N 0 a W 9 u M S 9 I b 2 p h M S 9 U a X B v I G N h b W J p Y W R v L n t D b 2 x 1 b W 4 x N D Q 4 N S w x N D Q 4 N H 0 m c X V v d D s s J n F 1 b 3 Q 7 U 2 V j d G l v b j E v S G 9 q Y T E v V G l w b y B j Y W 1 i a W F k b y 5 7 Q 2 9 s d W 1 u M T Q 0 O D Y s M T Q 0 O D V 9 J n F 1 b 3 Q 7 L C Z x d W 9 0 O 1 N l Y 3 R p b 2 4 x L 0 h v a m E x L 1 R p c G 8 g Y 2 F t Y m l h Z G 8 u e 0 N v b H V t b j E 0 N D g 3 L D E 0 N D g 2 f S Z x d W 9 0 O y w m c X V v d D t T Z W N 0 a W 9 u M S 9 I b 2 p h M S 9 U a X B v I G N h b W J p Y W R v L n t D b 2 x 1 b W 4 x N D Q 4 O C w x N D Q 4 N 3 0 m c X V v d D s s J n F 1 b 3 Q 7 U 2 V j d G l v b j E v S G 9 q Y T E v V G l w b y B j Y W 1 i a W F k b y 5 7 Q 2 9 s d W 1 u M T Q 0 O D k s M T Q 0 O D h 9 J n F 1 b 3 Q 7 L C Z x d W 9 0 O 1 N l Y 3 R p b 2 4 x L 0 h v a m E x L 1 R p c G 8 g Y 2 F t Y m l h Z G 8 u e 0 N v b H V t b j E 0 N D k w L D E 0 N D g 5 f S Z x d W 9 0 O y w m c X V v d D t T Z W N 0 a W 9 u M S 9 I b 2 p h M S 9 U a X B v I G N h b W J p Y W R v L n t D b 2 x 1 b W 4 x N D Q 5 M S w x N D Q 5 M H 0 m c X V v d D s s J n F 1 b 3 Q 7 U 2 V j d G l v b j E v S G 9 q Y T E v V G l w b y B j Y W 1 i a W F k b y 5 7 Q 2 9 s d W 1 u M T Q 0 O T I s M T Q 0 O T F 9 J n F 1 b 3 Q 7 L C Z x d W 9 0 O 1 N l Y 3 R p b 2 4 x L 0 h v a m E x L 1 R p c G 8 g Y 2 F t Y m l h Z G 8 u e 0 N v b H V t b j E 0 N D k z L D E 0 N D k y f S Z x d W 9 0 O y w m c X V v d D t T Z W N 0 a W 9 u M S 9 I b 2 p h M S 9 U a X B v I G N h b W J p Y W R v L n t D b 2 x 1 b W 4 x N D Q 5 N C w x N D Q 5 M 3 0 m c X V v d D s s J n F 1 b 3 Q 7 U 2 V j d G l v b j E v S G 9 q Y T E v V G l w b y B j Y W 1 i a W F k b y 5 7 Q 2 9 s d W 1 u M T Q 0 O T U s M T Q 0 O T R 9 J n F 1 b 3 Q 7 L C Z x d W 9 0 O 1 N l Y 3 R p b 2 4 x L 0 h v a m E x L 1 R p c G 8 g Y 2 F t Y m l h Z G 8 u e 0 N v b H V t b j E 0 N D k 2 L D E 0 N D k 1 f S Z x d W 9 0 O y w m c X V v d D t T Z W N 0 a W 9 u M S 9 I b 2 p h M S 9 U a X B v I G N h b W J p Y W R v L n t D b 2 x 1 b W 4 x N D Q 5 N y w x N D Q 5 N n 0 m c X V v d D s s J n F 1 b 3 Q 7 U 2 V j d G l v b j E v S G 9 q Y T E v V G l w b y B j Y W 1 i a W F k b y 5 7 Q 2 9 s d W 1 u M T Q 0 O T g s M T Q 0 O T d 9 J n F 1 b 3 Q 7 L C Z x d W 9 0 O 1 N l Y 3 R p b 2 4 x L 0 h v a m E x L 1 R p c G 8 g Y 2 F t Y m l h Z G 8 u e 0 N v b H V t b j E 0 N D k 5 L D E 0 N D k 4 f S Z x d W 9 0 O y w m c X V v d D t T Z W N 0 a W 9 u M S 9 I b 2 p h M S 9 U a X B v I G N h b W J p Y W R v L n t D b 2 x 1 b W 4 x N D U w M C w x N D Q 5 O X 0 m c X V v d D s s J n F 1 b 3 Q 7 U 2 V j d G l v b j E v S G 9 q Y T E v V G l w b y B j Y W 1 i a W F k b y 5 7 Q 2 9 s d W 1 u M T Q 1 M D E s M T Q 1 M D B 9 J n F 1 b 3 Q 7 L C Z x d W 9 0 O 1 N l Y 3 R p b 2 4 x L 0 h v a m E x L 1 R p c G 8 g Y 2 F t Y m l h Z G 8 u e 0 N v b H V t b j E 0 N T A y L D E 0 N T A x f S Z x d W 9 0 O y w m c X V v d D t T Z W N 0 a W 9 u M S 9 I b 2 p h M S 9 U a X B v I G N h b W J p Y W R v L n t D b 2 x 1 b W 4 x N D U w M y w x N D U w M n 0 m c X V v d D s s J n F 1 b 3 Q 7 U 2 V j d G l v b j E v S G 9 q Y T E v V G l w b y B j Y W 1 i a W F k b y 5 7 Q 2 9 s d W 1 u M T Q 1 M D Q s M T Q 1 M D N 9 J n F 1 b 3 Q 7 L C Z x d W 9 0 O 1 N l Y 3 R p b 2 4 x L 0 h v a m E x L 1 R p c G 8 g Y 2 F t Y m l h Z G 8 u e 0 N v b H V t b j E 0 N T A 1 L D E 0 N T A 0 f S Z x d W 9 0 O y w m c X V v d D t T Z W N 0 a W 9 u M S 9 I b 2 p h M S 9 U a X B v I G N h b W J p Y W R v L n t D b 2 x 1 b W 4 x N D U w N i w x N D U w N X 0 m c X V v d D s s J n F 1 b 3 Q 7 U 2 V j d G l v b j E v S G 9 q Y T E v V G l w b y B j Y W 1 i a W F k b y 5 7 Q 2 9 s d W 1 u M T Q 1 M D c s M T Q 1 M D Z 9 J n F 1 b 3 Q 7 L C Z x d W 9 0 O 1 N l Y 3 R p b 2 4 x L 0 h v a m E x L 1 R p c G 8 g Y 2 F t Y m l h Z G 8 u e 0 N v b H V t b j E 0 N T A 4 L D E 0 N T A 3 f S Z x d W 9 0 O y w m c X V v d D t T Z W N 0 a W 9 u M S 9 I b 2 p h M S 9 U a X B v I G N h b W J p Y W R v L n t D b 2 x 1 b W 4 x N D U w O S w x N D U w O H 0 m c X V v d D s s J n F 1 b 3 Q 7 U 2 V j d G l v b j E v S G 9 q Y T E v V G l w b y B j Y W 1 i a W F k b y 5 7 Q 2 9 s d W 1 u M T Q 1 M T A s M T Q 1 M D l 9 J n F 1 b 3 Q 7 L C Z x d W 9 0 O 1 N l Y 3 R p b 2 4 x L 0 h v a m E x L 1 R p c G 8 g Y 2 F t Y m l h Z G 8 u e 0 N v b H V t b j E 0 N T E x L D E 0 N T E w f S Z x d W 9 0 O y w m c X V v d D t T Z W N 0 a W 9 u M S 9 I b 2 p h M S 9 U a X B v I G N h b W J p Y W R v L n t D b 2 x 1 b W 4 x N D U x M i w x N D U x M X 0 m c X V v d D s s J n F 1 b 3 Q 7 U 2 V j d G l v b j E v S G 9 q Y T E v V G l w b y B j Y W 1 i a W F k b y 5 7 Q 2 9 s d W 1 u M T Q 1 M T M s M T Q 1 M T J 9 J n F 1 b 3 Q 7 L C Z x d W 9 0 O 1 N l Y 3 R p b 2 4 x L 0 h v a m E x L 1 R p c G 8 g Y 2 F t Y m l h Z G 8 u e 0 N v b H V t b j E 0 N T E 0 L D E 0 N T E z f S Z x d W 9 0 O y w m c X V v d D t T Z W N 0 a W 9 u M S 9 I b 2 p h M S 9 U a X B v I G N h b W J p Y W R v L n t D b 2 x 1 b W 4 x N D U x N S w x N D U x N H 0 m c X V v d D s s J n F 1 b 3 Q 7 U 2 V j d G l v b j E v S G 9 q Y T E v V G l w b y B j Y W 1 i a W F k b y 5 7 Q 2 9 s d W 1 u M T Q 1 M T Y s M T Q 1 M T V 9 J n F 1 b 3 Q 7 L C Z x d W 9 0 O 1 N l Y 3 R p b 2 4 x L 0 h v a m E x L 1 R p c G 8 g Y 2 F t Y m l h Z G 8 u e 0 N v b H V t b j E 0 N T E 3 L D E 0 N T E 2 f S Z x d W 9 0 O y w m c X V v d D t T Z W N 0 a W 9 u M S 9 I b 2 p h M S 9 U a X B v I G N h b W J p Y W R v L n t D b 2 x 1 b W 4 x N D U x O C w x N D U x N 3 0 m c X V v d D s s J n F 1 b 3 Q 7 U 2 V j d G l v b j E v S G 9 q Y T E v V G l w b y B j Y W 1 i a W F k b y 5 7 Q 2 9 s d W 1 u M T Q 1 M T k s M T Q 1 M T h 9 J n F 1 b 3 Q 7 L C Z x d W 9 0 O 1 N l Y 3 R p b 2 4 x L 0 h v a m E x L 1 R p c G 8 g Y 2 F t Y m l h Z G 8 u e 0 N v b H V t b j E 0 N T I w L D E 0 N T E 5 f S Z x d W 9 0 O y w m c X V v d D t T Z W N 0 a W 9 u M S 9 I b 2 p h M S 9 U a X B v I G N h b W J p Y W R v L n t D b 2 x 1 b W 4 x N D U y M S w x N D U y M H 0 m c X V v d D s s J n F 1 b 3 Q 7 U 2 V j d G l v b j E v S G 9 q Y T E v V G l w b y B j Y W 1 i a W F k b y 5 7 Q 2 9 s d W 1 u M T Q 1 M j I s M T Q 1 M j F 9 J n F 1 b 3 Q 7 L C Z x d W 9 0 O 1 N l Y 3 R p b 2 4 x L 0 h v a m E x L 1 R p c G 8 g Y 2 F t Y m l h Z G 8 u e 0 N v b H V t b j E 0 N T I z L D E 0 N T I y f S Z x d W 9 0 O y w m c X V v d D t T Z W N 0 a W 9 u M S 9 I b 2 p h M S 9 U a X B v I G N h b W J p Y W R v L n t D b 2 x 1 b W 4 x N D U y N C w x N D U y M 3 0 m c X V v d D s s J n F 1 b 3 Q 7 U 2 V j d G l v b j E v S G 9 q Y T E v V G l w b y B j Y W 1 i a W F k b y 5 7 Q 2 9 s d W 1 u M T Q 1 M j U s M T Q 1 M j R 9 J n F 1 b 3 Q 7 L C Z x d W 9 0 O 1 N l Y 3 R p b 2 4 x L 0 h v a m E x L 1 R p c G 8 g Y 2 F t Y m l h Z G 8 u e 0 N v b H V t b j E 0 N T I 2 L D E 0 N T I 1 f S Z x d W 9 0 O y w m c X V v d D t T Z W N 0 a W 9 u M S 9 I b 2 p h M S 9 U a X B v I G N h b W J p Y W R v L n t D b 2 x 1 b W 4 x N D U y N y w x N D U y N n 0 m c X V v d D s s J n F 1 b 3 Q 7 U 2 V j d G l v b j E v S G 9 q Y T E v V G l w b y B j Y W 1 i a W F k b y 5 7 Q 2 9 s d W 1 u M T Q 1 M j g s M T Q 1 M j d 9 J n F 1 b 3 Q 7 L C Z x d W 9 0 O 1 N l Y 3 R p b 2 4 x L 0 h v a m E x L 1 R p c G 8 g Y 2 F t Y m l h Z G 8 u e 0 N v b H V t b j E 0 N T I 5 L D E 0 N T I 4 f S Z x d W 9 0 O y w m c X V v d D t T Z W N 0 a W 9 u M S 9 I b 2 p h M S 9 U a X B v I G N h b W J p Y W R v L n t D b 2 x 1 b W 4 x N D U z M C w x N D U y O X 0 m c X V v d D s s J n F 1 b 3 Q 7 U 2 V j d G l v b j E v S G 9 q Y T E v V G l w b y B j Y W 1 i a W F k b y 5 7 Q 2 9 s d W 1 u M T Q 1 M z E s M T Q 1 M z B 9 J n F 1 b 3 Q 7 L C Z x d W 9 0 O 1 N l Y 3 R p b 2 4 x L 0 h v a m E x L 1 R p c G 8 g Y 2 F t Y m l h Z G 8 u e 0 N v b H V t b j E 0 N T M y L D E 0 N T M x f S Z x d W 9 0 O y w m c X V v d D t T Z W N 0 a W 9 u M S 9 I b 2 p h M S 9 U a X B v I G N h b W J p Y W R v L n t D b 2 x 1 b W 4 x N D U z M y w x N D U z M n 0 m c X V v d D s s J n F 1 b 3 Q 7 U 2 V j d G l v b j E v S G 9 q Y T E v V G l w b y B j Y W 1 i a W F k b y 5 7 Q 2 9 s d W 1 u M T Q 1 M z Q s M T Q 1 M z N 9 J n F 1 b 3 Q 7 L C Z x d W 9 0 O 1 N l Y 3 R p b 2 4 x L 0 h v a m E x L 1 R p c G 8 g Y 2 F t Y m l h Z G 8 u e 0 N v b H V t b j E 0 N T M 1 L D E 0 N T M 0 f S Z x d W 9 0 O y w m c X V v d D t T Z W N 0 a W 9 u M S 9 I b 2 p h M S 9 U a X B v I G N h b W J p Y W R v L n t D b 2 x 1 b W 4 x N D U z N i w x N D U z N X 0 m c X V v d D s s J n F 1 b 3 Q 7 U 2 V j d G l v b j E v S G 9 q Y T E v V G l w b y B j Y W 1 i a W F k b y 5 7 Q 2 9 s d W 1 u M T Q 1 M z c s M T Q 1 M z Z 9 J n F 1 b 3 Q 7 L C Z x d W 9 0 O 1 N l Y 3 R p b 2 4 x L 0 h v a m E x L 1 R p c G 8 g Y 2 F t Y m l h Z G 8 u e 0 N v b H V t b j E 0 N T M 4 L D E 0 N T M 3 f S Z x d W 9 0 O y w m c X V v d D t T Z W N 0 a W 9 u M S 9 I b 2 p h M S 9 U a X B v I G N h b W J p Y W R v L n t D b 2 x 1 b W 4 x N D U z O S w x N D U z O H 0 m c X V v d D s s J n F 1 b 3 Q 7 U 2 V j d G l v b j E v S G 9 q Y T E v V G l w b y B j Y W 1 i a W F k b y 5 7 Q 2 9 s d W 1 u M T Q 1 N D A s M T Q 1 M z l 9 J n F 1 b 3 Q 7 L C Z x d W 9 0 O 1 N l Y 3 R p b 2 4 x L 0 h v a m E x L 1 R p c G 8 g Y 2 F t Y m l h Z G 8 u e 0 N v b H V t b j E 0 N T Q x L D E 0 N T Q w f S Z x d W 9 0 O y w m c X V v d D t T Z W N 0 a W 9 u M S 9 I b 2 p h M S 9 U a X B v I G N h b W J p Y W R v L n t D b 2 x 1 b W 4 x N D U 0 M i w x N D U 0 M X 0 m c X V v d D s s J n F 1 b 3 Q 7 U 2 V j d G l v b j E v S G 9 q Y T E v V G l w b y B j Y W 1 i a W F k b y 5 7 Q 2 9 s d W 1 u M T Q 1 N D M s M T Q 1 N D J 9 J n F 1 b 3 Q 7 L C Z x d W 9 0 O 1 N l Y 3 R p b 2 4 x L 0 h v a m E x L 1 R p c G 8 g Y 2 F t Y m l h Z G 8 u e 0 N v b H V t b j E 0 N T Q 0 L D E 0 N T Q z f S Z x d W 9 0 O y w m c X V v d D t T Z W N 0 a W 9 u M S 9 I b 2 p h M S 9 U a X B v I G N h b W J p Y W R v L n t D b 2 x 1 b W 4 x N D U 0 N S w x N D U 0 N H 0 m c X V v d D s s J n F 1 b 3 Q 7 U 2 V j d G l v b j E v S G 9 q Y T E v V G l w b y B j Y W 1 i a W F k b y 5 7 Q 2 9 s d W 1 u M T Q 1 N D Y s M T Q 1 N D V 9 J n F 1 b 3 Q 7 L C Z x d W 9 0 O 1 N l Y 3 R p b 2 4 x L 0 h v a m E x L 1 R p c G 8 g Y 2 F t Y m l h Z G 8 u e 0 N v b H V t b j E 0 N T Q 3 L D E 0 N T Q 2 f S Z x d W 9 0 O y w m c X V v d D t T Z W N 0 a W 9 u M S 9 I b 2 p h M S 9 U a X B v I G N h b W J p Y W R v L n t D b 2 x 1 b W 4 x N D U 0 O C w x N D U 0 N 3 0 m c X V v d D s s J n F 1 b 3 Q 7 U 2 V j d G l v b j E v S G 9 q Y T E v V G l w b y B j Y W 1 i a W F k b y 5 7 Q 2 9 s d W 1 u M T Q 1 N D k s M T Q 1 N D h 9 J n F 1 b 3 Q 7 L C Z x d W 9 0 O 1 N l Y 3 R p b 2 4 x L 0 h v a m E x L 1 R p c G 8 g Y 2 F t Y m l h Z G 8 u e 0 N v b H V t b j E 0 N T U w L D E 0 N T Q 5 f S Z x d W 9 0 O y w m c X V v d D t T Z W N 0 a W 9 u M S 9 I b 2 p h M S 9 U a X B v I G N h b W J p Y W R v L n t D b 2 x 1 b W 4 x N D U 1 M S w x N D U 1 M H 0 m c X V v d D s s J n F 1 b 3 Q 7 U 2 V j d G l v b j E v S G 9 q Y T E v V G l w b y B j Y W 1 i a W F k b y 5 7 Q 2 9 s d W 1 u M T Q 1 N T I s M T Q 1 N T F 9 J n F 1 b 3 Q 7 L C Z x d W 9 0 O 1 N l Y 3 R p b 2 4 x L 0 h v a m E x L 1 R p c G 8 g Y 2 F t Y m l h Z G 8 u e 0 N v b H V t b j E 0 N T U z L D E 0 N T U y f S Z x d W 9 0 O y w m c X V v d D t T Z W N 0 a W 9 u M S 9 I b 2 p h M S 9 U a X B v I G N h b W J p Y W R v L n t D b 2 x 1 b W 4 x N D U 1 N C w x N D U 1 M 3 0 m c X V v d D s s J n F 1 b 3 Q 7 U 2 V j d G l v b j E v S G 9 q Y T E v V G l w b y B j Y W 1 i a W F k b y 5 7 Q 2 9 s d W 1 u M T Q 1 N T U s M T Q 1 N T R 9 J n F 1 b 3 Q 7 L C Z x d W 9 0 O 1 N l Y 3 R p b 2 4 x L 0 h v a m E x L 1 R p c G 8 g Y 2 F t Y m l h Z G 8 u e 0 N v b H V t b j E 0 N T U 2 L D E 0 N T U 1 f S Z x d W 9 0 O y w m c X V v d D t T Z W N 0 a W 9 u M S 9 I b 2 p h M S 9 U a X B v I G N h b W J p Y W R v L n t D b 2 x 1 b W 4 x N D U 1 N y w x N D U 1 N n 0 m c X V v d D s s J n F 1 b 3 Q 7 U 2 V j d G l v b j E v S G 9 q Y T E v V G l w b y B j Y W 1 i a W F k b y 5 7 Q 2 9 s d W 1 u M T Q 1 N T g s M T Q 1 N T d 9 J n F 1 b 3 Q 7 L C Z x d W 9 0 O 1 N l Y 3 R p b 2 4 x L 0 h v a m E x L 1 R p c G 8 g Y 2 F t Y m l h Z G 8 u e 0 N v b H V t b j E 0 N T U 5 L D E 0 N T U 4 f S Z x d W 9 0 O y w m c X V v d D t T Z W N 0 a W 9 u M S 9 I b 2 p h M S 9 U a X B v I G N h b W J p Y W R v L n t D b 2 x 1 b W 4 x N D U 2 M C w x N D U 1 O X 0 m c X V v d D s s J n F 1 b 3 Q 7 U 2 V j d G l v b j E v S G 9 q Y T E v V G l w b y B j Y W 1 i a W F k b y 5 7 Q 2 9 s d W 1 u M T Q 1 N j E s M T Q 1 N j B 9 J n F 1 b 3 Q 7 L C Z x d W 9 0 O 1 N l Y 3 R p b 2 4 x L 0 h v a m E x L 1 R p c G 8 g Y 2 F t Y m l h Z G 8 u e 0 N v b H V t b j E 0 N T Y y L D E 0 N T Y x f S Z x d W 9 0 O y w m c X V v d D t T Z W N 0 a W 9 u M S 9 I b 2 p h M S 9 U a X B v I G N h b W J p Y W R v L n t D b 2 x 1 b W 4 x N D U 2 M y w x N D U 2 M n 0 m c X V v d D s s J n F 1 b 3 Q 7 U 2 V j d G l v b j E v S G 9 q Y T E v V G l w b y B j Y W 1 i a W F k b y 5 7 Q 2 9 s d W 1 u M T Q 1 N j Q s M T Q 1 N j N 9 J n F 1 b 3 Q 7 L C Z x d W 9 0 O 1 N l Y 3 R p b 2 4 x L 0 h v a m E x L 1 R p c G 8 g Y 2 F t Y m l h Z G 8 u e 0 N v b H V t b j E 0 N T Y 1 L D E 0 N T Y 0 f S Z x d W 9 0 O y w m c X V v d D t T Z W N 0 a W 9 u M S 9 I b 2 p h M S 9 U a X B v I G N h b W J p Y W R v L n t D b 2 x 1 b W 4 x N D U 2 N i w x N D U 2 N X 0 m c X V v d D s s J n F 1 b 3 Q 7 U 2 V j d G l v b j E v S G 9 q Y T E v V G l w b y B j Y W 1 i a W F k b y 5 7 Q 2 9 s d W 1 u M T Q 1 N j c s M T Q 1 N j Z 9 J n F 1 b 3 Q 7 L C Z x d W 9 0 O 1 N l Y 3 R p b 2 4 x L 0 h v a m E x L 1 R p c G 8 g Y 2 F t Y m l h Z G 8 u e 0 N v b H V t b j E 0 N T Y 4 L D E 0 N T Y 3 f S Z x d W 9 0 O y w m c X V v d D t T Z W N 0 a W 9 u M S 9 I b 2 p h M S 9 U a X B v I G N h b W J p Y W R v L n t D b 2 x 1 b W 4 x N D U 2 O S w x N D U 2 O H 0 m c X V v d D s s J n F 1 b 3 Q 7 U 2 V j d G l v b j E v S G 9 q Y T E v V G l w b y B j Y W 1 i a W F k b y 5 7 Q 2 9 s d W 1 u M T Q 1 N z A s M T Q 1 N j l 9 J n F 1 b 3 Q 7 L C Z x d W 9 0 O 1 N l Y 3 R p b 2 4 x L 0 h v a m E x L 1 R p c G 8 g Y 2 F t Y m l h Z G 8 u e 0 N v b H V t b j E 0 N T c x L D E 0 N T c w f S Z x d W 9 0 O y w m c X V v d D t T Z W N 0 a W 9 u M S 9 I b 2 p h M S 9 U a X B v I G N h b W J p Y W R v L n t D b 2 x 1 b W 4 x N D U 3 M i w x N D U 3 M X 0 m c X V v d D s s J n F 1 b 3 Q 7 U 2 V j d G l v b j E v S G 9 q Y T E v V G l w b y B j Y W 1 i a W F k b y 5 7 Q 2 9 s d W 1 u M T Q 1 N z M s M T Q 1 N z J 9 J n F 1 b 3 Q 7 L C Z x d W 9 0 O 1 N l Y 3 R p b 2 4 x L 0 h v a m E x L 1 R p c G 8 g Y 2 F t Y m l h Z G 8 u e 0 N v b H V t b j E 0 N T c 0 L D E 0 N T c z f S Z x d W 9 0 O y w m c X V v d D t T Z W N 0 a W 9 u M S 9 I b 2 p h M S 9 U a X B v I G N h b W J p Y W R v L n t D b 2 x 1 b W 4 x N D U 3 N S w x N D U 3 N H 0 m c X V v d D s s J n F 1 b 3 Q 7 U 2 V j d G l v b j E v S G 9 q Y T E v V G l w b y B j Y W 1 i a W F k b y 5 7 Q 2 9 s d W 1 u M T Q 1 N z Y s M T Q 1 N z V 9 J n F 1 b 3 Q 7 L C Z x d W 9 0 O 1 N l Y 3 R p b 2 4 x L 0 h v a m E x L 1 R p c G 8 g Y 2 F t Y m l h Z G 8 u e 0 N v b H V t b j E 0 N T c 3 L D E 0 N T c 2 f S Z x d W 9 0 O y w m c X V v d D t T Z W N 0 a W 9 u M S 9 I b 2 p h M S 9 U a X B v I G N h b W J p Y W R v L n t D b 2 x 1 b W 4 x N D U 3 O C w x N D U 3 N 3 0 m c X V v d D s s J n F 1 b 3 Q 7 U 2 V j d G l v b j E v S G 9 q Y T E v V G l w b y B j Y W 1 i a W F k b y 5 7 Q 2 9 s d W 1 u M T Q 1 N z k s M T Q 1 N z h 9 J n F 1 b 3 Q 7 L C Z x d W 9 0 O 1 N l Y 3 R p b 2 4 x L 0 h v a m E x L 1 R p c G 8 g Y 2 F t Y m l h Z G 8 u e 0 N v b H V t b j E 0 N T g w L D E 0 N T c 5 f S Z x d W 9 0 O y w m c X V v d D t T Z W N 0 a W 9 u M S 9 I b 2 p h M S 9 U a X B v I G N h b W J p Y W R v L n t D b 2 x 1 b W 4 x N D U 4 M S w x N D U 4 M H 0 m c X V v d D s s J n F 1 b 3 Q 7 U 2 V j d G l v b j E v S G 9 q Y T E v V G l w b y B j Y W 1 i a W F k b y 5 7 Q 2 9 s d W 1 u M T Q 1 O D I s M T Q 1 O D F 9 J n F 1 b 3 Q 7 L C Z x d W 9 0 O 1 N l Y 3 R p b 2 4 x L 0 h v a m E x L 1 R p c G 8 g Y 2 F t Y m l h Z G 8 u e 0 N v b H V t b j E 0 N T g z L D E 0 N T g y f S Z x d W 9 0 O y w m c X V v d D t T Z W N 0 a W 9 u M S 9 I b 2 p h M S 9 U a X B v I G N h b W J p Y W R v L n t D b 2 x 1 b W 4 x N D U 4 N C w x N D U 4 M 3 0 m c X V v d D s s J n F 1 b 3 Q 7 U 2 V j d G l v b j E v S G 9 q Y T E v V G l w b y B j Y W 1 i a W F k b y 5 7 Q 2 9 s d W 1 u M T Q 1 O D U s M T Q 1 O D R 9 J n F 1 b 3 Q 7 L C Z x d W 9 0 O 1 N l Y 3 R p b 2 4 x L 0 h v a m E x L 1 R p c G 8 g Y 2 F t Y m l h Z G 8 u e 0 N v b H V t b j E 0 N T g 2 L D E 0 N T g 1 f S Z x d W 9 0 O y w m c X V v d D t T Z W N 0 a W 9 u M S 9 I b 2 p h M S 9 U a X B v I G N h b W J p Y W R v L n t D b 2 x 1 b W 4 x N D U 4 N y w x N D U 4 N n 0 m c X V v d D s s J n F 1 b 3 Q 7 U 2 V j d G l v b j E v S G 9 q Y T E v V G l w b y B j Y W 1 i a W F k b y 5 7 Q 2 9 s d W 1 u M T Q 1 O D g s M T Q 1 O D d 9 J n F 1 b 3 Q 7 L C Z x d W 9 0 O 1 N l Y 3 R p b 2 4 x L 0 h v a m E x L 1 R p c G 8 g Y 2 F t Y m l h Z G 8 u e 0 N v b H V t b j E 0 N T g 5 L D E 0 N T g 4 f S Z x d W 9 0 O y w m c X V v d D t T Z W N 0 a W 9 u M S 9 I b 2 p h M S 9 U a X B v I G N h b W J p Y W R v L n t D b 2 x 1 b W 4 x N D U 5 M C w x N D U 4 O X 0 m c X V v d D s s J n F 1 b 3 Q 7 U 2 V j d G l v b j E v S G 9 q Y T E v V G l w b y B j Y W 1 i a W F k b y 5 7 Q 2 9 s d W 1 u M T Q 1 O T E s M T Q 1 O T B 9 J n F 1 b 3 Q 7 L C Z x d W 9 0 O 1 N l Y 3 R p b 2 4 x L 0 h v a m E x L 1 R p c G 8 g Y 2 F t Y m l h Z G 8 u e 0 N v b H V t b j E 0 N T k y L D E 0 N T k x f S Z x d W 9 0 O y w m c X V v d D t T Z W N 0 a W 9 u M S 9 I b 2 p h M S 9 U a X B v I G N h b W J p Y W R v L n t D b 2 x 1 b W 4 x N D U 5 M y w x N D U 5 M n 0 m c X V v d D s s J n F 1 b 3 Q 7 U 2 V j d G l v b j E v S G 9 q Y T E v V G l w b y B j Y W 1 i a W F k b y 5 7 Q 2 9 s d W 1 u M T Q 1 O T Q s M T Q 1 O T N 9 J n F 1 b 3 Q 7 L C Z x d W 9 0 O 1 N l Y 3 R p b 2 4 x L 0 h v a m E x L 1 R p c G 8 g Y 2 F t Y m l h Z G 8 u e 0 N v b H V t b j E 0 N T k 1 L D E 0 N T k 0 f S Z x d W 9 0 O y w m c X V v d D t T Z W N 0 a W 9 u M S 9 I b 2 p h M S 9 U a X B v I G N h b W J p Y W R v L n t D b 2 x 1 b W 4 x N D U 5 N i w x N D U 5 N X 0 m c X V v d D s s J n F 1 b 3 Q 7 U 2 V j d G l v b j E v S G 9 q Y T E v V G l w b y B j Y W 1 i a W F k b y 5 7 Q 2 9 s d W 1 u M T Q 1 O T c s M T Q 1 O T Z 9 J n F 1 b 3 Q 7 L C Z x d W 9 0 O 1 N l Y 3 R p b 2 4 x L 0 h v a m E x L 1 R p c G 8 g Y 2 F t Y m l h Z G 8 u e 0 N v b H V t b j E 0 N T k 4 L D E 0 N T k 3 f S Z x d W 9 0 O y w m c X V v d D t T Z W N 0 a W 9 u M S 9 I b 2 p h M S 9 U a X B v I G N h b W J p Y W R v L n t D b 2 x 1 b W 4 x N D U 5 O S w x N D U 5 O H 0 m c X V v d D s s J n F 1 b 3 Q 7 U 2 V j d G l v b j E v S G 9 q Y T E v V G l w b y B j Y W 1 i a W F k b y 5 7 Q 2 9 s d W 1 u M T Q 2 M D A s M T Q 1 O T l 9 J n F 1 b 3 Q 7 L C Z x d W 9 0 O 1 N l Y 3 R p b 2 4 x L 0 h v a m E x L 1 R p c G 8 g Y 2 F t Y m l h Z G 8 u e 0 N v b H V t b j E 0 N j A x L D E 0 N j A w f S Z x d W 9 0 O y w m c X V v d D t T Z W N 0 a W 9 u M S 9 I b 2 p h M S 9 U a X B v I G N h b W J p Y W R v L n t D b 2 x 1 b W 4 x N D Y w M i w x N D Y w M X 0 m c X V v d D s s J n F 1 b 3 Q 7 U 2 V j d G l v b j E v S G 9 q Y T E v V G l w b y B j Y W 1 i a W F k b y 5 7 Q 2 9 s d W 1 u M T Q 2 M D M s M T Q 2 M D J 9 J n F 1 b 3 Q 7 L C Z x d W 9 0 O 1 N l Y 3 R p b 2 4 x L 0 h v a m E x L 1 R p c G 8 g Y 2 F t Y m l h Z G 8 u e 0 N v b H V t b j E 0 N j A 0 L D E 0 N j A z f S Z x d W 9 0 O y w m c X V v d D t T Z W N 0 a W 9 u M S 9 I b 2 p h M S 9 U a X B v I G N h b W J p Y W R v L n t D b 2 x 1 b W 4 x N D Y w N S w x N D Y w N H 0 m c X V v d D s s J n F 1 b 3 Q 7 U 2 V j d G l v b j E v S G 9 q Y T E v V G l w b y B j Y W 1 i a W F k b y 5 7 Q 2 9 s d W 1 u M T Q 2 M D Y s M T Q 2 M D V 9 J n F 1 b 3 Q 7 L C Z x d W 9 0 O 1 N l Y 3 R p b 2 4 x L 0 h v a m E x L 1 R p c G 8 g Y 2 F t Y m l h Z G 8 u e 0 N v b H V t b j E 0 N j A 3 L D E 0 N j A 2 f S Z x d W 9 0 O y w m c X V v d D t T Z W N 0 a W 9 u M S 9 I b 2 p h M S 9 U a X B v I G N h b W J p Y W R v L n t D b 2 x 1 b W 4 x N D Y w O C w x N D Y w N 3 0 m c X V v d D s s J n F 1 b 3 Q 7 U 2 V j d G l v b j E v S G 9 q Y T E v V G l w b y B j Y W 1 i a W F k b y 5 7 Q 2 9 s d W 1 u M T Q 2 M D k s M T Q 2 M D h 9 J n F 1 b 3 Q 7 L C Z x d W 9 0 O 1 N l Y 3 R p b 2 4 x L 0 h v a m E x L 1 R p c G 8 g Y 2 F t Y m l h Z G 8 u e 0 N v b H V t b j E 0 N j E w L D E 0 N j A 5 f S Z x d W 9 0 O y w m c X V v d D t T Z W N 0 a W 9 u M S 9 I b 2 p h M S 9 U a X B v I G N h b W J p Y W R v L n t D b 2 x 1 b W 4 x N D Y x M S w x N D Y x M H 0 m c X V v d D s s J n F 1 b 3 Q 7 U 2 V j d G l v b j E v S G 9 q Y T E v V G l w b y B j Y W 1 i a W F k b y 5 7 Q 2 9 s d W 1 u M T Q 2 M T I s M T Q 2 M T F 9 J n F 1 b 3 Q 7 L C Z x d W 9 0 O 1 N l Y 3 R p b 2 4 x L 0 h v a m E x L 1 R p c G 8 g Y 2 F t Y m l h Z G 8 u e 0 N v b H V t b j E 0 N j E z L D E 0 N j E y f S Z x d W 9 0 O y w m c X V v d D t T Z W N 0 a W 9 u M S 9 I b 2 p h M S 9 U a X B v I G N h b W J p Y W R v L n t D b 2 x 1 b W 4 x N D Y x N C w x N D Y x M 3 0 m c X V v d D s s J n F 1 b 3 Q 7 U 2 V j d G l v b j E v S G 9 q Y T E v V G l w b y B j Y W 1 i a W F k b y 5 7 Q 2 9 s d W 1 u M T Q 2 M T U s M T Q 2 M T R 9 J n F 1 b 3 Q 7 L C Z x d W 9 0 O 1 N l Y 3 R p b 2 4 x L 0 h v a m E x L 1 R p c G 8 g Y 2 F t Y m l h Z G 8 u e 0 N v b H V t b j E 0 N j E 2 L D E 0 N j E 1 f S Z x d W 9 0 O y w m c X V v d D t T Z W N 0 a W 9 u M S 9 I b 2 p h M S 9 U a X B v I G N h b W J p Y W R v L n t D b 2 x 1 b W 4 x N D Y x N y w x N D Y x N n 0 m c X V v d D s s J n F 1 b 3 Q 7 U 2 V j d G l v b j E v S G 9 q Y T E v V G l w b y B j Y W 1 i a W F k b y 5 7 Q 2 9 s d W 1 u M T Q 2 M T g s M T Q 2 M T d 9 J n F 1 b 3 Q 7 L C Z x d W 9 0 O 1 N l Y 3 R p b 2 4 x L 0 h v a m E x L 1 R p c G 8 g Y 2 F t Y m l h Z G 8 u e 0 N v b H V t b j E 0 N j E 5 L D E 0 N j E 4 f S Z x d W 9 0 O y w m c X V v d D t T Z W N 0 a W 9 u M S 9 I b 2 p h M S 9 U a X B v I G N h b W J p Y W R v L n t D b 2 x 1 b W 4 x N D Y y M C w x N D Y x O X 0 m c X V v d D s s J n F 1 b 3 Q 7 U 2 V j d G l v b j E v S G 9 q Y T E v V G l w b y B j Y W 1 i a W F k b y 5 7 Q 2 9 s d W 1 u M T Q 2 M j E s M T Q 2 M j B 9 J n F 1 b 3 Q 7 L C Z x d W 9 0 O 1 N l Y 3 R p b 2 4 x L 0 h v a m E x L 1 R p c G 8 g Y 2 F t Y m l h Z G 8 u e 0 N v b H V t b j E 0 N j I y L D E 0 N j I x f S Z x d W 9 0 O y w m c X V v d D t T Z W N 0 a W 9 u M S 9 I b 2 p h M S 9 U a X B v I G N h b W J p Y W R v L n t D b 2 x 1 b W 4 x N D Y y M y w x N D Y y M n 0 m c X V v d D s s J n F 1 b 3 Q 7 U 2 V j d G l v b j E v S G 9 q Y T E v V G l w b y B j Y W 1 i a W F k b y 5 7 Q 2 9 s d W 1 u M T Q 2 M j Q s M T Q 2 M j N 9 J n F 1 b 3 Q 7 L C Z x d W 9 0 O 1 N l Y 3 R p b 2 4 x L 0 h v a m E x L 1 R p c G 8 g Y 2 F t Y m l h Z G 8 u e 0 N v b H V t b j E 0 N j I 1 L D E 0 N j I 0 f S Z x d W 9 0 O y w m c X V v d D t T Z W N 0 a W 9 u M S 9 I b 2 p h M S 9 U a X B v I G N h b W J p Y W R v L n t D b 2 x 1 b W 4 x N D Y y N i w x N D Y y N X 0 m c X V v d D s s J n F 1 b 3 Q 7 U 2 V j d G l v b j E v S G 9 q Y T E v V G l w b y B j Y W 1 i a W F k b y 5 7 Q 2 9 s d W 1 u M T Q 2 M j c s M T Q 2 M j Z 9 J n F 1 b 3 Q 7 L C Z x d W 9 0 O 1 N l Y 3 R p b 2 4 x L 0 h v a m E x L 1 R p c G 8 g Y 2 F t Y m l h Z G 8 u e 0 N v b H V t b j E 0 N j I 4 L D E 0 N j I 3 f S Z x d W 9 0 O y w m c X V v d D t T Z W N 0 a W 9 u M S 9 I b 2 p h M S 9 U a X B v I G N h b W J p Y W R v L n t D b 2 x 1 b W 4 x N D Y y O S w x N D Y y O H 0 m c X V v d D s s J n F 1 b 3 Q 7 U 2 V j d G l v b j E v S G 9 q Y T E v V G l w b y B j Y W 1 i a W F k b y 5 7 Q 2 9 s d W 1 u M T Q 2 M z A s M T Q 2 M j l 9 J n F 1 b 3 Q 7 L C Z x d W 9 0 O 1 N l Y 3 R p b 2 4 x L 0 h v a m E x L 1 R p c G 8 g Y 2 F t Y m l h Z G 8 u e 0 N v b H V t b j E 0 N j M x L D E 0 N j M w f S Z x d W 9 0 O y w m c X V v d D t T Z W N 0 a W 9 u M S 9 I b 2 p h M S 9 U a X B v I G N h b W J p Y W R v L n t D b 2 x 1 b W 4 x N D Y z M i w x N D Y z M X 0 m c X V v d D s s J n F 1 b 3 Q 7 U 2 V j d G l v b j E v S G 9 q Y T E v V G l w b y B j Y W 1 i a W F k b y 5 7 Q 2 9 s d W 1 u M T Q 2 M z M s M T Q 2 M z J 9 J n F 1 b 3 Q 7 L C Z x d W 9 0 O 1 N l Y 3 R p b 2 4 x L 0 h v a m E x L 1 R p c G 8 g Y 2 F t Y m l h Z G 8 u e 0 N v b H V t b j E 0 N j M 0 L D E 0 N j M z f S Z x d W 9 0 O y w m c X V v d D t T Z W N 0 a W 9 u M S 9 I b 2 p h M S 9 U a X B v I G N h b W J p Y W R v L n t D b 2 x 1 b W 4 x N D Y z N S w x N D Y z N H 0 m c X V v d D s s J n F 1 b 3 Q 7 U 2 V j d G l v b j E v S G 9 q Y T E v V G l w b y B j Y W 1 i a W F k b y 5 7 Q 2 9 s d W 1 u M T Q 2 M z Y s M T Q 2 M z V 9 J n F 1 b 3 Q 7 L C Z x d W 9 0 O 1 N l Y 3 R p b 2 4 x L 0 h v a m E x L 1 R p c G 8 g Y 2 F t Y m l h Z G 8 u e 0 N v b H V t b j E 0 N j M 3 L D E 0 N j M 2 f S Z x d W 9 0 O y w m c X V v d D t T Z W N 0 a W 9 u M S 9 I b 2 p h M S 9 U a X B v I G N h b W J p Y W R v L n t D b 2 x 1 b W 4 x N D Y z O C w x N D Y z N 3 0 m c X V v d D s s J n F 1 b 3 Q 7 U 2 V j d G l v b j E v S G 9 q Y T E v V G l w b y B j Y W 1 i a W F k b y 5 7 Q 2 9 s d W 1 u M T Q 2 M z k s M T Q 2 M z h 9 J n F 1 b 3 Q 7 L C Z x d W 9 0 O 1 N l Y 3 R p b 2 4 x L 0 h v a m E x L 1 R p c G 8 g Y 2 F t Y m l h Z G 8 u e 0 N v b H V t b j E 0 N j Q w L D E 0 N j M 5 f S Z x d W 9 0 O y w m c X V v d D t T Z W N 0 a W 9 u M S 9 I b 2 p h M S 9 U a X B v I G N h b W J p Y W R v L n t D b 2 x 1 b W 4 x N D Y 0 M S w x N D Y 0 M H 0 m c X V v d D s s J n F 1 b 3 Q 7 U 2 V j d G l v b j E v S G 9 q Y T E v V G l w b y B j Y W 1 i a W F k b y 5 7 Q 2 9 s d W 1 u M T Q 2 N D I s M T Q 2 N D F 9 J n F 1 b 3 Q 7 L C Z x d W 9 0 O 1 N l Y 3 R p b 2 4 x L 0 h v a m E x L 1 R p c G 8 g Y 2 F t Y m l h Z G 8 u e 0 N v b H V t b j E 0 N j Q z L D E 0 N j Q y f S Z x d W 9 0 O y w m c X V v d D t T Z W N 0 a W 9 u M S 9 I b 2 p h M S 9 U a X B v I G N h b W J p Y W R v L n t D b 2 x 1 b W 4 x N D Y 0 N C w x N D Y 0 M 3 0 m c X V v d D s s J n F 1 b 3 Q 7 U 2 V j d G l v b j E v S G 9 q Y T E v V G l w b y B j Y W 1 i a W F k b y 5 7 Q 2 9 s d W 1 u M T Q 2 N D U s M T Q 2 N D R 9 J n F 1 b 3 Q 7 L C Z x d W 9 0 O 1 N l Y 3 R p b 2 4 x L 0 h v a m E x L 1 R p c G 8 g Y 2 F t Y m l h Z G 8 u e 0 N v b H V t b j E 0 N j Q 2 L D E 0 N j Q 1 f S Z x d W 9 0 O y w m c X V v d D t T Z W N 0 a W 9 u M S 9 I b 2 p h M S 9 U a X B v I G N h b W J p Y W R v L n t D b 2 x 1 b W 4 x N D Y 0 N y w x N D Y 0 N n 0 m c X V v d D s s J n F 1 b 3 Q 7 U 2 V j d G l v b j E v S G 9 q Y T E v V G l w b y B j Y W 1 i a W F k b y 5 7 Q 2 9 s d W 1 u M T Q 2 N D g s M T Q 2 N D d 9 J n F 1 b 3 Q 7 L C Z x d W 9 0 O 1 N l Y 3 R p b 2 4 x L 0 h v a m E x L 1 R p c G 8 g Y 2 F t Y m l h Z G 8 u e 0 N v b H V t b j E 0 N j Q 5 L D E 0 N j Q 4 f S Z x d W 9 0 O y w m c X V v d D t T Z W N 0 a W 9 u M S 9 I b 2 p h M S 9 U a X B v I G N h b W J p Y W R v L n t D b 2 x 1 b W 4 x N D Y 1 M C w x N D Y 0 O X 0 m c X V v d D s s J n F 1 b 3 Q 7 U 2 V j d G l v b j E v S G 9 q Y T E v V G l w b y B j Y W 1 i a W F k b y 5 7 Q 2 9 s d W 1 u M T Q 2 N T E s M T Q 2 N T B 9 J n F 1 b 3 Q 7 L C Z x d W 9 0 O 1 N l Y 3 R p b 2 4 x L 0 h v a m E x L 1 R p c G 8 g Y 2 F t Y m l h Z G 8 u e 0 N v b H V t b j E 0 N j U y L D E 0 N j U x f S Z x d W 9 0 O y w m c X V v d D t T Z W N 0 a W 9 u M S 9 I b 2 p h M S 9 U a X B v I G N h b W J p Y W R v L n t D b 2 x 1 b W 4 x N D Y 1 M y w x N D Y 1 M n 0 m c X V v d D s s J n F 1 b 3 Q 7 U 2 V j d G l v b j E v S G 9 q Y T E v V G l w b y B j Y W 1 i a W F k b y 5 7 Q 2 9 s d W 1 u M T Q 2 N T Q s M T Q 2 N T N 9 J n F 1 b 3 Q 7 L C Z x d W 9 0 O 1 N l Y 3 R p b 2 4 x L 0 h v a m E x L 1 R p c G 8 g Y 2 F t Y m l h Z G 8 u e 0 N v b H V t b j E 0 N j U 1 L D E 0 N j U 0 f S Z x d W 9 0 O y w m c X V v d D t T Z W N 0 a W 9 u M S 9 I b 2 p h M S 9 U a X B v I G N h b W J p Y W R v L n t D b 2 x 1 b W 4 x N D Y 1 N i w x N D Y 1 N X 0 m c X V v d D s s J n F 1 b 3 Q 7 U 2 V j d G l v b j E v S G 9 q Y T E v V G l w b y B j Y W 1 i a W F k b y 5 7 Q 2 9 s d W 1 u M T Q 2 N T c s M T Q 2 N T Z 9 J n F 1 b 3 Q 7 L C Z x d W 9 0 O 1 N l Y 3 R p b 2 4 x L 0 h v a m E x L 1 R p c G 8 g Y 2 F t Y m l h Z G 8 u e 0 N v b H V t b j E 0 N j U 4 L D E 0 N j U 3 f S Z x d W 9 0 O y w m c X V v d D t T Z W N 0 a W 9 u M S 9 I b 2 p h M S 9 U a X B v I G N h b W J p Y W R v L n t D b 2 x 1 b W 4 x N D Y 1 O S w x N D Y 1 O H 0 m c X V v d D s s J n F 1 b 3 Q 7 U 2 V j d G l v b j E v S G 9 q Y T E v V G l w b y B j Y W 1 i a W F k b y 5 7 Q 2 9 s d W 1 u M T Q 2 N j A s M T Q 2 N T l 9 J n F 1 b 3 Q 7 L C Z x d W 9 0 O 1 N l Y 3 R p b 2 4 x L 0 h v a m E x L 1 R p c G 8 g Y 2 F t Y m l h Z G 8 u e 0 N v b H V t b j E 0 N j Y x L D E 0 N j Y w f S Z x d W 9 0 O y w m c X V v d D t T Z W N 0 a W 9 u M S 9 I b 2 p h M S 9 U a X B v I G N h b W J p Y W R v L n t D b 2 x 1 b W 4 x N D Y 2 M i w x N D Y 2 M X 0 m c X V v d D s s J n F 1 b 3 Q 7 U 2 V j d G l v b j E v S G 9 q Y T E v V G l w b y B j Y W 1 i a W F k b y 5 7 Q 2 9 s d W 1 u M T Q 2 N j M s M T Q 2 N j J 9 J n F 1 b 3 Q 7 L C Z x d W 9 0 O 1 N l Y 3 R p b 2 4 x L 0 h v a m E x L 1 R p c G 8 g Y 2 F t Y m l h Z G 8 u e 0 N v b H V t b j E 0 N j Y 0 L D E 0 N j Y z f S Z x d W 9 0 O y w m c X V v d D t T Z W N 0 a W 9 u M S 9 I b 2 p h M S 9 U a X B v I G N h b W J p Y W R v L n t D b 2 x 1 b W 4 x N D Y 2 N S w x N D Y 2 N H 0 m c X V v d D s s J n F 1 b 3 Q 7 U 2 V j d G l v b j E v S G 9 q Y T E v V G l w b y B j Y W 1 i a W F k b y 5 7 Q 2 9 s d W 1 u M T Q 2 N j Y s M T Q 2 N j V 9 J n F 1 b 3 Q 7 L C Z x d W 9 0 O 1 N l Y 3 R p b 2 4 x L 0 h v a m E x L 1 R p c G 8 g Y 2 F t Y m l h Z G 8 u e 0 N v b H V t b j E 0 N j Y 3 L D E 0 N j Y 2 f S Z x d W 9 0 O y w m c X V v d D t T Z W N 0 a W 9 u M S 9 I b 2 p h M S 9 U a X B v I G N h b W J p Y W R v L n t D b 2 x 1 b W 4 x N D Y 2 O C w x N D Y 2 N 3 0 m c X V v d D s s J n F 1 b 3 Q 7 U 2 V j d G l v b j E v S G 9 q Y T E v V G l w b y B j Y W 1 i a W F k b y 5 7 Q 2 9 s d W 1 u M T Q 2 N j k s M T Q 2 N j h 9 J n F 1 b 3 Q 7 L C Z x d W 9 0 O 1 N l Y 3 R p b 2 4 x L 0 h v a m E x L 1 R p c G 8 g Y 2 F t Y m l h Z G 8 u e 0 N v b H V t b j E 0 N j c w L D E 0 N j Y 5 f S Z x d W 9 0 O y w m c X V v d D t T Z W N 0 a W 9 u M S 9 I b 2 p h M S 9 U a X B v I G N h b W J p Y W R v L n t D b 2 x 1 b W 4 x N D Y 3 M S w x N D Y 3 M H 0 m c X V v d D s s J n F 1 b 3 Q 7 U 2 V j d G l v b j E v S G 9 q Y T E v V G l w b y B j Y W 1 i a W F k b y 5 7 Q 2 9 s d W 1 u M T Q 2 N z I s M T Q 2 N z F 9 J n F 1 b 3 Q 7 L C Z x d W 9 0 O 1 N l Y 3 R p b 2 4 x L 0 h v a m E x L 1 R p c G 8 g Y 2 F t Y m l h Z G 8 u e 0 N v b H V t b j E 0 N j c z L D E 0 N j c y f S Z x d W 9 0 O y w m c X V v d D t T Z W N 0 a W 9 u M S 9 I b 2 p h M S 9 U a X B v I G N h b W J p Y W R v L n t D b 2 x 1 b W 4 x N D Y 3 N C w x N D Y 3 M 3 0 m c X V v d D s s J n F 1 b 3 Q 7 U 2 V j d G l v b j E v S G 9 q Y T E v V G l w b y B j Y W 1 i a W F k b y 5 7 Q 2 9 s d W 1 u M T Q 2 N z U s M T Q 2 N z R 9 J n F 1 b 3 Q 7 L C Z x d W 9 0 O 1 N l Y 3 R p b 2 4 x L 0 h v a m E x L 1 R p c G 8 g Y 2 F t Y m l h Z G 8 u e 0 N v b H V t b j E 0 N j c 2 L D E 0 N j c 1 f S Z x d W 9 0 O y w m c X V v d D t T Z W N 0 a W 9 u M S 9 I b 2 p h M S 9 U a X B v I G N h b W J p Y W R v L n t D b 2 x 1 b W 4 x N D Y 3 N y w x N D Y 3 N n 0 m c X V v d D s s J n F 1 b 3 Q 7 U 2 V j d G l v b j E v S G 9 q Y T E v V G l w b y B j Y W 1 i a W F k b y 5 7 Q 2 9 s d W 1 u M T Q 2 N z g s M T Q 2 N z d 9 J n F 1 b 3 Q 7 L C Z x d W 9 0 O 1 N l Y 3 R p b 2 4 x L 0 h v a m E x L 1 R p c G 8 g Y 2 F t Y m l h Z G 8 u e 0 N v b H V t b j E 0 N j c 5 L D E 0 N j c 4 f S Z x d W 9 0 O y w m c X V v d D t T Z W N 0 a W 9 u M S 9 I b 2 p h M S 9 U a X B v I G N h b W J p Y W R v L n t D b 2 x 1 b W 4 x N D Y 4 M C w x N D Y 3 O X 0 m c X V v d D s s J n F 1 b 3 Q 7 U 2 V j d G l v b j E v S G 9 q Y T E v V G l w b y B j Y W 1 i a W F k b y 5 7 Q 2 9 s d W 1 u M T Q 2 O D E s M T Q 2 O D B 9 J n F 1 b 3 Q 7 L C Z x d W 9 0 O 1 N l Y 3 R p b 2 4 x L 0 h v a m E x L 1 R p c G 8 g Y 2 F t Y m l h Z G 8 u e 0 N v b H V t b j E 0 N j g y L D E 0 N j g x f S Z x d W 9 0 O y w m c X V v d D t T Z W N 0 a W 9 u M S 9 I b 2 p h M S 9 U a X B v I G N h b W J p Y W R v L n t D b 2 x 1 b W 4 x N D Y 4 M y w x N D Y 4 M n 0 m c X V v d D s s J n F 1 b 3 Q 7 U 2 V j d G l v b j E v S G 9 q Y T E v V G l w b y B j Y W 1 i a W F k b y 5 7 Q 2 9 s d W 1 u M T Q 2 O D Q s M T Q 2 O D N 9 J n F 1 b 3 Q 7 L C Z x d W 9 0 O 1 N l Y 3 R p b 2 4 x L 0 h v a m E x L 1 R p c G 8 g Y 2 F t Y m l h Z G 8 u e 0 N v b H V t b j E 0 N j g 1 L D E 0 N j g 0 f S Z x d W 9 0 O y w m c X V v d D t T Z W N 0 a W 9 u M S 9 I b 2 p h M S 9 U a X B v I G N h b W J p Y W R v L n t D b 2 x 1 b W 4 x N D Y 4 N i w x N D Y 4 N X 0 m c X V v d D s s J n F 1 b 3 Q 7 U 2 V j d G l v b j E v S G 9 q Y T E v V G l w b y B j Y W 1 i a W F k b y 5 7 Q 2 9 s d W 1 u M T Q 2 O D c s M T Q 2 O D Z 9 J n F 1 b 3 Q 7 L C Z x d W 9 0 O 1 N l Y 3 R p b 2 4 x L 0 h v a m E x L 1 R p c G 8 g Y 2 F t Y m l h Z G 8 u e 0 N v b H V t b j E 0 N j g 4 L D E 0 N j g 3 f S Z x d W 9 0 O y w m c X V v d D t T Z W N 0 a W 9 u M S 9 I b 2 p h M S 9 U a X B v I G N h b W J p Y W R v L n t D b 2 x 1 b W 4 x N D Y 4 O S w x N D Y 4 O H 0 m c X V v d D s s J n F 1 b 3 Q 7 U 2 V j d G l v b j E v S G 9 q Y T E v V G l w b y B j Y W 1 i a W F k b y 5 7 Q 2 9 s d W 1 u M T Q 2 O T A s M T Q 2 O D l 9 J n F 1 b 3 Q 7 L C Z x d W 9 0 O 1 N l Y 3 R p b 2 4 x L 0 h v a m E x L 1 R p c G 8 g Y 2 F t Y m l h Z G 8 u e 0 N v b H V t b j E 0 N j k x L D E 0 N j k w f S Z x d W 9 0 O y w m c X V v d D t T Z W N 0 a W 9 u M S 9 I b 2 p h M S 9 U a X B v I G N h b W J p Y W R v L n t D b 2 x 1 b W 4 x N D Y 5 M i w x N D Y 5 M X 0 m c X V v d D s s J n F 1 b 3 Q 7 U 2 V j d G l v b j E v S G 9 q Y T E v V G l w b y B j Y W 1 i a W F k b y 5 7 Q 2 9 s d W 1 u M T Q 2 O T M s M T Q 2 O T J 9 J n F 1 b 3 Q 7 L C Z x d W 9 0 O 1 N l Y 3 R p b 2 4 x L 0 h v a m E x L 1 R p c G 8 g Y 2 F t Y m l h Z G 8 u e 0 N v b H V t b j E 0 N j k 0 L D E 0 N j k z f S Z x d W 9 0 O y w m c X V v d D t T Z W N 0 a W 9 u M S 9 I b 2 p h M S 9 U a X B v I G N h b W J p Y W R v L n t D b 2 x 1 b W 4 x N D Y 5 N S w x N D Y 5 N H 0 m c X V v d D s s J n F 1 b 3 Q 7 U 2 V j d G l v b j E v S G 9 q Y T E v V G l w b y B j Y W 1 i a W F k b y 5 7 Q 2 9 s d W 1 u M T Q 2 O T Y s M T Q 2 O T V 9 J n F 1 b 3 Q 7 L C Z x d W 9 0 O 1 N l Y 3 R p b 2 4 x L 0 h v a m E x L 1 R p c G 8 g Y 2 F t Y m l h Z G 8 u e 0 N v b H V t b j E 0 N j k 3 L D E 0 N j k 2 f S Z x d W 9 0 O y w m c X V v d D t T Z W N 0 a W 9 u M S 9 I b 2 p h M S 9 U a X B v I G N h b W J p Y W R v L n t D b 2 x 1 b W 4 x N D Y 5 O C w x N D Y 5 N 3 0 m c X V v d D s s J n F 1 b 3 Q 7 U 2 V j d G l v b j E v S G 9 q Y T E v V G l w b y B j Y W 1 i a W F k b y 5 7 Q 2 9 s d W 1 u M T Q 2 O T k s M T Q 2 O T h 9 J n F 1 b 3 Q 7 L C Z x d W 9 0 O 1 N l Y 3 R p b 2 4 x L 0 h v a m E x L 1 R p c G 8 g Y 2 F t Y m l h Z G 8 u e 0 N v b H V t b j E 0 N z A w L D E 0 N j k 5 f S Z x d W 9 0 O y w m c X V v d D t T Z W N 0 a W 9 u M S 9 I b 2 p h M S 9 U a X B v I G N h b W J p Y W R v L n t D b 2 x 1 b W 4 x N D c w M S w x N D c w M H 0 m c X V v d D s s J n F 1 b 3 Q 7 U 2 V j d G l v b j E v S G 9 q Y T E v V G l w b y B j Y W 1 i a W F k b y 5 7 Q 2 9 s d W 1 u M T Q 3 M D I s M T Q 3 M D F 9 J n F 1 b 3 Q 7 L C Z x d W 9 0 O 1 N l Y 3 R p b 2 4 x L 0 h v a m E x L 1 R p c G 8 g Y 2 F t Y m l h Z G 8 u e 0 N v b H V t b j E 0 N z A z L D E 0 N z A y f S Z x d W 9 0 O y w m c X V v d D t T Z W N 0 a W 9 u M S 9 I b 2 p h M S 9 U a X B v I G N h b W J p Y W R v L n t D b 2 x 1 b W 4 x N D c w N C w x N D c w M 3 0 m c X V v d D s s J n F 1 b 3 Q 7 U 2 V j d G l v b j E v S G 9 q Y T E v V G l w b y B j Y W 1 i a W F k b y 5 7 Q 2 9 s d W 1 u M T Q 3 M D U s M T Q 3 M D R 9 J n F 1 b 3 Q 7 L C Z x d W 9 0 O 1 N l Y 3 R p b 2 4 x L 0 h v a m E x L 1 R p c G 8 g Y 2 F t Y m l h Z G 8 u e 0 N v b H V t b j E 0 N z A 2 L D E 0 N z A 1 f S Z x d W 9 0 O y w m c X V v d D t T Z W N 0 a W 9 u M S 9 I b 2 p h M S 9 U a X B v I G N h b W J p Y W R v L n t D b 2 x 1 b W 4 x N D c w N y w x N D c w N n 0 m c X V v d D s s J n F 1 b 3 Q 7 U 2 V j d G l v b j E v S G 9 q Y T E v V G l w b y B j Y W 1 i a W F k b y 5 7 Q 2 9 s d W 1 u M T Q 3 M D g s M T Q 3 M D d 9 J n F 1 b 3 Q 7 L C Z x d W 9 0 O 1 N l Y 3 R p b 2 4 x L 0 h v a m E x L 1 R p c G 8 g Y 2 F t Y m l h Z G 8 u e 0 N v b H V t b j E 0 N z A 5 L D E 0 N z A 4 f S Z x d W 9 0 O y w m c X V v d D t T Z W N 0 a W 9 u M S 9 I b 2 p h M S 9 U a X B v I G N h b W J p Y W R v L n t D b 2 x 1 b W 4 x N D c x M C w x N D c w O X 0 m c X V v d D s s J n F 1 b 3 Q 7 U 2 V j d G l v b j E v S G 9 q Y T E v V G l w b y B j Y W 1 i a W F k b y 5 7 Q 2 9 s d W 1 u M T Q 3 M T E s M T Q 3 M T B 9 J n F 1 b 3 Q 7 L C Z x d W 9 0 O 1 N l Y 3 R p b 2 4 x L 0 h v a m E x L 1 R p c G 8 g Y 2 F t Y m l h Z G 8 u e 0 N v b H V t b j E 0 N z E y L D E 0 N z E x f S Z x d W 9 0 O y w m c X V v d D t T Z W N 0 a W 9 u M S 9 I b 2 p h M S 9 U a X B v I G N h b W J p Y W R v L n t D b 2 x 1 b W 4 x N D c x M y w x N D c x M n 0 m c X V v d D s s J n F 1 b 3 Q 7 U 2 V j d G l v b j E v S G 9 q Y T E v V G l w b y B j Y W 1 i a W F k b y 5 7 Q 2 9 s d W 1 u M T Q 3 M T Q s M T Q 3 M T N 9 J n F 1 b 3 Q 7 L C Z x d W 9 0 O 1 N l Y 3 R p b 2 4 x L 0 h v a m E x L 1 R p c G 8 g Y 2 F t Y m l h Z G 8 u e 0 N v b H V t b j E 0 N z E 1 L D E 0 N z E 0 f S Z x d W 9 0 O y w m c X V v d D t T Z W N 0 a W 9 u M S 9 I b 2 p h M S 9 U a X B v I G N h b W J p Y W R v L n t D b 2 x 1 b W 4 x N D c x N i w x N D c x N X 0 m c X V v d D s s J n F 1 b 3 Q 7 U 2 V j d G l v b j E v S G 9 q Y T E v V G l w b y B j Y W 1 i a W F k b y 5 7 Q 2 9 s d W 1 u M T Q 3 M T c s M T Q 3 M T Z 9 J n F 1 b 3 Q 7 L C Z x d W 9 0 O 1 N l Y 3 R p b 2 4 x L 0 h v a m E x L 1 R p c G 8 g Y 2 F t Y m l h Z G 8 u e 0 N v b H V t b j E 0 N z E 4 L D E 0 N z E 3 f S Z x d W 9 0 O y w m c X V v d D t T Z W N 0 a W 9 u M S 9 I b 2 p h M S 9 U a X B v I G N h b W J p Y W R v L n t D b 2 x 1 b W 4 x N D c x O S w x N D c x O H 0 m c X V v d D s s J n F 1 b 3 Q 7 U 2 V j d G l v b j E v S G 9 q Y T E v V G l w b y B j Y W 1 i a W F k b y 5 7 Q 2 9 s d W 1 u M T Q 3 M j A s M T Q 3 M T l 9 J n F 1 b 3 Q 7 L C Z x d W 9 0 O 1 N l Y 3 R p b 2 4 x L 0 h v a m E x L 1 R p c G 8 g Y 2 F t Y m l h Z G 8 u e 0 N v b H V t b j E 0 N z I x L D E 0 N z I w f S Z x d W 9 0 O y w m c X V v d D t T Z W N 0 a W 9 u M S 9 I b 2 p h M S 9 U a X B v I G N h b W J p Y W R v L n t D b 2 x 1 b W 4 x N D c y M i w x N D c y M X 0 m c X V v d D s s J n F 1 b 3 Q 7 U 2 V j d G l v b j E v S G 9 q Y T E v V G l w b y B j Y W 1 i a W F k b y 5 7 Q 2 9 s d W 1 u M T Q 3 M j M s M T Q 3 M j J 9 J n F 1 b 3 Q 7 L C Z x d W 9 0 O 1 N l Y 3 R p b 2 4 x L 0 h v a m E x L 1 R p c G 8 g Y 2 F t Y m l h Z G 8 u e 0 N v b H V t b j E 0 N z I 0 L D E 0 N z I z f S Z x d W 9 0 O y w m c X V v d D t T Z W N 0 a W 9 u M S 9 I b 2 p h M S 9 U a X B v I G N h b W J p Y W R v L n t D b 2 x 1 b W 4 x N D c y N S w x N D c y N H 0 m c X V v d D s s J n F 1 b 3 Q 7 U 2 V j d G l v b j E v S G 9 q Y T E v V G l w b y B j Y W 1 i a W F k b y 5 7 Q 2 9 s d W 1 u M T Q 3 M j Y s M T Q 3 M j V 9 J n F 1 b 3 Q 7 L C Z x d W 9 0 O 1 N l Y 3 R p b 2 4 x L 0 h v a m E x L 1 R p c G 8 g Y 2 F t Y m l h Z G 8 u e 0 N v b H V t b j E 0 N z I 3 L D E 0 N z I 2 f S Z x d W 9 0 O y w m c X V v d D t T Z W N 0 a W 9 u M S 9 I b 2 p h M S 9 U a X B v I G N h b W J p Y W R v L n t D b 2 x 1 b W 4 x N D c y O C w x N D c y N 3 0 m c X V v d D s s J n F 1 b 3 Q 7 U 2 V j d G l v b j E v S G 9 q Y T E v V G l w b y B j Y W 1 i a W F k b y 5 7 Q 2 9 s d W 1 u M T Q 3 M j k s M T Q 3 M j h 9 J n F 1 b 3 Q 7 L C Z x d W 9 0 O 1 N l Y 3 R p b 2 4 x L 0 h v a m E x L 1 R p c G 8 g Y 2 F t Y m l h Z G 8 u e 0 N v b H V t b j E 0 N z M w L D E 0 N z I 5 f S Z x d W 9 0 O y w m c X V v d D t T Z W N 0 a W 9 u M S 9 I b 2 p h M S 9 U a X B v I G N h b W J p Y W R v L n t D b 2 x 1 b W 4 x N D c z M S w x N D c z M H 0 m c X V v d D s s J n F 1 b 3 Q 7 U 2 V j d G l v b j E v S G 9 q Y T E v V G l w b y B j Y W 1 i a W F k b y 5 7 Q 2 9 s d W 1 u M T Q 3 M z I s M T Q 3 M z F 9 J n F 1 b 3 Q 7 L C Z x d W 9 0 O 1 N l Y 3 R p b 2 4 x L 0 h v a m E x L 1 R p c G 8 g Y 2 F t Y m l h Z G 8 u e 0 N v b H V t b j E 0 N z M z L D E 0 N z M y f S Z x d W 9 0 O y w m c X V v d D t T Z W N 0 a W 9 u M S 9 I b 2 p h M S 9 U a X B v I G N h b W J p Y W R v L n t D b 2 x 1 b W 4 x N D c z N C w x N D c z M 3 0 m c X V v d D s s J n F 1 b 3 Q 7 U 2 V j d G l v b j E v S G 9 q Y T E v V G l w b y B j Y W 1 i a W F k b y 5 7 Q 2 9 s d W 1 u M T Q 3 M z U s M T Q 3 M z R 9 J n F 1 b 3 Q 7 L C Z x d W 9 0 O 1 N l Y 3 R p b 2 4 x L 0 h v a m E x L 1 R p c G 8 g Y 2 F t Y m l h Z G 8 u e 0 N v b H V t b j E 0 N z M 2 L D E 0 N z M 1 f S Z x d W 9 0 O y w m c X V v d D t T Z W N 0 a W 9 u M S 9 I b 2 p h M S 9 U a X B v I G N h b W J p Y W R v L n t D b 2 x 1 b W 4 x N D c z N y w x N D c z N n 0 m c X V v d D s s J n F 1 b 3 Q 7 U 2 V j d G l v b j E v S G 9 q Y T E v V G l w b y B j Y W 1 i a W F k b y 5 7 Q 2 9 s d W 1 u M T Q 3 M z g s M T Q 3 M z d 9 J n F 1 b 3 Q 7 L C Z x d W 9 0 O 1 N l Y 3 R p b 2 4 x L 0 h v a m E x L 1 R p c G 8 g Y 2 F t Y m l h Z G 8 u e 0 N v b H V t b j E 0 N z M 5 L D E 0 N z M 4 f S Z x d W 9 0 O y w m c X V v d D t T Z W N 0 a W 9 u M S 9 I b 2 p h M S 9 U a X B v I G N h b W J p Y W R v L n t D b 2 x 1 b W 4 x N D c 0 M C w x N D c z O X 0 m c X V v d D s s J n F 1 b 3 Q 7 U 2 V j d G l v b j E v S G 9 q Y T E v V G l w b y B j Y W 1 i a W F k b y 5 7 Q 2 9 s d W 1 u M T Q 3 N D E s M T Q 3 N D B 9 J n F 1 b 3 Q 7 L C Z x d W 9 0 O 1 N l Y 3 R p b 2 4 x L 0 h v a m E x L 1 R p c G 8 g Y 2 F t Y m l h Z G 8 u e 0 N v b H V t b j E 0 N z Q y L D E 0 N z Q x f S Z x d W 9 0 O y w m c X V v d D t T Z W N 0 a W 9 u M S 9 I b 2 p h M S 9 U a X B v I G N h b W J p Y W R v L n t D b 2 x 1 b W 4 x N D c 0 M y w x N D c 0 M n 0 m c X V v d D s s J n F 1 b 3 Q 7 U 2 V j d G l v b j E v S G 9 q Y T E v V G l w b y B j Y W 1 i a W F k b y 5 7 Q 2 9 s d W 1 u M T Q 3 N D Q s M T Q 3 N D N 9 J n F 1 b 3 Q 7 L C Z x d W 9 0 O 1 N l Y 3 R p b 2 4 x L 0 h v a m E x L 1 R p c G 8 g Y 2 F t Y m l h Z G 8 u e 0 N v b H V t b j E 0 N z Q 1 L D E 0 N z Q 0 f S Z x d W 9 0 O y w m c X V v d D t T Z W N 0 a W 9 u M S 9 I b 2 p h M S 9 U a X B v I G N h b W J p Y W R v L n t D b 2 x 1 b W 4 x N D c 0 N i w x N D c 0 N X 0 m c X V v d D s s J n F 1 b 3 Q 7 U 2 V j d G l v b j E v S G 9 q Y T E v V G l w b y B j Y W 1 i a W F k b y 5 7 Q 2 9 s d W 1 u M T Q 3 N D c s M T Q 3 N D Z 9 J n F 1 b 3 Q 7 L C Z x d W 9 0 O 1 N l Y 3 R p b 2 4 x L 0 h v a m E x L 1 R p c G 8 g Y 2 F t Y m l h Z G 8 u e 0 N v b H V t b j E 0 N z Q 4 L D E 0 N z Q 3 f S Z x d W 9 0 O y w m c X V v d D t T Z W N 0 a W 9 u M S 9 I b 2 p h M S 9 U a X B v I G N h b W J p Y W R v L n t D b 2 x 1 b W 4 x N D c 0 O S w x N D c 0 O H 0 m c X V v d D s s J n F 1 b 3 Q 7 U 2 V j d G l v b j E v S G 9 q Y T E v V G l w b y B j Y W 1 i a W F k b y 5 7 Q 2 9 s d W 1 u M T Q 3 N T A s M T Q 3 N D l 9 J n F 1 b 3 Q 7 L C Z x d W 9 0 O 1 N l Y 3 R p b 2 4 x L 0 h v a m E x L 1 R p c G 8 g Y 2 F t Y m l h Z G 8 u e 0 N v b H V t b j E 0 N z U x L D E 0 N z U w f S Z x d W 9 0 O y w m c X V v d D t T Z W N 0 a W 9 u M S 9 I b 2 p h M S 9 U a X B v I G N h b W J p Y W R v L n t D b 2 x 1 b W 4 x N D c 1 M i w x N D c 1 M X 0 m c X V v d D s s J n F 1 b 3 Q 7 U 2 V j d G l v b j E v S G 9 q Y T E v V G l w b y B j Y W 1 i a W F k b y 5 7 Q 2 9 s d W 1 u M T Q 3 N T M s M T Q 3 N T J 9 J n F 1 b 3 Q 7 L C Z x d W 9 0 O 1 N l Y 3 R p b 2 4 x L 0 h v a m E x L 1 R p c G 8 g Y 2 F t Y m l h Z G 8 u e 0 N v b H V t b j E 0 N z U 0 L D E 0 N z U z f S Z x d W 9 0 O y w m c X V v d D t T Z W N 0 a W 9 u M S 9 I b 2 p h M S 9 U a X B v I G N h b W J p Y W R v L n t D b 2 x 1 b W 4 x N D c 1 N S w x N D c 1 N H 0 m c X V v d D s s J n F 1 b 3 Q 7 U 2 V j d G l v b j E v S G 9 q Y T E v V G l w b y B j Y W 1 i a W F k b y 5 7 Q 2 9 s d W 1 u M T Q 3 N T Y s M T Q 3 N T V 9 J n F 1 b 3 Q 7 L C Z x d W 9 0 O 1 N l Y 3 R p b 2 4 x L 0 h v a m E x L 1 R p c G 8 g Y 2 F t Y m l h Z G 8 u e 0 N v b H V t b j E 0 N z U 3 L D E 0 N z U 2 f S Z x d W 9 0 O y w m c X V v d D t T Z W N 0 a W 9 u M S 9 I b 2 p h M S 9 U a X B v I G N h b W J p Y W R v L n t D b 2 x 1 b W 4 x N D c 1 O C w x N D c 1 N 3 0 m c X V v d D s s J n F 1 b 3 Q 7 U 2 V j d G l v b j E v S G 9 q Y T E v V G l w b y B j Y W 1 i a W F k b y 5 7 Q 2 9 s d W 1 u M T Q 3 N T k s M T Q 3 N T h 9 J n F 1 b 3 Q 7 L C Z x d W 9 0 O 1 N l Y 3 R p b 2 4 x L 0 h v a m E x L 1 R p c G 8 g Y 2 F t Y m l h Z G 8 u e 0 N v b H V t b j E 0 N z Y w L D E 0 N z U 5 f S Z x d W 9 0 O y w m c X V v d D t T Z W N 0 a W 9 u M S 9 I b 2 p h M S 9 U a X B v I G N h b W J p Y W R v L n t D b 2 x 1 b W 4 x N D c 2 M S w x N D c 2 M H 0 m c X V v d D s s J n F 1 b 3 Q 7 U 2 V j d G l v b j E v S G 9 q Y T E v V G l w b y B j Y W 1 i a W F k b y 5 7 Q 2 9 s d W 1 u M T Q 3 N j I s M T Q 3 N j F 9 J n F 1 b 3 Q 7 L C Z x d W 9 0 O 1 N l Y 3 R p b 2 4 x L 0 h v a m E x L 1 R p c G 8 g Y 2 F t Y m l h Z G 8 u e 0 N v b H V t b j E 0 N z Y z L D E 0 N z Y y f S Z x d W 9 0 O y w m c X V v d D t T Z W N 0 a W 9 u M S 9 I b 2 p h M S 9 U a X B v I G N h b W J p Y W R v L n t D b 2 x 1 b W 4 x N D c 2 N C w x N D c 2 M 3 0 m c X V v d D s s J n F 1 b 3 Q 7 U 2 V j d G l v b j E v S G 9 q Y T E v V G l w b y B j Y W 1 i a W F k b y 5 7 Q 2 9 s d W 1 u M T Q 3 N j U s M T Q 3 N j R 9 J n F 1 b 3 Q 7 L C Z x d W 9 0 O 1 N l Y 3 R p b 2 4 x L 0 h v a m E x L 1 R p c G 8 g Y 2 F t Y m l h Z G 8 u e 0 N v b H V t b j E 0 N z Y 2 L D E 0 N z Y 1 f S Z x d W 9 0 O y w m c X V v d D t T Z W N 0 a W 9 u M S 9 I b 2 p h M S 9 U a X B v I G N h b W J p Y W R v L n t D b 2 x 1 b W 4 x N D c 2 N y w x N D c 2 N n 0 m c X V v d D s s J n F 1 b 3 Q 7 U 2 V j d G l v b j E v S G 9 q Y T E v V G l w b y B j Y W 1 i a W F k b y 5 7 Q 2 9 s d W 1 u M T Q 3 N j g s M T Q 3 N j d 9 J n F 1 b 3 Q 7 L C Z x d W 9 0 O 1 N l Y 3 R p b 2 4 x L 0 h v a m E x L 1 R p c G 8 g Y 2 F t Y m l h Z G 8 u e 0 N v b H V t b j E 0 N z Y 5 L D E 0 N z Y 4 f S Z x d W 9 0 O y w m c X V v d D t T Z W N 0 a W 9 u M S 9 I b 2 p h M S 9 U a X B v I G N h b W J p Y W R v L n t D b 2 x 1 b W 4 x N D c 3 M C w x N D c 2 O X 0 m c X V v d D s s J n F 1 b 3 Q 7 U 2 V j d G l v b j E v S G 9 q Y T E v V G l w b y B j Y W 1 i a W F k b y 5 7 Q 2 9 s d W 1 u M T Q 3 N z E s M T Q 3 N z B 9 J n F 1 b 3 Q 7 L C Z x d W 9 0 O 1 N l Y 3 R p b 2 4 x L 0 h v a m E x L 1 R p c G 8 g Y 2 F t Y m l h Z G 8 u e 0 N v b H V t b j E 0 N z c y L D E 0 N z c x f S Z x d W 9 0 O y w m c X V v d D t T Z W N 0 a W 9 u M S 9 I b 2 p h M S 9 U a X B v I G N h b W J p Y W R v L n t D b 2 x 1 b W 4 x N D c 3 M y w x N D c 3 M n 0 m c X V v d D s s J n F 1 b 3 Q 7 U 2 V j d G l v b j E v S G 9 q Y T E v V G l w b y B j Y W 1 i a W F k b y 5 7 Q 2 9 s d W 1 u M T Q 3 N z Q s M T Q 3 N z N 9 J n F 1 b 3 Q 7 L C Z x d W 9 0 O 1 N l Y 3 R p b 2 4 x L 0 h v a m E x L 1 R p c G 8 g Y 2 F t Y m l h Z G 8 u e 0 N v b H V t b j E 0 N z c 1 L D E 0 N z c 0 f S Z x d W 9 0 O y w m c X V v d D t T Z W N 0 a W 9 u M S 9 I b 2 p h M S 9 U a X B v I G N h b W J p Y W R v L n t D b 2 x 1 b W 4 x N D c 3 N i w x N D c 3 N X 0 m c X V v d D s s J n F 1 b 3 Q 7 U 2 V j d G l v b j E v S G 9 q Y T E v V G l w b y B j Y W 1 i a W F k b y 5 7 Q 2 9 s d W 1 u M T Q 3 N z c s M T Q 3 N z Z 9 J n F 1 b 3 Q 7 L C Z x d W 9 0 O 1 N l Y 3 R p b 2 4 x L 0 h v a m E x L 1 R p c G 8 g Y 2 F t Y m l h Z G 8 u e 0 N v b H V t b j E 0 N z c 4 L D E 0 N z c 3 f S Z x d W 9 0 O y w m c X V v d D t T Z W N 0 a W 9 u M S 9 I b 2 p h M S 9 U a X B v I G N h b W J p Y W R v L n t D b 2 x 1 b W 4 x N D c 3 O S w x N D c 3 O H 0 m c X V v d D s s J n F 1 b 3 Q 7 U 2 V j d G l v b j E v S G 9 q Y T E v V G l w b y B j Y W 1 i a W F k b y 5 7 Q 2 9 s d W 1 u M T Q 3 O D A s M T Q 3 N z l 9 J n F 1 b 3 Q 7 L C Z x d W 9 0 O 1 N l Y 3 R p b 2 4 x L 0 h v a m E x L 1 R p c G 8 g Y 2 F t Y m l h Z G 8 u e 0 N v b H V t b j E 0 N z g x L D E 0 N z g w f S Z x d W 9 0 O y w m c X V v d D t T Z W N 0 a W 9 u M S 9 I b 2 p h M S 9 U a X B v I G N h b W J p Y W R v L n t D b 2 x 1 b W 4 x N D c 4 M i w x N D c 4 M X 0 m c X V v d D s s J n F 1 b 3 Q 7 U 2 V j d G l v b j E v S G 9 q Y T E v V G l w b y B j Y W 1 i a W F k b y 5 7 Q 2 9 s d W 1 u M T Q 3 O D M s M T Q 3 O D J 9 J n F 1 b 3 Q 7 L C Z x d W 9 0 O 1 N l Y 3 R p b 2 4 x L 0 h v a m E x L 1 R p c G 8 g Y 2 F t Y m l h Z G 8 u e 0 N v b H V t b j E 0 N z g 0 L D E 0 N z g z f S Z x d W 9 0 O y w m c X V v d D t T Z W N 0 a W 9 u M S 9 I b 2 p h M S 9 U a X B v I G N h b W J p Y W R v L n t D b 2 x 1 b W 4 x N D c 4 N S w x N D c 4 N H 0 m c X V v d D s s J n F 1 b 3 Q 7 U 2 V j d G l v b j E v S G 9 q Y T E v V G l w b y B j Y W 1 i a W F k b y 5 7 Q 2 9 s d W 1 u M T Q 3 O D Y s M T Q 3 O D V 9 J n F 1 b 3 Q 7 L C Z x d W 9 0 O 1 N l Y 3 R p b 2 4 x L 0 h v a m E x L 1 R p c G 8 g Y 2 F t Y m l h Z G 8 u e 0 N v b H V t b j E 0 N z g 3 L D E 0 N z g 2 f S Z x d W 9 0 O y w m c X V v d D t T Z W N 0 a W 9 u M S 9 I b 2 p h M S 9 U a X B v I G N h b W J p Y W R v L n t D b 2 x 1 b W 4 x N D c 4 O C w x N D c 4 N 3 0 m c X V v d D s s J n F 1 b 3 Q 7 U 2 V j d G l v b j E v S G 9 q Y T E v V G l w b y B j Y W 1 i a W F k b y 5 7 Q 2 9 s d W 1 u M T Q 3 O D k s M T Q 3 O D h 9 J n F 1 b 3 Q 7 L C Z x d W 9 0 O 1 N l Y 3 R p b 2 4 x L 0 h v a m E x L 1 R p c G 8 g Y 2 F t Y m l h Z G 8 u e 0 N v b H V t b j E 0 N z k w L D E 0 N z g 5 f S Z x d W 9 0 O y w m c X V v d D t T Z W N 0 a W 9 u M S 9 I b 2 p h M S 9 U a X B v I G N h b W J p Y W R v L n t D b 2 x 1 b W 4 x N D c 5 M S w x N D c 5 M H 0 m c X V v d D s s J n F 1 b 3 Q 7 U 2 V j d G l v b j E v S G 9 q Y T E v V G l w b y B j Y W 1 i a W F k b y 5 7 Q 2 9 s d W 1 u M T Q 3 O T I s M T Q 3 O T F 9 J n F 1 b 3 Q 7 L C Z x d W 9 0 O 1 N l Y 3 R p b 2 4 x L 0 h v a m E x L 1 R p c G 8 g Y 2 F t Y m l h Z G 8 u e 0 N v b H V t b j E 0 N z k z L D E 0 N z k y f S Z x d W 9 0 O y w m c X V v d D t T Z W N 0 a W 9 u M S 9 I b 2 p h M S 9 U a X B v I G N h b W J p Y W R v L n t D b 2 x 1 b W 4 x N D c 5 N C w x N D c 5 M 3 0 m c X V v d D s s J n F 1 b 3 Q 7 U 2 V j d G l v b j E v S G 9 q Y T E v V G l w b y B j Y W 1 i a W F k b y 5 7 Q 2 9 s d W 1 u M T Q 3 O T U s M T Q 3 O T R 9 J n F 1 b 3 Q 7 L C Z x d W 9 0 O 1 N l Y 3 R p b 2 4 x L 0 h v a m E x L 1 R p c G 8 g Y 2 F t Y m l h Z G 8 u e 0 N v b H V t b j E 0 N z k 2 L D E 0 N z k 1 f S Z x d W 9 0 O y w m c X V v d D t T Z W N 0 a W 9 u M S 9 I b 2 p h M S 9 U a X B v I G N h b W J p Y W R v L n t D b 2 x 1 b W 4 x N D c 5 N y w x N D c 5 N n 0 m c X V v d D s s J n F 1 b 3 Q 7 U 2 V j d G l v b j E v S G 9 q Y T E v V G l w b y B j Y W 1 i a W F k b y 5 7 Q 2 9 s d W 1 u M T Q 3 O T g s M T Q 3 O T d 9 J n F 1 b 3 Q 7 L C Z x d W 9 0 O 1 N l Y 3 R p b 2 4 x L 0 h v a m E x L 1 R p c G 8 g Y 2 F t Y m l h Z G 8 u e 0 N v b H V t b j E 0 N z k 5 L D E 0 N z k 4 f S Z x d W 9 0 O y w m c X V v d D t T Z W N 0 a W 9 u M S 9 I b 2 p h M S 9 U a X B v I G N h b W J p Y W R v L n t D b 2 x 1 b W 4 x N D g w M C w x N D c 5 O X 0 m c X V v d D s s J n F 1 b 3 Q 7 U 2 V j d G l v b j E v S G 9 q Y T E v V G l w b y B j Y W 1 i a W F k b y 5 7 Q 2 9 s d W 1 u M T Q 4 M D E s M T Q 4 M D B 9 J n F 1 b 3 Q 7 L C Z x d W 9 0 O 1 N l Y 3 R p b 2 4 x L 0 h v a m E x L 1 R p c G 8 g Y 2 F t Y m l h Z G 8 u e 0 N v b H V t b j E 0 O D A y L D E 0 O D A x f S Z x d W 9 0 O y w m c X V v d D t T Z W N 0 a W 9 u M S 9 I b 2 p h M S 9 U a X B v I G N h b W J p Y W R v L n t D b 2 x 1 b W 4 x N D g w M y w x N D g w M n 0 m c X V v d D s s J n F 1 b 3 Q 7 U 2 V j d G l v b j E v S G 9 q Y T E v V G l w b y B j Y W 1 i a W F k b y 5 7 Q 2 9 s d W 1 u M T Q 4 M D Q s M T Q 4 M D N 9 J n F 1 b 3 Q 7 L C Z x d W 9 0 O 1 N l Y 3 R p b 2 4 x L 0 h v a m E x L 1 R p c G 8 g Y 2 F t Y m l h Z G 8 u e 0 N v b H V t b j E 0 O D A 1 L D E 0 O D A 0 f S Z x d W 9 0 O y w m c X V v d D t T Z W N 0 a W 9 u M S 9 I b 2 p h M S 9 U a X B v I G N h b W J p Y W R v L n t D b 2 x 1 b W 4 x N D g w N i w x N D g w N X 0 m c X V v d D s s J n F 1 b 3 Q 7 U 2 V j d G l v b j E v S G 9 q Y T E v V G l w b y B j Y W 1 i a W F k b y 5 7 Q 2 9 s d W 1 u M T Q 4 M D c s M T Q 4 M D Z 9 J n F 1 b 3 Q 7 L C Z x d W 9 0 O 1 N l Y 3 R p b 2 4 x L 0 h v a m E x L 1 R p c G 8 g Y 2 F t Y m l h Z G 8 u e 0 N v b H V t b j E 0 O D A 4 L D E 0 O D A 3 f S Z x d W 9 0 O y w m c X V v d D t T Z W N 0 a W 9 u M S 9 I b 2 p h M S 9 U a X B v I G N h b W J p Y W R v L n t D b 2 x 1 b W 4 x N D g w O S w x N D g w O H 0 m c X V v d D s s J n F 1 b 3 Q 7 U 2 V j d G l v b j E v S G 9 q Y T E v V G l w b y B j Y W 1 i a W F k b y 5 7 Q 2 9 s d W 1 u M T Q 4 M T A s M T Q 4 M D l 9 J n F 1 b 3 Q 7 L C Z x d W 9 0 O 1 N l Y 3 R p b 2 4 x L 0 h v a m E x L 1 R p c G 8 g Y 2 F t Y m l h Z G 8 u e 0 N v b H V t b j E 0 O D E x L D E 0 O D E w f S Z x d W 9 0 O y w m c X V v d D t T Z W N 0 a W 9 u M S 9 I b 2 p h M S 9 U a X B v I G N h b W J p Y W R v L n t D b 2 x 1 b W 4 x N D g x M i w x N D g x M X 0 m c X V v d D s s J n F 1 b 3 Q 7 U 2 V j d G l v b j E v S G 9 q Y T E v V G l w b y B j Y W 1 i a W F k b y 5 7 Q 2 9 s d W 1 u M T Q 4 M T M s M T Q 4 M T J 9 J n F 1 b 3 Q 7 L C Z x d W 9 0 O 1 N l Y 3 R p b 2 4 x L 0 h v a m E x L 1 R p c G 8 g Y 2 F t Y m l h Z G 8 u e 0 N v b H V t b j E 0 O D E 0 L D E 0 O D E z f S Z x d W 9 0 O y w m c X V v d D t T Z W N 0 a W 9 u M S 9 I b 2 p h M S 9 U a X B v I G N h b W J p Y W R v L n t D b 2 x 1 b W 4 x N D g x N S w x N D g x N H 0 m c X V v d D s s J n F 1 b 3 Q 7 U 2 V j d G l v b j E v S G 9 q Y T E v V G l w b y B j Y W 1 i a W F k b y 5 7 Q 2 9 s d W 1 u M T Q 4 M T Y s M T Q 4 M T V 9 J n F 1 b 3 Q 7 L C Z x d W 9 0 O 1 N l Y 3 R p b 2 4 x L 0 h v a m E x L 1 R p c G 8 g Y 2 F t Y m l h Z G 8 u e 0 N v b H V t b j E 0 O D E 3 L D E 0 O D E 2 f S Z x d W 9 0 O y w m c X V v d D t T Z W N 0 a W 9 u M S 9 I b 2 p h M S 9 U a X B v I G N h b W J p Y W R v L n t D b 2 x 1 b W 4 x N D g x O C w x N D g x N 3 0 m c X V v d D s s J n F 1 b 3 Q 7 U 2 V j d G l v b j E v S G 9 q Y T E v V G l w b y B j Y W 1 i a W F k b y 5 7 Q 2 9 s d W 1 u M T Q 4 M T k s M T Q 4 M T h 9 J n F 1 b 3 Q 7 L C Z x d W 9 0 O 1 N l Y 3 R p b 2 4 x L 0 h v a m E x L 1 R p c G 8 g Y 2 F t Y m l h Z G 8 u e 0 N v b H V t b j E 0 O D I w L D E 0 O D E 5 f S Z x d W 9 0 O y w m c X V v d D t T Z W N 0 a W 9 u M S 9 I b 2 p h M S 9 U a X B v I G N h b W J p Y W R v L n t D b 2 x 1 b W 4 x N D g y M S w x N D g y M H 0 m c X V v d D s s J n F 1 b 3 Q 7 U 2 V j d G l v b j E v S G 9 q Y T E v V G l w b y B j Y W 1 i a W F k b y 5 7 Q 2 9 s d W 1 u M T Q 4 M j I s M T Q 4 M j F 9 J n F 1 b 3 Q 7 L C Z x d W 9 0 O 1 N l Y 3 R p b 2 4 x L 0 h v a m E x L 1 R p c G 8 g Y 2 F t Y m l h Z G 8 u e 0 N v b H V t b j E 0 O D I z L D E 0 O D I y f S Z x d W 9 0 O y w m c X V v d D t T Z W N 0 a W 9 u M S 9 I b 2 p h M S 9 U a X B v I G N h b W J p Y W R v L n t D b 2 x 1 b W 4 x N D g y N C w x N D g y M 3 0 m c X V v d D s s J n F 1 b 3 Q 7 U 2 V j d G l v b j E v S G 9 q Y T E v V G l w b y B j Y W 1 i a W F k b y 5 7 Q 2 9 s d W 1 u M T Q 4 M j U s M T Q 4 M j R 9 J n F 1 b 3 Q 7 L C Z x d W 9 0 O 1 N l Y 3 R p b 2 4 x L 0 h v a m E x L 1 R p c G 8 g Y 2 F t Y m l h Z G 8 u e 0 N v b H V t b j E 0 O D I 2 L D E 0 O D I 1 f S Z x d W 9 0 O y w m c X V v d D t T Z W N 0 a W 9 u M S 9 I b 2 p h M S 9 U a X B v I G N h b W J p Y W R v L n t D b 2 x 1 b W 4 x N D g y N y w x N D g y N n 0 m c X V v d D s s J n F 1 b 3 Q 7 U 2 V j d G l v b j E v S G 9 q Y T E v V G l w b y B j Y W 1 i a W F k b y 5 7 Q 2 9 s d W 1 u M T Q 4 M j g s M T Q 4 M j d 9 J n F 1 b 3 Q 7 L C Z x d W 9 0 O 1 N l Y 3 R p b 2 4 x L 0 h v a m E x L 1 R p c G 8 g Y 2 F t Y m l h Z G 8 u e 0 N v b H V t b j E 0 O D I 5 L D E 0 O D I 4 f S Z x d W 9 0 O y w m c X V v d D t T Z W N 0 a W 9 u M S 9 I b 2 p h M S 9 U a X B v I G N h b W J p Y W R v L n t D b 2 x 1 b W 4 x N D g z M C w x N D g y O X 0 m c X V v d D s s J n F 1 b 3 Q 7 U 2 V j d G l v b j E v S G 9 q Y T E v V G l w b y B j Y W 1 i a W F k b y 5 7 Q 2 9 s d W 1 u M T Q 4 M z E s M T Q 4 M z B 9 J n F 1 b 3 Q 7 L C Z x d W 9 0 O 1 N l Y 3 R p b 2 4 x L 0 h v a m E x L 1 R p c G 8 g Y 2 F t Y m l h Z G 8 u e 0 N v b H V t b j E 0 O D M y L D E 0 O D M x f S Z x d W 9 0 O y w m c X V v d D t T Z W N 0 a W 9 u M S 9 I b 2 p h M S 9 U a X B v I G N h b W J p Y W R v L n t D b 2 x 1 b W 4 x N D g z M y w x N D g z M n 0 m c X V v d D s s J n F 1 b 3 Q 7 U 2 V j d G l v b j E v S G 9 q Y T E v V G l w b y B j Y W 1 i a W F k b y 5 7 Q 2 9 s d W 1 u M T Q 4 M z Q s M T Q 4 M z N 9 J n F 1 b 3 Q 7 L C Z x d W 9 0 O 1 N l Y 3 R p b 2 4 x L 0 h v a m E x L 1 R p c G 8 g Y 2 F t Y m l h Z G 8 u e 0 N v b H V t b j E 0 O D M 1 L D E 0 O D M 0 f S Z x d W 9 0 O y w m c X V v d D t T Z W N 0 a W 9 u M S 9 I b 2 p h M S 9 U a X B v I G N h b W J p Y W R v L n t D b 2 x 1 b W 4 x N D g z N i w x N D g z N X 0 m c X V v d D s s J n F 1 b 3 Q 7 U 2 V j d G l v b j E v S G 9 q Y T E v V G l w b y B j Y W 1 i a W F k b y 5 7 Q 2 9 s d W 1 u M T Q 4 M z c s M T Q 4 M z Z 9 J n F 1 b 3 Q 7 L C Z x d W 9 0 O 1 N l Y 3 R p b 2 4 x L 0 h v a m E x L 1 R p c G 8 g Y 2 F t Y m l h Z G 8 u e 0 N v b H V t b j E 0 O D M 4 L D E 0 O D M 3 f S Z x d W 9 0 O y w m c X V v d D t T Z W N 0 a W 9 u M S 9 I b 2 p h M S 9 U a X B v I G N h b W J p Y W R v L n t D b 2 x 1 b W 4 x N D g z O S w x N D g z O H 0 m c X V v d D s s J n F 1 b 3 Q 7 U 2 V j d G l v b j E v S G 9 q Y T E v V G l w b y B j Y W 1 i a W F k b y 5 7 Q 2 9 s d W 1 u M T Q 4 N D A s M T Q 4 M z l 9 J n F 1 b 3 Q 7 L C Z x d W 9 0 O 1 N l Y 3 R p b 2 4 x L 0 h v a m E x L 1 R p c G 8 g Y 2 F t Y m l h Z G 8 u e 0 N v b H V t b j E 0 O D Q x L D E 0 O D Q w f S Z x d W 9 0 O y w m c X V v d D t T Z W N 0 a W 9 u M S 9 I b 2 p h M S 9 U a X B v I G N h b W J p Y W R v L n t D b 2 x 1 b W 4 x N D g 0 M i w x N D g 0 M X 0 m c X V v d D s s J n F 1 b 3 Q 7 U 2 V j d G l v b j E v S G 9 q Y T E v V G l w b y B j Y W 1 i a W F k b y 5 7 Q 2 9 s d W 1 u M T Q 4 N D M s M T Q 4 N D J 9 J n F 1 b 3 Q 7 L C Z x d W 9 0 O 1 N l Y 3 R p b 2 4 x L 0 h v a m E x L 1 R p c G 8 g Y 2 F t Y m l h Z G 8 u e 0 N v b H V t b j E 0 O D Q 0 L D E 0 O D Q z f S Z x d W 9 0 O y w m c X V v d D t T Z W N 0 a W 9 u M S 9 I b 2 p h M S 9 U a X B v I G N h b W J p Y W R v L n t D b 2 x 1 b W 4 x N D g 0 N S w x N D g 0 N H 0 m c X V v d D s s J n F 1 b 3 Q 7 U 2 V j d G l v b j E v S G 9 q Y T E v V G l w b y B j Y W 1 i a W F k b y 5 7 Q 2 9 s d W 1 u M T Q 4 N D Y s M T Q 4 N D V 9 J n F 1 b 3 Q 7 L C Z x d W 9 0 O 1 N l Y 3 R p b 2 4 x L 0 h v a m E x L 1 R p c G 8 g Y 2 F t Y m l h Z G 8 u e 0 N v b H V t b j E 0 O D Q 3 L D E 0 O D Q 2 f S Z x d W 9 0 O y w m c X V v d D t T Z W N 0 a W 9 u M S 9 I b 2 p h M S 9 U a X B v I G N h b W J p Y W R v L n t D b 2 x 1 b W 4 x N D g 0 O C w x N D g 0 N 3 0 m c X V v d D s s J n F 1 b 3 Q 7 U 2 V j d G l v b j E v S G 9 q Y T E v V G l w b y B j Y W 1 i a W F k b y 5 7 Q 2 9 s d W 1 u M T Q 4 N D k s M T Q 4 N D h 9 J n F 1 b 3 Q 7 L C Z x d W 9 0 O 1 N l Y 3 R p b 2 4 x L 0 h v a m E x L 1 R p c G 8 g Y 2 F t Y m l h Z G 8 u e 0 N v b H V t b j E 0 O D U w L D E 0 O D Q 5 f S Z x d W 9 0 O y w m c X V v d D t T Z W N 0 a W 9 u M S 9 I b 2 p h M S 9 U a X B v I G N h b W J p Y W R v L n t D b 2 x 1 b W 4 x N D g 1 M S w x N D g 1 M H 0 m c X V v d D s s J n F 1 b 3 Q 7 U 2 V j d G l v b j E v S G 9 q Y T E v V G l w b y B j Y W 1 i a W F k b y 5 7 Q 2 9 s d W 1 u M T Q 4 N T I s M T Q 4 N T F 9 J n F 1 b 3 Q 7 L C Z x d W 9 0 O 1 N l Y 3 R p b 2 4 x L 0 h v a m E x L 1 R p c G 8 g Y 2 F t Y m l h Z G 8 u e 0 N v b H V t b j E 0 O D U z L D E 0 O D U y f S Z x d W 9 0 O y w m c X V v d D t T Z W N 0 a W 9 u M S 9 I b 2 p h M S 9 U a X B v I G N h b W J p Y W R v L n t D b 2 x 1 b W 4 x N D g 1 N C w x N D g 1 M 3 0 m c X V v d D s s J n F 1 b 3 Q 7 U 2 V j d G l v b j E v S G 9 q Y T E v V G l w b y B j Y W 1 i a W F k b y 5 7 Q 2 9 s d W 1 u M T Q 4 N T U s M T Q 4 N T R 9 J n F 1 b 3 Q 7 L C Z x d W 9 0 O 1 N l Y 3 R p b 2 4 x L 0 h v a m E x L 1 R p c G 8 g Y 2 F t Y m l h Z G 8 u e 0 N v b H V t b j E 0 O D U 2 L D E 0 O D U 1 f S Z x d W 9 0 O y w m c X V v d D t T Z W N 0 a W 9 u M S 9 I b 2 p h M S 9 U a X B v I G N h b W J p Y W R v L n t D b 2 x 1 b W 4 x N D g 1 N y w x N D g 1 N n 0 m c X V v d D s s J n F 1 b 3 Q 7 U 2 V j d G l v b j E v S G 9 q Y T E v V G l w b y B j Y W 1 i a W F k b y 5 7 Q 2 9 s d W 1 u M T Q 4 N T g s M T Q 4 N T d 9 J n F 1 b 3 Q 7 L C Z x d W 9 0 O 1 N l Y 3 R p b 2 4 x L 0 h v a m E x L 1 R p c G 8 g Y 2 F t Y m l h Z G 8 u e 0 N v b H V t b j E 0 O D U 5 L D E 0 O D U 4 f S Z x d W 9 0 O y w m c X V v d D t T Z W N 0 a W 9 u M S 9 I b 2 p h M S 9 U a X B v I G N h b W J p Y W R v L n t D b 2 x 1 b W 4 x N D g 2 M C w x N D g 1 O X 0 m c X V v d D s s J n F 1 b 3 Q 7 U 2 V j d G l v b j E v S G 9 q Y T E v V G l w b y B j Y W 1 i a W F k b y 5 7 Q 2 9 s d W 1 u M T Q 4 N j E s M T Q 4 N j B 9 J n F 1 b 3 Q 7 L C Z x d W 9 0 O 1 N l Y 3 R p b 2 4 x L 0 h v a m E x L 1 R p c G 8 g Y 2 F t Y m l h Z G 8 u e 0 N v b H V t b j E 0 O D Y y L D E 0 O D Y x f S Z x d W 9 0 O y w m c X V v d D t T Z W N 0 a W 9 u M S 9 I b 2 p h M S 9 U a X B v I G N h b W J p Y W R v L n t D b 2 x 1 b W 4 x N D g 2 M y w x N D g 2 M n 0 m c X V v d D s s J n F 1 b 3 Q 7 U 2 V j d G l v b j E v S G 9 q Y T E v V G l w b y B j Y W 1 i a W F k b y 5 7 Q 2 9 s d W 1 u M T Q 4 N j Q s M T Q 4 N j N 9 J n F 1 b 3 Q 7 L C Z x d W 9 0 O 1 N l Y 3 R p b 2 4 x L 0 h v a m E x L 1 R p c G 8 g Y 2 F t Y m l h Z G 8 u e 0 N v b H V t b j E 0 O D Y 1 L D E 0 O D Y 0 f S Z x d W 9 0 O y w m c X V v d D t T Z W N 0 a W 9 u M S 9 I b 2 p h M S 9 U a X B v I G N h b W J p Y W R v L n t D b 2 x 1 b W 4 x N D g 2 N i w x N D g 2 N X 0 m c X V v d D s s J n F 1 b 3 Q 7 U 2 V j d G l v b j E v S G 9 q Y T E v V G l w b y B j Y W 1 i a W F k b y 5 7 Q 2 9 s d W 1 u M T Q 4 N j c s M T Q 4 N j Z 9 J n F 1 b 3 Q 7 L C Z x d W 9 0 O 1 N l Y 3 R p b 2 4 x L 0 h v a m E x L 1 R p c G 8 g Y 2 F t Y m l h Z G 8 u e 0 N v b H V t b j E 0 O D Y 4 L D E 0 O D Y 3 f S Z x d W 9 0 O y w m c X V v d D t T Z W N 0 a W 9 u M S 9 I b 2 p h M S 9 U a X B v I G N h b W J p Y W R v L n t D b 2 x 1 b W 4 x N D g 2 O S w x N D g 2 O H 0 m c X V v d D s s J n F 1 b 3 Q 7 U 2 V j d G l v b j E v S G 9 q Y T E v V G l w b y B j Y W 1 i a W F k b y 5 7 Q 2 9 s d W 1 u M T Q 4 N z A s M T Q 4 N j l 9 J n F 1 b 3 Q 7 L C Z x d W 9 0 O 1 N l Y 3 R p b 2 4 x L 0 h v a m E x L 1 R p c G 8 g Y 2 F t Y m l h Z G 8 u e 0 N v b H V t b j E 0 O D c x L D E 0 O D c w f S Z x d W 9 0 O y w m c X V v d D t T Z W N 0 a W 9 u M S 9 I b 2 p h M S 9 U a X B v I G N h b W J p Y W R v L n t D b 2 x 1 b W 4 x N D g 3 M i w x N D g 3 M X 0 m c X V v d D s s J n F 1 b 3 Q 7 U 2 V j d G l v b j E v S G 9 q Y T E v V G l w b y B j Y W 1 i a W F k b y 5 7 Q 2 9 s d W 1 u M T Q 4 N z M s M T Q 4 N z J 9 J n F 1 b 3 Q 7 L C Z x d W 9 0 O 1 N l Y 3 R p b 2 4 x L 0 h v a m E x L 1 R p c G 8 g Y 2 F t Y m l h Z G 8 u e 0 N v b H V t b j E 0 O D c 0 L D E 0 O D c z f S Z x d W 9 0 O y w m c X V v d D t T Z W N 0 a W 9 u M S 9 I b 2 p h M S 9 U a X B v I G N h b W J p Y W R v L n t D b 2 x 1 b W 4 x N D g 3 N S w x N D g 3 N H 0 m c X V v d D s s J n F 1 b 3 Q 7 U 2 V j d G l v b j E v S G 9 q Y T E v V G l w b y B j Y W 1 i a W F k b y 5 7 Q 2 9 s d W 1 u M T Q 4 N z Y s M T Q 4 N z V 9 J n F 1 b 3 Q 7 L C Z x d W 9 0 O 1 N l Y 3 R p b 2 4 x L 0 h v a m E x L 1 R p c G 8 g Y 2 F t Y m l h Z G 8 u e 0 N v b H V t b j E 0 O D c 3 L D E 0 O D c 2 f S Z x d W 9 0 O y w m c X V v d D t T Z W N 0 a W 9 u M S 9 I b 2 p h M S 9 U a X B v I G N h b W J p Y W R v L n t D b 2 x 1 b W 4 x N D g 3 O C w x N D g 3 N 3 0 m c X V v d D s s J n F 1 b 3 Q 7 U 2 V j d G l v b j E v S G 9 q Y T E v V G l w b y B j Y W 1 i a W F k b y 5 7 Q 2 9 s d W 1 u M T Q 4 N z k s M T Q 4 N z h 9 J n F 1 b 3 Q 7 L C Z x d W 9 0 O 1 N l Y 3 R p b 2 4 x L 0 h v a m E x L 1 R p c G 8 g Y 2 F t Y m l h Z G 8 u e 0 N v b H V t b j E 0 O D g w L D E 0 O D c 5 f S Z x d W 9 0 O y w m c X V v d D t T Z W N 0 a W 9 u M S 9 I b 2 p h M S 9 U a X B v I G N h b W J p Y W R v L n t D b 2 x 1 b W 4 x N D g 4 M S w x N D g 4 M H 0 m c X V v d D s s J n F 1 b 3 Q 7 U 2 V j d G l v b j E v S G 9 q Y T E v V G l w b y B j Y W 1 i a W F k b y 5 7 Q 2 9 s d W 1 u M T Q 4 O D I s M T Q 4 O D F 9 J n F 1 b 3 Q 7 L C Z x d W 9 0 O 1 N l Y 3 R p b 2 4 x L 0 h v a m E x L 1 R p c G 8 g Y 2 F t Y m l h Z G 8 u e 0 N v b H V t b j E 0 O D g z L D E 0 O D g y f S Z x d W 9 0 O y w m c X V v d D t T Z W N 0 a W 9 u M S 9 I b 2 p h M S 9 U a X B v I G N h b W J p Y W R v L n t D b 2 x 1 b W 4 x N D g 4 N C w x N D g 4 M 3 0 m c X V v d D s s J n F 1 b 3 Q 7 U 2 V j d G l v b j E v S G 9 q Y T E v V G l w b y B j Y W 1 i a W F k b y 5 7 Q 2 9 s d W 1 u M T Q 4 O D U s M T Q 4 O D R 9 J n F 1 b 3 Q 7 L C Z x d W 9 0 O 1 N l Y 3 R p b 2 4 x L 0 h v a m E x L 1 R p c G 8 g Y 2 F t Y m l h Z G 8 u e 0 N v b H V t b j E 0 O D g 2 L D E 0 O D g 1 f S Z x d W 9 0 O y w m c X V v d D t T Z W N 0 a W 9 u M S 9 I b 2 p h M S 9 U a X B v I G N h b W J p Y W R v L n t D b 2 x 1 b W 4 x N D g 4 N y w x N D g 4 N n 0 m c X V v d D s s J n F 1 b 3 Q 7 U 2 V j d G l v b j E v S G 9 q Y T E v V G l w b y B j Y W 1 i a W F k b y 5 7 Q 2 9 s d W 1 u M T Q 4 O D g s M T Q 4 O D d 9 J n F 1 b 3 Q 7 L C Z x d W 9 0 O 1 N l Y 3 R p b 2 4 x L 0 h v a m E x L 1 R p c G 8 g Y 2 F t Y m l h Z G 8 u e 0 N v b H V t b j E 0 O D g 5 L D E 0 O D g 4 f S Z x d W 9 0 O y w m c X V v d D t T Z W N 0 a W 9 u M S 9 I b 2 p h M S 9 U a X B v I G N h b W J p Y W R v L n t D b 2 x 1 b W 4 x N D g 5 M C w x N D g 4 O X 0 m c X V v d D s s J n F 1 b 3 Q 7 U 2 V j d G l v b j E v S G 9 q Y T E v V G l w b y B j Y W 1 i a W F k b y 5 7 Q 2 9 s d W 1 u M T Q 4 O T E s M T Q 4 O T B 9 J n F 1 b 3 Q 7 L C Z x d W 9 0 O 1 N l Y 3 R p b 2 4 x L 0 h v a m E x L 1 R p c G 8 g Y 2 F t Y m l h Z G 8 u e 0 N v b H V t b j E 0 O D k y L D E 0 O D k x f S Z x d W 9 0 O y w m c X V v d D t T Z W N 0 a W 9 u M S 9 I b 2 p h M S 9 U a X B v I G N h b W J p Y W R v L n t D b 2 x 1 b W 4 x N D g 5 M y w x N D g 5 M n 0 m c X V v d D s s J n F 1 b 3 Q 7 U 2 V j d G l v b j E v S G 9 q Y T E v V G l w b y B j Y W 1 i a W F k b y 5 7 Q 2 9 s d W 1 u M T Q 4 O T Q s M T Q 4 O T N 9 J n F 1 b 3 Q 7 L C Z x d W 9 0 O 1 N l Y 3 R p b 2 4 x L 0 h v a m E x L 1 R p c G 8 g Y 2 F t Y m l h Z G 8 u e 0 N v b H V t b j E 0 O D k 1 L D E 0 O D k 0 f S Z x d W 9 0 O y w m c X V v d D t T Z W N 0 a W 9 u M S 9 I b 2 p h M S 9 U a X B v I G N h b W J p Y W R v L n t D b 2 x 1 b W 4 x N D g 5 N i w x N D g 5 N X 0 m c X V v d D s s J n F 1 b 3 Q 7 U 2 V j d G l v b j E v S G 9 q Y T E v V G l w b y B j Y W 1 i a W F k b y 5 7 Q 2 9 s d W 1 u M T Q 4 O T c s M T Q 4 O T Z 9 J n F 1 b 3 Q 7 L C Z x d W 9 0 O 1 N l Y 3 R p b 2 4 x L 0 h v a m E x L 1 R p c G 8 g Y 2 F t Y m l h Z G 8 u e 0 N v b H V t b j E 0 O D k 4 L D E 0 O D k 3 f S Z x d W 9 0 O y w m c X V v d D t T Z W N 0 a W 9 u M S 9 I b 2 p h M S 9 U a X B v I G N h b W J p Y W R v L n t D b 2 x 1 b W 4 x N D g 5 O S w x N D g 5 O H 0 m c X V v d D s s J n F 1 b 3 Q 7 U 2 V j d G l v b j E v S G 9 q Y T E v V G l w b y B j Y W 1 i a W F k b y 5 7 Q 2 9 s d W 1 u M T Q 5 M D A s M T Q 4 O T l 9 J n F 1 b 3 Q 7 L C Z x d W 9 0 O 1 N l Y 3 R p b 2 4 x L 0 h v a m E x L 1 R p c G 8 g Y 2 F t Y m l h Z G 8 u e 0 N v b H V t b j E 0 O T A x L D E 0 O T A w f S Z x d W 9 0 O y w m c X V v d D t T Z W N 0 a W 9 u M S 9 I b 2 p h M S 9 U a X B v I G N h b W J p Y W R v L n t D b 2 x 1 b W 4 x N D k w M i w x N D k w M X 0 m c X V v d D s s J n F 1 b 3 Q 7 U 2 V j d G l v b j E v S G 9 q Y T E v V G l w b y B j Y W 1 i a W F k b y 5 7 Q 2 9 s d W 1 u M T Q 5 M D M s M T Q 5 M D J 9 J n F 1 b 3 Q 7 L C Z x d W 9 0 O 1 N l Y 3 R p b 2 4 x L 0 h v a m E x L 1 R p c G 8 g Y 2 F t Y m l h Z G 8 u e 0 N v b H V t b j E 0 O T A 0 L D E 0 O T A z f S Z x d W 9 0 O y w m c X V v d D t T Z W N 0 a W 9 u M S 9 I b 2 p h M S 9 U a X B v I G N h b W J p Y W R v L n t D b 2 x 1 b W 4 x N D k w N S w x N D k w N H 0 m c X V v d D s s J n F 1 b 3 Q 7 U 2 V j d G l v b j E v S G 9 q Y T E v V G l w b y B j Y W 1 i a W F k b y 5 7 Q 2 9 s d W 1 u M T Q 5 M D Y s M T Q 5 M D V 9 J n F 1 b 3 Q 7 L C Z x d W 9 0 O 1 N l Y 3 R p b 2 4 x L 0 h v a m E x L 1 R p c G 8 g Y 2 F t Y m l h Z G 8 u e 0 N v b H V t b j E 0 O T A 3 L D E 0 O T A 2 f S Z x d W 9 0 O y w m c X V v d D t T Z W N 0 a W 9 u M S 9 I b 2 p h M S 9 U a X B v I G N h b W J p Y W R v L n t D b 2 x 1 b W 4 x N D k w O C w x N D k w N 3 0 m c X V v d D s s J n F 1 b 3 Q 7 U 2 V j d G l v b j E v S G 9 q Y T E v V G l w b y B j Y W 1 i a W F k b y 5 7 Q 2 9 s d W 1 u M T Q 5 M D k s M T Q 5 M D h 9 J n F 1 b 3 Q 7 L C Z x d W 9 0 O 1 N l Y 3 R p b 2 4 x L 0 h v a m E x L 1 R p c G 8 g Y 2 F t Y m l h Z G 8 u e 0 N v b H V t b j E 0 O T E w L D E 0 O T A 5 f S Z x d W 9 0 O y w m c X V v d D t T Z W N 0 a W 9 u M S 9 I b 2 p h M S 9 U a X B v I G N h b W J p Y W R v L n t D b 2 x 1 b W 4 x N D k x M S w x N D k x M H 0 m c X V v d D s s J n F 1 b 3 Q 7 U 2 V j d G l v b j E v S G 9 q Y T E v V G l w b y B j Y W 1 i a W F k b y 5 7 Q 2 9 s d W 1 u M T Q 5 M T I s M T Q 5 M T F 9 J n F 1 b 3 Q 7 L C Z x d W 9 0 O 1 N l Y 3 R p b 2 4 x L 0 h v a m E x L 1 R p c G 8 g Y 2 F t Y m l h Z G 8 u e 0 N v b H V t b j E 0 O T E z L D E 0 O T E y f S Z x d W 9 0 O y w m c X V v d D t T Z W N 0 a W 9 u M S 9 I b 2 p h M S 9 U a X B v I G N h b W J p Y W R v L n t D b 2 x 1 b W 4 x N D k x N C w x N D k x M 3 0 m c X V v d D s s J n F 1 b 3 Q 7 U 2 V j d G l v b j E v S G 9 q Y T E v V G l w b y B j Y W 1 i a W F k b y 5 7 Q 2 9 s d W 1 u M T Q 5 M T U s M T Q 5 M T R 9 J n F 1 b 3 Q 7 L C Z x d W 9 0 O 1 N l Y 3 R p b 2 4 x L 0 h v a m E x L 1 R p c G 8 g Y 2 F t Y m l h Z G 8 u e 0 N v b H V t b j E 0 O T E 2 L D E 0 O T E 1 f S Z x d W 9 0 O y w m c X V v d D t T Z W N 0 a W 9 u M S 9 I b 2 p h M S 9 U a X B v I G N h b W J p Y W R v L n t D b 2 x 1 b W 4 x N D k x N y w x N D k x N n 0 m c X V v d D s s J n F 1 b 3 Q 7 U 2 V j d G l v b j E v S G 9 q Y T E v V G l w b y B j Y W 1 i a W F k b y 5 7 Q 2 9 s d W 1 u M T Q 5 M T g s M T Q 5 M T d 9 J n F 1 b 3 Q 7 L C Z x d W 9 0 O 1 N l Y 3 R p b 2 4 x L 0 h v a m E x L 1 R p c G 8 g Y 2 F t Y m l h Z G 8 u e 0 N v b H V t b j E 0 O T E 5 L D E 0 O T E 4 f S Z x d W 9 0 O y w m c X V v d D t T Z W N 0 a W 9 u M S 9 I b 2 p h M S 9 U a X B v I G N h b W J p Y W R v L n t D b 2 x 1 b W 4 x N D k y M C w x N D k x O X 0 m c X V v d D s s J n F 1 b 3 Q 7 U 2 V j d G l v b j E v S G 9 q Y T E v V G l w b y B j Y W 1 i a W F k b y 5 7 Q 2 9 s d W 1 u M T Q 5 M j E s M T Q 5 M j B 9 J n F 1 b 3 Q 7 L C Z x d W 9 0 O 1 N l Y 3 R p b 2 4 x L 0 h v a m E x L 1 R p c G 8 g Y 2 F t Y m l h Z G 8 u e 0 N v b H V t b j E 0 O T I y L D E 0 O T I x f S Z x d W 9 0 O y w m c X V v d D t T Z W N 0 a W 9 u M S 9 I b 2 p h M S 9 U a X B v I G N h b W J p Y W R v L n t D b 2 x 1 b W 4 x N D k y M y w x N D k y M n 0 m c X V v d D s s J n F 1 b 3 Q 7 U 2 V j d G l v b j E v S G 9 q Y T E v V G l w b y B j Y W 1 i a W F k b y 5 7 Q 2 9 s d W 1 u M T Q 5 M j Q s M T Q 5 M j N 9 J n F 1 b 3 Q 7 L C Z x d W 9 0 O 1 N l Y 3 R p b 2 4 x L 0 h v a m E x L 1 R p c G 8 g Y 2 F t Y m l h Z G 8 u e 0 N v b H V t b j E 0 O T I 1 L D E 0 O T I 0 f S Z x d W 9 0 O y w m c X V v d D t T Z W N 0 a W 9 u M S 9 I b 2 p h M S 9 U a X B v I G N h b W J p Y W R v L n t D b 2 x 1 b W 4 x N D k y N i w x N D k y N X 0 m c X V v d D s s J n F 1 b 3 Q 7 U 2 V j d G l v b j E v S G 9 q Y T E v V G l w b y B j Y W 1 i a W F k b y 5 7 Q 2 9 s d W 1 u M T Q 5 M j c s M T Q 5 M j Z 9 J n F 1 b 3 Q 7 L C Z x d W 9 0 O 1 N l Y 3 R p b 2 4 x L 0 h v a m E x L 1 R p c G 8 g Y 2 F t Y m l h Z G 8 u e 0 N v b H V t b j E 0 O T I 4 L D E 0 O T I 3 f S Z x d W 9 0 O y w m c X V v d D t T Z W N 0 a W 9 u M S 9 I b 2 p h M S 9 U a X B v I G N h b W J p Y W R v L n t D b 2 x 1 b W 4 x N D k y O S w x N D k y O H 0 m c X V v d D s s J n F 1 b 3 Q 7 U 2 V j d G l v b j E v S G 9 q Y T E v V G l w b y B j Y W 1 i a W F k b y 5 7 Q 2 9 s d W 1 u M T Q 5 M z A s M T Q 5 M j l 9 J n F 1 b 3 Q 7 L C Z x d W 9 0 O 1 N l Y 3 R p b 2 4 x L 0 h v a m E x L 1 R p c G 8 g Y 2 F t Y m l h Z G 8 u e 0 N v b H V t b j E 0 O T M x L D E 0 O T M w f S Z x d W 9 0 O y w m c X V v d D t T Z W N 0 a W 9 u M S 9 I b 2 p h M S 9 U a X B v I G N h b W J p Y W R v L n t D b 2 x 1 b W 4 x N D k z M i w x N D k z M X 0 m c X V v d D s s J n F 1 b 3 Q 7 U 2 V j d G l v b j E v S G 9 q Y T E v V G l w b y B j Y W 1 i a W F k b y 5 7 Q 2 9 s d W 1 u M T Q 5 M z M s M T Q 5 M z J 9 J n F 1 b 3 Q 7 L C Z x d W 9 0 O 1 N l Y 3 R p b 2 4 x L 0 h v a m E x L 1 R p c G 8 g Y 2 F t Y m l h Z G 8 u e 0 N v b H V t b j E 0 O T M 0 L D E 0 O T M z f S Z x d W 9 0 O y w m c X V v d D t T Z W N 0 a W 9 u M S 9 I b 2 p h M S 9 U a X B v I G N h b W J p Y W R v L n t D b 2 x 1 b W 4 x N D k z N S w x N D k z N H 0 m c X V v d D s s J n F 1 b 3 Q 7 U 2 V j d G l v b j E v S G 9 q Y T E v V G l w b y B j Y W 1 i a W F k b y 5 7 Q 2 9 s d W 1 u M T Q 5 M z Y s M T Q 5 M z V 9 J n F 1 b 3 Q 7 L C Z x d W 9 0 O 1 N l Y 3 R p b 2 4 x L 0 h v a m E x L 1 R p c G 8 g Y 2 F t Y m l h Z G 8 u e 0 N v b H V t b j E 0 O T M 3 L D E 0 O T M 2 f S Z x d W 9 0 O y w m c X V v d D t T Z W N 0 a W 9 u M S 9 I b 2 p h M S 9 U a X B v I G N h b W J p Y W R v L n t D b 2 x 1 b W 4 x N D k z O C w x N D k z N 3 0 m c X V v d D s s J n F 1 b 3 Q 7 U 2 V j d G l v b j E v S G 9 q Y T E v V G l w b y B j Y W 1 i a W F k b y 5 7 Q 2 9 s d W 1 u M T Q 5 M z k s M T Q 5 M z h 9 J n F 1 b 3 Q 7 L C Z x d W 9 0 O 1 N l Y 3 R p b 2 4 x L 0 h v a m E x L 1 R p c G 8 g Y 2 F t Y m l h Z G 8 u e 0 N v b H V t b j E 0 O T Q w L D E 0 O T M 5 f S Z x d W 9 0 O y w m c X V v d D t T Z W N 0 a W 9 u M S 9 I b 2 p h M S 9 U a X B v I G N h b W J p Y W R v L n t D b 2 x 1 b W 4 x N D k 0 M S w x N D k 0 M H 0 m c X V v d D s s J n F 1 b 3 Q 7 U 2 V j d G l v b j E v S G 9 q Y T E v V G l w b y B j Y W 1 i a W F k b y 5 7 Q 2 9 s d W 1 u M T Q 5 N D I s M T Q 5 N D F 9 J n F 1 b 3 Q 7 L C Z x d W 9 0 O 1 N l Y 3 R p b 2 4 x L 0 h v a m E x L 1 R p c G 8 g Y 2 F t Y m l h Z G 8 u e 0 N v b H V t b j E 0 O T Q z L D E 0 O T Q y f S Z x d W 9 0 O y w m c X V v d D t T Z W N 0 a W 9 u M S 9 I b 2 p h M S 9 U a X B v I G N h b W J p Y W R v L n t D b 2 x 1 b W 4 x N D k 0 N C w x N D k 0 M 3 0 m c X V v d D s s J n F 1 b 3 Q 7 U 2 V j d G l v b j E v S G 9 q Y T E v V G l w b y B j Y W 1 i a W F k b y 5 7 Q 2 9 s d W 1 u M T Q 5 N D U s M T Q 5 N D R 9 J n F 1 b 3 Q 7 L C Z x d W 9 0 O 1 N l Y 3 R p b 2 4 x L 0 h v a m E x L 1 R p c G 8 g Y 2 F t Y m l h Z G 8 u e 0 N v b H V t b j E 0 O T Q 2 L D E 0 O T Q 1 f S Z x d W 9 0 O y w m c X V v d D t T Z W N 0 a W 9 u M S 9 I b 2 p h M S 9 U a X B v I G N h b W J p Y W R v L n t D b 2 x 1 b W 4 x N D k 0 N y w x N D k 0 N n 0 m c X V v d D s s J n F 1 b 3 Q 7 U 2 V j d G l v b j E v S G 9 q Y T E v V G l w b y B j Y W 1 i a W F k b y 5 7 Q 2 9 s d W 1 u M T Q 5 N D g s M T Q 5 N D d 9 J n F 1 b 3 Q 7 L C Z x d W 9 0 O 1 N l Y 3 R p b 2 4 x L 0 h v a m E x L 1 R p c G 8 g Y 2 F t Y m l h Z G 8 u e 0 N v b H V t b j E 0 O T Q 5 L D E 0 O T Q 4 f S Z x d W 9 0 O y w m c X V v d D t T Z W N 0 a W 9 u M S 9 I b 2 p h M S 9 U a X B v I G N h b W J p Y W R v L n t D b 2 x 1 b W 4 x N D k 1 M C w x N D k 0 O X 0 m c X V v d D s s J n F 1 b 3 Q 7 U 2 V j d G l v b j E v S G 9 q Y T E v V G l w b y B j Y W 1 i a W F k b y 5 7 Q 2 9 s d W 1 u M T Q 5 N T E s M T Q 5 N T B 9 J n F 1 b 3 Q 7 L C Z x d W 9 0 O 1 N l Y 3 R p b 2 4 x L 0 h v a m E x L 1 R p c G 8 g Y 2 F t Y m l h Z G 8 u e 0 N v b H V t b j E 0 O T U y L D E 0 O T U x f S Z x d W 9 0 O y w m c X V v d D t T Z W N 0 a W 9 u M S 9 I b 2 p h M S 9 U a X B v I G N h b W J p Y W R v L n t D b 2 x 1 b W 4 x N D k 1 M y w x N D k 1 M n 0 m c X V v d D s s J n F 1 b 3 Q 7 U 2 V j d G l v b j E v S G 9 q Y T E v V G l w b y B j Y W 1 i a W F k b y 5 7 Q 2 9 s d W 1 u M T Q 5 N T Q s M T Q 5 N T N 9 J n F 1 b 3 Q 7 L C Z x d W 9 0 O 1 N l Y 3 R p b 2 4 x L 0 h v a m E x L 1 R p c G 8 g Y 2 F t Y m l h Z G 8 u e 0 N v b H V t b j E 0 O T U 1 L D E 0 O T U 0 f S Z x d W 9 0 O y w m c X V v d D t T Z W N 0 a W 9 u M S 9 I b 2 p h M S 9 U a X B v I G N h b W J p Y W R v L n t D b 2 x 1 b W 4 x N D k 1 N i w x N D k 1 N X 0 m c X V v d D s s J n F 1 b 3 Q 7 U 2 V j d G l v b j E v S G 9 q Y T E v V G l w b y B j Y W 1 i a W F k b y 5 7 Q 2 9 s d W 1 u M T Q 5 N T c s M T Q 5 N T Z 9 J n F 1 b 3 Q 7 L C Z x d W 9 0 O 1 N l Y 3 R p b 2 4 x L 0 h v a m E x L 1 R p c G 8 g Y 2 F t Y m l h Z G 8 u e 0 N v b H V t b j E 0 O T U 4 L D E 0 O T U 3 f S Z x d W 9 0 O y w m c X V v d D t T Z W N 0 a W 9 u M S 9 I b 2 p h M S 9 U a X B v I G N h b W J p Y W R v L n t D b 2 x 1 b W 4 x N D k 1 O S w x N D k 1 O H 0 m c X V v d D s s J n F 1 b 3 Q 7 U 2 V j d G l v b j E v S G 9 q Y T E v V G l w b y B j Y W 1 i a W F k b y 5 7 Q 2 9 s d W 1 u M T Q 5 N j A s M T Q 5 N T l 9 J n F 1 b 3 Q 7 L C Z x d W 9 0 O 1 N l Y 3 R p b 2 4 x L 0 h v a m E x L 1 R p c G 8 g Y 2 F t Y m l h Z G 8 u e 0 N v b H V t b j E 0 O T Y x L D E 0 O T Y w f S Z x d W 9 0 O y w m c X V v d D t T Z W N 0 a W 9 u M S 9 I b 2 p h M S 9 U a X B v I G N h b W J p Y W R v L n t D b 2 x 1 b W 4 x N D k 2 M i w x N D k 2 M X 0 m c X V v d D s s J n F 1 b 3 Q 7 U 2 V j d G l v b j E v S G 9 q Y T E v V G l w b y B j Y W 1 i a W F k b y 5 7 Q 2 9 s d W 1 u M T Q 5 N j M s M T Q 5 N j J 9 J n F 1 b 3 Q 7 L C Z x d W 9 0 O 1 N l Y 3 R p b 2 4 x L 0 h v a m E x L 1 R p c G 8 g Y 2 F t Y m l h Z G 8 u e 0 N v b H V t b j E 0 O T Y 0 L D E 0 O T Y z f S Z x d W 9 0 O y w m c X V v d D t T Z W N 0 a W 9 u M S 9 I b 2 p h M S 9 U a X B v I G N h b W J p Y W R v L n t D b 2 x 1 b W 4 x N D k 2 N S w x N D k 2 N H 0 m c X V v d D s s J n F 1 b 3 Q 7 U 2 V j d G l v b j E v S G 9 q Y T E v V G l w b y B j Y W 1 i a W F k b y 5 7 Q 2 9 s d W 1 u M T Q 5 N j Y s M T Q 5 N j V 9 J n F 1 b 3 Q 7 L C Z x d W 9 0 O 1 N l Y 3 R p b 2 4 x L 0 h v a m E x L 1 R p c G 8 g Y 2 F t Y m l h Z G 8 u e 0 N v b H V t b j E 0 O T Y 3 L D E 0 O T Y 2 f S Z x d W 9 0 O y w m c X V v d D t T Z W N 0 a W 9 u M S 9 I b 2 p h M S 9 U a X B v I G N h b W J p Y W R v L n t D b 2 x 1 b W 4 x N D k 2 O C w x N D k 2 N 3 0 m c X V v d D s s J n F 1 b 3 Q 7 U 2 V j d G l v b j E v S G 9 q Y T E v V G l w b y B j Y W 1 i a W F k b y 5 7 Q 2 9 s d W 1 u M T Q 5 N j k s M T Q 5 N j h 9 J n F 1 b 3 Q 7 L C Z x d W 9 0 O 1 N l Y 3 R p b 2 4 x L 0 h v a m E x L 1 R p c G 8 g Y 2 F t Y m l h Z G 8 u e 0 N v b H V t b j E 0 O T c w L D E 0 O T Y 5 f S Z x d W 9 0 O y w m c X V v d D t T Z W N 0 a W 9 u M S 9 I b 2 p h M S 9 U a X B v I G N h b W J p Y W R v L n t D b 2 x 1 b W 4 x N D k 3 M S w x N D k 3 M H 0 m c X V v d D s s J n F 1 b 3 Q 7 U 2 V j d G l v b j E v S G 9 q Y T E v V G l w b y B j Y W 1 i a W F k b y 5 7 Q 2 9 s d W 1 u M T Q 5 N z I s M T Q 5 N z F 9 J n F 1 b 3 Q 7 L C Z x d W 9 0 O 1 N l Y 3 R p b 2 4 x L 0 h v a m E x L 1 R p c G 8 g Y 2 F t Y m l h Z G 8 u e 0 N v b H V t b j E 0 O T c z L D E 0 O T c y f S Z x d W 9 0 O y w m c X V v d D t T Z W N 0 a W 9 u M S 9 I b 2 p h M S 9 U a X B v I G N h b W J p Y W R v L n t D b 2 x 1 b W 4 x N D k 3 N C w x N D k 3 M 3 0 m c X V v d D s s J n F 1 b 3 Q 7 U 2 V j d G l v b j E v S G 9 q Y T E v V G l w b y B j Y W 1 i a W F k b y 5 7 Q 2 9 s d W 1 u M T Q 5 N z U s M T Q 5 N z R 9 J n F 1 b 3 Q 7 L C Z x d W 9 0 O 1 N l Y 3 R p b 2 4 x L 0 h v a m E x L 1 R p c G 8 g Y 2 F t Y m l h Z G 8 u e 0 N v b H V t b j E 0 O T c 2 L D E 0 O T c 1 f S Z x d W 9 0 O y w m c X V v d D t T Z W N 0 a W 9 u M S 9 I b 2 p h M S 9 U a X B v I G N h b W J p Y W R v L n t D b 2 x 1 b W 4 x N D k 3 N y w x N D k 3 N n 0 m c X V v d D s s J n F 1 b 3 Q 7 U 2 V j d G l v b j E v S G 9 q Y T E v V G l w b y B j Y W 1 i a W F k b y 5 7 Q 2 9 s d W 1 u M T Q 5 N z g s M T Q 5 N z d 9 J n F 1 b 3 Q 7 L C Z x d W 9 0 O 1 N l Y 3 R p b 2 4 x L 0 h v a m E x L 1 R p c G 8 g Y 2 F t Y m l h Z G 8 u e 0 N v b H V t b j E 0 O T c 5 L D E 0 O T c 4 f S Z x d W 9 0 O y w m c X V v d D t T Z W N 0 a W 9 u M S 9 I b 2 p h M S 9 U a X B v I G N h b W J p Y W R v L n t D b 2 x 1 b W 4 x N D k 4 M C w x N D k 3 O X 0 m c X V v d D s s J n F 1 b 3 Q 7 U 2 V j d G l v b j E v S G 9 q Y T E v V G l w b y B j Y W 1 i a W F k b y 5 7 Q 2 9 s d W 1 u M T Q 5 O D E s M T Q 5 O D B 9 J n F 1 b 3 Q 7 L C Z x d W 9 0 O 1 N l Y 3 R p b 2 4 x L 0 h v a m E x L 1 R p c G 8 g Y 2 F t Y m l h Z G 8 u e 0 N v b H V t b j E 0 O T g y L D E 0 O T g x f S Z x d W 9 0 O y w m c X V v d D t T Z W N 0 a W 9 u M S 9 I b 2 p h M S 9 U a X B v I G N h b W J p Y W R v L n t D b 2 x 1 b W 4 x N D k 4 M y w x N D k 4 M n 0 m c X V v d D s s J n F 1 b 3 Q 7 U 2 V j d G l v b j E v S G 9 q Y T E v V G l w b y B j Y W 1 i a W F k b y 5 7 Q 2 9 s d W 1 u M T Q 5 O D Q s M T Q 5 O D N 9 J n F 1 b 3 Q 7 L C Z x d W 9 0 O 1 N l Y 3 R p b 2 4 x L 0 h v a m E x L 1 R p c G 8 g Y 2 F t Y m l h Z G 8 u e 0 N v b H V t b j E 0 O T g 1 L D E 0 O T g 0 f S Z x d W 9 0 O y w m c X V v d D t T Z W N 0 a W 9 u M S 9 I b 2 p h M S 9 U a X B v I G N h b W J p Y W R v L n t D b 2 x 1 b W 4 x N D k 4 N i w x N D k 4 N X 0 m c X V v d D s s J n F 1 b 3 Q 7 U 2 V j d G l v b j E v S G 9 q Y T E v V G l w b y B j Y W 1 i a W F k b y 5 7 Q 2 9 s d W 1 u M T Q 5 O D c s M T Q 5 O D Z 9 J n F 1 b 3 Q 7 L C Z x d W 9 0 O 1 N l Y 3 R p b 2 4 x L 0 h v a m E x L 1 R p c G 8 g Y 2 F t Y m l h Z G 8 u e 0 N v b H V t b j E 0 O T g 4 L D E 0 O T g 3 f S Z x d W 9 0 O y w m c X V v d D t T Z W N 0 a W 9 u M S 9 I b 2 p h M S 9 U a X B v I G N h b W J p Y W R v L n t D b 2 x 1 b W 4 x N D k 4 O S w x N D k 4 O H 0 m c X V v d D s s J n F 1 b 3 Q 7 U 2 V j d G l v b j E v S G 9 q Y T E v V G l w b y B j Y W 1 i a W F k b y 5 7 Q 2 9 s d W 1 u M T Q 5 O T A s M T Q 5 O D l 9 J n F 1 b 3 Q 7 L C Z x d W 9 0 O 1 N l Y 3 R p b 2 4 x L 0 h v a m E x L 1 R p c G 8 g Y 2 F t Y m l h Z G 8 u e 0 N v b H V t b j E 0 O T k x L D E 0 O T k w f S Z x d W 9 0 O y w m c X V v d D t T Z W N 0 a W 9 u M S 9 I b 2 p h M S 9 U a X B v I G N h b W J p Y W R v L n t D b 2 x 1 b W 4 x N D k 5 M i w x N D k 5 M X 0 m c X V v d D s s J n F 1 b 3 Q 7 U 2 V j d G l v b j E v S G 9 q Y T E v V G l w b y B j Y W 1 i a W F k b y 5 7 Q 2 9 s d W 1 u M T Q 5 O T M s M T Q 5 O T J 9 J n F 1 b 3 Q 7 L C Z x d W 9 0 O 1 N l Y 3 R p b 2 4 x L 0 h v a m E x L 1 R p c G 8 g Y 2 F t Y m l h Z G 8 u e 0 N v b H V t b j E 0 O T k 0 L D E 0 O T k z f S Z x d W 9 0 O y w m c X V v d D t T Z W N 0 a W 9 u M S 9 I b 2 p h M S 9 U a X B v I G N h b W J p Y W R v L n t D b 2 x 1 b W 4 x N D k 5 N S w x N D k 5 N H 0 m c X V v d D s s J n F 1 b 3 Q 7 U 2 V j d G l v b j E v S G 9 q Y T E v V G l w b y B j Y W 1 i a W F k b y 5 7 Q 2 9 s d W 1 u M T Q 5 O T Y s M T Q 5 O T V 9 J n F 1 b 3 Q 7 L C Z x d W 9 0 O 1 N l Y 3 R p b 2 4 x L 0 h v a m E x L 1 R p c G 8 g Y 2 F t Y m l h Z G 8 u e 0 N v b H V t b j E 0 O T k 3 L D E 0 O T k 2 f S Z x d W 9 0 O y w m c X V v d D t T Z W N 0 a W 9 u M S 9 I b 2 p h M S 9 U a X B v I G N h b W J p Y W R v L n t D b 2 x 1 b W 4 x N D k 5 O C w x N D k 5 N 3 0 m c X V v d D s s J n F 1 b 3 Q 7 U 2 V j d G l v b j E v S G 9 q Y T E v V G l w b y B j Y W 1 i a W F k b y 5 7 Q 2 9 s d W 1 u M T Q 5 O T k s M T Q 5 O T h 9 J n F 1 b 3 Q 7 L C Z x d W 9 0 O 1 N l Y 3 R p b 2 4 x L 0 h v a m E x L 1 R p c G 8 g Y 2 F t Y m l h Z G 8 u e 0 N v b H V t b j E 1 M D A w L D E 0 O T k 5 f S Z x d W 9 0 O y w m c X V v d D t T Z W N 0 a W 9 u M S 9 I b 2 p h M S 9 U a X B v I G N h b W J p Y W R v L n t D b 2 x 1 b W 4 x N T A w M S w x N T A w M H 0 m c X V v d D s s J n F 1 b 3 Q 7 U 2 V j d G l v b j E v S G 9 q Y T E v V G l w b y B j Y W 1 i a W F k b y 5 7 Q 2 9 s d W 1 u M T U w M D I s M T U w M D F 9 J n F 1 b 3 Q 7 L C Z x d W 9 0 O 1 N l Y 3 R p b 2 4 x L 0 h v a m E x L 1 R p c G 8 g Y 2 F t Y m l h Z G 8 u e 0 N v b H V t b j E 1 M D A z L D E 1 M D A y f S Z x d W 9 0 O y w m c X V v d D t T Z W N 0 a W 9 u M S 9 I b 2 p h M S 9 U a X B v I G N h b W J p Y W R v L n t D b 2 x 1 b W 4 x N T A w N C w x N T A w M 3 0 m c X V v d D s s J n F 1 b 3 Q 7 U 2 V j d G l v b j E v S G 9 q Y T E v V G l w b y B j Y W 1 i a W F k b y 5 7 Q 2 9 s d W 1 u M T U w M D U s M T U w M D R 9 J n F 1 b 3 Q 7 L C Z x d W 9 0 O 1 N l Y 3 R p b 2 4 x L 0 h v a m E x L 1 R p c G 8 g Y 2 F t Y m l h Z G 8 u e 0 N v b H V t b j E 1 M D A 2 L D E 1 M D A 1 f S Z x d W 9 0 O y w m c X V v d D t T Z W N 0 a W 9 u M S 9 I b 2 p h M S 9 U a X B v I G N h b W J p Y W R v L n t D b 2 x 1 b W 4 x N T A w N y w x N T A w N n 0 m c X V v d D s s J n F 1 b 3 Q 7 U 2 V j d G l v b j E v S G 9 q Y T E v V G l w b y B j Y W 1 i a W F k b y 5 7 Q 2 9 s d W 1 u M T U w M D g s M T U w M D d 9 J n F 1 b 3 Q 7 L C Z x d W 9 0 O 1 N l Y 3 R p b 2 4 x L 0 h v a m E x L 1 R p c G 8 g Y 2 F t Y m l h Z G 8 u e 0 N v b H V t b j E 1 M D A 5 L D E 1 M D A 4 f S Z x d W 9 0 O y w m c X V v d D t T Z W N 0 a W 9 u M S 9 I b 2 p h M S 9 U a X B v I G N h b W J p Y W R v L n t D b 2 x 1 b W 4 x N T A x M C w x N T A w O X 0 m c X V v d D s s J n F 1 b 3 Q 7 U 2 V j d G l v b j E v S G 9 q Y T E v V G l w b y B j Y W 1 i a W F k b y 5 7 Q 2 9 s d W 1 u M T U w M T E s M T U w M T B 9 J n F 1 b 3 Q 7 L C Z x d W 9 0 O 1 N l Y 3 R p b 2 4 x L 0 h v a m E x L 1 R p c G 8 g Y 2 F t Y m l h Z G 8 u e 0 N v b H V t b j E 1 M D E y L D E 1 M D E x f S Z x d W 9 0 O y w m c X V v d D t T Z W N 0 a W 9 u M S 9 I b 2 p h M S 9 U a X B v I G N h b W J p Y W R v L n t D b 2 x 1 b W 4 x N T A x M y w x N T A x M n 0 m c X V v d D s s J n F 1 b 3 Q 7 U 2 V j d G l v b j E v S G 9 q Y T E v V G l w b y B j Y W 1 i a W F k b y 5 7 Q 2 9 s d W 1 u M T U w M T Q s M T U w M T N 9 J n F 1 b 3 Q 7 L C Z x d W 9 0 O 1 N l Y 3 R p b 2 4 x L 0 h v a m E x L 1 R p c G 8 g Y 2 F t Y m l h Z G 8 u e 0 N v b H V t b j E 1 M D E 1 L D E 1 M D E 0 f S Z x d W 9 0 O y w m c X V v d D t T Z W N 0 a W 9 u M S 9 I b 2 p h M S 9 U a X B v I G N h b W J p Y W R v L n t D b 2 x 1 b W 4 x N T A x N i w x N T A x N X 0 m c X V v d D s s J n F 1 b 3 Q 7 U 2 V j d G l v b j E v S G 9 q Y T E v V G l w b y B j Y W 1 i a W F k b y 5 7 Q 2 9 s d W 1 u M T U w M T c s M T U w M T Z 9 J n F 1 b 3 Q 7 L C Z x d W 9 0 O 1 N l Y 3 R p b 2 4 x L 0 h v a m E x L 1 R p c G 8 g Y 2 F t Y m l h Z G 8 u e 0 N v b H V t b j E 1 M D E 4 L D E 1 M D E 3 f S Z x d W 9 0 O y w m c X V v d D t T Z W N 0 a W 9 u M S 9 I b 2 p h M S 9 U a X B v I G N h b W J p Y W R v L n t D b 2 x 1 b W 4 x N T A x O S w x N T A x O H 0 m c X V v d D s s J n F 1 b 3 Q 7 U 2 V j d G l v b j E v S G 9 q Y T E v V G l w b y B j Y W 1 i a W F k b y 5 7 Q 2 9 s d W 1 u M T U w M j A s M T U w M T l 9 J n F 1 b 3 Q 7 L C Z x d W 9 0 O 1 N l Y 3 R p b 2 4 x L 0 h v a m E x L 1 R p c G 8 g Y 2 F t Y m l h Z G 8 u e 0 N v b H V t b j E 1 M D I x L D E 1 M D I w f S Z x d W 9 0 O y w m c X V v d D t T Z W N 0 a W 9 u M S 9 I b 2 p h M S 9 U a X B v I G N h b W J p Y W R v L n t D b 2 x 1 b W 4 x N T A y M i w x N T A y M X 0 m c X V v d D s s J n F 1 b 3 Q 7 U 2 V j d G l v b j E v S G 9 q Y T E v V G l w b y B j Y W 1 i a W F k b y 5 7 Q 2 9 s d W 1 u M T U w M j M s M T U w M j J 9 J n F 1 b 3 Q 7 L C Z x d W 9 0 O 1 N l Y 3 R p b 2 4 x L 0 h v a m E x L 1 R p c G 8 g Y 2 F t Y m l h Z G 8 u e 0 N v b H V t b j E 1 M D I 0 L D E 1 M D I z f S Z x d W 9 0 O y w m c X V v d D t T Z W N 0 a W 9 u M S 9 I b 2 p h M S 9 U a X B v I G N h b W J p Y W R v L n t D b 2 x 1 b W 4 x N T A y N S w x N T A y N H 0 m c X V v d D s s J n F 1 b 3 Q 7 U 2 V j d G l v b j E v S G 9 q Y T E v V G l w b y B j Y W 1 i a W F k b y 5 7 Q 2 9 s d W 1 u M T U w M j Y s M T U w M j V 9 J n F 1 b 3 Q 7 L C Z x d W 9 0 O 1 N l Y 3 R p b 2 4 x L 0 h v a m E x L 1 R p c G 8 g Y 2 F t Y m l h Z G 8 u e 0 N v b H V t b j E 1 M D I 3 L D E 1 M D I 2 f S Z x d W 9 0 O y w m c X V v d D t T Z W N 0 a W 9 u M S 9 I b 2 p h M S 9 U a X B v I G N h b W J p Y W R v L n t D b 2 x 1 b W 4 x N T A y O C w x N T A y N 3 0 m c X V v d D s s J n F 1 b 3 Q 7 U 2 V j d G l v b j E v S G 9 q Y T E v V G l w b y B j Y W 1 i a W F k b y 5 7 Q 2 9 s d W 1 u M T U w M j k s M T U w M j h 9 J n F 1 b 3 Q 7 L C Z x d W 9 0 O 1 N l Y 3 R p b 2 4 x L 0 h v a m E x L 1 R p c G 8 g Y 2 F t Y m l h Z G 8 u e 0 N v b H V t b j E 1 M D M w L D E 1 M D I 5 f S Z x d W 9 0 O y w m c X V v d D t T Z W N 0 a W 9 u M S 9 I b 2 p h M S 9 U a X B v I G N h b W J p Y W R v L n t D b 2 x 1 b W 4 x N T A z M S w x N T A z M H 0 m c X V v d D s s J n F 1 b 3 Q 7 U 2 V j d G l v b j E v S G 9 q Y T E v V G l w b y B j Y W 1 i a W F k b y 5 7 Q 2 9 s d W 1 u M T U w M z I s M T U w M z F 9 J n F 1 b 3 Q 7 L C Z x d W 9 0 O 1 N l Y 3 R p b 2 4 x L 0 h v a m E x L 1 R p c G 8 g Y 2 F t Y m l h Z G 8 u e 0 N v b H V t b j E 1 M D M z L D E 1 M D M y f S Z x d W 9 0 O y w m c X V v d D t T Z W N 0 a W 9 u M S 9 I b 2 p h M S 9 U a X B v I G N h b W J p Y W R v L n t D b 2 x 1 b W 4 x N T A z N C w x N T A z M 3 0 m c X V v d D s s J n F 1 b 3 Q 7 U 2 V j d G l v b j E v S G 9 q Y T E v V G l w b y B j Y W 1 i a W F k b y 5 7 Q 2 9 s d W 1 u M T U w M z U s M T U w M z R 9 J n F 1 b 3 Q 7 L C Z x d W 9 0 O 1 N l Y 3 R p b 2 4 x L 0 h v a m E x L 1 R p c G 8 g Y 2 F t Y m l h Z G 8 u e 0 N v b H V t b j E 1 M D M 2 L D E 1 M D M 1 f S Z x d W 9 0 O y w m c X V v d D t T Z W N 0 a W 9 u M S 9 I b 2 p h M S 9 U a X B v I G N h b W J p Y W R v L n t D b 2 x 1 b W 4 x N T A z N y w x N T A z N n 0 m c X V v d D s s J n F 1 b 3 Q 7 U 2 V j d G l v b j E v S G 9 q Y T E v V G l w b y B j Y W 1 i a W F k b y 5 7 Q 2 9 s d W 1 u M T U w M z g s M T U w M z d 9 J n F 1 b 3 Q 7 L C Z x d W 9 0 O 1 N l Y 3 R p b 2 4 x L 0 h v a m E x L 1 R p c G 8 g Y 2 F t Y m l h Z G 8 u e 0 N v b H V t b j E 1 M D M 5 L D E 1 M D M 4 f S Z x d W 9 0 O y w m c X V v d D t T Z W N 0 a W 9 u M S 9 I b 2 p h M S 9 U a X B v I G N h b W J p Y W R v L n t D b 2 x 1 b W 4 x N T A 0 M C w x N T A z O X 0 m c X V v d D s s J n F 1 b 3 Q 7 U 2 V j d G l v b j E v S G 9 q Y T E v V G l w b y B j Y W 1 i a W F k b y 5 7 Q 2 9 s d W 1 u M T U w N D E s M T U w N D B 9 J n F 1 b 3 Q 7 L C Z x d W 9 0 O 1 N l Y 3 R p b 2 4 x L 0 h v a m E x L 1 R p c G 8 g Y 2 F t Y m l h Z G 8 u e 0 N v b H V t b j E 1 M D Q y L D E 1 M D Q x f S Z x d W 9 0 O y w m c X V v d D t T Z W N 0 a W 9 u M S 9 I b 2 p h M S 9 U a X B v I G N h b W J p Y W R v L n t D b 2 x 1 b W 4 x N T A 0 M y w x N T A 0 M n 0 m c X V v d D s s J n F 1 b 3 Q 7 U 2 V j d G l v b j E v S G 9 q Y T E v V G l w b y B j Y W 1 i a W F k b y 5 7 Q 2 9 s d W 1 u M T U w N D Q s M T U w N D N 9 J n F 1 b 3 Q 7 L C Z x d W 9 0 O 1 N l Y 3 R p b 2 4 x L 0 h v a m E x L 1 R p c G 8 g Y 2 F t Y m l h Z G 8 u e 0 N v b H V t b j E 1 M D Q 1 L D E 1 M D Q 0 f S Z x d W 9 0 O y w m c X V v d D t T Z W N 0 a W 9 u M S 9 I b 2 p h M S 9 U a X B v I G N h b W J p Y W R v L n t D b 2 x 1 b W 4 x N T A 0 N i w x N T A 0 N X 0 m c X V v d D s s J n F 1 b 3 Q 7 U 2 V j d G l v b j E v S G 9 q Y T E v V G l w b y B j Y W 1 i a W F k b y 5 7 Q 2 9 s d W 1 u M T U w N D c s M T U w N D Z 9 J n F 1 b 3 Q 7 L C Z x d W 9 0 O 1 N l Y 3 R p b 2 4 x L 0 h v a m E x L 1 R p c G 8 g Y 2 F t Y m l h Z G 8 u e 0 N v b H V t b j E 1 M D Q 4 L D E 1 M D Q 3 f S Z x d W 9 0 O y w m c X V v d D t T Z W N 0 a W 9 u M S 9 I b 2 p h M S 9 U a X B v I G N h b W J p Y W R v L n t D b 2 x 1 b W 4 x N T A 0 O S w x N T A 0 O H 0 m c X V v d D s s J n F 1 b 3 Q 7 U 2 V j d G l v b j E v S G 9 q Y T E v V G l w b y B j Y W 1 i a W F k b y 5 7 Q 2 9 s d W 1 u M T U w N T A s M T U w N D l 9 J n F 1 b 3 Q 7 L C Z x d W 9 0 O 1 N l Y 3 R p b 2 4 x L 0 h v a m E x L 1 R p c G 8 g Y 2 F t Y m l h Z G 8 u e 0 N v b H V t b j E 1 M D U x L D E 1 M D U w f S Z x d W 9 0 O y w m c X V v d D t T Z W N 0 a W 9 u M S 9 I b 2 p h M S 9 U a X B v I G N h b W J p Y W R v L n t D b 2 x 1 b W 4 x N T A 1 M i w x N T A 1 M X 0 m c X V v d D s s J n F 1 b 3 Q 7 U 2 V j d G l v b j E v S G 9 q Y T E v V G l w b y B j Y W 1 i a W F k b y 5 7 Q 2 9 s d W 1 u M T U w N T M s M T U w N T J 9 J n F 1 b 3 Q 7 L C Z x d W 9 0 O 1 N l Y 3 R p b 2 4 x L 0 h v a m E x L 1 R p c G 8 g Y 2 F t Y m l h Z G 8 u e 0 N v b H V t b j E 1 M D U 0 L D E 1 M D U z f S Z x d W 9 0 O y w m c X V v d D t T Z W N 0 a W 9 u M S 9 I b 2 p h M S 9 U a X B v I G N h b W J p Y W R v L n t D b 2 x 1 b W 4 x N T A 1 N S w x N T A 1 N H 0 m c X V v d D s s J n F 1 b 3 Q 7 U 2 V j d G l v b j E v S G 9 q Y T E v V G l w b y B j Y W 1 i a W F k b y 5 7 Q 2 9 s d W 1 u M T U w N T Y s M T U w N T V 9 J n F 1 b 3 Q 7 L C Z x d W 9 0 O 1 N l Y 3 R p b 2 4 x L 0 h v a m E x L 1 R p c G 8 g Y 2 F t Y m l h Z G 8 u e 0 N v b H V t b j E 1 M D U 3 L D E 1 M D U 2 f S Z x d W 9 0 O y w m c X V v d D t T Z W N 0 a W 9 u M S 9 I b 2 p h M S 9 U a X B v I G N h b W J p Y W R v L n t D b 2 x 1 b W 4 x N T A 1 O C w x N T A 1 N 3 0 m c X V v d D s s J n F 1 b 3 Q 7 U 2 V j d G l v b j E v S G 9 q Y T E v V G l w b y B j Y W 1 i a W F k b y 5 7 Q 2 9 s d W 1 u M T U w N T k s M T U w N T h 9 J n F 1 b 3 Q 7 L C Z x d W 9 0 O 1 N l Y 3 R p b 2 4 x L 0 h v a m E x L 1 R p c G 8 g Y 2 F t Y m l h Z G 8 u e 0 N v b H V t b j E 1 M D Y w L D E 1 M D U 5 f S Z x d W 9 0 O y w m c X V v d D t T Z W N 0 a W 9 u M S 9 I b 2 p h M S 9 U a X B v I G N h b W J p Y W R v L n t D b 2 x 1 b W 4 x N T A 2 M S w x N T A 2 M H 0 m c X V v d D s s J n F 1 b 3 Q 7 U 2 V j d G l v b j E v S G 9 q Y T E v V G l w b y B j Y W 1 i a W F k b y 5 7 Q 2 9 s d W 1 u M T U w N j I s M T U w N j F 9 J n F 1 b 3 Q 7 L C Z x d W 9 0 O 1 N l Y 3 R p b 2 4 x L 0 h v a m E x L 1 R p c G 8 g Y 2 F t Y m l h Z G 8 u e 0 N v b H V t b j E 1 M D Y z L D E 1 M D Y y f S Z x d W 9 0 O y w m c X V v d D t T Z W N 0 a W 9 u M S 9 I b 2 p h M S 9 U a X B v I G N h b W J p Y W R v L n t D b 2 x 1 b W 4 x N T A 2 N C w x N T A 2 M 3 0 m c X V v d D s s J n F 1 b 3 Q 7 U 2 V j d G l v b j E v S G 9 q Y T E v V G l w b y B j Y W 1 i a W F k b y 5 7 Q 2 9 s d W 1 u M T U w N j U s M T U w N j R 9 J n F 1 b 3 Q 7 L C Z x d W 9 0 O 1 N l Y 3 R p b 2 4 x L 0 h v a m E x L 1 R p c G 8 g Y 2 F t Y m l h Z G 8 u e 0 N v b H V t b j E 1 M D Y 2 L D E 1 M D Y 1 f S Z x d W 9 0 O y w m c X V v d D t T Z W N 0 a W 9 u M S 9 I b 2 p h M S 9 U a X B v I G N h b W J p Y W R v L n t D b 2 x 1 b W 4 x N T A 2 N y w x N T A 2 N n 0 m c X V v d D s s J n F 1 b 3 Q 7 U 2 V j d G l v b j E v S G 9 q Y T E v V G l w b y B j Y W 1 i a W F k b y 5 7 Q 2 9 s d W 1 u M T U w N j g s M T U w N j d 9 J n F 1 b 3 Q 7 L C Z x d W 9 0 O 1 N l Y 3 R p b 2 4 x L 0 h v a m E x L 1 R p c G 8 g Y 2 F t Y m l h Z G 8 u e 0 N v b H V t b j E 1 M D Y 5 L D E 1 M D Y 4 f S Z x d W 9 0 O y w m c X V v d D t T Z W N 0 a W 9 u M S 9 I b 2 p h M S 9 U a X B v I G N h b W J p Y W R v L n t D b 2 x 1 b W 4 x N T A 3 M C w x N T A 2 O X 0 m c X V v d D s s J n F 1 b 3 Q 7 U 2 V j d G l v b j E v S G 9 q Y T E v V G l w b y B j Y W 1 i a W F k b y 5 7 Q 2 9 s d W 1 u M T U w N z E s M T U w N z B 9 J n F 1 b 3 Q 7 L C Z x d W 9 0 O 1 N l Y 3 R p b 2 4 x L 0 h v a m E x L 1 R p c G 8 g Y 2 F t Y m l h Z G 8 u e 0 N v b H V t b j E 1 M D c y L D E 1 M D c x f S Z x d W 9 0 O y w m c X V v d D t T Z W N 0 a W 9 u M S 9 I b 2 p h M S 9 U a X B v I G N h b W J p Y W R v L n t D b 2 x 1 b W 4 x N T A 3 M y w x N T A 3 M n 0 m c X V v d D s s J n F 1 b 3 Q 7 U 2 V j d G l v b j E v S G 9 q Y T E v V G l w b y B j Y W 1 i a W F k b y 5 7 Q 2 9 s d W 1 u M T U w N z Q s M T U w N z N 9 J n F 1 b 3 Q 7 L C Z x d W 9 0 O 1 N l Y 3 R p b 2 4 x L 0 h v a m E x L 1 R p c G 8 g Y 2 F t Y m l h Z G 8 u e 0 N v b H V t b j E 1 M D c 1 L D E 1 M D c 0 f S Z x d W 9 0 O y w m c X V v d D t T Z W N 0 a W 9 u M S 9 I b 2 p h M S 9 U a X B v I G N h b W J p Y W R v L n t D b 2 x 1 b W 4 x N T A 3 N i w x N T A 3 N X 0 m c X V v d D s s J n F 1 b 3 Q 7 U 2 V j d G l v b j E v S G 9 q Y T E v V G l w b y B j Y W 1 i a W F k b y 5 7 Q 2 9 s d W 1 u M T U w N z c s M T U w N z Z 9 J n F 1 b 3 Q 7 L C Z x d W 9 0 O 1 N l Y 3 R p b 2 4 x L 0 h v a m E x L 1 R p c G 8 g Y 2 F t Y m l h Z G 8 u e 0 N v b H V t b j E 1 M D c 4 L D E 1 M D c 3 f S Z x d W 9 0 O y w m c X V v d D t T Z W N 0 a W 9 u M S 9 I b 2 p h M S 9 U a X B v I G N h b W J p Y W R v L n t D b 2 x 1 b W 4 x N T A 3 O S w x N T A 3 O H 0 m c X V v d D s s J n F 1 b 3 Q 7 U 2 V j d G l v b j E v S G 9 q Y T E v V G l w b y B j Y W 1 i a W F k b y 5 7 Q 2 9 s d W 1 u M T U w O D A s M T U w N z l 9 J n F 1 b 3 Q 7 L C Z x d W 9 0 O 1 N l Y 3 R p b 2 4 x L 0 h v a m E x L 1 R p c G 8 g Y 2 F t Y m l h Z G 8 u e 0 N v b H V t b j E 1 M D g x L D E 1 M D g w f S Z x d W 9 0 O y w m c X V v d D t T Z W N 0 a W 9 u M S 9 I b 2 p h M S 9 U a X B v I G N h b W J p Y W R v L n t D b 2 x 1 b W 4 x N T A 4 M i w x N T A 4 M X 0 m c X V v d D s s J n F 1 b 3 Q 7 U 2 V j d G l v b j E v S G 9 q Y T E v V G l w b y B j Y W 1 i a W F k b y 5 7 Q 2 9 s d W 1 u M T U w O D M s M T U w O D J 9 J n F 1 b 3 Q 7 L C Z x d W 9 0 O 1 N l Y 3 R p b 2 4 x L 0 h v a m E x L 1 R p c G 8 g Y 2 F t Y m l h Z G 8 u e 0 N v b H V t b j E 1 M D g 0 L D E 1 M D g z f S Z x d W 9 0 O y w m c X V v d D t T Z W N 0 a W 9 u M S 9 I b 2 p h M S 9 U a X B v I G N h b W J p Y W R v L n t D b 2 x 1 b W 4 x N T A 4 N S w x N T A 4 N H 0 m c X V v d D s s J n F 1 b 3 Q 7 U 2 V j d G l v b j E v S G 9 q Y T E v V G l w b y B j Y W 1 i a W F k b y 5 7 Q 2 9 s d W 1 u M T U w O D Y s M T U w O D V 9 J n F 1 b 3 Q 7 L C Z x d W 9 0 O 1 N l Y 3 R p b 2 4 x L 0 h v a m E x L 1 R p c G 8 g Y 2 F t Y m l h Z G 8 u e 0 N v b H V t b j E 1 M D g 3 L D E 1 M D g 2 f S Z x d W 9 0 O y w m c X V v d D t T Z W N 0 a W 9 u M S 9 I b 2 p h M S 9 U a X B v I G N h b W J p Y W R v L n t D b 2 x 1 b W 4 x N T A 4 O C w x N T A 4 N 3 0 m c X V v d D s s J n F 1 b 3 Q 7 U 2 V j d G l v b j E v S G 9 q Y T E v V G l w b y B j Y W 1 i a W F k b y 5 7 Q 2 9 s d W 1 u M T U w O D k s M T U w O D h 9 J n F 1 b 3 Q 7 L C Z x d W 9 0 O 1 N l Y 3 R p b 2 4 x L 0 h v a m E x L 1 R p c G 8 g Y 2 F t Y m l h Z G 8 u e 0 N v b H V t b j E 1 M D k w L D E 1 M D g 5 f S Z x d W 9 0 O y w m c X V v d D t T Z W N 0 a W 9 u M S 9 I b 2 p h M S 9 U a X B v I G N h b W J p Y W R v L n t D b 2 x 1 b W 4 x N T A 5 M S w x N T A 5 M H 0 m c X V v d D s s J n F 1 b 3 Q 7 U 2 V j d G l v b j E v S G 9 q Y T E v V G l w b y B j Y W 1 i a W F k b y 5 7 Q 2 9 s d W 1 u M T U w O T I s M T U w O T F 9 J n F 1 b 3 Q 7 L C Z x d W 9 0 O 1 N l Y 3 R p b 2 4 x L 0 h v a m E x L 1 R p c G 8 g Y 2 F t Y m l h Z G 8 u e 0 N v b H V t b j E 1 M D k z L D E 1 M D k y f S Z x d W 9 0 O y w m c X V v d D t T Z W N 0 a W 9 u M S 9 I b 2 p h M S 9 U a X B v I G N h b W J p Y W R v L n t D b 2 x 1 b W 4 x N T A 5 N C w x N T A 5 M 3 0 m c X V v d D s s J n F 1 b 3 Q 7 U 2 V j d G l v b j E v S G 9 q Y T E v V G l w b y B j Y W 1 i a W F k b y 5 7 Q 2 9 s d W 1 u M T U w O T U s M T U w O T R 9 J n F 1 b 3 Q 7 L C Z x d W 9 0 O 1 N l Y 3 R p b 2 4 x L 0 h v a m E x L 1 R p c G 8 g Y 2 F t Y m l h Z G 8 u e 0 N v b H V t b j E 1 M D k 2 L D E 1 M D k 1 f S Z x d W 9 0 O y w m c X V v d D t T Z W N 0 a W 9 u M S 9 I b 2 p h M S 9 U a X B v I G N h b W J p Y W R v L n t D b 2 x 1 b W 4 x N T A 5 N y w x N T A 5 N n 0 m c X V v d D s s J n F 1 b 3 Q 7 U 2 V j d G l v b j E v S G 9 q Y T E v V G l w b y B j Y W 1 i a W F k b y 5 7 Q 2 9 s d W 1 u M T U w O T g s M T U w O T d 9 J n F 1 b 3 Q 7 L C Z x d W 9 0 O 1 N l Y 3 R p b 2 4 x L 0 h v a m E x L 1 R p c G 8 g Y 2 F t Y m l h Z G 8 u e 0 N v b H V t b j E 1 M D k 5 L D E 1 M D k 4 f S Z x d W 9 0 O y w m c X V v d D t T Z W N 0 a W 9 u M S 9 I b 2 p h M S 9 U a X B v I G N h b W J p Y W R v L n t D b 2 x 1 b W 4 x N T E w M C w x N T A 5 O X 0 m c X V v d D s s J n F 1 b 3 Q 7 U 2 V j d G l v b j E v S G 9 q Y T E v V G l w b y B j Y W 1 i a W F k b y 5 7 Q 2 9 s d W 1 u M T U x M D E s M T U x M D B 9 J n F 1 b 3 Q 7 L C Z x d W 9 0 O 1 N l Y 3 R p b 2 4 x L 0 h v a m E x L 1 R p c G 8 g Y 2 F t Y m l h Z G 8 u e 0 N v b H V t b j E 1 M T A y L D E 1 M T A x f S Z x d W 9 0 O y w m c X V v d D t T Z W N 0 a W 9 u M S 9 I b 2 p h M S 9 U a X B v I G N h b W J p Y W R v L n t D b 2 x 1 b W 4 x N T E w M y w x N T E w M n 0 m c X V v d D s s J n F 1 b 3 Q 7 U 2 V j d G l v b j E v S G 9 q Y T E v V G l w b y B j Y W 1 i a W F k b y 5 7 Q 2 9 s d W 1 u M T U x M D Q s M T U x M D N 9 J n F 1 b 3 Q 7 L C Z x d W 9 0 O 1 N l Y 3 R p b 2 4 x L 0 h v a m E x L 1 R p c G 8 g Y 2 F t Y m l h Z G 8 u e 0 N v b H V t b j E 1 M T A 1 L D E 1 M T A 0 f S Z x d W 9 0 O y w m c X V v d D t T Z W N 0 a W 9 u M S 9 I b 2 p h M S 9 U a X B v I G N h b W J p Y W R v L n t D b 2 x 1 b W 4 x N T E w N i w x N T E w N X 0 m c X V v d D s s J n F 1 b 3 Q 7 U 2 V j d G l v b j E v S G 9 q Y T E v V G l w b y B j Y W 1 i a W F k b y 5 7 Q 2 9 s d W 1 u M T U x M D c s M T U x M D Z 9 J n F 1 b 3 Q 7 L C Z x d W 9 0 O 1 N l Y 3 R p b 2 4 x L 0 h v a m E x L 1 R p c G 8 g Y 2 F t Y m l h Z G 8 u e 0 N v b H V t b j E 1 M T A 4 L D E 1 M T A 3 f S Z x d W 9 0 O y w m c X V v d D t T Z W N 0 a W 9 u M S 9 I b 2 p h M S 9 U a X B v I G N h b W J p Y W R v L n t D b 2 x 1 b W 4 x N T E w O S w x N T E w O H 0 m c X V v d D s s J n F 1 b 3 Q 7 U 2 V j d G l v b j E v S G 9 q Y T E v V G l w b y B j Y W 1 i a W F k b y 5 7 Q 2 9 s d W 1 u M T U x M T A s M T U x M D l 9 J n F 1 b 3 Q 7 L C Z x d W 9 0 O 1 N l Y 3 R p b 2 4 x L 0 h v a m E x L 1 R p c G 8 g Y 2 F t Y m l h Z G 8 u e 0 N v b H V t b j E 1 M T E x L D E 1 M T E w f S Z x d W 9 0 O y w m c X V v d D t T Z W N 0 a W 9 u M S 9 I b 2 p h M S 9 U a X B v I G N h b W J p Y W R v L n t D b 2 x 1 b W 4 x N T E x M i w x N T E x M X 0 m c X V v d D s s J n F 1 b 3 Q 7 U 2 V j d G l v b j E v S G 9 q Y T E v V G l w b y B j Y W 1 i a W F k b y 5 7 Q 2 9 s d W 1 u M T U x M T M s M T U x M T J 9 J n F 1 b 3 Q 7 L C Z x d W 9 0 O 1 N l Y 3 R p b 2 4 x L 0 h v a m E x L 1 R p c G 8 g Y 2 F t Y m l h Z G 8 u e 0 N v b H V t b j E 1 M T E 0 L D E 1 M T E z f S Z x d W 9 0 O y w m c X V v d D t T Z W N 0 a W 9 u M S 9 I b 2 p h M S 9 U a X B v I G N h b W J p Y W R v L n t D b 2 x 1 b W 4 x N T E x N S w x N T E x N H 0 m c X V v d D s s J n F 1 b 3 Q 7 U 2 V j d G l v b j E v S G 9 q Y T E v V G l w b y B j Y W 1 i a W F k b y 5 7 Q 2 9 s d W 1 u M T U x M T Y s M T U x M T V 9 J n F 1 b 3 Q 7 L C Z x d W 9 0 O 1 N l Y 3 R p b 2 4 x L 0 h v a m E x L 1 R p c G 8 g Y 2 F t Y m l h Z G 8 u e 0 N v b H V t b j E 1 M T E 3 L D E 1 M T E 2 f S Z x d W 9 0 O y w m c X V v d D t T Z W N 0 a W 9 u M S 9 I b 2 p h M S 9 U a X B v I G N h b W J p Y W R v L n t D b 2 x 1 b W 4 x N T E x O C w x N T E x N 3 0 m c X V v d D s s J n F 1 b 3 Q 7 U 2 V j d G l v b j E v S G 9 q Y T E v V G l w b y B j Y W 1 i a W F k b y 5 7 Q 2 9 s d W 1 u M T U x M T k s M T U x M T h 9 J n F 1 b 3 Q 7 L C Z x d W 9 0 O 1 N l Y 3 R p b 2 4 x L 0 h v a m E x L 1 R p c G 8 g Y 2 F t Y m l h Z G 8 u e 0 N v b H V t b j E 1 M T I w L D E 1 M T E 5 f S Z x d W 9 0 O y w m c X V v d D t T Z W N 0 a W 9 u M S 9 I b 2 p h M S 9 U a X B v I G N h b W J p Y W R v L n t D b 2 x 1 b W 4 x N T E y M S w x N T E y M H 0 m c X V v d D s s J n F 1 b 3 Q 7 U 2 V j d G l v b j E v S G 9 q Y T E v V G l w b y B j Y W 1 i a W F k b y 5 7 Q 2 9 s d W 1 u M T U x M j I s M T U x M j F 9 J n F 1 b 3 Q 7 L C Z x d W 9 0 O 1 N l Y 3 R p b 2 4 x L 0 h v a m E x L 1 R p c G 8 g Y 2 F t Y m l h Z G 8 u e 0 N v b H V t b j E 1 M T I z L D E 1 M T I y f S Z x d W 9 0 O y w m c X V v d D t T Z W N 0 a W 9 u M S 9 I b 2 p h M S 9 U a X B v I G N h b W J p Y W R v L n t D b 2 x 1 b W 4 x N T E y N C w x N T E y M 3 0 m c X V v d D s s J n F 1 b 3 Q 7 U 2 V j d G l v b j E v S G 9 q Y T E v V G l w b y B j Y W 1 i a W F k b y 5 7 Q 2 9 s d W 1 u M T U x M j U s M T U x M j R 9 J n F 1 b 3 Q 7 L C Z x d W 9 0 O 1 N l Y 3 R p b 2 4 x L 0 h v a m E x L 1 R p c G 8 g Y 2 F t Y m l h Z G 8 u e 0 N v b H V t b j E 1 M T I 2 L D E 1 M T I 1 f S Z x d W 9 0 O y w m c X V v d D t T Z W N 0 a W 9 u M S 9 I b 2 p h M S 9 U a X B v I G N h b W J p Y W R v L n t D b 2 x 1 b W 4 x N T E y N y w x N T E y N n 0 m c X V v d D s s J n F 1 b 3 Q 7 U 2 V j d G l v b j E v S G 9 q Y T E v V G l w b y B j Y W 1 i a W F k b y 5 7 Q 2 9 s d W 1 u M T U x M j g s M T U x M j d 9 J n F 1 b 3 Q 7 L C Z x d W 9 0 O 1 N l Y 3 R p b 2 4 x L 0 h v a m E x L 1 R p c G 8 g Y 2 F t Y m l h Z G 8 u e 0 N v b H V t b j E 1 M T I 5 L D E 1 M T I 4 f S Z x d W 9 0 O y w m c X V v d D t T Z W N 0 a W 9 u M S 9 I b 2 p h M S 9 U a X B v I G N h b W J p Y W R v L n t D b 2 x 1 b W 4 x N T E z M C w x N T E y O X 0 m c X V v d D s s J n F 1 b 3 Q 7 U 2 V j d G l v b j E v S G 9 q Y T E v V G l w b y B j Y W 1 i a W F k b y 5 7 Q 2 9 s d W 1 u M T U x M z E s M T U x M z B 9 J n F 1 b 3 Q 7 L C Z x d W 9 0 O 1 N l Y 3 R p b 2 4 x L 0 h v a m E x L 1 R p c G 8 g Y 2 F t Y m l h Z G 8 u e 0 N v b H V t b j E 1 M T M y L D E 1 M T M x f S Z x d W 9 0 O y w m c X V v d D t T Z W N 0 a W 9 u M S 9 I b 2 p h M S 9 U a X B v I G N h b W J p Y W R v L n t D b 2 x 1 b W 4 x N T E z M y w x N T E z M n 0 m c X V v d D s s J n F 1 b 3 Q 7 U 2 V j d G l v b j E v S G 9 q Y T E v V G l w b y B j Y W 1 i a W F k b y 5 7 Q 2 9 s d W 1 u M T U x M z Q s M T U x M z N 9 J n F 1 b 3 Q 7 L C Z x d W 9 0 O 1 N l Y 3 R p b 2 4 x L 0 h v a m E x L 1 R p c G 8 g Y 2 F t Y m l h Z G 8 u e 0 N v b H V t b j E 1 M T M 1 L D E 1 M T M 0 f S Z x d W 9 0 O y w m c X V v d D t T Z W N 0 a W 9 u M S 9 I b 2 p h M S 9 U a X B v I G N h b W J p Y W R v L n t D b 2 x 1 b W 4 x N T E z N i w x N T E z N X 0 m c X V v d D s s J n F 1 b 3 Q 7 U 2 V j d G l v b j E v S G 9 q Y T E v V G l w b y B j Y W 1 i a W F k b y 5 7 Q 2 9 s d W 1 u M T U x M z c s M T U x M z Z 9 J n F 1 b 3 Q 7 L C Z x d W 9 0 O 1 N l Y 3 R p b 2 4 x L 0 h v a m E x L 1 R p c G 8 g Y 2 F t Y m l h Z G 8 u e 0 N v b H V t b j E 1 M T M 4 L D E 1 M T M 3 f S Z x d W 9 0 O y w m c X V v d D t T Z W N 0 a W 9 u M S 9 I b 2 p h M S 9 U a X B v I G N h b W J p Y W R v L n t D b 2 x 1 b W 4 x N T E z O S w x N T E z O H 0 m c X V v d D s s J n F 1 b 3 Q 7 U 2 V j d G l v b j E v S G 9 q Y T E v V G l w b y B j Y W 1 i a W F k b y 5 7 Q 2 9 s d W 1 u M T U x N D A s M T U x M z l 9 J n F 1 b 3 Q 7 L C Z x d W 9 0 O 1 N l Y 3 R p b 2 4 x L 0 h v a m E x L 1 R p c G 8 g Y 2 F t Y m l h Z G 8 u e 0 N v b H V t b j E 1 M T Q x L D E 1 M T Q w f S Z x d W 9 0 O y w m c X V v d D t T Z W N 0 a W 9 u M S 9 I b 2 p h M S 9 U a X B v I G N h b W J p Y W R v L n t D b 2 x 1 b W 4 x N T E 0 M i w x N T E 0 M X 0 m c X V v d D s s J n F 1 b 3 Q 7 U 2 V j d G l v b j E v S G 9 q Y T E v V G l w b y B j Y W 1 i a W F k b y 5 7 Q 2 9 s d W 1 u M T U x N D M s M T U x N D J 9 J n F 1 b 3 Q 7 L C Z x d W 9 0 O 1 N l Y 3 R p b 2 4 x L 0 h v a m E x L 1 R p c G 8 g Y 2 F t Y m l h Z G 8 u e 0 N v b H V t b j E 1 M T Q 0 L D E 1 M T Q z f S Z x d W 9 0 O y w m c X V v d D t T Z W N 0 a W 9 u M S 9 I b 2 p h M S 9 U a X B v I G N h b W J p Y W R v L n t D b 2 x 1 b W 4 x N T E 0 N S w x N T E 0 N H 0 m c X V v d D s s J n F 1 b 3 Q 7 U 2 V j d G l v b j E v S G 9 q Y T E v V G l w b y B j Y W 1 i a W F k b y 5 7 Q 2 9 s d W 1 u M T U x N D Y s M T U x N D V 9 J n F 1 b 3 Q 7 L C Z x d W 9 0 O 1 N l Y 3 R p b 2 4 x L 0 h v a m E x L 1 R p c G 8 g Y 2 F t Y m l h Z G 8 u e 0 N v b H V t b j E 1 M T Q 3 L D E 1 M T Q 2 f S Z x d W 9 0 O y w m c X V v d D t T Z W N 0 a W 9 u M S 9 I b 2 p h M S 9 U a X B v I G N h b W J p Y W R v L n t D b 2 x 1 b W 4 x N T E 0 O C w x N T E 0 N 3 0 m c X V v d D s s J n F 1 b 3 Q 7 U 2 V j d G l v b j E v S G 9 q Y T E v V G l w b y B j Y W 1 i a W F k b y 5 7 Q 2 9 s d W 1 u M T U x N D k s M T U x N D h 9 J n F 1 b 3 Q 7 L C Z x d W 9 0 O 1 N l Y 3 R p b 2 4 x L 0 h v a m E x L 1 R p c G 8 g Y 2 F t Y m l h Z G 8 u e 0 N v b H V t b j E 1 M T U w L D E 1 M T Q 5 f S Z x d W 9 0 O y w m c X V v d D t T Z W N 0 a W 9 u M S 9 I b 2 p h M S 9 U a X B v I G N h b W J p Y W R v L n t D b 2 x 1 b W 4 x N T E 1 M S w x N T E 1 M H 0 m c X V v d D s s J n F 1 b 3 Q 7 U 2 V j d G l v b j E v S G 9 q Y T E v V G l w b y B j Y W 1 i a W F k b y 5 7 Q 2 9 s d W 1 u M T U x N T I s M T U x N T F 9 J n F 1 b 3 Q 7 L C Z x d W 9 0 O 1 N l Y 3 R p b 2 4 x L 0 h v a m E x L 1 R p c G 8 g Y 2 F t Y m l h Z G 8 u e 0 N v b H V t b j E 1 M T U z L D E 1 M T U y f S Z x d W 9 0 O y w m c X V v d D t T Z W N 0 a W 9 u M S 9 I b 2 p h M S 9 U a X B v I G N h b W J p Y W R v L n t D b 2 x 1 b W 4 x N T E 1 N C w x N T E 1 M 3 0 m c X V v d D s s J n F 1 b 3 Q 7 U 2 V j d G l v b j E v S G 9 q Y T E v V G l w b y B j Y W 1 i a W F k b y 5 7 Q 2 9 s d W 1 u M T U x N T U s M T U x N T R 9 J n F 1 b 3 Q 7 L C Z x d W 9 0 O 1 N l Y 3 R p b 2 4 x L 0 h v a m E x L 1 R p c G 8 g Y 2 F t Y m l h Z G 8 u e 0 N v b H V t b j E 1 M T U 2 L D E 1 M T U 1 f S Z x d W 9 0 O y w m c X V v d D t T Z W N 0 a W 9 u M S 9 I b 2 p h M S 9 U a X B v I G N h b W J p Y W R v L n t D b 2 x 1 b W 4 x N T E 1 N y w x N T E 1 N n 0 m c X V v d D s s J n F 1 b 3 Q 7 U 2 V j d G l v b j E v S G 9 q Y T E v V G l w b y B j Y W 1 i a W F k b y 5 7 Q 2 9 s d W 1 u M T U x N T g s M T U x N T d 9 J n F 1 b 3 Q 7 L C Z x d W 9 0 O 1 N l Y 3 R p b 2 4 x L 0 h v a m E x L 1 R p c G 8 g Y 2 F t Y m l h Z G 8 u e 0 N v b H V t b j E 1 M T U 5 L D E 1 M T U 4 f S Z x d W 9 0 O y w m c X V v d D t T Z W N 0 a W 9 u M S 9 I b 2 p h M S 9 U a X B v I G N h b W J p Y W R v L n t D b 2 x 1 b W 4 x N T E 2 M C w x N T E 1 O X 0 m c X V v d D s s J n F 1 b 3 Q 7 U 2 V j d G l v b j E v S G 9 q Y T E v V G l w b y B j Y W 1 i a W F k b y 5 7 Q 2 9 s d W 1 u M T U x N j E s M T U x N j B 9 J n F 1 b 3 Q 7 L C Z x d W 9 0 O 1 N l Y 3 R p b 2 4 x L 0 h v a m E x L 1 R p c G 8 g Y 2 F t Y m l h Z G 8 u e 0 N v b H V t b j E 1 M T Y y L D E 1 M T Y x f S Z x d W 9 0 O y w m c X V v d D t T Z W N 0 a W 9 u M S 9 I b 2 p h M S 9 U a X B v I G N h b W J p Y W R v L n t D b 2 x 1 b W 4 x N T E 2 M y w x N T E 2 M n 0 m c X V v d D s s J n F 1 b 3 Q 7 U 2 V j d G l v b j E v S G 9 q Y T E v V G l w b y B j Y W 1 i a W F k b y 5 7 Q 2 9 s d W 1 u M T U x N j Q s M T U x N j N 9 J n F 1 b 3 Q 7 L C Z x d W 9 0 O 1 N l Y 3 R p b 2 4 x L 0 h v a m E x L 1 R p c G 8 g Y 2 F t Y m l h Z G 8 u e 0 N v b H V t b j E 1 M T Y 1 L D E 1 M T Y 0 f S Z x d W 9 0 O y w m c X V v d D t T Z W N 0 a W 9 u M S 9 I b 2 p h M S 9 U a X B v I G N h b W J p Y W R v L n t D b 2 x 1 b W 4 x N T E 2 N i w x N T E 2 N X 0 m c X V v d D s s J n F 1 b 3 Q 7 U 2 V j d G l v b j E v S G 9 q Y T E v V G l w b y B j Y W 1 i a W F k b y 5 7 Q 2 9 s d W 1 u M T U x N j c s M T U x N j Z 9 J n F 1 b 3 Q 7 L C Z x d W 9 0 O 1 N l Y 3 R p b 2 4 x L 0 h v a m E x L 1 R p c G 8 g Y 2 F t Y m l h Z G 8 u e 0 N v b H V t b j E 1 M T Y 4 L D E 1 M T Y 3 f S Z x d W 9 0 O y w m c X V v d D t T Z W N 0 a W 9 u M S 9 I b 2 p h M S 9 U a X B v I G N h b W J p Y W R v L n t D b 2 x 1 b W 4 x N T E 2 O S w x N T E 2 O H 0 m c X V v d D s s J n F 1 b 3 Q 7 U 2 V j d G l v b j E v S G 9 q Y T E v V G l w b y B j Y W 1 i a W F k b y 5 7 Q 2 9 s d W 1 u M T U x N z A s M T U x N j l 9 J n F 1 b 3 Q 7 L C Z x d W 9 0 O 1 N l Y 3 R p b 2 4 x L 0 h v a m E x L 1 R p c G 8 g Y 2 F t Y m l h Z G 8 u e 0 N v b H V t b j E 1 M T c x L D E 1 M T c w f S Z x d W 9 0 O y w m c X V v d D t T Z W N 0 a W 9 u M S 9 I b 2 p h M S 9 U a X B v I G N h b W J p Y W R v L n t D b 2 x 1 b W 4 x N T E 3 M i w x N T E 3 M X 0 m c X V v d D s s J n F 1 b 3 Q 7 U 2 V j d G l v b j E v S G 9 q Y T E v V G l w b y B j Y W 1 i a W F k b y 5 7 Q 2 9 s d W 1 u M T U x N z M s M T U x N z J 9 J n F 1 b 3 Q 7 L C Z x d W 9 0 O 1 N l Y 3 R p b 2 4 x L 0 h v a m E x L 1 R p c G 8 g Y 2 F t Y m l h Z G 8 u e 0 N v b H V t b j E 1 M T c 0 L D E 1 M T c z f S Z x d W 9 0 O y w m c X V v d D t T Z W N 0 a W 9 u M S 9 I b 2 p h M S 9 U a X B v I G N h b W J p Y W R v L n t D b 2 x 1 b W 4 x N T E 3 N S w x N T E 3 N H 0 m c X V v d D s s J n F 1 b 3 Q 7 U 2 V j d G l v b j E v S G 9 q Y T E v V G l w b y B j Y W 1 i a W F k b y 5 7 Q 2 9 s d W 1 u M T U x N z Y s M T U x N z V 9 J n F 1 b 3 Q 7 L C Z x d W 9 0 O 1 N l Y 3 R p b 2 4 x L 0 h v a m E x L 1 R p c G 8 g Y 2 F t Y m l h Z G 8 u e 0 N v b H V t b j E 1 M T c 3 L D E 1 M T c 2 f S Z x d W 9 0 O y w m c X V v d D t T Z W N 0 a W 9 u M S 9 I b 2 p h M S 9 U a X B v I G N h b W J p Y W R v L n t D b 2 x 1 b W 4 x N T E 3 O C w x N T E 3 N 3 0 m c X V v d D s s J n F 1 b 3 Q 7 U 2 V j d G l v b j E v S G 9 q Y T E v V G l w b y B j Y W 1 i a W F k b y 5 7 Q 2 9 s d W 1 u M T U x N z k s M T U x N z h 9 J n F 1 b 3 Q 7 L C Z x d W 9 0 O 1 N l Y 3 R p b 2 4 x L 0 h v a m E x L 1 R p c G 8 g Y 2 F t Y m l h Z G 8 u e 0 N v b H V t b j E 1 M T g w L D E 1 M T c 5 f S Z x d W 9 0 O y w m c X V v d D t T Z W N 0 a W 9 u M S 9 I b 2 p h M S 9 U a X B v I G N h b W J p Y W R v L n t D b 2 x 1 b W 4 x N T E 4 M S w x N T E 4 M H 0 m c X V v d D s s J n F 1 b 3 Q 7 U 2 V j d G l v b j E v S G 9 q Y T E v V G l w b y B j Y W 1 i a W F k b y 5 7 Q 2 9 s d W 1 u M T U x O D I s M T U x O D F 9 J n F 1 b 3 Q 7 L C Z x d W 9 0 O 1 N l Y 3 R p b 2 4 x L 0 h v a m E x L 1 R p c G 8 g Y 2 F t Y m l h Z G 8 u e 0 N v b H V t b j E 1 M T g z L D E 1 M T g y f S Z x d W 9 0 O y w m c X V v d D t T Z W N 0 a W 9 u M S 9 I b 2 p h M S 9 U a X B v I G N h b W J p Y W R v L n t D b 2 x 1 b W 4 x N T E 4 N C w x N T E 4 M 3 0 m c X V v d D s s J n F 1 b 3 Q 7 U 2 V j d G l v b j E v S G 9 q Y T E v V G l w b y B j Y W 1 i a W F k b y 5 7 Q 2 9 s d W 1 u M T U x O D U s M T U x O D R 9 J n F 1 b 3 Q 7 L C Z x d W 9 0 O 1 N l Y 3 R p b 2 4 x L 0 h v a m E x L 1 R p c G 8 g Y 2 F t Y m l h Z G 8 u e 0 N v b H V t b j E 1 M T g 2 L D E 1 M T g 1 f S Z x d W 9 0 O y w m c X V v d D t T Z W N 0 a W 9 u M S 9 I b 2 p h M S 9 U a X B v I G N h b W J p Y W R v L n t D b 2 x 1 b W 4 x N T E 4 N y w x N T E 4 N n 0 m c X V v d D s s J n F 1 b 3 Q 7 U 2 V j d G l v b j E v S G 9 q Y T E v V G l w b y B j Y W 1 i a W F k b y 5 7 Q 2 9 s d W 1 u M T U x O D g s M T U x O D d 9 J n F 1 b 3 Q 7 L C Z x d W 9 0 O 1 N l Y 3 R p b 2 4 x L 0 h v a m E x L 1 R p c G 8 g Y 2 F t Y m l h Z G 8 u e 0 N v b H V t b j E 1 M T g 5 L D E 1 M T g 4 f S Z x d W 9 0 O y w m c X V v d D t T Z W N 0 a W 9 u M S 9 I b 2 p h M S 9 U a X B v I G N h b W J p Y W R v L n t D b 2 x 1 b W 4 x N T E 5 M C w x N T E 4 O X 0 m c X V v d D s s J n F 1 b 3 Q 7 U 2 V j d G l v b j E v S G 9 q Y T E v V G l w b y B j Y W 1 i a W F k b y 5 7 Q 2 9 s d W 1 u M T U x O T E s M T U x O T B 9 J n F 1 b 3 Q 7 L C Z x d W 9 0 O 1 N l Y 3 R p b 2 4 x L 0 h v a m E x L 1 R p c G 8 g Y 2 F t Y m l h Z G 8 u e 0 N v b H V t b j E 1 M T k y L D E 1 M T k x f S Z x d W 9 0 O y w m c X V v d D t T Z W N 0 a W 9 u M S 9 I b 2 p h M S 9 U a X B v I G N h b W J p Y W R v L n t D b 2 x 1 b W 4 x N T E 5 M y w x N T E 5 M n 0 m c X V v d D s s J n F 1 b 3 Q 7 U 2 V j d G l v b j E v S G 9 q Y T E v V G l w b y B j Y W 1 i a W F k b y 5 7 Q 2 9 s d W 1 u M T U x O T Q s M T U x O T N 9 J n F 1 b 3 Q 7 L C Z x d W 9 0 O 1 N l Y 3 R p b 2 4 x L 0 h v a m E x L 1 R p c G 8 g Y 2 F t Y m l h Z G 8 u e 0 N v b H V t b j E 1 M T k 1 L D E 1 M T k 0 f S Z x d W 9 0 O y w m c X V v d D t T Z W N 0 a W 9 u M S 9 I b 2 p h M S 9 U a X B v I G N h b W J p Y W R v L n t D b 2 x 1 b W 4 x N T E 5 N i w x N T E 5 N X 0 m c X V v d D s s J n F 1 b 3 Q 7 U 2 V j d G l v b j E v S G 9 q Y T E v V G l w b y B j Y W 1 i a W F k b y 5 7 Q 2 9 s d W 1 u M T U x O T c s M T U x O T Z 9 J n F 1 b 3 Q 7 L C Z x d W 9 0 O 1 N l Y 3 R p b 2 4 x L 0 h v a m E x L 1 R p c G 8 g Y 2 F t Y m l h Z G 8 u e 0 N v b H V t b j E 1 M T k 4 L D E 1 M T k 3 f S Z x d W 9 0 O y w m c X V v d D t T Z W N 0 a W 9 u M S 9 I b 2 p h M S 9 U a X B v I G N h b W J p Y W R v L n t D b 2 x 1 b W 4 x N T E 5 O S w x N T E 5 O H 0 m c X V v d D s s J n F 1 b 3 Q 7 U 2 V j d G l v b j E v S G 9 q Y T E v V G l w b y B j Y W 1 i a W F k b y 5 7 Q 2 9 s d W 1 u M T U y M D A s M T U x O T l 9 J n F 1 b 3 Q 7 L C Z x d W 9 0 O 1 N l Y 3 R p b 2 4 x L 0 h v a m E x L 1 R p c G 8 g Y 2 F t Y m l h Z G 8 u e 0 N v b H V t b j E 1 M j A x L D E 1 M j A w f S Z x d W 9 0 O y w m c X V v d D t T Z W N 0 a W 9 u M S 9 I b 2 p h M S 9 U a X B v I G N h b W J p Y W R v L n t D b 2 x 1 b W 4 x N T I w M i w x N T I w M X 0 m c X V v d D s s J n F 1 b 3 Q 7 U 2 V j d G l v b j E v S G 9 q Y T E v V G l w b y B j Y W 1 i a W F k b y 5 7 Q 2 9 s d W 1 u M T U y M D M s M T U y M D J 9 J n F 1 b 3 Q 7 L C Z x d W 9 0 O 1 N l Y 3 R p b 2 4 x L 0 h v a m E x L 1 R p c G 8 g Y 2 F t Y m l h Z G 8 u e 0 N v b H V t b j E 1 M j A 0 L D E 1 M j A z f S Z x d W 9 0 O y w m c X V v d D t T Z W N 0 a W 9 u M S 9 I b 2 p h M S 9 U a X B v I G N h b W J p Y W R v L n t D b 2 x 1 b W 4 x N T I w N S w x N T I w N H 0 m c X V v d D s s J n F 1 b 3 Q 7 U 2 V j d G l v b j E v S G 9 q Y T E v V G l w b y B j Y W 1 i a W F k b y 5 7 Q 2 9 s d W 1 u M T U y M D Y s M T U y M D V 9 J n F 1 b 3 Q 7 L C Z x d W 9 0 O 1 N l Y 3 R p b 2 4 x L 0 h v a m E x L 1 R p c G 8 g Y 2 F t Y m l h Z G 8 u e 0 N v b H V t b j E 1 M j A 3 L D E 1 M j A 2 f S Z x d W 9 0 O y w m c X V v d D t T Z W N 0 a W 9 u M S 9 I b 2 p h M S 9 U a X B v I G N h b W J p Y W R v L n t D b 2 x 1 b W 4 x N T I w O C w x N T I w N 3 0 m c X V v d D s s J n F 1 b 3 Q 7 U 2 V j d G l v b j E v S G 9 q Y T E v V G l w b y B j Y W 1 i a W F k b y 5 7 Q 2 9 s d W 1 u M T U y M D k s M T U y M D h 9 J n F 1 b 3 Q 7 L C Z x d W 9 0 O 1 N l Y 3 R p b 2 4 x L 0 h v a m E x L 1 R p c G 8 g Y 2 F t Y m l h Z G 8 u e 0 N v b H V t b j E 1 M j E w L D E 1 M j A 5 f S Z x d W 9 0 O y w m c X V v d D t T Z W N 0 a W 9 u M S 9 I b 2 p h M S 9 U a X B v I G N h b W J p Y W R v L n t D b 2 x 1 b W 4 x N T I x M S w x N T I x M H 0 m c X V v d D s s J n F 1 b 3 Q 7 U 2 V j d G l v b j E v S G 9 q Y T E v V G l w b y B j Y W 1 i a W F k b y 5 7 Q 2 9 s d W 1 u M T U y M T I s M T U y M T F 9 J n F 1 b 3 Q 7 L C Z x d W 9 0 O 1 N l Y 3 R p b 2 4 x L 0 h v a m E x L 1 R p c G 8 g Y 2 F t Y m l h Z G 8 u e 0 N v b H V t b j E 1 M j E z L D E 1 M j E y f S Z x d W 9 0 O y w m c X V v d D t T Z W N 0 a W 9 u M S 9 I b 2 p h M S 9 U a X B v I G N h b W J p Y W R v L n t D b 2 x 1 b W 4 x N T I x N C w x N T I x M 3 0 m c X V v d D s s J n F 1 b 3 Q 7 U 2 V j d G l v b j E v S G 9 q Y T E v V G l w b y B j Y W 1 i a W F k b y 5 7 Q 2 9 s d W 1 u M T U y M T U s M T U y M T R 9 J n F 1 b 3 Q 7 L C Z x d W 9 0 O 1 N l Y 3 R p b 2 4 x L 0 h v a m E x L 1 R p c G 8 g Y 2 F t Y m l h Z G 8 u e 0 N v b H V t b j E 1 M j E 2 L D E 1 M j E 1 f S Z x d W 9 0 O y w m c X V v d D t T Z W N 0 a W 9 u M S 9 I b 2 p h M S 9 U a X B v I G N h b W J p Y W R v L n t D b 2 x 1 b W 4 x N T I x N y w x N T I x N n 0 m c X V v d D s s J n F 1 b 3 Q 7 U 2 V j d G l v b j E v S G 9 q Y T E v V G l w b y B j Y W 1 i a W F k b y 5 7 Q 2 9 s d W 1 u M T U y M T g s M T U y M T d 9 J n F 1 b 3 Q 7 L C Z x d W 9 0 O 1 N l Y 3 R p b 2 4 x L 0 h v a m E x L 1 R p c G 8 g Y 2 F t Y m l h Z G 8 u e 0 N v b H V t b j E 1 M j E 5 L D E 1 M j E 4 f S Z x d W 9 0 O y w m c X V v d D t T Z W N 0 a W 9 u M S 9 I b 2 p h M S 9 U a X B v I G N h b W J p Y W R v L n t D b 2 x 1 b W 4 x N T I y M C w x N T I x O X 0 m c X V v d D s s J n F 1 b 3 Q 7 U 2 V j d G l v b j E v S G 9 q Y T E v V G l w b y B j Y W 1 i a W F k b y 5 7 Q 2 9 s d W 1 u M T U y M j E s M T U y M j B 9 J n F 1 b 3 Q 7 L C Z x d W 9 0 O 1 N l Y 3 R p b 2 4 x L 0 h v a m E x L 1 R p c G 8 g Y 2 F t Y m l h Z G 8 u e 0 N v b H V t b j E 1 M j I y L D E 1 M j I x f S Z x d W 9 0 O y w m c X V v d D t T Z W N 0 a W 9 u M S 9 I b 2 p h M S 9 U a X B v I G N h b W J p Y W R v L n t D b 2 x 1 b W 4 x N T I y M y w x N T I y M n 0 m c X V v d D s s J n F 1 b 3 Q 7 U 2 V j d G l v b j E v S G 9 q Y T E v V G l w b y B j Y W 1 i a W F k b y 5 7 Q 2 9 s d W 1 u M T U y M j Q s M T U y M j N 9 J n F 1 b 3 Q 7 L C Z x d W 9 0 O 1 N l Y 3 R p b 2 4 x L 0 h v a m E x L 1 R p c G 8 g Y 2 F t Y m l h Z G 8 u e 0 N v b H V t b j E 1 M j I 1 L D E 1 M j I 0 f S Z x d W 9 0 O y w m c X V v d D t T Z W N 0 a W 9 u M S 9 I b 2 p h M S 9 U a X B v I G N h b W J p Y W R v L n t D b 2 x 1 b W 4 x N T I y N i w x N T I y N X 0 m c X V v d D s s J n F 1 b 3 Q 7 U 2 V j d G l v b j E v S G 9 q Y T E v V G l w b y B j Y W 1 i a W F k b y 5 7 Q 2 9 s d W 1 u M T U y M j c s M T U y M j Z 9 J n F 1 b 3 Q 7 L C Z x d W 9 0 O 1 N l Y 3 R p b 2 4 x L 0 h v a m E x L 1 R p c G 8 g Y 2 F t Y m l h Z G 8 u e 0 N v b H V t b j E 1 M j I 4 L D E 1 M j I 3 f S Z x d W 9 0 O y w m c X V v d D t T Z W N 0 a W 9 u M S 9 I b 2 p h M S 9 U a X B v I G N h b W J p Y W R v L n t D b 2 x 1 b W 4 x N T I y O S w x N T I y O H 0 m c X V v d D s s J n F 1 b 3 Q 7 U 2 V j d G l v b j E v S G 9 q Y T E v V G l w b y B j Y W 1 i a W F k b y 5 7 Q 2 9 s d W 1 u M T U y M z A s M T U y M j l 9 J n F 1 b 3 Q 7 L C Z x d W 9 0 O 1 N l Y 3 R p b 2 4 x L 0 h v a m E x L 1 R p c G 8 g Y 2 F t Y m l h Z G 8 u e 0 N v b H V t b j E 1 M j M x L D E 1 M j M w f S Z x d W 9 0 O y w m c X V v d D t T Z W N 0 a W 9 u M S 9 I b 2 p h M S 9 U a X B v I G N h b W J p Y W R v L n t D b 2 x 1 b W 4 x N T I z M i w x N T I z M X 0 m c X V v d D s s J n F 1 b 3 Q 7 U 2 V j d G l v b j E v S G 9 q Y T E v V G l w b y B j Y W 1 i a W F k b y 5 7 Q 2 9 s d W 1 u M T U y M z M s M T U y M z J 9 J n F 1 b 3 Q 7 L C Z x d W 9 0 O 1 N l Y 3 R p b 2 4 x L 0 h v a m E x L 1 R p c G 8 g Y 2 F t Y m l h Z G 8 u e 0 N v b H V t b j E 1 M j M 0 L D E 1 M j M z f S Z x d W 9 0 O y w m c X V v d D t T Z W N 0 a W 9 u M S 9 I b 2 p h M S 9 U a X B v I G N h b W J p Y W R v L n t D b 2 x 1 b W 4 x N T I z N S w x N T I z N H 0 m c X V v d D s s J n F 1 b 3 Q 7 U 2 V j d G l v b j E v S G 9 q Y T E v V G l w b y B j Y W 1 i a W F k b y 5 7 Q 2 9 s d W 1 u M T U y M z Y s M T U y M z V 9 J n F 1 b 3 Q 7 L C Z x d W 9 0 O 1 N l Y 3 R p b 2 4 x L 0 h v a m E x L 1 R p c G 8 g Y 2 F t Y m l h Z G 8 u e 0 N v b H V t b j E 1 M j M 3 L D E 1 M j M 2 f S Z x d W 9 0 O y w m c X V v d D t T Z W N 0 a W 9 u M S 9 I b 2 p h M S 9 U a X B v I G N h b W J p Y W R v L n t D b 2 x 1 b W 4 x N T I z O C w x N T I z N 3 0 m c X V v d D s s J n F 1 b 3 Q 7 U 2 V j d G l v b j E v S G 9 q Y T E v V G l w b y B j Y W 1 i a W F k b y 5 7 Q 2 9 s d W 1 u M T U y M z k s M T U y M z h 9 J n F 1 b 3 Q 7 L C Z x d W 9 0 O 1 N l Y 3 R p b 2 4 x L 0 h v a m E x L 1 R p c G 8 g Y 2 F t Y m l h Z G 8 u e 0 N v b H V t b j E 1 M j Q w L D E 1 M j M 5 f S Z x d W 9 0 O y w m c X V v d D t T Z W N 0 a W 9 u M S 9 I b 2 p h M S 9 U a X B v I G N h b W J p Y W R v L n t D b 2 x 1 b W 4 x N T I 0 M S w x N T I 0 M H 0 m c X V v d D s s J n F 1 b 3 Q 7 U 2 V j d G l v b j E v S G 9 q Y T E v V G l w b y B j Y W 1 i a W F k b y 5 7 Q 2 9 s d W 1 u M T U y N D I s M T U y N D F 9 J n F 1 b 3 Q 7 L C Z x d W 9 0 O 1 N l Y 3 R p b 2 4 x L 0 h v a m E x L 1 R p c G 8 g Y 2 F t Y m l h Z G 8 u e 0 N v b H V t b j E 1 M j Q z L D E 1 M j Q y f S Z x d W 9 0 O y w m c X V v d D t T Z W N 0 a W 9 u M S 9 I b 2 p h M S 9 U a X B v I G N h b W J p Y W R v L n t D b 2 x 1 b W 4 x N T I 0 N C w x N T I 0 M 3 0 m c X V v d D s s J n F 1 b 3 Q 7 U 2 V j d G l v b j E v S G 9 q Y T E v V G l w b y B j Y W 1 i a W F k b y 5 7 Q 2 9 s d W 1 u M T U y N D U s M T U y N D R 9 J n F 1 b 3 Q 7 L C Z x d W 9 0 O 1 N l Y 3 R p b 2 4 x L 0 h v a m E x L 1 R p c G 8 g Y 2 F t Y m l h Z G 8 u e 0 N v b H V t b j E 1 M j Q 2 L D E 1 M j Q 1 f S Z x d W 9 0 O y w m c X V v d D t T Z W N 0 a W 9 u M S 9 I b 2 p h M S 9 U a X B v I G N h b W J p Y W R v L n t D b 2 x 1 b W 4 x N T I 0 N y w x N T I 0 N n 0 m c X V v d D s s J n F 1 b 3 Q 7 U 2 V j d G l v b j E v S G 9 q Y T E v V G l w b y B j Y W 1 i a W F k b y 5 7 Q 2 9 s d W 1 u M T U y N D g s M T U y N D d 9 J n F 1 b 3 Q 7 L C Z x d W 9 0 O 1 N l Y 3 R p b 2 4 x L 0 h v a m E x L 1 R p c G 8 g Y 2 F t Y m l h Z G 8 u e 0 N v b H V t b j E 1 M j Q 5 L D E 1 M j Q 4 f S Z x d W 9 0 O y w m c X V v d D t T Z W N 0 a W 9 u M S 9 I b 2 p h M S 9 U a X B v I G N h b W J p Y W R v L n t D b 2 x 1 b W 4 x N T I 1 M C w x N T I 0 O X 0 m c X V v d D s s J n F 1 b 3 Q 7 U 2 V j d G l v b j E v S G 9 q Y T E v V G l w b y B j Y W 1 i a W F k b y 5 7 Q 2 9 s d W 1 u M T U y N T E s M T U y N T B 9 J n F 1 b 3 Q 7 L C Z x d W 9 0 O 1 N l Y 3 R p b 2 4 x L 0 h v a m E x L 1 R p c G 8 g Y 2 F t Y m l h Z G 8 u e 0 N v b H V t b j E 1 M j U y L D E 1 M j U x f S Z x d W 9 0 O y w m c X V v d D t T Z W N 0 a W 9 u M S 9 I b 2 p h M S 9 U a X B v I G N h b W J p Y W R v L n t D b 2 x 1 b W 4 x N T I 1 M y w x N T I 1 M n 0 m c X V v d D s s J n F 1 b 3 Q 7 U 2 V j d G l v b j E v S G 9 q Y T E v V G l w b y B j Y W 1 i a W F k b y 5 7 Q 2 9 s d W 1 u M T U y N T Q s M T U y N T N 9 J n F 1 b 3 Q 7 L C Z x d W 9 0 O 1 N l Y 3 R p b 2 4 x L 0 h v a m E x L 1 R p c G 8 g Y 2 F t Y m l h Z G 8 u e 0 N v b H V t b j E 1 M j U 1 L D E 1 M j U 0 f S Z x d W 9 0 O y w m c X V v d D t T Z W N 0 a W 9 u M S 9 I b 2 p h M S 9 U a X B v I G N h b W J p Y W R v L n t D b 2 x 1 b W 4 x N T I 1 N i w x N T I 1 N X 0 m c X V v d D s s J n F 1 b 3 Q 7 U 2 V j d G l v b j E v S G 9 q Y T E v V G l w b y B j Y W 1 i a W F k b y 5 7 Q 2 9 s d W 1 u M T U y N T c s M T U y N T Z 9 J n F 1 b 3 Q 7 L C Z x d W 9 0 O 1 N l Y 3 R p b 2 4 x L 0 h v a m E x L 1 R p c G 8 g Y 2 F t Y m l h Z G 8 u e 0 N v b H V t b j E 1 M j U 4 L D E 1 M j U 3 f S Z x d W 9 0 O y w m c X V v d D t T Z W N 0 a W 9 u M S 9 I b 2 p h M S 9 U a X B v I G N h b W J p Y W R v L n t D b 2 x 1 b W 4 x N T I 1 O S w x N T I 1 O H 0 m c X V v d D s s J n F 1 b 3 Q 7 U 2 V j d G l v b j E v S G 9 q Y T E v V G l w b y B j Y W 1 i a W F k b y 5 7 Q 2 9 s d W 1 u M T U y N j A s M T U y N T l 9 J n F 1 b 3 Q 7 L C Z x d W 9 0 O 1 N l Y 3 R p b 2 4 x L 0 h v a m E x L 1 R p c G 8 g Y 2 F t Y m l h Z G 8 u e 0 N v b H V t b j E 1 M j Y x L D E 1 M j Y w f S Z x d W 9 0 O y w m c X V v d D t T Z W N 0 a W 9 u M S 9 I b 2 p h M S 9 U a X B v I G N h b W J p Y W R v L n t D b 2 x 1 b W 4 x N T I 2 M i w x N T I 2 M X 0 m c X V v d D s s J n F 1 b 3 Q 7 U 2 V j d G l v b j E v S G 9 q Y T E v V G l w b y B j Y W 1 i a W F k b y 5 7 Q 2 9 s d W 1 u M T U y N j M s M T U y N j J 9 J n F 1 b 3 Q 7 L C Z x d W 9 0 O 1 N l Y 3 R p b 2 4 x L 0 h v a m E x L 1 R p c G 8 g Y 2 F t Y m l h Z G 8 u e 0 N v b H V t b j E 1 M j Y 0 L D E 1 M j Y z f S Z x d W 9 0 O y w m c X V v d D t T Z W N 0 a W 9 u M S 9 I b 2 p h M S 9 U a X B v I G N h b W J p Y W R v L n t D b 2 x 1 b W 4 x N T I 2 N S w x N T I 2 N H 0 m c X V v d D s s J n F 1 b 3 Q 7 U 2 V j d G l v b j E v S G 9 q Y T E v V G l w b y B j Y W 1 i a W F k b y 5 7 Q 2 9 s d W 1 u M T U y N j Y s M T U y N j V 9 J n F 1 b 3 Q 7 L C Z x d W 9 0 O 1 N l Y 3 R p b 2 4 x L 0 h v a m E x L 1 R p c G 8 g Y 2 F t Y m l h Z G 8 u e 0 N v b H V t b j E 1 M j Y 3 L D E 1 M j Y 2 f S Z x d W 9 0 O y w m c X V v d D t T Z W N 0 a W 9 u M S 9 I b 2 p h M S 9 U a X B v I G N h b W J p Y W R v L n t D b 2 x 1 b W 4 x N T I 2 O C w x N T I 2 N 3 0 m c X V v d D s s J n F 1 b 3 Q 7 U 2 V j d G l v b j E v S G 9 q Y T E v V G l w b y B j Y W 1 i a W F k b y 5 7 Q 2 9 s d W 1 u M T U y N j k s M T U y N j h 9 J n F 1 b 3 Q 7 L C Z x d W 9 0 O 1 N l Y 3 R p b 2 4 x L 0 h v a m E x L 1 R p c G 8 g Y 2 F t Y m l h Z G 8 u e 0 N v b H V t b j E 1 M j c w L D E 1 M j Y 5 f S Z x d W 9 0 O y w m c X V v d D t T Z W N 0 a W 9 u M S 9 I b 2 p h M S 9 U a X B v I G N h b W J p Y W R v L n t D b 2 x 1 b W 4 x N T I 3 M S w x N T I 3 M H 0 m c X V v d D s s J n F 1 b 3 Q 7 U 2 V j d G l v b j E v S G 9 q Y T E v V G l w b y B j Y W 1 i a W F k b y 5 7 Q 2 9 s d W 1 u M T U y N z I s M T U y N z F 9 J n F 1 b 3 Q 7 L C Z x d W 9 0 O 1 N l Y 3 R p b 2 4 x L 0 h v a m E x L 1 R p c G 8 g Y 2 F t Y m l h Z G 8 u e 0 N v b H V t b j E 1 M j c z L D E 1 M j c y f S Z x d W 9 0 O y w m c X V v d D t T Z W N 0 a W 9 u M S 9 I b 2 p h M S 9 U a X B v I G N h b W J p Y W R v L n t D b 2 x 1 b W 4 x N T I 3 N C w x N T I 3 M 3 0 m c X V v d D s s J n F 1 b 3 Q 7 U 2 V j d G l v b j E v S G 9 q Y T E v V G l w b y B j Y W 1 i a W F k b y 5 7 Q 2 9 s d W 1 u M T U y N z U s M T U y N z R 9 J n F 1 b 3 Q 7 L C Z x d W 9 0 O 1 N l Y 3 R p b 2 4 x L 0 h v a m E x L 1 R p c G 8 g Y 2 F t Y m l h Z G 8 u e 0 N v b H V t b j E 1 M j c 2 L D E 1 M j c 1 f S Z x d W 9 0 O y w m c X V v d D t T Z W N 0 a W 9 u M S 9 I b 2 p h M S 9 U a X B v I G N h b W J p Y W R v L n t D b 2 x 1 b W 4 x N T I 3 N y w x N T I 3 N n 0 m c X V v d D s s J n F 1 b 3 Q 7 U 2 V j d G l v b j E v S G 9 q Y T E v V G l w b y B j Y W 1 i a W F k b y 5 7 Q 2 9 s d W 1 u M T U y N z g s M T U y N z d 9 J n F 1 b 3 Q 7 L C Z x d W 9 0 O 1 N l Y 3 R p b 2 4 x L 0 h v a m E x L 1 R p c G 8 g Y 2 F t Y m l h Z G 8 u e 0 N v b H V t b j E 1 M j c 5 L D E 1 M j c 4 f S Z x d W 9 0 O y w m c X V v d D t T Z W N 0 a W 9 u M S 9 I b 2 p h M S 9 U a X B v I G N h b W J p Y W R v L n t D b 2 x 1 b W 4 x N T I 4 M C w x N T I 3 O X 0 m c X V v d D s s J n F 1 b 3 Q 7 U 2 V j d G l v b j E v S G 9 q Y T E v V G l w b y B j Y W 1 i a W F k b y 5 7 Q 2 9 s d W 1 u M T U y O D E s M T U y O D B 9 J n F 1 b 3 Q 7 L C Z x d W 9 0 O 1 N l Y 3 R p b 2 4 x L 0 h v a m E x L 1 R p c G 8 g Y 2 F t Y m l h Z G 8 u e 0 N v b H V t b j E 1 M j g y L D E 1 M j g x f S Z x d W 9 0 O y w m c X V v d D t T Z W N 0 a W 9 u M S 9 I b 2 p h M S 9 U a X B v I G N h b W J p Y W R v L n t D b 2 x 1 b W 4 x N T I 4 M y w x N T I 4 M n 0 m c X V v d D s s J n F 1 b 3 Q 7 U 2 V j d G l v b j E v S G 9 q Y T E v V G l w b y B j Y W 1 i a W F k b y 5 7 Q 2 9 s d W 1 u M T U y O D Q s M T U y O D N 9 J n F 1 b 3 Q 7 L C Z x d W 9 0 O 1 N l Y 3 R p b 2 4 x L 0 h v a m E x L 1 R p c G 8 g Y 2 F t Y m l h Z G 8 u e 0 N v b H V t b j E 1 M j g 1 L D E 1 M j g 0 f S Z x d W 9 0 O y w m c X V v d D t T Z W N 0 a W 9 u M S 9 I b 2 p h M S 9 U a X B v I G N h b W J p Y W R v L n t D b 2 x 1 b W 4 x N T I 4 N i w x N T I 4 N X 0 m c X V v d D s s J n F 1 b 3 Q 7 U 2 V j d G l v b j E v S G 9 q Y T E v V G l w b y B j Y W 1 i a W F k b y 5 7 Q 2 9 s d W 1 u M T U y O D c s M T U y O D Z 9 J n F 1 b 3 Q 7 L C Z x d W 9 0 O 1 N l Y 3 R p b 2 4 x L 0 h v a m E x L 1 R p c G 8 g Y 2 F t Y m l h Z G 8 u e 0 N v b H V t b j E 1 M j g 4 L D E 1 M j g 3 f S Z x d W 9 0 O y w m c X V v d D t T Z W N 0 a W 9 u M S 9 I b 2 p h M S 9 U a X B v I G N h b W J p Y W R v L n t D b 2 x 1 b W 4 x N T I 4 O S w x N T I 4 O H 0 m c X V v d D s s J n F 1 b 3 Q 7 U 2 V j d G l v b j E v S G 9 q Y T E v V G l w b y B j Y W 1 i a W F k b y 5 7 Q 2 9 s d W 1 u M T U y O T A s M T U y O D l 9 J n F 1 b 3 Q 7 L C Z x d W 9 0 O 1 N l Y 3 R p b 2 4 x L 0 h v a m E x L 1 R p c G 8 g Y 2 F t Y m l h Z G 8 u e 0 N v b H V t b j E 1 M j k x L D E 1 M j k w f S Z x d W 9 0 O y w m c X V v d D t T Z W N 0 a W 9 u M S 9 I b 2 p h M S 9 U a X B v I G N h b W J p Y W R v L n t D b 2 x 1 b W 4 x N T I 5 M i w x N T I 5 M X 0 m c X V v d D s s J n F 1 b 3 Q 7 U 2 V j d G l v b j E v S G 9 q Y T E v V G l w b y B j Y W 1 i a W F k b y 5 7 Q 2 9 s d W 1 u M T U y O T M s M T U y O T J 9 J n F 1 b 3 Q 7 L C Z x d W 9 0 O 1 N l Y 3 R p b 2 4 x L 0 h v a m E x L 1 R p c G 8 g Y 2 F t Y m l h Z G 8 u e 0 N v b H V t b j E 1 M j k 0 L D E 1 M j k z f S Z x d W 9 0 O y w m c X V v d D t T Z W N 0 a W 9 u M S 9 I b 2 p h M S 9 U a X B v I G N h b W J p Y W R v L n t D b 2 x 1 b W 4 x N T I 5 N S w x N T I 5 N H 0 m c X V v d D s s J n F 1 b 3 Q 7 U 2 V j d G l v b j E v S G 9 q Y T E v V G l w b y B j Y W 1 i a W F k b y 5 7 Q 2 9 s d W 1 u M T U y O T Y s M T U y O T V 9 J n F 1 b 3 Q 7 L C Z x d W 9 0 O 1 N l Y 3 R p b 2 4 x L 0 h v a m E x L 1 R p c G 8 g Y 2 F t Y m l h Z G 8 u e 0 N v b H V t b j E 1 M j k 3 L D E 1 M j k 2 f S Z x d W 9 0 O y w m c X V v d D t T Z W N 0 a W 9 u M S 9 I b 2 p h M S 9 U a X B v I G N h b W J p Y W R v L n t D b 2 x 1 b W 4 x N T I 5 O C w x N T I 5 N 3 0 m c X V v d D s s J n F 1 b 3 Q 7 U 2 V j d G l v b j E v S G 9 q Y T E v V G l w b y B j Y W 1 i a W F k b y 5 7 Q 2 9 s d W 1 u M T U y O T k s M T U y O T h 9 J n F 1 b 3 Q 7 L C Z x d W 9 0 O 1 N l Y 3 R p b 2 4 x L 0 h v a m E x L 1 R p c G 8 g Y 2 F t Y m l h Z G 8 u e 0 N v b H V t b j E 1 M z A w L D E 1 M j k 5 f S Z x d W 9 0 O y w m c X V v d D t T Z W N 0 a W 9 u M S 9 I b 2 p h M S 9 U a X B v I G N h b W J p Y W R v L n t D b 2 x 1 b W 4 x N T M w M S w x N T M w M H 0 m c X V v d D s s J n F 1 b 3 Q 7 U 2 V j d G l v b j E v S G 9 q Y T E v V G l w b y B j Y W 1 i a W F k b y 5 7 Q 2 9 s d W 1 u M T U z M D I s M T U z M D F 9 J n F 1 b 3 Q 7 L C Z x d W 9 0 O 1 N l Y 3 R p b 2 4 x L 0 h v a m E x L 1 R p c G 8 g Y 2 F t Y m l h Z G 8 u e 0 N v b H V t b j E 1 M z A z L D E 1 M z A y f S Z x d W 9 0 O y w m c X V v d D t T Z W N 0 a W 9 u M S 9 I b 2 p h M S 9 U a X B v I G N h b W J p Y W R v L n t D b 2 x 1 b W 4 x N T M w N C w x N T M w M 3 0 m c X V v d D s s J n F 1 b 3 Q 7 U 2 V j d G l v b j E v S G 9 q Y T E v V G l w b y B j Y W 1 i a W F k b y 5 7 Q 2 9 s d W 1 u M T U z M D U s M T U z M D R 9 J n F 1 b 3 Q 7 L C Z x d W 9 0 O 1 N l Y 3 R p b 2 4 x L 0 h v a m E x L 1 R p c G 8 g Y 2 F t Y m l h Z G 8 u e 0 N v b H V t b j E 1 M z A 2 L D E 1 M z A 1 f S Z x d W 9 0 O y w m c X V v d D t T Z W N 0 a W 9 u M S 9 I b 2 p h M S 9 U a X B v I G N h b W J p Y W R v L n t D b 2 x 1 b W 4 x N T M w N y w x N T M w N n 0 m c X V v d D s s J n F 1 b 3 Q 7 U 2 V j d G l v b j E v S G 9 q Y T E v V G l w b y B j Y W 1 i a W F k b y 5 7 Q 2 9 s d W 1 u M T U z M D g s M T U z M D d 9 J n F 1 b 3 Q 7 L C Z x d W 9 0 O 1 N l Y 3 R p b 2 4 x L 0 h v a m E x L 1 R p c G 8 g Y 2 F t Y m l h Z G 8 u e 0 N v b H V t b j E 1 M z A 5 L D E 1 M z A 4 f S Z x d W 9 0 O y w m c X V v d D t T Z W N 0 a W 9 u M S 9 I b 2 p h M S 9 U a X B v I G N h b W J p Y W R v L n t D b 2 x 1 b W 4 x N T M x M C w x N T M w O X 0 m c X V v d D s s J n F 1 b 3 Q 7 U 2 V j d G l v b j E v S G 9 q Y T E v V G l w b y B j Y W 1 i a W F k b y 5 7 Q 2 9 s d W 1 u M T U z M T E s M T U z M T B 9 J n F 1 b 3 Q 7 L C Z x d W 9 0 O 1 N l Y 3 R p b 2 4 x L 0 h v a m E x L 1 R p c G 8 g Y 2 F t Y m l h Z G 8 u e 0 N v b H V t b j E 1 M z E y L D E 1 M z E x f S Z x d W 9 0 O y w m c X V v d D t T Z W N 0 a W 9 u M S 9 I b 2 p h M S 9 U a X B v I G N h b W J p Y W R v L n t D b 2 x 1 b W 4 x N T M x M y w x N T M x M n 0 m c X V v d D s s J n F 1 b 3 Q 7 U 2 V j d G l v b j E v S G 9 q Y T E v V G l w b y B j Y W 1 i a W F k b y 5 7 Q 2 9 s d W 1 u M T U z M T Q s M T U z M T N 9 J n F 1 b 3 Q 7 L C Z x d W 9 0 O 1 N l Y 3 R p b 2 4 x L 0 h v a m E x L 1 R p c G 8 g Y 2 F t Y m l h Z G 8 u e 0 N v b H V t b j E 1 M z E 1 L D E 1 M z E 0 f S Z x d W 9 0 O y w m c X V v d D t T Z W N 0 a W 9 u M S 9 I b 2 p h M S 9 U a X B v I G N h b W J p Y W R v L n t D b 2 x 1 b W 4 x N T M x N i w x N T M x N X 0 m c X V v d D s s J n F 1 b 3 Q 7 U 2 V j d G l v b j E v S G 9 q Y T E v V G l w b y B j Y W 1 i a W F k b y 5 7 Q 2 9 s d W 1 u M T U z M T c s M T U z M T Z 9 J n F 1 b 3 Q 7 L C Z x d W 9 0 O 1 N l Y 3 R p b 2 4 x L 0 h v a m E x L 1 R p c G 8 g Y 2 F t Y m l h Z G 8 u e 0 N v b H V t b j E 1 M z E 4 L D E 1 M z E 3 f S Z x d W 9 0 O y w m c X V v d D t T Z W N 0 a W 9 u M S 9 I b 2 p h M S 9 U a X B v I G N h b W J p Y W R v L n t D b 2 x 1 b W 4 x N T M x O S w x N T M x O H 0 m c X V v d D s s J n F 1 b 3 Q 7 U 2 V j d G l v b j E v S G 9 q Y T E v V G l w b y B j Y W 1 i a W F k b y 5 7 Q 2 9 s d W 1 u M T U z M j A s M T U z M T l 9 J n F 1 b 3 Q 7 L C Z x d W 9 0 O 1 N l Y 3 R p b 2 4 x L 0 h v a m E x L 1 R p c G 8 g Y 2 F t Y m l h Z G 8 u e 0 N v b H V t b j E 1 M z I x L D E 1 M z I w f S Z x d W 9 0 O y w m c X V v d D t T Z W N 0 a W 9 u M S 9 I b 2 p h M S 9 U a X B v I G N h b W J p Y W R v L n t D b 2 x 1 b W 4 x N T M y M i w x N T M y M X 0 m c X V v d D s s J n F 1 b 3 Q 7 U 2 V j d G l v b j E v S G 9 q Y T E v V G l w b y B j Y W 1 i a W F k b y 5 7 Q 2 9 s d W 1 u M T U z M j M s M T U z M j J 9 J n F 1 b 3 Q 7 L C Z x d W 9 0 O 1 N l Y 3 R p b 2 4 x L 0 h v a m E x L 1 R p c G 8 g Y 2 F t Y m l h Z G 8 u e 0 N v b H V t b j E 1 M z I 0 L D E 1 M z I z f S Z x d W 9 0 O y w m c X V v d D t T Z W N 0 a W 9 u M S 9 I b 2 p h M S 9 U a X B v I G N h b W J p Y W R v L n t D b 2 x 1 b W 4 x N T M y N S w x N T M y N H 0 m c X V v d D s s J n F 1 b 3 Q 7 U 2 V j d G l v b j E v S G 9 q Y T E v V G l w b y B j Y W 1 i a W F k b y 5 7 Q 2 9 s d W 1 u M T U z M j Y s M T U z M j V 9 J n F 1 b 3 Q 7 L C Z x d W 9 0 O 1 N l Y 3 R p b 2 4 x L 0 h v a m E x L 1 R p c G 8 g Y 2 F t Y m l h Z G 8 u e 0 N v b H V t b j E 1 M z I 3 L D E 1 M z I 2 f S Z x d W 9 0 O y w m c X V v d D t T Z W N 0 a W 9 u M S 9 I b 2 p h M S 9 U a X B v I G N h b W J p Y W R v L n t D b 2 x 1 b W 4 x N T M y O C w x N T M y N 3 0 m c X V v d D s s J n F 1 b 3 Q 7 U 2 V j d G l v b j E v S G 9 q Y T E v V G l w b y B j Y W 1 i a W F k b y 5 7 Q 2 9 s d W 1 u M T U z M j k s M T U z M j h 9 J n F 1 b 3 Q 7 L C Z x d W 9 0 O 1 N l Y 3 R p b 2 4 x L 0 h v a m E x L 1 R p c G 8 g Y 2 F t Y m l h Z G 8 u e 0 N v b H V t b j E 1 M z M w L D E 1 M z I 5 f S Z x d W 9 0 O y w m c X V v d D t T Z W N 0 a W 9 u M S 9 I b 2 p h M S 9 U a X B v I G N h b W J p Y W R v L n t D b 2 x 1 b W 4 x N T M z M S w x N T M z M H 0 m c X V v d D s s J n F 1 b 3 Q 7 U 2 V j d G l v b j E v S G 9 q Y T E v V G l w b y B j Y W 1 i a W F k b y 5 7 Q 2 9 s d W 1 u M T U z M z I s M T U z M z F 9 J n F 1 b 3 Q 7 L C Z x d W 9 0 O 1 N l Y 3 R p b 2 4 x L 0 h v a m E x L 1 R p c G 8 g Y 2 F t Y m l h Z G 8 u e 0 N v b H V t b j E 1 M z M z L D E 1 M z M y f S Z x d W 9 0 O y w m c X V v d D t T Z W N 0 a W 9 u M S 9 I b 2 p h M S 9 U a X B v I G N h b W J p Y W R v L n t D b 2 x 1 b W 4 x N T M z N C w x N T M z M 3 0 m c X V v d D s s J n F 1 b 3 Q 7 U 2 V j d G l v b j E v S G 9 q Y T E v V G l w b y B j Y W 1 i a W F k b y 5 7 Q 2 9 s d W 1 u M T U z M z U s M T U z M z R 9 J n F 1 b 3 Q 7 L C Z x d W 9 0 O 1 N l Y 3 R p b 2 4 x L 0 h v a m E x L 1 R p c G 8 g Y 2 F t Y m l h Z G 8 u e 0 N v b H V t b j E 1 M z M 2 L D E 1 M z M 1 f S Z x d W 9 0 O y w m c X V v d D t T Z W N 0 a W 9 u M S 9 I b 2 p h M S 9 U a X B v I G N h b W J p Y W R v L n t D b 2 x 1 b W 4 x N T M z N y w x N T M z N n 0 m c X V v d D s s J n F 1 b 3 Q 7 U 2 V j d G l v b j E v S G 9 q Y T E v V G l w b y B j Y W 1 i a W F k b y 5 7 Q 2 9 s d W 1 u M T U z M z g s M T U z M z d 9 J n F 1 b 3 Q 7 L C Z x d W 9 0 O 1 N l Y 3 R p b 2 4 x L 0 h v a m E x L 1 R p c G 8 g Y 2 F t Y m l h Z G 8 u e 0 N v b H V t b j E 1 M z M 5 L D E 1 M z M 4 f S Z x d W 9 0 O y w m c X V v d D t T Z W N 0 a W 9 u M S 9 I b 2 p h M S 9 U a X B v I G N h b W J p Y W R v L n t D b 2 x 1 b W 4 x N T M 0 M C w x N T M z O X 0 m c X V v d D s s J n F 1 b 3 Q 7 U 2 V j d G l v b j E v S G 9 q Y T E v V G l w b y B j Y W 1 i a W F k b y 5 7 Q 2 9 s d W 1 u M T U z N D E s M T U z N D B 9 J n F 1 b 3 Q 7 L C Z x d W 9 0 O 1 N l Y 3 R p b 2 4 x L 0 h v a m E x L 1 R p c G 8 g Y 2 F t Y m l h Z G 8 u e 0 N v b H V t b j E 1 M z Q y L D E 1 M z Q x f S Z x d W 9 0 O y w m c X V v d D t T Z W N 0 a W 9 u M S 9 I b 2 p h M S 9 U a X B v I G N h b W J p Y W R v L n t D b 2 x 1 b W 4 x N T M 0 M y w x N T M 0 M n 0 m c X V v d D s s J n F 1 b 3 Q 7 U 2 V j d G l v b j E v S G 9 q Y T E v V G l w b y B j Y W 1 i a W F k b y 5 7 Q 2 9 s d W 1 u M T U z N D Q s M T U z N D N 9 J n F 1 b 3 Q 7 L C Z x d W 9 0 O 1 N l Y 3 R p b 2 4 x L 0 h v a m E x L 1 R p c G 8 g Y 2 F t Y m l h Z G 8 u e 0 N v b H V t b j E 1 M z Q 1 L D E 1 M z Q 0 f S Z x d W 9 0 O y w m c X V v d D t T Z W N 0 a W 9 u M S 9 I b 2 p h M S 9 U a X B v I G N h b W J p Y W R v L n t D b 2 x 1 b W 4 x N T M 0 N i w x N T M 0 N X 0 m c X V v d D s s J n F 1 b 3 Q 7 U 2 V j d G l v b j E v S G 9 q Y T E v V G l w b y B j Y W 1 i a W F k b y 5 7 Q 2 9 s d W 1 u M T U z N D c s M T U z N D Z 9 J n F 1 b 3 Q 7 L C Z x d W 9 0 O 1 N l Y 3 R p b 2 4 x L 0 h v a m E x L 1 R p c G 8 g Y 2 F t Y m l h Z G 8 u e 0 N v b H V t b j E 1 M z Q 4 L D E 1 M z Q 3 f S Z x d W 9 0 O y w m c X V v d D t T Z W N 0 a W 9 u M S 9 I b 2 p h M S 9 U a X B v I G N h b W J p Y W R v L n t D b 2 x 1 b W 4 x N T M 0 O S w x N T M 0 O H 0 m c X V v d D s s J n F 1 b 3 Q 7 U 2 V j d G l v b j E v S G 9 q Y T E v V G l w b y B j Y W 1 i a W F k b y 5 7 Q 2 9 s d W 1 u M T U z N T A s M T U z N D l 9 J n F 1 b 3 Q 7 L C Z x d W 9 0 O 1 N l Y 3 R p b 2 4 x L 0 h v a m E x L 1 R p c G 8 g Y 2 F t Y m l h Z G 8 u e 0 N v b H V t b j E 1 M z U x L D E 1 M z U w f S Z x d W 9 0 O y w m c X V v d D t T Z W N 0 a W 9 u M S 9 I b 2 p h M S 9 U a X B v I G N h b W J p Y W R v L n t D b 2 x 1 b W 4 x N T M 1 M i w x N T M 1 M X 0 m c X V v d D s s J n F 1 b 3 Q 7 U 2 V j d G l v b j E v S G 9 q Y T E v V G l w b y B j Y W 1 i a W F k b y 5 7 Q 2 9 s d W 1 u M T U z N T M s M T U z N T J 9 J n F 1 b 3 Q 7 L C Z x d W 9 0 O 1 N l Y 3 R p b 2 4 x L 0 h v a m E x L 1 R p c G 8 g Y 2 F t Y m l h Z G 8 u e 0 N v b H V t b j E 1 M z U 0 L D E 1 M z U z f S Z x d W 9 0 O y w m c X V v d D t T Z W N 0 a W 9 u M S 9 I b 2 p h M S 9 U a X B v I G N h b W J p Y W R v L n t D b 2 x 1 b W 4 x N T M 1 N S w x N T M 1 N H 0 m c X V v d D s s J n F 1 b 3 Q 7 U 2 V j d G l v b j E v S G 9 q Y T E v V G l w b y B j Y W 1 i a W F k b y 5 7 Q 2 9 s d W 1 u M T U z N T Y s M T U z N T V 9 J n F 1 b 3 Q 7 L C Z x d W 9 0 O 1 N l Y 3 R p b 2 4 x L 0 h v a m E x L 1 R p c G 8 g Y 2 F t Y m l h Z G 8 u e 0 N v b H V t b j E 1 M z U 3 L D E 1 M z U 2 f S Z x d W 9 0 O y w m c X V v d D t T Z W N 0 a W 9 u M S 9 I b 2 p h M S 9 U a X B v I G N h b W J p Y W R v L n t D b 2 x 1 b W 4 x N T M 1 O C w x N T M 1 N 3 0 m c X V v d D s s J n F 1 b 3 Q 7 U 2 V j d G l v b j E v S G 9 q Y T E v V G l w b y B j Y W 1 i a W F k b y 5 7 Q 2 9 s d W 1 u M T U z N T k s M T U z N T h 9 J n F 1 b 3 Q 7 L C Z x d W 9 0 O 1 N l Y 3 R p b 2 4 x L 0 h v a m E x L 1 R p c G 8 g Y 2 F t Y m l h Z G 8 u e 0 N v b H V t b j E 1 M z Y w L D E 1 M z U 5 f S Z x d W 9 0 O y w m c X V v d D t T Z W N 0 a W 9 u M S 9 I b 2 p h M S 9 U a X B v I G N h b W J p Y W R v L n t D b 2 x 1 b W 4 x N T M 2 M S w x N T M 2 M H 0 m c X V v d D s s J n F 1 b 3 Q 7 U 2 V j d G l v b j E v S G 9 q Y T E v V G l w b y B j Y W 1 i a W F k b y 5 7 Q 2 9 s d W 1 u M T U z N j I s M T U z N j F 9 J n F 1 b 3 Q 7 L C Z x d W 9 0 O 1 N l Y 3 R p b 2 4 x L 0 h v a m E x L 1 R p c G 8 g Y 2 F t Y m l h Z G 8 u e 0 N v b H V t b j E 1 M z Y z L D E 1 M z Y y f S Z x d W 9 0 O y w m c X V v d D t T Z W N 0 a W 9 u M S 9 I b 2 p h M S 9 U a X B v I G N h b W J p Y W R v L n t D b 2 x 1 b W 4 x N T M 2 N C w x N T M 2 M 3 0 m c X V v d D s s J n F 1 b 3 Q 7 U 2 V j d G l v b j E v S G 9 q Y T E v V G l w b y B j Y W 1 i a W F k b y 5 7 Q 2 9 s d W 1 u M T U z N j U s M T U z N j R 9 J n F 1 b 3 Q 7 L C Z x d W 9 0 O 1 N l Y 3 R p b 2 4 x L 0 h v a m E x L 1 R p c G 8 g Y 2 F t Y m l h Z G 8 u e 0 N v b H V t b j E 1 M z Y 2 L D E 1 M z Y 1 f S Z x d W 9 0 O y w m c X V v d D t T Z W N 0 a W 9 u M S 9 I b 2 p h M S 9 U a X B v I G N h b W J p Y W R v L n t D b 2 x 1 b W 4 x N T M 2 N y w x N T M 2 N n 0 m c X V v d D s s J n F 1 b 3 Q 7 U 2 V j d G l v b j E v S G 9 q Y T E v V G l w b y B j Y W 1 i a W F k b y 5 7 Q 2 9 s d W 1 u M T U z N j g s M T U z N j d 9 J n F 1 b 3 Q 7 L C Z x d W 9 0 O 1 N l Y 3 R p b 2 4 x L 0 h v a m E x L 1 R p c G 8 g Y 2 F t Y m l h Z G 8 u e 0 N v b H V t b j E 1 M z Y 5 L D E 1 M z Y 4 f S Z x d W 9 0 O y w m c X V v d D t T Z W N 0 a W 9 u M S 9 I b 2 p h M S 9 U a X B v I G N h b W J p Y W R v L n t D b 2 x 1 b W 4 x N T M 3 M C w x N T M 2 O X 0 m c X V v d D s s J n F 1 b 3 Q 7 U 2 V j d G l v b j E v S G 9 q Y T E v V G l w b y B j Y W 1 i a W F k b y 5 7 Q 2 9 s d W 1 u M T U z N z E s M T U z N z B 9 J n F 1 b 3 Q 7 L C Z x d W 9 0 O 1 N l Y 3 R p b 2 4 x L 0 h v a m E x L 1 R p c G 8 g Y 2 F t Y m l h Z G 8 u e 0 N v b H V t b j E 1 M z c y L D E 1 M z c x f S Z x d W 9 0 O y w m c X V v d D t T Z W N 0 a W 9 u M S 9 I b 2 p h M S 9 U a X B v I G N h b W J p Y W R v L n t D b 2 x 1 b W 4 x N T M 3 M y w x N T M 3 M n 0 m c X V v d D s s J n F 1 b 3 Q 7 U 2 V j d G l v b j E v S G 9 q Y T E v V G l w b y B j Y W 1 i a W F k b y 5 7 Q 2 9 s d W 1 u M T U z N z Q s M T U z N z N 9 J n F 1 b 3 Q 7 L C Z x d W 9 0 O 1 N l Y 3 R p b 2 4 x L 0 h v a m E x L 1 R p c G 8 g Y 2 F t Y m l h Z G 8 u e 0 N v b H V t b j E 1 M z c 1 L D E 1 M z c 0 f S Z x d W 9 0 O y w m c X V v d D t T Z W N 0 a W 9 u M S 9 I b 2 p h M S 9 U a X B v I G N h b W J p Y W R v L n t D b 2 x 1 b W 4 x N T M 3 N i w x N T M 3 N X 0 m c X V v d D s s J n F 1 b 3 Q 7 U 2 V j d G l v b j E v S G 9 q Y T E v V G l w b y B j Y W 1 i a W F k b y 5 7 Q 2 9 s d W 1 u M T U z N z c s M T U z N z Z 9 J n F 1 b 3 Q 7 L C Z x d W 9 0 O 1 N l Y 3 R p b 2 4 x L 0 h v a m E x L 1 R p c G 8 g Y 2 F t Y m l h Z G 8 u e 0 N v b H V t b j E 1 M z c 4 L D E 1 M z c 3 f S Z x d W 9 0 O y w m c X V v d D t T Z W N 0 a W 9 u M S 9 I b 2 p h M S 9 U a X B v I G N h b W J p Y W R v L n t D b 2 x 1 b W 4 x N T M 3 O S w x N T M 3 O H 0 m c X V v d D s s J n F 1 b 3 Q 7 U 2 V j d G l v b j E v S G 9 q Y T E v V G l w b y B j Y W 1 i a W F k b y 5 7 Q 2 9 s d W 1 u M T U z O D A s M T U z N z l 9 J n F 1 b 3 Q 7 L C Z x d W 9 0 O 1 N l Y 3 R p b 2 4 x L 0 h v a m E x L 1 R p c G 8 g Y 2 F t Y m l h Z G 8 u e 0 N v b H V t b j E 1 M z g x L D E 1 M z g w f S Z x d W 9 0 O y w m c X V v d D t T Z W N 0 a W 9 u M S 9 I b 2 p h M S 9 U a X B v I G N h b W J p Y W R v L n t D b 2 x 1 b W 4 x N T M 4 M i w x N T M 4 M X 0 m c X V v d D s s J n F 1 b 3 Q 7 U 2 V j d G l v b j E v S G 9 q Y T E v V G l w b y B j Y W 1 i a W F k b y 5 7 Q 2 9 s d W 1 u M T U z O D M s M T U z O D J 9 J n F 1 b 3 Q 7 L C Z x d W 9 0 O 1 N l Y 3 R p b 2 4 x L 0 h v a m E x L 1 R p c G 8 g Y 2 F t Y m l h Z G 8 u e 0 N v b H V t b j E 1 M z g 0 L D E 1 M z g z f S Z x d W 9 0 O y w m c X V v d D t T Z W N 0 a W 9 u M S 9 I b 2 p h M S 9 U a X B v I G N h b W J p Y W R v L n t D b 2 x 1 b W 4 x N T M 4 N S w x N T M 4 N H 0 m c X V v d D s s J n F 1 b 3 Q 7 U 2 V j d G l v b j E v S G 9 q Y T E v V G l w b y B j Y W 1 i a W F k b y 5 7 Q 2 9 s d W 1 u M T U z O D Y s M T U z O D V 9 J n F 1 b 3 Q 7 L C Z x d W 9 0 O 1 N l Y 3 R p b 2 4 x L 0 h v a m E x L 1 R p c G 8 g Y 2 F t Y m l h Z G 8 u e 0 N v b H V t b j E 1 M z g 3 L D E 1 M z g 2 f S Z x d W 9 0 O y w m c X V v d D t T Z W N 0 a W 9 u M S 9 I b 2 p h M S 9 U a X B v I G N h b W J p Y W R v L n t D b 2 x 1 b W 4 x N T M 4 O C w x N T M 4 N 3 0 m c X V v d D s s J n F 1 b 3 Q 7 U 2 V j d G l v b j E v S G 9 q Y T E v V G l w b y B j Y W 1 i a W F k b y 5 7 Q 2 9 s d W 1 u M T U z O D k s M T U z O D h 9 J n F 1 b 3 Q 7 L C Z x d W 9 0 O 1 N l Y 3 R p b 2 4 x L 0 h v a m E x L 1 R p c G 8 g Y 2 F t Y m l h Z G 8 u e 0 N v b H V t b j E 1 M z k w L D E 1 M z g 5 f S Z x d W 9 0 O y w m c X V v d D t T Z W N 0 a W 9 u M S 9 I b 2 p h M S 9 U a X B v I G N h b W J p Y W R v L n t D b 2 x 1 b W 4 x N T M 5 M S w x N T M 5 M H 0 m c X V v d D s s J n F 1 b 3 Q 7 U 2 V j d G l v b j E v S G 9 q Y T E v V G l w b y B j Y W 1 i a W F k b y 5 7 Q 2 9 s d W 1 u M T U z O T I s M T U z O T F 9 J n F 1 b 3 Q 7 L C Z x d W 9 0 O 1 N l Y 3 R p b 2 4 x L 0 h v a m E x L 1 R p c G 8 g Y 2 F t Y m l h Z G 8 u e 0 N v b H V t b j E 1 M z k z L D E 1 M z k y f S Z x d W 9 0 O y w m c X V v d D t T Z W N 0 a W 9 u M S 9 I b 2 p h M S 9 U a X B v I G N h b W J p Y W R v L n t D b 2 x 1 b W 4 x N T M 5 N C w x N T M 5 M 3 0 m c X V v d D s s J n F 1 b 3 Q 7 U 2 V j d G l v b j E v S G 9 q Y T E v V G l w b y B j Y W 1 i a W F k b y 5 7 Q 2 9 s d W 1 u M T U z O T U s M T U z O T R 9 J n F 1 b 3 Q 7 L C Z x d W 9 0 O 1 N l Y 3 R p b 2 4 x L 0 h v a m E x L 1 R p c G 8 g Y 2 F t Y m l h Z G 8 u e 0 N v b H V t b j E 1 M z k 2 L D E 1 M z k 1 f S Z x d W 9 0 O y w m c X V v d D t T Z W N 0 a W 9 u M S 9 I b 2 p h M S 9 U a X B v I G N h b W J p Y W R v L n t D b 2 x 1 b W 4 x N T M 5 N y w x N T M 5 N n 0 m c X V v d D s s J n F 1 b 3 Q 7 U 2 V j d G l v b j E v S G 9 q Y T E v V G l w b y B j Y W 1 i a W F k b y 5 7 Q 2 9 s d W 1 u M T U z O T g s M T U z O T d 9 J n F 1 b 3 Q 7 L C Z x d W 9 0 O 1 N l Y 3 R p b 2 4 x L 0 h v a m E x L 1 R p c G 8 g Y 2 F t Y m l h Z G 8 u e 0 N v b H V t b j E 1 M z k 5 L D E 1 M z k 4 f S Z x d W 9 0 O y w m c X V v d D t T Z W N 0 a W 9 u M S 9 I b 2 p h M S 9 U a X B v I G N h b W J p Y W R v L n t D b 2 x 1 b W 4 x N T Q w M C w x N T M 5 O X 0 m c X V v d D s s J n F 1 b 3 Q 7 U 2 V j d G l v b j E v S G 9 q Y T E v V G l w b y B j Y W 1 i a W F k b y 5 7 Q 2 9 s d W 1 u M T U 0 M D E s M T U 0 M D B 9 J n F 1 b 3 Q 7 L C Z x d W 9 0 O 1 N l Y 3 R p b 2 4 x L 0 h v a m E x L 1 R p c G 8 g Y 2 F t Y m l h Z G 8 u e 0 N v b H V t b j E 1 N D A y L D E 1 N D A x f S Z x d W 9 0 O y w m c X V v d D t T Z W N 0 a W 9 u M S 9 I b 2 p h M S 9 U a X B v I G N h b W J p Y W R v L n t D b 2 x 1 b W 4 x N T Q w M y w x N T Q w M n 0 m c X V v d D s s J n F 1 b 3 Q 7 U 2 V j d G l v b j E v S G 9 q Y T E v V G l w b y B j Y W 1 i a W F k b y 5 7 Q 2 9 s d W 1 u M T U 0 M D Q s M T U 0 M D N 9 J n F 1 b 3 Q 7 L C Z x d W 9 0 O 1 N l Y 3 R p b 2 4 x L 0 h v a m E x L 1 R p c G 8 g Y 2 F t Y m l h Z G 8 u e 0 N v b H V t b j E 1 N D A 1 L D E 1 N D A 0 f S Z x d W 9 0 O y w m c X V v d D t T Z W N 0 a W 9 u M S 9 I b 2 p h M S 9 U a X B v I G N h b W J p Y W R v L n t D b 2 x 1 b W 4 x N T Q w N i w x N T Q w N X 0 m c X V v d D s s J n F 1 b 3 Q 7 U 2 V j d G l v b j E v S G 9 q Y T E v V G l w b y B j Y W 1 i a W F k b y 5 7 Q 2 9 s d W 1 u M T U 0 M D c s M T U 0 M D Z 9 J n F 1 b 3 Q 7 L C Z x d W 9 0 O 1 N l Y 3 R p b 2 4 x L 0 h v a m E x L 1 R p c G 8 g Y 2 F t Y m l h Z G 8 u e 0 N v b H V t b j E 1 N D A 4 L D E 1 N D A 3 f S Z x d W 9 0 O y w m c X V v d D t T Z W N 0 a W 9 u M S 9 I b 2 p h M S 9 U a X B v I G N h b W J p Y W R v L n t D b 2 x 1 b W 4 x N T Q w O S w x N T Q w O H 0 m c X V v d D s s J n F 1 b 3 Q 7 U 2 V j d G l v b j E v S G 9 q Y T E v V G l w b y B j Y W 1 i a W F k b y 5 7 Q 2 9 s d W 1 u M T U 0 M T A s M T U 0 M D l 9 J n F 1 b 3 Q 7 L C Z x d W 9 0 O 1 N l Y 3 R p b 2 4 x L 0 h v a m E x L 1 R p c G 8 g Y 2 F t Y m l h Z G 8 u e 0 N v b H V t b j E 1 N D E x L D E 1 N D E w f S Z x d W 9 0 O y w m c X V v d D t T Z W N 0 a W 9 u M S 9 I b 2 p h M S 9 U a X B v I G N h b W J p Y W R v L n t D b 2 x 1 b W 4 x N T Q x M i w x N T Q x M X 0 m c X V v d D s s J n F 1 b 3 Q 7 U 2 V j d G l v b j E v S G 9 q Y T E v V G l w b y B j Y W 1 i a W F k b y 5 7 Q 2 9 s d W 1 u M T U 0 M T M s M T U 0 M T J 9 J n F 1 b 3 Q 7 L C Z x d W 9 0 O 1 N l Y 3 R p b 2 4 x L 0 h v a m E x L 1 R p c G 8 g Y 2 F t Y m l h Z G 8 u e 0 N v b H V t b j E 1 N D E 0 L D E 1 N D E z f S Z x d W 9 0 O y w m c X V v d D t T Z W N 0 a W 9 u M S 9 I b 2 p h M S 9 U a X B v I G N h b W J p Y W R v L n t D b 2 x 1 b W 4 x N T Q x N S w x N T Q x N H 0 m c X V v d D s s J n F 1 b 3 Q 7 U 2 V j d G l v b j E v S G 9 q Y T E v V G l w b y B j Y W 1 i a W F k b y 5 7 Q 2 9 s d W 1 u M T U 0 M T Y s M T U 0 M T V 9 J n F 1 b 3 Q 7 L C Z x d W 9 0 O 1 N l Y 3 R p b 2 4 x L 0 h v a m E x L 1 R p c G 8 g Y 2 F t Y m l h Z G 8 u e 0 N v b H V t b j E 1 N D E 3 L D E 1 N D E 2 f S Z x d W 9 0 O y w m c X V v d D t T Z W N 0 a W 9 u M S 9 I b 2 p h M S 9 U a X B v I G N h b W J p Y W R v L n t D b 2 x 1 b W 4 x N T Q x O C w x N T Q x N 3 0 m c X V v d D s s J n F 1 b 3 Q 7 U 2 V j d G l v b j E v S G 9 q Y T E v V G l w b y B j Y W 1 i a W F k b y 5 7 Q 2 9 s d W 1 u M T U 0 M T k s M T U 0 M T h 9 J n F 1 b 3 Q 7 L C Z x d W 9 0 O 1 N l Y 3 R p b 2 4 x L 0 h v a m E x L 1 R p c G 8 g Y 2 F t Y m l h Z G 8 u e 0 N v b H V t b j E 1 N D I w L D E 1 N D E 5 f S Z x d W 9 0 O y w m c X V v d D t T Z W N 0 a W 9 u M S 9 I b 2 p h M S 9 U a X B v I G N h b W J p Y W R v L n t D b 2 x 1 b W 4 x N T Q y M S w x N T Q y M H 0 m c X V v d D s s J n F 1 b 3 Q 7 U 2 V j d G l v b j E v S G 9 q Y T E v V G l w b y B j Y W 1 i a W F k b y 5 7 Q 2 9 s d W 1 u M T U 0 M j I s M T U 0 M j F 9 J n F 1 b 3 Q 7 L C Z x d W 9 0 O 1 N l Y 3 R p b 2 4 x L 0 h v a m E x L 1 R p c G 8 g Y 2 F t Y m l h Z G 8 u e 0 N v b H V t b j E 1 N D I z L D E 1 N D I y f S Z x d W 9 0 O y w m c X V v d D t T Z W N 0 a W 9 u M S 9 I b 2 p h M S 9 U a X B v I G N h b W J p Y W R v L n t D b 2 x 1 b W 4 x N T Q y N C w x N T Q y M 3 0 m c X V v d D s s J n F 1 b 3 Q 7 U 2 V j d G l v b j E v S G 9 q Y T E v V G l w b y B j Y W 1 i a W F k b y 5 7 Q 2 9 s d W 1 u M T U 0 M j U s M T U 0 M j R 9 J n F 1 b 3 Q 7 L C Z x d W 9 0 O 1 N l Y 3 R p b 2 4 x L 0 h v a m E x L 1 R p c G 8 g Y 2 F t Y m l h Z G 8 u e 0 N v b H V t b j E 1 N D I 2 L D E 1 N D I 1 f S Z x d W 9 0 O y w m c X V v d D t T Z W N 0 a W 9 u M S 9 I b 2 p h M S 9 U a X B v I G N h b W J p Y W R v L n t D b 2 x 1 b W 4 x N T Q y N y w x N T Q y N n 0 m c X V v d D s s J n F 1 b 3 Q 7 U 2 V j d G l v b j E v S G 9 q Y T E v V G l w b y B j Y W 1 i a W F k b y 5 7 Q 2 9 s d W 1 u M T U 0 M j g s M T U 0 M j d 9 J n F 1 b 3 Q 7 L C Z x d W 9 0 O 1 N l Y 3 R p b 2 4 x L 0 h v a m E x L 1 R p c G 8 g Y 2 F t Y m l h Z G 8 u e 0 N v b H V t b j E 1 N D I 5 L D E 1 N D I 4 f S Z x d W 9 0 O y w m c X V v d D t T Z W N 0 a W 9 u M S 9 I b 2 p h M S 9 U a X B v I G N h b W J p Y W R v L n t D b 2 x 1 b W 4 x N T Q z M C w x N T Q y O X 0 m c X V v d D s s J n F 1 b 3 Q 7 U 2 V j d G l v b j E v S G 9 q Y T E v V G l w b y B j Y W 1 i a W F k b y 5 7 Q 2 9 s d W 1 u M T U 0 M z E s M T U 0 M z B 9 J n F 1 b 3 Q 7 L C Z x d W 9 0 O 1 N l Y 3 R p b 2 4 x L 0 h v a m E x L 1 R p c G 8 g Y 2 F t Y m l h Z G 8 u e 0 N v b H V t b j E 1 N D M y L D E 1 N D M x f S Z x d W 9 0 O y w m c X V v d D t T Z W N 0 a W 9 u M S 9 I b 2 p h M S 9 U a X B v I G N h b W J p Y W R v L n t D b 2 x 1 b W 4 x N T Q z M y w x N T Q z M n 0 m c X V v d D s s J n F 1 b 3 Q 7 U 2 V j d G l v b j E v S G 9 q Y T E v V G l w b y B j Y W 1 i a W F k b y 5 7 Q 2 9 s d W 1 u M T U 0 M z Q s M T U 0 M z N 9 J n F 1 b 3 Q 7 L C Z x d W 9 0 O 1 N l Y 3 R p b 2 4 x L 0 h v a m E x L 1 R p c G 8 g Y 2 F t Y m l h Z G 8 u e 0 N v b H V t b j E 1 N D M 1 L D E 1 N D M 0 f S Z x d W 9 0 O y w m c X V v d D t T Z W N 0 a W 9 u M S 9 I b 2 p h M S 9 U a X B v I G N h b W J p Y W R v L n t D b 2 x 1 b W 4 x N T Q z N i w x N T Q z N X 0 m c X V v d D s s J n F 1 b 3 Q 7 U 2 V j d G l v b j E v S G 9 q Y T E v V G l w b y B j Y W 1 i a W F k b y 5 7 Q 2 9 s d W 1 u M T U 0 M z c s M T U 0 M z Z 9 J n F 1 b 3 Q 7 L C Z x d W 9 0 O 1 N l Y 3 R p b 2 4 x L 0 h v a m E x L 1 R p c G 8 g Y 2 F t Y m l h Z G 8 u e 0 N v b H V t b j E 1 N D M 4 L D E 1 N D M 3 f S Z x d W 9 0 O y w m c X V v d D t T Z W N 0 a W 9 u M S 9 I b 2 p h M S 9 U a X B v I G N h b W J p Y W R v L n t D b 2 x 1 b W 4 x N T Q z O S w x N T Q z O H 0 m c X V v d D s s J n F 1 b 3 Q 7 U 2 V j d G l v b j E v S G 9 q Y T E v V G l w b y B j Y W 1 i a W F k b y 5 7 Q 2 9 s d W 1 u M T U 0 N D A s M T U 0 M z l 9 J n F 1 b 3 Q 7 L C Z x d W 9 0 O 1 N l Y 3 R p b 2 4 x L 0 h v a m E x L 1 R p c G 8 g Y 2 F t Y m l h Z G 8 u e 0 N v b H V t b j E 1 N D Q x L D E 1 N D Q w f S Z x d W 9 0 O y w m c X V v d D t T Z W N 0 a W 9 u M S 9 I b 2 p h M S 9 U a X B v I G N h b W J p Y W R v L n t D b 2 x 1 b W 4 x N T Q 0 M i w x N T Q 0 M X 0 m c X V v d D s s J n F 1 b 3 Q 7 U 2 V j d G l v b j E v S G 9 q Y T E v V G l w b y B j Y W 1 i a W F k b y 5 7 Q 2 9 s d W 1 u M T U 0 N D M s M T U 0 N D J 9 J n F 1 b 3 Q 7 L C Z x d W 9 0 O 1 N l Y 3 R p b 2 4 x L 0 h v a m E x L 1 R p c G 8 g Y 2 F t Y m l h Z G 8 u e 0 N v b H V t b j E 1 N D Q 0 L D E 1 N D Q z f S Z x d W 9 0 O y w m c X V v d D t T Z W N 0 a W 9 u M S 9 I b 2 p h M S 9 U a X B v I G N h b W J p Y W R v L n t D b 2 x 1 b W 4 x N T Q 0 N S w x N T Q 0 N H 0 m c X V v d D s s J n F 1 b 3 Q 7 U 2 V j d G l v b j E v S G 9 q Y T E v V G l w b y B j Y W 1 i a W F k b y 5 7 Q 2 9 s d W 1 u M T U 0 N D Y s M T U 0 N D V 9 J n F 1 b 3 Q 7 L C Z x d W 9 0 O 1 N l Y 3 R p b 2 4 x L 0 h v a m E x L 1 R p c G 8 g Y 2 F t Y m l h Z G 8 u e 0 N v b H V t b j E 1 N D Q 3 L D E 1 N D Q 2 f S Z x d W 9 0 O y w m c X V v d D t T Z W N 0 a W 9 u M S 9 I b 2 p h M S 9 U a X B v I G N h b W J p Y W R v L n t D b 2 x 1 b W 4 x N T Q 0 O C w x N T Q 0 N 3 0 m c X V v d D s s J n F 1 b 3 Q 7 U 2 V j d G l v b j E v S G 9 q Y T E v V G l w b y B j Y W 1 i a W F k b y 5 7 Q 2 9 s d W 1 u M T U 0 N D k s M T U 0 N D h 9 J n F 1 b 3 Q 7 L C Z x d W 9 0 O 1 N l Y 3 R p b 2 4 x L 0 h v a m E x L 1 R p c G 8 g Y 2 F t Y m l h Z G 8 u e 0 N v b H V t b j E 1 N D U w L D E 1 N D Q 5 f S Z x d W 9 0 O y w m c X V v d D t T Z W N 0 a W 9 u M S 9 I b 2 p h M S 9 U a X B v I G N h b W J p Y W R v L n t D b 2 x 1 b W 4 x N T Q 1 M S w x N T Q 1 M H 0 m c X V v d D s s J n F 1 b 3 Q 7 U 2 V j d G l v b j E v S G 9 q Y T E v V G l w b y B j Y W 1 i a W F k b y 5 7 Q 2 9 s d W 1 u M T U 0 N T I s M T U 0 N T F 9 J n F 1 b 3 Q 7 L C Z x d W 9 0 O 1 N l Y 3 R p b 2 4 x L 0 h v a m E x L 1 R p c G 8 g Y 2 F t Y m l h Z G 8 u e 0 N v b H V t b j E 1 N D U z L D E 1 N D U y f S Z x d W 9 0 O y w m c X V v d D t T Z W N 0 a W 9 u M S 9 I b 2 p h M S 9 U a X B v I G N h b W J p Y W R v L n t D b 2 x 1 b W 4 x N T Q 1 N C w x N T Q 1 M 3 0 m c X V v d D s s J n F 1 b 3 Q 7 U 2 V j d G l v b j E v S G 9 q Y T E v V G l w b y B j Y W 1 i a W F k b y 5 7 Q 2 9 s d W 1 u M T U 0 N T U s M T U 0 N T R 9 J n F 1 b 3 Q 7 L C Z x d W 9 0 O 1 N l Y 3 R p b 2 4 x L 0 h v a m E x L 1 R p c G 8 g Y 2 F t Y m l h Z G 8 u e 0 N v b H V t b j E 1 N D U 2 L D E 1 N D U 1 f S Z x d W 9 0 O y w m c X V v d D t T Z W N 0 a W 9 u M S 9 I b 2 p h M S 9 U a X B v I G N h b W J p Y W R v L n t D b 2 x 1 b W 4 x N T Q 1 N y w x N T Q 1 N n 0 m c X V v d D s s J n F 1 b 3 Q 7 U 2 V j d G l v b j E v S G 9 q Y T E v V G l w b y B j Y W 1 i a W F k b y 5 7 Q 2 9 s d W 1 u M T U 0 N T g s M T U 0 N T d 9 J n F 1 b 3 Q 7 L C Z x d W 9 0 O 1 N l Y 3 R p b 2 4 x L 0 h v a m E x L 1 R p c G 8 g Y 2 F t Y m l h Z G 8 u e 0 N v b H V t b j E 1 N D U 5 L D E 1 N D U 4 f S Z x d W 9 0 O y w m c X V v d D t T Z W N 0 a W 9 u M S 9 I b 2 p h M S 9 U a X B v I G N h b W J p Y W R v L n t D b 2 x 1 b W 4 x N T Q 2 M C w x N T Q 1 O X 0 m c X V v d D s s J n F 1 b 3 Q 7 U 2 V j d G l v b j E v S G 9 q Y T E v V G l w b y B j Y W 1 i a W F k b y 5 7 Q 2 9 s d W 1 u M T U 0 N j E s M T U 0 N j B 9 J n F 1 b 3 Q 7 L C Z x d W 9 0 O 1 N l Y 3 R p b 2 4 x L 0 h v a m E x L 1 R p c G 8 g Y 2 F t Y m l h Z G 8 u e 0 N v b H V t b j E 1 N D Y y L D E 1 N D Y x f S Z x d W 9 0 O y w m c X V v d D t T Z W N 0 a W 9 u M S 9 I b 2 p h M S 9 U a X B v I G N h b W J p Y W R v L n t D b 2 x 1 b W 4 x N T Q 2 M y w x N T Q 2 M n 0 m c X V v d D s s J n F 1 b 3 Q 7 U 2 V j d G l v b j E v S G 9 q Y T E v V G l w b y B j Y W 1 i a W F k b y 5 7 Q 2 9 s d W 1 u M T U 0 N j Q s M T U 0 N j N 9 J n F 1 b 3 Q 7 L C Z x d W 9 0 O 1 N l Y 3 R p b 2 4 x L 0 h v a m E x L 1 R p c G 8 g Y 2 F t Y m l h Z G 8 u e 0 N v b H V t b j E 1 N D Y 1 L D E 1 N D Y 0 f S Z x d W 9 0 O y w m c X V v d D t T Z W N 0 a W 9 u M S 9 I b 2 p h M S 9 U a X B v I G N h b W J p Y W R v L n t D b 2 x 1 b W 4 x N T Q 2 N i w x N T Q 2 N X 0 m c X V v d D s s J n F 1 b 3 Q 7 U 2 V j d G l v b j E v S G 9 q Y T E v V G l w b y B j Y W 1 i a W F k b y 5 7 Q 2 9 s d W 1 u M T U 0 N j c s M T U 0 N j Z 9 J n F 1 b 3 Q 7 L C Z x d W 9 0 O 1 N l Y 3 R p b 2 4 x L 0 h v a m E x L 1 R p c G 8 g Y 2 F t Y m l h Z G 8 u e 0 N v b H V t b j E 1 N D Y 4 L D E 1 N D Y 3 f S Z x d W 9 0 O y w m c X V v d D t T Z W N 0 a W 9 u M S 9 I b 2 p h M S 9 U a X B v I G N h b W J p Y W R v L n t D b 2 x 1 b W 4 x N T Q 2 O S w x N T Q 2 O H 0 m c X V v d D s s J n F 1 b 3 Q 7 U 2 V j d G l v b j E v S G 9 q Y T E v V G l w b y B j Y W 1 i a W F k b y 5 7 Q 2 9 s d W 1 u M T U 0 N z A s M T U 0 N j l 9 J n F 1 b 3 Q 7 L C Z x d W 9 0 O 1 N l Y 3 R p b 2 4 x L 0 h v a m E x L 1 R p c G 8 g Y 2 F t Y m l h Z G 8 u e 0 N v b H V t b j E 1 N D c x L D E 1 N D c w f S Z x d W 9 0 O y w m c X V v d D t T Z W N 0 a W 9 u M S 9 I b 2 p h M S 9 U a X B v I G N h b W J p Y W R v L n t D b 2 x 1 b W 4 x N T Q 3 M i w x N T Q 3 M X 0 m c X V v d D s s J n F 1 b 3 Q 7 U 2 V j d G l v b j E v S G 9 q Y T E v V G l w b y B j Y W 1 i a W F k b y 5 7 Q 2 9 s d W 1 u M T U 0 N z M s M T U 0 N z J 9 J n F 1 b 3 Q 7 L C Z x d W 9 0 O 1 N l Y 3 R p b 2 4 x L 0 h v a m E x L 1 R p c G 8 g Y 2 F t Y m l h Z G 8 u e 0 N v b H V t b j E 1 N D c 0 L D E 1 N D c z f S Z x d W 9 0 O y w m c X V v d D t T Z W N 0 a W 9 u M S 9 I b 2 p h M S 9 U a X B v I G N h b W J p Y W R v L n t D b 2 x 1 b W 4 x N T Q 3 N S w x N T Q 3 N H 0 m c X V v d D s s J n F 1 b 3 Q 7 U 2 V j d G l v b j E v S G 9 q Y T E v V G l w b y B j Y W 1 i a W F k b y 5 7 Q 2 9 s d W 1 u M T U 0 N z Y s M T U 0 N z V 9 J n F 1 b 3 Q 7 L C Z x d W 9 0 O 1 N l Y 3 R p b 2 4 x L 0 h v a m E x L 1 R p c G 8 g Y 2 F t Y m l h Z G 8 u e 0 N v b H V t b j E 1 N D c 3 L D E 1 N D c 2 f S Z x d W 9 0 O y w m c X V v d D t T Z W N 0 a W 9 u M S 9 I b 2 p h M S 9 U a X B v I G N h b W J p Y W R v L n t D b 2 x 1 b W 4 x N T Q 3 O C w x N T Q 3 N 3 0 m c X V v d D s s J n F 1 b 3 Q 7 U 2 V j d G l v b j E v S G 9 q Y T E v V G l w b y B j Y W 1 i a W F k b y 5 7 Q 2 9 s d W 1 u M T U 0 N z k s M T U 0 N z h 9 J n F 1 b 3 Q 7 L C Z x d W 9 0 O 1 N l Y 3 R p b 2 4 x L 0 h v a m E x L 1 R p c G 8 g Y 2 F t Y m l h Z G 8 u e 0 N v b H V t b j E 1 N D g w L D E 1 N D c 5 f S Z x d W 9 0 O y w m c X V v d D t T Z W N 0 a W 9 u M S 9 I b 2 p h M S 9 U a X B v I G N h b W J p Y W R v L n t D b 2 x 1 b W 4 x N T Q 4 M S w x N T Q 4 M H 0 m c X V v d D s s J n F 1 b 3 Q 7 U 2 V j d G l v b j E v S G 9 q Y T E v V G l w b y B j Y W 1 i a W F k b y 5 7 Q 2 9 s d W 1 u M T U 0 O D I s M T U 0 O D F 9 J n F 1 b 3 Q 7 L C Z x d W 9 0 O 1 N l Y 3 R p b 2 4 x L 0 h v a m E x L 1 R p c G 8 g Y 2 F t Y m l h Z G 8 u e 0 N v b H V t b j E 1 N D g z L D E 1 N D g y f S Z x d W 9 0 O y w m c X V v d D t T Z W N 0 a W 9 u M S 9 I b 2 p h M S 9 U a X B v I G N h b W J p Y W R v L n t D b 2 x 1 b W 4 x N T Q 4 N C w x N T Q 4 M 3 0 m c X V v d D s s J n F 1 b 3 Q 7 U 2 V j d G l v b j E v S G 9 q Y T E v V G l w b y B j Y W 1 i a W F k b y 5 7 Q 2 9 s d W 1 u M T U 0 O D U s M T U 0 O D R 9 J n F 1 b 3 Q 7 L C Z x d W 9 0 O 1 N l Y 3 R p b 2 4 x L 0 h v a m E x L 1 R p c G 8 g Y 2 F t Y m l h Z G 8 u e 0 N v b H V t b j E 1 N D g 2 L D E 1 N D g 1 f S Z x d W 9 0 O y w m c X V v d D t T Z W N 0 a W 9 u M S 9 I b 2 p h M S 9 U a X B v I G N h b W J p Y W R v L n t D b 2 x 1 b W 4 x N T Q 4 N y w x N T Q 4 N n 0 m c X V v d D s s J n F 1 b 3 Q 7 U 2 V j d G l v b j E v S G 9 q Y T E v V G l w b y B j Y W 1 i a W F k b y 5 7 Q 2 9 s d W 1 u M T U 0 O D g s M T U 0 O D d 9 J n F 1 b 3 Q 7 L C Z x d W 9 0 O 1 N l Y 3 R p b 2 4 x L 0 h v a m E x L 1 R p c G 8 g Y 2 F t Y m l h Z G 8 u e 0 N v b H V t b j E 1 N D g 5 L D E 1 N D g 4 f S Z x d W 9 0 O y w m c X V v d D t T Z W N 0 a W 9 u M S 9 I b 2 p h M S 9 U a X B v I G N h b W J p Y W R v L n t D b 2 x 1 b W 4 x N T Q 5 M C w x N T Q 4 O X 0 m c X V v d D s s J n F 1 b 3 Q 7 U 2 V j d G l v b j E v S G 9 q Y T E v V G l w b y B j Y W 1 i a W F k b y 5 7 Q 2 9 s d W 1 u M T U 0 O T E s M T U 0 O T B 9 J n F 1 b 3 Q 7 L C Z x d W 9 0 O 1 N l Y 3 R p b 2 4 x L 0 h v a m E x L 1 R p c G 8 g Y 2 F t Y m l h Z G 8 u e 0 N v b H V t b j E 1 N D k y L D E 1 N D k x f S Z x d W 9 0 O y w m c X V v d D t T Z W N 0 a W 9 u M S 9 I b 2 p h M S 9 U a X B v I G N h b W J p Y W R v L n t D b 2 x 1 b W 4 x N T Q 5 M y w x N T Q 5 M n 0 m c X V v d D s s J n F 1 b 3 Q 7 U 2 V j d G l v b j E v S G 9 q Y T E v V G l w b y B j Y W 1 i a W F k b y 5 7 Q 2 9 s d W 1 u M T U 0 O T Q s M T U 0 O T N 9 J n F 1 b 3 Q 7 L C Z x d W 9 0 O 1 N l Y 3 R p b 2 4 x L 0 h v a m E x L 1 R p c G 8 g Y 2 F t Y m l h Z G 8 u e 0 N v b H V t b j E 1 N D k 1 L D E 1 N D k 0 f S Z x d W 9 0 O y w m c X V v d D t T Z W N 0 a W 9 u M S 9 I b 2 p h M S 9 U a X B v I G N h b W J p Y W R v L n t D b 2 x 1 b W 4 x N T Q 5 N i w x N T Q 5 N X 0 m c X V v d D s s J n F 1 b 3 Q 7 U 2 V j d G l v b j E v S G 9 q Y T E v V G l w b y B j Y W 1 i a W F k b y 5 7 Q 2 9 s d W 1 u M T U 0 O T c s M T U 0 O T Z 9 J n F 1 b 3 Q 7 L C Z x d W 9 0 O 1 N l Y 3 R p b 2 4 x L 0 h v a m E x L 1 R p c G 8 g Y 2 F t Y m l h Z G 8 u e 0 N v b H V t b j E 1 N D k 4 L D E 1 N D k 3 f S Z x d W 9 0 O y w m c X V v d D t T Z W N 0 a W 9 u M S 9 I b 2 p h M S 9 U a X B v I G N h b W J p Y W R v L n t D b 2 x 1 b W 4 x N T Q 5 O S w x N T Q 5 O H 0 m c X V v d D s s J n F 1 b 3 Q 7 U 2 V j d G l v b j E v S G 9 q Y T E v V G l w b y B j Y W 1 i a W F k b y 5 7 Q 2 9 s d W 1 u M T U 1 M D A s M T U 0 O T l 9 J n F 1 b 3 Q 7 L C Z x d W 9 0 O 1 N l Y 3 R p b 2 4 x L 0 h v a m E x L 1 R p c G 8 g Y 2 F t Y m l h Z G 8 u e 0 N v b H V t b j E 1 N T A x L D E 1 N T A w f S Z x d W 9 0 O y w m c X V v d D t T Z W N 0 a W 9 u M S 9 I b 2 p h M S 9 U a X B v I G N h b W J p Y W R v L n t D b 2 x 1 b W 4 x N T U w M i w x N T U w M X 0 m c X V v d D s s J n F 1 b 3 Q 7 U 2 V j d G l v b j E v S G 9 q Y T E v V G l w b y B j Y W 1 i a W F k b y 5 7 Q 2 9 s d W 1 u M T U 1 M D M s M T U 1 M D J 9 J n F 1 b 3 Q 7 L C Z x d W 9 0 O 1 N l Y 3 R p b 2 4 x L 0 h v a m E x L 1 R p c G 8 g Y 2 F t Y m l h Z G 8 u e 0 N v b H V t b j E 1 N T A 0 L D E 1 N T A z f S Z x d W 9 0 O y w m c X V v d D t T Z W N 0 a W 9 u M S 9 I b 2 p h M S 9 U a X B v I G N h b W J p Y W R v L n t D b 2 x 1 b W 4 x N T U w N S w x N T U w N H 0 m c X V v d D s s J n F 1 b 3 Q 7 U 2 V j d G l v b j E v S G 9 q Y T E v V G l w b y B j Y W 1 i a W F k b y 5 7 Q 2 9 s d W 1 u M T U 1 M D Y s M T U 1 M D V 9 J n F 1 b 3 Q 7 L C Z x d W 9 0 O 1 N l Y 3 R p b 2 4 x L 0 h v a m E x L 1 R p c G 8 g Y 2 F t Y m l h Z G 8 u e 0 N v b H V t b j E 1 N T A 3 L D E 1 N T A 2 f S Z x d W 9 0 O y w m c X V v d D t T Z W N 0 a W 9 u M S 9 I b 2 p h M S 9 U a X B v I G N h b W J p Y W R v L n t D b 2 x 1 b W 4 x N T U w O C w x N T U w N 3 0 m c X V v d D s s J n F 1 b 3 Q 7 U 2 V j d G l v b j E v S G 9 q Y T E v V G l w b y B j Y W 1 i a W F k b y 5 7 Q 2 9 s d W 1 u M T U 1 M D k s M T U 1 M D h 9 J n F 1 b 3 Q 7 L C Z x d W 9 0 O 1 N l Y 3 R p b 2 4 x L 0 h v a m E x L 1 R p c G 8 g Y 2 F t Y m l h Z G 8 u e 0 N v b H V t b j E 1 N T E w L D E 1 N T A 5 f S Z x d W 9 0 O y w m c X V v d D t T Z W N 0 a W 9 u M S 9 I b 2 p h M S 9 U a X B v I G N h b W J p Y W R v L n t D b 2 x 1 b W 4 x N T U x M S w x N T U x M H 0 m c X V v d D s s J n F 1 b 3 Q 7 U 2 V j d G l v b j E v S G 9 q Y T E v V G l w b y B j Y W 1 i a W F k b y 5 7 Q 2 9 s d W 1 u M T U 1 M T I s M T U 1 M T F 9 J n F 1 b 3 Q 7 L C Z x d W 9 0 O 1 N l Y 3 R p b 2 4 x L 0 h v a m E x L 1 R p c G 8 g Y 2 F t Y m l h Z G 8 u e 0 N v b H V t b j E 1 N T E z L D E 1 N T E y f S Z x d W 9 0 O y w m c X V v d D t T Z W N 0 a W 9 u M S 9 I b 2 p h M S 9 U a X B v I G N h b W J p Y W R v L n t D b 2 x 1 b W 4 x N T U x N C w x N T U x M 3 0 m c X V v d D s s J n F 1 b 3 Q 7 U 2 V j d G l v b j E v S G 9 q Y T E v V G l w b y B j Y W 1 i a W F k b y 5 7 Q 2 9 s d W 1 u M T U 1 M T U s M T U 1 M T R 9 J n F 1 b 3 Q 7 L C Z x d W 9 0 O 1 N l Y 3 R p b 2 4 x L 0 h v a m E x L 1 R p c G 8 g Y 2 F t Y m l h Z G 8 u e 0 N v b H V t b j E 1 N T E 2 L D E 1 N T E 1 f S Z x d W 9 0 O y w m c X V v d D t T Z W N 0 a W 9 u M S 9 I b 2 p h M S 9 U a X B v I G N h b W J p Y W R v L n t D b 2 x 1 b W 4 x N T U x N y w x N T U x N n 0 m c X V v d D s s J n F 1 b 3 Q 7 U 2 V j d G l v b j E v S G 9 q Y T E v V G l w b y B j Y W 1 i a W F k b y 5 7 Q 2 9 s d W 1 u M T U 1 M T g s M T U 1 M T d 9 J n F 1 b 3 Q 7 L C Z x d W 9 0 O 1 N l Y 3 R p b 2 4 x L 0 h v a m E x L 1 R p c G 8 g Y 2 F t Y m l h Z G 8 u e 0 N v b H V t b j E 1 N T E 5 L D E 1 N T E 4 f S Z x d W 9 0 O y w m c X V v d D t T Z W N 0 a W 9 u M S 9 I b 2 p h M S 9 U a X B v I G N h b W J p Y W R v L n t D b 2 x 1 b W 4 x N T U y M C w x N T U x O X 0 m c X V v d D s s J n F 1 b 3 Q 7 U 2 V j d G l v b j E v S G 9 q Y T E v V G l w b y B j Y W 1 i a W F k b y 5 7 Q 2 9 s d W 1 u M T U 1 M j E s M T U 1 M j B 9 J n F 1 b 3 Q 7 L C Z x d W 9 0 O 1 N l Y 3 R p b 2 4 x L 0 h v a m E x L 1 R p c G 8 g Y 2 F t Y m l h Z G 8 u e 0 N v b H V t b j E 1 N T I y L D E 1 N T I x f S Z x d W 9 0 O y w m c X V v d D t T Z W N 0 a W 9 u M S 9 I b 2 p h M S 9 U a X B v I G N h b W J p Y W R v L n t D b 2 x 1 b W 4 x N T U y M y w x N T U y M n 0 m c X V v d D s s J n F 1 b 3 Q 7 U 2 V j d G l v b j E v S G 9 q Y T E v V G l w b y B j Y W 1 i a W F k b y 5 7 Q 2 9 s d W 1 u M T U 1 M j Q s M T U 1 M j N 9 J n F 1 b 3 Q 7 L C Z x d W 9 0 O 1 N l Y 3 R p b 2 4 x L 0 h v a m E x L 1 R p c G 8 g Y 2 F t Y m l h Z G 8 u e 0 N v b H V t b j E 1 N T I 1 L D E 1 N T I 0 f S Z x d W 9 0 O y w m c X V v d D t T Z W N 0 a W 9 u M S 9 I b 2 p h M S 9 U a X B v I G N h b W J p Y W R v L n t D b 2 x 1 b W 4 x N T U y N i w x N T U y N X 0 m c X V v d D s s J n F 1 b 3 Q 7 U 2 V j d G l v b j E v S G 9 q Y T E v V G l w b y B j Y W 1 i a W F k b y 5 7 Q 2 9 s d W 1 u M T U 1 M j c s M T U 1 M j Z 9 J n F 1 b 3 Q 7 L C Z x d W 9 0 O 1 N l Y 3 R p b 2 4 x L 0 h v a m E x L 1 R p c G 8 g Y 2 F t Y m l h Z G 8 u e 0 N v b H V t b j E 1 N T I 4 L D E 1 N T I 3 f S Z x d W 9 0 O y w m c X V v d D t T Z W N 0 a W 9 u M S 9 I b 2 p h M S 9 U a X B v I G N h b W J p Y W R v L n t D b 2 x 1 b W 4 x N T U y O S w x N T U y O H 0 m c X V v d D s s J n F 1 b 3 Q 7 U 2 V j d G l v b j E v S G 9 q Y T E v V G l w b y B j Y W 1 i a W F k b y 5 7 Q 2 9 s d W 1 u M T U 1 M z A s M T U 1 M j l 9 J n F 1 b 3 Q 7 L C Z x d W 9 0 O 1 N l Y 3 R p b 2 4 x L 0 h v a m E x L 1 R p c G 8 g Y 2 F t Y m l h Z G 8 u e 0 N v b H V t b j E 1 N T M x L D E 1 N T M w f S Z x d W 9 0 O y w m c X V v d D t T Z W N 0 a W 9 u M S 9 I b 2 p h M S 9 U a X B v I G N h b W J p Y W R v L n t D b 2 x 1 b W 4 x N T U z M i w x N T U z M X 0 m c X V v d D s s J n F 1 b 3 Q 7 U 2 V j d G l v b j E v S G 9 q Y T E v V G l w b y B j Y W 1 i a W F k b y 5 7 Q 2 9 s d W 1 u M T U 1 M z M s M T U 1 M z J 9 J n F 1 b 3 Q 7 L C Z x d W 9 0 O 1 N l Y 3 R p b 2 4 x L 0 h v a m E x L 1 R p c G 8 g Y 2 F t Y m l h Z G 8 u e 0 N v b H V t b j E 1 N T M 0 L D E 1 N T M z f S Z x d W 9 0 O y w m c X V v d D t T Z W N 0 a W 9 u M S 9 I b 2 p h M S 9 U a X B v I G N h b W J p Y W R v L n t D b 2 x 1 b W 4 x N T U z N S w x N T U z N H 0 m c X V v d D s s J n F 1 b 3 Q 7 U 2 V j d G l v b j E v S G 9 q Y T E v V G l w b y B j Y W 1 i a W F k b y 5 7 Q 2 9 s d W 1 u M T U 1 M z Y s M T U 1 M z V 9 J n F 1 b 3 Q 7 L C Z x d W 9 0 O 1 N l Y 3 R p b 2 4 x L 0 h v a m E x L 1 R p c G 8 g Y 2 F t Y m l h Z G 8 u e 0 N v b H V t b j E 1 N T M 3 L D E 1 N T M 2 f S Z x d W 9 0 O y w m c X V v d D t T Z W N 0 a W 9 u M S 9 I b 2 p h M S 9 U a X B v I G N h b W J p Y W R v L n t D b 2 x 1 b W 4 x N T U z O C w x N T U z N 3 0 m c X V v d D s s J n F 1 b 3 Q 7 U 2 V j d G l v b j E v S G 9 q Y T E v V G l w b y B j Y W 1 i a W F k b y 5 7 Q 2 9 s d W 1 u M T U 1 M z k s M T U 1 M z h 9 J n F 1 b 3 Q 7 L C Z x d W 9 0 O 1 N l Y 3 R p b 2 4 x L 0 h v a m E x L 1 R p c G 8 g Y 2 F t Y m l h Z G 8 u e 0 N v b H V t b j E 1 N T Q w L D E 1 N T M 5 f S Z x d W 9 0 O y w m c X V v d D t T Z W N 0 a W 9 u M S 9 I b 2 p h M S 9 U a X B v I G N h b W J p Y W R v L n t D b 2 x 1 b W 4 x N T U 0 M S w x N T U 0 M H 0 m c X V v d D s s J n F 1 b 3 Q 7 U 2 V j d G l v b j E v S G 9 q Y T E v V G l w b y B j Y W 1 i a W F k b y 5 7 Q 2 9 s d W 1 u M T U 1 N D I s M T U 1 N D F 9 J n F 1 b 3 Q 7 L C Z x d W 9 0 O 1 N l Y 3 R p b 2 4 x L 0 h v a m E x L 1 R p c G 8 g Y 2 F t Y m l h Z G 8 u e 0 N v b H V t b j E 1 N T Q z L D E 1 N T Q y f S Z x d W 9 0 O y w m c X V v d D t T Z W N 0 a W 9 u M S 9 I b 2 p h M S 9 U a X B v I G N h b W J p Y W R v L n t D b 2 x 1 b W 4 x N T U 0 N C w x N T U 0 M 3 0 m c X V v d D s s J n F 1 b 3 Q 7 U 2 V j d G l v b j E v S G 9 q Y T E v V G l w b y B j Y W 1 i a W F k b y 5 7 Q 2 9 s d W 1 u M T U 1 N D U s M T U 1 N D R 9 J n F 1 b 3 Q 7 L C Z x d W 9 0 O 1 N l Y 3 R p b 2 4 x L 0 h v a m E x L 1 R p c G 8 g Y 2 F t Y m l h Z G 8 u e 0 N v b H V t b j E 1 N T Q 2 L D E 1 N T Q 1 f S Z x d W 9 0 O y w m c X V v d D t T Z W N 0 a W 9 u M S 9 I b 2 p h M S 9 U a X B v I G N h b W J p Y W R v L n t D b 2 x 1 b W 4 x N T U 0 N y w x N T U 0 N n 0 m c X V v d D s s J n F 1 b 3 Q 7 U 2 V j d G l v b j E v S G 9 q Y T E v V G l w b y B j Y W 1 i a W F k b y 5 7 Q 2 9 s d W 1 u M T U 1 N D g s M T U 1 N D d 9 J n F 1 b 3 Q 7 L C Z x d W 9 0 O 1 N l Y 3 R p b 2 4 x L 0 h v a m E x L 1 R p c G 8 g Y 2 F t Y m l h Z G 8 u e 0 N v b H V t b j E 1 N T Q 5 L D E 1 N T Q 4 f S Z x d W 9 0 O y w m c X V v d D t T Z W N 0 a W 9 u M S 9 I b 2 p h M S 9 U a X B v I G N h b W J p Y W R v L n t D b 2 x 1 b W 4 x N T U 1 M C w x N T U 0 O X 0 m c X V v d D s s J n F 1 b 3 Q 7 U 2 V j d G l v b j E v S G 9 q Y T E v V G l w b y B j Y W 1 i a W F k b y 5 7 Q 2 9 s d W 1 u M T U 1 N T E s M T U 1 N T B 9 J n F 1 b 3 Q 7 L C Z x d W 9 0 O 1 N l Y 3 R p b 2 4 x L 0 h v a m E x L 1 R p c G 8 g Y 2 F t Y m l h Z G 8 u e 0 N v b H V t b j E 1 N T U y L D E 1 N T U x f S Z x d W 9 0 O y w m c X V v d D t T Z W N 0 a W 9 u M S 9 I b 2 p h M S 9 U a X B v I G N h b W J p Y W R v L n t D b 2 x 1 b W 4 x N T U 1 M y w x N T U 1 M n 0 m c X V v d D s s J n F 1 b 3 Q 7 U 2 V j d G l v b j E v S G 9 q Y T E v V G l w b y B j Y W 1 i a W F k b y 5 7 Q 2 9 s d W 1 u M T U 1 N T Q s M T U 1 N T N 9 J n F 1 b 3 Q 7 L C Z x d W 9 0 O 1 N l Y 3 R p b 2 4 x L 0 h v a m E x L 1 R p c G 8 g Y 2 F t Y m l h Z G 8 u e 0 N v b H V t b j E 1 N T U 1 L D E 1 N T U 0 f S Z x d W 9 0 O y w m c X V v d D t T Z W N 0 a W 9 u M S 9 I b 2 p h M S 9 U a X B v I G N h b W J p Y W R v L n t D b 2 x 1 b W 4 x N T U 1 N i w x N T U 1 N X 0 m c X V v d D s s J n F 1 b 3 Q 7 U 2 V j d G l v b j E v S G 9 q Y T E v V G l w b y B j Y W 1 i a W F k b y 5 7 Q 2 9 s d W 1 u M T U 1 N T c s M T U 1 N T Z 9 J n F 1 b 3 Q 7 L C Z x d W 9 0 O 1 N l Y 3 R p b 2 4 x L 0 h v a m E x L 1 R p c G 8 g Y 2 F t Y m l h Z G 8 u e 0 N v b H V t b j E 1 N T U 4 L D E 1 N T U 3 f S Z x d W 9 0 O y w m c X V v d D t T Z W N 0 a W 9 u M S 9 I b 2 p h M S 9 U a X B v I G N h b W J p Y W R v L n t D b 2 x 1 b W 4 x N T U 1 O S w x N T U 1 O H 0 m c X V v d D s s J n F 1 b 3 Q 7 U 2 V j d G l v b j E v S G 9 q Y T E v V G l w b y B j Y W 1 i a W F k b y 5 7 Q 2 9 s d W 1 u M T U 1 N j A s M T U 1 N T l 9 J n F 1 b 3 Q 7 L C Z x d W 9 0 O 1 N l Y 3 R p b 2 4 x L 0 h v a m E x L 1 R p c G 8 g Y 2 F t Y m l h Z G 8 u e 0 N v b H V t b j E 1 N T Y x L D E 1 N T Y w f S Z x d W 9 0 O y w m c X V v d D t T Z W N 0 a W 9 u M S 9 I b 2 p h M S 9 U a X B v I G N h b W J p Y W R v L n t D b 2 x 1 b W 4 x N T U 2 M i w x N T U 2 M X 0 m c X V v d D s s J n F 1 b 3 Q 7 U 2 V j d G l v b j E v S G 9 q Y T E v V G l w b y B j Y W 1 i a W F k b y 5 7 Q 2 9 s d W 1 u M T U 1 N j M s M T U 1 N j J 9 J n F 1 b 3 Q 7 L C Z x d W 9 0 O 1 N l Y 3 R p b 2 4 x L 0 h v a m E x L 1 R p c G 8 g Y 2 F t Y m l h Z G 8 u e 0 N v b H V t b j E 1 N T Y 0 L D E 1 N T Y z f S Z x d W 9 0 O y w m c X V v d D t T Z W N 0 a W 9 u M S 9 I b 2 p h M S 9 U a X B v I G N h b W J p Y W R v L n t D b 2 x 1 b W 4 x N T U 2 N S w x N T U 2 N H 0 m c X V v d D s s J n F 1 b 3 Q 7 U 2 V j d G l v b j E v S G 9 q Y T E v V G l w b y B j Y W 1 i a W F k b y 5 7 Q 2 9 s d W 1 u M T U 1 N j Y s M T U 1 N j V 9 J n F 1 b 3 Q 7 L C Z x d W 9 0 O 1 N l Y 3 R p b 2 4 x L 0 h v a m E x L 1 R p c G 8 g Y 2 F t Y m l h Z G 8 u e 0 N v b H V t b j E 1 N T Y 3 L D E 1 N T Y 2 f S Z x d W 9 0 O y w m c X V v d D t T Z W N 0 a W 9 u M S 9 I b 2 p h M S 9 U a X B v I G N h b W J p Y W R v L n t D b 2 x 1 b W 4 x N T U 2 O C w x N T U 2 N 3 0 m c X V v d D s s J n F 1 b 3 Q 7 U 2 V j d G l v b j E v S G 9 q Y T E v V G l w b y B j Y W 1 i a W F k b y 5 7 Q 2 9 s d W 1 u M T U 1 N j k s M T U 1 N j h 9 J n F 1 b 3 Q 7 L C Z x d W 9 0 O 1 N l Y 3 R p b 2 4 x L 0 h v a m E x L 1 R p c G 8 g Y 2 F t Y m l h Z G 8 u e 0 N v b H V t b j E 1 N T c w L D E 1 N T Y 5 f S Z x d W 9 0 O y w m c X V v d D t T Z W N 0 a W 9 u M S 9 I b 2 p h M S 9 U a X B v I G N h b W J p Y W R v L n t D b 2 x 1 b W 4 x N T U 3 M S w x N T U 3 M H 0 m c X V v d D s s J n F 1 b 3 Q 7 U 2 V j d G l v b j E v S G 9 q Y T E v V G l w b y B j Y W 1 i a W F k b y 5 7 Q 2 9 s d W 1 u M T U 1 N z I s M T U 1 N z F 9 J n F 1 b 3 Q 7 L C Z x d W 9 0 O 1 N l Y 3 R p b 2 4 x L 0 h v a m E x L 1 R p c G 8 g Y 2 F t Y m l h Z G 8 u e 0 N v b H V t b j E 1 N T c z L D E 1 N T c y f S Z x d W 9 0 O y w m c X V v d D t T Z W N 0 a W 9 u M S 9 I b 2 p h M S 9 U a X B v I G N h b W J p Y W R v L n t D b 2 x 1 b W 4 x N T U 3 N C w x N T U 3 M 3 0 m c X V v d D s s J n F 1 b 3 Q 7 U 2 V j d G l v b j E v S G 9 q Y T E v V G l w b y B j Y W 1 i a W F k b y 5 7 Q 2 9 s d W 1 u M T U 1 N z U s M T U 1 N z R 9 J n F 1 b 3 Q 7 L C Z x d W 9 0 O 1 N l Y 3 R p b 2 4 x L 0 h v a m E x L 1 R p c G 8 g Y 2 F t Y m l h Z G 8 u e 0 N v b H V t b j E 1 N T c 2 L D E 1 N T c 1 f S Z x d W 9 0 O y w m c X V v d D t T Z W N 0 a W 9 u M S 9 I b 2 p h M S 9 U a X B v I G N h b W J p Y W R v L n t D b 2 x 1 b W 4 x N T U 3 N y w x N T U 3 N n 0 m c X V v d D s s J n F 1 b 3 Q 7 U 2 V j d G l v b j E v S G 9 q Y T E v V G l w b y B j Y W 1 i a W F k b y 5 7 Q 2 9 s d W 1 u M T U 1 N z g s M T U 1 N z d 9 J n F 1 b 3 Q 7 L C Z x d W 9 0 O 1 N l Y 3 R p b 2 4 x L 0 h v a m E x L 1 R p c G 8 g Y 2 F t Y m l h Z G 8 u e 0 N v b H V t b j E 1 N T c 5 L D E 1 N T c 4 f S Z x d W 9 0 O y w m c X V v d D t T Z W N 0 a W 9 u M S 9 I b 2 p h M S 9 U a X B v I G N h b W J p Y W R v L n t D b 2 x 1 b W 4 x N T U 4 M C w x N T U 3 O X 0 m c X V v d D s s J n F 1 b 3 Q 7 U 2 V j d G l v b j E v S G 9 q Y T E v V G l w b y B j Y W 1 i a W F k b y 5 7 Q 2 9 s d W 1 u M T U 1 O D E s M T U 1 O D B 9 J n F 1 b 3 Q 7 L C Z x d W 9 0 O 1 N l Y 3 R p b 2 4 x L 0 h v a m E x L 1 R p c G 8 g Y 2 F t Y m l h Z G 8 u e 0 N v b H V t b j E 1 N T g y L D E 1 N T g x f S Z x d W 9 0 O y w m c X V v d D t T Z W N 0 a W 9 u M S 9 I b 2 p h M S 9 U a X B v I G N h b W J p Y W R v L n t D b 2 x 1 b W 4 x N T U 4 M y w x N T U 4 M n 0 m c X V v d D s s J n F 1 b 3 Q 7 U 2 V j d G l v b j E v S G 9 q Y T E v V G l w b y B j Y W 1 i a W F k b y 5 7 Q 2 9 s d W 1 u M T U 1 O D Q s M T U 1 O D N 9 J n F 1 b 3 Q 7 L C Z x d W 9 0 O 1 N l Y 3 R p b 2 4 x L 0 h v a m E x L 1 R p c G 8 g Y 2 F t Y m l h Z G 8 u e 0 N v b H V t b j E 1 N T g 1 L D E 1 N T g 0 f S Z x d W 9 0 O y w m c X V v d D t T Z W N 0 a W 9 u M S 9 I b 2 p h M S 9 U a X B v I G N h b W J p Y W R v L n t D b 2 x 1 b W 4 x N T U 4 N i w x N T U 4 N X 0 m c X V v d D s s J n F 1 b 3 Q 7 U 2 V j d G l v b j E v S G 9 q Y T E v V G l w b y B j Y W 1 i a W F k b y 5 7 Q 2 9 s d W 1 u M T U 1 O D c s M T U 1 O D Z 9 J n F 1 b 3 Q 7 L C Z x d W 9 0 O 1 N l Y 3 R p b 2 4 x L 0 h v a m E x L 1 R p c G 8 g Y 2 F t Y m l h Z G 8 u e 0 N v b H V t b j E 1 N T g 4 L D E 1 N T g 3 f S Z x d W 9 0 O y w m c X V v d D t T Z W N 0 a W 9 u M S 9 I b 2 p h M S 9 U a X B v I G N h b W J p Y W R v L n t D b 2 x 1 b W 4 x N T U 4 O S w x N T U 4 O H 0 m c X V v d D s s J n F 1 b 3 Q 7 U 2 V j d G l v b j E v S G 9 q Y T E v V G l w b y B j Y W 1 i a W F k b y 5 7 Q 2 9 s d W 1 u M T U 1 O T A s M T U 1 O D l 9 J n F 1 b 3 Q 7 L C Z x d W 9 0 O 1 N l Y 3 R p b 2 4 x L 0 h v a m E x L 1 R p c G 8 g Y 2 F t Y m l h Z G 8 u e 0 N v b H V t b j E 1 N T k x L D E 1 N T k w f S Z x d W 9 0 O y w m c X V v d D t T Z W N 0 a W 9 u M S 9 I b 2 p h M S 9 U a X B v I G N h b W J p Y W R v L n t D b 2 x 1 b W 4 x N T U 5 M i w x N T U 5 M X 0 m c X V v d D s s J n F 1 b 3 Q 7 U 2 V j d G l v b j E v S G 9 q Y T E v V G l w b y B j Y W 1 i a W F k b y 5 7 Q 2 9 s d W 1 u M T U 1 O T M s M T U 1 O T J 9 J n F 1 b 3 Q 7 L C Z x d W 9 0 O 1 N l Y 3 R p b 2 4 x L 0 h v a m E x L 1 R p c G 8 g Y 2 F t Y m l h Z G 8 u e 0 N v b H V t b j E 1 N T k 0 L D E 1 N T k z f S Z x d W 9 0 O y w m c X V v d D t T Z W N 0 a W 9 u M S 9 I b 2 p h M S 9 U a X B v I G N h b W J p Y W R v L n t D b 2 x 1 b W 4 x N T U 5 N S w x N T U 5 N H 0 m c X V v d D s s J n F 1 b 3 Q 7 U 2 V j d G l v b j E v S G 9 q Y T E v V G l w b y B j Y W 1 i a W F k b y 5 7 Q 2 9 s d W 1 u M T U 1 O T Y s M T U 1 O T V 9 J n F 1 b 3 Q 7 L C Z x d W 9 0 O 1 N l Y 3 R p b 2 4 x L 0 h v a m E x L 1 R p c G 8 g Y 2 F t Y m l h Z G 8 u e 0 N v b H V t b j E 1 N T k 3 L D E 1 N T k 2 f S Z x d W 9 0 O y w m c X V v d D t T Z W N 0 a W 9 u M S 9 I b 2 p h M S 9 U a X B v I G N h b W J p Y W R v L n t D b 2 x 1 b W 4 x N T U 5 O C w x N T U 5 N 3 0 m c X V v d D s s J n F 1 b 3 Q 7 U 2 V j d G l v b j E v S G 9 q Y T E v V G l w b y B j Y W 1 i a W F k b y 5 7 Q 2 9 s d W 1 u M T U 1 O T k s M T U 1 O T h 9 J n F 1 b 3 Q 7 L C Z x d W 9 0 O 1 N l Y 3 R p b 2 4 x L 0 h v a m E x L 1 R p c G 8 g Y 2 F t Y m l h Z G 8 u e 0 N v b H V t b j E 1 N j A w L D E 1 N T k 5 f S Z x d W 9 0 O y w m c X V v d D t T Z W N 0 a W 9 u M S 9 I b 2 p h M S 9 U a X B v I G N h b W J p Y W R v L n t D b 2 x 1 b W 4 x N T Y w M S w x N T Y w M H 0 m c X V v d D s s J n F 1 b 3 Q 7 U 2 V j d G l v b j E v S G 9 q Y T E v V G l w b y B j Y W 1 i a W F k b y 5 7 Q 2 9 s d W 1 u M T U 2 M D I s M T U 2 M D F 9 J n F 1 b 3 Q 7 L C Z x d W 9 0 O 1 N l Y 3 R p b 2 4 x L 0 h v a m E x L 1 R p c G 8 g Y 2 F t Y m l h Z G 8 u e 0 N v b H V t b j E 1 N j A z L D E 1 N j A y f S Z x d W 9 0 O y w m c X V v d D t T Z W N 0 a W 9 u M S 9 I b 2 p h M S 9 U a X B v I G N h b W J p Y W R v L n t D b 2 x 1 b W 4 x N T Y w N C w x N T Y w M 3 0 m c X V v d D s s J n F 1 b 3 Q 7 U 2 V j d G l v b j E v S G 9 q Y T E v V G l w b y B j Y W 1 i a W F k b y 5 7 Q 2 9 s d W 1 u M T U 2 M D U s M T U 2 M D R 9 J n F 1 b 3 Q 7 L C Z x d W 9 0 O 1 N l Y 3 R p b 2 4 x L 0 h v a m E x L 1 R p c G 8 g Y 2 F t Y m l h Z G 8 u e 0 N v b H V t b j E 1 N j A 2 L D E 1 N j A 1 f S Z x d W 9 0 O y w m c X V v d D t T Z W N 0 a W 9 u M S 9 I b 2 p h M S 9 U a X B v I G N h b W J p Y W R v L n t D b 2 x 1 b W 4 x N T Y w N y w x N T Y w N n 0 m c X V v d D s s J n F 1 b 3 Q 7 U 2 V j d G l v b j E v S G 9 q Y T E v V G l w b y B j Y W 1 i a W F k b y 5 7 Q 2 9 s d W 1 u M T U 2 M D g s M T U 2 M D d 9 J n F 1 b 3 Q 7 L C Z x d W 9 0 O 1 N l Y 3 R p b 2 4 x L 0 h v a m E x L 1 R p c G 8 g Y 2 F t Y m l h Z G 8 u e 0 N v b H V t b j E 1 N j A 5 L D E 1 N j A 4 f S Z x d W 9 0 O y w m c X V v d D t T Z W N 0 a W 9 u M S 9 I b 2 p h M S 9 U a X B v I G N h b W J p Y W R v L n t D b 2 x 1 b W 4 x N T Y x M C w x N T Y w O X 0 m c X V v d D s s J n F 1 b 3 Q 7 U 2 V j d G l v b j E v S G 9 q Y T E v V G l w b y B j Y W 1 i a W F k b y 5 7 Q 2 9 s d W 1 u M T U 2 M T E s M T U 2 M T B 9 J n F 1 b 3 Q 7 L C Z x d W 9 0 O 1 N l Y 3 R p b 2 4 x L 0 h v a m E x L 1 R p c G 8 g Y 2 F t Y m l h Z G 8 u e 0 N v b H V t b j E 1 N j E y L D E 1 N j E x f S Z x d W 9 0 O y w m c X V v d D t T Z W N 0 a W 9 u M S 9 I b 2 p h M S 9 U a X B v I G N h b W J p Y W R v L n t D b 2 x 1 b W 4 x N T Y x M y w x N T Y x M n 0 m c X V v d D s s J n F 1 b 3 Q 7 U 2 V j d G l v b j E v S G 9 q Y T E v V G l w b y B j Y W 1 i a W F k b y 5 7 Q 2 9 s d W 1 u M T U 2 M T Q s M T U 2 M T N 9 J n F 1 b 3 Q 7 L C Z x d W 9 0 O 1 N l Y 3 R p b 2 4 x L 0 h v a m E x L 1 R p c G 8 g Y 2 F t Y m l h Z G 8 u e 0 N v b H V t b j E 1 N j E 1 L D E 1 N j E 0 f S Z x d W 9 0 O y w m c X V v d D t T Z W N 0 a W 9 u M S 9 I b 2 p h M S 9 U a X B v I G N h b W J p Y W R v L n t D b 2 x 1 b W 4 x N T Y x N i w x N T Y x N X 0 m c X V v d D s s J n F 1 b 3 Q 7 U 2 V j d G l v b j E v S G 9 q Y T E v V G l w b y B j Y W 1 i a W F k b y 5 7 Q 2 9 s d W 1 u M T U 2 M T c s M T U 2 M T Z 9 J n F 1 b 3 Q 7 L C Z x d W 9 0 O 1 N l Y 3 R p b 2 4 x L 0 h v a m E x L 1 R p c G 8 g Y 2 F t Y m l h Z G 8 u e 0 N v b H V t b j E 1 N j E 4 L D E 1 N j E 3 f S Z x d W 9 0 O y w m c X V v d D t T Z W N 0 a W 9 u M S 9 I b 2 p h M S 9 U a X B v I G N h b W J p Y W R v L n t D b 2 x 1 b W 4 x N T Y x O S w x N T Y x O H 0 m c X V v d D s s J n F 1 b 3 Q 7 U 2 V j d G l v b j E v S G 9 q Y T E v V G l w b y B j Y W 1 i a W F k b y 5 7 Q 2 9 s d W 1 u M T U 2 M j A s M T U 2 M T l 9 J n F 1 b 3 Q 7 L C Z x d W 9 0 O 1 N l Y 3 R p b 2 4 x L 0 h v a m E x L 1 R p c G 8 g Y 2 F t Y m l h Z G 8 u e 0 N v b H V t b j E 1 N j I x L D E 1 N j I w f S Z x d W 9 0 O y w m c X V v d D t T Z W N 0 a W 9 u M S 9 I b 2 p h M S 9 U a X B v I G N h b W J p Y W R v L n t D b 2 x 1 b W 4 x N T Y y M i w x N T Y y M X 0 m c X V v d D s s J n F 1 b 3 Q 7 U 2 V j d G l v b j E v S G 9 q Y T E v V G l w b y B j Y W 1 i a W F k b y 5 7 Q 2 9 s d W 1 u M T U 2 M j M s M T U 2 M j J 9 J n F 1 b 3 Q 7 L C Z x d W 9 0 O 1 N l Y 3 R p b 2 4 x L 0 h v a m E x L 1 R p c G 8 g Y 2 F t Y m l h Z G 8 u e 0 N v b H V t b j E 1 N j I 0 L D E 1 N j I z f S Z x d W 9 0 O y w m c X V v d D t T Z W N 0 a W 9 u M S 9 I b 2 p h M S 9 U a X B v I G N h b W J p Y W R v L n t D b 2 x 1 b W 4 x N T Y y N S w x N T Y y N H 0 m c X V v d D s s J n F 1 b 3 Q 7 U 2 V j d G l v b j E v S G 9 q Y T E v V G l w b y B j Y W 1 i a W F k b y 5 7 Q 2 9 s d W 1 u M T U 2 M j Y s M T U 2 M j V 9 J n F 1 b 3 Q 7 L C Z x d W 9 0 O 1 N l Y 3 R p b 2 4 x L 0 h v a m E x L 1 R p c G 8 g Y 2 F t Y m l h Z G 8 u e 0 N v b H V t b j E 1 N j I 3 L D E 1 N j I 2 f S Z x d W 9 0 O y w m c X V v d D t T Z W N 0 a W 9 u M S 9 I b 2 p h M S 9 U a X B v I G N h b W J p Y W R v L n t D b 2 x 1 b W 4 x N T Y y O C w x N T Y y N 3 0 m c X V v d D s s J n F 1 b 3 Q 7 U 2 V j d G l v b j E v S G 9 q Y T E v V G l w b y B j Y W 1 i a W F k b y 5 7 Q 2 9 s d W 1 u M T U 2 M j k s M T U 2 M j h 9 J n F 1 b 3 Q 7 L C Z x d W 9 0 O 1 N l Y 3 R p b 2 4 x L 0 h v a m E x L 1 R p c G 8 g Y 2 F t Y m l h Z G 8 u e 0 N v b H V t b j E 1 N j M w L D E 1 N j I 5 f S Z x d W 9 0 O y w m c X V v d D t T Z W N 0 a W 9 u M S 9 I b 2 p h M S 9 U a X B v I G N h b W J p Y W R v L n t D b 2 x 1 b W 4 x N T Y z M S w x N T Y z M H 0 m c X V v d D s s J n F 1 b 3 Q 7 U 2 V j d G l v b j E v S G 9 q Y T E v V G l w b y B j Y W 1 i a W F k b y 5 7 Q 2 9 s d W 1 u M T U 2 M z I s M T U 2 M z F 9 J n F 1 b 3 Q 7 L C Z x d W 9 0 O 1 N l Y 3 R p b 2 4 x L 0 h v a m E x L 1 R p c G 8 g Y 2 F t Y m l h Z G 8 u e 0 N v b H V t b j E 1 N j M z L D E 1 N j M y f S Z x d W 9 0 O y w m c X V v d D t T Z W N 0 a W 9 u M S 9 I b 2 p h M S 9 U a X B v I G N h b W J p Y W R v L n t D b 2 x 1 b W 4 x N T Y z N C w x N T Y z M 3 0 m c X V v d D s s J n F 1 b 3 Q 7 U 2 V j d G l v b j E v S G 9 q Y T E v V G l w b y B j Y W 1 i a W F k b y 5 7 Q 2 9 s d W 1 u M T U 2 M z U s M T U 2 M z R 9 J n F 1 b 3 Q 7 L C Z x d W 9 0 O 1 N l Y 3 R p b 2 4 x L 0 h v a m E x L 1 R p c G 8 g Y 2 F t Y m l h Z G 8 u e 0 N v b H V t b j E 1 N j M 2 L D E 1 N j M 1 f S Z x d W 9 0 O y w m c X V v d D t T Z W N 0 a W 9 u M S 9 I b 2 p h M S 9 U a X B v I G N h b W J p Y W R v L n t D b 2 x 1 b W 4 x N T Y z N y w x N T Y z N n 0 m c X V v d D s s J n F 1 b 3 Q 7 U 2 V j d G l v b j E v S G 9 q Y T E v V G l w b y B j Y W 1 i a W F k b y 5 7 Q 2 9 s d W 1 u M T U 2 M z g s M T U 2 M z d 9 J n F 1 b 3 Q 7 L C Z x d W 9 0 O 1 N l Y 3 R p b 2 4 x L 0 h v a m E x L 1 R p c G 8 g Y 2 F t Y m l h Z G 8 u e 0 N v b H V t b j E 1 N j M 5 L D E 1 N j M 4 f S Z x d W 9 0 O y w m c X V v d D t T Z W N 0 a W 9 u M S 9 I b 2 p h M S 9 U a X B v I G N h b W J p Y W R v L n t D b 2 x 1 b W 4 x N T Y 0 M C w x N T Y z O X 0 m c X V v d D s s J n F 1 b 3 Q 7 U 2 V j d G l v b j E v S G 9 q Y T E v V G l w b y B j Y W 1 i a W F k b y 5 7 Q 2 9 s d W 1 u M T U 2 N D E s M T U 2 N D B 9 J n F 1 b 3 Q 7 L C Z x d W 9 0 O 1 N l Y 3 R p b 2 4 x L 0 h v a m E x L 1 R p c G 8 g Y 2 F t Y m l h Z G 8 u e 0 N v b H V t b j E 1 N j Q y L D E 1 N j Q x f S Z x d W 9 0 O y w m c X V v d D t T Z W N 0 a W 9 u M S 9 I b 2 p h M S 9 U a X B v I G N h b W J p Y W R v L n t D b 2 x 1 b W 4 x N T Y 0 M y w x N T Y 0 M n 0 m c X V v d D s s J n F 1 b 3 Q 7 U 2 V j d G l v b j E v S G 9 q Y T E v V G l w b y B j Y W 1 i a W F k b y 5 7 Q 2 9 s d W 1 u M T U 2 N D Q s M T U 2 N D N 9 J n F 1 b 3 Q 7 L C Z x d W 9 0 O 1 N l Y 3 R p b 2 4 x L 0 h v a m E x L 1 R p c G 8 g Y 2 F t Y m l h Z G 8 u e 0 N v b H V t b j E 1 N j Q 1 L D E 1 N j Q 0 f S Z x d W 9 0 O y w m c X V v d D t T Z W N 0 a W 9 u M S 9 I b 2 p h M S 9 U a X B v I G N h b W J p Y W R v L n t D b 2 x 1 b W 4 x N T Y 0 N i w x N T Y 0 N X 0 m c X V v d D s s J n F 1 b 3 Q 7 U 2 V j d G l v b j E v S G 9 q Y T E v V G l w b y B j Y W 1 i a W F k b y 5 7 Q 2 9 s d W 1 u M T U 2 N D c s M T U 2 N D Z 9 J n F 1 b 3 Q 7 L C Z x d W 9 0 O 1 N l Y 3 R p b 2 4 x L 0 h v a m E x L 1 R p c G 8 g Y 2 F t Y m l h Z G 8 u e 0 N v b H V t b j E 1 N j Q 4 L D E 1 N j Q 3 f S Z x d W 9 0 O y w m c X V v d D t T Z W N 0 a W 9 u M S 9 I b 2 p h M S 9 U a X B v I G N h b W J p Y W R v L n t D b 2 x 1 b W 4 x N T Y 0 O S w x N T Y 0 O H 0 m c X V v d D s s J n F 1 b 3 Q 7 U 2 V j d G l v b j E v S G 9 q Y T E v V G l w b y B j Y W 1 i a W F k b y 5 7 Q 2 9 s d W 1 u M T U 2 N T A s M T U 2 N D l 9 J n F 1 b 3 Q 7 L C Z x d W 9 0 O 1 N l Y 3 R p b 2 4 x L 0 h v a m E x L 1 R p c G 8 g Y 2 F t Y m l h Z G 8 u e 0 N v b H V t b j E 1 N j U x L D E 1 N j U w f S Z x d W 9 0 O y w m c X V v d D t T Z W N 0 a W 9 u M S 9 I b 2 p h M S 9 U a X B v I G N h b W J p Y W R v L n t D b 2 x 1 b W 4 x N T Y 1 M i w x N T Y 1 M X 0 m c X V v d D s s J n F 1 b 3 Q 7 U 2 V j d G l v b j E v S G 9 q Y T E v V G l w b y B j Y W 1 i a W F k b y 5 7 Q 2 9 s d W 1 u M T U 2 N T M s M T U 2 N T J 9 J n F 1 b 3 Q 7 L C Z x d W 9 0 O 1 N l Y 3 R p b 2 4 x L 0 h v a m E x L 1 R p c G 8 g Y 2 F t Y m l h Z G 8 u e 0 N v b H V t b j E 1 N j U 0 L D E 1 N j U z f S Z x d W 9 0 O y w m c X V v d D t T Z W N 0 a W 9 u M S 9 I b 2 p h M S 9 U a X B v I G N h b W J p Y W R v L n t D b 2 x 1 b W 4 x N T Y 1 N S w x N T Y 1 N H 0 m c X V v d D s s J n F 1 b 3 Q 7 U 2 V j d G l v b j E v S G 9 q Y T E v V G l w b y B j Y W 1 i a W F k b y 5 7 Q 2 9 s d W 1 u M T U 2 N T Y s M T U 2 N T V 9 J n F 1 b 3 Q 7 L C Z x d W 9 0 O 1 N l Y 3 R p b 2 4 x L 0 h v a m E x L 1 R p c G 8 g Y 2 F t Y m l h Z G 8 u e 0 N v b H V t b j E 1 N j U 3 L D E 1 N j U 2 f S Z x d W 9 0 O y w m c X V v d D t T Z W N 0 a W 9 u M S 9 I b 2 p h M S 9 U a X B v I G N h b W J p Y W R v L n t D b 2 x 1 b W 4 x N T Y 1 O C w x N T Y 1 N 3 0 m c X V v d D s s J n F 1 b 3 Q 7 U 2 V j d G l v b j E v S G 9 q Y T E v V G l w b y B j Y W 1 i a W F k b y 5 7 Q 2 9 s d W 1 u M T U 2 N T k s M T U 2 N T h 9 J n F 1 b 3 Q 7 L C Z x d W 9 0 O 1 N l Y 3 R p b 2 4 x L 0 h v a m E x L 1 R p c G 8 g Y 2 F t Y m l h Z G 8 u e 0 N v b H V t b j E 1 N j Y w L D E 1 N j U 5 f S Z x d W 9 0 O y w m c X V v d D t T Z W N 0 a W 9 u M S 9 I b 2 p h M S 9 U a X B v I G N h b W J p Y W R v L n t D b 2 x 1 b W 4 x N T Y 2 M S w x N T Y 2 M H 0 m c X V v d D s s J n F 1 b 3 Q 7 U 2 V j d G l v b j E v S G 9 q Y T E v V G l w b y B j Y W 1 i a W F k b y 5 7 Q 2 9 s d W 1 u M T U 2 N j I s M T U 2 N j F 9 J n F 1 b 3 Q 7 L C Z x d W 9 0 O 1 N l Y 3 R p b 2 4 x L 0 h v a m E x L 1 R p c G 8 g Y 2 F t Y m l h Z G 8 u e 0 N v b H V t b j E 1 N j Y z L D E 1 N j Y y f S Z x d W 9 0 O y w m c X V v d D t T Z W N 0 a W 9 u M S 9 I b 2 p h M S 9 U a X B v I G N h b W J p Y W R v L n t D b 2 x 1 b W 4 x N T Y 2 N C w x N T Y 2 M 3 0 m c X V v d D s s J n F 1 b 3 Q 7 U 2 V j d G l v b j E v S G 9 q Y T E v V G l w b y B j Y W 1 i a W F k b y 5 7 Q 2 9 s d W 1 u M T U 2 N j U s M T U 2 N j R 9 J n F 1 b 3 Q 7 L C Z x d W 9 0 O 1 N l Y 3 R p b 2 4 x L 0 h v a m E x L 1 R p c G 8 g Y 2 F t Y m l h Z G 8 u e 0 N v b H V t b j E 1 N j Y 2 L D E 1 N j Y 1 f S Z x d W 9 0 O y w m c X V v d D t T Z W N 0 a W 9 u M S 9 I b 2 p h M S 9 U a X B v I G N h b W J p Y W R v L n t D b 2 x 1 b W 4 x N T Y 2 N y w x N T Y 2 N n 0 m c X V v d D s s J n F 1 b 3 Q 7 U 2 V j d G l v b j E v S G 9 q Y T E v V G l w b y B j Y W 1 i a W F k b y 5 7 Q 2 9 s d W 1 u M T U 2 N j g s M T U 2 N j d 9 J n F 1 b 3 Q 7 L C Z x d W 9 0 O 1 N l Y 3 R p b 2 4 x L 0 h v a m E x L 1 R p c G 8 g Y 2 F t Y m l h Z G 8 u e 0 N v b H V t b j E 1 N j Y 5 L D E 1 N j Y 4 f S Z x d W 9 0 O y w m c X V v d D t T Z W N 0 a W 9 u M S 9 I b 2 p h M S 9 U a X B v I G N h b W J p Y W R v L n t D b 2 x 1 b W 4 x N T Y 3 M C w x N T Y 2 O X 0 m c X V v d D s s J n F 1 b 3 Q 7 U 2 V j d G l v b j E v S G 9 q Y T E v V G l w b y B j Y W 1 i a W F k b y 5 7 Q 2 9 s d W 1 u M T U 2 N z E s M T U 2 N z B 9 J n F 1 b 3 Q 7 L C Z x d W 9 0 O 1 N l Y 3 R p b 2 4 x L 0 h v a m E x L 1 R p c G 8 g Y 2 F t Y m l h Z G 8 u e 0 N v b H V t b j E 1 N j c y L D E 1 N j c x f S Z x d W 9 0 O y w m c X V v d D t T Z W N 0 a W 9 u M S 9 I b 2 p h M S 9 U a X B v I G N h b W J p Y W R v L n t D b 2 x 1 b W 4 x N T Y 3 M y w x N T Y 3 M n 0 m c X V v d D s s J n F 1 b 3 Q 7 U 2 V j d G l v b j E v S G 9 q Y T E v V G l w b y B j Y W 1 i a W F k b y 5 7 Q 2 9 s d W 1 u M T U 2 N z Q s M T U 2 N z N 9 J n F 1 b 3 Q 7 L C Z x d W 9 0 O 1 N l Y 3 R p b 2 4 x L 0 h v a m E x L 1 R p c G 8 g Y 2 F t Y m l h Z G 8 u e 0 N v b H V t b j E 1 N j c 1 L D E 1 N j c 0 f S Z x d W 9 0 O y w m c X V v d D t T Z W N 0 a W 9 u M S 9 I b 2 p h M S 9 U a X B v I G N h b W J p Y W R v L n t D b 2 x 1 b W 4 x N T Y 3 N i w x N T Y 3 N X 0 m c X V v d D s s J n F 1 b 3 Q 7 U 2 V j d G l v b j E v S G 9 q Y T E v V G l w b y B j Y W 1 i a W F k b y 5 7 Q 2 9 s d W 1 u M T U 2 N z c s M T U 2 N z Z 9 J n F 1 b 3 Q 7 L C Z x d W 9 0 O 1 N l Y 3 R p b 2 4 x L 0 h v a m E x L 1 R p c G 8 g Y 2 F t Y m l h Z G 8 u e 0 N v b H V t b j E 1 N j c 4 L D E 1 N j c 3 f S Z x d W 9 0 O y w m c X V v d D t T Z W N 0 a W 9 u M S 9 I b 2 p h M S 9 U a X B v I G N h b W J p Y W R v L n t D b 2 x 1 b W 4 x N T Y 3 O S w x N T Y 3 O H 0 m c X V v d D s s J n F 1 b 3 Q 7 U 2 V j d G l v b j E v S G 9 q Y T E v V G l w b y B j Y W 1 i a W F k b y 5 7 Q 2 9 s d W 1 u M T U 2 O D A s M T U 2 N z l 9 J n F 1 b 3 Q 7 L C Z x d W 9 0 O 1 N l Y 3 R p b 2 4 x L 0 h v a m E x L 1 R p c G 8 g Y 2 F t Y m l h Z G 8 u e 0 N v b H V t b j E 1 N j g x L D E 1 N j g w f S Z x d W 9 0 O y w m c X V v d D t T Z W N 0 a W 9 u M S 9 I b 2 p h M S 9 U a X B v I G N h b W J p Y W R v L n t D b 2 x 1 b W 4 x N T Y 4 M i w x N T Y 4 M X 0 m c X V v d D s s J n F 1 b 3 Q 7 U 2 V j d G l v b j E v S G 9 q Y T E v V G l w b y B j Y W 1 i a W F k b y 5 7 Q 2 9 s d W 1 u M T U 2 O D M s M T U 2 O D J 9 J n F 1 b 3 Q 7 L C Z x d W 9 0 O 1 N l Y 3 R p b 2 4 x L 0 h v a m E x L 1 R p c G 8 g Y 2 F t Y m l h Z G 8 u e 0 N v b H V t b j E 1 N j g 0 L D E 1 N j g z f S Z x d W 9 0 O y w m c X V v d D t T Z W N 0 a W 9 u M S 9 I b 2 p h M S 9 U a X B v I G N h b W J p Y W R v L n t D b 2 x 1 b W 4 x N T Y 4 N S w x N T Y 4 N H 0 m c X V v d D s s J n F 1 b 3 Q 7 U 2 V j d G l v b j E v S G 9 q Y T E v V G l w b y B j Y W 1 i a W F k b y 5 7 Q 2 9 s d W 1 u M T U 2 O D Y s M T U 2 O D V 9 J n F 1 b 3 Q 7 L C Z x d W 9 0 O 1 N l Y 3 R p b 2 4 x L 0 h v a m E x L 1 R p c G 8 g Y 2 F t Y m l h Z G 8 u e 0 N v b H V t b j E 1 N j g 3 L D E 1 N j g 2 f S Z x d W 9 0 O y w m c X V v d D t T Z W N 0 a W 9 u M S 9 I b 2 p h M S 9 U a X B v I G N h b W J p Y W R v L n t D b 2 x 1 b W 4 x N T Y 4 O C w x N T Y 4 N 3 0 m c X V v d D s s J n F 1 b 3 Q 7 U 2 V j d G l v b j E v S G 9 q Y T E v V G l w b y B j Y W 1 i a W F k b y 5 7 Q 2 9 s d W 1 u M T U 2 O D k s M T U 2 O D h 9 J n F 1 b 3 Q 7 L C Z x d W 9 0 O 1 N l Y 3 R p b 2 4 x L 0 h v a m E x L 1 R p c G 8 g Y 2 F t Y m l h Z G 8 u e 0 N v b H V t b j E 1 N j k w L D E 1 N j g 5 f S Z x d W 9 0 O y w m c X V v d D t T Z W N 0 a W 9 u M S 9 I b 2 p h M S 9 U a X B v I G N h b W J p Y W R v L n t D b 2 x 1 b W 4 x N T Y 5 M S w x N T Y 5 M H 0 m c X V v d D s s J n F 1 b 3 Q 7 U 2 V j d G l v b j E v S G 9 q Y T E v V G l w b y B j Y W 1 i a W F k b y 5 7 Q 2 9 s d W 1 u M T U 2 O T I s M T U 2 O T F 9 J n F 1 b 3 Q 7 L C Z x d W 9 0 O 1 N l Y 3 R p b 2 4 x L 0 h v a m E x L 1 R p c G 8 g Y 2 F t Y m l h Z G 8 u e 0 N v b H V t b j E 1 N j k z L D E 1 N j k y f S Z x d W 9 0 O y w m c X V v d D t T Z W N 0 a W 9 u M S 9 I b 2 p h M S 9 U a X B v I G N h b W J p Y W R v L n t D b 2 x 1 b W 4 x N T Y 5 N C w x N T Y 5 M 3 0 m c X V v d D s s J n F 1 b 3 Q 7 U 2 V j d G l v b j E v S G 9 q Y T E v V G l w b y B j Y W 1 i a W F k b y 5 7 Q 2 9 s d W 1 u M T U 2 O T U s M T U 2 O T R 9 J n F 1 b 3 Q 7 L C Z x d W 9 0 O 1 N l Y 3 R p b 2 4 x L 0 h v a m E x L 1 R p c G 8 g Y 2 F t Y m l h Z G 8 u e 0 N v b H V t b j E 1 N j k 2 L D E 1 N j k 1 f S Z x d W 9 0 O y w m c X V v d D t T Z W N 0 a W 9 u M S 9 I b 2 p h M S 9 U a X B v I G N h b W J p Y W R v L n t D b 2 x 1 b W 4 x N T Y 5 N y w x N T Y 5 N n 0 m c X V v d D s s J n F 1 b 3 Q 7 U 2 V j d G l v b j E v S G 9 q Y T E v V G l w b y B j Y W 1 i a W F k b y 5 7 Q 2 9 s d W 1 u M T U 2 O T g s M T U 2 O T d 9 J n F 1 b 3 Q 7 L C Z x d W 9 0 O 1 N l Y 3 R p b 2 4 x L 0 h v a m E x L 1 R p c G 8 g Y 2 F t Y m l h Z G 8 u e 0 N v b H V t b j E 1 N j k 5 L D E 1 N j k 4 f S Z x d W 9 0 O y w m c X V v d D t T Z W N 0 a W 9 u M S 9 I b 2 p h M S 9 U a X B v I G N h b W J p Y W R v L n t D b 2 x 1 b W 4 x N T c w M C w x N T Y 5 O X 0 m c X V v d D s s J n F 1 b 3 Q 7 U 2 V j d G l v b j E v S G 9 q Y T E v V G l w b y B j Y W 1 i a W F k b y 5 7 Q 2 9 s d W 1 u M T U 3 M D E s M T U 3 M D B 9 J n F 1 b 3 Q 7 L C Z x d W 9 0 O 1 N l Y 3 R p b 2 4 x L 0 h v a m E x L 1 R p c G 8 g Y 2 F t Y m l h Z G 8 u e 0 N v b H V t b j E 1 N z A y L D E 1 N z A x f S Z x d W 9 0 O y w m c X V v d D t T Z W N 0 a W 9 u M S 9 I b 2 p h M S 9 U a X B v I G N h b W J p Y W R v L n t D b 2 x 1 b W 4 x N T c w M y w x N T c w M n 0 m c X V v d D s s J n F 1 b 3 Q 7 U 2 V j d G l v b j E v S G 9 q Y T E v V G l w b y B j Y W 1 i a W F k b y 5 7 Q 2 9 s d W 1 u M T U 3 M D Q s M T U 3 M D N 9 J n F 1 b 3 Q 7 L C Z x d W 9 0 O 1 N l Y 3 R p b 2 4 x L 0 h v a m E x L 1 R p c G 8 g Y 2 F t Y m l h Z G 8 u e 0 N v b H V t b j E 1 N z A 1 L D E 1 N z A 0 f S Z x d W 9 0 O y w m c X V v d D t T Z W N 0 a W 9 u M S 9 I b 2 p h M S 9 U a X B v I G N h b W J p Y W R v L n t D b 2 x 1 b W 4 x N T c w N i w x N T c w N X 0 m c X V v d D s s J n F 1 b 3 Q 7 U 2 V j d G l v b j E v S G 9 q Y T E v V G l w b y B j Y W 1 i a W F k b y 5 7 Q 2 9 s d W 1 u M T U 3 M D c s M T U 3 M D Z 9 J n F 1 b 3 Q 7 L C Z x d W 9 0 O 1 N l Y 3 R p b 2 4 x L 0 h v a m E x L 1 R p c G 8 g Y 2 F t Y m l h Z G 8 u e 0 N v b H V t b j E 1 N z A 4 L D E 1 N z A 3 f S Z x d W 9 0 O y w m c X V v d D t T Z W N 0 a W 9 u M S 9 I b 2 p h M S 9 U a X B v I G N h b W J p Y W R v L n t D b 2 x 1 b W 4 x N T c w O S w x N T c w O H 0 m c X V v d D s s J n F 1 b 3 Q 7 U 2 V j d G l v b j E v S G 9 q Y T E v V G l w b y B j Y W 1 i a W F k b y 5 7 Q 2 9 s d W 1 u M T U 3 M T A s M T U 3 M D l 9 J n F 1 b 3 Q 7 L C Z x d W 9 0 O 1 N l Y 3 R p b 2 4 x L 0 h v a m E x L 1 R p c G 8 g Y 2 F t Y m l h Z G 8 u e 0 N v b H V t b j E 1 N z E x L D E 1 N z E w f S Z x d W 9 0 O y w m c X V v d D t T Z W N 0 a W 9 u M S 9 I b 2 p h M S 9 U a X B v I G N h b W J p Y W R v L n t D b 2 x 1 b W 4 x N T c x M i w x N T c x M X 0 m c X V v d D s s J n F 1 b 3 Q 7 U 2 V j d G l v b j E v S G 9 q Y T E v V G l w b y B j Y W 1 i a W F k b y 5 7 Q 2 9 s d W 1 u M T U 3 M T M s M T U 3 M T J 9 J n F 1 b 3 Q 7 L C Z x d W 9 0 O 1 N l Y 3 R p b 2 4 x L 0 h v a m E x L 1 R p c G 8 g Y 2 F t Y m l h Z G 8 u e 0 N v b H V t b j E 1 N z E 0 L D E 1 N z E z f S Z x d W 9 0 O y w m c X V v d D t T Z W N 0 a W 9 u M S 9 I b 2 p h M S 9 U a X B v I G N h b W J p Y W R v L n t D b 2 x 1 b W 4 x N T c x N S w x N T c x N H 0 m c X V v d D s s J n F 1 b 3 Q 7 U 2 V j d G l v b j E v S G 9 q Y T E v V G l w b y B j Y W 1 i a W F k b y 5 7 Q 2 9 s d W 1 u M T U 3 M T Y s M T U 3 M T V 9 J n F 1 b 3 Q 7 L C Z x d W 9 0 O 1 N l Y 3 R p b 2 4 x L 0 h v a m E x L 1 R p c G 8 g Y 2 F t Y m l h Z G 8 u e 0 N v b H V t b j E 1 N z E 3 L D E 1 N z E 2 f S Z x d W 9 0 O y w m c X V v d D t T Z W N 0 a W 9 u M S 9 I b 2 p h M S 9 U a X B v I G N h b W J p Y W R v L n t D b 2 x 1 b W 4 x N T c x O C w x N T c x N 3 0 m c X V v d D s s J n F 1 b 3 Q 7 U 2 V j d G l v b j E v S G 9 q Y T E v V G l w b y B j Y W 1 i a W F k b y 5 7 Q 2 9 s d W 1 u M T U 3 M T k s M T U 3 M T h 9 J n F 1 b 3 Q 7 L C Z x d W 9 0 O 1 N l Y 3 R p b 2 4 x L 0 h v a m E x L 1 R p c G 8 g Y 2 F t Y m l h Z G 8 u e 0 N v b H V t b j E 1 N z I w L D E 1 N z E 5 f S Z x d W 9 0 O y w m c X V v d D t T Z W N 0 a W 9 u M S 9 I b 2 p h M S 9 U a X B v I G N h b W J p Y W R v L n t D b 2 x 1 b W 4 x N T c y M S w x N T c y M H 0 m c X V v d D s s J n F 1 b 3 Q 7 U 2 V j d G l v b j E v S G 9 q Y T E v V G l w b y B j Y W 1 i a W F k b y 5 7 Q 2 9 s d W 1 u M T U 3 M j I s M T U 3 M j F 9 J n F 1 b 3 Q 7 L C Z x d W 9 0 O 1 N l Y 3 R p b 2 4 x L 0 h v a m E x L 1 R p c G 8 g Y 2 F t Y m l h Z G 8 u e 0 N v b H V t b j E 1 N z I z L D E 1 N z I y f S Z x d W 9 0 O y w m c X V v d D t T Z W N 0 a W 9 u M S 9 I b 2 p h M S 9 U a X B v I G N h b W J p Y W R v L n t D b 2 x 1 b W 4 x N T c y N C w x N T c y M 3 0 m c X V v d D s s J n F 1 b 3 Q 7 U 2 V j d G l v b j E v S G 9 q Y T E v V G l w b y B j Y W 1 i a W F k b y 5 7 Q 2 9 s d W 1 u M T U 3 M j U s M T U 3 M j R 9 J n F 1 b 3 Q 7 L C Z x d W 9 0 O 1 N l Y 3 R p b 2 4 x L 0 h v a m E x L 1 R p c G 8 g Y 2 F t Y m l h Z G 8 u e 0 N v b H V t b j E 1 N z I 2 L D E 1 N z I 1 f S Z x d W 9 0 O y w m c X V v d D t T Z W N 0 a W 9 u M S 9 I b 2 p h M S 9 U a X B v I G N h b W J p Y W R v L n t D b 2 x 1 b W 4 x N T c y N y w x N T c y N n 0 m c X V v d D s s J n F 1 b 3 Q 7 U 2 V j d G l v b j E v S G 9 q Y T E v V G l w b y B j Y W 1 i a W F k b y 5 7 Q 2 9 s d W 1 u M T U 3 M j g s M T U 3 M j d 9 J n F 1 b 3 Q 7 L C Z x d W 9 0 O 1 N l Y 3 R p b 2 4 x L 0 h v a m E x L 1 R p c G 8 g Y 2 F t Y m l h Z G 8 u e 0 N v b H V t b j E 1 N z I 5 L D E 1 N z I 4 f S Z x d W 9 0 O y w m c X V v d D t T Z W N 0 a W 9 u M S 9 I b 2 p h M S 9 U a X B v I G N h b W J p Y W R v L n t D b 2 x 1 b W 4 x N T c z M C w x N T c y O X 0 m c X V v d D s s J n F 1 b 3 Q 7 U 2 V j d G l v b j E v S G 9 q Y T E v V G l w b y B j Y W 1 i a W F k b y 5 7 Q 2 9 s d W 1 u M T U 3 M z E s M T U 3 M z B 9 J n F 1 b 3 Q 7 L C Z x d W 9 0 O 1 N l Y 3 R p b 2 4 x L 0 h v a m E x L 1 R p c G 8 g Y 2 F t Y m l h Z G 8 u e 0 N v b H V t b j E 1 N z M y L D E 1 N z M x f S Z x d W 9 0 O y w m c X V v d D t T Z W N 0 a W 9 u M S 9 I b 2 p h M S 9 U a X B v I G N h b W J p Y W R v L n t D b 2 x 1 b W 4 x N T c z M y w x N T c z M n 0 m c X V v d D s s J n F 1 b 3 Q 7 U 2 V j d G l v b j E v S G 9 q Y T E v V G l w b y B j Y W 1 i a W F k b y 5 7 Q 2 9 s d W 1 u M T U 3 M z Q s M T U 3 M z N 9 J n F 1 b 3 Q 7 L C Z x d W 9 0 O 1 N l Y 3 R p b 2 4 x L 0 h v a m E x L 1 R p c G 8 g Y 2 F t Y m l h Z G 8 u e 0 N v b H V t b j E 1 N z M 1 L D E 1 N z M 0 f S Z x d W 9 0 O y w m c X V v d D t T Z W N 0 a W 9 u M S 9 I b 2 p h M S 9 U a X B v I G N h b W J p Y W R v L n t D b 2 x 1 b W 4 x N T c z N i w x N T c z N X 0 m c X V v d D s s J n F 1 b 3 Q 7 U 2 V j d G l v b j E v S G 9 q Y T E v V G l w b y B j Y W 1 i a W F k b y 5 7 Q 2 9 s d W 1 u M T U 3 M z c s M T U 3 M z Z 9 J n F 1 b 3 Q 7 L C Z x d W 9 0 O 1 N l Y 3 R p b 2 4 x L 0 h v a m E x L 1 R p c G 8 g Y 2 F t Y m l h Z G 8 u e 0 N v b H V t b j E 1 N z M 4 L D E 1 N z M 3 f S Z x d W 9 0 O y w m c X V v d D t T Z W N 0 a W 9 u M S 9 I b 2 p h M S 9 U a X B v I G N h b W J p Y W R v L n t D b 2 x 1 b W 4 x N T c z O S w x N T c z O H 0 m c X V v d D s s J n F 1 b 3 Q 7 U 2 V j d G l v b j E v S G 9 q Y T E v V G l w b y B j Y W 1 i a W F k b y 5 7 Q 2 9 s d W 1 u M T U 3 N D A s M T U 3 M z l 9 J n F 1 b 3 Q 7 L C Z x d W 9 0 O 1 N l Y 3 R p b 2 4 x L 0 h v a m E x L 1 R p c G 8 g Y 2 F t Y m l h Z G 8 u e 0 N v b H V t b j E 1 N z Q x L D E 1 N z Q w f S Z x d W 9 0 O y w m c X V v d D t T Z W N 0 a W 9 u M S 9 I b 2 p h M S 9 U a X B v I G N h b W J p Y W R v L n t D b 2 x 1 b W 4 x N T c 0 M i w x N T c 0 M X 0 m c X V v d D s s J n F 1 b 3 Q 7 U 2 V j d G l v b j E v S G 9 q Y T E v V G l w b y B j Y W 1 i a W F k b y 5 7 Q 2 9 s d W 1 u M T U 3 N D M s M T U 3 N D J 9 J n F 1 b 3 Q 7 L C Z x d W 9 0 O 1 N l Y 3 R p b 2 4 x L 0 h v a m E x L 1 R p c G 8 g Y 2 F t Y m l h Z G 8 u e 0 N v b H V t b j E 1 N z Q 0 L D E 1 N z Q z f S Z x d W 9 0 O y w m c X V v d D t T Z W N 0 a W 9 u M S 9 I b 2 p h M S 9 U a X B v I G N h b W J p Y W R v L n t D b 2 x 1 b W 4 x N T c 0 N S w x N T c 0 N H 0 m c X V v d D s s J n F 1 b 3 Q 7 U 2 V j d G l v b j E v S G 9 q Y T E v V G l w b y B j Y W 1 i a W F k b y 5 7 Q 2 9 s d W 1 u M T U 3 N D Y s M T U 3 N D V 9 J n F 1 b 3 Q 7 L C Z x d W 9 0 O 1 N l Y 3 R p b 2 4 x L 0 h v a m E x L 1 R p c G 8 g Y 2 F t Y m l h Z G 8 u e 0 N v b H V t b j E 1 N z Q 3 L D E 1 N z Q 2 f S Z x d W 9 0 O y w m c X V v d D t T Z W N 0 a W 9 u M S 9 I b 2 p h M S 9 U a X B v I G N h b W J p Y W R v L n t D b 2 x 1 b W 4 x N T c 0 O C w x N T c 0 N 3 0 m c X V v d D s s J n F 1 b 3 Q 7 U 2 V j d G l v b j E v S G 9 q Y T E v V G l w b y B j Y W 1 i a W F k b y 5 7 Q 2 9 s d W 1 u M T U 3 N D k s M T U 3 N D h 9 J n F 1 b 3 Q 7 L C Z x d W 9 0 O 1 N l Y 3 R p b 2 4 x L 0 h v a m E x L 1 R p c G 8 g Y 2 F t Y m l h Z G 8 u e 0 N v b H V t b j E 1 N z U w L D E 1 N z Q 5 f S Z x d W 9 0 O y w m c X V v d D t T Z W N 0 a W 9 u M S 9 I b 2 p h M S 9 U a X B v I G N h b W J p Y W R v L n t D b 2 x 1 b W 4 x N T c 1 M S w x N T c 1 M H 0 m c X V v d D s s J n F 1 b 3 Q 7 U 2 V j d G l v b j E v S G 9 q Y T E v V G l w b y B j Y W 1 i a W F k b y 5 7 Q 2 9 s d W 1 u M T U 3 N T I s M T U 3 N T F 9 J n F 1 b 3 Q 7 L C Z x d W 9 0 O 1 N l Y 3 R p b 2 4 x L 0 h v a m E x L 1 R p c G 8 g Y 2 F t Y m l h Z G 8 u e 0 N v b H V t b j E 1 N z U z L D E 1 N z U y f S Z x d W 9 0 O y w m c X V v d D t T Z W N 0 a W 9 u M S 9 I b 2 p h M S 9 U a X B v I G N h b W J p Y W R v L n t D b 2 x 1 b W 4 x N T c 1 N C w x N T c 1 M 3 0 m c X V v d D s s J n F 1 b 3 Q 7 U 2 V j d G l v b j E v S G 9 q Y T E v V G l w b y B j Y W 1 i a W F k b y 5 7 Q 2 9 s d W 1 u M T U 3 N T U s M T U 3 N T R 9 J n F 1 b 3 Q 7 L C Z x d W 9 0 O 1 N l Y 3 R p b 2 4 x L 0 h v a m E x L 1 R p c G 8 g Y 2 F t Y m l h Z G 8 u e 0 N v b H V t b j E 1 N z U 2 L D E 1 N z U 1 f S Z x d W 9 0 O y w m c X V v d D t T Z W N 0 a W 9 u M S 9 I b 2 p h M S 9 U a X B v I G N h b W J p Y W R v L n t D b 2 x 1 b W 4 x N T c 1 N y w x N T c 1 N n 0 m c X V v d D s s J n F 1 b 3 Q 7 U 2 V j d G l v b j E v S G 9 q Y T E v V G l w b y B j Y W 1 i a W F k b y 5 7 Q 2 9 s d W 1 u M T U 3 N T g s M T U 3 N T d 9 J n F 1 b 3 Q 7 L C Z x d W 9 0 O 1 N l Y 3 R p b 2 4 x L 0 h v a m E x L 1 R p c G 8 g Y 2 F t Y m l h Z G 8 u e 0 N v b H V t b j E 1 N z U 5 L D E 1 N z U 4 f S Z x d W 9 0 O y w m c X V v d D t T Z W N 0 a W 9 u M S 9 I b 2 p h M S 9 U a X B v I G N h b W J p Y W R v L n t D b 2 x 1 b W 4 x N T c 2 M C w x N T c 1 O X 0 m c X V v d D s s J n F 1 b 3 Q 7 U 2 V j d G l v b j E v S G 9 q Y T E v V G l w b y B j Y W 1 i a W F k b y 5 7 Q 2 9 s d W 1 u M T U 3 N j E s M T U 3 N j B 9 J n F 1 b 3 Q 7 L C Z x d W 9 0 O 1 N l Y 3 R p b 2 4 x L 0 h v a m E x L 1 R p c G 8 g Y 2 F t Y m l h Z G 8 u e 0 N v b H V t b j E 1 N z Y y L D E 1 N z Y x f S Z x d W 9 0 O y w m c X V v d D t T Z W N 0 a W 9 u M S 9 I b 2 p h M S 9 U a X B v I G N h b W J p Y W R v L n t D b 2 x 1 b W 4 x N T c 2 M y w x N T c 2 M n 0 m c X V v d D s s J n F 1 b 3 Q 7 U 2 V j d G l v b j E v S G 9 q Y T E v V G l w b y B j Y W 1 i a W F k b y 5 7 Q 2 9 s d W 1 u M T U 3 N j Q s M T U 3 N j N 9 J n F 1 b 3 Q 7 L C Z x d W 9 0 O 1 N l Y 3 R p b 2 4 x L 0 h v a m E x L 1 R p c G 8 g Y 2 F t Y m l h Z G 8 u e 0 N v b H V t b j E 1 N z Y 1 L D E 1 N z Y 0 f S Z x d W 9 0 O y w m c X V v d D t T Z W N 0 a W 9 u M S 9 I b 2 p h M S 9 U a X B v I G N h b W J p Y W R v L n t D b 2 x 1 b W 4 x N T c 2 N i w x N T c 2 N X 0 m c X V v d D s s J n F 1 b 3 Q 7 U 2 V j d G l v b j E v S G 9 q Y T E v V G l w b y B j Y W 1 i a W F k b y 5 7 Q 2 9 s d W 1 u M T U 3 N j c s M T U 3 N j Z 9 J n F 1 b 3 Q 7 L C Z x d W 9 0 O 1 N l Y 3 R p b 2 4 x L 0 h v a m E x L 1 R p c G 8 g Y 2 F t Y m l h Z G 8 u e 0 N v b H V t b j E 1 N z Y 4 L D E 1 N z Y 3 f S Z x d W 9 0 O y w m c X V v d D t T Z W N 0 a W 9 u M S 9 I b 2 p h M S 9 U a X B v I G N h b W J p Y W R v L n t D b 2 x 1 b W 4 x N T c 2 O S w x N T c 2 O H 0 m c X V v d D s s J n F 1 b 3 Q 7 U 2 V j d G l v b j E v S G 9 q Y T E v V G l w b y B j Y W 1 i a W F k b y 5 7 Q 2 9 s d W 1 u M T U 3 N z A s M T U 3 N j l 9 J n F 1 b 3 Q 7 L C Z x d W 9 0 O 1 N l Y 3 R p b 2 4 x L 0 h v a m E x L 1 R p c G 8 g Y 2 F t Y m l h Z G 8 u e 0 N v b H V t b j E 1 N z c x L D E 1 N z c w f S Z x d W 9 0 O y w m c X V v d D t T Z W N 0 a W 9 u M S 9 I b 2 p h M S 9 U a X B v I G N h b W J p Y W R v L n t D b 2 x 1 b W 4 x N T c 3 M i w x N T c 3 M X 0 m c X V v d D s s J n F 1 b 3 Q 7 U 2 V j d G l v b j E v S G 9 q Y T E v V G l w b y B j Y W 1 i a W F k b y 5 7 Q 2 9 s d W 1 u M T U 3 N z M s M T U 3 N z J 9 J n F 1 b 3 Q 7 L C Z x d W 9 0 O 1 N l Y 3 R p b 2 4 x L 0 h v a m E x L 1 R p c G 8 g Y 2 F t Y m l h Z G 8 u e 0 N v b H V t b j E 1 N z c 0 L D E 1 N z c z f S Z x d W 9 0 O y w m c X V v d D t T Z W N 0 a W 9 u M S 9 I b 2 p h M S 9 U a X B v I G N h b W J p Y W R v L n t D b 2 x 1 b W 4 x N T c 3 N S w x N T c 3 N H 0 m c X V v d D s s J n F 1 b 3 Q 7 U 2 V j d G l v b j E v S G 9 q Y T E v V G l w b y B j Y W 1 i a W F k b y 5 7 Q 2 9 s d W 1 u M T U 3 N z Y s M T U 3 N z V 9 J n F 1 b 3 Q 7 L C Z x d W 9 0 O 1 N l Y 3 R p b 2 4 x L 0 h v a m E x L 1 R p c G 8 g Y 2 F t Y m l h Z G 8 u e 0 N v b H V t b j E 1 N z c 3 L D E 1 N z c 2 f S Z x d W 9 0 O y w m c X V v d D t T Z W N 0 a W 9 u M S 9 I b 2 p h M S 9 U a X B v I G N h b W J p Y W R v L n t D b 2 x 1 b W 4 x N T c 3 O C w x N T c 3 N 3 0 m c X V v d D s s J n F 1 b 3 Q 7 U 2 V j d G l v b j E v S G 9 q Y T E v V G l w b y B j Y W 1 i a W F k b y 5 7 Q 2 9 s d W 1 u M T U 3 N z k s M T U 3 N z h 9 J n F 1 b 3 Q 7 L C Z x d W 9 0 O 1 N l Y 3 R p b 2 4 x L 0 h v a m E x L 1 R p c G 8 g Y 2 F t Y m l h Z G 8 u e 0 N v b H V t b j E 1 N z g w L D E 1 N z c 5 f S Z x d W 9 0 O y w m c X V v d D t T Z W N 0 a W 9 u M S 9 I b 2 p h M S 9 U a X B v I G N h b W J p Y W R v L n t D b 2 x 1 b W 4 x N T c 4 M S w x N T c 4 M H 0 m c X V v d D s s J n F 1 b 3 Q 7 U 2 V j d G l v b j E v S G 9 q Y T E v V G l w b y B j Y W 1 i a W F k b y 5 7 Q 2 9 s d W 1 u M T U 3 O D I s M T U 3 O D F 9 J n F 1 b 3 Q 7 L C Z x d W 9 0 O 1 N l Y 3 R p b 2 4 x L 0 h v a m E x L 1 R p c G 8 g Y 2 F t Y m l h Z G 8 u e 0 N v b H V t b j E 1 N z g z L D E 1 N z g y f S Z x d W 9 0 O y w m c X V v d D t T Z W N 0 a W 9 u M S 9 I b 2 p h M S 9 U a X B v I G N h b W J p Y W R v L n t D b 2 x 1 b W 4 x N T c 4 N C w x N T c 4 M 3 0 m c X V v d D s s J n F 1 b 3 Q 7 U 2 V j d G l v b j E v S G 9 q Y T E v V G l w b y B j Y W 1 i a W F k b y 5 7 Q 2 9 s d W 1 u M T U 3 O D U s M T U 3 O D R 9 J n F 1 b 3 Q 7 L C Z x d W 9 0 O 1 N l Y 3 R p b 2 4 x L 0 h v a m E x L 1 R p c G 8 g Y 2 F t Y m l h Z G 8 u e 0 N v b H V t b j E 1 N z g 2 L D E 1 N z g 1 f S Z x d W 9 0 O y w m c X V v d D t T Z W N 0 a W 9 u M S 9 I b 2 p h M S 9 U a X B v I G N h b W J p Y W R v L n t D b 2 x 1 b W 4 x N T c 4 N y w x N T c 4 N n 0 m c X V v d D s s J n F 1 b 3 Q 7 U 2 V j d G l v b j E v S G 9 q Y T E v V G l w b y B j Y W 1 i a W F k b y 5 7 Q 2 9 s d W 1 u M T U 3 O D g s M T U 3 O D d 9 J n F 1 b 3 Q 7 L C Z x d W 9 0 O 1 N l Y 3 R p b 2 4 x L 0 h v a m E x L 1 R p c G 8 g Y 2 F t Y m l h Z G 8 u e 0 N v b H V t b j E 1 N z g 5 L D E 1 N z g 4 f S Z x d W 9 0 O y w m c X V v d D t T Z W N 0 a W 9 u M S 9 I b 2 p h M S 9 U a X B v I G N h b W J p Y W R v L n t D b 2 x 1 b W 4 x N T c 5 M C w x N T c 4 O X 0 m c X V v d D s s J n F 1 b 3 Q 7 U 2 V j d G l v b j E v S G 9 q Y T E v V G l w b y B j Y W 1 i a W F k b y 5 7 Q 2 9 s d W 1 u M T U 3 O T E s M T U 3 O T B 9 J n F 1 b 3 Q 7 L C Z x d W 9 0 O 1 N l Y 3 R p b 2 4 x L 0 h v a m E x L 1 R p c G 8 g Y 2 F t Y m l h Z G 8 u e 0 N v b H V t b j E 1 N z k y L D E 1 N z k x f S Z x d W 9 0 O y w m c X V v d D t T Z W N 0 a W 9 u M S 9 I b 2 p h M S 9 U a X B v I G N h b W J p Y W R v L n t D b 2 x 1 b W 4 x N T c 5 M y w x N T c 5 M n 0 m c X V v d D s s J n F 1 b 3 Q 7 U 2 V j d G l v b j E v S G 9 q Y T E v V G l w b y B j Y W 1 i a W F k b y 5 7 Q 2 9 s d W 1 u M T U 3 O T Q s M T U 3 O T N 9 J n F 1 b 3 Q 7 L C Z x d W 9 0 O 1 N l Y 3 R p b 2 4 x L 0 h v a m E x L 1 R p c G 8 g Y 2 F t Y m l h Z G 8 u e 0 N v b H V t b j E 1 N z k 1 L D E 1 N z k 0 f S Z x d W 9 0 O y w m c X V v d D t T Z W N 0 a W 9 u M S 9 I b 2 p h M S 9 U a X B v I G N h b W J p Y W R v L n t D b 2 x 1 b W 4 x N T c 5 N i w x N T c 5 N X 0 m c X V v d D s s J n F 1 b 3 Q 7 U 2 V j d G l v b j E v S G 9 q Y T E v V G l w b y B j Y W 1 i a W F k b y 5 7 Q 2 9 s d W 1 u M T U 3 O T c s M T U 3 O T Z 9 J n F 1 b 3 Q 7 L C Z x d W 9 0 O 1 N l Y 3 R p b 2 4 x L 0 h v a m E x L 1 R p c G 8 g Y 2 F t Y m l h Z G 8 u e 0 N v b H V t b j E 1 N z k 4 L D E 1 N z k 3 f S Z x d W 9 0 O y w m c X V v d D t T Z W N 0 a W 9 u M S 9 I b 2 p h M S 9 U a X B v I G N h b W J p Y W R v L n t D b 2 x 1 b W 4 x N T c 5 O S w x N T c 5 O H 0 m c X V v d D s s J n F 1 b 3 Q 7 U 2 V j d G l v b j E v S G 9 q Y T E v V G l w b y B j Y W 1 i a W F k b y 5 7 Q 2 9 s d W 1 u M T U 4 M D A s M T U 3 O T l 9 J n F 1 b 3 Q 7 L C Z x d W 9 0 O 1 N l Y 3 R p b 2 4 x L 0 h v a m E x L 1 R p c G 8 g Y 2 F t Y m l h Z G 8 u e 0 N v b H V t b j E 1 O D A x L D E 1 O D A w f S Z x d W 9 0 O y w m c X V v d D t T Z W N 0 a W 9 u M S 9 I b 2 p h M S 9 U a X B v I G N h b W J p Y W R v L n t D b 2 x 1 b W 4 x N T g w M i w x N T g w M X 0 m c X V v d D s s J n F 1 b 3 Q 7 U 2 V j d G l v b j E v S G 9 q Y T E v V G l w b y B j Y W 1 i a W F k b y 5 7 Q 2 9 s d W 1 u M T U 4 M D M s M T U 4 M D J 9 J n F 1 b 3 Q 7 L C Z x d W 9 0 O 1 N l Y 3 R p b 2 4 x L 0 h v a m E x L 1 R p c G 8 g Y 2 F t Y m l h Z G 8 u e 0 N v b H V t b j E 1 O D A 0 L D E 1 O D A z f S Z x d W 9 0 O y w m c X V v d D t T Z W N 0 a W 9 u M S 9 I b 2 p h M S 9 U a X B v I G N h b W J p Y W R v L n t D b 2 x 1 b W 4 x N T g w N S w x N T g w N H 0 m c X V v d D s s J n F 1 b 3 Q 7 U 2 V j d G l v b j E v S G 9 q Y T E v V G l w b y B j Y W 1 i a W F k b y 5 7 Q 2 9 s d W 1 u M T U 4 M D Y s M T U 4 M D V 9 J n F 1 b 3 Q 7 L C Z x d W 9 0 O 1 N l Y 3 R p b 2 4 x L 0 h v a m E x L 1 R p c G 8 g Y 2 F t Y m l h Z G 8 u e 0 N v b H V t b j E 1 O D A 3 L D E 1 O D A 2 f S Z x d W 9 0 O y w m c X V v d D t T Z W N 0 a W 9 u M S 9 I b 2 p h M S 9 U a X B v I G N h b W J p Y W R v L n t D b 2 x 1 b W 4 x N T g w O C w x N T g w N 3 0 m c X V v d D s s J n F 1 b 3 Q 7 U 2 V j d G l v b j E v S G 9 q Y T E v V G l w b y B j Y W 1 i a W F k b y 5 7 Q 2 9 s d W 1 u M T U 4 M D k s M T U 4 M D h 9 J n F 1 b 3 Q 7 L C Z x d W 9 0 O 1 N l Y 3 R p b 2 4 x L 0 h v a m E x L 1 R p c G 8 g Y 2 F t Y m l h Z G 8 u e 0 N v b H V t b j E 1 O D E w L D E 1 O D A 5 f S Z x d W 9 0 O y w m c X V v d D t T Z W N 0 a W 9 u M S 9 I b 2 p h M S 9 U a X B v I G N h b W J p Y W R v L n t D b 2 x 1 b W 4 x N T g x M S w x N T g x M H 0 m c X V v d D s s J n F 1 b 3 Q 7 U 2 V j d G l v b j E v S G 9 q Y T E v V G l w b y B j Y W 1 i a W F k b y 5 7 Q 2 9 s d W 1 u M T U 4 M T I s M T U 4 M T F 9 J n F 1 b 3 Q 7 L C Z x d W 9 0 O 1 N l Y 3 R p b 2 4 x L 0 h v a m E x L 1 R p c G 8 g Y 2 F t Y m l h Z G 8 u e 0 N v b H V t b j E 1 O D E z L D E 1 O D E y f S Z x d W 9 0 O y w m c X V v d D t T Z W N 0 a W 9 u M S 9 I b 2 p h M S 9 U a X B v I G N h b W J p Y W R v L n t D b 2 x 1 b W 4 x N T g x N C w x N T g x M 3 0 m c X V v d D s s J n F 1 b 3 Q 7 U 2 V j d G l v b j E v S G 9 q Y T E v V G l w b y B j Y W 1 i a W F k b y 5 7 Q 2 9 s d W 1 u M T U 4 M T U s M T U 4 M T R 9 J n F 1 b 3 Q 7 L C Z x d W 9 0 O 1 N l Y 3 R p b 2 4 x L 0 h v a m E x L 1 R p c G 8 g Y 2 F t Y m l h Z G 8 u e 0 N v b H V t b j E 1 O D E 2 L D E 1 O D E 1 f S Z x d W 9 0 O y w m c X V v d D t T Z W N 0 a W 9 u M S 9 I b 2 p h M S 9 U a X B v I G N h b W J p Y W R v L n t D b 2 x 1 b W 4 x N T g x N y w x N T g x N n 0 m c X V v d D s s J n F 1 b 3 Q 7 U 2 V j d G l v b j E v S G 9 q Y T E v V G l w b y B j Y W 1 i a W F k b y 5 7 Q 2 9 s d W 1 u M T U 4 M T g s M T U 4 M T d 9 J n F 1 b 3 Q 7 L C Z x d W 9 0 O 1 N l Y 3 R p b 2 4 x L 0 h v a m E x L 1 R p c G 8 g Y 2 F t Y m l h Z G 8 u e 0 N v b H V t b j E 1 O D E 5 L D E 1 O D E 4 f S Z x d W 9 0 O y w m c X V v d D t T Z W N 0 a W 9 u M S 9 I b 2 p h M S 9 U a X B v I G N h b W J p Y W R v L n t D b 2 x 1 b W 4 x N T g y M C w x N T g x O X 0 m c X V v d D s s J n F 1 b 3 Q 7 U 2 V j d G l v b j E v S G 9 q Y T E v V G l w b y B j Y W 1 i a W F k b y 5 7 Q 2 9 s d W 1 u M T U 4 M j E s M T U 4 M j B 9 J n F 1 b 3 Q 7 L C Z x d W 9 0 O 1 N l Y 3 R p b 2 4 x L 0 h v a m E x L 1 R p c G 8 g Y 2 F t Y m l h Z G 8 u e 0 N v b H V t b j E 1 O D I y L D E 1 O D I x f S Z x d W 9 0 O y w m c X V v d D t T Z W N 0 a W 9 u M S 9 I b 2 p h M S 9 U a X B v I G N h b W J p Y W R v L n t D b 2 x 1 b W 4 x N T g y M y w x N T g y M n 0 m c X V v d D s s J n F 1 b 3 Q 7 U 2 V j d G l v b j E v S G 9 q Y T E v V G l w b y B j Y W 1 i a W F k b y 5 7 Q 2 9 s d W 1 u M T U 4 M j Q s M T U 4 M j N 9 J n F 1 b 3 Q 7 L C Z x d W 9 0 O 1 N l Y 3 R p b 2 4 x L 0 h v a m E x L 1 R p c G 8 g Y 2 F t Y m l h Z G 8 u e 0 N v b H V t b j E 1 O D I 1 L D E 1 O D I 0 f S Z x d W 9 0 O y w m c X V v d D t T Z W N 0 a W 9 u M S 9 I b 2 p h M S 9 U a X B v I G N h b W J p Y W R v L n t D b 2 x 1 b W 4 x N T g y N i w x N T g y N X 0 m c X V v d D s s J n F 1 b 3 Q 7 U 2 V j d G l v b j E v S G 9 q Y T E v V G l w b y B j Y W 1 i a W F k b y 5 7 Q 2 9 s d W 1 u M T U 4 M j c s M T U 4 M j Z 9 J n F 1 b 3 Q 7 L C Z x d W 9 0 O 1 N l Y 3 R p b 2 4 x L 0 h v a m E x L 1 R p c G 8 g Y 2 F t Y m l h Z G 8 u e 0 N v b H V t b j E 1 O D I 4 L D E 1 O D I 3 f S Z x d W 9 0 O y w m c X V v d D t T Z W N 0 a W 9 u M S 9 I b 2 p h M S 9 U a X B v I G N h b W J p Y W R v L n t D b 2 x 1 b W 4 x N T g y O S w x N T g y O H 0 m c X V v d D s s J n F 1 b 3 Q 7 U 2 V j d G l v b j E v S G 9 q Y T E v V G l w b y B j Y W 1 i a W F k b y 5 7 Q 2 9 s d W 1 u M T U 4 M z A s M T U 4 M j l 9 J n F 1 b 3 Q 7 L C Z x d W 9 0 O 1 N l Y 3 R p b 2 4 x L 0 h v a m E x L 1 R p c G 8 g Y 2 F t Y m l h Z G 8 u e 0 N v b H V t b j E 1 O D M x L D E 1 O D M w f S Z x d W 9 0 O y w m c X V v d D t T Z W N 0 a W 9 u M S 9 I b 2 p h M S 9 U a X B v I G N h b W J p Y W R v L n t D b 2 x 1 b W 4 x N T g z M i w x N T g z M X 0 m c X V v d D s s J n F 1 b 3 Q 7 U 2 V j d G l v b j E v S G 9 q Y T E v V G l w b y B j Y W 1 i a W F k b y 5 7 Q 2 9 s d W 1 u M T U 4 M z M s M T U 4 M z J 9 J n F 1 b 3 Q 7 L C Z x d W 9 0 O 1 N l Y 3 R p b 2 4 x L 0 h v a m E x L 1 R p c G 8 g Y 2 F t Y m l h Z G 8 u e 0 N v b H V t b j E 1 O D M 0 L D E 1 O D M z f S Z x d W 9 0 O y w m c X V v d D t T Z W N 0 a W 9 u M S 9 I b 2 p h M S 9 U a X B v I G N h b W J p Y W R v L n t D b 2 x 1 b W 4 x N T g z N S w x N T g z N H 0 m c X V v d D s s J n F 1 b 3 Q 7 U 2 V j d G l v b j E v S G 9 q Y T E v V G l w b y B j Y W 1 i a W F k b y 5 7 Q 2 9 s d W 1 u M T U 4 M z Y s M T U 4 M z V 9 J n F 1 b 3 Q 7 L C Z x d W 9 0 O 1 N l Y 3 R p b 2 4 x L 0 h v a m E x L 1 R p c G 8 g Y 2 F t Y m l h Z G 8 u e 0 N v b H V t b j E 1 O D M 3 L D E 1 O D M 2 f S Z x d W 9 0 O y w m c X V v d D t T Z W N 0 a W 9 u M S 9 I b 2 p h M S 9 U a X B v I G N h b W J p Y W R v L n t D b 2 x 1 b W 4 x N T g z O C w x N T g z N 3 0 m c X V v d D s s J n F 1 b 3 Q 7 U 2 V j d G l v b j E v S G 9 q Y T E v V G l w b y B j Y W 1 i a W F k b y 5 7 Q 2 9 s d W 1 u M T U 4 M z k s M T U 4 M z h 9 J n F 1 b 3 Q 7 L C Z x d W 9 0 O 1 N l Y 3 R p b 2 4 x L 0 h v a m E x L 1 R p c G 8 g Y 2 F t Y m l h Z G 8 u e 0 N v b H V t b j E 1 O D Q w L D E 1 O D M 5 f S Z x d W 9 0 O y w m c X V v d D t T Z W N 0 a W 9 u M S 9 I b 2 p h M S 9 U a X B v I G N h b W J p Y W R v L n t D b 2 x 1 b W 4 x N T g 0 M S w x N T g 0 M H 0 m c X V v d D s s J n F 1 b 3 Q 7 U 2 V j d G l v b j E v S G 9 q Y T E v V G l w b y B j Y W 1 i a W F k b y 5 7 Q 2 9 s d W 1 u M T U 4 N D I s M T U 4 N D F 9 J n F 1 b 3 Q 7 L C Z x d W 9 0 O 1 N l Y 3 R p b 2 4 x L 0 h v a m E x L 1 R p c G 8 g Y 2 F t Y m l h Z G 8 u e 0 N v b H V t b j E 1 O D Q z L D E 1 O D Q y f S Z x d W 9 0 O y w m c X V v d D t T Z W N 0 a W 9 u M S 9 I b 2 p h M S 9 U a X B v I G N h b W J p Y W R v L n t D b 2 x 1 b W 4 x N T g 0 N C w x N T g 0 M 3 0 m c X V v d D s s J n F 1 b 3 Q 7 U 2 V j d G l v b j E v S G 9 q Y T E v V G l w b y B j Y W 1 i a W F k b y 5 7 Q 2 9 s d W 1 u M T U 4 N D U s M T U 4 N D R 9 J n F 1 b 3 Q 7 L C Z x d W 9 0 O 1 N l Y 3 R p b 2 4 x L 0 h v a m E x L 1 R p c G 8 g Y 2 F t Y m l h Z G 8 u e 0 N v b H V t b j E 1 O D Q 2 L D E 1 O D Q 1 f S Z x d W 9 0 O y w m c X V v d D t T Z W N 0 a W 9 u M S 9 I b 2 p h M S 9 U a X B v I G N h b W J p Y W R v L n t D b 2 x 1 b W 4 x N T g 0 N y w x N T g 0 N n 0 m c X V v d D s s J n F 1 b 3 Q 7 U 2 V j d G l v b j E v S G 9 q Y T E v V G l w b y B j Y W 1 i a W F k b y 5 7 Q 2 9 s d W 1 u M T U 4 N D g s M T U 4 N D d 9 J n F 1 b 3 Q 7 L C Z x d W 9 0 O 1 N l Y 3 R p b 2 4 x L 0 h v a m E x L 1 R p c G 8 g Y 2 F t Y m l h Z G 8 u e 0 N v b H V t b j E 1 O D Q 5 L D E 1 O D Q 4 f S Z x d W 9 0 O y w m c X V v d D t T Z W N 0 a W 9 u M S 9 I b 2 p h M S 9 U a X B v I G N h b W J p Y W R v L n t D b 2 x 1 b W 4 x N T g 1 M C w x N T g 0 O X 0 m c X V v d D s s J n F 1 b 3 Q 7 U 2 V j d G l v b j E v S G 9 q Y T E v V G l w b y B j Y W 1 i a W F k b y 5 7 Q 2 9 s d W 1 u M T U 4 N T E s M T U 4 N T B 9 J n F 1 b 3 Q 7 L C Z x d W 9 0 O 1 N l Y 3 R p b 2 4 x L 0 h v a m E x L 1 R p c G 8 g Y 2 F t Y m l h Z G 8 u e 0 N v b H V t b j E 1 O D U y L D E 1 O D U x f S Z x d W 9 0 O y w m c X V v d D t T Z W N 0 a W 9 u M S 9 I b 2 p h M S 9 U a X B v I G N h b W J p Y W R v L n t D b 2 x 1 b W 4 x N T g 1 M y w x N T g 1 M n 0 m c X V v d D s s J n F 1 b 3 Q 7 U 2 V j d G l v b j E v S G 9 q Y T E v V G l w b y B j Y W 1 i a W F k b y 5 7 Q 2 9 s d W 1 u M T U 4 N T Q s M T U 4 N T N 9 J n F 1 b 3 Q 7 L C Z x d W 9 0 O 1 N l Y 3 R p b 2 4 x L 0 h v a m E x L 1 R p c G 8 g Y 2 F t Y m l h Z G 8 u e 0 N v b H V t b j E 1 O D U 1 L D E 1 O D U 0 f S Z x d W 9 0 O y w m c X V v d D t T Z W N 0 a W 9 u M S 9 I b 2 p h M S 9 U a X B v I G N h b W J p Y W R v L n t D b 2 x 1 b W 4 x N T g 1 N i w x N T g 1 N X 0 m c X V v d D s s J n F 1 b 3 Q 7 U 2 V j d G l v b j E v S G 9 q Y T E v V G l w b y B j Y W 1 i a W F k b y 5 7 Q 2 9 s d W 1 u M T U 4 N T c s M T U 4 N T Z 9 J n F 1 b 3 Q 7 L C Z x d W 9 0 O 1 N l Y 3 R p b 2 4 x L 0 h v a m E x L 1 R p c G 8 g Y 2 F t Y m l h Z G 8 u e 0 N v b H V t b j E 1 O D U 4 L D E 1 O D U 3 f S Z x d W 9 0 O y w m c X V v d D t T Z W N 0 a W 9 u M S 9 I b 2 p h M S 9 U a X B v I G N h b W J p Y W R v L n t D b 2 x 1 b W 4 x N T g 1 O S w x N T g 1 O H 0 m c X V v d D s s J n F 1 b 3 Q 7 U 2 V j d G l v b j E v S G 9 q Y T E v V G l w b y B j Y W 1 i a W F k b y 5 7 Q 2 9 s d W 1 u M T U 4 N j A s M T U 4 N T l 9 J n F 1 b 3 Q 7 L C Z x d W 9 0 O 1 N l Y 3 R p b 2 4 x L 0 h v a m E x L 1 R p c G 8 g Y 2 F t Y m l h Z G 8 u e 0 N v b H V t b j E 1 O D Y x L D E 1 O D Y w f S Z x d W 9 0 O y w m c X V v d D t T Z W N 0 a W 9 u M S 9 I b 2 p h M S 9 U a X B v I G N h b W J p Y W R v L n t D b 2 x 1 b W 4 x N T g 2 M i w x N T g 2 M X 0 m c X V v d D s s J n F 1 b 3 Q 7 U 2 V j d G l v b j E v S G 9 q Y T E v V G l w b y B j Y W 1 i a W F k b y 5 7 Q 2 9 s d W 1 u M T U 4 N j M s M T U 4 N j J 9 J n F 1 b 3 Q 7 L C Z x d W 9 0 O 1 N l Y 3 R p b 2 4 x L 0 h v a m E x L 1 R p c G 8 g Y 2 F t Y m l h Z G 8 u e 0 N v b H V t b j E 1 O D Y 0 L D E 1 O D Y z f S Z x d W 9 0 O y w m c X V v d D t T Z W N 0 a W 9 u M S 9 I b 2 p h M S 9 U a X B v I G N h b W J p Y W R v L n t D b 2 x 1 b W 4 x N T g 2 N S w x N T g 2 N H 0 m c X V v d D s s J n F 1 b 3 Q 7 U 2 V j d G l v b j E v S G 9 q Y T E v V G l w b y B j Y W 1 i a W F k b y 5 7 Q 2 9 s d W 1 u M T U 4 N j Y s M T U 4 N j V 9 J n F 1 b 3 Q 7 L C Z x d W 9 0 O 1 N l Y 3 R p b 2 4 x L 0 h v a m E x L 1 R p c G 8 g Y 2 F t Y m l h Z G 8 u e 0 N v b H V t b j E 1 O D Y 3 L D E 1 O D Y 2 f S Z x d W 9 0 O y w m c X V v d D t T Z W N 0 a W 9 u M S 9 I b 2 p h M S 9 U a X B v I G N h b W J p Y W R v L n t D b 2 x 1 b W 4 x N T g 2 O C w x N T g 2 N 3 0 m c X V v d D s s J n F 1 b 3 Q 7 U 2 V j d G l v b j E v S G 9 q Y T E v V G l w b y B j Y W 1 i a W F k b y 5 7 Q 2 9 s d W 1 u M T U 4 N j k s M T U 4 N j h 9 J n F 1 b 3 Q 7 L C Z x d W 9 0 O 1 N l Y 3 R p b 2 4 x L 0 h v a m E x L 1 R p c G 8 g Y 2 F t Y m l h Z G 8 u e 0 N v b H V t b j E 1 O D c w L D E 1 O D Y 5 f S Z x d W 9 0 O y w m c X V v d D t T Z W N 0 a W 9 u M S 9 I b 2 p h M S 9 U a X B v I G N h b W J p Y W R v L n t D b 2 x 1 b W 4 x N T g 3 M S w x N T g 3 M H 0 m c X V v d D s s J n F 1 b 3 Q 7 U 2 V j d G l v b j E v S G 9 q Y T E v V G l w b y B j Y W 1 i a W F k b y 5 7 Q 2 9 s d W 1 u M T U 4 N z I s M T U 4 N z F 9 J n F 1 b 3 Q 7 L C Z x d W 9 0 O 1 N l Y 3 R p b 2 4 x L 0 h v a m E x L 1 R p c G 8 g Y 2 F t Y m l h Z G 8 u e 0 N v b H V t b j E 1 O D c z L D E 1 O D c y f S Z x d W 9 0 O y w m c X V v d D t T Z W N 0 a W 9 u M S 9 I b 2 p h M S 9 U a X B v I G N h b W J p Y W R v L n t D b 2 x 1 b W 4 x N T g 3 N C w x N T g 3 M 3 0 m c X V v d D s s J n F 1 b 3 Q 7 U 2 V j d G l v b j E v S G 9 q Y T E v V G l w b y B j Y W 1 i a W F k b y 5 7 Q 2 9 s d W 1 u M T U 4 N z U s M T U 4 N z R 9 J n F 1 b 3 Q 7 L C Z x d W 9 0 O 1 N l Y 3 R p b 2 4 x L 0 h v a m E x L 1 R p c G 8 g Y 2 F t Y m l h Z G 8 u e 0 N v b H V t b j E 1 O D c 2 L D E 1 O D c 1 f S Z x d W 9 0 O y w m c X V v d D t T Z W N 0 a W 9 u M S 9 I b 2 p h M S 9 U a X B v I G N h b W J p Y W R v L n t D b 2 x 1 b W 4 x N T g 3 N y w x N T g 3 N n 0 m c X V v d D s s J n F 1 b 3 Q 7 U 2 V j d G l v b j E v S G 9 q Y T E v V G l w b y B j Y W 1 i a W F k b y 5 7 Q 2 9 s d W 1 u M T U 4 N z g s M T U 4 N z d 9 J n F 1 b 3 Q 7 L C Z x d W 9 0 O 1 N l Y 3 R p b 2 4 x L 0 h v a m E x L 1 R p c G 8 g Y 2 F t Y m l h Z G 8 u e 0 N v b H V t b j E 1 O D c 5 L D E 1 O D c 4 f S Z x d W 9 0 O y w m c X V v d D t T Z W N 0 a W 9 u M S 9 I b 2 p h M S 9 U a X B v I G N h b W J p Y W R v L n t D b 2 x 1 b W 4 x N T g 4 M C w x N T g 3 O X 0 m c X V v d D s s J n F 1 b 3 Q 7 U 2 V j d G l v b j E v S G 9 q Y T E v V G l w b y B j Y W 1 i a W F k b y 5 7 Q 2 9 s d W 1 u M T U 4 O D E s M T U 4 O D B 9 J n F 1 b 3 Q 7 L C Z x d W 9 0 O 1 N l Y 3 R p b 2 4 x L 0 h v a m E x L 1 R p c G 8 g Y 2 F t Y m l h Z G 8 u e 0 N v b H V t b j E 1 O D g y L D E 1 O D g x f S Z x d W 9 0 O y w m c X V v d D t T Z W N 0 a W 9 u M S 9 I b 2 p h M S 9 U a X B v I G N h b W J p Y W R v L n t D b 2 x 1 b W 4 x N T g 4 M y w x N T g 4 M n 0 m c X V v d D s s J n F 1 b 3 Q 7 U 2 V j d G l v b j E v S G 9 q Y T E v V G l w b y B j Y W 1 i a W F k b y 5 7 Q 2 9 s d W 1 u M T U 4 O D Q s M T U 4 O D N 9 J n F 1 b 3 Q 7 L C Z x d W 9 0 O 1 N l Y 3 R p b 2 4 x L 0 h v a m E x L 1 R p c G 8 g Y 2 F t Y m l h Z G 8 u e 0 N v b H V t b j E 1 O D g 1 L D E 1 O D g 0 f S Z x d W 9 0 O y w m c X V v d D t T Z W N 0 a W 9 u M S 9 I b 2 p h M S 9 U a X B v I G N h b W J p Y W R v L n t D b 2 x 1 b W 4 x N T g 4 N i w x N T g 4 N X 0 m c X V v d D s s J n F 1 b 3 Q 7 U 2 V j d G l v b j E v S G 9 q Y T E v V G l w b y B j Y W 1 i a W F k b y 5 7 Q 2 9 s d W 1 u M T U 4 O D c s M T U 4 O D Z 9 J n F 1 b 3 Q 7 L C Z x d W 9 0 O 1 N l Y 3 R p b 2 4 x L 0 h v a m E x L 1 R p c G 8 g Y 2 F t Y m l h Z G 8 u e 0 N v b H V t b j E 1 O D g 4 L D E 1 O D g 3 f S Z x d W 9 0 O y w m c X V v d D t T Z W N 0 a W 9 u M S 9 I b 2 p h M S 9 U a X B v I G N h b W J p Y W R v L n t D b 2 x 1 b W 4 x N T g 4 O S w x N T g 4 O H 0 m c X V v d D s s J n F 1 b 3 Q 7 U 2 V j d G l v b j E v S G 9 q Y T E v V G l w b y B j Y W 1 i a W F k b y 5 7 Q 2 9 s d W 1 u M T U 4 O T A s M T U 4 O D l 9 J n F 1 b 3 Q 7 L C Z x d W 9 0 O 1 N l Y 3 R p b 2 4 x L 0 h v a m E x L 1 R p c G 8 g Y 2 F t Y m l h Z G 8 u e 0 N v b H V t b j E 1 O D k x L D E 1 O D k w f S Z x d W 9 0 O y w m c X V v d D t T Z W N 0 a W 9 u M S 9 I b 2 p h M S 9 U a X B v I G N h b W J p Y W R v L n t D b 2 x 1 b W 4 x N T g 5 M i w x N T g 5 M X 0 m c X V v d D s s J n F 1 b 3 Q 7 U 2 V j d G l v b j E v S G 9 q Y T E v V G l w b y B j Y W 1 i a W F k b y 5 7 Q 2 9 s d W 1 u M T U 4 O T M s M T U 4 O T J 9 J n F 1 b 3 Q 7 L C Z x d W 9 0 O 1 N l Y 3 R p b 2 4 x L 0 h v a m E x L 1 R p c G 8 g Y 2 F t Y m l h Z G 8 u e 0 N v b H V t b j E 1 O D k 0 L D E 1 O D k z f S Z x d W 9 0 O y w m c X V v d D t T Z W N 0 a W 9 u M S 9 I b 2 p h M S 9 U a X B v I G N h b W J p Y W R v L n t D b 2 x 1 b W 4 x N T g 5 N S w x N T g 5 N H 0 m c X V v d D s s J n F 1 b 3 Q 7 U 2 V j d G l v b j E v S G 9 q Y T E v V G l w b y B j Y W 1 i a W F k b y 5 7 Q 2 9 s d W 1 u M T U 4 O T Y s M T U 4 O T V 9 J n F 1 b 3 Q 7 L C Z x d W 9 0 O 1 N l Y 3 R p b 2 4 x L 0 h v a m E x L 1 R p c G 8 g Y 2 F t Y m l h Z G 8 u e 0 N v b H V t b j E 1 O D k 3 L D E 1 O D k 2 f S Z x d W 9 0 O y w m c X V v d D t T Z W N 0 a W 9 u M S 9 I b 2 p h M S 9 U a X B v I G N h b W J p Y W R v L n t D b 2 x 1 b W 4 x N T g 5 O C w x N T g 5 N 3 0 m c X V v d D s s J n F 1 b 3 Q 7 U 2 V j d G l v b j E v S G 9 q Y T E v V G l w b y B j Y W 1 i a W F k b y 5 7 Q 2 9 s d W 1 u M T U 4 O T k s M T U 4 O T h 9 J n F 1 b 3 Q 7 L C Z x d W 9 0 O 1 N l Y 3 R p b 2 4 x L 0 h v a m E x L 1 R p c G 8 g Y 2 F t Y m l h Z G 8 u e 0 N v b H V t b j E 1 O T A w L D E 1 O D k 5 f S Z x d W 9 0 O y w m c X V v d D t T Z W N 0 a W 9 u M S 9 I b 2 p h M S 9 U a X B v I G N h b W J p Y W R v L n t D b 2 x 1 b W 4 x N T k w M S w x N T k w M H 0 m c X V v d D s s J n F 1 b 3 Q 7 U 2 V j d G l v b j E v S G 9 q Y T E v V G l w b y B j Y W 1 i a W F k b y 5 7 Q 2 9 s d W 1 u M T U 5 M D I s M T U 5 M D F 9 J n F 1 b 3 Q 7 L C Z x d W 9 0 O 1 N l Y 3 R p b 2 4 x L 0 h v a m E x L 1 R p c G 8 g Y 2 F t Y m l h Z G 8 u e 0 N v b H V t b j E 1 O T A z L D E 1 O T A y f S Z x d W 9 0 O y w m c X V v d D t T Z W N 0 a W 9 u M S 9 I b 2 p h M S 9 U a X B v I G N h b W J p Y W R v L n t D b 2 x 1 b W 4 x N T k w N C w x N T k w M 3 0 m c X V v d D s s J n F 1 b 3 Q 7 U 2 V j d G l v b j E v S G 9 q Y T E v V G l w b y B j Y W 1 i a W F k b y 5 7 Q 2 9 s d W 1 u M T U 5 M D U s M T U 5 M D R 9 J n F 1 b 3 Q 7 L C Z x d W 9 0 O 1 N l Y 3 R p b 2 4 x L 0 h v a m E x L 1 R p c G 8 g Y 2 F t Y m l h Z G 8 u e 0 N v b H V t b j E 1 O T A 2 L D E 1 O T A 1 f S Z x d W 9 0 O y w m c X V v d D t T Z W N 0 a W 9 u M S 9 I b 2 p h M S 9 U a X B v I G N h b W J p Y W R v L n t D b 2 x 1 b W 4 x N T k w N y w x N T k w N n 0 m c X V v d D s s J n F 1 b 3 Q 7 U 2 V j d G l v b j E v S G 9 q Y T E v V G l w b y B j Y W 1 i a W F k b y 5 7 Q 2 9 s d W 1 u M T U 5 M D g s M T U 5 M D d 9 J n F 1 b 3 Q 7 L C Z x d W 9 0 O 1 N l Y 3 R p b 2 4 x L 0 h v a m E x L 1 R p c G 8 g Y 2 F t Y m l h Z G 8 u e 0 N v b H V t b j E 1 O T A 5 L D E 1 O T A 4 f S Z x d W 9 0 O y w m c X V v d D t T Z W N 0 a W 9 u M S 9 I b 2 p h M S 9 U a X B v I G N h b W J p Y W R v L n t D b 2 x 1 b W 4 x N T k x M C w x N T k w O X 0 m c X V v d D s s J n F 1 b 3 Q 7 U 2 V j d G l v b j E v S G 9 q Y T E v V G l w b y B j Y W 1 i a W F k b y 5 7 Q 2 9 s d W 1 u M T U 5 M T E s M T U 5 M T B 9 J n F 1 b 3 Q 7 L C Z x d W 9 0 O 1 N l Y 3 R p b 2 4 x L 0 h v a m E x L 1 R p c G 8 g Y 2 F t Y m l h Z G 8 u e 0 N v b H V t b j E 1 O T E y L D E 1 O T E x f S Z x d W 9 0 O y w m c X V v d D t T Z W N 0 a W 9 u M S 9 I b 2 p h M S 9 U a X B v I G N h b W J p Y W R v L n t D b 2 x 1 b W 4 x N T k x M y w x N T k x M n 0 m c X V v d D s s J n F 1 b 3 Q 7 U 2 V j d G l v b j E v S G 9 q Y T E v V G l w b y B j Y W 1 i a W F k b y 5 7 Q 2 9 s d W 1 u M T U 5 M T Q s M T U 5 M T N 9 J n F 1 b 3 Q 7 L C Z x d W 9 0 O 1 N l Y 3 R p b 2 4 x L 0 h v a m E x L 1 R p c G 8 g Y 2 F t Y m l h Z G 8 u e 0 N v b H V t b j E 1 O T E 1 L D E 1 O T E 0 f S Z x d W 9 0 O y w m c X V v d D t T Z W N 0 a W 9 u M S 9 I b 2 p h M S 9 U a X B v I G N h b W J p Y W R v L n t D b 2 x 1 b W 4 x N T k x N i w x N T k x N X 0 m c X V v d D s s J n F 1 b 3 Q 7 U 2 V j d G l v b j E v S G 9 q Y T E v V G l w b y B j Y W 1 i a W F k b y 5 7 Q 2 9 s d W 1 u M T U 5 M T c s M T U 5 M T Z 9 J n F 1 b 3 Q 7 L C Z x d W 9 0 O 1 N l Y 3 R p b 2 4 x L 0 h v a m E x L 1 R p c G 8 g Y 2 F t Y m l h Z G 8 u e 0 N v b H V t b j E 1 O T E 4 L D E 1 O T E 3 f S Z x d W 9 0 O y w m c X V v d D t T Z W N 0 a W 9 u M S 9 I b 2 p h M S 9 U a X B v I G N h b W J p Y W R v L n t D b 2 x 1 b W 4 x N T k x O S w x N T k x O H 0 m c X V v d D s s J n F 1 b 3 Q 7 U 2 V j d G l v b j E v S G 9 q Y T E v V G l w b y B j Y W 1 i a W F k b y 5 7 Q 2 9 s d W 1 u M T U 5 M j A s M T U 5 M T l 9 J n F 1 b 3 Q 7 L C Z x d W 9 0 O 1 N l Y 3 R p b 2 4 x L 0 h v a m E x L 1 R p c G 8 g Y 2 F t Y m l h Z G 8 u e 0 N v b H V t b j E 1 O T I x L D E 1 O T I w f S Z x d W 9 0 O y w m c X V v d D t T Z W N 0 a W 9 u M S 9 I b 2 p h M S 9 U a X B v I G N h b W J p Y W R v L n t D b 2 x 1 b W 4 x N T k y M i w x N T k y M X 0 m c X V v d D s s J n F 1 b 3 Q 7 U 2 V j d G l v b j E v S G 9 q Y T E v V G l w b y B j Y W 1 i a W F k b y 5 7 Q 2 9 s d W 1 u M T U 5 M j M s M T U 5 M j J 9 J n F 1 b 3 Q 7 L C Z x d W 9 0 O 1 N l Y 3 R p b 2 4 x L 0 h v a m E x L 1 R p c G 8 g Y 2 F t Y m l h Z G 8 u e 0 N v b H V t b j E 1 O T I 0 L D E 1 O T I z f S Z x d W 9 0 O y w m c X V v d D t T Z W N 0 a W 9 u M S 9 I b 2 p h M S 9 U a X B v I G N h b W J p Y W R v L n t D b 2 x 1 b W 4 x N T k y N S w x N T k y N H 0 m c X V v d D s s J n F 1 b 3 Q 7 U 2 V j d G l v b j E v S G 9 q Y T E v V G l w b y B j Y W 1 i a W F k b y 5 7 Q 2 9 s d W 1 u M T U 5 M j Y s M T U 5 M j V 9 J n F 1 b 3 Q 7 L C Z x d W 9 0 O 1 N l Y 3 R p b 2 4 x L 0 h v a m E x L 1 R p c G 8 g Y 2 F t Y m l h Z G 8 u e 0 N v b H V t b j E 1 O T I 3 L D E 1 O T I 2 f S Z x d W 9 0 O y w m c X V v d D t T Z W N 0 a W 9 u M S 9 I b 2 p h M S 9 U a X B v I G N h b W J p Y W R v L n t D b 2 x 1 b W 4 x N T k y O C w x N T k y N 3 0 m c X V v d D s s J n F 1 b 3 Q 7 U 2 V j d G l v b j E v S G 9 q Y T E v V G l w b y B j Y W 1 i a W F k b y 5 7 Q 2 9 s d W 1 u M T U 5 M j k s M T U 5 M j h 9 J n F 1 b 3 Q 7 L C Z x d W 9 0 O 1 N l Y 3 R p b 2 4 x L 0 h v a m E x L 1 R p c G 8 g Y 2 F t Y m l h Z G 8 u e 0 N v b H V t b j E 1 O T M w L D E 1 O T I 5 f S Z x d W 9 0 O y w m c X V v d D t T Z W N 0 a W 9 u M S 9 I b 2 p h M S 9 U a X B v I G N h b W J p Y W R v L n t D b 2 x 1 b W 4 x N T k z M S w x N T k z M H 0 m c X V v d D s s J n F 1 b 3 Q 7 U 2 V j d G l v b j E v S G 9 q Y T E v V G l w b y B j Y W 1 i a W F k b y 5 7 Q 2 9 s d W 1 u M T U 5 M z I s M T U 5 M z F 9 J n F 1 b 3 Q 7 L C Z x d W 9 0 O 1 N l Y 3 R p b 2 4 x L 0 h v a m E x L 1 R p c G 8 g Y 2 F t Y m l h Z G 8 u e 0 N v b H V t b j E 1 O T M z L D E 1 O T M y f S Z x d W 9 0 O y w m c X V v d D t T Z W N 0 a W 9 u M S 9 I b 2 p h M S 9 U a X B v I G N h b W J p Y W R v L n t D b 2 x 1 b W 4 x N T k z N C w x N T k z M 3 0 m c X V v d D s s J n F 1 b 3 Q 7 U 2 V j d G l v b j E v S G 9 q Y T E v V G l w b y B j Y W 1 i a W F k b y 5 7 Q 2 9 s d W 1 u M T U 5 M z U s M T U 5 M z R 9 J n F 1 b 3 Q 7 L C Z x d W 9 0 O 1 N l Y 3 R p b 2 4 x L 0 h v a m E x L 1 R p c G 8 g Y 2 F t Y m l h Z G 8 u e 0 N v b H V t b j E 1 O T M 2 L D E 1 O T M 1 f S Z x d W 9 0 O y w m c X V v d D t T Z W N 0 a W 9 u M S 9 I b 2 p h M S 9 U a X B v I G N h b W J p Y W R v L n t D b 2 x 1 b W 4 x N T k z N y w x N T k z N n 0 m c X V v d D s s J n F 1 b 3 Q 7 U 2 V j d G l v b j E v S G 9 q Y T E v V G l w b y B j Y W 1 i a W F k b y 5 7 Q 2 9 s d W 1 u M T U 5 M z g s M T U 5 M z d 9 J n F 1 b 3 Q 7 L C Z x d W 9 0 O 1 N l Y 3 R p b 2 4 x L 0 h v a m E x L 1 R p c G 8 g Y 2 F t Y m l h Z G 8 u e 0 N v b H V t b j E 1 O T M 5 L D E 1 O T M 4 f S Z x d W 9 0 O y w m c X V v d D t T Z W N 0 a W 9 u M S 9 I b 2 p h M S 9 U a X B v I G N h b W J p Y W R v L n t D b 2 x 1 b W 4 x N T k 0 M C w x N T k z O X 0 m c X V v d D s s J n F 1 b 3 Q 7 U 2 V j d G l v b j E v S G 9 q Y T E v V G l w b y B j Y W 1 i a W F k b y 5 7 Q 2 9 s d W 1 u M T U 5 N D E s M T U 5 N D B 9 J n F 1 b 3 Q 7 L C Z x d W 9 0 O 1 N l Y 3 R p b 2 4 x L 0 h v a m E x L 1 R p c G 8 g Y 2 F t Y m l h Z G 8 u e 0 N v b H V t b j E 1 O T Q y L D E 1 O T Q x f S Z x d W 9 0 O y w m c X V v d D t T Z W N 0 a W 9 u M S 9 I b 2 p h M S 9 U a X B v I G N h b W J p Y W R v L n t D b 2 x 1 b W 4 x N T k 0 M y w x N T k 0 M n 0 m c X V v d D s s J n F 1 b 3 Q 7 U 2 V j d G l v b j E v S G 9 q Y T E v V G l w b y B j Y W 1 i a W F k b y 5 7 Q 2 9 s d W 1 u M T U 5 N D Q s M T U 5 N D N 9 J n F 1 b 3 Q 7 L C Z x d W 9 0 O 1 N l Y 3 R p b 2 4 x L 0 h v a m E x L 1 R p c G 8 g Y 2 F t Y m l h Z G 8 u e 0 N v b H V t b j E 1 O T Q 1 L D E 1 O T Q 0 f S Z x d W 9 0 O y w m c X V v d D t T Z W N 0 a W 9 u M S 9 I b 2 p h M S 9 U a X B v I G N h b W J p Y W R v L n t D b 2 x 1 b W 4 x N T k 0 N i w x N T k 0 N X 0 m c X V v d D s s J n F 1 b 3 Q 7 U 2 V j d G l v b j E v S G 9 q Y T E v V G l w b y B j Y W 1 i a W F k b y 5 7 Q 2 9 s d W 1 u M T U 5 N D c s M T U 5 N D Z 9 J n F 1 b 3 Q 7 L C Z x d W 9 0 O 1 N l Y 3 R p b 2 4 x L 0 h v a m E x L 1 R p c G 8 g Y 2 F t Y m l h Z G 8 u e 0 N v b H V t b j E 1 O T Q 4 L D E 1 O T Q 3 f S Z x d W 9 0 O y w m c X V v d D t T Z W N 0 a W 9 u M S 9 I b 2 p h M S 9 U a X B v I G N h b W J p Y W R v L n t D b 2 x 1 b W 4 x N T k 0 O S w x N T k 0 O H 0 m c X V v d D s s J n F 1 b 3 Q 7 U 2 V j d G l v b j E v S G 9 q Y T E v V G l w b y B j Y W 1 i a W F k b y 5 7 Q 2 9 s d W 1 u M T U 5 N T A s M T U 5 N D l 9 J n F 1 b 3 Q 7 L C Z x d W 9 0 O 1 N l Y 3 R p b 2 4 x L 0 h v a m E x L 1 R p c G 8 g Y 2 F t Y m l h Z G 8 u e 0 N v b H V t b j E 1 O T U x L D E 1 O T U w f S Z x d W 9 0 O y w m c X V v d D t T Z W N 0 a W 9 u M S 9 I b 2 p h M S 9 U a X B v I G N h b W J p Y W R v L n t D b 2 x 1 b W 4 x N T k 1 M i w x N T k 1 M X 0 m c X V v d D s s J n F 1 b 3 Q 7 U 2 V j d G l v b j E v S G 9 q Y T E v V G l w b y B j Y W 1 i a W F k b y 5 7 Q 2 9 s d W 1 u M T U 5 N T M s M T U 5 N T J 9 J n F 1 b 3 Q 7 L C Z x d W 9 0 O 1 N l Y 3 R p b 2 4 x L 0 h v a m E x L 1 R p c G 8 g Y 2 F t Y m l h Z G 8 u e 0 N v b H V t b j E 1 O T U 0 L D E 1 O T U z f S Z x d W 9 0 O y w m c X V v d D t T Z W N 0 a W 9 u M S 9 I b 2 p h M S 9 U a X B v I G N h b W J p Y W R v L n t D b 2 x 1 b W 4 x N T k 1 N S w x N T k 1 N H 0 m c X V v d D s s J n F 1 b 3 Q 7 U 2 V j d G l v b j E v S G 9 q Y T E v V G l w b y B j Y W 1 i a W F k b y 5 7 Q 2 9 s d W 1 u M T U 5 N T Y s M T U 5 N T V 9 J n F 1 b 3 Q 7 L C Z x d W 9 0 O 1 N l Y 3 R p b 2 4 x L 0 h v a m E x L 1 R p c G 8 g Y 2 F t Y m l h Z G 8 u e 0 N v b H V t b j E 1 O T U 3 L D E 1 O T U 2 f S Z x d W 9 0 O y w m c X V v d D t T Z W N 0 a W 9 u M S 9 I b 2 p h M S 9 U a X B v I G N h b W J p Y W R v L n t D b 2 x 1 b W 4 x N T k 1 O C w x N T k 1 N 3 0 m c X V v d D s s J n F 1 b 3 Q 7 U 2 V j d G l v b j E v S G 9 q Y T E v V G l w b y B j Y W 1 i a W F k b y 5 7 Q 2 9 s d W 1 u M T U 5 N T k s M T U 5 N T h 9 J n F 1 b 3 Q 7 L C Z x d W 9 0 O 1 N l Y 3 R p b 2 4 x L 0 h v a m E x L 1 R p c G 8 g Y 2 F t Y m l h Z G 8 u e 0 N v b H V t b j E 1 O T Y w L D E 1 O T U 5 f S Z x d W 9 0 O y w m c X V v d D t T Z W N 0 a W 9 u M S 9 I b 2 p h M S 9 U a X B v I G N h b W J p Y W R v L n t D b 2 x 1 b W 4 x N T k 2 M S w x N T k 2 M H 0 m c X V v d D s s J n F 1 b 3 Q 7 U 2 V j d G l v b j E v S G 9 q Y T E v V G l w b y B j Y W 1 i a W F k b y 5 7 Q 2 9 s d W 1 u M T U 5 N j I s M T U 5 N j F 9 J n F 1 b 3 Q 7 L C Z x d W 9 0 O 1 N l Y 3 R p b 2 4 x L 0 h v a m E x L 1 R p c G 8 g Y 2 F t Y m l h Z G 8 u e 0 N v b H V t b j E 1 O T Y z L D E 1 O T Y y f S Z x d W 9 0 O y w m c X V v d D t T Z W N 0 a W 9 u M S 9 I b 2 p h M S 9 U a X B v I G N h b W J p Y W R v L n t D b 2 x 1 b W 4 x N T k 2 N C w x N T k 2 M 3 0 m c X V v d D s s J n F 1 b 3 Q 7 U 2 V j d G l v b j E v S G 9 q Y T E v V G l w b y B j Y W 1 i a W F k b y 5 7 Q 2 9 s d W 1 u M T U 5 N j U s M T U 5 N j R 9 J n F 1 b 3 Q 7 L C Z x d W 9 0 O 1 N l Y 3 R p b 2 4 x L 0 h v a m E x L 1 R p c G 8 g Y 2 F t Y m l h Z G 8 u e 0 N v b H V t b j E 1 O T Y 2 L D E 1 O T Y 1 f S Z x d W 9 0 O y w m c X V v d D t T Z W N 0 a W 9 u M S 9 I b 2 p h M S 9 U a X B v I G N h b W J p Y W R v L n t D b 2 x 1 b W 4 x N T k 2 N y w x N T k 2 N n 0 m c X V v d D s s J n F 1 b 3 Q 7 U 2 V j d G l v b j E v S G 9 q Y T E v V G l w b y B j Y W 1 i a W F k b y 5 7 Q 2 9 s d W 1 u M T U 5 N j g s M T U 5 N j d 9 J n F 1 b 3 Q 7 L C Z x d W 9 0 O 1 N l Y 3 R p b 2 4 x L 0 h v a m E x L 1 R p c G 8 g Y 2 F t Y m l h Z G 8 u e 0 N v b H V t b j E 1 O T Y 5 L D E 1 O T Y 4 f S Z x d W 9 0 O y w m c X V v d D t T Z W N 0 a W 9 u M S 9 I b 2 p h M S 9 U a X B v I G N h b W J p Y W R v L n t D b 2 x 1 b W 4 x N T k 3 M C w x N T k 2 O X 0 m c X V v d D s s J n F 1 b 3 Q 7 U 2 V j d G l v b j E v S G 9 q Y T E v V G l w b y B j Y W 1 i a W F k b y 5 7 Q 2 9 s d W 1 u M T U 5 N z E s M T U 5 N z B 9 J n F 1 b 3 Q 7 L C Z x d W 9 0 O 1 N l Y 3 R p b 2 4 x L 0 h v a m E x L 1 R p c G 8 g Y 2 F t Y m l h Z G 8 u e 0 N v b H V t b j E 1 O T c y L D E 1 O T c x f S Z x d W 9 0 O y w m c X V v d D t T Z W N 0 a W 9 u M S 9 I b 2 p h M S 9 U a X B v I G N h b W J p Y W R v L n t D b 2 x 1 b W 4 x N T k 3 M y w x N T k 3 M n 0 m c X V v d D s s J n F 1 b 3 Q 7 U 2 V j d G l v b j E v S G 9 q Y T E v V G l w b y B j Y W 1 i a W F k b y 5 7 Q 2 9 s d W 1 u M T U 5 N z Q s M T U 5 N z N 9 J n F 1 b 3 Q 7 L C Z x d W 9 0 O 1 N l Y 3 R p b 2 4 x L 0 h v a m E x L 1 R p c G 8 g Y 2 F t Y m l h Z G 8 u e 0 N v b H V t b j E 1 O T c 1 L D E 1 O T c 0 f S Z x d W 9 0 O y w m c X V v d D t T Z W N 0 a W 9 u M S 9 I b 2 p h M S 9 U a X B v I G N h b W J p Y W R v L n t D b 2 x 1 b W 4 x N T k 3 N i w x N T k 3 N X 0 m c X V v d D s s J n F 1 b 3 Q 7 U 2 V j d G l v b j E v S G 9 q Y T E v V G l w b y B j Y W 1 i a W F k b y 5 7 Q 2 9 s d W 1 u M T U 5 N z c s M T U 5 N z Z 9 J n F 1 b 3 Q 7 L C Z x d W 9 0 O 1 N l Y 3 R p b 2 4 x L 0 h v a m E x L 1 R p c G 8 g Y 2 F t Y m l h Z G 8 u e 0 N v b H V t b j E 1 O T c 4 L D E 1 O T c 3 f S Z x d W 9 0 O y w m c X V v d D t T Z W N 0 a W 9 u M S 9 I b 2 p h M S 9 U a X B v I G N h b W J p Y W R v L n t D b 2 x 1 b W 4 x N T k 3 O S w x N T k 3 O H 0 m c X V v d D s s J n F 1 b 3 Q 7 U 2 V j d G l v b j E v S G 9 q Y T E v V G l w b y B j Y W 1 i a W F k b y 5 7 Q 2 9 s d W 1 u M T U 5 O D A s M T U 5 N z l 9 J n F 1 b 3 Q 7 L C Z x d W 9 0 O 1 N l Y 3 R p b 2 4 x L 0 h v a m E x L 1 R p c G 8 g Y 2 F t Y m l h Z G 8 u e 0 N v b H V t b j E 1 O T g x L D E 1 O T g w f S Z x d W 9 0 O y w m c X V v d D t T Z W N 0 a W 9 u M S 9 I b 2 p h M S 9 U a X B v I G N h b W J p Y W R v L n t D b 2 x 1 b W 4 x N T k 4 M i w x N T k 4 M X 0 m c X V v d D s s J n F 1 b 3 Q 7 U 2 V j d G l v b j E v S G 9 q Y T E v V G l w b y B j Y W 1 i a W F k b y 5 7 Q 2 9 s d W 1 u M T U 5 O D M s M T U 5 O D J 9 J n F 1 b 3 Q 7 L C Z x d W 9 0 O 1 N l Y 3 R p b 2 4 x L 0 h v a m E x L 1 R p c G 8 g Y 2 F t Y m l h Z G 8 u e 0 N v b H V t b j E 1 O T g 0 L D E 1 O T g z f S Z x d W 9 0 O y w m c X V v d D t T Z W N 0 a W 9 u M S 9 I b 2 p h M S 9 U a X B v I G N h b W J p Y W R v L n t D b 2 x 1 b W 4 x N T k 4 N S w x N T k 4 N H 0 m c X V v d D s s J n F 1 b 3 Q 7 U 2 V j d G l v b j E v S G 9 q Y T E v V G l w b y B j Y W 1 i a W F k b y 5 7 Q 2 9 s d W 1 u M T U 5 O D Y s M T U 5 O D V 9 J n F 1 b 3 Q 7 L C Z x d W 9 0 O 1 N l Y 3 R p b 2 4 x L 0 h v a m E x L 1 R p c G 8 g Y 2 F t Y m l h Z G 8 u e 0 N v b H V t b j E 1 O T g 3 L D E 1 O T g 2 f S Z x d W 9 0 O y w m c X V v d D t T Z W N 0 a W 9 u M S 9 I b 2 p h M S 9 U a X B v I G N h b W J p Y W R v L n t D b 2 x 1 b W 4 x N T k 4 O C w x N T k 4 N 3 0 m c X V v d D s s J n F 1 b 3 Q 7 U 2 V j d G l v b j E v S G 9 q Y T E v V G l w b y B j Y W 1 i a W F k b y 5 7 Q 2 9 s d W 1 u M T U 5 O D k s M T U 5 O D h 9 J n F 1 b 3 Q 7 L C Z x d W 9 0 O 1 N l Y 3 R p b 2 4 x L 0 h v a m E x L 1 R p c G 8 g Y 2 F t Y m l h Z G 8 u e 0 N v b H V t b j E 1 O T k w L D E 1 O T g 5 f S Z x d W 9 0 O y w m c X V v d D t T Z W N 0 a W 9 u M S 9 I b 2 p h M S 9 U a X B v I G N h b W J p Y W R v L n t D b 2 x 1 b W 4 x N T k 5 M S w x N T k 5 M H 0 m c X V v d D s s J n F 1 b 3 Q 7 U 2 V j d G l v b j E v S G 9 q Y T E v V G l w b y B j Y W 1 i a W F k b y 5 7 Q 2 9 s d W 1 u M T U 5 O T I s M T U 5 O T F 9 J n F 1 b 3 Q 7 L C Z x d W 9 0 O 1 N l Y 3 R p b 2 4 x L 0 h v a m E x L 1 R p c G 8 g Y 2 F t Y m l h Z G 8 u e 0 N v b H V t b j E 1 O T k z L D E 1 O T k y f S Z x d W 9 0 O y w m c X V v d D t T Z W N 0 a W 9 u M S 9 I b 2 p h M S 9 U a X B v I G N h b W J p Y W R v L n t D b 2 x 1 b W 4 x N T k 5 N C w x N T k 5 M 3 0 m c X V v d D s s J n F 1 b 3 Q 7 U 2 V j d G l v b j E v S G 9 q Y T E v V G l w b y B j Y W 1 i a W F k b y 5 7 Q 2 9 s d W 1 u M T U 5 O T U s M T U 5 O T R 9 J n F 1 b 3 Q 7 L C Z x d W 9 0 O 1 N l Y 3 R p b 2 4 x L 0 h v a m E x L 1 R p c G 8 g Y 2 F t Y m l h Z G 8 u e 0 N v b H V t b j E 1 O T k 2 L D E 1 O T k 1 f S Z x d W 9 0 O y w m c X V v d D t T Z W N 0 a W 9 u M S 9 I b 2 p h M S 9 U a X B v I G N h b W J p Y W R v L n t D b 2 x 1 b W 4 x N T k 5 N y w x N T k 5 N n 0 m c X V v d D s s J n F 1 b 3 Q 7 U 2 V j d G l v b j E v S G 9 q Y T E v V G l w b y B j Y W 1 i a W F k b y 5 7 Q 2 9 s d W 1 u M T U 5 O T g s M T U 5 O T d 9 J n F 1 b 3 Q 7 L C Z x d W 9 0 O 1 N l Y 3 R p b 2 4 x L 0 h v a m E x L 1 R p c G 8 g Y 2 F t Y m l h Z G 8 u e 0 N v b H V t b j E 1 O T k 5 L D E 1 O T k 4 f S Z x d W 9 0 O y w m c X V v d D t T Z W N 0 a W 9 u M S 9 I b 2 p h M S 9 U a X B v I G N h b W J p Y W R v L n t D b 2 x 1 b W 4 x N j A w M C w x N T k 5 O X 0 m c X V v d D s s J n F 1 b 3 Q 7 U 2 V j d G l v b j E v S G 9 q Y T E v V G l w b y B j Y W 1 i a W F k b y 5 7 Q 2 9 s d W 1 u M T Y w M D E s M T Y w M D B 9 J n F 1 b 3 Q 7 L C Z x d W 9 0 O 1 N l Y 3 R p b 2 4 x L 0 h v a m E x L 1 R p c G 8 g Y 2 F t Y m l h Z G 8 u e 0 N v b H V t b j E 2 M D A y L D E 2 M D A x f S Z x d W 9 0 O y w m c X V v d D t T Z W N 0 a W 9 u M S 9 I b 2 p h M S 9 U a X B v I G N h b W J p Y W R v L n t D b 2 x 1 b W 4 x N j A w M y w x N j A w M n 0 m c X V v d D s s J n F 1 b 3 Q 7 U 2 V j d G l v b j E v S G 9 q Y T E v V G l w b y B j Y W 1 i a W F k b y 5 7 Q 2 9 s d W 1 u M T Y w M D Q s M T Y w M D N 9 J n F 1 b 3 Q 7 L C Z x d W 9 0 O 1 N l Y 3 R p b 2 4 x L 0 h v a m E x L 1 R p c G 8 g Y 2 F t Y m l h Z G 8 u e 0 N v b H V t b j E 2 M D A 1 L D E 2 M D A 0 f S Z x d W 9 0 O y w m c X V v d D t T Z W N 0 a W 9 u M S 9 I b 2 p h M S 9 U a X B v I G N h b W J p Y W R v L n t D b 2 x 1 b W 4 x N j A w N i w x N j A w N X 0 m c X V v d D s s J n F 1 b 3 Q 7 U 2 V j d G l v b j E v S G 9 q Y T E v V G l w b y B j Y W 1 i a W F k b y 5 7 Q 2 9 s d W 1 u M T Y w M D c s M T Y w M D Z 9 J n F 1 b 3 Q 7 L C Z x d W 9 0 O 1 N l Y 3 R p b 2 4 x L 0 h v a m E x L 1 R p c G 8 g Y 2 F t Y m l h Z G 8 u e 0 N v b H V t b j E 2 M D A 4 L D E 2 M D A 3 f S Z x d W 9 0 O y w m c X V v d D t T Z W N 0 a W 9 u M S 9 I b 2 p h M S 9 U a X B v I G N h b W J p Y W R v L n t D b 2 x 1 b W 4 x N j A w O S w x N j A w O H 0 m c X V v d D s s J n F 1 b 3 Q 7 U 2 V j d G l v b j E v S G 9 q Y T E v V G l w b y B j Y W 1 i a W F k b y 5 7 Q 2 9 s d W 1 u M T Y w M T A s M T Y w M D l 9 J n F 1 b 3 Q 7 L C Z x d W 9 0 O 1 N l Y 3 R p b 2 4 x L 0 h v a m E x L 1 R p c G 8 g Y 2 F t Y m l h Z G 8 u e 0 N v b H V t b j E 2 M D E x L D E 2 M D E w f S Z x d W 9 0 O y w m c X V v d D t T Z W N 0 a W 9 u M S 9 I b 2 p h M S 9 U a X B v I G N h b W J p Y W R v L n t D b 2 x 1 b W 4 x N j A x M i w x N j A x M X 0 m c X V v d D s s J n F 1 b 3 Q 7 U 2 V j d G l v b j E v S G 9 q Y T E v V G l w b y B j Y W 1 i a W F k b y 5 7 Q 2 9 s d W 1 u M T Y w M T M s M T Y w M T J 9 J n F 1 b 3 Q 7 L C Z x d W 9 0 O 1 N l Y 3 R p b 2 4 x L 0 h v a m E x L 1 R p c G 8 g Y 2 F t Y m l h Z G 8 u e 0 N v b H V t b j E 2 M D E 0 L D E 2 M D E z f S Z x d W 9 0 O y w m c X V v d D t T Z W N 0 a W 9 u M S 9 I b 2 p h M S 9 U a X B v I G N h b W J p Y W R v L n t D b 2 x 1 b W 4 x N j A x N S w x N j A x N H 0 m c X V v d D s s J n F 1 b 3 Q 7 U 2 V j d G l v b j E v S G 9 q Y T E v V G l w b y B j Y W 1 i a W F k b y 5 7 Q 2 9 s d W 1 u M T Y w M T Y s M T Y w M T V 9 J n F 1 b 3 Q 7 L C Z x d W 9 0 O 1 N l Y 3 R p b 2 4 x L 0 h v a m E x L 1 R p c G 8 g Y 2 F t Y m l h Z G 8 u e 0 N v b H V t b j E 2 M D E 3 L D E 2 M D E 2 f S Z x d W 9 0 O y w m c X V v d D t T Z W N 0 a W 9 u M S 9 I b 2 p h M S 9 U a X B v I G N h b W J p Y W R v L n t D b 2 x 1 b W 4 x N j A x O C w x N j A x N 3 0 m c X V v d D s s J n F 1 b 3 Q 7 U 2 V j d G l v b j E v S G 9 q Y T E v V G l w b y B j Y W 1 i a W F k b y 5 7 Q 2 9 s d W 1 u M T Y w M T k s M T Y w M T h 9 J n F 1 b 3 Q 7 L C Z x d W 9 0 O 1 N l Y 3 R p b 2 4 x L 0 h v a m E x L 1 R p c G 8 g Y 2 F t Y m l h Z G 8 u e 0 N v b H V t b j E 2 M D I w L D E 2 M D E 5 f S Z x d W 9 0 O y w m c X V v d D t T Z W N 0 a W 9 u M S 9 I b 2 p h M S 9 U a X B v I G N h b W J p Y W R v L n t D b 2 x 1 b W 4 x N j A y M S w x N j A y M H 0 m c X V v d D s s J n F 1 b 3 Q 7 U 2 V j d G l v b j E v S G 9 q Y T E v V G l w b y B j Y W 1 i a W F k b y 5 7 Q 2 9 s d W 1 u M T Y w M j I s M T Y w M j F 9 J n F 1 b 3 Q 7 L C Z x d W 9 0 O 1 N l Y 3 R p b 2 4 x L 0 h v a m E x L 1 R p c G 8 g Y 2 F t Y m l h Z G 8 u e 0 N v b H V t b j E 2 M D I z L D E 2 M D I y f S Z x d W 9 0 O y w m c X V v d D t T Z W N 0 a W 9 u M S 9 I b 2 p h M S 9 U a X B v I G N h b W J p Y W R v L n t D b 2 x 1 b W 4 x N j A y N C w x N j A y M 3 0 m c X V v d D s s J n F 1 b 3 Q 7 U 2 V j d G l v b j E v S G 9 q Y T E v V G l w b y B j Y W 1 i a W F k b y 5 7 Q 2 9 s d W 1 u M T Y w M j U s M T Y w M j R 9 J n F 1 b 3 Q 7 L C Z x d W 9 0 O 1 N l Y 3 R p b 2 4 x L 0 h v a m E x L 1 R p c G 8 g Y 2 F t Y m l h Z G 8 u e 0 N v b H V t b j E 2 M D I 2 L D E 2 M D I 1 f S Z x d W 9 0 O y w m c X V v d D t T Z W N 0 a W 9 u M S 9 I b 2 p h M S 9 U a X B v I G N h b W J p Y W R v L n t D b 2 x 1 b W 4 x N j A y N y w x N j A y N n 0 m c X V v d D s s J n F 1 b 3 Q 7 U 2 V j d G l v b j E v S G 9 q Y T E v V G l w b y B j Y W 1 i a W F k b y 5 7 Q 2 9 s d W 1 u M T Y w M j g s M T Y w M j d 9 J n F 1 b 3 Q 7 L C Z x d W 9 0 O 1 N l Y 3 R p b 2 4 x L 0 h v a m E x L 1 R p c G 8 g Y 2 F t Y m l h Z G 8 u e 0 N v b H V t b j E 2 M D I 5 L D E 2 M D I 4 f S Z x d W 9 0 O y w m c X V v d D t T Z W N 0 a W 9 u M S 9 I b 2 p h M S 9 U a X B v I G N h b W J p Y W R v L n t D b 2 x 1 b W 4 x N j A z M C w x N j A y O X 0 m c X V v d D s s J n F 1 b 3 Q 7 U 2 V j d G l v b j E v S G 9 q Y T E v V G l w b y B j Y W 1 i a W F k b y 5 7 Q 2 9 s d W 1 u M T Y w M z E s M T Y w M z B 9 J n F 1 b 3 Q 7 L C Z x d W 9 0 O 1 N l Y 3 R p b 2 4 x L 0 h v a m E x L 1 R p c G 8 g Y 2 F t Y m l h Z G 8 u e 0 N v b H V t b j E 2 M D M y L D E 2 M D M x f S Z x d W 9 0 O y w m c X V v d D t T Z W N 0 a W 9 u M S 9 I b 2 p h M S 9 U a X B v I G N h b W J p Y W R v L n t D b 2 x 1 b W 4 x N j A z M y w x N j A z M n 0 m c X V v d D s s J n F 1 b 3 Q 7 U 2 V j d G l v b j E v S G 9 q Y T E v V G l w b y B j Y W 1 i a W F k b y 5 7 Q 2 9 s d W 1 u M T Y w M z Q s M T Y w M z N 9 J n F 1 b 3 Q 7 L C Z x d W 9 0 O 1 N l Y 3 R p b 2 4 x L 0 h v a m E x L 1 R p c G 8 g Y 2 F t Y m l h Z G 8 u e 0 N v b H V t b j E 2 M D M 1 L D E 2 M D M 0 f S Z x d W 9 0 O y w m c X V v d D t T Z W N 0 a W 9 u M S 9 I b 2 p h M S 9 U a X B v I G N h b W J p Y W R v L n t D b 2 x 1 b W 4 x N j A z N i w x N j A z N X 0 m c X V v d D s s J n F 1 b 3 Q 7 U 2 V j d G l v b j E v S G 9 q Y T E v V G l w b y B j Y W 1 i a W F k b y 5 7 Q 2 9 s d W 1 u M T Y w M z c s M T Y w M z Z 9 J n F 1 b 3 Q 7 L C Z x d W 9 0 O 1 N l Y 3 R p b 2 4 x L 0 h v a m E x L 1 R p c G 8 g Y 2 F t Y m l h Z G 8 u e 0 N v b H V t b j E 2 M D M 4 L D E 2 M D M 3 f S Z x d W 9 0 O y w m c X V v d D t T Z W N 0 a W 9 u M S 9 I b 2 p h M S 9 U a X B v I G N h b W J p Y W R v L n t D b 2 x 1 b W 4 x N j A z O S w x N j A z O H 0 m c X V v d D s s J n F 1 b 3 Q 7 U 2 V j d G l v b j E v S G 9 q Y T E v V G l w b y B j Y W 1 i a W F k b y 5 7 Q 2 9 s d W 1 u M T Y w N D A s M T Y w M z l 9 J n F 1 b 3 Q 7 L C Z x d W 9 0 O 1 N l Y 3 R p b 2 4 x L 0 h v a m E x L 1 R p c G 8 g Y 2 F t Y m l h Z G 8 u e 0 N v b H V t b j E 2 M D Q x L D E 2 M D Q w f S Z x d W 9 0 O y w m c X V v d D t T Z W N 0 a W 9 u M S 9 I b 2 p h M S 9 U a X B v I G N h b W J p Y W R v L n t D b 2 x 1 b W 4 x N j A 0 M i w x N j A 0 M X 0 m c X V v d D s s J n F 1 b 3 Q 7 U 2 V j d G l v b j E v S G 9 q Y T E v V G l w b y B j Y W 1 i a W F k b y 5 7 Q 2 9 s d W 1 u M T Y w N D M s M T Y w N D J 9 J n F 1 b 3 Q 7 L C Z x d W 9 0 O 1 N l Y 3 R p b 2 4 x L 0 h v a m E x L 1 R p c G 8 g Y 2 F t Y m l h Z G 8 u e 0 N v b H V t b j E 2 M D Q 0 L D E 2 M D Q z f S Z x d W 9 0 O y w m c X V v d D t T Z W N 0 a W 9 u M S 9 I b 2 p h M S 9 U a X B v I G N h b W J p Y W R v L n t D b 2 x 1 b W 4 x N j A 0 N S w x N j A 0 N H 0 m c X V v d D s s J n F 1 b 3 Q 7 U 2 V j d G l v b j E v S G 9 q Y T E v V G l w b y B j Y W 1 i a W F k b y 5 7 Q 2 9 s d W 1 u M T Y w N D Y s M T Y w N D V 9 J n F 1 b 3 Q 7 L C Z x d W 9 0 O 1 N l Y 3 R p b 2 4 x L 0 h v a m E x L 1 R p c G 8 g Y 2 F t Y m l h Z G 8 u e 0 N v b H V t b j E 2 M D Q 3 L D E 2 M D Q 2 f S Z x d W 9 0 O y w m c X V v d D t T Z W N 0 a W 9 u M S 9 I b 2 p h M S 9 U a X B v I G N h b W J p Y W R v L n t D b 2 x 1 b W 4 x N j A 0 O C w x N j A 0 N 3 0 m c X V v d D s s J n F 1 b 3 Q 7 U 2 V j d G l v b j E v S G 9 q Y T E v V G l w b y B j Y W 1 i a W F k b y 5 7 Q 2 9 s d W 1 u M T Y w N D k s M T Y w N D h 9 J n F 1 b 3 Q 7 L C Z x d W 9 0 O 1 N l Y 3 R p b 2 4 x L 0 h v a m E x L 1 R p c G 8 g Y 2 F t Y m l h Z G 8 u e 0 N v b H V t b j E 2 M D U w L D E 2 M D Q 5 f S Z x d W 9 0 O y w m c X V v d D t T Z W N 0 a W 9 u M S 9 I b 2 p h M S 9 U a X B v I G N h b W J p Y W R v L n t D b 2 x 1 b W 4 x N j A 1 M S w x N j A 1 M H 0 m c X V v d D s s J n F 1 b 3 Q 7 U 2 V j d G l v b j E v S G 9 q Y T E v V G l w b y B j Y W 1 i a W F k b y 5 7 Q 2 9 s d W 1 u M T Y w N T I s M T Y w N T F 9 J n F 1 b 3 Q 7 L C Z x d W 9 0 O 1 N l Y 3 R p b 2 4 x L 0 h v a m E x L 1 R p c G 8 g Y 2 F t Y m l h Z G 8 u e 0 N v b H V t b j E 2 M D U z L D E 2 M D U y f S Z x d W 9 0 O y w m c X V v d D t T Z W N 0 a W 9 u M S 9 I b 2 p h M S 9 U a X B v I G N h b W J p Y W R v L n t D b 2 x 1 b W 4 x N j A 1 N C w x N j A 1 M 3 0 m c X V v d D s s J n F 1 b 3 Q 7 U 2 V j d G l v b j E v S G 9 q Y T E v V G l w b y B j Y W 1 i a W F k b y 5 7 Q 2 9 s d W 1 u M T Y w N T U s M T Y w N T R 9 J n F 1 b 3 Q 7 L C Z x d W 9 0 O 1 N l Y 3 R p b 2 4 x L 0 h v a m E x L 1 R p c G 8 g Y 2 F t Y m l h Z G 8 u e 0 N v b H V t b j E 2 M D U 2 L D E 2 M D U 1 f S Z x d W 9 0 O y w m c X V v d D t T Z W N 0 a W 9 u M S 9 I b 2 p h M S 9 U a X B v I G N h b W J p Y W R v L n t D b 2 x 1 b W 4 x N j A 1 N y w x N j A 1 N n 0 m c X V v d D s s J n F 1 b 3 Q 7 U 2 V j d G l v b j E v S G 9 q Y T E v V G l w b y B j Y W 1 i a W F k b y 5 7 Q 2 9 s d W 1 u M T Y w N T g s M T Y w N T d 9 J n F 1 b 3 Q 7 L C Z x d W 9 0 O 1 N l Y 3 R p b 2 4 x L 0 h v a m E x L 1 R p c G 8 g Y 2 F t Y m l h Z G 8 u e 0 N v b H V t b j E 2 M D U 5 L D E 2 M D U 4 f S Z x d W 9 0 O y w m c X V v d D t T Z W N 0 a W 9 u M S 9 I b 2 p h M S 9 U a X B v I G N h b W J p Y W R v L n t D b 2 x 1 b W 4 x N j A 2 M C w x N j A 1 O X 0 m c X V v d D s s J n F 1 b 3 Q 7 U 2 V j d G l v b j E v S G 9 q Y T E v V G l w b y B j Y W 1 i a W F k b y 5 7 Q 2 9 s d W 1 u M T Y w N j E s M T Y w N j B 9 J n F 1 b 3 Q 7 L C Z x d W 9 0 O 1 N l Y 3 R p b 2 4 x L 0 h v a m E x L 1 R p c G 8 g Y 2 F t Y m l h Z G 8 u e 0 N v b H V t b j E 2 M D Y y L D E 2 M D Y x f S Z x d W 9 0 O y w m c X V v d D t T Z W N 0 a W 9 u M S 9 I b 2 p h M S 9 U a X B v I G N h b W J p Y W R v L n t D b 2 x 1 b W 4 x N j A 2 M y w x N j A 2 M n 0 m c X V v d D s s J n F 1 b 3 Q 7 U 2 V j d G l v b j E v S G 9 q Y T E v V G l w b y B j Y W 1 i a W F k b y 5 7 Q 2 9 s d W 1 u M T Y w N j Q s M T Y w N j N 9 J n F 1 b 3 Q 7 L C Z x d W 9 0 O 1 N l Y 3 R p b 2 4 x L 0 h v a m E x L 1 R p c G 8 g Y 2 F t Y m l h Z G 8 u e 0 N v b H V t b j E 2 M D Y 1 L D E 2 M D Y 0 f S Z x d W 9 0 O y w m c X V v d D t T Z W N 0 a W 9 u M S 9 I b 2 p h M S 9 U a X B v I G N h b W J p Y W R v L n t D b 2 x 1 b W 4 x N j A 2 N i w x N j A 2 N X 0 m c X V v d D s s J n F 1 b 3 Q 7 U 2 V j d G l v b j E v S G 9 q Y T E v V G l w b y B j Y W 1 i a W F k b y 5 7 Q 2 9 s d W 1 u M T Y w N j c s M T Y w N j Z 9 J n F 1 b 3 Q 7 L C Z x d W 9 0 O 1 N l Y 3 R p b 2 4 x L 0 h v a m E x L 1 R p c G 8 g Y 2 F t Y m l h Z G 8 u e 0 N v b H V t b j E 2 M D Y 4 L D E 2 M D Y 3 f S Z x d W 9 0 O y w m c X V v d D t T Z W N 0 a W 9 u M S 9 I b 2 p h M S 9 U a X B v I G N h b W J p Y W R v L n t D b 2 x 1 b W 4 x N j A 2 O S w x N j A 2 O H 0 m c X V v d D s s J n F 1 b 3 Q 7 U 2 V j d G l v b j E v S G 9 q Y T E v V G l w b y B j Y W 1 i a W F k b y 5 7 Q 2 9 s d W 1 u M T Y w N z A s M T Y w N j l 9 J n F 1 b 3 Q 7 L C Z x d W 9 0 O 1 N l Y 3 R p b 2 4 x L 0 h v a m E x L 1 R p c G 8 g Y 2 F t Y m l h Z G 8 u e 0 N v b H V t b j E 2 M D c x L D E 2 M D c w f S Z x d W 9 0 O y w m c X V v d D t T Z W N 0 a W 9 u M S 9 I b 2 p h M S 9 U a X B v I G N h b W J p Y W R v L n t D b 2 x 1 b W 4 x N j A 3 M i w x N j A 3 M X 0 m c X V v d D s s J n F 1 b 3 Q 7 U 2 V j d G l v b j E v S G 9 q Y T E v V G l w b y B j Y W 1 i a W F k b y 5 7 Q 2 9 s d W 1 u M T Y w N z M s M T Y w N z J 9 J n F 1 b 3 Q 7 L C Z x d W 9 0 O 1 N l Y 3 R p b 2 4 x L 0 h v a m E x L 1 R p c G 8 g Y 2 F t Y m l h Z G 8 u e 0 N v b H V t b j E 2 M D c 0 L D E 2 M D c z f S Z x d W 9 0 O y w m c X V v d D t T Z W N 0 a W 9 u M S 9 I b 2 p h M S 9 U a X B v I G N h b W J p Y W R v L n t D b 2 x 1 b W 4 x N j A 3 N S w x N j A 3 N H 0 m c X V v d D s s J n F 1 b 3 Q 7 U 2 V j d G l v b j E v S G 9 q Y T E v V G l w b y B j Y W 1 i a W F k b y 5 7 Q 2 9 s d W 1 u M T Y w N z Y s M T Y w N z V 9 J n F 1 b 3 Q 7 L C Z x d W 9 0 O 1 N l Y 3 R p b 2 4 x L 0 h v a m E x L 1 R p c G 8 g Y 2 F t Y m l h Z G 8 u e 0 N v b H V t b j E 2 M D c 3 L D E 2 M D c 2 f S Z x d W 9 0 O y w m c X V v d D t T Z W N 0 a W 9 u M S 9 I b 2 p h M S 9 U a X B v I G N h b W J p Y W R v L n t D b 2 x 1 b W 4 x N j A 3 O C w x N j A 3 N 3 0 m c X V v d D s s J n F 1 b 3 Q 7 U 2 V j d G l v b j E v S G 9 q Y T E v V G l w b y B j Y W 1 i a W F k b y 5 7 Q 2 9 s d W 1 u M T Y w N z k s M T Y w N z h 9 J n F 1 b 3 Q 7 L C Z x d W 9 0 O 1 N l Y 3 R p b 2 4 x L 0 h v a m E x L 1 R p c G 8 g Y 2 F t Y m l h Z G 8 u e 0 N v b H V t b j E 2 M D g w L D E 2 M D c 5 f S Z x d W 9 0 O y w m c X V v d D t T Z W N 0 a W 9 u M S 9 I b 2 p h M S 9 U a X B v I G N h b W J p Y W R v L n t D b 2 x 1 b W 4 x N j A 4 M S w x N j A 4 M H 0 m c X V v d D s s J n F 1 b 3 Q 7 U 2 V j d G l v b j E v S G 9 q Y T E v V G l w b y B j Y W 1 i a W F k b y 5 7 Q 2 9 s d W 1 u M T Y w O D I s M T Y w O D F 9 J n F 1 b 3 Q 7 L C Z x d W 9 0 O 1 N l Y 3 R p b 2 4 x L 0 h v a m E x L 1 R p c G 8 g Y 2 F t Y m l h Z G 8 u e 0 N v b H V t b j E 2 M D g z L D E 2 M D g y f S Z x d W 9 0 O y w m c X V v d D t T Z W N 0 a W 9 u M S 9 I b 2 p h M S 9 U a X B v I G N h b W J p Y W R v L n t D b 2 x 1 b W 4 x N j A 4 N C w x N j A 4 M 3 0 m c X V v d D s s J n F 1 b 3 Q 7 U 2 V j d G l v b j E v S G 9 q Y T E v V G l w b y B j Y W 1 i a W F k b y 5 7 Q 2 9 s d W 1 u M T Y w O D U s M T Y w O D R 9 J n F 1 b 3 Q 7 L C Z x d W 9 0 O 1 N l Y 3 R p b 2 4 x L 0 h v a m E x L 1 R p c G 8 g Y 2 F t Y m l h Z G 8 u e 0 N v b H V t b j E 2 M D g 2 L D E 2 M D g 1 f S Z x d W 9 0 O y w m c X V v d D t T Z W N 0 a W 9 u M S 9 I b 2 p h M S 9 U a X B v I G N h b W J p Y W R v L n t D b 2 x 1 b W 4 x N j A 4 N y w x N j A 4 N n 0 m c X V v d D s s J n F 1 b 3 Q 7 U 2 V j d G l v b j E v S G 9 q Y T E v V G l w b y B j Y W 1 i a W F k b y 5 7 Q 2 9 s d W 1 u M T Y w O D g s M T Y w O D d 9 J n F 1 b 3 Q 7 L C Z x d W 9 0 O 1 N l Y 3 R p b 2 4 x L 0 h v a m E x L 1 R p c G 8 g Y 2 F t Y m l h Z G 8 u e 0 N v b H V t b j E 2 M D g 5 L D E 2 M D g 4 f S Z x d W 9 0 O y w m c X V v d D t T Z W N 0 a W 9 u M S 9 I b 2 p h M S 9 U a X B v I G N h b W J p Y W R v L n t D b 2 x 1 b W 4 x N j A 5 M C w x N j A 4 O X 0 m c X V v d D s s J n F 1 b 3 Q 7 U 2 V j d G l v b j E v S G 9 q Y T E v V G l w b y B j Y W 1 i a W F k b y 5 7 Q 2 9 s d W 1 u M T Y w O T E s M T Y w O T B 9 J n F 1 b 3 Q 7 L C Z x d W 9 0 O 1 N l Y 3 R p b 2 4 x L 0 h v a m E x L 1 R p c G 8 g Y 2 F t Y m l h Z G 8 u e 0 N v b H V t b j E 2 M D k y L D E 2 M D k x f S Z x d W 9 0 O y w m c X V v d D t T Z W N 0 a W 9 u M S 9 I b 2 p h M S 9 U a X B v I G N h b W J p Y W R v L n t D b 2 x 1 b W 4 x N j A 5 M y w x N j A 5 M n 0 m c X V v d D s s J n F 1 b 3 Q 7 U 2 V j d G l v b j E v S G 9 q Y T E v V G l w b y B j Y W 1 i a W F k b y 5 7 Q 2 9 s d W 1 u M T Y w O T Q s M T Y w O T N 9 J n F 1 b 3 Q 7 L C Z x d W 9 0 O 1 N l Y 3 R p b 2 4 x L 0 h v a m E x L 1 R p c G 8 g Y 2 F t Y m l h Z G 8 u e 0 N v b H V t b j E 2 M D k 1 L D E 2 M D k 0 f S Z x d W 9 0 O y w m c X V v d D t T Z W N 0 a W 9 u M S 9 I b 2 p h M S 9 U a X B v I G N h b W J p Y W R v L n t D b 2 x 1 b W 4 x N j A 5 N i w x N j A 5 N X 0 m c X V v d D s s J n F 1 b 3 Q 7 U 2 V j d G l v b j E v S G 9 q Y T E v V G l w b y B j Y W 1 i a W F k b y 5 7 Q 2 9 s d W 1 u M T Y w O T c s M T Y w O T Z 9 J n F 1 b 3 Q 7 L C Z x d W 9 0 O 1 N l Y 3 R p b 2 4 x L 0 h v a m E x L 1 R p c G 8 g Y 2 F t Y m l h Z G 8 u e 0 N v b H V t b j E 2 M D k 4 L D E 2 M D k 3 f S Z x d W 9 0 O y w m c X V v d D t T Z W N 0 a W 9 u M S 9 I b 2 p h M S 9 U a X B v I G N h b W J p Y W R v L n t D b 2 x 1 b W 4 x N j A 5 O S w x N j A 5 O H 0 m c X V v d D s s J n F 1 b 3 Q 7 U 2 V j d G l v b j E v S G 9 q Y T E v V G l w b y B j Y W 1 i a W F k b y 5 7 Q 2 9 s d W 1 u M T Y x M D A s M T Y w O T l 9 J n F 1 b 3 Q 7 L C Z x d W 9 0 O 1 N l Y 3 R p b 2 4 x L 0 h v a m E x L 1 R p c G 8 g Y 2 F t Y m l h Z G 8 u e 0 N v b H V t b j E 2 M T A x L D E 2 M T A w f S Z x d W 9 0 O y w m c X V v d D t T Z W N 0 a W 9 u M S 9 I b 2 p h M S 9 U a X B v I G N h b W J p Y W R v L n t D b 2 x 1 b W 4 x N j E w M i w x N j E w M X 0 m c X V v d D s s J n F 1 b 3 Q 7 U 2 V j d G l v b j E v S G 9 q Y T E v V G l w b y B j Y W 1 i a W F k b y 5 7 Q 2 9 s d W 1 u M T Y x M D M s M T Y x M D J 9 J n F 1 b 3 Q 7 L C Z x d W 9 0 O 1 N l Y 3 R p b 2 4 x L 0 h v a m E x L 1 R p c G 8 g Y 2 F t Y m l h Z G 8 u e 0 N v b H V t b j E 2 M T A 0 L D E 2 M T A z f S Z x d W 9 0 O y w m c X V v d D t T Z W N 0 a W 9 u M S 9 I b 2 p h M S 9 U a X B v I G N h b W J p Y W R v L n t D b 2 x 1 b W 4 x N j E w N S w x N j E w N H 0 m c X V v d D s s J n F 1 b 3 Q 7 U 2 V j d G l v b j E v S G 9 q Y T E v V G l w b y B j Y W 1 i a W F k b y 5 7 Q 2 9 s d W 1 u M T Y x M D Y s M T Y x M D V 9 J n F 1 b 3 Q 7 L C Z x d W 9 0 O 1 N l Y 3 R p b 2 4 x L 0 h v a m E x L 1 R p c G 8 g Y 2 F t Y m l h Z G 8 u e 0 N v b H V t b j E 2 M T A 3 L D E 2 M T A 2 f S Z x d W 9 0 O y w m c X V v d D t T Z W N 0 a W 9 u M S 9 I b 2 p h M S 9 U a X B v I G N h b W J p Y W R v L n t D b 2 x 1 b W 4 x N j E w O C w x N j E w N 3 0 m c X V v d D s s J n F 1 b 3 Q 7 U 2 V j d G l v b j E v S G 9 q Y T E v V G l w b y B j Y W 1 i a W F k b y 5 7 Q 2 9 s d W 1 u M T Y x M D k s M T Y x M D h 9 J n F 1 b 3 Q 7 L C Z x d W 9 0 O 1 N l Y 3 R p b 2 4 x L 0 h v a m E x L 1 R p c G 8 g Y 2 F t Y m l h Z G 8 u e 0 N v b H V t b j E 2 M T E w L D E 2 M T A 5 f S Z x d W 9 0 O y w m c X V v d D t T Z W N 0 a W 9 u M S 9 I b 2 p h M S 9 U a X B v I G N h b W J p Y W R v L n t D b 2 x 1 b W 4 x N j E x M S w x N j E x M H 0 m c X V v d D s s J n F 1 b 3 Q 7 U 2 V j d G l v b j E v S G 9 q Y T E v V G l w b y B j Y W 1 i a W F k b y 5 7 Q 2 9 s d W 1 u M T Y x M T I s M T Y x M T F 9 J n F 1 b 3 Q 7 L C Z x d W 9 0 O 1 N l Y 3 R p b 2 4 x L 0 h v a m E x L 1 R p c G 8 g Y 2 F t Y m l h Z G 8 u e 0 N v b H V t b j E 2 M T E z L D E 2 M T E y f S Z x d W 9 0 O y w m c X V v d D t T Z W N 0 a W 9 u M S 9 I b 2 p h M S 9 U a X B v I G N h b W J p Y W R v L n t D b 2 x 1 b W 4 x N j E x N C w x N j E x M 3 0 m c X V v d D s s J n F 1 b 3 Q 7 U 2 V j d G l v b j E v S G 9 q Y T E v V G l w b y B j Y W 1 i a W F k b y 5 7 Q 2 9 s d W 1 u M T Y x M T U s M T Y x M T R 9 J n F 1 b 3 Q 7 L C Z x d W 9 0 O 1 N l Y 3 R p b 2 4 x L 0 h v a m E x L 1 R p c G 8 g Y 2 F t Y m l h Z G 8 u e 0 N v b H V t b j E 2 M T E 2 L D E 2 M T E 1 f S Z x d W 9 0 O y w m c X V v d D t T Z W N 0 a W 9 u M S 9 I b 2 p h M S 9 U a X B v I G N h b W J p Y W R v L n t D b 2 x 1 b W 4 x N j E x N y w x N j E x N n 0 m c X V v d D s s J n F 1 b 3 Q 7 U 2 V j d G l v b j E v S G 9 q Y T E v V G l w b y B j Y W 1 i a W F k b y 5 7 Q 2 9 s d W 1 u M T Y x M T g s M T Y x M T d 9 J n F 1 b 3 Q 7 L C Z x d W 9 0 O 1 N l Y 3 R p b 2 4 x L 0 h v a m E x L 1 R p c G 8 g Y 2 F t Y m l h Z G 8 u e 0 N v b H V t b j E 2 M T E 5 L D E 2 M T E 4 f S Z x d W 9 0 O y w m c X V v d D t T Z W N 0 a W 9 u M S 9 I b 2 p h M S 9 U a X B v I G N h b W J p Y W R v L n t D b 2 x 1 b W 4 x N j E y M C w x N j E x O X 0 m c X V v d D s s J n F 1 b 3 Q 7 U 2 V j d G l v b j E v S G 9 q Y T E v V G l w b y B j Y W 1 i a W F k b y 5 7 Q 2 9 s d W 1 u M T Y x M j E s M T Y x M j B 9 J n F 1 b 3 Q 7 L C Z x d W 9 0 O 1 N l Y 3 R p b 2 4 x L 0 h v a m E x L 1 R p c G 8 g Y 2 F t Y m l h Z G 8 u e 0 N v b H V t b j E 2 M T I y L D E 2 M T I x f S Z x d W 9 0 O y w m c X V v d D t T Z W N 0 a W 9 u M S 9 I b 2 p h M S 9 U a X B v I G N h b W J p Y W R v L n t D b 2 x 1 b W 4 x N j E y M y w x N j E y M n 0 m c X V v d D s s J n F 1 b 3 Q 7 U 2 V j d G l v b j E v S G 9 q Y T E v V G l w b y B j Y W 1 i a W F k b y 5 7 Q 2 9 s d W 1 u M T Y x M j Q s M T Y x M j N 9 J n F 1 b 3 Q 7 L C Z x d W 9 0 O 1 N l Y 3 R p b 2 4 x L 0 h v a m E x L 1 R p c G 8 g Y 2 F t Y m l h Z G 8 u e 0 N v b H V t b j E 2 M T I 1 L D E 2 M T I 0 f S Z x d W 9 0 O y w m c X V v d D t T Z W N 0 a W 9 u M S 9 I b 2 p h M S 9 U a X B v I G N h b W J p Y W R v L n t D b 2 x 1 b W 4 x N j E y N i w x N j E y N X 0 m c X V v d D s s J n F 1 b 3 Q 7 U 2 V j d G l v b j E v S G 9 q Y T E v V G l w b y B j Y W 1 i a W F k b y 5 7 Q 2 9 s d W 1 u M T Y x M j c s M T Y x M j Z 9 J n F 1 b 3 Q 7 L C Z x d W 9 0 O 1 N l Y 3 R p b 2 4 x L 0 h v a m E x L 1 R p c G 8 g Y 2 F t Y m l h Z G 8 u e 0 N v b H V t b j E 2 M T I 4 L D E 2 M T I 3 f S Z x d W 9 0 O y w m c X V v d D t T Z W N 0 a W 9 u M S 9 I b 2 p h M S 9 U a X B v I G N h b W J p Y W R v L n t D b 2 x 1 b W 4 x N j E y O S w x N j E y O H 0 m c X V v d D s s J n F 1 b 3 Q 7 U 2 V j d G l v b j E v S G 9 q Y T E v V G l w b y B j Y W 1 i a W F k b y 5 7 Q 2 9 s d W 1 u M T Y x M z A s M T Y x M j l 9 J n F 1 b 3 Q 7 L C Z x d W 9 0 O 1 N l Y 3 R p b 2 4 x L 0 h v a m E x L 1 R p c G 8 g Y 2 F t Y m l h Z G 8 u e 0 N v b H V t b j E 2 M T M x L D E 2 M T M w f S Z x d W 9 0 O y w m c X V v d D t T Z W N 0 a W 9 u M S 9 I b 2 p h M S 9 U a X B v I G N h b W J p Y W R v L n t D b 2 x 1 b W 4 x N j E z M i w x N j E z M X 0 m c X V v d D s s J n F 1 b 3 Q 7 U 2 V j d G l v b j E v S G 9 q Y T E v V G l w b y B j Y W 1 i a W F k b y 5 7 Q 2 9 s d W 1 u M T Y x M z M s M T Y x M z J 9 J n F 1 b 3 Q 7 L C Z x d W 9 0 O 1 N l Y 3 R p b 2 4 x L 0 h v a m E x L 1 R p c G 8 g Y 2 F t Y m l h Z G 8 u e 0 N v b H V t b j E 2 M T M 0 L D E 2 M T M z f S Z x d W 9 0 O y w m c X V v d D t T Z W N 0 a W 9 u M S 9 I b 2 p h M S 9 U a X B v I G N h b W J p Y W R v L n t D b 2 x 1 b W 4 x N j E z N S w x N j E z N H 0 m c X V v d D s s J n F 1 b 3 Q 7 U 2 V j d G l v b j E v S G 9 q Y T E v V G l w b y B j Y W 1 i a W F k b y 5 7 Q 2 9 s d W 1 u M T Y x M z Y s M T Y x M z V 9 J n F 1 b 3 Q 7 L C Z x d W 9 0 O 1 N l Y 3 R p b 2 4 x L 0 h v a m E x L 1 R p c G 8 g Y 2 F t Y m l h Z G 8 u e 0 N v b H V t b j E 2 M T M 3 L D E 2 M T M 2 f S Z x d W 9 0 O y w m c X V v d D t T Z W N 0 a W 9 u M S 9 I b 2 p h M S 9 U a X B v I G N h b W J p Y W R v L n t D b 2 x 1 b W 4 x N j E z O C w x N j E z N 3 0 m c X V v d D s s J n F 1 b 3 Q 7 U 2 V j d G l v b j E v S G 9 q Y T E v V G l w b y B j Y W 1 i a W F k b y 5 7 Q 2 9 s d W 1 u M T Y x M z k s M T Y x M z h 9 J n F 1 b 3 Q 7 L C Z x d W 9 0 O 1 N l Y 3 R p b 2 4 x L 0 h v a m E x L 1 R p c G 8 g Y 2 F t Y m l h Z G 8 u e 0 N v b H V t b j E 2 M T Q w L D E 2 M T M 5 f S Z x d W 9 0 O y w m c X V v d D t T Z W N 0 a W 9 u M S 9 I b 2 p h M S 9 U a X B v I G N h b W J p Y W R v L n t D b 2 x 1 b W 4 x N j E 0 M S w x N j E 0 M H 0 m c X V v d D s s J n F 1 b 3 Q 7 U 2 V j d G l v b j E v S G 9 q Y T E v V G l w b y B j Y W 1 i a W F k b y 5 7 Q 2 9 s d W 1 u M T Y x N D I s M T Y x N D F 9 J n F 1 b 3 Q 7 L C Z x d W 9 0 O 1 N l Y 3 R p b 2 4 x L 0 h v a m E x L 1 R p c G 8 g Y 2 F t Y m l h Z G 8 u e 0 N v b H V t b j E 2 M T Q z L D E 2 M T Q y f S Z x d W 9 0 O y w m c X V v d D t T Z W N 0 a W 9 u M S 9 I b 2 p h M S 9 U a X B v I G N h b W J p Y W R v L n t D b 2 x 1 b W 4 x N j E 0 N C w x N j E 0 M 3 0 m c X V v d D s s J n F 1 b 3 Q 7 U 2 V j d G l v b j E v S G 9 q Y T E v V G l w b y B j Y W 1 i a W F k b y 5 7 Q 2 9 s d W 1 u M T Y x N D U s M T Y x N D R 9 J n F 1 b 3 Q 7 L C Z x d W 9 0 O 1 N l Y 3 R p b 2 4 x L 0 h v a m E x L 1 R p c G 8 g Y 2 F t Y m l h Z G 8 u e 0 N v b H V t b j E 2 M T Q 2 L D E 2 M T Q 1 f S Z x d W 9 0 O y w m c X V v d D t T Z W N 0 a W 9 u M S 9 I b 2 p h M S 9 U a X B v I G N h b W J p Y W R v L n t D b 2 x 1 b W 4 x N j E 0 N y w x N j E 0 N n 0 m c X V v d D s s J n F 1 b 3 Q 7 U 2 V j d G l v b j E v S G 9 q Y T E v V G l w b y B j Y W 1 i a W F k b y 5 7 Q 2 9 s d W 1 u M T Y x N D g s M T Y x N D d 9 J n F 1 b 3 Q 7 L C Z x d W 9 0 O 1 N l Y 3 R p b 2 4 x L 0 h v a m E x L 1 R p c G 8 g Y 2 F t Y m l h Z G 8 u e 0 N v b H V t b j E 2 M T Q 5 L D E 2 M T Q 4 f S Z x d W 9 0 O y w m c X V v d D t T Z W N 0 a W 9 u M S 9 I b 2 p h M S 9 U a X B v I G N h b W J p Y W R v L n t D b 2 x 1 b W 4 x N j E 1 M C w x N j E 0 O X 0 m c X V v d D s s J n F 1 b 3 Q 7 U 2 V j d G l v b j E v S G 9 q Y T E v V G l w b y B j Y W 1 i a W F k b y 5 7 Q 2 9 s d W 1 u M T Y x N T E s M T Y x N T B 9 J n F 1 b 3 Q 7 L C Z x d W 9 0 O 1 N l Y 3 R p b 2 4 x L 0 h v a m E x L 1 R p c G 8 g Y 2 F t Y m l h Z G 8 u e 0 N v b H V t b j E 2 M T U y L D E 2 M T U x f S Z x d W 9 0 O y w m c X V v d D t T Z W N 0 a W 9 u M S 9 I b 2 p h M S 9 U a X B v I G N h b W J p Y W R v L n t D b 2 x 1 b W 4 x N j E 1 M y w x N j E 1 M n 0 m c X V v d D s s J n F 1 b 3 Q 7 U 2 V j d G l v b j E v S G 9 q Y T E v V G l w b y B j Y W 1 i a W F k b y 5 7 Q 2 9 s d W 1 u M T Y x N T Q s M T Y x N T N 9 J n F 1 b 3 Q 7 L C Z x d W 9 0 O 1 N l Y 3 R p b 2 4 x L 0 h v a m E x L 1 R p c G 8 g Y 2 F t Y m l h Z G 8 u e 0 N v b H V t b j E 2 M T U 1 L D E 2 M T U 0 f S Z x d W 9 0 O y w m c X V v d D t T Z W N 0 a W 9 u M S 9 I b 2 p h M S 9 U a X B v I G N h b W J p Y W R v L n t D b 2 x 1 b W 4 x N j E 1 N i w x N j E 1 N X 0 m c X V v d D s s J n F 1 b 3 Q 7 U 2 V j d G l v b j E v S G 9 q Y T E v V G l w b y B j Y W 1 i a W F k b y 5 7 Q 2 9 s d W 1 u M T Y x N T c s M T Y x N T Z 9 J n F 1 b 3 Q 7 L C Z x d W 9 0 O 1 N l Y 3 R p b 2 4 x L 0 h v a m E x L 1 R p c G 8 g Y 2 F t Y m l h Z G 8 u e 0 N v b H V t b j E 2 M T U 4 L D E 2 M T U 3 f S Z x d W 9 0 O y w m c X V v d D t T Z W N 0 a W 9 u M S 9 I b 2 p h M S 9 U a X B v I G N h b W J p Y W R v L n t D b 2 x 1 b W 4 x N j E 1 O S w x N j E 1 O H 0 m c X V v d D s s J n F 1 b 3 Q 7 U 2 V j d G l v b j E v S G 9 q Y T E v V G l w b y B j Y W 1 i a W F k b y 5 7 Q 2 9 s d W 1 u M T Y x N j A s M T Y x N T l 9 J n F 1 b 3 Q 7 L C Z x d W 9 0 O 1 N l Y 3 R p b 2 4 x L 0 h v a m E x L 1 R p c G 8 g Y 2 F t Y m l h Z G 8 u e 0 N v b H V t b j E 2 M T Y x L D E 2 M T Y w f S Z x d W 9 0 O y w m c X V v d D t T Z W N 0 a W 9 u M S 9 I b 2 p h M S 9 U a X B v I G N h b W J p Y W R v L n t D b 2 x 1 b W 4 x N j E 2 M i w x N j E 2 M X 0 m c X V v d D s s J n F 1 b 3 Q 7 U 2 V j d G l v b j E v S G 9 q Y T E v V G l w b y B j Y W 1 i a W F k b y 5 7 Q 2 9 s d W 1 u M T Y x N j M s M T Y x N j J 9 J n F 1 b 3 Q 7 L C Z x d W 9 0 O 1 N l Y 3 R p b 2 4 x L 0 h v a m E x L 1 R p c G 8 g Y 2 F t Y m l h Z G 8 u e 0 N v b H V t b j E 2 M T Y 0 L D E 2 M T Y z f S Z x d W 9 0 O y w m c X V v d D t T Z W N 0 a W 9 u M S 9 I b 2 p h M S 9 U a X B v I G N h b W J p Y W R v L n t D b 2 x 1 b W 4 x N j E 2 N S w x N j E 2 N H 0 m c X V v d D s s J n F 1 b 3 Q 7 U 2 V j d G l v b j E v S G 9 q Y T E v V G l w b y B j Y W 1 i a W F k b y 5 7 Q 2 9 s d W 1 u M T Y x N j Y s M T Y x N j V 9 J n F 1 b 3 Q 7 L C Z x d W 9 0 O 1 N l Y 3 R p b 2 4 x L 0 h v a m E x L 1 R p c G 8 g Y 2 F t Y m l h Z G 8 u e 0 N v b H V t b j E 2 M T Y 3 L D E 2 M T Y 2 f S Z x d W 9 0 O y w m c X V v d D t T Z W N 0 a W 9 u M S 9 I b 2 p h M S 9 U a X B v I G N h b W J p Y W R v L n t D b 2 x 1 b W 4 x N j E 2 O C w x N j E 2 N 3 0 m c X V v d D s s J n F 1 b 3 Q 7 U 2 V j d G l v b j E v S G 9 q Y T E v V G l w b y B j Y W 1 i a W F k b y 5 7 Q 2 9 s d W 1 u M T Y x N j k s M T Y x N j h 9 J n F 1 b 3 Q 7 L C Z x d W 9 0 O 1 N l Y 3 R p b 2 4 x L 0 h v a m E x L 1 R p c G 8 g Y 2 F t Y m l h Z G 8 u e 0 N v b H V t b j E 2 M T c w L D E 2 M T Y 5 f S Z x d W 9 0 O y w m c X V v d D t T Z W N 0 a W 9 u M S 9 I b 2 p h M S 9 U a X B v I G N h b W J p Y W R v L n t D b 2 x 1 b W 4 x N j E 3 M S w x N j E 3 M H 0 m c X V v d D s s J n F 1 b 3 Q 7 U 2 V j d G l v b j E v S G 9 q Y T E v V G l w b y B j Y W 1 i a W F k b y 5 7 Q 2 9 s d W 1 u M T Y x N z I s M T Y x N z F 9 J n F 1 b 3 Q 7 L C Z x d W 9 0 O 1 N l Y 3 R p b 2 4 x L 0 h v a m E x L 1 R p c G 8 g Y 2 F t Y m l h Z G 8 u e 0 N v b H V t b j E 2 M T c z L D E 2 M T c y f S Z x d W 9 0 O y w m c X V v d D t T Z W N 0 a W 9 u M S 9 I b 2 p h M S 9 U a X B v I G N h b W J p Y W R v L n t D b 2 x 1 b W 4 x N j E 3 N C w x N j E 3 M 3 0 m c X V v d D s s J n F 1 b 3 Q 7 U 2 V j d G l v b j E v S G 9 q Y T E v V G l w b y B j Y W 1 i a W F k b y 5 7 Q 2 9 s d W 1 u M T Y x N z U s M T Y x N z R 9 J n F 1 b 3 Q 7 L C Z x d W 9 0 O 1 N l Y 3 R p b 2 4 x L 0 h v a m E x L 1 R p c G 8 g Y 2 F t Y m l h Z G 8 u e 0 N v b H V t b j E 2 M T c 2 L D E 2 M T c 1 f S Z x d W 9 0 O y w m c X V v d D t T Z W N 0 a W 9 u M S 9 I b 2 p h M S 9 U a X B v I G N h b W J p Y W R v L n t D b 2 x 1 b W 4 x N j E 3 N y w x N j E 3 N n 0 m c X V v d D s s J n F 1 b 3 Q 7 U 2 V j d G l v b j E v S G 9 q Y T E v V G l w b y B j Y W 1 i a W F k b y 5 7 Q 2 9 s d W 1 u M T Y x N z g s M T Y x N z d 9 J n F 1 b 3 Q 7 L C Z x d W 9 0 O 1 N l Y 3 R p b 2 4 x L 0 h v a m E x L 1 R p c G 8 g Y 2 F t Y m l h Z G 8 u e 0 N v b H V t b j E 2 M T c 5 L D E 2 M T c 4 f S Z x d W 9 0 O y w m c X V v d D t T Z W N 0 a W 9 u M S 9 I b 2 p h M S 9 U a X B v I G N h b W J p Y W R v L n t D b 2 x 1 b W 4 x N j E 4 M C w x N j E 3 O X 0 m c X V v d D s s J n F 1 b 3 Q 7 U 2 V j d G l v b j E v S G 9 q Y T E v V G l w b y B j Y W 1 i a W F k b y 5 7 Q 2 9 s d W 1 u M T Y x O D E s M T Y x O D B 9 J n F 1 b 3 Q 7 L C Z x d W 9 0 O 1 N l Y 3 R p b 2 4 x L 0 h v a m E x L 1 R p c G 8 g Y 2 F t Y m l h Z G 8 u e 0 N v b H V t b j E 2 M T g y L D E 2 M T g x f S Z x d W 9 0 O y w m c X V v d D t T Z W N 0 a W 9 u M S 9 I b 2 p h M S 9 U a X B v I G N h b W J p Y W R v L n t D b 2 x 1 b W 4 x N j E 4 M y w x N j E 4 M n 0 m c X V v d D s s J n F 1 b 3 Q 7 U 2 V j d G l v b j E v S G 9 q Y T E v V G l w b y B j Y W 1 i a W F k b y 5 7 Q 2 9 s d W 1 u M T Y x O D Q s M T Y x O D N 9 J n F 1 b 3 Q 7 L C Z x d W 9 0 O 1 N l Y 3 R p b 2 4 x L 0 h v a m E x L 1 R p c G 8 g Y 2 F t Y m l h Z G 8 u e 0 N v b H V t b j E 2 M T g 1 L D E 2 M T g 0 f S Z x d W 9 0 O y w m c X V v d D t T Z W N 0 a W 9 u M S 9 I b 2 p h M S 9 U a X B v I G N h b W J p Y W R v L n t D b 2 x 1 b W 4 x N j E 4 N i w x N j E 4 N X 0 m c X V v d D s s J n F 1 b 3 Q 7 U 2 V j d G l v b j E v S G 9 q Y T E v V G l w b y B j Y W 1 i a W F k b y 5 7 Q 2 9 s d W 1 u M T Y x O D c s M T Y x O D Z 9 J n F 1 b 3 Q 7 L C Z x d W 9 0 O 1 N l Y 3 R p b 2 4 x L 0 h v a m E x L 1 R p c G 8 g Y 2 F t Y m l h Z G 8 u e 0 N v b H V t b j E 2 M T g 4 L D E 2 M T g 3 f S Z x d W 9 0 O y w m c X V v d D t T Z W N 0 a W 9 u M S 9 I b 2 p h M S 9 U a X B v I G N h b W J p Y W R v L n t D b 2 x 1 b W 4 x N j E 4 O S w x N j E 4 O H 0 m c X V v d D s s J n F 1 b 3 Q 7 U 2 V j d G l v b j E v S G 9 q Y T E v V G l w b y B j Y W 1 i a W F k b y 5 7 Q 2 9 s d W 1 u M T Y x O T A s M T Y x O D l 9 J n F 1 b 3 Q 7 L C Z x d W 9 0 O 1 N l Y 3 R p b 2 4 x L 0 h v a m E x L 1 R p c G 8 g Y 2 F t Y m l h Z G 8 u e 0 N v b H V t b j E 2 M T k x L D E 2 M T k w f S Z x d W 9 0 O y w m c X V v d D t T Z W N 0 a W 9 u M S 9 I b 2 p h M S 9 U a X B v I G N h b W J p Y W R v L n t D b 2 x 1 b W 4 x N j E 5 M i w x N j E 5 M X 0 m c X V v d D s s J n F 1 b 3 Q 7 U 2 V j d G l v b j E v S G 9 q Y T E v V G l w b y B j Y W 1 i a W F k b y 5 7 Q 2 9 s d W 1 u M T Y x O T M s M T Y x O T J 9 J n F 1 b 3 Q 7 L C Z x d W 9 0 O 1 N l Y 3 R p b 2 4 x L 0 h v a m E x L 1 R p c G 8 g Y 2 F t Y m l h Z G 8 u e 0 N v b H V t b j E 2 M T k 0 L D E 2 M T k z f S Z x d W 9 0 O y w m c X V v d D t T Z W N 0 a W 9 u M S 9 I b 2 p h M S 9 U a X B v I G N h b W J p Y W R v L n t D b 2 x 1 b W 4 x N j E 5 N S w x N j E 5 N H 0 m c X V v d D s s J n F 1 b 3 Q 7 U 2 V j d G l v b j E v S G 9 q Y T E v V G l w b y B j Y W 1 i a W F k b y 5 7 Q 2 9 s d W 1 u M T Y x O T Y s M T Y x O T V 9 J n F 1 b 3 Q 7 L C Z x d W 9 0 O 1 N l Y 3 R p b 2 4 x L 0 h v a m E x L 1 R p c G 8 g Y 2 F t Y m l h Z G 8 u e 0 N v b H V t b j E 2 M T k 3 L D E 2 M T k 2 f S Z x d W 9 0 O y w m c X V v d D t T Z W N 0 a W 9 u M S 9 I b 2 p h M S 9 U a X B v I G N h b W J p Y W R v L n t D b 2 x 1 b W 4 x N j E 5 O C w x N j E 5 N 3 0 m c X V v d D s s J n F 1 b 3 Q 7 U 2 V j d G l v b j E v S G 9 q Y T E v V G l w b y B j Y W 1 i a W F k b y 5 7 Q 2 9 s d W 1 u M T Y x O T k s M T Y x O T h 9 J n F 1 b 3 Q 7 L C Z x d W 9 0 O 1 N l Y 3 R p b 2 4 x L 0 h v a m E x L 1 R p c G 8 g Y 2 F t Y m l h Z G 8 u e 0 N v b H V t b j E 2 M j A w L D E 2 M T k 5 f S Z x d W 9 0 O y w m c X V v d D t T Z W N 0 a W 9 u M S 9 I b 2 p h M S 9 U a X B v I G N h b W J p Y W R v L n t D b 2 x 1 b W 4 x N j I w M S w x N j I w M H 0 m c X V v d D s s J n F 1 b 3 Q 7 U 2 V j d G l v b j E v S G 9 q Y T E v V G l w b y B j Y W 1 i a W F k b y 5 7 Q 2 9 s d W 1 u M T Y y M D I s M T Y y M D F 9 J n F 1 b 3 Q 7 L C Z x d W 9 0 O 1 N l Y 3 R p b 2 4 x L 0 h v a m E x L 1 R p c G 8 g Y 2 F t Y m l h Z G 8 u e 0 N v b H V t b j E 2 M j A z L D E 2 M j A y f S Z x d W 9 0 O y w m c X V v d D t T Z W N 0 a W 9 u M S 9 I b 2 p h M S 9 U a X B v I G N h b W J p Y W R v L n t D b 2 x 1 b W 4 x N j I w N C w x N j I w M 3 0 m c X V v d D s s J n F 1 b 3 Q 7 U 2 V j d G l v b j E v S G 9 q Y T E v V G l w b y B j Y W 1 i a W F k b y 5 7 Q 2 9 s d W 1 u M T Y y M D U s M T Y y M D R 9 J n F 1 b 3 Q 7 L C Z x d W 9 0 O 1 N l Y 3 R p b 2 4 x L 0 h v a m E x L 1 R p c G 8 g Y 2 F t Y m l h Z G 8 u e 0 N v b H V t b j E 2 M j A 2 L D E 2 M j A 1 f S Z x d W 9 0 O y w m c X V v d D t T Z W N 0 a W 9 u M S 9 I b 2 p h M S 9 U a X B v I G N h b W J p Y W R v L n t D b 2 x 1 b W 4 x N j I w N y w x N j I w N n 0 m c X V v d D s s J n F 1 b 3 Q 7 U 2 V j d G l v b j E v S G 9 q Y T E v V G l w b y B j Y W 1 i a W F k b y 5 7 Q 2 9 s d W 1 u M T Y y M D g s M T Y y M D d 9 J n F 1 b 3 Q 7 L C Z x d W 9 0 O 1 N l Y 3 R p b 2 4 x L 0 h v a m E x L 1 R p c G 8 g Y 2 F t Y m l h Z G 8 u e 0 N v b H V t b j E 2 M j A 5 L D E 2 M j A 4 f S Z x d W 9 0 O y w m c X V v d D t T Z W N 0 a W 9 u M S 9 I b 2 p h M S 9 U a X B v I G N h b W J p Y W R v L n t D b 2 x 1 b W 4 x N j I x M C w x N j I w O X 0 m c X V v d D s s J n F 1 b 3 Q 7 U 2 V j d G l v b j E v S G 9 q Y T E v V G l w b y B j Y W 1 i a W F k b y 5 7 Q 2 9 s d W 1 u M T Y y M T E s M T Y y M T B 9 J n F 1 b 3 Q 7 L C Z x d W 9 0 O 1 N l Y 3 R p b 2 4 x L 0 h v a m E x L 1 R p c G 8 g Y 2 F t Y m l h Z G 8 u e 0 N v b H V t b j E 2 M j E y L D E 2 M j E x f S Z x d W 9 0 O y w m c X V v d D t T Z W N 0 a W 9 u M S 9 I b 2 p h M S 9 U a X B v I G N h b W J p Y W R v L n t D b 2 x 1 b W 4 x N j I x M y w x N j I x M n 0 m c X V v d D s s J n F 1 b 3 Q 7 U 2 V j d G l v b j E v S G 9 q Y T E v V G l w b y B j Y W 1 i a W F k b y 5 7 Q 2 9 s d W 1 u M T Y y M T Q s M T Y y M T N 9 J n F 1 b 3 Q 7 L C Z x d W 9 0 O 1 N l Y 3 R p b 2 4 x L 0 h v a m E x L 1 R p c G 8 g Y 2 F t Y m l h Z G 8 u e 0 N v b H V t b j E 2 M j E 1 L D E 2 M j E 0 f S Z x d W 9 0 O y w m c X V v d D t T Z W N 0 a W 9 u M S 9 I b 2 p h M S 9 U a X B v I G N h b W J p Y W R v L n t D b 2 x 1 b W 4 x N j I x N i w x N j I x N X 0 m c X V v d D s s J n F 1 b 3 Q 7 U 2 V j d G l v b j E v S G 9 q Y T E v V G l w b y B j Y W 1 i a W F k b y 5 7 Q 2 9 s d W 1 u M T Y y M T c s M T Y y M T Z 9 J n F 1 b 3 Q 7 L C Z x d W 9 0 O 1 N l Y 3 R p b 2 4 x L 0 h v a m E x L 1 R p c G 8 g Y 2 F t Y m l h Z G 8 u e 0 N v b H V t b j E 2 M j E 4 L D E 2 M j E 3 f S Z x d W 9 0 O y w m c X V v d D t T Z W N 0 a W 9 u M S 9 I b 2 p h M S 9 U a X B v I G N h b W J p Y W R v L n t D b 2 x 1 b W 4 x N j I x O S w x N j I x O H 0 m c X V v d D s s J n F 1 b 3 Q 7 U 2 V j d G l v b j E v S G 9 q Y T E v V G l w b y B j Y W 1 i a W F k b y 5 7 Q 2 9 s d W 1 u M T Y y M j A s M T Y y M T l 9 J n F 1 b 3 Q 7 L C Z x d W 9 0 O 1 N l Y 3 R p b 2 4 x L 0 h v a m E x L 1 R p c G 8 g Y 2 F t Y m l h Z G 8 u e 0 N v b H V t b j E 2 M j I x L D E 2 M j I w f S Z x d W 9 0 O y w m c X V v d D t T Z W N 0 a W 9 u M S 9 I b 2 p h M S 9 U a X B v I G N h b W J p Y W R v L n t D b 2 x 1 b W 4 x N j I y M i w x N j I y M X 0 m c X V v d D s s J n F 1 b 3 Q 7 U 2 V j d G l v b j E v S G 9 q Y T E v V G l w b y B j Y W 1 i a W F k b y 5 7 Q 2 9 s d W 1 u M T Y y M j M s M T Y y M j J 9 J n F 1 b 3 Q 7 L C Z x d W 9 0 O 1 N l Y 3 R p b 2 4 x L 0 h v a m E x L 1 R p c G 8 g Y 2 F t Y m l h Z G 8 u e 0 N v b H V t b j E 2 M j I 0 L D E 2 M j I z f S Z x d W 9 0 O y w m c X V v d D t T Z W N 0 a W 9 u M S 9 I b 2 p h M S 9 U a X B v I G N h b W J p Y W R v L n t D b 2 x 1 b W 4 x N j I y N S w x N j I y N H 0 m c X V v d D s s J n F 1 b 3 Q 7 U 2 V j d G l v b j E v S G 9 q Y T E v V G l w b y B j Y W 1 i a W F k b y 5 7 Q 2 9 s d W 1 u M T Y y M j Y s M T Y y M j V 9 J n F 1 b 3 Q 7 L C Z x d W 9 0 O 1 N l Y 3 R p b 2 4 x L 0 h v a m E x L 1 R p c G 8 g Y 2 F t Y m l h Z G 8 u e 0 N v b H V t b j E 2 M j I 3 L D E 2 M j I 2 f S Z x d W 9 0 O y w m c X V v d D t T Z W N 0 a W 9 u M S 9 I b 2 p h M S 9 U a X B v I G N h b W J p Y W R v L n t D b 2 x 1 b W 4 x N j I y O C w x N j I y N 3 0 m c X V v d D s s J n F 1 b 3 Q 7 U 2 V j d G l v b j E v S G 9 q Y T E v V G l w b y B j Y W 1 i a W F k b y 5 7 Q 2 9 s d W 1 u M T Y y M j k s M T Y y M j h 9 J n F 1 b 3 Q 7 L C Z x d W 9 0 O 1 N l Y 3 R p b 2 4 x L 0 h v a m E x L 1 R p c G 8 g Y 2 F t Y m l h Z G 8 u e 0 N v b H V t b j E 2 M j M w L D E 2 M j I 5 f S Z x d W 9 0 O y w m c X V v d D t T Z W N 0 a W 9 u M S 9 I b 2 p h M S 9 U a X B v I G N h b W J p Y W R v L n t D b 2 x 1 b W 4 x N j I z M S w x N j I z M H 0 m c X V v d D s s J n F 1 b 3 Q 7 U 2 V j d G l v b j E v S G 9 q Y T E v V G l w b y B j Y W 1 i a W F k b y 5 7 Q 2 9 s d W 1 u M T Y y M z I s M T Y y M z F 9 J n F 1 b 3 Q 7 L C Z x d W 9 0 O 1 N l Y 3 R p b 2 4 x L 0 h v a m E x L 1 R p c G 8 g Y 2 F t Y m l h Z G 8 u e 0 N v b H V t b j E 2 M j M z L D E 2 M j M y f S Z x d W 9 0 O y w m c X V v d D t T Z W N 0 a W 9 u M S 9 I b 2 p h M S 9 U a X B v I G N h b W J p Y W R v L n t D b 2 x 1 b W 4 x N j I z N C w x N j I z M 3 0 m c X V v d D s s J n F 1 b 3 Q 7 U 2 V j d G l v b j E v S G 9 q Y T E v V G l w b y B j Y W 1 i a W F k b y 5 7 Q 2 9 s d W 1 u M T Y y M z U s M T Y y M z R 9 J n F 1 b 3 Q 7 L C Z x d W 9 0 O 1 N l Y 3 R p b 2 4 x L 0 h v a m E x L 1 R p c G 8 g Y 2 F t Y m l h Z G 8 u e 0 N v b H V t b j E 2 M j M 2 L D E 2 M j M 1 f S Z x d W 9 0 O y w m c X V v d D t T Z W N 0 a W 9 u M S 9 I b 2 p h M S 9 U a X B v I G N h b W J p Y W R v L n t D b 2 x 1 b W 4 x N j I z N y w x N j I z N n 0 m c X V v d D s s J n F 1 b 3 Q 7 U 2 V j d G l v b j E v S G 9 q Y T E v V G l w b y B j Y W 1 i a W F k b y 5 7 Q 2 9 s d W 1 u M T Y y M z g s M T Y y M z d 9 J n F 1 b 3 Q 7 L C Z x d W 9 0 O 1 N l Y 3 R p b 2 4 x L 0 h v a m E x L 1 R p c G 8 g Y 2 F t Y m l h Z G 8 u e 0 N v b H V t b j E 2 M j M 5 L D E 2 M j M 4 f S Z x d W 9 0 O y w m c X V v d D t T Z W N 0 a W 9 u M S 9 I b 2 p h M S 9 U a X B v I G N h b W J p Y W R v L n t D b 2 x 1 b W 4 x N j I 0 M C w x N j I z O X 0 m c X V v d D s s J n F 1 b 3 Q 7 U 2 V j d G l v b j E v S G 9 q Y T E v V G l w b y B j Y W 1 i a W F k b y 5 7 Q 2 9 s d W 1 u M T Y y N D E s M T Y y N D B 9 J n F 1 b 3 Q 7 L C Z x d W 9 0 O 1 N l Y 3 R p b 2 4 x L 0 h v a m E x L 1 R p c G 8 g Y 2 F t Y m l h Z G 8 u e 0 N v b H V t b j E 2 M j Q y L D E 2 M j Q x f S Z x d W 9 0 O y w m c X V v d D t T Z W N 0 a W 9 u M S 9 I b 2 p h M S 9 U a X B v I G N h b W J p Y W R v L n t D b 2 x 1 b W 4 x N j I 0 M y w x N j I 0 M n 0 m c X V v d D s s J n F 1 b 3 Q 7 U 2 V j d G l v b j E v S G 9 q Y T E v V G l w b y B j Y W 1 i a W F k b y 5 7 Q 2 9 s d W 1 u M T Y y N D Q s M T Y y N D N 9 J n F 1 b 3 Q 7 L C Z x d W 9 0 O 1 N l Y 3 R p b 2 4 x L 0 h v a m E x L 1 R p c G 8 g Y 2 F t Y m l h Z G 8 u e 0 N v b H V t b j E 2 M j Q 1 L D E 2 M j Q 0 f S Z x d W 9 0 O y w m c X V v d D t T Z W N 0 a W 9 u M S 9 I b 2 p h M S 9 U a X B v I G N h b W J p Y W R v L n t D b 2 x 1 b W 4 x N j I 0 N i w x N j I 0 N X 0 m c X V v d D s s J n F 1 b 3 Q 7 U 2 V j d G l v b j E v S G 9 q Y T E v V G l w b y B j Y W 1 i a W F k b y 5 7 Q 2 9 s d W 1 u M T Y y N D c s M T Y y N D Z 9 J n F 1 b 3 Q 7 L C Z x d W 9 0 O 1 N l Y 3 R p b 2 4 x L 0 h v a m E x L 1 R p c G 8 g Y 2 F t Y m l h Z G 8 u e 0 N v b H V t b j E 2 M j Q 4 L D E 2 M j Q 3 f S Z x d W 9 0 O y w m c X V v d D t T Z W N 0 a W 9 u M S 9 I b 2 p h M S 9 U a X B v I G N h b W J p Y W R v L n t D b 2 x 1 b W 4 x N j I 0 O S w x N j I 0 O H 0 m c X V v d D s s J n F 1 b 3 Q 7 U 2 V j d G l v b j E v S G 9 q Y T E v V G l w b y B j Y W 1 i a W F k b y 5 7 Q 2 9 s d W 1 u M T Y y N T A s M T Y y N D l 9 J n F 1 b 3 Q 7 L C Z x d W 9 0 O 1 N l Y 3 R p b 2 4 x L 0 h v a m E x L 1 R p c G 8 g Y 2 F t Y m l h Z G 8 u e 0 N v b H V t b j E 2 M j U x L D E 2 M j U w f S Z x d W 9 0 O y w m c X V v d D t T Z W N 0 a W 9 u M S 9 I b 2 p h M S 9 U a X B v I G N h b W J p Y W R v L n t D b 2 x 1 b W 4 x N j I 1 M i w x N j I 1 M X 0 m c X V v d D s s J n F 1 b 3 Q 7 U 2 V j d G l v b j E v S G 9 q Y T E v V G l w b y B j Y W 1 i a W F k b y 5 7 Q 2 9 s d W 1 u M T Y y N T M s M T Y y N T J 9 J n F 1 b 3 Q 7 L C Z x d W 9 0 O 1 N l Y 3 R p b 2 4 x L 0 h v a m E x L 1 R p c G 8 g Y 2 F t Y m l h Z G 8 u e 0 N v b H V t b j E 2 M j U 0 L D E 2 M j U z f S Z x d W 9 0 O y w m c X V v d D t T Z W N 0 a W 9 u M S 9 I b 2 p h M S 9 U a X B v I G N h b W J p Y W R v L n t D b 2 x 1 b W 4 x N j I 1 N S w x N j I 1 N H 0 m c X V v d D s s J n F 1 b 3 Q 7 U 2 V j d G l v b j E v S G 9 q Y T E v V G l w b y B j Y W 1 i a W F k b y 5 7 Q 2 9 s d W 1 u M T Y y N T Y s M T Y y N T V 9 J n F 1 b 3 Q 7 L C Z x d W 9 0 O 1 N l Y 3 R p b 2 4 x L 0 h v a m E x L 1 R p c G 8 g Y 2 F t Y m l h Z G 8 u e 0 N v b H V t b j E 2 M j U 3 L D E 2 M j U 2 f S Z x d W 9 0 O y w m c X V v d D t T Z W N 0 a W 9 u M S 9 I b 2 p h M S 9 U a X B v I G N h b W J p Y W R v L n t D b 2 x 1 b W 4 x N j I 1 O C w x N j I 1 N 3 0 m c X V v d D s s J n F 1 b 3 Q 7 U 2 V j d G l v b j E v S G 9 q Y T E v V G l w b y B j Y W 1 i a W F k b y 5 7 Q 2 9 s d W 1 u M T Y y N T k s M T Y y N T h 9 J n F 1 b 3 Q 7 L C Z x d W 9 0 O 1 N l Y 3 R p b 2 4 x L 0 h v a m E x L 1 R p c G 8 g Y 2 F t Y m l h Z G 8 u e 0 N v b H V t b j E 2 M j Y w L D E 2 M j U 5 f S Z x d W 9 0 O y w m c X V v d D t T Z W N 0 a W 9 u M S 9 I b 2 p h M S 9 U a X B v I G N h b W J p Y W R v L n t D b 2 x 1 b W 4 x N j I 2 M S w x N j I 2 M H 0 m c X V v d D s s J n F 1 b 3 Q 7 U 2 V j d G l v b j E v S G 9 q Y T E v V G l w b y B j Y W 1 i a W F k b y 5 7 Q 2 9 s d W 1 u M T Y y N j I s M T Y y N j F 9 J n F 1 b 3 Q 7 L C Z x d W 9 0 O 1 N l Y 3 R p b 2 4 x L 0 h v a m E x L 1 R p c G 8 g Y 2 F t Y m l h Z G 8 u e 0 N v b H V t b j E 2 M j Y z L D E 2 M j Y y f S Z x d W 9 0 O y w m c X V v d D t T Z W N 0 a W 9 u M S 9 I b 2 p h M S 9 U a X B v I G N h b W J p Y W R v L n t D b 2 x 1 b W 4 x N j I 2 N C w x N j I 2 M 3 0 m c X V v d D s s J n F 1 b 3 Q 7 U 2 V j d G l v b j E v S G 9 q Y T E v V G l w b y B j Y W 1 i a W F k b y 5 7 Q 2 9 s d W 1 u M T Y y N j U s M T Y y N j R 9 J n F 1 b 3 Q 7 L C Z x d W 9 0 O 1 N l Y 3 R p b 2 4 x L 0 h v a m E x L 1 R p c G 8 g Y 2 F t Y m l h Z G 8 u e 0 N v b H V t b j E 2 M j Y 2 L D E 2 M j Y 1 f S Z x d W 9 0 O y w m c X V v d D t T Z W N 0 a W 9 u M S 9 I b 2 p h M S 9 U a X B v I G N h b W J p Y W R v L n t D b 2 x 1 b W 4 x N j I 2 N y w x N j I 2 N n 0 m c X V v d D s s J n F 1 b 3 Q 7 U 2 V j d G l v b j E v S G 9 q Y T E v V G l w b y B j Y W 1 i a W F k b y 5 7 Q 2 9 s d W 1 u M T Y y N j g s M T Y y N j d 9 J n F 1 b 3 Q 7 L C Z x d W 9 0 O 1 N l Y 3 R p b 2 4 x L 0 h v a m E x L 1 R p c G 8 g Y 2 F t Y m l h Z G 8 u e 0 N v b H V t b j E 2 M j Y 5 L D E 2 M j Y 4 f S Z x d W 9 0 O y w m c X V v d D t T Z W N 0 a W 9 u M S 9 I b 2 p h M S 9 U a X B v I G N h b W J p Y W R v L n t D b 2 x 1 b W 4 x N j I 3 M C w x N j I 2 O X 0 m c X V v d D s s J n F 1 b 3 Q 7 U 2 V j d G l v b j E v S G 9 q Y T E v V G l w b y B j Y W 1 i a W F k b y 5 7 Q 2 9 s d W 1 u M T Y y N z E s M T Y y N z B 9 J n F 1 b 3 Q 7 L C Z x d W 9 0 O 1 N l Y 3 R p b 2 4 x L 0 h v a m E x L 1 R p c G 8 g Y 2 F t Y m l h Z G 8 u e 0 N v b H V t b j E 2 M j c y L D E 2 M j c x f S Z x d W 9 0 O y w m c X V v d D t T Z W N 0 a W 9 u M S 9 I b 2 p h M S 9 U a X B v I G N h b W J p Y W R v L n t D b 2 x 1 b W 4 x N j I 3 M y w x N j I 3 M n 0 m c X V v d D s s J n F 1 b 3 Q 7 U 2 V j d G l v b j E v S G 9 q Y T E v V G l w b y B j Y W 1 i a W F k b y 5 7 Q 2 9 s d W 1 u M T Y y N z Q s M T Y y N z N 9 J n F 1 b 3 Q 7 L C Z x d W 9 0 O 1 N l Y 3 R p b 2 4 x L 0 h v a m E x L 1 R p c G 8 g Y 2 F t Y m l h Z G 8 u e 0 N v b H V t b j E 2 M j c 1 L D E 2 M j c 0 f S Z x d W 9 0 O y w m c X V v d D t T Z W N 0 a W 9 u M S 9 I b 2 p h M S 9 U a X B v I G N h b W J p Y W R v L n t D b 2 x 1 b W 4 x N j I 3 N i w x N j I 3 N X 0 m c X V v d D s s J n F 1 b 3 Q 7 U 2 V j d G l v b j E v S G 9 q Y T E v V G l w b y B j Y W 1 i a W F k b y 5 7 Q 2 9 s d W 1 u M T Y y N z c s M T Y y N z Z 9 J n F 1 b 3 Q 7 L C Z x d W 9 0 O 1 N l Y 3 R p b 2 4 x L 0 h v a m E x L 1 R p c G 8 g Y 2 F t Y m l h Z G 8 u e 0 N v b H V t b j E 2 M j c 4 L D E 2 M j c 3 f S Z x d W 9 0 O y w m c X V v d D t T Z W N 0 a W 9 u M S 9 I b 2 p h M S 9 U a X B v I G N h b W J p Y W R v L n t D b 2 x 1 b W 4 x N j I 3 O S w x N j I 3 O H 0 m c X V v d D s s J n F 1 b 3 Q 7 U 2 V j d G l v b j E v S G 9 q Y T E v V G l w b y B j Y W 1 i a W F k b y 5 7 Q 2 9 s d W 1 u M T Y y O D A s M T Y y N z l 9 J n F 1 b 3 Q 7 L C Z x d W 9 0 O 1 N l Y 3 R p b 2 4 x L 0 h v a m E x L 1 R p c G 8 g Y 2 F t Y m l h Z G 8 u e 0 N v b H V t b j E 2 M j g x L D E 2 M j g w f S Z x d W 9 0 O y w m c X V v d D t T Z W N 0 a W 9 u M S 9 I b 2 p h M S 9 U a X B v I G N h b W J p Y W R v L n t D b 2 x 1 b W 4 x N j I 4 M i w x N j I 4 M X 0 m c X V v d D s s J n F 1 b 3 Q 7 U 2 V j d G l v b j E v S G 9 q Y T E v V G l w b y B j Y W 1 i a W F k b y 5 7 Q 2 9 s d W 1 u M T Y y O D M s M T Y y O D J 9 J n F 1 b 3 Q 7 L C Z x d W 9 0 O 1 N l Y 3 R p b 2 4 x L 0 h v a m E x L 1 R p c G 8 g Y 2 F t Y m l h Z G 8 u e 0 N v b H V t b j E 2 M j g 0 L D E 2 M j g z f S Z x d W 9 0 O y w m c X V v d D t T Z W N 0 a W 9 u M S 9 I b 2 p h M S 9 U a X B v I G N h b W J p Y W R v L n t D b 2 x 1 b W 4 x N j I 4 N S w x N j I 4 N H 0 m c X V v d D s s J n F 1 b 3 Q 7 U 2 V j d G l v b j E v S G 9 q Y T E v V G l w b y B j Y W 1 i a W F k b y 5 7 Q 2 9 s d W 1 u M T Y y O D Y s M T Y y O D V 9 J n F 1 b 3 Q 7 L C Z x d W 9 0 O 1 N l Y 3 R p b 2 4 x L 0 h v a m E x L 1 R p c G 8 g Y 2 F t Y m l h Z G 8 u e 0 N v b H V t b j E 2 M j g 3 L D E 2 M j g 2 f S Z x d W 9 0 O y w m c X V v d D t T Z W N 0 a W 9 u M S 9 I b 2 p h M S 9 U a X B v I G N h b W J p Y W R v L n t D b 2 x 1 b W 4 x N j I 4 O C w x N j I 4 N 3 0 m c X V v d D s s J n F 1 b 3 Q 7 U 2 V j d G l v b j E v S G 9 q Y T E v V G l w b y B j Y W 1 i a W F k b y 5 7 Q 2 9 s d W 1 u M T Y y O D k s M T Y y O D h 9 J n F 1 b 3 Q 7 L C Z x d W 9 0 O 1 N l Y 3 R p b 2 4 x L 0 h v a m E x L 1 R p c G 8 g Y 2 F t Y m l h Z G 8 u e 0 N v b H V t b j E 2 M j k w L D E 2 M j g 5 f S Z x d W 9 0 O y w m c X V v d D t T Z W N 0 a W 9 u M S 9 I b 2 p h M S 9 U a X B v I G N h b W J p Y W R v L n t D b 2 x 1 b W 4 x N j I 5 M S w x N j I 5 M H 0 m c X V v d D s s J n F 1 b 3 Q 7 U 2 V j d G l v b j E v S G 9 q Y T E v V G l w b y B j Y W 1 i a W F k b y 5 7 Q 2 9 s d W 1 u M T Y y O T I s M T Y y O T F 9 J n F 1 b 3 Q 7 L C Z x d W 9 0 O 1 N l Y 3 R p b 2 4 x L 0 h v a m E x L 1 R p c G 8 g Y 2 F t Y m l h Z G 8 u e 0 N v b H V t b j E 2 M j k z L D E 2 M j k y f S Z x d W 9 0 O y w m c X V v d D t T Z W N 0 a W 9 u M S 9 I b 2 p h M S 9 U a X B v I G N h b W J p Y W R v L n t D b 2 x 1 b W 4 x N j I 5 N C w x N j I 5 M 3 0 m c X V v d D s s J n F 1 b 3 Q 7 U 2 V j d G l v b j E v S G 9 q Y T E v V G l w b y B j Y W 1 i a W F k b y 5 7 Q 2 9 s d W 1 u M T Y y O T U s M T Y y O T R 9 J n F 1 b 3 Q 7 L C Z x d W 9 0 O 1 N l Y 3 R p b 2 4 x L 0 h v a m E x L 1 R p c G 8 g Y 2 F t Y m l h Z G 8 u e 0 N v b H V t b j E 2 M j k 2 L D E 2 M j k 1 f S Z x d W 9 0 O y w m c X V v d D t T Z W N 0 a W 9 u M S 9 I b 2 p h M S 9 U a X B v I G N h b W J p Y W R v L n t D b 2 x 1 b W 4 x N j I 5 N y w x N j I 5 N n 0 m c X V v d D s s J n F 1 b 3 Q 7 U 2 V j d G l v b j E v S G 9 q Y T E v V G l w b y B j Y W 1 i a W F k b y 5 7 Q 2 9 s d W 1 u M T Y y O T g s M T Y y O T d 9 J n F 1 b 3 Q 7 L C Z x d W 9 0 O 1 N l Y 3 R p b 2 4 x L 0 h v a m E x L 1 R p c G 8 g Y 2 F t Y m l h Z G 8 u e 0 N v b H V t b j E 2 M j k 5 L D E 2 M j k 4 f S Z x d W 9 0 O y w m c X V v d D t T Z W N 0 a W 9 u M S 9 I b 2 p h M S 9 U a X B v I G N h b W J p Y W R v L n t D b 2 x 1 b W 4 x N j M w M C w x N j I 5 O X 0 m c X V v d D s s J n F 1 b 3 Q 7 U 2 V j d G l v b j E v S G 9 q Y T E v V G l w b y B j Y W 1 i a W F k b y 5 7 Q 2 9 s d W 1 u M T Y z M D E s M T Y z M D B 9 J n F 1 b 3 Q 7 L C Z x d W 9 0 O 1 N l Y 3 R p b 2 4 x L 0 h v a m E x L 1 R p c G 8 g Y 2 F t Y m l h Z G 8 u e 0 N v b H V t b j E 2 M z A y L D E 2 M z A x f S Z x d W 9 0 O y w m c X V v d D t T Z W N 0 a W 9 u M S 9 I b 2 p h M S 9 U a X B v I G N h b W J p Y W R v L n t D b 2 x 1 b W 4 x N j M w M y w x N j M w M n 0 m c X V v d D s s J n F 1 b 3 Q 7 U 2 V j d G l v b j E v S G 9 q Y T E v V G l w b y B j Y W 1 i a W F k b y 5 7 Q 2 9 s d W 1 u M T Y z M D Q s M T Y z M D N 9 J n F 1 b 3 Q 7 L C Z x d W 9 0 O 1 N l Y 3 R p b 2 4 x L 0 h v a m E x L 1 R p c G 8 g Y 2 F t Y m l h Z G 8 u e 0 N v b H V t b j E 2 M z A 1 L D E 2 M z A 0 f S Z x d W 9 0 O y w m c X V v d D t T Z W N 0 a W 9 u M S 9 I b 2 p h M S 9 U a X B v I G N h b W J p Y W R v L n t D b 2 x 1 b W 4 x N j M w N i w x N j M w N X 0 m c X V v d D s s J n F 1 b 3 Q 7 U 2 V j d G l v b j E v S G 9 q Y T E v V G l w b y B j Y W 1 i a W F k b y 5 7 Q 2 9 s d W 1 u M T Y z M D c s M T Y z M D Z 9 J n F 1 b 3 Q 7 L C Z x d W 9 0 O 1 N l Y 3 R p b 2 4 x L 0 h v a m E x L 1 R p c G 8 g Y 2 F t Y m l h Z G 8 u e 0 N v b H V t b j E 2 M z A 4 L D E 2 M z A 3 f S Z x d W 9 0 O y w m c X V v d D t T Z W N 0 a W 9 u M S 9 I b 2 p h M S 9 U a X B v I G N h b W J p Y W R v L n t D b 2 x 1 b W 4 x N j M w O S w x N j M w O H 0 m c X V v d D s s J n F 1 b 3 Q 7 U 2 V j d G l v b j E v S G 9 q Y T E v V G l w b y B j Y W 1 i a W F k b y 5 7 Q 2 9 s d W 1 u M T Y z M T A s M T Y z M D l 9 J n F 1 b 3 Q 7 L C Z x d W 9 0 O 1 N l Y 3 R p b 2 4 x L 0 h v a m E x L 1 R p c G 8 g Y 2 F t Y m l h Z G 8 u e 0 N v b H V t b j E 2 M z E x L D E 2 M z E w f S Z x d W 9 0 O y w m c X V v d D t T Z W N 0 a W 9 u M S 9 I b 2 p h M S 9 U a X B v I G N h b W J p Y W R v L n t D b 2 x 1 b W 4 x N j M x M i w x N j M x M X 0 m c X V v d D s s J n F 1 b 3 Q 7 U 2 V j d G l v b j E v S G 9 q Y T E v V G l w b y B j Y W 1 i a W F k b y 5 7 Q 2 9 s d W 1 u M T Y z M T M s M T Y z M T J 9 J n F 1 b 3 Q 7 L C Z x d W 9 0 O 1 N l Y 3 R p b 2 4 x L 0 h v a m E x L 1 R p c G 8 g Y 2 F t Y m l h Z G 8 u e 0 N v b H V t b j E 2 M z E 0 L D E 2 M z E z f S Z x d W 9 0 O y w m c X V v d D t T Z W N 0 a W 9 u M S 9 I b 2 p h M S 9 U a X B v I G N h b W J p Y W R v L n t D b 2 x 1 b W 4 x N j M x N S w x N j M x N H 0 m c X V v d D s s J n F 1 b 3 Q 7 U 2 V j d G l v b j E v S G 9 q Y T E v V G l w b y B j Y W 1 i a W F k b y 5 7 Q 2 9 s d W 1 u M T Y z M T Y s M T Y z M T V 9 J n F 1 b 3 Q 7 L C Z x d W 9 0 O 1 N l Y 3 R p b 2 4 x L 0 h v a m E x L 1 R p c G 8 g Y 2 F t Y m l h Z G 8 u e 0 N v b H V t b j E 2 M z E 3 L D E 2 M z E 2 f S Z x d W 9 0 O y w m c X V v d D t T Z W N 0 a W 9 u M S 9 I b 2 p h M S 9 U a X B v I G N h b W J p Y W R v L n t D b 2 x 1 b W 4 x N j M x O C w x N j M x N 3 0 m c X V v d D s s J n F 1 b 3 Q 7 U 2 V j d G l v b j E v S G 9 q Y T E v V G l w b y B j Y W 1 i a W F k b y 5 7 Q 2 9 s d W 1 u M T Y z M T k s M T Y z M T h 9 J n F 1 b 3 Q 7 L C Z x d W 9 0 O 1 N l Y 3 R p b 2 4 x L 0 h v a m E x L 1 R p c G 8 g Y 2 F t Y m l h Z G 8 u e 0 N v b H V t b j E 2 M z I w L D E 2 M z E 5 f S Z x d W 9 0 O y w m c X V v d D t T Z W N 0 a W 9 u M S 9 I b 2 p h M S 9 U a X B v I G N h b W J p Y W R v L n t D b 2 x 1 b W 4 x N j M y M S w x N j M y M H 0 m c X V v d D s s J n F 1 b 3 Q 7 U 2 V j d G l v b j E v S G 9 q Y T E v V G l w b y B j Y W 1 i a W F k b y 5 7 Q 2 9 s d W 1 u M T Y z M j I s M T Y z M j F 9 J n F 1 b 3 Q 7 L C Z x d W 9 0 O 1 N l Y 3 R p b 2 4 x L 0 h v a m E x L 1 R p c G 8 g Y 2 F t Y m l h Z G 8 u e 0 N v b H V t b j E 2 M z I z L D E 2 M z I y f S Z x d W 9 0 O y w m c X V v d D t T Z W N 0 a W 9 u M S 9 I b 2 p h M S 9 U a X B v I G N h b W J p Y W R v L n t D b 2 x 1 b W 4 x N j M y N C w x N j M y M 3 0 m c X V v d D s s J n F 1 b 3 Q 7 U 2 V j d G l v b j E v S G 9 q Y T E v V G l w b y B j Y W 1 i a W F k b y 5 7 Q 2 9 s d W 1 u M T Y z M j U s M T Y z M j R 9 J n F 1 b 3 Q 7 L C Z x d W 9 0 O 1 N l Y 3 R p b 2 4 x L 0 h v a m E x L 1 R p c G 8 g Y 2 F t Y m l h Z G 8 u e 0 N v b H V t b j E 2 M z I 2 L D E 2 M z I 1 f S Z x d W 9 0 O y w m c X V v d D t T Z W N 0 a W 9 u M S 9 I b 2 p h M S 9 U a X B v I G N h b W J p Y W R v L n t D b 2 x 1 b W 4 x N j M y N y w x N j M y N n 0 m c X V v d D s s J n F 1 b 3 Q 7 U 2 V j d G l v b j E v S G 9 q Y T E v V G l w b y B j Y W 1 i a W F k b y 5 7 Q 2 9 s d W 1 u M T Y z M j g s M T Y z M j d 9 J n F 1 b 3 Q 7 L C Z x d W 9 0 O 1 N l Y 3 R p b 2 4 x L 0 h v a m E x L 1 R p c G 8 g Y 2 F t Y m l h Z G 8 u e 0 N v b H V t b j E 2 M z I 5 L D E 2 M z I 4 f S Z x d W 9 0 O y w m c X V v d D t T Z W N 0 a W 9 u M S 9 I b 2 p h M S 9 U a X B v I G N h b W J p Y W R v L n t D b 2 x 1 b W 4 x N j M z M C w x N j M y O X 0 m c X V v d D s s J n F 1 b 3 Q 7 U 2 V j d G l v b j E v S G 9 q Y T E v V G l w b y B j Y W 1 i a W F k b y 5 7 Q 2 9 s d W 1 u M T Y z M z E s M T Y z M z B 9 J n F 1 b 3 Q 7 L C Z x d W 9 0 O 1 N l Y 3 R p b 2 4 x L 0 h v a m E x L 1 R p c G 8 g Y 2 F t Y m l h Z G 8 u e 0 N v b H V t b j E 2 M z M y L D E 2 M z M x f S Z x d W 9 0 O y w m c X V v d D t T Z W N 0 a W 9 u M S 9 I b 2 p h M S 9 U a X B v I G N h b W J p Y W R v L n t D b 2 x 1 b W 4 x N j M z M y w x N j M z M n 0 m c X V v d D s s J n F 1 b 3 Q 7 U 2 V j d G l v b j E v S G 9 q Y T E v V G l w b y B j Y W 1 i a W F k b y 5 7 Q 2 9 s d W 1 u M T Y z M z Q s M T Y z M z N 9 J n F 1 b 3 Q 7 L C Z x d W 9 0 O 1 N l Y 3 R p b 2 4 x L 0 h v a m E x L 1 R p c G 8 g Y 2 F t Y m l h Z G 8 u e 0 N v b H V t b j E 2 M z M 1 L D E 2 M z M 0 f S Z x d W 9 0 O y w m c X V v d D t T Z W N 0 a W 9 u M S 9 I b 2 p h M S 9 U a X B v I G N h b W J p Y W R v L n t D b 2 x 1 b W 4 x N j M z N i w x N j M z N X 0 m c X V v d D s s J n F 1 b 3 Q 7 U 2 V j d G l v b j E v S G 9 q Y T E v V G l w b y B j Y W 1 i a W F k b y 5 7 Q 2 9 s d W 1 u M T Y z M z c s M T Y z M z Z 9 J n F 1 b 3 Q 7 L C Z x d W 9 0 O 1 N l Y 3 R p b 2 4 x L 0 h v a m E x L 1 R p c G 8 g Y 2 F t Y m l h Z G 8 u e 0 N v b H V t b j E 2 M z M 4 L D E 2 M z M 3 f S Z x d W 9 0 O y w m c X V v d D t T Z W N 0 a W 9 u M S 9 I b 2 p h M S 9 U a X B v I G N h b W J p Y W R v L n t D b 2 x 1 b W 4 x N j M z O S w x N j M z O H 0 m c X V v d D s s J n F 1 b 3 Q 7 U 2 V j d G l v b j E v S G 9 q Y T E v V G l w b y B j Y W 1 i a W F k b y 5 7 Q 2 9 s d W 1 u M T Y z N D A s M T Y z M z l 9 J n F 1 b 3 Q 7 L C Z x d W 9 0 O 1 N l Y 3 R p b 2 4 x L 0 h v a m E x L 1 R p c G 8 g Y 2 F t Y m l h Z G 8 u e 0 N v b H V t b j E 2 M z Q x L D E 2 M z Q w f S Z x d W 9 0 O y w m c X V v d D t T Z W N 0 a W 9 u M S 9 I b 2 p h M S 9 U a X B v I G N h b W J p Y W R v L n t D b 2 x 1 b W 4 x N j M 0 M i w x N j M 0 M X 0 m c X V v d D s s J n F 1 b 3 Q 7 U 2 V j d G l v b j E v S G 9 q Y T E v V G l w b y B j Y W 1 i a W F k b y 5 7 Q 2 9 s d W 1 u M T Y z N D M s M T Y z N D J 9 J n F 1 b 3 Q 7 L C Z x d W 9 0 O 1 N l Y 3 R p b 2 4 x L 0 h v a m E x L 1 R p c G 8 g Y 2 F t Y m l h Z G 8 u e 0 N v b H V t b j E 2 M z Q 0 L D E 2 M z Q z f S Z x d W 9 0 O y w m c X V v d D t T Z W N 0 a W 9 u M S 9 I b 2 p h M S 9 U a X B v I G N h b W J p Y W R v L n t D b 2 x 1 b W 4 x N j M 0 N S w x N j M 0 N H 0 m c X V v d D s s J n F 1 b 3 Q 7 U 2 V j d G l v b j E v S G 9 q Y T E v V G l w b y B j Y W 1 i a W F k b y 5 7 Q 2 9 s d W 1 u M T Y z N D Y s M T Y z N D V 9 J n F 1 b 3 Q 7 L C Z x d W 9 0 O 1 N l Y 3 R p b 2 4 x L 0 h v a m E x L 1 R p c G 8 g Y 2 F t Y m l h Z G 8 u e 0 N v b H V t b j E 2 M z Q 3 L D E 2 M z Q 2 f S Z x d W 9 0 O y w m c X V v d D t T Z W N 0 a W 9 u M S 9 I b 2 p h M S 9 U a X B v I G N h b W J p Y W R v L n t D b 2 x 1 b W 4 x N j M 0 O C w x N j M 0 N 3 0 m c X V v d D s s J n F 1 b 3 Q 7 U 2 V j d G l v b j E v S G 9 q Y T E v V G l w b y B j Y W 1 i a W F k b y 5 7 Q 2 9 s d W 1 u M T Y z N D k s M T Y z N D h 9 J n F 1 b 3 Q 7 L C Z x d W 9 0 O 1 N l Y 3 R p b 2 4 x L 0 h v a m E x L 1 R p c G 8 g Y 2 F t Y m l h Z G 8 u e 0 N v b H V t b j E 2 M z U w L D E 2 M z Q 5 f S Z x d W 9 0 O y w m c X V v d D t T Z W N 0 a W 9 u M S 9 I b 2 p h M S 9 U a X B v I G N h b W J p Y W R v L n t D b 2 x 1 b W 4 x N j M 1 M S w x N j M 1 M H 0 m c X V v d D s s J n F 1 b 3 Q 7 U 2 V j d G l v b j E v S G 9 q Y T E v V G l w b y B j Y W 1 i a W F k b y 5 7 Q 2 9 s d W 1 u M T Y z N T I s M T Y z N T F 9 J n F 1 b 3 Q 7 L C Z x d W 9 0 O 1 N l Y 3 R p b 2 4 x L 0 h v a m E x L 1 R p c G 8 g Y 2 F t Y m l h Z G 8 u e 0 N v b H V t b j E 2 M z U z L D E 2 M z U y f S Z x d W 9 0 O y w m c X V v d D t T Z W N 0 a W 9 u M S 9 I b 2 p h M S 9 U a X B v I G N h b W J p Y W R v L n t D b 2 x 1 b W 4 x N j M 1 N C w x N j M 1 M 3 0 m c X V v d D s s J n F 1 b 3 Q 7 U 2 V j d G l v b j E v S G 9 q Y T E v V G l w b y B j Y W 1 i a W F k b y 5 7 Q 2 9 s d W 1 u M T Y z N T U s M T Y z N T R 9 J n F 1 b 3 Q 7 L C Z x d W 9 0 O 1 N l Y 3 R p b 2 4 x L 0 h v a m E x L 1 R p c G 8 g Y 2 F t Y m l h Z G 8 u e 0 N v b H V t b j E 2 M z U 2 L D E 2 M z U 1 f S Z x d W 9 0 O y w m c X V v d D t T Z W N 0 a W 9 u M S 9 I b 2 p h M S 9 U a X B v I G N h b W J p Y W R v L n t D b 2 x 1 b W 4 x N j M 1 N y w x N j M 1 N n 0 m c X V v d D s s J n F 1 b 3 Q 7 U 2 V j d G l v b j E v S G 9 q Y T E v V G l w b y B j Y W 1 i a W F k b y 5 7 Q 2 9 s d W 1 u M T Y z N T g s M T Y z N T d 9 J n F 1 b 3 Q 7 L C Z x d W 9 0 O 1 N l Y 3 R p b 2 4 x L 0 h v a m E x L 1 R p c G 8 g Y 2 F t Y m l h Z G 8 u e 0 N v b H V t b j E 2 M z U 5 L D E 2 M z U 4 f S Z x d W 9 0 O y w m c X V v d D t T Z W N 0 a W 9 u M S 9 I b 2 p h M S 9 U a X B v I G N h b W J p Y W R v L n t D b 2 x 1 b W 4 x N j M 2 M C w x N j M 1 O X 0 m c X V v d D s s J n F 1 b 3 Q 7 U 2 V j d G l v b j E v S G 9 q Y T E v V G l w b y B j Y W 1 i a W F k b y 5 7 Q 2 9 s d W 1 u M T Y z N j E s M T Y z N j B 9 J n F 1 b 3 Q 7 L C Z x d W 9 0 O 1 N l Y 3 R p b 2 4 x L 0 h v a m E x L 1 R p c G 8 g Y 2 F t Y m l h Z G 8 u e 0 N v b H V t b j E 2 M z Y y L D E 2 M z Y x f S Z x d W 9 0 O y w m c X V v d D t T Z W N 0 a W 9 u M S 9 I b 2 p h M S 9 U a X B v I G N h b W J p Y W R v L n t D b 2 x 1 b W 4 x N j M 2 M y w x N j M 2 M n 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b n R l Z 3 J h Z G 8 l M j B J J T I w e S U y M E l J P C 9 J d G V t U G F 0 a D 4 8 L 0 l 0 Z W 1 M b 2 N h d G l v b j 4 8 U 3 R h Y m x l R W 5 0 c m l l c z 4 8 R W 5 0 c n k g V H l w Z T 0 i Q W R k Z W R U b 0 R h d G F N b 2 R l b C I g V m F s d W U 9 I m w w I i 8 + P E V u d H J 5 I F R 5 c G U 9 I k J 1 Z m Z l c k 5 l e H R S Z W Z y Z X N o I i B W Y W x 1 Z T 0 i b D E i L z 4 8 R W 5 0 c n k g V H l w Z T 0 i R m l s b E N v d W 5 0 I i B W Y W x 1 Z T 0 i b D E w M D A x I i 8 + P E V u d H J 5 I F R 5 c G U 9 I k Z p b G x F b m F i b G V k I i B W Y W x 1 Z T 0 i b D A i L z 4 8 R W 5 0 c n k g V H l w Z T 0 i R m l s b E V y c m 9 y Q 2 9 k Z S I g V m F s d W U 9 I n N V b m t u b 3 d u I i 8 + P E V u d H J 5 I F R 5 c G U 9 I k Z p b G x F c n J v c k N v d W 5 0 I i B W Y W x 1 Z T 0 i b D A i L z 4 8 R W 5 0 c n k g V H l w Z T 0 i R m l s b E x h c 3 R V c G R h d G V k I i B W Y W x 1 Z T 0 i Z D I w M j M t M D M t M j J U M T U 6 N T c 6 M j I u O D Q 5 M z c 2 O F o i L z 4 8 R W 5 0 c n k g V H l w Z T 0 i R m l s b E N v b H V t b l R 5 c G V z I i B W Y W x 1 Z T 0 i c 0 J n W U R C Z 1 l H Q m d Z R 0 J n W U d C Z 1 l H Q m d Z R 0 J n W U c i L z 4 8 R W 5 0 c n k g V H l w Z T 0 i R m l s b E N v b H V t b k 5 h b W V z I i B W Y W x 1 Z T 0 i c 1 s m c X V v d D t O a X Z l b C B F b n R p Z G F k J n F 1 b 3 Q 7 L C Z x d W 9 0 O 0 5 v b W J y Z S B k Z S B s Y S B F b n R p Z G F k J n F 1 b 3 Q 7 L C Z x d W 9 0 O 0 5 J V C B k Z S B s Y S B F b n R p Z G F k J n F 1 b 3 Q 7 L C Z x d W 9 0 O 0 V z d G F k b y B k Z W w g U H J v Y 2 V z b y Z x d W 9 0 O y w m c X V v d D t N b 2 R h b G l k Y W Q g Z G U g Q 2 9 u d H J h d G F j a c O z b i Z x d W 9 0 O y w m c X V v d D t P Y m p l d G 8 g Y S B D b 2 5 0 c m F 0 Y X I m c X V v d D s s J n F 1 b 3 Q 7 V G l w b y B k Z S B D b 2 5 0 c m F 0 b y Z x d W 9 0 O y w m c X V v d D t G Z W N o Y S B k Z S B G a X J t Y S B k Z W w g Q 2 9 u d H J h d G 8 m c X V v d D s s J n F 1 b 3 Q 7 S U Q g Q 2 9 u d H J h d G 8 m c X V v d D s s J n F 1 b 3 Q 7 S U Q g U H J v Y 2 V z b y Z x d W 9 0 O y w m c X V v d D t W Y W x v c i B D b 2 5 0 c m F 0 b y Z x d W 9 0 O y w m c X V v d D t O b 2 0 g U m F 6 I F N v Y 2 l h b C B D b 2 5 0 c m F 0 a X N 0 Y S Z x d W 9 0 O y w m c X V v d D t V U k w g Q 2 9 u d H J h d G 8 m c X V v d D s s J n F 1 b 3 Q 7 R G V w Y X J 0 Y W 1 l b n R v I E V u d G l k Y W Q m c X V v d D s s J n F 1 b 3 Q 7 T X V u a W N p c G l v I E V u d G l k Y W Q m c X V v d D s s J n F 1 b 3 Q 7 T 2 J q Z X R v I G R l b C B Q c m 9 j Z X N v J n F 1 b 3 Q 7 L C Z x d W 9 0 O 0 Z l Y 2 h h I E l u a W N p b y B F a m V j d W N p b 2 4 m c X V v d D s s J n F 1 b 3 Q 7 R m V j a G E g R m l u I E V q Z W N 1 Y 2 l v b i Z x d W 9 0 O y w m c X V v d D t U a X B v I E N v b n R y Y X R v J n F 1 b 3 Q 7 L C Z x d W 9 0 O 0 9 y a W d l b i Z x d W 9 0 O y w m c X V v d D t E b 2 N 1 b W V u d G 8 g U H J v d m V l Z G 9 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z E y Z T A x Y y 0 4 Y T k 2 L T R l Y m Q t O D U w Y i 0 z M D k 1 M T g 0 M z h l M D k i L z 4 8 R W 5 0 c n k g V H l w Z T 0 i U m V s Y X R p b 2 5 z a G l w S W 5 m b 0 N v b n R h a W 5 l c i I g V m F s d W U 9 I n N 7 J n F 1 b 3 Q 7 Y 2 9 s d W 1 u Q 2 9 1 b n Q m c X V v d D s 6 M j E s J n F 1 b 3 Q 7 a 2 V 5 Q 2 9 s d W 1 u T m F t Z X M m c X V v d D s 6 W 1 0 s J n F 1 b 3 Q 7 c X V l c n l S Z W x h d G l v b n N o a X B z J n F 1 b 3 Q 7 O l t d L C Z x d W 9 0 O 2 N v b H V t b k l k Z W 5 0 a X R p Z X M m c X V v d D s 6 W y Z x d W 9 0 O 1 N l Y 3 R p b 2 4 x L 1 N F Q 0 9 Q X 0 l u d G V n c m F k b y B J I H k g S U k v V G l w b y B j Y W 1 i a W F k b y 5 7 T m l 2 Z W w g R W 5 0 a W R h Z C w w f S Z x d W 9 0 O y w m c X V v d D t T Z W N 0 a W 9 u M S 9 T R U N P U F 9 J b n R l Z 3 J h Z G 8 g S S B 5 I E l J L 1 R p c G 8 g Y 2 F t Y m l h Z G 8 u e 0 5 v b W J y Z S B k Z S B s Y S B F b n R p Z G F k L D F 9 J n F 1 b 3 Q 7 L C Z x d W 9 0 O 1 N l Y 3 R p b 2 4 x L 1 N F Q 0 9 Q X 0 l u d G V n c m F k b y B J I H k g S U k v V G l w b y B j Y W 1 i a W F k b y 5 7 T k l U I G R l I G x h I E V u d G l k Y W Q s M n 0 m c X V v d D s s J n F 1 b 3 Q 7 U 2 V j d G l v b j E v U 0 V D T 1 B f S W 5 0 Z W d y Y W R v I E k g e S B J S S 9 U a X B v I G N h b W J p Y W R v L n t F c 3 R h Z G 8 g Z G V s I F B y b 2 N l c 2 8 s M 3 0 m c X V v d D s s J n F 1 b 3 Q 7 U 2 V j d G l v b j E v U 0 V D T 1 B f S W 5 0 Z W d y Y W R v I E k g e S B J S S 9 U a X B v I G N h b W J p Y W R v L n t N b 2 R h b G l k Y W Q g Z G U g Q 2 9 u d H J h d G F j a c O z b i w 0 f S Z x d W 9 0 O y w m c X V v d D t T Z W N 0 a W 9 u M S 9 T R U N P U F 9 J b n R l Z 3 J h Z G 8 g S S B 5 I E l J L 1 R p c G 8 g Y 2 F t Y m l h Z G 8 u e 0 9 i a m V 0 b y B h I E N v b n R y Y X R h c i w 1 f S Z x d W 9 0 O y w m c X V v d D t T Z W N 0 a W 9 u M S 9 T R U N P U F 9 J b n R l Z 3 J h Z G 8 g S S B 5 I E l J L 1 R p c G 8 g Y 2 F t Y m l h Z G 8 u e 1 R p c G 8 g Z G U g Q 2 9 u d H J h d G 8 s N n 0 m c X V v d D s s J n F 1 b 3 Q 7 U 2 V j d G l v b j E v U 0 V D T 1 B f S W 5 0 Z W d y Y W R v I E k g e S B J S S 9 U a X B v I G N h b W J p Y W R v L n t G Z W N o Y S B k Z S B G a X J t Y S B k Z W w g Q 2 9 u d H J h d G 8 s N 3 0 m c X V v d D s s J n F 1 b 3 Q 7 U 2 V j d G l v b j E v U 0 V D T 1 B f S W 5 0 Z W d y Y W R v I E k g e S B J S S 9 U a X B v I G N h b W J p Y W R v L n t J R C B D b 2 5 0 c m F 0 b y w 4 f S Z x d W 9 0 O y w m c X V v d D t T Z W N 0 a W 9 u M S 9 T R U N P U F 9 J b n R l Z 3 J h Z G 8 g S S B 5 I E l J L 1 R p c G 8 g Y 2 F t Y m l h Z G 8 u e 0 l E I F B y b 2 N l c 2 8 s O X 0 m c X V v d D s s J n F 1 b 3 Q 7 U 2 V j d G l v b j E v U 0 V D T 1 B f S W 5 0 Z W d y Y W R v I E k g e S B J S S 9 U a X B v I G N h b W J p Y W R v L n t W Y W x v c i B D b 2 5 0 c m F 0 b y w x M H 0 m c X V v d D s s J n F 1 b 3 Q 7 U 2 V j d G l v b j E v U 0 V D T 1 B f S W 5 0 Z W d y Y W R v I E k g e S B J S S 9 U a X B v I G N h b W J p Y W R v L n t O b 2 0 g U m F 6 I F N v Y 2 l h b C B D b 2 5 0 c m F 0 a X N 0 Y S w x M X 0 m c X V v d D s s J n F 1 b 3 Q 7 U 2 V j d G l v b j E v U 0 V D T 1 B f S W 5 0 Z W d y Y W R v I E k g e S B J S S 9 U a X B v I G N h b W J p Y W R v L n t V U k w g Q 2 9 u d H J h d G 8 s M T J 9 J n F 1 b 3 Q 7 L C Z x d W 9 0 O 1 N l Y 3 R p b 2 4 x L 1 N F Q 0 9 Q X 0 l u d G V n c m F k b y B J I H k g S U k v V G l w b y B j Y W 1 i a W F k b y 5 7 R G V w Y X J 0 Y W 1 l b n R v I E V u d G l k Y W Q s M T N 9 J n F 1 b 3 Q 7 L C Z x d W 9 0 O 1 N l Y 3 R p b 2 4 x L 1 N F Q 0 9 Q X 0 l u d G V n c m F k b y B J I H k g S U k v V G l w b y B j Y W 1 i a W F k b y 5 7 T X V u a W N p c G l v I E V u d G l k Y W Q s M T R 9 J n F 1 b 3 Q 7 L C Z x d W 9 0 O 1 N l Y 3 R p b 2 4 x L 1 N F Q 0 9 Q X 0 l u d G V n c m F k b y B J I H k g S U k v V G l w b y B j Y W 1 i a W F k b y 5 7 T 2 J q Z X R v I G R l b C B Q c m 9 j Z X N v L D E 1 f S Z x d W 9 0 O y w m c X V v d D t T Z W N 0 a W 9 u M S 9 T R U N P U F 9 J b n R l Z 3 J h Z G 8 g S S B 5 I E l J L 1 R p c G 8 g Y 2 F t Y m l h Z G 8 u e 0 Z l Y 2 h h I E l u a W N p b y B F a m V j d W N p b 2 4 s M T Z 9 J n F 1 b 3 Q 7 L C Z x d W 9 0 O 1 N l Y 3 R p b 2 4 x L 1 N F Q 0 9 Q X 0 l u d G V n c m F k b y B J I H k g S U k v V G l w b y B j Y W 1 i a W F k b y 5 7 R m V j a G E g R m l u I E V q Z W N 1 Y 2 l v b i w x N 3 0 m c X V v d D s s J n F 1 b 3 Q 7 U 2 V j d G l v b j E v U 0 V D T 1 B f S W 5 0 Z W d y Y W R v I E k g e S B J S S 9 U a X B v I G N h b W J p Y W R v L n t U a X B v I E N v b n R y Y X R v L D E 4 f S Z x d W 9 0 O y w m c X V v d D t T Z W N 0 a W 9 u M S 9 T R U N P U F 9 J b n R l Z 3 J h Z G 8 g S S B 5 I E l J L 1 R p c G 8 g Y 2 F t Y m l h Z G 8 u e 0 9 y a W d l b i w x O X 0 m c X V v d D s s J n F 1 b 3 Q 7 U 2 V j d G l v b j E v U 0 V D T 1 B f S W 5 0 Z W d y Y W R v I E k g e S B J S S 9 U a X B v I G N h b W J p Y W R v L n t E b 2 N 1 b W V u d G 8 g U H J v d m V l Z G 9 y L D I w f S Z x d W 9 0 O 1 0 s J n F 1 b 3 Q 7 Q 2 9 s d W 1 u Q 2 9 1 b n Q m c X V v d D s 6 M j E s J n F 1 b 3 Q 7 S 2 V 5 Q 2 9 s d W 1 u T m F t Z X M m c X V v d D s 6 W 1 0 s J n F 1 b 3 Q 7 Q 2 9 s d W 1 u S W R l b n R p d G l l c y Z x d W 9 0 O z p b J n F 1 b 3 Q 7 U 2 V j d G l v b j E v U 0 V D T 1 B f S W 5 0 Z W d y Y W R v I E k g e S B J S S 9 U a X B v I G N h b W J p Y W R v L n t O a X Z l b C B F b n R p Z G F k L D B 9 J n F 1 b 3 Q 7 L C Z x d W 9 0 O 1 N l Y 3 R p b 2 4 x L 1 N F Q 0 9 Q X 0 l u d G V n c m F k b y B J I H k g S U k v V G l w b y B j Y W 1 i a W F k b y 5 7 T m 9 t Y n J l I G R l I G x h I E V u d G l k Y W Q s M X 0 m c X V v d D s s J n F 1 b 3 Q 7 U 2 V j d G l v b j E v U 0 V D T 1 B f S W 5 0 Z W d y Y W R v I E k g e S B J S S 9 U a X B v I G N h b W J p Y W R v L n t O S V Q g Z G U g b G E g R W 5 0 a W R h Z C w y f S Z x d W 9 0 O y w m c X V v d D t T Z W N 0 a W 9 u M S 9 T R U N P U F 9 J b n R l Z 3 J h Z G 8 g S S B 5 I E l J L 1 R p c G 8 g Y 2 F t Y m l h Z G 8 u e 0 V z d G F k b y B k Z W w g U H J v Y 2 V z b y w z f S Z x d W 9 0 O y w m c X V v d D t T Z W N 0 a W 9 u M S 9 T R U N P U F 9 J b n R l Z 3 J h Z G 8 g S S B 5 I E l J L 1 R p c G 8 g Y 2 F t Y m l h Z G 8 u e 0 1 v Z G F s a W R h Z C B k Z S B D b 2 5 0 c m F 0 Y W N p w 7 N u L D R 9 J n F 1 b 3 Q 7 L C Z x d W 9 0 O 1 N l Y 3 R p b 2 4 x L 1 N F Q 0 9 Q X 0 l u d G V n c m F k b y B J I H k g S U k v V G l w b y B j Y W 1 i a W F k b y 5 7 T 2 J q Z X R v I G E g Q 2 9 u d H J h d G F y L D V 9 J n F 1 b 3 Q 7 L C Z x d W 9 0 O 1 N l Y 3 R p b 2 4 x L 1 N F Q 0 9 Q X 0 l u d G V n c m F k b y B J I H k g S U k v V G l w b y B j Y W 1 i a W F k b y 5 7 V G l w b y B k Z S B D b 2 5 0 c m F 0 b y w 2 f S Z x d W 9 0 O y w m c X V v d D t T Z W N 0 a W 9 u M S 9 T R U N P U F 9 J b n R l Z 3 J h Z G 8 g S S B 5 I E l J L 1 R p c G 8 g Y 2 F t Y m l h Z G 8 u e 0 Z l Y 2 h h I G R l I E Z p c m 1 h I G R l b C B D b 2 5 0 c m F 0 b y w 3 f S Z x d W 9 0 O y w m c X V v d D t T Z W N 0 a W 9 u M S 9 T R U N P U F 9 J b n R l Z 3 J h Z G 8 g S S B 5 I E l J L 1 R p c G 8 g Y 2 F t Y m l h Z G 8 u e 0 l E I E N v b n R y Y X R v L D h 9 J n F 1 b 3 Q 7 L C Z x d W 9 0 O 1 N l Y 3 R p b 2 4 x L 1 N F Q 0 9 Q X 0 l u d G V n c m F k b y B J I H k g S U k v V G l w b y B j Y W 1 i a W F k b y 5 7 S U Q g U H J v Y 2 V z b y w 5 f S Z x d W 9 0 O y w m c X V v d D t T Z W N 0 a W 9 u M S 9 T R U N P U F 9 J b n R l Z 3 J h Z G 8 g S S B 5 I E l J L 1 R p c G 8 g Y 2 F t Y m l h Z G 8 u e 1 Z h b G 9 y I E N v b n R y Y X R v L D E w f S Z x d W 9 0 O y w m c X V v d D t T Z W N 0 a W 9 u M S 9 T R U N P U F 9 J b n R l Z 3 J h Z G 8 g S S B 5 I E l J L 1 R p c G 8 g Y 2 F t Y m l h Z G 8 u e 0 5 v b S B S Y X o g U 2 9 j a W F s I E N v b n R y Y X R p c 3 R h L D E x f S Z x d W 9 0 O y w m c X V v d D t T Z W N 0 a W 9 u M S 9 T R U N P U F 9 J b n R l Z 3 J h Z G 8 g S S B 5 I E l J L 1 R p c G 8 g Y 2 F t Y m l h Z G 8 u e 1 V S T C B D b 2 5 0 c m F 0 b y w x M n 0 m c X V v d D s s J n F 1 b 3 Q 7 U 2 V j d G l v b j E v U 0 V D T 1 B f S W 5 0 Z W d y Y W R v I E k g e S B J S S 9 U a X B v I G N h b W J p Y W R v L n t E Z X B h c n R h b W V u d G 8 g R W 5 0 a W R h Z C w x M 3 0 m c X V v d D s s J n F 1 b 3 Q 7 U 2 V j d G l v b j E v U 0 V D T 1 B f S W 5 0 Z W d y Y W R v I E k g e S B J S S 9 U a X B v I G N h b W J p Y W R v L n t N d W 5 p Y 2 l w a W 8 g R W 5 0 a W R h Z C w x N H 0 m c X V v d D s s J n F 1 b 3 Q 7 U 2 V j d G l v b j E v U 0 V D T 1 B f S W 5 0 Z W d y Y W R v I E k g e S B J S S 9 U a X B v I G N h b W J p Y W R v L n t P Y m p l d G 8 g Z G V s I F B y b 2 N l c 2 8 s M T V 9 J n F 1 b 3 Q 7 L C Z x d W 9 0 O 1 N l Y 3 R p b 2 4 x L 1 N F Q 0 9 Q X 0 l u d G V n c m F k b y B J I H k g S U k v V G l w b y B j Y W 1 i a W F k b y 5 7 R m V j a G E g S W 5 p Y 2 l v I E V q Z W N 1 Y 2 l v b i w x N n 0 m c X V v d D s s J n F 1 b 3 Q 7 U 2 V j d G l v b j E v U 0 V D T 1 B f S W 5 0 Z W d y Y W R v I E k g e S B J S S 9 U a X B v I G N h b W J p Y W R v L n t G Z W N o Y S B G a W 4 g R W p l Y 3 V j a W 9 u L D E 3 f S Z x d W 9 0 O y w m c X V v d D t T Z W N 0 a W 9 u M S 9 T R U N P U F 9 J b n R l Z 3 J h Z G 8 g S S B 5 I E l J L 1 R p c G 8 g Y 2 F t Y m l h Z G 8 u e 1 R p c G 8 g Q 2 9 u d H J h d G 8 s M T h 9 J n F 1 b 3 Q 7 L C Z x d W 9 0 O 1 N l Y 3 R p b 2 4 x L 1 N F Q 0 9 Q X 0 l u d G V n c m F k b y B J I H k g S U k v V G l w b y B j Y W 1 i a W F k b y 5 7 T 3 J p Z 2 V u L D E 5 f S Z x d W 9 0 O y w m c X V v d D t T Z W N 0 a W 9 u M S 9 T R U N P U F 9 J b n R l Z 3 J h Z G 8 g S S B 5 I E l J L 1 R p c G 8 g Y 2 F t Y m l h Z G 8 u e 0 R v Y 3 V t Z W 5 0 b y B Q c m 9 2 Z W V k b 3 I s M j 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X y 1 f U H J v Y 2 V z b 3 N f Z G V f Q 2 9 t c H J h X 1 B f Y m x p Y 2 E 8 L 0 l 0 Z W 1 Q Y X R o P j w v S X R l b U x v Y 2 F 0 a W 9 u P j x T d G F i b G V F b n R y a W V z P j x F b n R y e S B U e X B l P S J B Z G R l Z F R v R G F 0 Y U 1 v Z G V s I i B W Y W x 1 Z T 0 i b D A i L z 4 8 R W 5 0 c n k g V H l w Z T 0 i Q n V m Z m V y T m V 4 d F J l Z n J l c 2 g i I F Z h b H V l P S J s M S I v P j x F b n R y e S B U e X B l P S J G a W x s Q 2 9 1 b n Q i I F Z h b H V l P S J s M j M 3 I i 8 + P E V u d H J 5 I F R 5 c G U 9 I k Z p b G x F b m F i b G V k I i B W Y W x 1 Z T 0 i b D A i L z 4 8 R W 5 0 c n k g V H l w Z T 0 i R m l s b E V y c m 9 y Q 2 9 k Z S I g V m F s d W U 9 I n N V b m t u b 3 d u I i 8 + P E V u d H J 5 I F R 5 c G U 9 I k Z p b G x F c n J v c k N v d W 5 0 I i B W Y W x 1 Z T 0 i b D A i L z 4 8 R W 5 0 c n k g V H l w Z T 0 i R m l s b E x h c 3 R V c G R h d G V k I i B W Y W x 1 Z T 0 i Z D I w M j M t M D M t M j J U M T Y 6 M D g 6 N D c u N j U x O T g 5 N l o i L z 4 8 R W 5 0 c n k g V H l w Z T 0 i R m l s b E N v b H V t b l R 5 c G V z I i B W Y W x 1 Z T 0 i c 0 J n T U d C Z 1 l H Q X d N R E J n W U d B d 1 l E Q m d Z R 0 J n W U d D U V l H Q m d Z R 0 J n W U d C Z 1 l H Q m d Z R 0 J n W U d C Z 1 l H Q X d Z R E F 3 W U d B d 0 1 E Q m d Z R 0 F 3 W U d C Z 0 1 E Q m d Z R E J n W U d C Z 1 l K Q m d Z R 0 J n P T 0 i L z 4 8 R W 5 0 c n k g V H l w Z T 0 i R m l s b E N v b H V t b k 5 h b W V z I i B W Y W x 1 Z T 0 i c 1 s m c X V v d D t V S U Q m c X V v d D s s J n F 1 b 3 Q 7 Q W 5 u b y B D Y X J n d W U g U 0 V D T 1 A m c X V v d D s s J n F 1 b 3 Q 7 Q W 5 u b y B G a X J t Y S B D b 2 5 0 c m F 0 b y Z x d W 9 0 O y w m c X V v d D t O a X Z l b C B F b n R p Z G F k J n F 1 b 3 Q 7 L C Z x d W 9 0 O 0 9 y Z G V u I E V u d G l k Y W Q m c X V v d D s s J n F 1 b 3 Q 7 T m 9 t Y n J l I E V u d G l k Y W Q m c X V v d D s s J n F 1 b 3 Q 7 T k l U I G R l I G x h I E V u d G l k Y W Q m c X V v d D s s J n F 1 b 3 Q 7 Q 8 O z Z G l n b y B k Z S B s Y S B F b n R p Z G F k J n F 1 b 3 Q 7 L C Z x d W 9 0 O 0 l E I E 1 v Z G F s a W R h Z C Z x d W 9 0 O y w m c X V v d D t N b 2 R h b G l k Y W Q g Z G U g Q 2 9 u d H J h d G F j a W 9 u J n F 1 b 3 Q 7 L C Z x d W 9 0 O 0 V z d G F k b y B k Z W w g U H J v Y 2 V z b y Z x d W 9 0 O y w m c X V v d D t D Y X V z Y W w g Z G U g T 3 R y Y X M g Z m 9 y b W F z I G R l I E N v b n R y Y X R h Y 2 l v b i B E a X J l Y 3 R h J n F 1 b 3 Q 7 L C Z x d W 9 0 O 0 l E I F J l Z 2 l t Z W 4 g Z G U g Q 2 9 u d H J h d G F j a W 9 u J n F 1 b 3 Q 7 L C Z x d W 9 0 O 0 5 v b W J y Z S B S Z W d p b W V u I G R l I E N v b n R y Y X R h Y 2 l v b i Z x d W 9 0 O y w m c X V v d D t J R C B P Y m p l d G 8 g Y S B D b 2 5 0 c m F 0 Y X I m c X V v d D s s J n F 1 b 3 Q 7 T 2 J q Z X R v I G E g Q 2 9 u d H J h d G F y J n F 1 b 3 Q 7 L C Z x d W 9 0 O 0 R l d G F s b G U g Z G V s I E 9 i a m V 0 b y B h I E N v b n R y Y X R h c i Z x d W 9 0 O y w m c X V v d D t U a X B v I E R l I E N v b n R y Y X R v J n F 1 b 3 Q 7 L C Z x d W 9 0 O 0 1 1 b m l j a X B p b y B k Z S B P Y n R l b m N p b 2 4 m c X V v d D s s J n F 1 b 3 Q 7 T X V u a W N p c G l v I G R l I E V u d H J l Z 2 E m c X V v d D s s J n F 1 b 3 Q 7 T X V u a W N p c G l v c y B F a m V j d W N p b 2 4 m c X V v d D s s J n F 1 b 3 Q 7 R m V j a G E g Z G U g Q 2 F y Z 3 V l I G V u I G V s I F N F Q 0 9 Q J n F 1 b 3 Q 7 L C Z x d W 9 0 O 0 5 1 b W V y b y B k Z S B D b 2 5 z d G F u Y 2 l h J n F 1 b 3 Q 7 L C Z x d W 9 0 O 0 5 1 b W V y b y B k Z S B Q c m 9 j Z X N v J n F 1 b 3 Q 7 L C Z x d W 9 0 O 0 5 1 b W V y b y B k Z S B D b 2 5 0 c m F 0 b y Z x d W 9 0 O y w m c X V v d D t D d W F u d G l h I F B y b 2 N l c 2 8 m c X V v d D s s J n F 1 b 3 Q 7 S U Q g R 3 J 1 c G 8 m c X V v d D s s J n F 1 b 3 Q 7 T m 9 t Y n J l I E d y d X B v J n F 1 b 3 Q 7 L C Z x d W 9 0 O 0 l E I E Z h b W l s a W E m c X V v d D s s J n F 1 b 3 Q 7 T m 9 t Y n J l I E Z h b W l s a W E m c X V v d D s s J n F 1 b 3 Q 7 S U Q g Q 2 x h c 2 U m c X V v d D s s J n F 1 b 3 Q 7 T m 9 t Y n J l I E N s Y X N l J n F 1 b 3 Q 7 L C Z x d W 9 0 O 0 l E I E F k a n V k a W N h Y 2 l v b i Z x d W 9 0 O y w m c X V v d D t U a X B v I E l k Z W 5 0 a W Z p I G R l b C B D b 2 5 0 c m F 0 a X N 0 Y S Z x d W 9 0 O y w m c X V v d D t J Z G V u d G l m a W N h Y 2 l v b i B k Z W w g Q 2 9 u d H J h d G l z d G E m c X V v d D s s J n F 1 b 3 Q 7 T m 9 t I F J h e m 9 u I F N v Y 2 l h b C B D b 2 5 0 c m F 0 a X N 0 Y S Z x d W 9 0 O y w m c X V v d D t E c H R v I H k g T X V u a S B D b 2 5 0 c m F 0 a X N 0 Y S Z x d W 9 0 O y w m c X V v d D t U a X B v I E R v Y y B S Z X B y Z X N l b n R h b n R l I E x l Z 2 F s J n F 1 b 3 Q 7 L C Z x d W 9 0 O 0 l k Z W 5 0 a W Z p Y y B S Z X B y Z X N l b n R h b n R l I E x l Z 2 F s J n F 1 b 3 Q 7 L C Z x d W 9 0 O 0 5 v b W J y Z S B k Z W w g U m V w c m V z Z W 4 g T G V n Y W w m c X V v d D s s J n F 1 b 3 Q 7 R m V j a G E g Z G U g R m l y b W E g Z G V s I E N v b n R y Y X R v J n F 1 b 3 Q 7 L C Z x d W 9 0 O 0 Z l Y 2 h h I E l u a S B F a m V j I E N v b n R y Y X R v J n F 1 b 3 Q 7 L C Z x d W 9 0 O 1 B s Y X p v I G R l I E V q Z W M g Z G V s I E N v b n R y Y X R v J n F 1 b 3 Q 7 L C Z x d W 9 0 O 1 J h b m d v I G R l I E V q Z W M g Z G V s I E N v b n R y Y X R v J n F 1 b 3 Q 7 L C Z x d W 9 0 O 1 R p Z W 1 w b y B B Z G l j a W 9 u Z X M g Z W 4 g R G l h c y Z x d W 9 0 O y w m c X V v d D t U a W V t c G 8 g Q W R p Y 2 l v b m V z I G V u I E 1 l c 2 V z J n F 1 b 3 Q 7 L C Z x d W 9 0 O 0 Z l Y 2 h h I E Z p b i B F a m V j I E N v b n R y Y X R v J n F 1 b 3 Q 7 L C Z x d W 9 0 O 0 N v b X B y b 2 1 p c 2 8 g U H J l c 3 V w d W V z d G F s J n F 1 b 3 Q 7 L C Z x d W 9 0 O 0 N 1 Y W 5 0 a W E g Q 2 9 u d H J h d G 8 m c X V v d D s s J n F 1 b 3 Q 7 V m F s b 3 I g V G 9 0 Y W w g Z G U g Q W R p Y 2 l v b m V z J n F 1 b 3 Q 7 L C Z x d W 9 0 O 1 Z h b G 9 y I E N v b n R y Y X R v I G N v b i B B Z G l j a W 9 u Z X M m c X V v d D s s J n F 1 b 3 Q 7 T 2 J q Z X R v I G R l b C B D b 2 5 0 c m F 0 b y B h I G x h I E Z p c m 1 h J n F 1 b 3 Q 7 L C Z x d W 9 0 O 1 B y b 3 B v b m V u d G V z I F N l b G V j Y 2 l v b m F k b 3 M m c X V v d D s s J n F 1 b 3 Q 7 Q 2 F s a W Z p Y 2 F j a W 9 u I E R l Z m l u a X R p d m E m c X V v d D s s J n F 1 b 3 Q 7 S U Q g U 3 V i I F V u a W R h Z C B F a m V j d X R v c m E m c X V v d D s s J n F 1 b 3 Q 7 T m 9 t Y n J l I F N 1 Y i B V b m l k Y W Q g R W p l Y 3 V 0 b 3 J h J n F 1 b 3 Q 7 L C Z x d W 9 0 O 1 J 1 d G E g U H J v Y 2 V z b y B l b i B T R U N P U C B J J n F 1 b 3 Q 7 L C Z x d W 9 0 O 0 1 v b m V k Y S Z x d W 9 0 O y w m c X V v d D t F c y B Q b 3 N 0 Q 2 9 u Z m x p Y 3 R v J n F 1 b 3 Q 7 L C Z x d W 9 0 O 0 1 h c m N h Y 2 l v b i B B Z G l j a W 9 u Z X M m c X V v d D s s J n F 1 b 3 Q 7 U G 9 z a W N p b 2 4 g U n V i c m 8 m c X V v d D s s J n F 1 b 3 Q 7 T m 9 t Y n J l I F J 1 Y n J v J n F 1 b 3 Q 7 L C Z x d W 9 0 O 1 Z h b G 9 y I F J 1 Y n J v J n F 1 b 3 Q 7 L C Z x d W 9 0 O 1 N l e G 8 g U m V w T G V n Y W w m c X V v d D s s J n F 1 b 3 Q 7 U G l s Y X I g Q W N 1 Z X J k b y B Q Y X o m c X V v d D s s J n F 1 b 3 Q 7 U H V u d G 8 g Q W N 1 Z X J k b y B Q Y X o m c X V v d D s s J n F 1 b 3 Q 7 T X V u a W N p c G l v I E V u d G l k Y W Q m c X V v d D s s J n F 1 b 3 Q 7 R G V w Y X J 0 Y W 1 l b n R v I E V u d G l k Y W Q m c X V v d D s s J n F 1 b 3 Q 7 V W x 0 a W 1 h I E F j d H V h b G l 6 Y W N p b 2 4 m c X V v d D s s J n F 1 b 3 Q 7 R m V j a G E g T G l x d W l k Y W N p b 2 4 m c X V v d D s s J n F 1 b 3 Q 7 Q 3 V t c G x l I E R l Y 3 J l d G 8 g M j Q 4 J n F 1 b 3 Q 7 L C Z x d W 9 0 O 0 l u Y 2 x 1 e W V C a W V u Z X N E Z W N y Z X R v M j Q 4 J n F 1 b 3 Q 7 L C Z x d W 9 0 O 0 N v Z G l n b y B C U E l O 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M G E 1 Z m U y M C 1 k Y z I 3 L T R k N z g t O D c w Z i 1 k N m Q 1 M 2 N j N m F h Y m Y i L z 4 8 R W 5 0 c n k g V H l w Z T 0 i U m V s Y X R p b 2 5 z a G l w S W 5 m b 0 N v b n R h a W 5 l c i I g V m F s d W U 9 I n N 7 J n F 1 b 3 Q 7 Y 2 9 s d W 1 u Q 2 9 1 b n Q m c X V v d D s 6 N z M s J n F 1 b 3 Q 7 a 2 V 5 Q 2 9 s d W 1 u T m F t Z X M m c X V v d D s 6 W 1 0 s J n F 1 b 3 Q 7 c X V l c n l S Z W x h d G l v b n N o a X B z J n F 1 b 3 Q 7 O l t d L C Z x d W 9 0 O 2 N v b H V t b k l k Z W 5 0 a X R p Z X M m c X V v d D s 6 W y Z x d W 9 0 O 1 N l Y 3 R p b 2 4 x L 1 N F Q 0 9 Q X 0 l f L V 9 Q c m 9 j Z X N v c 1 9 k Z V 9 D b 2 1 w c m F f U F 9 i b G l j Y S 9 U a X B v I G N h b W J p Y W R v L n t V S U Q s M H 0 m c X V v d D s s J n F 1 b 3 Q 7 U 2 V j d G l v b j E v U 0 V D T 1 B f S V 8 t X 1 B y b 2 N l c 2 9 z X 2 R l X 0 N v b X B y Y V 9 Q X 2 J s a W N h L 1 R p c G 8 g Y 2 F t Y m l h Z G 8 u e 0 F u b m 8 g Q 2 F y Z 3 V l I F N F Q 0 9 Q L D F 9 J n F 1 b 3 Q 7 L C Z x d W 9 0 O 1 N l Y 3 R p b 2 4 x L 1 N F Q 0 9 Q X 0 l f L V 9 Q c m 9 j Z X N v c 1 9 k Z V 9 D b 2 1 w c m F f U F 9 i b G l j Y S 9 U a X B v I G N h b W J p Y W R v L n t B b m 5 v I E Z p c m 1 h I E N v b n R y Y X R v L D J 9 J n F 1 b 3 Q 7 L C Z x d W 9 0 O 1 N l Y 3 R p b 2 4 x L 1 N F Q 0 9 Q X 0 l f L V 9 Q c m 9 j Z X N v c 1 9 k Z V 9 D b 2 1 w c m F f U F 9 i b G l j Y S 9 U a X B v I G N h b W J p Y W R v L n t O a X Z l b C B F b n R p Z G F k L D N 9 J n F 1 b 3 Q 7 L C Z x d W 9 0 O 1 N l Y 3 R p b 2 4 x L 1 N F Q 0 9 Q X 0 l f L V 9 Q c m 9 j Z X N v c 1 9 k Z V 9 D b 2 1 w c m F f U F 9 i b G l j Y S 9 U a X B v I G N h b W J p Y W R v L n t P c m R l b i B F b n R p Z G F k L D R 9 J n F 1 b 3 Q 7 L C Z x d W 9 0 O 1 N l Y 3 R p b 2 4 x L 1 N F Q 0 9 Q X 0 l f L V 9 Q c m 9 j Z X N v c 1 9 k Z V 9 D b 2 1 w c m F f U F 9 i b G l j Y S 9 U a X B v I G N h b W J p Y W R v L n t O b 2 1 i c m U g R W 5 0 a W R h Z C w 1 f S Z x d W 9 0 O y w m c X V v d D t T Z W N 0 a W 9 u M S 9 T R U N P U F 9 J X y 1 f U H J v Y 2 V z b 3 N f Z G V f Q 2 9 t c H J h X 1 B f Y m x p Y 2 E v V G l w b y B j Y W 1 i a W F k b y 5 7 T k l U I G R l I G x h I E V u d G l k Y W Q s N n 0 m c X V v d D s s J n F 1 b 3 Q 7 U 2 V j d G l v b j E v U 0 V D T 1 B f S V 8 t X 1 B y b 2 N l c 2 9 z X 2 R l X 0 N v b X B y Y V 9 Q X 2 J s a W N h L 1 R p c G 8 g Y 2 F t Y m l h Z G 8 u e 0 P D s 2 R p Z 2 8 g Z G U g b G E g R W 5 0 a W R h Z C w 3 f S Z x d W 9 0 O y w m c X V v d D t T Z W N 0 a W 9 u M S 9 T R U N P U F 9 J X y 1 f U H J v Y 2 V z b 3 N f Z G V f Q 2 9 t c H J h X 1 B f Y m x p Y 2 E v V G l w b y B j Y W 1 i a W F k b y 5 7 S U Q g T W 9 k Y W x p Z G F k L D h 9 J n F 1 b 3 Q 7 L C Z x d W 9 0 O 1 N l Y 3 R p b 2 4 x L 1 N F Q 0 9 Q X 0 l f L V 9 Q c m 9 j Z X N v c 1 9 k Z V 9 D b 2 1 w c m F f U F 9 i b G l j Y S 9 U a X B v I G N h b W J p Y W R v L n t N b 2 R h b G l k Y W Q g Z G U g Q 2 9 u d H J h d G F j a W 9 u L D l 9 J n F 1 b 3 Q 7 L C Z x d W 9 0 O 1 N l Y 3 R p b 2 4 x L 1 N F Q 0 9 Q X 0 l f L V 9 Q c m 9 j Z X N v c 1 9 k Z V 9 D b 2 1 w c m F f U F 9 i b G l j Y S 9 U a X B v I G N h b W J p Y W R v L n t F c 3 R h Z G 8 g Z G V s I F B y b 2 N l c 2 8 s M T B 9 J n F 1 b 3 Q 7 L C Z x d W 9 0 O 1 N l Y 3 R p b 2 4 x L 1 N F Q 0 9 Q X 0 l f L V 9 Q c m 9 j Z X N v c 1 9 k Z V 9 D b 2 1 w c m F f U F 9 i b G l j Y S 9 U a X B v I G N h b W J p Y W R v L n t D Y X V z Y W w g Z G U g T 3 R y Y X M g Z m 9 y b W F z I G R l I E N v b n R y Y X R h Y 2 l v b i B E a X J l Y 3 R h L D E x f S Z x d W 9 0 O y w m c X V v d D t T Z W N 0 a W 9 u M S 9 T R U N P U F 9 J X y 1 f U H J v Y 2 V z b 3 N f Z G V f Q 2 9 t c H J h X 1 B f Y m x p Y 2 E v V G l w b y B j Y W 1 i a W F k b y 5 7 S U Q g U m V n a W 1 l b i B k Z S B D b 2 5 0 c m F 0 Y W N p b 2 4 s M T J 9 J n F 1 b 3 Q 7 L C Z x d W 9 0 O 1 N l Y 3 R p b 2 4 x L 1 N F Q 0 9 Q X 0 l f L V 9 Q c m 9 j Z X N v c 1 9 k Z V 9 D b 2 1 w c m F f U F 9 i b G l j Y S 9 U a X B v I G N h b W J p Y W R v L n t O b 2 1 i c m U g U m V n a W 1 l b i B k Z S B D b 2 5 0 c m F 0 Y W N p b 2 4 s M T N 9 J n F 1 b 3 Q 7 L C Z x d W 9 0 O 1 N l Y 3 R p b 2 4 x L 1 N F Q 0 9 Q X 0 l f L V 9 Q c m 9 j Z X N v c 1 9 k Z V 9 D b 2 1 w c m F f U F 9 i b G l j Y S 9 U a X B v I G N h b W J p Y W R v L n t J R C B P Y m p l d G 8 g Y S B D b 2 5 0 c m F 0 Y X I s M T R 9 J n F 1 b 3 Q 7 L C Z x d W 9 0 O 1 N l Y 3 R p b 2 4 x L 1 N F Q 0 9 Q X 0 l f L V 9 Q c m 9 j Z X N v c 1 9 k Z V 9 D b 2 1 w c m F f U F 9 i b G l j Y S 9 U a X B v I G N h b W J p Y W R v L n t P Y m p l d G 8 g Y S B D b 2 5 0 c m F 0 Y X I s M T V 9 J n F 1 b 3 Q 7 L C Z x d W 9 0 O 1 N l Y 3 R p b 2 4 x L 1 N F Q 0 9 Q X 0 l f L V 9 Q c m 9 j Z X N v c 1 9 k Z V 9 D b 2 1 w c m F f U F 9 i b G l j Y S 9 U a X B v I G N h b W J p Y W R v L n t E Z X R h b G x l I G R l b C B P Y m p l d G 8 g Y S B D b 2 5 0 c m F 0 Y X I s M T Z 9 J n F 1 b 3 Q 7 L C Z x d W 9 0 O 1 N l Y 3 R p b 2 4 x L 1 N F Q 0 9 Q X 0 l f L V 9 Q c m 9 j Z X N v c 1 9 k Z V 9 D b 2 1 w c m F f U F 9 i b G l j Y S 9 U a X B v I G N h b W J p Y W R v L n t U a X B v I E R l I E N v b n R y Y X R v L D E 3 f S Z x d W 9 0 O y w m c X V v d D t T Z W N 0 a W 9 u M S 9 T R U N P U F 9 J X y 1 f U H J v Y 2 V z b 3 N f Z G V f Q 2 9 t c H J h X 1 B f Y m x p Y 2 E v V G l w b y B j Y W 1 i a W F k b y 5 7 T X V u a W N p c G l v I G R l I E 9 i d G V u Y 2 l v b i w x O H 0 m c X V v d D s s J n F 1 b 3 Q 7 U 2 V j d G l v b j E v U 0 V D T 1 B f S V 8 t X 1 B y b 2 N l c 2 9 z X 2 R l X 0 N v b X B y Y V 9 Q X 2 J s a W N h L 1 R p c G 8 g Y 2 F t Y m l h Z G 8 u e 0 1 1 b m l j a X B p b y B k Z S B F b n R y Z W d h L D E 5 f S Z x d W 9 0 O y w m c X V v d D t T Z W N 0 a W 9 u M S 9 T R U N P U F 9 J X y 1 f U H J v Y 2 V z b 3 N f Z G V f Q 2 9 t c H J h X 1 B f Y m x p Y 2 E v V G l w b y B j Y W 1 i a W F k b y 5 7 T X V u a W N p c G l v c y B F a m V j d W N p b 2 4 s M j B 9 J n F 1 b 3 Q 7 L C Z x d W 9 0 O 1 N l Y 3 R p b 2 4 x L 1 N F Q 0 9 Q X 0 l f L V 9 Q c m 9 j Z X N v c 1 9 k Z V 9 D b 2 1 w c m F f U F 9 i b G l j Y S 9 U a X B v I G N h b W J p Y W R v L n t G Z W N o Y S B k Z S B D Y X J n d W U g Z W 4 g Z W w g U 0 V D T 1 A s M j F 9 J n F 1 b 3 Q 7 L C Z x d W 9 0 O 1 N l Y 3 R p b 2 4 x L 1 N F Q 0 9 Q X 0 l f L V 9 Q c m 9 j Z X N v c 1 9 k Z V 9 D b 2 1 w c m F f U F 9 i b G l j Y S 9 U a X B v I G N h b W J p Y W R v L n t O d W 1 l c m 8 g Z G U g Q 2 9 u c 3 R h b m N p Y S w y M n 0 m c X V v d D s s J n F 1 b 3 Q 7 U 2 V j d G l v b j E v U 0 V D T 1 B f S V 8 t X 1 B y b 2 N l c 2 9 z X 2 R l X 0 N v b X B y Y V 9 Q X 2 J s a W N h L 1 R p c G 8 g Y 2 F t Y m l h Z G 8 u e 0 5 1 b W V y b y B k Z S B Q c m 9 j Z X N v L D I z f S Z x d W 9 0 O y w m c X V v d D t T Z W N 0 a W 9 u M S 9 T R U N P U F 9 J X y 1 f U H J v Y 2 V z b 3 N f Z G V f Q 2 9 t c H J h X 1 B f Y m x p Y 2 E v V G l w b y B j Y W 1 i a W F k b y 5 7 T n V t Z X J v I G R l I E N v b n R y Y X R v L D I 0 f S Z x d W 9 0 O y w m c X V v d D t T Z W N 0 a W 9 u M S 9 T R U N P U F 9 J X y 1 f U H J v Y 2 V z b 3 N f Z G V f Q 2 9 t c H J h X 1 B f Y m x p Y 2 E v V G l w b y B j Y W 1 i a W F k b y 5 7 Q 3 V h b n R p Y S B Q c m 9 j Z X N v L D I 1 f S Z x d W 9 0 O y w m c X V v d D t T Z W N 0 a W 9 u M S 9 T R U N P U F 9 J X y 1 f U H J v Y 2 V z b 3 N f Z G V f Q 2 9 t c H J h X 1 B f Y m x p Y 2 E v V G l w b y B j Y W 1 i a W F k b y 5 7 S U Q g R 3 J 1 c G 8 s M j Z 9 J n F 1 b 3 Q 7 L C Z x d W 9 0 O 1 N l Y 3 R p b 2 4 x L 1 N F Q 0 9 Q X 0 l f L V 9 Q c m 9 j Z X N v c 1 9 k Z V 9 D b 2 1 w c m F f U F 9 i b G l j Y S 9 U a X B v I G N h b W J p Y W R v L n t O b 2 1 i c m U g R 3 J 1 c G 8 s M j d 9 J n F 1 b 3 Q 7 L C Z x d W 9 0 O 1 N l Y 3 R p b 2 4 x L 1 N F Q 0 9 Q X 0 l f L V 9 Q c m 9 j Z X N v c 1 9 k Z V 9 D b 2 1 w c m F f U F 9 i b G l j Y S 9 U a X B v I G N h b W J p Y W R v L n t J R C B G Y W 1 p b G l h L D I 4 f S Z x d W 9 0 O y w m c X V v d D t T Z W N 0 a W 9 u M S 9 T R U N P U F 9 J X y 1 f U H J v Y 2 V z b 3 N f Z G V f Q 2 9 t c H J h X 1 B f Y m x p Y 2 E v V G l w b y B j Y W 1 i a W F k b y 5 7 T m 9 t Y n J l I E Z h b W l s a W E s M j l 9 J n F 1 b 3 Q 7 L C Z x d W 9 0 O 1 N l Y 3 R p b 2 4 x L 1 N F Q 0 9 Q X 0 l f L V 9 Q c m 9 j Z X N v c 1 9 k Z V 9 D b 2 1 w c m F f U F 9 i b G l j Y S 9 U a X B v I G N h b W J p Y W R v L n t J R C B D b G F z Z S w z M H 0 m c X V v d D s s J n F 1 b 3 Q 7 U 2 V j d G l v b j E v U 0 V D T 1 B f S V 8 t X 1 B y b 2 N l c 2 9 z X 2 R l X 0 N v b X B y Y V 9 Q X 2 J s a W N h L 1 R p c G 8 g Y 2 F t Y m l h Z G 8 u e 0 5 v b W J y Z S B D b G F z Z S w z M X 0 m c X V v d D s s J n F 1 b 3 Q 7 U 2 V j d G l v b j E v U 0 V D T 1 B f S V 8 t X 1 B y b 2 N l c 2 9 z X 2 R l X 0 N v b X B y Y V 9 Q X 2 J s a W N h L 1 R p c G 8 g Y 2 F t Y m l h Z G 8 u e 0 l E I E F k a n V k a W N h Y 2 l v b i w z M n 0 m c X V v d D s s J n F 1 b 3 Q 7 U 2 V j d G l v b j E v U 0 V D T 1 B f S V 8 t X 1 B y b 2 N l c 2 9 z X 2 R l X 0 N v b X B y Y V 9 Q X 2 J s a W N h L 1 R p c G 8 g Y 2 F t Y m l h Z G 8 u e 1 R p c G 8 g S W R l b n R p Z m k g Z G V s I E N v b n R y Y X R p c 3 R h L D M z f S Z x d W 9 0 O y w m c X V v d D t T Z W N 0 a W 9 u M S 9 T R U N P U F 9 J X y 1 f U H J v Y 2 V z b 3 N f Z G V f Q 2 9 t c H J h X 1 B f Y m x p Y 2 E v V G l w b y B j Y W 1 i a W F k b y 5 7 S W R l b n R p Z m l j Y W N p b 2 4 g Z G V s I E N v b n R y Y X R p c 3 R h L D M 0 f S Z x d W 9 0 O y w m c X V v d D t T Z W N 0 a W 9 u M S 9 T R U N P U F 9 J X y 1 f U H J v Y 2 V z b 3 N f Z G V f Q 2 9 t c H J h X 1 B f Y m x p Y 2 E v V G l w b y B j Y W 1 i a W F k b y 5 7 T m 9 t I F J h e m 9 u I F N v Y 2 l h b C B D b 2 5 0 c m F 0 a X N 0 Y S w z N X 0 m c X V v d D s s J n F 1 b 3 Q 7 U 2 V j d G l v b j E v U 0 V D T 1 B f S V 8 t X 1 B y b 2 N l c 2 9 z X 2 R l X 0 N v b X B y Y V 9 Q X 2 J s a W N h L 1 R p c G 8 g Y 2 F t Y m l h Z G 8 u e 0 R w d G 8 g e S B N d W 5 p I E N v b n R y Y X R p c 3 R h L D M 2 f S Z x d W 9 0 O y w m c X V v d D t T Z W N 0 a W 9 u M S 9 T R U N P U F 9 J X y 1 f U H J v Y 2 V z b 3 N f Z G V f Q 2 9 t c H J h X 1 B f Y m x p Y 2 E v V G l w b y B j Y W 1 i a W F k b y 5 7 V G l w b y B E b 2 M g U m V w c m V z Z W 5 0 Y W 5 0 Z S B M Z W d h b C w z N 3 0 m c X V v d D s s J n F 1 b 3 Q 7 U 2 V j d G l v b j E v U 0 V D T 1 B f S V 8 t X 1 B y b 2 N l c 2 9 z X 2 R l X 0 N v b X B y Y V 9 Q X 2 J s a W N h L 1 R p c G 8 g Y 2 F t Y m l h Z G 8 u e 0 l k Z W 5 0 a W Z p Y y B S Z X B y Z X N l b n R h b n R l I E x l Z 2 F s L D M 4 f S Z x d W 9 0 O y w m c X V v d D t T Z W N 0 a W 9 u M S 9 T R U N P U F 9 J X y 1 f U H J v Y 2 V z b 3 N f Z G V f Q 2 9 t c H J h X 1 B f Y m x p Y 2 E v V G l w b y B j Y W 1 i a W F k b y 5 7 T m 9 t Y n J l I G R l b C B S Z X B y Z X N l b i B M Z W d h b C w z O X 0 m c X V v d D s s J n F 1 b 3 Q 7 U 2 V j d G l v b j E v U 0 V D T 1 B f S V 8 t X 1 B y b 2 N l c 2 9 z X 2 R l X 0 N v b X B y Y V 9 Q X 2 J s a W N h L 1 R p c G 8 g Y 2 F t Y m l h Z G 8 u e 0 Z l Y 2 h h I G R l I E Z p c m 1 h I G R l b C B D b 2 5 0 c m F 0 b y w 0 M H 0 m c X V v d D s s J n F 1 b 3 Q 7 U 2 V j d G l v b j E v U 0 V D T 1 B f S V 8 t X 1 B y b 2 N l c 2 9 z X 2 R l X 0 N v b X B y Y V 9 Q X 2 J s a W N h L 1 R p c G 8 g Y 2 F t Y m l h Z G 8 u e 0 Z l Y 2 h h I E l u a S B F a m V j I E N v b n R y Y X R v L D Q x f S Z x d W 9 0 O y w m c X V v d D t T Z W N 0 a W 9 u M S 9 T R U N P U F 9 J X y 1 f U H J v Y 2 V z b 3 N f Z G V f Q 2 9 t c H J h X 1 B f Y m x p Y 2 E v V G l w b y B j Y W 1 i a W F k b y 5 7 U G x h e m 8 g Z G U g R W p l Y y B k Z W w g Q 2 9 u d H J h d G 8 s N D J 9 J n F 1 b 3 Q 7 L C Z x d W 9 0 O 1 N l Y 3 R p b 2 4 x L 1 N F Q 0 9 Q X 0 l f L V 9 Q c m 9 j Z X N v c 1 9 k Z V 9 D b 2 1 w c m F f U F 9 i b G l j Y S 9 U a X B v I G N h b W J p Y W R v L n t S Y W 5 n b y B k Z S B F a m V j I G R l b C B D b 2 5 0 c m F 0 b y w 0 M 3 0 m c X V v d D s s J n F 1 b 3 Q 7 U 2 V j d G l v b j E v U 0 V D T 1 B f S V 8 t X 1 B y b 2 N l c 2 9 z X 2 R l X 0 N v b X B y Y V 9 Q X 2 J s a W N h L 1 R p c G 8 g Y 2 F t Y m l h Z G 8 u e 1 R p Z W 1 w b y B B Z G l j a W 9 u Z X M g Z W 4 g R G l h c y w 0 N H 0 m c X V v d D s s J n F 1 b 3 Q 7 U 2 V j d G l v b j E v U 0 V D T 1 B f S V 8 t X 1 B y b 2 N l c 2 9 z X 2 R l X 0 N v b X B y Y V 9 Q X 2 J s a W N h L 1 R p c G 8 g Y 2 F t Y m l h Z G 8 u e 1 R p Z W 1 w b y B B Z G l j a W 9 u Z X M g Z W 4 g T W V z Z X M s N D V 9 J n F 1 b 3 Q 7 L C Z x d W 9 0 O 1 N l Y 3 R p b 2 4 x L 1 N F Q 0 9 Q X 0 l f L V 9 Q c m 9 j Z X N v c 1 9 k Z V 9 D b 2 1 w c m F f U F 9 i b G l j Y S 9 U a X B v I G N h b W J p Y W R v L n t G Z W N o Y S B G a W 4 g R W p l Y y B D b 2 5 0 c m F 0 b y w 0 N n 0 m c X V v d D s s J n F 1 b 3 Q 7 U 2 V j d G l v b j E v U 0 V D T 1 B f S V 8 t X 1 B y b 2 N l c 2 9 z X 2 R l X 0 N v b X B y Y V 9 Q X 2 J s a W N h L 1 R p c G 8 g Y 2 F t Y m l h Z G 8 u e 0 N v b X B y b 2 1 p c 2 8 g U H J l c 3 V w d W V z d G F s L D Q 3 f S Z x d W 9 0 O y w m c X V v d D t T Z W N 0 a W 9 u M S 9 T R U N P U F 9 J X y 1 f U H J v Y 2 V z b 3 N f Z G V f Q 2 9 t c H J h X 1 B f Y m x p Y 2 E v V G l w b y B j Y W 1 i a W F k b y 5 7 Q 3 V h b n R p Y S B D b 2 5 0 c m F 0 b y w 0 O H 0 m c X V v d D s s J n F 1 b 3 Q 7 U 2 V j d G l v b j E v U 0 V D T 1 B f S V 8 t X 1 B y b 2 N l c 2 9 z X 2 R l X 0 N v b X B y Y V 9 Q X 2 J s a W N h L 1 R p c G 8 g Y 2 F t Y m l h Z G 8 u e 1 Z h b G 9 y I F R v d G F s I G R l I E F k a W N p b 2 5 l c y w 0 O X 0 m c X V v d D s s J n F 1 b 3 Q 7 U 2 V j d G l v b j E v U 0 V D T 1 B f S V 8 t X 1 B y b 2 N l c 2 9 z X 2 R l X 0 N v b X B y Y V 9 Q X 2 J s a W N h L 1 R p c G 8 g Y 2 F t Y m l h Z G 8 u e 1 Z h b G 9 y I E N v b n R y Y X R v I G N v b i B B Z G l j a W 9 u Z X M s N T B 9 J n F 1 b 3 Q 7 L C Z x d W 9 0 O 1 N l Y 3 R p b 2 4 x L 1 N F Q 0 9 Q X 0 l f L V 9 Q c m 9 j Z X N v c 1 9 k Z V 9 D b 2 1 w c m F f U F 9 i b G l j Y S 9 U a X B v I G N h b W J p Y W R v L n t P Y m p l d G 8 g Z G V s I E N v b n R y Y X R v I G E g b G E g R m l y b W E s N T F 9 J n F 1 b 3 Q 7 L C Z x d W 9 0 O 1 N l Y 3 R p b 2 4 x L 1 N F Q 0 9 Q X 0 l f L V 9 Q c m 9 j Z X N v c 1 9 k Z V 9 D b 2 1 w c m F f U F 9 i b G l j Y S 9 U a X B v I G N h b W J p Y W R v L n t Q c m 9 w b 2 5 l b n R l c y B T Z W x l Y 2 N p b 2 5 h Z G 9 z L D U y f S Z x d W 9 0 O y w m c X V v d D t T Z W N 0 a W 9 u M S 9 T R U N P U F 9 J X y 1 f U H J v Y 2 V z b 3 N f Z G V f Q 2 9 t c H J h X 1 B f Y m x p Y 2 E v V G l w b y B j Y W 1 i a W F k b y 5 7 Q 2 F s a W Z p Y 2 F j a W 9 u I E R l Z m l u a X R p d m E s N T N 9 J n F 1 b 3 Q 7 L C Z x d W 9 0 O 1 N l Y 3 R p b 2 4 x L 1 N F Q 0 9 Q X 0 l f L V 9 Q c m 9 j Z X N v c 1 9 k Z V 9 D b 2 1 w c m F f U F 9 i b G l j Y S 9 U a X B v I G N h b W J p Y W R v L n t J R C B T d W I g V W 5 p Z G F k I E V q Z W N 1 d G 9 y Y S w 1 N H 0 m c X V v d D s s J n F 1 b 3 Q 7 U 2 V j d G l v b j E v U 0 V D T 1 B f S V 8 t X 1 B y b 2 N l c 2 9 z X 2 R l X 0 N v b X B y Y V 9 Q X 2 J s a W N h L 1 R p c G 8 g Y 2 F t Y m l h Z G 8 u e 0 5 v b W J y Z S B T d W I g V W 5 p Z G F k I E V q Z W N 1 d G 9 y Y S w 1 N X 0 m c X V v d D s s J n F 1 b 3 Q 7 U 2 V j d G l v b j E v U 0 V D T 1 B f S V 8 t X 1 B y b 2 N l c 2 9 z X 2 R l X 0 N v b X B y Y V 9 Q X 2 J s a W N h L 1 R p c G 8 g Y 2 F t Y m l h Z G 8 u e 1 J 1 d G E g U H J v Y 2 V z b y B l b i B T R U N P U C B J L D U 2 f S Z x d W 9 0 O y w m c X V v d D t T Z W N 0 a W 9 u M S 9 T R U N P U F 9 J X y 1 f U H J v Y 2 V z b 3 N f Z G V f Q 2 9 t c H J h X 1 B f Y m x p Y 2 E v V G l w b y B j Y W 1 i a W F k b y 5 7 T W 9 u Z W R h L D U 3 f S Z x d W 9 0 O y w m c X V v d D t T Z W N 0 a W 9 u M S 9 T R U N P U F 9 J X y 1 f U H J v Y 2 V z b 3 N f Z G V f Q 2 9 t c H J h X 1 B f Y m x p Y 2 E v V G l w b y B j Y W 1 i a W F k b y 5 7 R X M g U G 9 z d E N v b m Z s a W N 0 b y w 1 O H 0 m c X V v d D s s J n F 1 b 3 Q 7 U 2 V j d G l v b j E v U 0 V D T 1 B f S V 8 t X 1 B y b 2 N l c 2 9 z X 2 R l X 0 N v b X B y Y V 9 Q X 2 J s a W N h L 1 R p c G 8 g Y 2 F t Y m l h Z G 8 u e 0 1 h c m N h Y 2 l v b i B B Z G l j a W 9 u Z X M s N T l 9 J n F 1 b 3 Q 7 L C Z x d W 9 0 O 1 N l Y 3 R p b 2 4 x L 1 N F Q 0 9 Q X 0 l f L V 9 Q c m 9 j Z X N v c 1 9 k Z V 9 D b 2 1 w c m F f U F 9 i b G l j Y S 9 U a X B v I G N h b W J p Y W R v L n t Q b 3 N p Y 2 l v b i B S d W J y b y w 2 M H 0 m c X V v d D s s J n F 1 b 3 Q 7 U 2 V j d G l v b j E v U 0 V D T 1 B f S V 8 t X 1 B y b 2 N l c 2 9 z X 2 R l X 0 N v b X B y Y V 9 Q X 2 J s a W N h L 1 R p c G 8 g Y 2 F t Y m l h Z G 8 u e 0 5 v b W J y Z S B S d W J y b y w 2 M X 0 m c X V v d D s s J n F 1 b 3 Q 7 U 2 V j d G l v b j E v U 0 V D T 1 B f S V 8 t X 1 B y b 2 N l c 2 9 z X 2 R l X 0 N v b X B y Y V 9 Q X 2 J s a W N h L 1 R p c G 8 g Y 2 F t Y m l h Z G 8 u e 1 Z h b G 9 y I F J 1 Y n J v L D Y y f S Z x d W 9 0 O y w m c X V v d D t T Z W N 0 a W 9 u M S 9 T R U N P U F 9 J X y 1 f U H J v Y 2 V z b 3 N f Z G V f Q 2 9 t c H J h X 1 B f Y m x p Y 2 E v V G l w b y B j Y W 1 i a W F k b y 5 7 U 2 V 4 b y B S Z X B M Z W d h b C w 2 M 3 0 m c X V v d D s s J n F 1 b 3 Q 7 U 2 V j d G l v b j E v U 0 V D T 1 B f S V 8 t X 1 B y b 2 N l c 2 9 z X 2 R l X 0 N v b X B y Y V 9 Q X 2 J s a W N h L 1 R p c G 8 g Y 2 F t Y m l h Z G 8 u e 1 B p b G F y I E F j d W V y Z G 8 g U G F 6 L D Y 0 f S Z x d W 9 0 O y w m c X V v d D t T Z W N 0 a W 9 u M S 9 T R U N P U F 9 J X y 1 f U H J v Y 2 V z b 3 N f Z G V f Q 2 9 t c H J h X 1 B f Y m x p Y 2 E v V G l w b y B j Y W 1 i a W F k b y 5 7 U H V u d G 8 g Q W N 1 Z X J k b y B Q Y X o s N j V 9 J n F 1 b 3 Q 7 L C Z x d W 9 0 O 1 N l Y 3 R p b 2 4 x L 1 N F Q 0 9 Q X 0 l f L V 9 Q c m 9 j Z X N v c 1 9 k Z V 9 D b 2 1 w c m F f U F 9 i b G l j Y S 9 U a X B v I G N h b W J p Y W R v L n t N d W 5 p Y 2 l w a W 8 g R W 5 0 a W R h Z C w 2 N n 0 m c X V v d D s s J n F 1 b 3 Q 7 U 2 V j d G l v b j E v U 0 V D T 1 B f S V 8 t X 1 B y b 2 N l c 2 9 z X 2 R l X 0 N v b X B y Y V 9 Q X 2 J s a W N h L 1 R p c G 8 g Y 2 F t Y m l h Z G 8 u e 0 R l c G F y d G F t Z W 5 0 b y B F b n R p Z G F k L D Y 3 f S Z x d W 9 0 O y w m c X V v d D t T Z W N 0 a W 9 u M S 9 T R U N P U F 9 J X y 1 f U H J v Y 2 V z b 3 N f Z G V f Q 2 9 t c H J h X 1 B f Y m x p Y 2 E v V G l w b y B j Y W 1 i a W F k b y 5 7 V W x 0 a W 1 h I E F j d H V h b G l 6 Y W N p b 2 4 s N j h 9 J n F 1 b 3 Q 7 L C Z x d W 9 0 O 1 N l Y 3 R p b 2 4 x L 1 N F Q 0 9 Q X 0 l f L V 9 Q c m 9 j Z X N v c 1 9 k Z V 9 D b 2 1 w c m F f U F 9 i b G l j Y S 9 U a X B v I G N h b W J p Y W R v L n t G Z W N o Y S B M a X F 1 a W R h Y 2 l v b i w 2 O X 0 m c X V v d D s s J n F 1 b 3 Q 7 U 2 V j d G l v b j E v U 0 V D T 1 B f S V 8 t X 1 B y b 2 N l c 2 9 z X 2 R l X 0 N v b X B y Y V 9 Q X 2 J s a W N h L 1 R p c G 8 g Y 2 F t Y m l h Z G 8 u e 0 N 1 b X B s Z S B E Z W N y Z X R v I D I 0 O C w 3 M H 0 m c X V v d D s s J n F 1 b 3 Q 7 U 2 V j d G l v b j E v U 0 V D T 1 B f S V 8 t X 1 B y b 2 N l c 2 9 z X 2 R l X 0 N v b X B y Y V 9 Q X 2 J s a W N h L 1 R p c G 8 g Y 2 F t Y m l h Z G 8 u e 0 l u Y 2 x 1 e W V C a W V u Z X N E Z W N y Z X R v M j Q 4 L D c x f S Z x d W 9 0 O y w m c X V v d D t T Z W N 0 a W 9 u M S 9 T R U N P U F 9 J X y 1 f U H J v Y 2 V z b 3 N f Z G V f Q 2 9 t c H J h X 1 B f Y m x p Y 2 E v V G l w b y B j Y W 1 i a W F k b y 5 7 Q 2 9 k a W d v I E J Q S U 4 s N z J 9 J n F 1 b 3 Q 7 X S w m c X V v d D t D b 2 x 1 b W 5 D b 3 V u d C Z x d W 9 0 O z o 3 M y w m c X V v d D t L Z X l D b 2 x 1 b W 5 O Y W 1 l c y Z x d W 9 0 O z p b X S w m c X V v d D t D b 2 x 1 b W 5 J Z G V u d G l 0 a W V z J n F 1 b 3 Q 7 O l s m c X V v d D t T Z W N 0 a W 9 u M S 9 T R U N P U F 9 J X y 1 f U H J v Y 2 V z b 3 N f Z G V f Q 2 9 t c H J h X 1 B f Y m x p Y 2 E v V G l w b y B j Y W 1 i a W F k b y 5 7 V U l E L D B 9 J n F 1 b 3 Q 7 L C Z x d W 9 0 O 1 N l Y 3 R p b 2 4 x L 1 N F Q 0 9 Q X 0 l f L V 9 Q c m 9 j Z X N v c 1 9 k Z V 9 D b 2 1 w c m F f U F 9 i b G l j Y S 9 U a X B v I G N h b W J p Y W R v L n t B b m 5 v I E N h c m d 1 Z S B T R U N P U C w x f S Z x d W 9 0 O y w m c X V v d D t T Z W N 0 a W 9 u M S 9 T R U N P U F 9 J X y 1 f U H J v Y 2 V z b 3 N f Z G V f Q 2 9 t c H J h X 1 B f Y m x p Y 2 E v V G l w b y B j Y W 1 i a W F k b y 5 7 Q W 5 u b y B G a X J t Y S B D b 2 5 0 c m F 0 b y w y f S Z x d W 9 0 O y w m c X V v d D t T Z W N 0 a W 9 u M S 9 T R U N P U F 9 J X y 1 f U H J v Y 2 V z b 3 N f Z G V f Q 2 9 t c H J h X 1 B f Y m x p Y 2 E v V G l w b y B j Y W 1 i a W F k b y 5 7 T m l 2 Z W w g R W 5 0 a W R h Z C w z f S Z x d W 9 0 O y w m c X V v d D t T Z W N 0 a W 9 u M S 9 T R U N P U F 9 J X y 1 f U H J v Y 2 V z b 3 N f Z G V f Q 2 9 t c H J h X 1 B f Y m x p Y 2 E v V G l w b y B j Y W 1 i a W F k b y 5 7 T 3 J k Z W 4 g R W 5 0 a W R h Z C w 0 f S Z x d W 9 0 O y w m c X V v d D t T Z W N 0 a W 9 u M S 9 T R U N P U F 9 J X y 1 f U H J v Y 2 V z b 3 N f Z G V f Q 2 9 t c H J h X 1 B f Y m x p Y 2 E v V G l w b y B j Y W 1 i a W F k b y 5 7 T m 9 t Y n J l I E V u d G l k Y W Q s N X 0 m c X V v d D s s J n F 1 b 3 Q 7 U 2 V j d G l v b j E v U 0 V D T 1 B f S V 8 t X 1 B y b 2 N l c 2 9 z X 2 R l X 0 N v b X B y Y V 9 Q X 2 J s a W N h L 1 R p c G 8 g Y 2 F t Y m l h Z G 8 u e 0 5 J V C B k Z S B s Y S B F b n R p Z G F k L D Z 9 J n F 1 b 3 Q 7 L C Z x d W 9 0 O 1 N l Y 3 R p b 2 4 x L 1 N F Q 0 9 Q X 0 l f L V 9 Q c m 9 j Z X N v c 1 9 k Z V 9 D b 2 1 w c m F f U F 9 i b G l j Y S 9 U a X B v I G N h b W J p Y W R v L n t D w 7 N k a W d v I G R l I G x h I E V u d G l k Y W Q s N 3 0 m c X V v d D s s J n F 1 b 3 Q 7 U 2 V j d G l v b j E v U 0 V D T 1 B f S V 8 t X 1 B y b 2 N l c 2 9 z X 2 R l X 0 N v b X B y Y V 9 Q X 2 J s a W N h L 1 R p c G 8 g Y 2 F t Y m l h Z G 8 u e 0 l E I E 1 v Z G F s a W R h Z C w 4 f S Z x d W 9 0 O y w m c X V v d D t T Z W N 0 a W 9 u M S 9 T R U N P U F 9 J X y 1 f U H J v Y 2 V z b 3 N f Z G V f Q 2 9 t c H J h X 1 B f Y m x p Y 2 E v V G l w b y B j Y W 1 i a W F k b y 5 7 T W 9 k Y W x p Z G F k I G R l I E N v b n R y Y X R h Y 2 l v b i w 5 f S Z x d W 9 0 O y w m c X V v d D t T Z W N 0 a W 9 u M S 9 T R U N P U F 9 J X y 1 f U H J v Y 2 V z b 3 N f Z G V f Q 2 9 t c H J h X 1 B f Y m x p Y 2 E v V G l w b y B j Y W 1 i a W F k b y 5 7 R X N 0 Y W R v I G R l b C B Q c m 9 j Z X N v L D E w f S Z x d W 9 0 O y w m c X V v d D t T Z W N 0 a W 9 u M S 9 T R U N P U F 9 J X y 1 f U H J v Y 2 V z b 3 N f Z G V f Q 2 9 t c H J h X 1 B f Y m x p Y 2 E v V G l w b y B j Y W 1 i a W F k b y 5 7 Q 2 F 1 c 2 F s I G R l I E 9 0 c m F z I G Z v c m 1 h c y B k Z S B D b 2 5 0 c m F 0 Y W N p b 2 4 g R G l y Z W N 0 Y S w x M X 0 m c X V v d D s s J n F 1 b 3 Q 7 U 2 V j d G l v b j E v U 0 V D T 1 B f S V 8 t X 1 B y b 2 N l c 2 9 z X 2 R l X 0 N v b X B y Y V 9 Q X 2 J s a W N h L 1 R p c G 8 g Y 2 F t Y m l h Z G 8 u e 0 l E I F J l Z 2 l t Z W 4 g Z G U g Q 2 9 u d H J h d G F j a W 9 u L D E y f S Z x d W 9 0 O y w m c X V v d D t T Z W N 0 a W 9 u M S 9 T R U N P U F 9 J X y 1 f U H J v Y 2 V z b 3 N f Z G V f Q 2 9 t c H J h X 1 B f Y m x p Y 2 E v V G l w b y B j Y W 1 i a W F k b y 5 7 T m 9 t Y n J l I F J l Z 2 l t Z W 4 g Z G U g Q 2 9 u d H J h d G F j a W 9 u L D E z f S Z x d W 9 0 O y w m c X V v d D t T Z W N 0 a W 9 u M S 9 T R U N P U F 9 J X y 1 f U H J v Y 2 V z b 3 N f Z G V f Q 2 9 t c H J h X 1 B f Y m x p Y 2 E v V G l w b y B j Y W 1 i a W F k b y 5 7 S U Q g T 2 J q Z X R v I G E g Q 2 9 u d H J h d G F y L D E 0 f S Z x d W 9 0 O y w m c X V v d D t T Z W N 0 a W 9 u M S 9 T R U N P U F 9 J X y 1 f U H J v Y 2 V z b 3 N f Z G V f Q 2 9 t c H J h X 1 B f Y m x p Y 2 E v V G l w b y B j Y W 1 i a W F k b y 5 7 T 2 J q Z X R v I G E g Q 2 9 u d H J h d G F y L D E 1 f S Z x d W 9 0 O y w m c X V v d D t T Z W N 0 a W 9 u M S 9 T R U N P U F 9 J X y 1 f U H J v Y 2 V z b 3 N f Z G V f Q 2 9 t c H J h X 1 B f Y m x p Y 2 E v V G l w b y B j Y W 1 i a W F k b y 5 7 R G V 0 Y W x s Z S B k Z W w g T 2 J q Z X R v I G E g Q 2 9 u d H J h d G F y L D E 2 f S Z x d W 9 0 O y w m c X V v d D t T Z W N 0 a W 9 u M S 9 T R U N P U F 9 J X y 1 f U H J v Y 2 V z b 3 N f Z G V f Q 2 9 t c H J h X 1 B f Y m x p Y 2 E v V G l w b y B j Y W 1 i a W F k b y 5 7 V G l w b y B E Z S B D b 2 5 0 c m F 0 b y w x N 3 0 m c X V v d D s s J n F 1 b 3 Q 7 U 2 V j d G l v b j E v U 0 V D T 1 B f S V 8 t X 1 B y b 2 N l c 2 9 z X 2 R l X 0 N v b X B y Y V 9 Q X 2 J s a W N h L 1 R p c G 8 g Y 2 F t Y m l h Z G 8 u e 0 1 1 b m l j a X B p b y B k Z S B P Y n R l b m N p b 2 4 s M T h 9 J n F 1 b 3 Q 7 L C Z x d W 9 0 O 1 N l Y 3 R p b 2 4 x L 1 N F Q 0 9 Q X 0 l f L V 9 Q c m 9 j Z X N v c 1 9 k Z V 9 D b 2 1 w c m F f U F 9 i b G l j Y S 9 U a X B v I G N h b W J p Y W R v L n t N d W 5 p Y 2 l w a W 8 g Z G U g R W 5 0 c m V n Y S w x O X 0 m c X V v d D s s J n F 1 b 3 Q 7 U 2 V j d G l v b j E v U 0 V D T 1 B f S V 8 t X 1 B y b 2 N l c 2 9 z X 2 R l X 0 N v b X B y Y V 9 Q X 2 J s a W N h L 1 R p c G 8 g Y 2 F t Y m l h Z G 8 u e 0 1 1 b m l j a X B p b 3 M g R W p l Y 3 V j a W 9 u L D I w f S Z x d W 9 0 O y w m c X V v d D t T Z W N 0 a W 9 u M S 9 T R U N P U F 9 J X y 1 f U H J v Y 2 V z b 3 N f Z G V f Q 2 9 t c H J h X 1 B f Y m x p Y 2 E v V G l w b y B j Y W 1 i a W F k b y 5 7 R m V j a G E g Z G U g Q 2 F y Z 3 V l I G V u I G V s I F N F Q 0 9 Q L D I x f S Z x d W 9 0 O y w m c X V v d D t T Z W N 0 a W 9 u M S 9 T R U N P U F 9 J X y 1 f U H J v Y 2 V z b 3 N f Z G V f Q 2 9 t c H J h X 1 B f Y m x p Y 2 E v V G l w b y B j Y W 1 i a W F k b y 5 7 T n V t Z X J v I G R l I E N v b n N 0 Y W 5 j a W E s M j J 9 J n F 1 b 3 Q 7 L C Z x d W 9 0 O 1 N l Y 3 R p b 2 4 x L 1 N F Q 0 9 Q X 0 l f L V 9 Q c m 9 j Z X N v c 1 9 k Z V 9 D b 2 1 w c m F f U F 9 i b G l j Y S 9 U a X B v I G N h b W J p Y W R v L n t O d W 1 l c m 8 g Z G U g U H J v Y 2 V z b y w y M 3 0 m c X V v d D s s J n F 1 b 3 Q 7 U 2 V j d G l v b j E v U 0 V D T 1 B f S V 8 t X 1 B y b 2 N l c 2 9 z X 2 R l X 0 N v b X B y Y V 9 Q X 2 J s a W N h L 1 R p c G 8 g Y 2 F t Y m l h Z G 8 u e 0 5 1 b W V y b y B k Z S B D b 2 5 0 c m F 0 b y w y N H 0 m c X V v d D s s J n F 1 b 3 Q 7 U 2 V j d G l v b j E v U 0 V D T 1 B f S V 8 t X 1 B y b 2 N l c 2 9 z X 2 R l X 0 N v b X B y Y V 9 Q X 2 J s a W N h L 1 R p c G 8 g Y 2 F t Y m l h Z G 8 u e 0 N 1 Y W 5 0 a W E g U H J v Y 2 V z b y w y N X 0 m c X V v d D s s J n F 1 b 3 Q 7 U 2 V j d G l v b j E v U 0 V D T 1 B f S V 8 t X 1 B y b 2 N l c 2 9 z X 2 R l X 0 N v b X B y Y V 9 Q X 2 J s a W N h L 1 R p c G 8 g Y 2 F t Y m l h Z G 8 u e 0 l E I E d y d X B v L D I 2 f S Z x d W 9 0 O y w m c X V v d D t T Z W N 0 a W 9 u M S 9 T R U N P U F 9 J X y 1 f U H J v Y 2 V z b 3 N f Z G V f Q 2 9 t c H J h X 1 B f Y m x p Y 2 E v V G l w b y B j Y W 1 i a W F k b y 5 7 T m 9 t Y n J l I E d y d X B v L D I 3 f S Z x d W 9 0 O y w m c X V v d D t T Z W N 0 a W 9 u M S 9 T R U N P U F 9 J X y 1 f U H J v Y 2 V z b 3 N f Z G V f Q 2 9 t c H J h X 1 B f Y m x p Y 2 E v V G l w b y B j Y W 1 i a W F k b y 5 7 S U Q g R m F t a W x p Y S w y O H 0 m c X V v d D s s J n F 1 b 3 Q 7 U 2 V j d G l v b j E v U 0 V D T 1 B f S V 8 t X 1 B y b 2 N l c 2 9 z X 2 R l X 0 N v b X B y Y V 9 Q X 2 J s a W N h L 1 R p c G 8 g Y 2 F t Y m l h Z G 8 u e 0 5 v b W J y Z S B G Y W 1 p b G l h L D I 5 f S Z x d W 9 0 O y w m c X V v d D t T Z W N 0 a W 9 u M S 9 T R U N P U F 9 J X y 1 f U H J v Y 2 V z b 3 N f Z G V f Q 2 9 t c H J h X 1 B f Y m x p Y 2 E v V G l w b y B j Y W 1 i a W F k b y 5 7 S U Q g Q 2 x h c 2 U s M z B 9 J n F 1 b 3 Q 7 L C Z x d W 9 0 O 1 N l Y 3 R p b 2 4 x L 1 N F Q 0 9 Q X 0 l f L V 9 Q c m 9 j Z X N v c 1 9 k Z V 9 D b 2 1 w c m F f U F 9 i b G l j Y S 9 U a X B v I G N h b W J p Y W R v L n t O b 2 1 i c m U g Q 2 x h c 2 U s M z F 9 J n F 1 b 3 Q 7 L C Z x d W 9 0 O 1 N l Y 3 R p b 2 4 x L 1 N F Q 0 9 Q X 0 l f L V 9 Q c m 9 j Z X N v c 1 9 k Z V 9 D b 2 1 w c m F f U F 9 i b G l j Y S 9 U a X B v I G N h b W J p Y W R v L n t J R C B B Z G p 1 Z G l j Y W N p b 2 4 s M z J 9 J n F 1 b 3 Q 7 L C Z x d W 9 0 O 1 N l Y 3 R p b 2 4 x L 1 N F Q 0 9 Q X 0 l f L V 9 Q c m 9 j Z X N v c 1 9 k Z V 9 D b 2 1 w c m F f U F 9 i b G l j Y S 9 U a X B v I G N h b W J p Y W R v L n t U a X B v I E l k Z W 5 0 a W Z p I G R l b C B D b 2 5 0 c m F 0 a X N 0 Y S w z M 3 0 m c X V v d D s s J n F 1 b 3 Q 7 U 2 V j d G l v b j E v U 0 V D T 1 B f S V 8 t X 1 B y b 2 N l c 2 9 z X 2 R l X 0 N v b X B y Y V 9 Q X 2 J s a W N h L 1 R p c G 8 g Y 2 F t Y m l h Z G 8 u e 0 l k Z W 5 0 a W Z p Y 2 F j a W 9 u I G R l b C B D b 2 5 0 c m F 0 a X N 0 Y S w z N H 0 m c X V v d D s s J n F 1 b 3 Q 7 U 2 V j d G l v b j E v U 0 V D T 1 B f S V 8 t X 1 B y b 2 N l c 2 9 z X 2 R l X 0 N v b X B y Y V 9 Q X 2 J s a W N h L 1 R p c G 8 g Y 2 F t Y m l h Z G 8 u e 0 5 v b S B S Y X p v b i B T b 2 N p Y W w g Q 2 9 u d H J h d G l z d G E s M z V 9 J n F 1 b 3 Q 7 L C Z x d W 9 0 O 1 N l Y 3 R p b 2 4 x L 1 N F Q 0 9 Q X 0 l f L V 9 Q c m 9 j Z X N v c 1 9 k Z V 9 D b 2 1 w c m F f U F 9 i b G l j Y S 9 U a X B v I G N h b W J p Y W R v L n t E c H R v I H k g T X V u a S B D b 2 5 0 c m F 0 a X N 0 Y S w z N n 0 m c X V v d D s s J n F 1 b 3 Q 7 U 2 V j d G l v b j E v U 0 V D T 1 B f S V 8 t X 1 B y b 2 N l c 2 9 z X 2 R l X 0 N v b X B y Y V 9 Q X 2 J s a W N h L 1 R p c G 8 g Y 2 F t Y m l h Z G 8 u e 1 R p c G 8 g R G 9 j I F J l c H J l c 2 V u d G F u d G U g T G V n Y W w s M z d 9 J n F 1 b 3 Q 7 L C Z x d W 9 0 O 1 N l Y 3 R p b 2 4 x L 1 N F Q 0 9 Q X 0 l f L V 9 Q c m 9 j Z X N v c 1 9 k Z V 9 D b 2 1 w c m F f U F 9 i b G l j Y S 9 U a X B v I G N h b W J p Y W R v L n t J Z G V u d G l m a W M g U m V w c m V z Z W 5 0 Y W 5 0 Z S B M Z W d h b C w z O H 0 m c X V v d D s s J n F 1 b 3 Q 7 U 2 V j d G l v b j E v U 0 V D T 1 B f S V 8 t X 1 B y b 2 N l c 2 9 z X 2 R l X 0 N v b X B y Y V 9 Q X 2 J s a W N h L 1 R p c G 8 g Y 2 F t Y m l h Z G 8 u e 0 5 v b W J y Z S B k Z W w g U m V w c m V z Z W 4 g T G V n Y W w s M z l 9 J n F 1 b 3 Q 7 L C Z x d W 9 0 O 1 N l Y 3 R p b 2 4 x L 1 N F Q 0 9 Q X 0 l f L V 9 Q c m 9 j Z X N v c 1 9 k Z V 9 D b 2 1 w c m F f U F 9 i b G l j Y S 9 U a X B v I G N h b W J p Y W R v L n t G Z W N o Y S B k Z S B G a X J t Y S B k Z W w g Q 2 9 u d H J h d G 8 s N D B 9 J n F 1 b 3 Q 7 L C Z x d W 9 0 O 1 N l Y 3 R p b 2 4 x L 1 N F Q 0 9 Q X 0 l f L V 9 Q c m 9 j Z X N v c 1 9 k Z V 9 D b 2 1 w c m F f U F 9 i b G l j Y S 9 U a X B v I G N h b W J p Y W R v L n t G Z W N o Y S B J b m k g R W p l Y y B D b 2 5 0 c m F 0 b y w 0 M X 0 m c X V v d D s s J n F 1 b 3 Q 7 U 2 V j d G l v b j E v U 0 V D T 1 B f S V 8 t X 1 B y b 2 N l c 2 9 z X 2 R l X 0 N v b X B y Y V 9 Q X 2 J s a W N h L 1 R p c G 8 g Y 2 F t Y m l h Z G 8 u e 1 B s Y X p v I G R l I E V q Z W M g Z G V s I E N v b n R y Y X R v L D Q y f S Z x d W 9 0 O y w m c X V v d D t T Z W N 0 a W 9 u M S 9 T R U N P U F 9 J X y 1 f U H J v Y 2 V z b 3 N f Z G V f Q 2 9 t c H J h X 1 B f Y m x p Y 2 E v V G l w b y B j Y W 1 i a W F k b y 5 7 U m F u Z 2 8 g Z G U g R W p l Y y B k Z W w g Q 2 9 u d H J h d G 8 s N D N 9 J n F 1 b 3 Q 7 L C Z x d W 9 0 O 1 N l Y 3 R p b 2 4 x L 1 N F Q 0 9 Q X 0 l f L V 9 Q c m 9 j Z X N v c 1 9 k Z V 9 D b 2 1 w c m F f U F 9 i b G l j Y S 9 U a X B v I G N h b W J p Y W R v L n t U a W V t c G 8 g Q W R p Y 2 l v b m V z I G V u I E R p Y X M s N D R 9 J n F 1 b 3 Q 7 L C Z x d W 9 0 O 1 N l Y 3 R p b 2 4 x L 1 N F Q 0 9 Q X 0 l f L V 9 Q c m 9 j Z X N v c 1 9 k Z V 9 D b 2 1 w c m F f U F 9 i b G l j Y S 9 U a X B v I G N h b W J p Y W R v L n t U a W V t c G 8 g Q W R p Y 2 l v b m V z I G V u I E 1 l c 2 V z L D Q 1 f S Z x d W 9 0 O y w m c X V v d D t T Z W N 0 a W 9 u M S 9 T R U N P U F 9 J X y 1 f U H J v Y 2 V z b 3 N f Z G V f Q 2 9 t c H J h X 1 B f Y m x p Y 2 E v V G l w b y B j Y W 1 i a W F k b y 5 7 R m V j a G E g R m l u I E V q Z W M g Q 2 9 u d H J h d G 8 s N D Z 9 J n F 1 b 3 Q 7 L C Z x d W 9 0 O 1 N l Y 3 R p b 2 4 x L 1 N F Q 0 9 Q X 0 l f L V 9 Q c m 9 j Z X N v c 1 9 k Z V 9 D b 2 1 w c m F f U F 9 i b G l j Y S 9 U a X B v I G N h b W J p Y W R v L n t D b 2 1 w c m 9 t a X N v I F B y Z X N 1 c H V l c 3 R h b C w 0 N 3 0 m c X V v d D s s J n F 1 b 3 Q 7 U 2 V j d G l v b j E v U 0 V D T 1 B f S V 8 t X 1 B y b 2 N l c 2 9 z X 2 R l X 0 N v b X B y Y V 9 Q X 2 J s a W N h L 1 R p c G 8 g Y 2 F t Y m l h Z G 8 u e 0 N 1 Y W 5 0 a W E g Q 2 9 u d H J h d G 8 s N D h 9 J n F 1 b 3 Q 7 L C Z x d W 9 0 O 1 N l Y 3 R p b 2 4 x L 1 N F Q 0 9 Q X 0 l f L V 9 Q c m 9 j Z X N v c 1 9 k Z V 9 D b 2 1 w c m F f U F 9 i b G l j Y S 9 U a X B v I G N h b W J p Y W R v L n t W Y W x v c i B U b 3 R h b C B k Z S B B Z G l j a W 9 u Z X M s N D l 9 J n F 1 b 3 Q 7 L C Z x d W 9 0 O 1 N l Y 3 R p b 2 4 x L 1 N F Q 0 9 Q X 0 l f L V 9 Q c m 9 j Z X N v c 1 9 k Z V 9 D b 2 1 w c m F f U F 9 i b G l j Y S 9 U a X B v I G N h b W J p Y W R v L n t W Y W x v c i B D b 2 5 0 c m F 0 b y B j b 2 4 g Q W R p Y 2 l v b m V z L D U w f S Z x d W 9 0 O y w m c X V v d D t T Z W N 0 a W 9 u M S 9 T R U N P U F 9 J X y 1 f U H J v Y 2 V z b 3 N f Z G V f Q 2 9 t c H J h X 1 B f Y m x p Y 2 E v V G l w b y B j Y W 1 i a W F k b y 5 7 T 2 J q Z X R v I G R l b C B D b 2 5 0 c m F 0 b y B h I G x h I E Z p c m 1 h L D U x f S Z x d W 9 0 O y w m c X V v d D t T Z W N 0 a W 9 u M S 9 T R U N P U F 9 J X y 1 f U H J v Y 2 V z b 3 N f Z G V f Q 2 9 t c H J h X 1 B f Y m x p Y 2 E v V G l w b y B j Y W 1 i a W F k b y 5 7 U H J v c G 9 u Z W 5 0 Z X M g U 2 V s Z W N j a W 9 u Y W R v c y w 1 M n 0 m c X V v d D s s J n F 1 b 3 Q 7 U 2 V j d G l v b j E v U 0 V D T 1 B f S V 8 t X 1 B y b 2 N l c 2 9 z X 2 R l X 0 N v b X B y Y V 9 Q X 2 J s a W N h L 1 R p c G 8 g Y 2 F t Y m l h Z G 8 u e 0 N h b G l m a W N h Y 2 l v b i B E Z W Z p b m l 0 a X Z h L D U z f S Z x d W 9 0 O y w m c X V v d D t T Z W N 0 a W 9 u M S 9 T R U N P U F 9 J X y 1 f U H J v Y 2 V z b 3 N f Z G V f Q 2 9 t c H J h X 1 B f Y m x p Y 2 E v V G l w b y B j Y W 1 i a W F k b y 5 7 S U Q g U 3 V i I F V u a W R h Z C B F a m V j d X R v c m E s N T R 9 J n F 1 b 3 Q 7 L C Z x d W 9 0 O 1 N l Y 3 R p b 2 4 x L 1 N F Q 0 9 Q X 0 l f L V 9 Q c m 9 j Z X N v c 1 9 k Z V 9 D b 2 1 w c m F f U F 9 i b G l j Y S 9 U a X B v I G N h b W J p Y W R v L n t O b 2 1 i c m U g U 3 V i I F V u a W R h Z C B F a m V j d X R v c m E s N T V 9 J n F 1 b 3 Q 7 L C Z x d W 9 0 O 1 N l Y 3 R p b 2 4 x L 1 N F Q 0 9 Q X 0 l f L V 9 Q c m 9 j Z X N v c 1 9 k Z V 9 D b 2 1 w c m F f U F 9 i b G l j Y S 9 U a X B v I G N h b W J p Y W R v L n t S d X R h I F B y b 2 N l c 2 8 g Z W 4 g U 0 V D T 1 A g S S w 1 N n 0 m c X V v d D s s J n F 1 b 3 Q 7 U 2 V j d G l v b j E v U 0 V D T 1 B f S V 8 t X 1 B y b 2 N l c 2 9 z X 2 R l X 0 N v b X B y Y V 9 Q X 2 J s a W N h L 1 R p c G 8 g Y 2 F t Y m l h Z G 8 u e 0 1 v b m V k Y S w 1 N 3 0 m c X V v d D s s J n F 1 b 3 Q 7 U 2 V j d G l v b j E v U 0 V D T 1 B f S V 8 t X 1 B y b 2 N l c 2 9 z X 2 R l X 0 N v b X B y Y V 9 Q X 2 J s a W N h L 1 R p c G 8 g Y 2 F t Y m l h Z G 8 u e 0 V z I F B v c 3 R D b 2 5 m b G l j d G 8 s N T h 9 J n F 1 b 3 Q 7 L C Z x d W 9 0 O 1 N l Y 3 R p b 2 4 x L 1 N F Q 0 9 Q X 0 l f L V 9 Q c m 9 j Z X N v c 1 9 k Z V 9 D b 2 1 w c m F f U F 9 i b G l j Y S 9 U a X B v I G N h b W J p Y W R v L n t N Y X J j Y W N p b 2 4 g Q W R p Y 2 l v b m V z L D U 5 f S Z x d W 9 0 O y w m c X V v d D t T Z W N 0 a W 9 u M S 9 T R U N P U F 9 J X y 1 f U H J v Y 2 V z b 3 N f Z G V f Q 2 9 t c H J h X 1 B f Y m x p Y 2 E v V G l w b y B j Y W 1 i a W F k b y 5 7 U G 9 z a W N p b 2 4 g U n V i c m 8 s N j B 9 J n F 1 b 3 Q 7 L C Z x d W 9 0 O 1 N l Y 3 R p b 2 4 x L 1 N F Q 0 9 Q X 0 l f L V 9 Q c m 9 j Z X N v c 1 9 k Z V 9 D b 2 1 w c m F f U F 9 i b G l j Y S 9 U a X B v I G N h b W J p Y W R v L n t O b 2 1 i c m U g U n V i c m 8 s N j F 9 J n F 1 b 3 Q 7 L C Z x d W 9 0 O 1 N l Y 3 R p b 2 4 x L 1 N F Q 0 9 Q X 0 l f L V 9 Q c m 9 j Z X N v c 1 9 k Z V 9 D b 2 1 w c m F f U F 9 i b G l j Y S 9 U a X B v I G N h b W J p Y W R v L n t W Y W x v c i B S d W J y b y w 2 M n 0 m c X V v d D s s J n F 1 b 3 Q 7 U 2 V j d G l v b j E v U 0 V D T 1 B f S V 8 t X 1 B y b 2 N l c 2 9 z X 2 R l X 0 N v b X B y Y V 9 Q X 2 J s a W N h L 1 R p c G 8 g Y 2 F t Y m l h Z G 8 u e 1 N l e G 8 g U m V w T G V n Y W w s N j N 9 J n F 1 b 3 Q 7 L C Z x d W 9 0 O 1 N l Y 3 R p b 2 4 x L 1 N F Q 0 9 Q X 0 l f L V 9 Q c m 9 j Z X N v c 1 9 k Z V 9 D b 2 1 w c m F f U F 9 i b G l j Y S 9 U a X B v I G N h b W J p Y W R v L n t Q a W x h c i B B Y 3 V l c m R v I F B h e i w 2 N H 0 m c X V v d D s s J n F 1 b 3 Q 7 U 2 V j d G l v b j E v U 0 V D T 1 B f S V 8 t X 1 B y b 2 N l c 2 9 z X 2 R l X 0 N v b X B y Y V 9 Q X 2 J s a W N h L 1 R p c G 8 g Y 2 F t Y m l h Z G 8 u e 1 B 1 b n R v I E F j d W V y Z G 8 g U G F 6 L D Y 1 f S Z x d W 9 0 O y w m c X V v d D t T Z W N 0 a W 9 u M S 9 T R U N P U F 9 J X y 1 f U H J v Y 2 V z b 3 N f Z G V f Q 2 9 t c H J h X 1 B f Y m x p Y 2 E v V G l w b y B j Y W 1 i a W F k b y 5 7 T X V u a W N p c G l v I E V u d G l k Y W Q s N j Z 9 J n F 1 b 3 Q 7 L C Z x d W 9 0 O 1 N l Y 3 R p b 2 4 x L 1 N F Q 0 9 Q X 0 l f L V 9 Q c m 9 j Z X N v c 1 9 k Z V 9 D b 2 1 w c m F f U F 9 i b G l j Y S 9 U a X B v I G N h b W J p Y W R v L n t E Z X B h c n R h b W V u d G 8 g R W 5 0 a W R h Z C w 2 N 3 0 m c X V v d D s s J n F 1 b 3 Q 7 U 2 V j d G l v b j E v U 0 V D T 1 B f S V 8 t X 1 B y b 2 N l c 2 9 z X 2 R l X 0 N v b X B y Y V 9 Q X 2 J s a W N h L 1 R p c G 8 g Y 2 F t Y m l h Z G 8 u e 1 V s d G l t Y S B B Y 3 R 1 Y W x p e m F j a W 9 u L D Y 4 f S Z x d W 9 0 O y w m c X V v d D t T Z W N 0 a W 9 u M S 9 T R U N P U F 9 J X y 1 f U H J v Y 2 V z b 3 N f Z G V f Q 2 9 t c H J h X 1 B f Y m x p Y 2 E v V G l w b y B j Y W 1 i a W F k b y 5 7 R m V j a G E g T G l x d W l k Y W N p b 2 4 s N j l 9 J n F 1 b 3 Q 7 L C Z x d W 9 0 O 1 N l Y 3 R p b 2 4 x L 1 N F Q 0 9 Q X 0 l f L V 9 Q c m 9 j Z X N v c 1 9 k Z V 9 D b 2 1 w c m F f U F 9 i b G l j Y S 9 U a X B v I G N h b W J p Y W R v L n t D d W 1 w b G U g R G V j c m V 0 b y A y N D g s N z B 9 J n F 1 b 3 Q 7 L C Z x d W 9 0 O 1 N l Y 3 R p b 2 4 x L 1 N F Q 0 9 Q X 0 l f L V 9 Q c m 9 j Z X N v c 1 9 k Z V 9 D b 2 1 w c m F f U F 9 i b G l j Y S 9 U a X B v I G N h b W J p Y W R v L n t J b m N s d X l l Q m l l b m V z R G V j c m V 0 b z I 0 O C w 3 M X 0 m c X V v d D s s J n F 1 b 3 Q 7 U 2 V j d G l v b j E v U 0 V D T 1 B f S V 8 t X 1 B y b 2 N l c 2 9 z X 2 R l X 0 N v b X B y Y V 9 Q X 2 J s a W N h L 1 R p c G 8 g Y 2 F t Y m l h Z G 8 u e 0 N v Z G l n b y B C U E l O L D c y 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f L V 9 Q c m 9 j Z X N v c 1 9 k Z V 9 D b 2 1 w c m F f U F 9 i b G l j Y S U y M C g x K T w v S X R l b V B h d G g + P C 9 J d G V t T G 9 j Y X R p b 2 4 + P F N 0 Y W J s Z U V u d H J p Z X M + P E V u d H J 5 I F R 5 c G U 9 I k F k Z G V k V G 9 E Y X R h T W 9 k Z W w i I F Z h b H V l P S J s M C I v P j x F b n R y e S B U e X B l P S J C d W Z m Z X J O Z X h 0 U m V m c m V z a C I g V m F s d W U 9 I m w x I i 8 + P E V u d H J 5 I F R 5 c G U 9 I k Z p b G x D b 3 V u d C I g V m F s d W U 9 I m w 3 N j E 1 I i 8 + P E V u d H J 5 I F R 5 c G U 9 I k Z p b G x F b m F i b G V k I i B W Y W x 1 Z T 0 i b D A i L z 4 8 R W 5 0 c n k g V H l w Z T 0 i R m l s b E V y c m 9 y Q 2 9 k Z S I g V m F s d W U 9 I n N V b m t u b 3 d u I i 8 + P E V u d H J 5 I F R 5 c G U 9 I k Z p b G x F c n J v c k N v d W 5 0 I i B W Y W x 1 Z T 0 i b D A i L z 4 8 R W 5 0 c n k g V H l w Z T 0 i R m l s b E x h c 3 R V c G R h d G V k I i B W Y W x 1 Z T 0 i Z D I w M j M t M D M t M j J U M T Y 6 M T c 6 M z Y u M z Y 3 N D Y w O V o i L z 4 8 R W 5 0 c n k g V H l w Z T 0 i R m l s b E N v b H V t b l R 5 c G V z I i B W Y W x 1 Z T 0 i c 0 J n T U d C Z 1 l H Q X d N R E J n W U d B d 1 l E Q m d Z R 0 J n W U d D U V l H Q m d Z R 0 J n W U d C Z 1 l H Q m d Z R 0 J n W U d C Z 1 l H Q X d Z R E F 3 W U d B d 0 1 E Q m d Z R 0 F 3 W U d C Z 0 1 E Q m d Z R E J n W U d C Z 1 l K Q 1 F Z R 0 J n P T 0 i L z 4 8 R W 5 0 c n k g V H l w Z T 0 i R m l s b E N v b H V t b k 5 h b W V z I i B W Y W x 1 Z T 0 i c 1 s m c X V v d D t V S U Q m c X V v d D s s J n F 1 b 3 Q 7 Q W 5 u b y B D Y X J n d W U g U 0 V D T 1 A m c X V v d D s s J n F 1 b 3 Q 7 Q W 5 u b y B G a X J t Y S B D b 2 5 0 c m F 0 b y Z x d W 9 0 O y w m c X V v d D t O a X Z l b C B F b n R p Z G F k J n F 1 b 3 Q 7 L C Z x d W 9 0 O 0 9 y Z G V u I E V u d G l k Y W Q m c X V v d D s s J n F 1 b 3 Q 7 T m 9 t Y n J l I E V u d G l k Y W Q m c X V v d D s s J n F 1 b 3 Q 7 T k l U I G R l I G x h I E V u d G l k Y W Q m c X V v d D s s J n F 1 b 3 Q 7 Q 8 O z Z G l n b y B k Z S B s Y S B F b n R p Z G F k J n F 1 b 3 Q 7 L C Z x d W 9 0 O 0 l E I E 1 v Z G F s a W R h Z C Z x d W 9 0 O y w m c X V v d D t N b 2 R h b G l k Y W Q g Z G U g Q 2 9 u d H J h d G F j a W 9 u J n F 1 b 3 Q 7 L C Z x d W 9 0 O 0 V z d G F k b y B k Z W w g U H J v Y 2 V z b y Z x d W 9 0 O y w m c X V v d D t D Y X V z Y W w g Z G U g T 3 R y Y X M g Z m 9 y b W F z I G R l I E N v b n R y Y X R h Y 2 l v b i B E a X J l Y 3 R h J n F 1 b 3 Q 7 L C Z x d W 9 0 O 0 l E I F J l Z 2 l t Z W 4 g Z G U g Q 2 9 u d H J h d G F j a W 9 u J n F 1 b 3 Q 7 L C Z x d W 9 0 O 0 5 v b W J y Z S B S Z W d p b W V u I G R l I E N v b n R y Y X R h Y 2 l v b i Z x d W 9 0 O y w m c X V v d D t J R C B P Y m p l d G 8 g Y S B D b 2 5 0 c m F 0 Y X I m c X V v d D s s J n F 1 b 3 Q 7 T 2 J q Z X R v I G E g Q 2 9 u d H J h d G F y J n F 1 b 3 Q 7 L C Z x d W 9 0 O 0 R l d G F s b G U g Z G V s I E 9 i a m V 0 b y B h I E N v b n R y Y X R h c i Z x d W 9 0 O y w m c X V v d D t U a X B v I E R l I E N v b n R y Y X R v J n F 1 b 3 Q 7 L C Z x d W 9 0 O 0 1 1 b m l j a X B p b y B k Z S B P Y n R l b m N p b 2 4 m c X V v d D s s J n F 1 b 3 Q 7 T X V u a W N p c G l v I G R l I E V u d H J l Z 2 E m c X V v d D s s J n F 1 b 3 Q 7 T X V u a W N p c G l v c y B F a m V j d W N p b 2 4 m c X V v d D s s J n F 1 b 3 Q 7 R m V j a G E g Z G U g Q 2 F y Z 3 V l I G V u I G V s I F N F Q 0 9 Q J n F 1 b 3 Q 7 L C Z x d W 9 0 O 0 5 1 b W V y b y B k Z S B D b 2 5 z d G F u Y 2 l h J n F 1 b 3 Q 7 L C Z x d W 9 0 O 0 5 1 b W V y b y B k Z S B Q c m 9 j Z X N v J n F 1 b 3 Q 7 L C Z x d W 9 0 O 0 5 1 b W V y b y B k Z S B D b 2 5 0 c m F 0 b y Z x d W 9 0 O y w m c X V v d D t D d W F u d G l h I F B y b 2 N l c 2 8 m c X V v d D s s J n F 1 b 3 Q 7 S U Q g R 3 J 1 c G 8 m c X V v d D s s J n F 1 b 3 Q 7 T m 9 t Y n J l I E d y d X B v J n F 1 b 3 Q 7 L C Z x d W 9 0 O 0 l E I E Z h b W l s a W E m c X V v d D s s J n F 1 b 3 Q 7 T m 9 t Y n J l I E Z h b W l s a W E m c X V v d D s s J n F 1 b 3 Q 7 S U Q g Q 2 x h c 2 U m c X V v d D s s J n F 1 b 3 Q 7 T m 9 t Y n J l I E N s Y X N l J n F 1 b 3 Q 7 L C Z x d W 9 0 O 0 l E I E F k a n V k a W N h Y 2 l v b i Z x d W 9 0 O y w m c X V v d D t U a X B v I E l k Z W 5 0 a W Z p I G R l b C B D b 2 5 0 c m F 0 a X N 0 Y S Z x d W 9 0 O y w m c X V v d D t J Z G V u d G l m a W N h Y 2 l v b i B k Z W w g Q 2 9 u d H J h d G l z d G E m c X V v d D s s J n F 1 b 3 Q 7 T m 9 t I F J h e m 9 u I F N v Y 2 l h b C B D b 2 5 0 c m F 0 a X N 0 Y S Z x d W 9 0 O y w m c X V v d D t E c H R v I H k g T X V u a S B D b 2 5 0 c m F 0 a X N 0 Y S Z x d W 9 0 O y w m c X V v d D t U a X B v I E R v Y y B S Z X B y Z X N l b n R h b n R l I E x l Z 2 F s J n F 1 b 3 Q 7 L C Z x d W 9 0 O 0 l k Z W 5 0 a W Z p Y y B S Z X B y Z X N l b n R h b n R l I E x l Z 2 F s J n F 1 b 3 Q 7 L C Z x d W 9 0 O 0 5 v b W J y Z S B k Z W w g U m V w c m V z Z W 4 g T G V n Y W w m c X V v d D s s J n F 1 b 3 Q 7 R m V j a G E g Z G U g R m l y b W E g Z G V s I E N v b n R y Y X R v J n F 1 b 3 Q 7 L C Z x d W 9 0 O 0 Z l Y 2 h h I E l u a S B F a m V j I E N v b n R y Y X R v J n F 1 b 3 Q 7 L C Z x d W 9 0 O 1 B s Y X p v I G R l I E V q Z W M g Z G V s I E N v b n R y Y X R v J n F 1 b 3 Q 7 L C Z x d W 9 0 O 1 J h b m d v I G R l I E V q Z W M g Z G V s I E N v b n R y Y X R v J n F 1 b 3 Q 7 L C Z x d W 9 0 O 1 R p Z W 1 w b y B B Z G l j a W 9 u Z X M g Z W 4 g R G l h c y Z x d W 9 0 O y w m c X V v d D t U a W V t c G 8 g Q W R p Y 2 l v b m V z I G V u I E 1 l c 2 V z J n F 1 b 3 Q 7 L C Z x d W 9 0 O 0 Z l Y 2 h h I E Z p b i B F a m V j I E N v b n R y Y X R v J n F 1 b 3 Q 7 L C Z x d W 9 0 O 0 N v b X B y b 2 1 p c 2 8 g U H J l c 3 V w d W V z d G F s J n F 1 b 3 Q 7 L C Z x d W 9 0 O 0 N 1 Y W 5 0 a W E g Q 2 9 u d H J h d G 8 m c X V v d D s s J n F 1 b 3 Q 7 V m F s b 3 I g V G 9 0 Y W w g Z G U g Q W R p Y 2 l v b m V z J n F 1 b 3 Q 7 L C Z x d W 9 0 O 1 Z h b G 9 y I E N v b n R y Y X R v I G N v b i B B Z G l j a W 9 u Z X M m c X V v d D s s J n F 1 b 3 Q 7 T 2 J q Z X R v I G R l b C B D b 2 5 0 c m F 0 b y B h I G x h I E Z p c m 1 h J n F 1 b 3 Q 7 L C Z x d W 9 0 O 1 B y b 3 B v b m V u d G V z I F N l b G V j Y 2 l v b m F k b 3 M m c X V v d D s s J n F 1 b 3 Q 7 Q 2 F s a W Z p Y 2 F j a W 9 u I E R l Z m l u a X R p d m E m c X V v d D s s J n F 1 b 3 Q 7 S U Q g U 3 V i I F V u a W R h Z C B F a m V j d X R v c m E m c X V v d D s s J n F 1 b 3 Q 7 T m 9 t Y n J l I F N 1 Y i B V b m l k Y W Q g R W p l Y 3 V 0 b 3 J h J n F 1 b 3 Q 7 L C Z x d W 9 0 O 1 J 1 d G E g U H J v Y 2 V z b y B l b i B T R U N P U C B J J n F 1 b 3 Q 7 L C Z x d W 9 0 O 0 1 v b m V k Y S Z x d W 9 0 O y w m c X V v d D t F c y B Q b 3 N 0 Q 2 9 u Z m x p Y 3 R v J n F 1 b 3 Q 7 L C Z x d W 9 0 O 0 1 h c m N h Y 2 l v b i B B Z G l j a W 9 u Z X M m c X V v d D s s J n F 1 b 3 Q 7 U G 9 z a W N p b 2 4 g U n V i c m 8 m c X V v d D s s J n F 1 b 3 Q 7 T m 9 t Y n J l I F J 1 Y n J v J n F 1 b 3 Q 7 L C Z x d W 9 0 O 1 Z h b G 9 y I F J 1 Y n J v J n F 1 b 3 Q 7 L C Z x d W 9 0 O 1 N l e G 8 g U m V w T G V n Y W w m c X V v d D s s J n F 1 b 3 Q 7 U G l s Y X I g Q W N 1 Z X J k b y B Q Y X o m c X V v d D s s J n F 1 b 3 Q 7 U H V u d G 8 g Q W N 1 Z X J k b y B Q Y X o m c X V v d D s s J n F 1 b 3 Q 7 T X V u a W N p c G l v I E V u d G l k Y W Q m c X V v d D s s J n F 1 b 3 Q 7 R G V w Y X J 0 Y W 1 l b n R v I E V u d G l k Y W Q m c X V v d D s s J n F 1 b 3 Q 7 V W x 0 a W 1 h I E F j d H V h b G l 6 Y W N p b 2 4 m c X V v d D s s J n F 1 b 3 Q 7 R m V j a G E g T G l x d W l k Y W N p b 2 4 m c X V v d D s s J n F 1 b 3 Q 7 Q 3 V t c G x l I E R l Y 3 J l d G 8 g M j Q 4 J n F 1 b 3 Q 7 L C Z x d W 9 0 O 0 l u Y 2 x 1 e W V C a W V u Z X N E Z W N y Z X R v M j Q 4 J n F 1 b 3 Q 7 L C Z x d W 9 0 O 0 N v Z G l n b y B C U E l O 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M T F l O G I 2 N y 0 x N W Z k L T Q 4 Z W Q t O D c w Z C 1 k Y z V h M m Y x N D Y 0 Y 2 E i L z 4 8 R W 5 0 c n k g V H l w Z T 0 i U m V s Y X R p b 2 5 z a G l w S W 5 m b 0 N v b n R h a W 5 l c i I g V m F s d W U 9 I n N 7 J n F 1 b 3 Q 7 Y 2 9 s d W 1 u Q 2 9 1 b n Q m c X V v d D s 6 N z M s J n F 1 b 3 Q 7 a 2 V 5 Q 2 9 s d W 1 u T m F t Z X M m c X V v d D s 6 W 1 0 s J n F 1 b 3 Q 7 c X V l c n l S Z W x h d G l v b n N o a X B z J n F 1 b 3 Q 7 O l t d L C Z x d W 9 0 O 2 N v b H V t b k l k Z W 5 0 a X R p Z X M m c X V v d D s 6 W y Z x d W 9 0 O 1 N l Y 3 R p b 2 4 x L 1 N F Q 0 9 Q X 0 l f L V 9 Q c m 9 j Z X N v c 1 9 k Z V 9 D b 2 1 w c m F f U F 9 i b G l j Y S A o M S k v V G l w b y B j Y W 1 i a W F k b y 5 7 V U l E L D B 9 J n F 1 b 3 Q 7 L C Z x d W 9 0 O 1 N l Y 3 R p b 2 4 x L 1 N F Q 0 9 Q X 0 l f L V 9 Q c m 9 j Z X N v c 1 9 k Z V 9 D b 2 1 w c m F f U F 9 i b G l j Y S A o M S k v V G l w b y B j Y W 1 i a W F k b y 5 7 Q W 5 u b y B D Y X J n d W U g U 0 V D T 1 A s M X 0 m c X V v d D s s J n F 1 b 3 Q 7 U 2 V j d G l v b j E v U 0 V D T 1 B f S V 8 t X 1 B y b 2 N l c 2 9 z X 2 R l X 0 N v b X B y Y V 9 Q X 2 J s a W N h I C g x K S 9 U a X B v I G N h b W J p Y W R v L n t B b m 5 v I E Z p c m 1 h I E N v b n R y Y X R v L D J 9 J n F 1 b 3 Q 7 L C Z x d W 9 0 O 1 N l Y 3 R p b 2 4 x L 1 N F Q 0 9 Q X 0 l f L V 9 Q c m 9 j Z X N v c 1 9 k Z V 9 D b 2 1 w c m F f U F 9 i b G l j Y S A o M S k v V G l w b y B j Y W 1 i a W F k b y 5 7 T m l 2 Z W w g R W 5 0 a W R h Z C w z f S Z x d W 9 0 O y w m c X V v d D t T Z W N 0 a W 9 u M S 9 T R U N P U F 9 J X y 1 f U H J v Y 2 V z b 3 N f Z G V f Q 2 9 t c H J h X 1 B f Y m x p Y 2 E g K D E p L 1 R p c G 8 g Y 2 F t Y m l h Z G 8 u e 0 9 y Z G V u I E V u d G l k Y W Q s N H 0 m c X V v d D s s J n F 1 b 3 Q 7 U 2 V j d G l v b j E v U 0 V D T 1 B f S V 8 t X 1 B y b 2 N l c 2 9 z X 2 R l X 0 N v b X B y Y V 9 Q X 2 J s a W N h I C g x K S 9 U a X B v I G N h b W J p Y W R v L n t O b 2 1 i c m U g R W 5 0 a W R h Z C w 1 f S Z x d W 9 0 O y w m c X V v d D t T Z W N 0 a W 9 u M S 9 T R U N P U F 9 J X y 1 f U H J v Y 2 V z b 3 N f Z G V f Q 2 9 t c H J h X 1 B f Y m x p Y 2 E g K D E p L 1 R p c G 8 g Y 2 F t Y m l h Z G 8 u e 0 5 J V C B k Z S B s Y S B F b n R p Z G F k L D Z 9 J n F 1 b 3 Q 7 L C Z x d W 9 0 O 1 N l Y 3 R p b 2 4 x L 1 N F Q 0 9 Q X 0 l f L V 9 Q c m 9 j Z X N v c 1 9 k Z V 9 D b 2 1 w c m F f U F 9 i b G l j Y S A o M S k v V G l w b y B j Y W 1 i a W F k b y 5 7 Q 8 O z Z G l n b y B k Z S B s Y S B F b n R p Z G F k L D d 9 J n F 1 b 3 Q 7 L C Z x d W 9 0 O 1 N l Y 3 R p b 2 4 x L 1 N F Q 0 9 Q X 0 l f L V 9 Q c m 9 j Z X N v c 1 9 k Z V 9 D b 2 1 w c m F f U F 9 i b G l j Y S A o M S k v V G l w b y B j Y W 1 i a W F k b y 5 7 S U Q g T W 9 k Y W x p Z G F k L D h 9 J n F 1 b 3 Q 7 L C Z x d W 9 0 O 1 N l Y 3 R p b 2 4 x L 1 N F Q 0 9 Q X 0 l f L V 9 Q c m 9 j Z X N v c 1 9 k Z V 9 D b 2 1 w c m F f U F 9 i b G l j Y S A o M S k v V G l w b y B j Y W 1 i a W F k b y 5 7 T W 9 k Y W x p Z G F k I G R l I E N v b n R y Y X R h Y 2 l v b i w 5 f S Z x d W 9 0 O y w m c X V v d D t T Z W N 0 a W 9 u M S 9 T R U N P U F 9 J X y 1 f U H J v Y 2 V z b 3 N f Z G V f Q 2 9 t c H J h X 1 B f Y m x p Y 2 E g K D E p L 1 R p c G 8 g Y 2 F t Y m l h Z G 8 u e 0 V z d G F k b y B k Z W w g U H J v Y 2 V z b y w x M H 0 m c X V v d D s s J n F 1 b 3 Q 7 U 2 V j d G l v b j E v U 0 V D T 1 B f S V 8 t X 1 B y b 2 N l c 2 9 z X 2 R l X 0 N v b X B y Y V 9 Q X 2 J s a W N h I C g x K S 9 U a X B v I G N h b W J p Y W R v L n t D Y X V z Y W w g Z G U g T 3 R y Y X M g Z m 9 y b W F z I G R l I E N v b n R y Y X R h Y 2 l v b i B E a X J l Y 3 R h L D E x f S Z x d W 9 0 O y w m c X V v d D t T Z W N 0 a W 9 u M S 9 T R U N P U F 9 J X y 1 f U H J v Y 2 V z b 3 N f Z G V f Q 2 9 t c H J h X 1 B f Y m x p Y 2 E g K D E p L 1 R p c G 8 g Y 2 F t Y m l h Z G 8 u e 0 l E I F J l Z 2 l t Z W 4 g Z G U g Q 2 9 u d H J h d G F j a W 9 u L D E y f S Z x d W 9 0 O y w m c X V v d D t T Z W N 0 a W 9 u M S 9 T R U N P U F 9 J X y 1 f U H J v Y 2 V z b 3 N f Z G V f Q 2 9 t c H J h X 1 B f Y m x p Y 2 E g K D E p L 1 R p c G 8 g Y 2 F t Y m l h Z G 8 u e 0 5 v b W J y Z S B S Z W d p b W V u I G R l I E N v b n R y Y X R h Y 2 l v b i w x M 3 0 m c X V v d D s s J n F 1 b 3 Q 7 U 2 V j d G l v b j E v U 0 V D T 1 B f S V 8 t X 1 B y b 2 N l c 2 9 z X 2 R l X 0 N v b X B y Y V 9 Q X 2 J s a W N h I C g x K S 9 U a X B v I G N h b W J p Y W R v L n t J R C B P Y m p l d G 8 g Y S B D b 2 5 0 c m F 0 Y X I s M T R 9 J n F 1 b 3 Q 7 L C Z x d W 9 0 O 1 N l Y 3 R p b 2 4 x L 1 N F Q 0 9 Q X 0 l f L V 9 Q c m 9 j Z X N v c 1 9 k Z V 9 D b 2 1 w c m F f U F 9 i b G l j Y S A o M S k v V G l w b y B j Y W 1 i a W F k b y 5 7 T 2 J q Z X R v I G E g Q 2 9 u d H J h d G F y L D E 1 f S Z x d W 9 0 O y w m c X V v d D t T Z W N 0 a W 9 u M S 9 T R U N P U F 9 J X y 1 f U H J v Y 2 V z b 3 N f Z G V f Q 2 9 t c H J h X 1 B f Y m x p Y 2 E g K D E p L 1 R p c G 8 g Y 2 F t Y m l h Z G 8 u e 0 R l d G F s b G U g Z G V s I E 9 i a m V 0 b y B h I E N v b n R y Y X R h c i w x N n 0 m c X V v d D s s J n F 1 b 3 Q 7 U 2 V j d G l v b j E v U 0 V D T 1 B f S V 8 t X 1 B y b 2 N l c 2 9 z X 2 R l X 0 N v b X B y Y V 9 Q X 2 J s a W N h I C g x K S 9 U a X B v I G N h b W J p Y W R v L n t U a X B v I E R l I E N v b n R y Y X R v L D E 3 f S Z x d W 9 0 O y w m c X V v d D t T Z W N 0 a W 9 u M S 9 T R U N P U F 9 J X y 1 f U H J v Y 2 V z b 3 N f Z G V f Q 2 9 t c H J h X 1 B f Y m x p Y 2 E g K D E p L 1 R p c G 8 g Y 2 F t Y m l h Z G 8 u e 0 1 1 b m l j a X B p b y B k Z S B P Y n R l b m N p b 2 4 s M T h 9 J n F 1 b 3 Q 7 L C Z x d W 9 0 O 1 N l Y 3 R p b 2 4 x L 1 N F Q 0 9 Q X 0 l f L V 9 Q c m 9 j Z X N v c 1 9 k Z V 9 D b 2 1 w c m F f U F 9 i b G l j Y S A o M S k v V G l w b y B j Y W 1 i a W F k b y 5 7 T X V u a W N p c G l v I G R l I E V u d H J l Z 2 E s M T l 9 J n F 1 b 3 Q 7 L C Z x d W 9 0 O 1 N l Y 3 R p b 2 4 x L 1 N F Q 0 9 Q X 0 l f L V 9 Q c m 9 j Z X N v c 1 9 k Z V 9 D b 2 1 w c m F f U F 9 i b G l j Y S A o M S k v V G l w b y B j Y W 1 i a W F k b y 5 7 T X V u a W N p c G l v c y B F a m V j d W N p b 2 4 s M j B 9 J n F 1 b 3 Q 7 L C Z x d W 9 0 O 1 N l Y 3 R p b 2 4 x L 1 N F Q 0 9 Q X 0 l f L V 9 Q c m 9 j Z X N v c 1 9 k Z V 9 D b 2 1 w c m F f U F 9 i b G l j Y S A o M S k v V G l w b y B j Y W 1 i a W F k b y 5 7 R m V j a G E g Z G U g Q 2 F y Z 3 V l I G V u I G V s I F N F Q 0 9 Q L D I x f S Z x d W 9 0 O y w m c X V v d D t T Z W N 0 a W 9 u M S 9 T R U N P U F 9 J X y 1 f U H J v Y 2 V z b 3 N f Z G V f Q 2 9 t c H J h X 1 B f Y m x p Y 2 E g K D E p L 1 R p c G 8 g Y 2 F t Y m l h Z G 8 u e 0 5 1 b W V y b y B k Z S B D b 2 5 z d G F u Y 2 l h L D I y f S Z x d W 9 0 O y w m c X V v d D t T Z W N 0 a W 9 u M S 9 T R U N P U F 9 J X y 1 f U H J v Y 2 V z b 3 N f Z G V f Q 2 9 t c H J h X 1 B f Y m x p Y 2 E g K D E p L 1 R p c G 8 g Y 2 F t Y m l h Z G 8 u e 0 5 1 b W V y b y B k Z S B Q c m 9 j Z X N v L D I z f S Z x d W 9 0 O y w m c X V v d D t T Z W N 0 a W 9 u M S 9 T R U N P U F 9 J X y 1 f U H J v Y 2 V z b 3 N f Z G V f Q 2 9 t c H J h X 1 B f Y m x p Y 2 E g K D E p L 1 R p c G 8 g Y 2 F t Y m l h Z G 8 u e 0 5 1 b W V y b y B k Z S B D b 2 5 0 c m F 0 b y w y N H 0 m c X V v d D s s J n F 1 b 3 Q 7 U 2 V j d G l v b j E v U 0 V D T 1 B f S V 8 t X 1 B y b 2 N l c 2 9 z X 2 R l X 0 N v b X B y Y V 9 Q X 2 J s a W N h I C g x K S 9 U a X B v I G N h b W J p Y W R v L n t D d W F u d G l h I F B y b 2 N l c 2 8 s M j V 9 J n F 1 b 3 Q 7 L C Z x d W 9 0 O 1 N l Y 3 R p b 2 4 x L 1 N F Q 0 9 Q X 0 l f L V 9 Q c m 9 j Z X N v c 1 9 k Z V 9 D b 2 1 w c m F f U F 9 i b G l j Y S A o M S k v V G l w b y B j Y W 1 i a W F k b y 5 7 S U Q g R 3 J 1 c G 8 s M j Z 9 J n F 1 b 3 Q 7 L C Z x d W 9 0 O 1 N l Y 3 R p b 2 4 x L 1 N F Q 0 9 Q X 0 l f L V 9 Q c m 9 j Z X N v c 1 9 k Z V 9 D b 2 1 w c m F f U F 9 i b G l j Y S A o M S k v V G l w b y B j Y W 1 i a W F k b y 5 7 T m 9 t Y n J l I E d y d X B v L D I 3 f S Z x d W 9 0 O y w m c X V v d D t T Z W N 0 a W 9 u M S 9 T R U N P U F 9 J X y 1 f U H J v Y 2 V z b 3 N f Z G V f Q 2 9 t c H J h X 1 B f Y m x p Y 2 E g K D E p L 1 R p c G 8 g Y 2 F t Y m l h Z G 8 u e 0 l E I E Z h b W l s a W E s M j h 9 J n F 1 b 3 Q 7 L C Z x d W 9 0 O 1 N l Y 3 R p b 2 4 x L 1 N F Q 0 9 Q X 0 l f L V 9 Q c m 9 j Z X N v c 1 9 k Z V 9 D b 2 1 w c m F f U F 9 i b G l j Y S A o M S k v V G l w b y B j Y W 1 i a W F k b y 5 7 T m 9 t Y n J l I E Z h b W l s a W E s M j l 9 J n F 1 b 3 Q 7 L C Z x d W 9 0 O 1 N l Y 3 R p b 2 4 x L 1 N F Q 0 9 Q X 0 l f L V 9 Q c m 9 j Z X N v c 1 9 k Z V 9 D b 2 1 w c m F f U F 9 i b G l j Y S A o M S k v V G l w b y B j Y W 1 i a W F k b y 5 7 S U Q g Q 2 x h c 2 U s M z B 9 J n F 1 b 3 Q 7 L C Z x d W 9 0 O 1 N l Y 3 R p b 2 4 x L 1 N F Q 0 9 Q X 0 l f L V 9 Q c m 9 j Z X N v c 1 9 k Z V 9 D b 2 1 w c m F f U F 9 i b G l j Y S A o M S k v V G l w b y B j Y W 1 i a W F k b y 5 7 T m 9 t Y n J l I E N s Y X N l L D M x f S Z x d W 9 0 O y w m c X V v d D t T Z W N 0 a W 9 u M S 9 T R U N P U F 9 J X y 1 f U H J v Y 2 V z b 3 N f Z G V f Q 2 9 t c H J h X 1 B f Y m x p Y 2 E g K D E p L 1 R p c G 8 g Y 2 F t Y m l h Z G 8 u e 0 l E I E F k a n V k a W N h Y 2 l v b i w z M n 0 m c X V v d D s s J n F 1 b 3 Q 7 U 2 V j d G l v b j E v U 0 V D T 1 B f S V 8 t X 1 B y b 2 N l c 2 9 z X 2 R l X 0 N v b X B y Y V 9 Q X 2 J s a W N h I C g x K S 9 U a X B v I G N h b W J p Y W R v L n t U a X B v I E l k Z W 5 0 a W Z p I G R l b C B D b 2 5 0 c m F 0 a X N 0 Y S w z M 3 0 m c X V v d D s s J n F 1 b 3 Q 7 U 2 V j d G l v b j E v U 0 V D T 1 B f S V 8 t X 1 B y b 2 N l c 2 9 z X 2 R l X 0 N v b X B y Y V 9 Q X 2 J s a W N h I C g x K S 9 U a X B v I G N h b W J p Y W R v L n t J Z G V u d G l m a W N h Y 2 l v b i B k Z W w g Q 2 9 u d H J h d G l z d G E s M z R 9 J n F 1 b 3 Q 7 L C Z x d W 9 0 O 1 N l Y 3 R p b 2 4 x L 1 N F Q 0 9 Q X 0 l f L V 9 Q c m 9 j Z X N v c 1 9 k Z V 9 D b 2 1 w c m F f U F 9 i b G l j Y S A o M S k v V G l w b y B j Y W 1 i a W F k b y 5 7 T m 9 t I F J h e m 9 u I F N v Y 2 l h b C B D b 2 5 0 c m F 0 a X N 0 Y S w z N X 0 m c X V v d D s s J n F 1 b 3 Q 7 U 2 V j d G l v b j E v U 0 V D T 1 B f S V 8 t X 1 B y b 2 N l c 2 9 z X 2 R l X 0 N v b X B y Y V 9 Q X 2 J s a W N h I C g x K S 9 U a X B v I G N h b W J p Y W R v L n t E c H R v I H k g T X V u a S B D b 2 5 0 c m F 0 a X N 0 Y S w z N n 0 m c X V v d D s s J n F 1 b 3 Q 7 U 2 V j d G l v b j E v U 0 V D T 1 B f S V 8 t X 1 B y b 2 N l c 2 9 z X 2 R l X 0 N v b X B y Y V 9 Q X 2 J s a W N h I C g x K S 9 U a X B v I G N h b W J p Y W R v L n t U a X B v I E R v Y y B S Z X B y Z X N l b n R h b n R l I E x l Z 2 F s L D M 3 f S Z x d W 9 0 O y w m c X V v d D t T Z W N 0 a W 9 u M S 9 T R U N P U F 9 J X y 1 f U H J v Y 2 V z b 3 N f Z G V f Q 2 9 t c H J h X 1 B f Y m x p Y 2 E g K D E p L 1 R p c G 8 g Y 2 F t Y m l h Z G 8 u e 0 l k Z W 5 0 a W Z p Y y B S Z X B y Z X N l b n R h b n R l I E x l Z 2 F s L D M 4 f S Z x d W 9 0 O y w m c X V v d D t T Z W N 0 a W 9 u M S 9 T R U N P U F 9 J X y 1 f U H J v Y 2 V z b 3 N f Z G V f Q 2 9 t c H J h X 1 B f Y m x p Y 2 E g K D E p L 1 R p c G 8 g Y 2 F t Y m l h Z G 8 u e 0 5 v b W J y Z S B k Z W w g U m V w c m V z Z W 4 g T G V n Y W w s M z l 9 J n F 1 b 3 Q 7 L C Z x d W 9 0 O 1 N l Y 3 R p b 2 4 x L 1 N F Q 0 9 Q X 0 l f L V 9 Q c m 9 j Z X N v c 1 9 k Z V 9 D b 2 1 w c m F f U F 9 i b G l j Y S A o M S k v V G l w b y B j Y W 1 i a W F k b y 5 7 R m V j a G E g Z G U g R m l y b W E g Z G V s I E N v b n R y Y X R v L D Q w f S Z x d W 9 0 O y w m c X V v d D t T Z W N 0 a W 9 u M S 9 T R U N P U F 9 J X y 1 f U H J v Y 2 V z b 3 N f Z G V f Q 2 9 t c H J h X 1 B f Y m x p Y 2 E g K D E p L 1 R p c G 8 g Y 2 F t Y m l h Z G 8 u e 0 Z l Y 2 h h I E l u a S B F a m V j I E N v b n R y Y X R v L D Q x f S Z x d W 9 0 O y w m c X V v d D t T Z W N 0 a W 9 u M S 9 T R U N P U F 9 J X y 1 f U H J v Y 2 V z b 3 N f Z G V f Q 2 9 t c H J h X 1 B f Y m x p Y 2 E g K D E p L 1 R p c G 8 g Y 2 F t Y m l h Z G 8 u e 1 B s Y X p v I G R l I E V q Z W M g Z G V s I E N v b n R y Y X R v L D Q y f S Z x d W 9 0 O y w m c X V v d D t T Z W N 0 a W 9 u M S 9 T R U N P U F 9 J X y 1 f U H J v Y 2 V z b 3 N f Z G V f Q 2 9 t c H J h X 1 B f Y m x p Y 2 E g K D E p L 1 R p c G 8 g Y 2 F t Y m l h Z G 8 u e 1 J h b m d v I G R l I E V q Z W M g Z G V s I E N v b n R y Y X R v L D Q z f S Z x d W 9 0 O y w m c X V v d D t T Z W N 0 a W 9 u M S 9 T R U N P U F 9 J X y 1 f U H J v Y 2 V z b 3 N f Z G V f Q 2 9 t c H J h X 1 B f Y m x p Y 2 E g K D E p L 1 R p c G 8 g Y 2 F t Y m l h Z G 8 u e 1 R p Z W 1 w b y B B Z G l j a W 9 u Z X M g Z W 4 g R G l h c y w 0 N H 0 m c X V v d D s s J n F 1 b 3 Q 7 U 2 V j d G l v b j E v U 0 V D T 1 B f S V 8 t X 1 B y b 2 N l c 2 9 z X 2 R l X 0 N v b X B y Y V 9 Q X 2 J s a W N h I C g x K S 9 U a X B v I G N h b W J p Y W R v L n t U a W V t c G 8 g Q W R p Y 2 l v b m V z I G V u I E 1 l c 2 V z L D Q 1 f S Z x d W 9 0 O y w m c X V v d D t T Z W N 0 a W 9 u M S 9 T R U N P U F 9 J X y 1 f U H J v Y 2 V z b 3 N f Z G V f Q 2 9 t c H J h X 1 B f Y m x p Y 2 E g K D E p L 1 R p c G 8 g Y 2 F t Y m l h Z G 8 u e 0 Z l Y 2 h h I E Z p b i B F a m V j I E N v b n R y Y X R v L D Q 2 f S Z x d W 9 0 O y w m c X V v d D t T Z W N 0 a W 9 u M S 9 T R U N P U F 9 J X y 1 f U H J v Y 2 V z b 3 N f Z G V f Q 2 9 t c H J h X 1 B f Y m x p Y 2 E g K D E p L 1 R p c G 8 g Y 2 F t Y m l h Z G 8 u e 0 N v b X B y b 2 1 p c 2 8 g U H J l c 3 V w d W V z d G F s L D Q 3 f S Z x d W 9 0 O y w m c X V v d D t T Z W N 0 a W 9 u M S 9 T R U N P U F 9 J X y 1 f U H J v Y 2 V z b 3 N f Z G V f Q 2 9 t c H J h X 1 B f Y m x p Y 2 E g K D E p L 1 R p c G 8 g Y 2 F t Y m l h Z G 8 u e 0 N 1 Y W 5 0 a W E g Q 2 9 u d H J h d G 8 s N D h 9 J n F 1 b 3 Q 7 L C Z x d W 9 0 O 1 N l Y 3 R p b 2 4 x L 1 N F Q 0 9 Q X 0 l f L V 9 Q c m 9 j Z X N v c 1 9 k Z V 9 D b 2 1 w c m F f U F 9 i b G l j Y S A o M S k v V G l w b y B j Y W 1 i a W F k b y 5 7 V m F s b 3 I g V G 9 0 Y W w g Z G U g Q W R p Y 2 l v b m V z L D Q 5 f S Z x d W 9 0 O y w m c X V v d D t T Z W N 0 a W 9 u M S 9 T R U N P U F 9 J X y 1 f U H J v Y 2 V z b 3 N f Z G V f Q 2 9 t c H J h X 1 B f Y m x p Y 2 E g K D E p L 1 R p c G 8 g Y 2 F t Y m l h Z G 8 u e 1 Z h b G 9 y I E N v b n R y Y X R v I G N v b i B B Z G l j a W 9 u Z X M s N T B 9 J n F 1 b 3 Q 7 L C Z x d W 9 0 O 1 N l Y 3 R p b 2 4 x L 1 N F Q 0 9 Q X 0 l f L V 9 Q c m 9 j Z X N v c 1 9 k Z V 9 D b 2 1 w c m F f U F 9 i b G l j Y S A o M S k v V G l w b y B j Y W 1 i a W F k b y 5 7 T 2 J q Z X R v I G R l b C B D b 2 5 0 c m F 0 b y B h I G x h I E Z p c m 1 h L D U x f S Z x d W 9 0 O y w m c X V v d D t T Z W N 0 a W 9 u M S 9 T R U N P U F 9 J X y 1 f U H J v Y 2 V z b 3 N f Z G V f Q 2 9 t c H J h X 1 B f Y m x p Y 2 E g K D E p L 1 R p c G 8 g Y 2 F t Y m l h Z G 8 u e 1 B y b 3 B v b m V u d G V z I F N l b G V j Y 2 l v b m F k b 3 M s N T J 9 J n F 1 b 3 Q 7 L C Z x d W 9 0 O 1 N l Y 3 R p b 2 4 x L 1 N F Q 0 9 Q X 0 l f L V 9 Q c m 9 j Z X N v c 1 9 k Z V 9 D b 2 1 w c m F f U F 9 i b G l j Y S A o M S k v V G l w b y B j Y W 1 i a W F k b y 5 7 Q 2 F s a W Z p Y 2 F j a W 9 u I E R l Z m l u a X R p d m E s N T N 9 J n F 1 b 3 Q 7 L C Z x d W 9 0 O 1 N l Y 3 R p b 2 4 x L 1 N F Q 0 9 Q X 0 l f L V 9 Q c m 9 j Z X N v c 1 9 k Z V 9 D b 2 1 w c m F f U F 9 i b G l j Y S A o M S k v V G l w b y B j Y W 1 i a W F k b y 5 7 S U Q g U 3 V i I F V u a W R h Z C B F a m V j d X R v c m E s N T R 9 J n F 1 b 3 Q 7 L C Z x d W 9 0 O 1 N l Y 3 R p b 2 4 x L 1 N F Q 0 9 Q X 0 l f L V 9 Q c m 9 j Z X N v c 1 9 k Z V 9 D b 2 1 w c m F f U F 9 i b G l j Y S A o M S k v V G l w b y B j Y W 1 i a W F k b y 5 7 T m 9 t Y n J l I F N 1 Y i B V b m l k Y W Q g R W p l Y 3 V 0 b 3 J h L D U 1 f S Z x d W 9 0 O y w m c X V v d D t T Z W N 0 a W 9 u M S 9 T R U N P U F 9 J X y 1 f U H J v Y 2 V z b 3 N f Z G V f Q 2 9 t c H J h X 1 B f Y m x p Y 2 E g K D E p L 1 R p c G 8 g Y 2 F t Y m l h Z G 8 u e 1 J 1 d G E g U H J v Y 2 V z b y B l b i B T R U N P U C B J L D U 2 f S Z x d W 9 0 O y w m c X V v d D t T Z W N 0 a W 9 u M S 9 T R U N P U F 9 J X y 1 f U H J v Y 2 V z b 3 N f Z G V f Q 2 9 t c H J h X 1 B f Y m x p Y 2 E g K D E p L 1 R p c G 8 g Y 2 F t Y m l h Z G 8 u e 0 1 v b m V k Y S w 1 N 3 0 m c X V v d D s s J n F 1 b 3 Q 7 U 2 V j d G l v b j E v U 0 V D T 1 B f S V 8 t X 1 B y b 2 N l c 2 9 z X 2 R l X 0 N v b X B y Y V 9 Q X 2 J s a W N h I C g x K S 9 U a X B v I G N h b W J p Y W R v L n t F c y B Q b 3 N 0 Q 2 9 u Z m x p Y 3 R v L D U 4 f S Z x d W 9 0 O y w m c X V v d D t T Z W N 0 a W 9 u M S 9 T R U N P U F 9 J X y 1 f U H J v Y 2 V z b 3 N f Z G V f Q 2 9 t c H J h X 1 B f Y m x p Y 2 E g K D E p L 1 R p c G 8 g Y 2 F t Y m l h Z G 8 u e 0 1 h c m N h Y 2 l v b i B B Z G l j a W 9 u Z X M s N T l 9 J n F 1 b 3 Q 7 L C Z x d W 9 0 O 1 N l Y 3 R p b 2 4 x L 1 N F Q 0 9 Q X 0 l f L V 9 Q c m 9 j Z X N v c 1 9 k Z V 9 D b 2 1 w c m F f U F 9 i b G l j Y S A o M S k v V G l w b y B j Y W 1 i a W F k b y 5 7 U G 9 z a W N p b 2 4 g U n V i c m 8 s N j B 9 J n F 1 b 3 Q 7 L C Z x d W 9 0 O 1 N l Y 3 R p b 2 4 x L 1 N F Q 0 9 Q X 0 l f L V 9 Q c m 9 j Z X N v c 1 9 k Z V 9 D b 2 1 w c m F f U F 9 i b G l j Y S A o M S k v V G l w b y B j Y W 1 i a W F k b y 5 7 T m 9 t Y n J l I F J 1 Y n J v L D Y x f S Z x d W 9 0 O y w m c X V v d D t T Z W N 0 a W 9 u M S 9 T R U N P U F 9 J X y 1 f U H J v Y 2 V z b 3 N f Z G V f Q 2 9 t c H J h X 1 B f Y m x p Y 2 E g K D E p L 1 R p c G 8 g Y 2 F t Y m l h Z G 8 u e 1 Z h b G 9 y I F J 1 Y n J v L D Y y f S Z x d W 9 0 O y w m c X V v d D t T Z W N 0 a W 9 u M S 9 T R U N P U F 9 J X y 1 f U H J v Y 2 V z b 3 N f Z G V f Q 2 9 t c H J h X 1 B f Y m x p Y 2 E g K D E p L 1 R p c G 8 g Y 2 F t Y m l h Z G 8 u e 1 N l e G 8 g U m V w T G V n Y W w s N j N 9 J n F 1 b 3 Q 7 L C Z x d W 9 0 O 1 N l Y 3 R p b 2 4 x L 1 N F Q 0 9 Q X 0 l f L V 9 Q c m 9 j Z X N v c 1 9 k Z V 9 D b 2 1 w c m F f U F 9 i b G l j Y S A o M S k v V G l w b y B j Y W 1 i a W F k b y 5 7 U G l s Y X I g Q W N 1 Z X J k b y B Q Y X o s N j R 9 J n F 1 b 3 Q 7 L C Z x d W 9 0 O 1 N l Y 3 R p b 2 4 x L 1 N F Q 0 9 Q X 0 l f L V 9 Q c m 9 j Z X N v c 1 9 k Z V 9 D b 2 1 w c m F f U F 9 i b G l j Y S A o M S k v V G l w b y B j Y W 1 i a W F k b y 5 7 U H V u d G 8 g Q W N 1 Z X J k b y B Q Y X o s N j V 9 J n F 1 b 3 Q 7 L C Z x d W 9 0 O 1 N l Y 3 R p b 2 4 x L 1 N F Q 0 9 Q X 0 l f L V 9 Q c m 9 j Z X N v c 1 9 k Z V 9 D b 2 1 w c m F f U F 9 i b G l j Y S A o M S k v V G l w b y B j Y W 1 i a W F k b y 5 7 T X V u a W N p c G l v I E V u d G l k Y W Q s N j Z 9 J n F 1 b 3 Q 7 L C Z x d W 9 0 O 1 N l Y 3 R p b 2 4 x L 1 N F Q 0 9 Q X 0 l f L V 9 Q c m 9 j Z X N v c 1 9 k Z V 9 D b 2 1 w c m F f U F 9 i b G l j Y S A o M S k v V G l w b y B j Y W 1 i a W F k b y 5 7 R G V w Y X J 0 Y W 1 l b n R v I E V u d G l k Y W Q s N j d 9 J n F 1 b 3 Q 7 L C Z x d W 9 0 O 1 N l Y 3 R p b 2 4 x L 1 N F Q 0 9 Q X 0 l f L V 9 Q c m 9 j Z X N v c 1 9 k Z V 9 D b 2 1 w c m F f U F 9 i b G l j Y S A o M S k v V G l w b y B j Y W 1 i a W F k b y 5 7 V W x 0 a W 1 h I E F j d H V h b G l 6 Y W N p b 2 4 s N j h 9 J n F 1 b 3 Q 7 L C Z x d W 9 0 O 1 N l Y 3 R p b 2 4 x L 1 N F Q 0 9 Q X 0 l f L V 9 Q c m 9 j Z X N v c 1 9 k Z V 9 D b 2 1 w c m F f U F 9 i b G l j Y S A o M S k v V G l w b y B j Y W 1 i a W F k b y 5 7 R m V j a G E g T G l x d W l k Y W N p b 2 4 s N j l 9 J n F 1 b 3 Q 7 L C Z x d W 9 0 O 1 N l Y 3 R p b 2 4 x L 1 N F Q 0 9 Q X 0 l f L V 9 Q c m 9 j Z X N v c 1 9 k Z V 9 D b 2 1 w c m F f U F 9 i b G l j Y S A o M S k v V G l w b y B j Y W 1 i a W F k b y 5 7 Q 3 V t c G x l I E R l Y 3 J l d G 8 g M j Q 4 L D c w f S Z x d W 9 0 O y w m c X V v d D t T Z W N 0 a W 9 u M S 9 T R U N P U F 9 J X y 1 f U H J v Y 2 V z b 3 N f Z G V f Q 2 9 t c H J h X 1 B f Y m x p Y 2 E g K D E p L 1 R p c G 8 g Y 2 F t Y m l h Z G 8 u e 0 l u Y 2 x 1 e W V C a W V u Z X N E Z W N y Z X R v M j Q 4 L D c x f S Z x d W 9 0 O y w m c X V v d D t T Z W N 0 a W 9 u M S 9 T R U N P U F 9 J X y 1 f U H J v Y 2 V z b 3 N f Z G V f Q 2 9 t c H J h X 1 B f Y m x p Y 2 E g K D E p L 1 R p c G 8 g Y 2 F t Y m l h Z G 8 u e 0 N v Z G l n b y B C U E l O L D c y f S Z x d W 9 0 O 1 0 s J n F 1 b 3 Q 7 Q 2 9 s d W 1 u Q 2 9 1 b n Q m c X V v d D s 6 N z M s J n F 1 b 3 Q 7 S 2 V 5 Q 2 9 s d W 1 u T m F t Z X M m c X V v d D s 6 W 1 0 s J n F 1 b 3 Q 7 Q 2 9 s d W 1 u S W R l b n R p d G l l c y Z x d W 9 0 O z p b J n F 1 b 3 Q 7 U 2 V j d G l v b j E v U 0 V D T 1 B f S V 8 t X 1 B y b 2 N l c 2 9 z X 2 R l X 0 N v b X B y Y V 9 Q X 2 J s a W N h I C g x K S 9 U a X B v I G N h b W J p Y W R v L n t V S U Q s M H 0 m c X V v d D s s J n F 1 b 3 Q 7 U 2 V j d G l v b j E v U 0 V D T 1 B f S V 8 t X 1 B y b 2 N l c 2 9 z X 2 R l X 0 N v b X B y Y V 9 Q X 2 J s a W N h I C g x K S 9 U a X B v I G N h b W J p Y W R v L n t B b m 5 v I E N h c m d 1 Z S B T R U N P U C w x f S Z x d W 9 0 O y w m c X V v d D t T Z W N 0 a W 9 u M S 9 T R U N P U F 9 J X y 1 f U H J v Y 2 V z b 3 N f Z G V f Q 2 9 t c H J h X 1 B f Y m x p Y 2 E g K D E p L 1 R p c G 8 g Y 2 F t Y m l h Z G 8 u e 0 F u b m 8 g R m l y b W E g Q 2 9 u d H J h d G 8 s M n 0 m c X V v d D s s J n F 1 b 3 Q 7 U 2 V j d G l v b j E v U 0 V D T 1 B f S V 8 t X 1 B y b 2 N l c 2 9 z X 2 R l X 0 N v b X B y Y V 9 Q X 2 J s a W N h I C g x K S 9 U a X B v I G N h b W J p Y W R v L n t O a X Z l b C B F b n R p Z G F k L D N 9 J n F 1 b 3 Q 7 L C Z x d W 9 0 O 1 N l Y 3 R p b 2 4 x L 1 N F Q 0 9 Q X 0 l f L V 9 Q c m 9 j Z X N v c 1 9 k Z V 9 D b 2 1 w c m F f U F 9 i b G l j Y S A o M S k v V G l w b y B j Y W 1 i a W F k b y 5 7 T 3 J k Z W 4 g R W 5 0 a W R h Z C w 0 f S Z x d W 9 0 O y w m c X V v d D t T Z W N 0 a W 9 u M S 9 T R U N P U F 9 J X y 1 f U H J v Y 2 V z b 3 N f Z G V f Q 2 9 t c H J h X 1 B f Y m x p Y 2 E g K D E p L 1 R p c G 8 g Y 2 F t Y m l h Z G 8 u e 0 5 v b W J y Z S B F b n R p Z G F k L D V 9 J n F 1 b 3 Q 7 L C Z x d W 9 0 O 1 N l Y 3 R p b 2 4 x L 1 N F Q 0 9 Q X 0 l f L V 9 Q c m 9 j Z X N v c 1 9 k Z V 9 D b 2 1 w c m F f U F 9 i b G l j Y S A o M S k v V G l w b y B j Y W 1 i a W F k b y 5 7 T k l U I G R l I G x h I E V u d G l k Y W Q s N n 0 m c X V v d D s s J n F 1 b 3 Q 7 U 2 V j d G l v b j E v U 0 V D T 1 B f S V 8 t X 1 B y b 2 N l c 2 9 z X 2 R l X 0 N v b X B y Y V 9 Q X 2 J s a W N h I C g x K S 9 U a X B v I G N h b W J p Y W R v L n t D w 7 N k a W d v I G R l I G x h I E V u d G l k Y W Q s N 3 0 m c X V v d D s s J n F 1 b 3 Q 7 U 2 V j d G l v b j E v U 0 V D T 1 B f S V 8 t X 1 B y b 2 N l c 2 9 z X 2 R l X 0 N v b X B y Y V 9 Q X 2 J s a W N h I C g x K S 9 U a X B v I G N h b W J p Y W R v L n t J R C B N b 2 R h b G l k Y W Q s O H 0 m c X V v d D s s J n F 1 b 3 Q 7 U 2 V j d G l v b j E v U 0 V D T 1 B f S V 8 t X 1 B y b 2 N l c 2 9 z X 2 R l X 0 N v b X B y Y V 9 Q X 2 J s a W N h I C g x K S 9 U a X B v I G N h b W J p Y W R v L n t N b 2 R h b G l k Y W Q g Z G U g Q 2 9 u d H J h d G F j a W 9 u L D l 9 J n F 1 b 3 Q 7 L C Z x d W 9 0 O 1 N l Y 3 R p b 2 4 x L 1 N F Q 0 9 Q X 0 l f L V 9 Q c m 9 j Z X N v c 1 9 k Z V 9 D b 2 1 w c m F f U F 9 i b G l j Y S A o M S k v V G l w b y B j Y W 1 i a W F k b y 5 7 R X N 0 Y W R v I G R l b C B Q c m 9 j Z X N v L D E w f S Z x d W 9 0 O y w m c X V v d D t T Z W N 0 a W 9 u M S 9 T R U N P U F 9 J X y 1 f U H J v Y 2 V z b 3 N f Z G V f Q 2 9 t c H J h X 1 B f Y m x p Y 2 E g K D E p L 1 R p c G 8 g Y 2 F t Y m l h Z G 8 u e 0 N h d X N h b C B k Z S B P d H J h c y B m b 3 J t Y X M g Z G U g Q 2 9 u d H J h d G F j a W 9 u I E R p c m V j d G E s M T F 9 J n F 1 b 3 Q 7 L C Z x d W 9 0 O 1 N l Y 3 R p b 2 4 x L 1 N F Q 0 9 Q X 0 l f L V 9 Q c m 9 j Z X N v c 1 9 k Z V 9 D b 2 1 w c m F f U F 9 i b G l j Y S A o M S k v V G l w b y B j Y W 1 i a W F k b y 5 7 S U Q g U m V n a W 1 l b i B k Z S B D b 2 5 0 c m F 0 Y W N p b 2 4 s M T J 9 J n F 1 b 3 Q 7 L C Z x d W 9 0 O 1 N l Y 3 R p b 2 4 x L 1 N F Q 0 9 Q X 0 l f L V 9 Q c m 9 j Z X N v c 1 9 k Z V 9 D b 2 1 w c m F f U F 9 i b G l j Y S A o M S k v V G l w b y B j Y W 1 i a W F k b y 5 7 T m 9 t Y n J l I F J l Z 2 l t Z W 4 g Z G U g Q 2 9 u d H J h d G F j a W 9 u L D E z f S Z x d W 9 0 O y w m c X V v d D t T Z W N 0 a W 9 u M S 9 T R U N P U F 9 J X y 1 f U H J v Y 2 V z b 3 N f Z G V f Q 2 9 t c H J h X 1 B f Y m x p Y 2 E g K D E p L 1 R p c G 8 g Y 2 F t Y m l h Z G 8 u e 0 l E I E 9 i a m V 0 b y B h I E N v b n R y Y X R h c i w x N H 0 m c X V v d D s s J n F 1 b 3 Q 7 U 2 V j d G l v b j E v U 0 V D T 1 B f S V 8 t X 1 B y b 2 N l c 2 9 z X 2 R l X 0 N v b X B y Y V 9 Q X 2 J s a W N h I C g x K S 9 U a X B v I G N h b W J p Y W R v L n t P Y m p l d G 8 g Y S B D b 2 5 0 c m F 0 Y X I s M T V 9 J n F 1 b 3 Q 7 L C Z x d W 9 0 O 1 N l Y 3 R p b 2 4 x L 1 N F Q 0 9 Q X 0 l f L V 9 Q c m 9 j Z X N v c 1 9 k Z V 9 D b 2 1 w c m F f U F 9 i b G l j Y S A o M S k v V G l w b y B j Y W 1 i a W F k b y 5 7 R G V 0 Y W x s Z S B k Z W w g T 2 J q Z X R v I G E g Q 2 9 u d H J h d G F y L D E 2 f S Z x d W 9 0 O y w m c X V v d D t T Z W N 0 a W 9 u M S 9 T R U N P U F 9 J X y 1 f U H J v Y 2 V z b 3 N f Z G V f Q 2 9 t c H J h X 1 B f Y m x p Y 2 E g K D E p L 1 R p c G 8 g Y 2 F t Y m l h Z G 8 u e 1 R p c G 8 g R G U g Q 2 9 u d H J h d G 8 s M T d 9 J n F 1 b 3 Q 7 L C Z x d W 9 0 O 1 N l Y 3 R p b 2 4 x L 1 N F Q 0 9 Q X 0 l f L V 9 Q c m 9 j Z X N v c 1 9 k Z V 9 D b 2 1 w c m F f U F 9 i b G l j Y S A o M S k v V G l w b y B j Y W 1 i a W F k b y 5 7 T X V u a W N p c G l v I G R l I E 9 i d G V u Y 2 l v b i w x O H 0 m c X V v d D s s J n F 1 b 3 Q 7 U 2 V j d G l v b j E v U 0 V D T 1 B f S V 8 t X 1 B y b 2 N l c 2 9 z X 2 R l X 0 N v b X B y Y V 9 Q X 2 J s a W N h I C g x K S 9 U a X B v I G N h b W J p Y W R v L n t N d W 5 p Y 2 l w a W 8 g Z G U g R W 5 0 c m V n Y S w x O X 0 m c X V v d D s s J n F 1 b 3 Q 7 U 2 V j d G l v b j E v U 0 V D T 1 B f S V 8 t X 1 B y b 2 N l c 2 9 z X 2 R l X 0 N v b X B y Y V 9 Q X 2 J s a W N h I C g x K S 9 U a X B v I G N h b W J p Y W R v L n t N d W 5 p Y 2 l w a W 9 z I E V q Z W N 1 Y 2 l v b i w y M H 0 m c X V v d D s s J n F 1 b 3 Q 7 U 2 V j d G l v b j E v U 0 V D T 1 B f S V 8 t X 1 B y b 2 N l c 2 9 z X 2 R l X 0 N v b X B y Y V 9 Q X 2 J s a W N h I C g x K S 9 U a X B v I G N h b W J p Y W R v L n t G Z W N o Y S B k Z S B D Y X J n d W U g Z W 4 g Z W w g U 0 V D T 1 A s M j F 9 J n F 1 b 3 Q 7 L C Z x d W 9 0 O 1 N l Y 3 R p b 2 4 x L 1 N F Q 0 9 Q X 0 l f L V 9 Q c m 9 j Z X N v c 1 9 k Z V 9 D b 2 1 w c m F f U F 9 i b G l j Y S A o M S k v V G l w b y B j Y W 1 i a W F k b y 5 7 T n V t Z X J v I G R l I E N v b n N 0 Y W 5 j a W E s M j J 9 J n F 1 b 3 Q 7 L C Z x d W 9 0 O 1 N l Y 3 R p b 2 4 x L 1 N F Q 0 9 Q X 0 l f L V 9 Q c m 9 j Z X N v c 1 9 k Z V 9 D b 2 1 w c m F f U F 9 i b G l j Y S A o M S k v V G l w b y B j Y W 1 i a W F k b y 5 7 T n V t Z X J v I G R l I F B y b 2 N l c 2 8 s M j N 9 J n F 1 b 3 Q 7 L C Z x d W 9 0 O 1 N l Y 3 R p b 2 4 x L 1 N F Q 0 9 Q X 0 l f L V 9 Q c m 9 j Z X N v c 1 9 k Z V 9 D b 2 1 w c m F f U F 9 i b G l j Y S A o M S k v V G l w b y B j Y W 1 i a W F k b y 5 7 T n V t Z X J v I G R l I E N v b n R y Y X R v L D I 0 f S Z x d W 9 0 O y w m c X V v d D t T Z W N 0 a W 9 u M S 9 T R U N P U F 9 J X y 1 f U H J v Y 2 V z b 3 N f Z G V f Q 2 9 t c H J h X 1 B f Y m x p Y 2 E g K D E p L 1 R p c G 8 g Y 2 F t Y m l h Z G 8 u e 0 N 1 Y W 5 0 a W E g U H J v Y 2 V z b y w y N X 0 m c X V v d D s s J n F 1 b 3 Q 7 U 2 V j d G l v b j E v U 0 V D T 1 B f S V 8 t X 1 B y b 2 N l c 2 9 z X 2 R l X 0 N v b X B y Y V 9 Q X 2 J s a W N h I C g x K S 9 U a X B v I G N h b W J p Y W R v L n t J R C B H c n V w b y w y N n 0 m c X V v d D s s J n F 1 b 3 Q 7 U 2 V j d G l v b j E v U 0 V D T 1 B f S V 8 t X 1 B y b 2 N l c 2 9 z X 2 R l X 0 N v b X B y Y V 9 Q X 2 J s a W N h I C g x K S 9 U a X B v I G N h b W J p Y W R v L n t O b 2 1 i c m U g R 3 J 1 c G 8 s M j d 9 J n F 1 b 3 Q 7 L C Z x d W 9 0 O 1 N l Y 3 R p b 2 4 x L 1 N F Q 0 9 Q X 0 l f L V 9 Q c m 9 j Z X N v c 1 9 k Z V 9 D b 2 1 w c m F f U F 9 i b G l j Y S A o M S k v V G l w b y B j Y W 1 i a W F k b y 5 7 S U Q g R m F t a W x p Y S w y O H 0 m c X V v d D s s J n F 1 b 3 Q 7 U 2 V j d G l v b j E v U 0 V D T 1 B f S V 8 t X 1 B y b 2 N l c 2 9 z X 2 R l X 0 N v b X B y Y V 9 Q X 2 J s a W N h I C g x K S 9 U a X B v I G N h b W J p Y W R v L n t O b 2 1 i c m U g R m F t a W x p Y S w y O X 0 m c X V v d D s s J n F 1 b 3 Q 7 U 2 V j d G l v b j E v U 0 V D T 1 B f S V 8 t X 1 B y b 2 N l c 2 9 z X 2 R l X 0 N v b X B y Y V 9 Q X 2 J s a W N h I C g x K S 9 U a X B v I G N h b W J p Y W R v L n t J R C B D b G F z Z S w z M H 0 m c X V v d D s s J n F 1 b 3 Q 7 U 2 V j d G l v b j E v U 0 V D T 1 B f S V 8 t X 1 B y b 2 N l c 2 9 z X 2 R l X 0 N v b X B y Y V 9 Q X 2 J s a W N h I C g x K S 9 U a X B v I G N h b W J p Y W R v L n t O b 2 1 i c m U g Q 2 x h c 2 U s M z F 9 J n F 1 b 3 Q 7 L C Z x d W 9 0 O 1 N l Y 3 R p b 2 4 x L 1 N F Q 0 9 Q X 0 l f L V 9 Q c m 9 j Z X N v c 1 9 k Z V 9 D b 2 1 w c m F f U F 9 i b G l j Y S A o M S k v V G l w b y B j Y W 1 i a W F k b y 5 7 S U Q g Q W R q d W R p Y 2 F j a W 9 u L D M y f S Z x d W 9 0 O y w m c X V v d D t T Z W N 0 a W 9 u M S 9 T R U N P U F 9 J X y 1 f U H J v Y 2 V z b 3 N f Z G V f Q 2 9 t c H J h X 1 B f Y m x p Y 2 E g K D E p L 1 R p c G 8 g Y 2 F t Y m l h Z G 8 u e 1 R p c G 8 g S W R l b n R p Z m k g Z G V s I E N v b n R y Y X R p c 3 R h L D M z f S Z x d W 9 0 O y w m c X V v d D t T Z W N 0 a W 9 u M S 9 T R U N P U F 9 J X y 1 f U H J v Y 2 V z b 3 N f Z G V f Q 2 9 t c H J h X 1 B f Y m x p Y 2 E g K D E p L 1 R p c G 8 g Y 2 F t Y m l h Z G 8 u e 0 l k Z W 5 0 a W Z p Y 2 F j a W 9 u I G R l b C B D b 2 5 0 c m F 0 a X N 0 Y S w z N H 0 m c X V v d D s s J n F 1 b 3 Q 7 U 2 V j d G l v b j E v U 0 V D T 1 B f S V 8 t X 1 B y b 2 N l c 2 9 z X 2 R l X 0 N v b X B y Y V 9 Q X 2 J s a W N h I C g x K S 9 U a X B v I G N h b W J p Y W R v L n t O b 2 0 g U m F 6 b 2 4 g U 2 9 j a W F s I E N v b n R y Y X R p c 3 R h L D M 1 f S Z x d W 9 0 O y w m c X V v d D t T Z W N 0 a W 9 u M S 9 T R U N P U F 9 J X y 1 f U H J v Y 2 V z b 3 N f Z G V f Q 2 9 t c H J h X 1 B f Y m x p Y 2 E g K D E p L 1 R p c G 8 g Y 2 F t Y m l h Z G 8 u e 0 R w d G 8 g e S B N d W 5 p I E N v b n R y Y X R p c 3 R h L D M 2 f S Z x d W 9 0 O y w m c X V v d D t T Z W N 0 a W 9 u M S 9 T R U N P U F 9 J X y 1 f U H J v Y 2 V z b 3 N f Z G V f Q 2 9 t c H J h X 1 B f Y m x p Y 2 E g K D E p L 1 R p c G 8 g Y 2 F t Y m l h Z G 8 u e 1 R p c G 8 g R G 9 j I F J l c H J l c 2 V u d G F u d G U g T G V n Y W w s M z d 9 J n F 1 b 3 Q 7 L C Z x d W 9 0 O 1 N l Y 3 R p b 2 4 x L 1 N F Q 0 9 Q X 0 l f L V 9 Q c m 9 j Z X N v c 1 9 k Z V 9 D b 2 1 w c m F f U F 9 i b G l j Y S A o M S k v V G l w b y B j Y W 1 i a W F k b y 5 7 S W R l b n R p Z m l j I F J l c H J l c 2 V u d G F u d G U g T G V n Y W w s M z h 9 J n F 1 b 3 Q 7 L C Z x d W 9 0 O 1 N l Y 3 R p b 2 4 x L 1 N F Q 0 9 Q X 0 l f L V 9 Q c m 9 j Z X N v c 1 9 k Z V 9 D b 2 1 w c m F f U F 9 i b G l j Y S A o M S k v V G l w b y B j Y W 1 i a W F k b y 5 7 T m 9 t Y n J l I G R l b C B S Z X B y Z X N l b i B M Z W d h b C w z O X 0 m c X V v d D s s J n F 1 b 3 Q 7 U 2 V j d G l v b j E v U 0 V D T 1 B f S V 8 t X 1 B y b 2 N l c 2 9 z X 2 R l X 0 N v b X B y Y V 9 Q X 2 J s a W N h I C g x K S 9 U a X B v I G N h b W J p Y W R v L n t G Z W N o Y S B k Z S B G a X J t Y S B k Z W w g Q 2 9 u d H J h d G 8 s N D B 9 J n F 1 b 3 Q 7 L C Z x d W 9 0 O 1 N l Y 3 R p b 2 4 x L 1 N F Q 0 9 Q X 0 l f L V 9 Q c m 9 j Z X N v c 1 9 k Z V 9 D b 2 1 w c m F f U F 9 i b G l j Y S A o M S k v V G l w b y B j Y W 1 i a W F k b y 5 7 R m V j a G E g S W 5 p I E V q Z W M g Q 2 9 u d H J h d G 8 s N D F 9 J n F 1 b 3 Q 7 L C Z x d W 9 0 O 1 N l Y 3 R p b 2 4 x L 1 N F Q 0 9 Q X 0 l f L V 9 Q c m 9 j Z X N v c 1 9 k Z V 9 D b 2 1 w c m F f U F 9 i b G l j Y S A o M S k v V G l w b y B j Y W 1 i a W F k b y 5 7 U G x h e m 8 g Z G U g R W p l Y y B k Z W w g Q 2 9 u d H J h d G 8 s N D J 9 J n F 1 b 3 Q 7 L C Z x d W 9 0 O 1 N l Y 3 R p b 2 4 x L 1 N F Q 0 9 Q X 0 l f L V 9 Q c m 9 j Z X N v c 1 9 k Z V 9 D b 2 1 w c m F f U F 9 i b G l j Y S A o M S k v V G l w b y B j Y W 1 i a W F k b y 5 7 U m F u Z 2 8 g Z G U g R W p l Y y B k Z W w g Q 2 9 u d H J h d G 8 s N D N 9 J n F 1 b 3 Q 7 L C Z x d W 9 0 O 1 N l Y 3 R p b 2 4 x L 1 N F Q 0 9 Q X 0 l f L V 9 Q c m 9 j Z X N v c 1 9 k Z V 9 D b 2 1 w c m F f U F 9 i b G l j Y S A o M S k v V G l w b y B j Y W 1 i a W F k b y 5 7 V G l l b X B v I E F k a W N p b 2 5 l c y B l b i B E a W F z L D Q 0 f S Z x d W 9 0 O y w m c X V v d D t T Z W N 0 a W 9 u M S 9 T R U N P U F 9 J X y 1 f U H J v Y 2 V z b 3 N f Z G V f Q 2 9 t c H J h X 1 B f Y m x p Y 2 E g K D E p L 1 R p c G 8 g Y 2 F t Y m l h Z G 8 u e 1 R p Z W 1 w b y B B Z G l j a W 9 u Z X M g Z W 4 g T W V z Z X M s N D V 9 J n F 1 b 3 Q 7 L C Z x d W 9 0 O 1 N l Y 3 R p b 2 4 x L 1 N F Q 0 9 Q X 0 l f L V 9 Q c m 9 j Z X N v c 1 9 k Z V 9 D b 2 1 w c m F f U F 9 i b G l j Y S A o M S k v V G l w b y B j Y W 1 i a W F k b y 5 7 R m V j a G E g R m l u I E V q Z W M g Q 2 9 u d H J h d G 8 s N D Z 9 J n F 1 b 3 Q 7 L C Z x d W 9 0 O 1 N l Y 3 R p b 2 4 x L 1 N F Q 0 9 Q X 0 l f L V 9 Q c m 9 j Z X N v c 1 9 k Z V 9 D b 2 1 w c m F f U F 9 i b G l j Y S A o M S k v V G l w b y B j Y W 1 i a W F k b y 5 7 Q 2 9 t c H J v b W l z b y B Q c m V z d X B 1 Z X N 0 Y W w s N D d 9 J n F 1 b 3 Q 7 L C Z x d W 9 0 O 1 N l Y 3 R p b 2 4 x L 1 N F Q 0 9 Q X 0 l f L V 9 Q c m 9 j Z X N v c 1 9 k Z V 9 D b 2 1 w c m F f U F 9 i b G l j Y S A o M S k v V G l w b y B j Y W 1 i a W F k b y 5 7 Q 3 V h b n R p Y S B D b 2 5 0 c m F 0 b y w 0 O H 0 m c X V v d D s s J n F 1 b 3 Q 7 U 2 V j d G l v b j E v U 0 V D T 1 B f S V 8 t X 1 B y b 2 N l c 2 9 z X 2 R l X 0 N v b X B y Y V 9 Q X 2 J s a W N h I C g x K S 9 U a X B v I G N h b W J p Y W R v L n t W Y W x v c i B U b 3 R h b C B k Z S B B Z G l j a W 9 u Z X M s N D l 9 J n F 1 b 3 Q 7 L C Z x d W 9 0 O 1 N l Y 3 R p b 2 4 x L 1 N F Q 0 9 Q X 0 l f L V 9 Q c m 9 j Z X N v c 1 9 k Z V 9 D b 2 1 w c m F f U F 9 i b G l j Y S A o M S k v V G l w b y B j Y W 1 i a W F k b y 5 7 V m F s b 3 I g Q 2 9 u d H J h d G 8 g Y 2 9 u I E F k a W N p b 2 5 l c y w 1 M H 0 m c X V v d D s s J n F 1 b 3 Q 7 U 2 V j d G l v b j E v U 0 V D T 1 B f S V 8 t X 1 B y b 2 N l c 2 9 z X 2 R l X 0 N v b X B y Y V 9 Q X 2 J s a W N h I C g x K S 9 U a X B v I G N h b W J p Y W R v L n t P Y m p l d G 8 g Z G V s I E N v b n R y Y X R v I G E g b G E g R m l y b W E s N T F 9 J n F 1 b 3 Q 7 L C Z x d W 9 0 O 1 N l Y 3 R p b 2 4 x L 1 N F Q 0 9 Q X 0 l f L V 9 Q c m 9 j Z X N v c 1 9 k Z V 9 D b 2 1 w c m F f U F 9 i b G l j Y S A o M S k v V G l w b y B j Y W 1 i a W F k b y 5 7 U H J v c G 9 u Z W 5 0 Z X M g U 2 V s Z W N j a W 9 u Y W R v c y w 1 M n 0 m c X V v d D s s J n F 1 b 3 Q 7 U 2 V j d G l v b j E v U 0 V D T 1 B f S V 8 t X 1 B y b 2 N l c 2 9 z X 2 R l X 0 N v b X B y Y V 9 Q X 2 J s a W N h I C g x K S 9 U a X B v I G N h b W J p Y W R v L n t D Y W x p Z m l j Y W N p b 2 4 g R G V m a W 5 p d G l 2 Y S w 1 M 3 0 m c X V v d D s s J n F 1 b 3 Q 7 U 2 V j d G l v b j E v U 0 V D T 1 B f S V 8 t X 1 B y b 2 N l c 2 9 z X 2 R l X 0 N v b X B y Y V 9 Q X 2 J s a W N h I C g x K S 9 U a X B v I G N h b W J p Y W R v L n t J R C B T d W I g V W 5 p Z G F k I E V q Z W N 1 d G 9 y Y S w 1 N H 0 m c X V v d D s s J n F 1 b 3 Q 7 U 2 V j d G l v b j E v U 0 V D T 1 B f S V 8 t X 1 B y b 2 N l c 2 9 z X 2 R l X 0 N v b X B y Y V 9 Q X 2 J s a W N h I C g x K S 9 U a X B v I G N h b W J p Y W R v L n t O b 2 1 i c m U g U 3 V i I F V u a W R h Z C B F a m V j d X R v c m E s N T V 9 J n F 1 b 3 Q 7 L C Z x d W 9 0 O 1 N l Y 3 R p b 2 4 x L 1 N F Q 0 9 Q X 0 l f L V 9 Q c m 9 j Z X N v c 1 9 k Z V 9 D b 2 1 w c m F f U F 9 i b G l j Y S A o M S k v V G l w b y B j Y W 1 i a W F k b y 5 7 U n V 0 Y S B Q c m 9 j Z X N v I G V u I F N F Q 0 9 Q I E k s N T Z 9 J n F 1 b 3 Q 7 L C Z x d W 9 0 O 1 N l Y 3 R p b 2 4 x L 1 N F Q 0 9 Q X 0 l f L V 9 Q c m 9 j Z X N v c 1 9 k Z V 9 D b 2 1 w c m F f U F 9 i b G l j Y S A o M S k v V G l w b y B j Y W 1 i a W F k b y 5 7 T W 9 u Z W R h L D U 3 f S Z x d W 9 0 O y w m c X V v d D t T Z W N 0 a W 9 u M S 9 T R U N P U F 9 J X y 1 f U H J v Y 2 V z b 3 N f Z G V f Q 2 9 t c H J h X 1 B f Y m x p Y 2 E g K D E p L 1 R p c G 8 g Y 2 F t Y m l h Z G 8 u e 0 V z I F B v c 3 R D b 2 5 m b G l j d G 8 s N T h 9 J n F 1 b 3 Q 7 L C Z x d W 9 0 O 1 N l Y 3 R p b 2 4 x L 1 N F Q 0 9 Q X 0 l f L V 9 Q c m 9 j Z X N v c 1 9 k Z V 9 D b 2 1 w c m F f U F 9 i b G l j Y S A o M S k v V G l w b y B j Y W 1 i a W F k b y 5 7 T W F y Y 2 F j a W 9 u I E F k a W N p b 2 5 l c y w 1 O X 0 m c X V v d D s s J n F 1 b 3 Q 7 U 2 V j d G l v b j E v U 0 V D T 1 B f S V 8 t X 1 B y b 2 N l c 2 9 z X 2 R l X 0 N v b X B y Y V 9 Q X 2 J s a W N h I C g x K S 9 U a X B v I G N h b W J p Y W R v L n t Q b 3 N p Y 2 l v b i B S d W J y b y w 2 M H 0 m c X V v d D s s J n F 1 b 3 Q 7 U 2 V j d G l v b j E v U 0 V D T 1 B f S V 8 t X 1 B y b 2 N l c 2 9 z X 2 R l X 0 N v b X B y Y V 9 Q X 2 J s a W N h I C g x K S 9 U a X B v I G N h b W J p Y W R v L n t O b 2 1 i c m U g U n V i c m 8 s N j F 9 J n F 1 b 3 Q 7 L C Z x d W 9 0 O 1 N l Y 3 R p b 2 4 x L 1 N F Q 0 9 Q X 0 l f L V 9 Q c m 9 j Z X N v c 1 9 k Z V 9 D b 2 1 w c m F f U F 9 i b G l j Y S A o M S k v V G l w b y B j Y W 1 i a W F k b y 5 7 V m F s b 3 I g U n V i c m 8 s N j J 9 J n F 1 b 3 Q 7 L C Z x d W 9 0 O 1 N l Y 3 R p b 2 4 x L 1 N F Q 0 9 Q X 0 l f L V 9 Q c m 9 j Z X N v c 1 9 k Z V 9 D b 2 1 w c m F f U F 9 i b G l j Y S A o M S k v V G l w b y B j Y W 1 i a W F k b y 5 7 U 2 V 4 b y B S Z X B M Z W d h b C w 2 M 3 0 m c X V v d D s s J n F 1 b 3 Q 7 U 2 V j d G l v b j E v U 0 V D T 1 B f S V 8 t X 1 B y b 2 N l c 2 9 z X 2 R l X 0 N v b X B y Y V 9 Q X 2 J s a W N h I C g x K S 9 U a X B v I G N h b W J p Y W R v L n t Q a W x h c i B B Y 3 V l c m R v I F B h e i w 2 N H 0 m c X V v d D s s J n F 1 b 3 Q 7 U 2 V j d G l v b j E v U 0 V D T 1 B f S V 8 t X 1 B y b 2 N l c 2 9 z X 2 R l X 0 N v b X B y Y V 9 Q X 2 J s a W N h I C g x K S 9 U a X B v I G N h b W J p Y W R v L n t Q d W 5 0 b y B B Y 3 V l c m R v I F B h e i w 2 N X 0 m c X V v d D s s J n F 1 b 3 Q 7 U 2 V j d G l v b j E v U 0 V D T 1 B f S V 8 t X 1 B y b 2 N l c 2 9 z X 2 R l X 0 N v b X B y Y V 9 Q X 2 J s a W N h I C g x K S 9 U a X B v I G N h b W J p Y W R v L n t N d W 5 p Y 2 l w a W 8 g R W 5 0 a W R h Z C w 2 N n 0 m c X V v d D s s J n F 1 b 3 Q 7 U 2 V j d G l v b j E v U 0 V D T 1 B f S V 8 t X 1 B y b 2 N l c 2 9 z X 2 R l X 0 N v b X B y Y V 9 Q X 2 J s a W N h I C g x K S 9 U a X B v I G N h b W J p Y W R v L n t E Z X B h c n R h b W V u d G 8 g R W 5 0 a W R h Z C w 2 N 3 0 m c X V v d D s s J n F 1 b 3 Q 7 U 2 V j d G l v b j E v U 0 V D T 1 B f S V 8 t X 1 B y b 2 N l c 2 9 z X 2 R l X 0 N v b X B y Y V 9 Q X 2 J s a W N h I C g x K S 9 U a X B v I G N h b W J p Y W R v L n t V b H R p b W E g Q W N 0 d W F s a X p h Y 2 l v b i w 2 O H 0 m c X V v d D s s J n F 1 b 3 Q 7 U 2 V j d G l v b j E v U 0 V D T 1 B f S V 8 t X 1 B y b 2 N l c 2 9 z X 2 R l X 0 N v b X B y Y V 9 Q X 2 J s a W N h I C g x K S 9 U a X B v I G N h b W J p Y W R v L n t G Z W N o Y S B M a X F 1 a W R h Y 2 l v b i w 2 O X 0 m c X V v d D s s J n F 1 b 3 Q 7 U 2 V j d G l v b j E v U 0 V D T 1 B f S V 8 t X 1 B y b 2 N l c 2 9 z X 2 R l X 0 N v b X B y Y V 9 Q X 2 J s a W N h I C g x K S 9 U a X B v I G N h b W J p Y W R v L n t D d W 1 w b G U g R G V j c m V 0 b y A y N D g s N z B 9 J n F 1 b 3 Q 7 L C Z x d W 9 0 O 1 N l Y 3 R p b 2 4 x L 1 N F Q 0 9 Q X 0 l f L V 9 Q c m 9 j Z X N v c 1 9 k Z V 9 D b 2 1 w c m F f U F 9 i b G l j Y S A o M S k v V G l w b y B j Y W 1 i a W F k b y 5 7 S W 5 j b H V 5 Z U J p Z W 5 l c 0 R l Y 3 J l d G 8 y N D g s N z F 9 J n F 1 b 3 Q 7 L C Z x d W 9 0 O 1 N l Y 3 R p b 2 4 x L 1 N F Q 0 9 Q X 0 l f L V 9 Q c m 9 j Z X N v c 1 9 k Z V 9 D b 2 1 w c m F f U F 9 i b G l j Y S A o M S k v V G l w b y B j Y W 1 i a W F k b y 5 7 Q 2 9 k a W d v I E J Q S U 4 s N z J 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F J P W U V D Q 0 k l Q z M l O T N O J T I w Q 0 9 O V F J B V E F D S S V D M y U 5 M 0 4 l M j A y M D I z P C 9 J d G V t U G F 0 a D 4 8 L 0 l 0 Z W 1 M b 2 N h d G l v b j 4 8 U 3 R h Y m x l R W 5 0 c m l l c z 4 8 R W 5 0 c n k g V H l w Z T 0 i Q W R k Z W R U b 0 R h d G F N b 2 R l b C I g V m F s d W U 9 I m w w I i 8 + P E V u d H J 5 I F R 5 c G U 9 I k J 1 Z m Z l c k 5 l e H R S Z W Z y Z X N o I i B W Y W x 1 Z T 0 i b D E i L z 4 8 R W 5 0 c n k g V H l w Z T 0 i R m l s b E N v d W 5 0 I i B W Y W x 1 Z T 0 i b D M 5 M y I v P j x F b n R y e S B U e X B l P S J G a W x s R W 5 h Y m x l Z C I g V m F s d W U 9 I m w w I i 8 + P E V u d H J 5 I F R 5 c G U 9 I k Z p b G x F c n J v c k N v Z G U i I F Z h b H V l P S J z V W 5 r b m 9 3 b i I v P j x F b n R y e S B U e X B l P S J G a W x s R X J y b 3 J D b 3 V u d C I g V m F s d W U 9 I m w w I i 8 + P E V u d H J 5 I F R 5 c G U 9 I k Z p b G x M Y X N 0 V X B k Y X R l Z C I g V m F s d W U 9 I m Q y M D I z L T A z L T I 4 V D E 2 O j E y O j Q 4 L j U 4 N T I w N T F a I i 8 + P E V u d H J 5 I F R 5 c G U 9 I k Z p b G x D b 2 x 1 b W 5 U e X B l c y I g V m F s d W U 9 I n N B Q V l H Q m d Z R 0 J n W U d C Z 1 l H Q m d Z R 0 J n Q U d C Z 1 l H Q U F B R 0 J n W U d C Z 0 F B Q U F B Q U J n 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S U 5 T V E l U V V R P I E R J U 1 R S S V R B T C B E R S B E R V B P U l R F I F k g U k V D U k V B Q 0 n D k 0 4 g L S B J R E V S 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s s J n F 1 b 3 Q 7 Q 2 9 s d W 1 u M T M 1 J n F 1 b 3 Q 7 L C Z x d W 9 0 O 0 N v b H V t b j E z N i Z x d W 9 0 O y w m c X V v d D t D b 2 x 1 b W 4 x M z c m c X V v d D s s J n F 1 b 3 Q 7 Q 2 9 s d W 1 u M T M 4 J n F 1 b 3 Q 7 L C Z x d W 9 0 O 0 N v b H V t b j E z O S Z x d W 9 0 O y w m c X V v d D t D b 2 x 1 b W 4 x N D A m c X V v d D s s J n F 1 b 3 Q 7 Q 2 9 s d W 1 u M T Q x J n F 1 b 3 Q 7 L C Z x d W 9 0 O 0 N v b H V t b j E 0 M i Z x d W 9 0 O y w m c X V v d D t D b 2 x 1 b W 4 x N D M m c X V v d D s s J n F 1 b 3 Q 7 Q 2 9 s d W 1 u M T Q 0 J n F 1 b 3 Q 7 L C Z x d W 9 0 O 0 N v b H V t b j E 0 N S Z x d W 9 0 O y w m c X V v d D t D b 2 x 1 b W 4 x N D Y m c X V v d D s s J n F 1 b 3 Q 7 Q 2 9 s d W 1 u M T Q 3 J n F 1 b 3 Q 7 L C Z x d W 9 0 O 0 N v b H V t b j E 0 O C Z x d W 9 0 O y w m c X V v d D t D b 2 x 1 b W 4 x N D k m c X V v d D s s J n F 1 b 3 Q 7 Q 2 9 s d W 1 u M T U w J n F 1 b 3 Q 7 L C Z x d W 9 0 O 0 N v b H V t b j E 1 M S Z x d W 9 0 O y w m c X V v d D t D b 2 x 1 b W 4 x N T I m c X V v d D s s J n F 1 b 3 Q 7 Q 2 9 s d W 1 u M T U z J n F 1 b 3 Q 7 L C Z x d W 9 0 O 0 N v b H V t b j E 1 N C Z x d W 9 0 O y w m c X V v d D t D b 2 x 1 b W 4 x N T U m c X V v d D s s J n F 1 b 3 Q 7 Q 2 9 s d W 1 u M T U 2 J n F 1 b 3 Q 7 L C Z x d W 9 0 O 0 N v b H V t b j E 1 N y Z x d W 9 0 O y w m c X V v d D t D b 2 x 1 b W 4 x N T g m c X V v d D s s J n F 1 b 3 Q 7 Q 2 9 s d W 1 u M T U 5 J n F 1 b 3 Q 7 L C Z x d W 9 0 O 0 N v b H V t b j E 2 M C Z x d W 9 0 O y w m c X V v d D t D b 2 x 1 b W 4 x N j E m c X V v d D s s J n F 1 b 3 Q 7 Q 2 9 s d W 1 u M T Y y J n F 1 b 3 Q 7 L C Z x d W 9 0 O 0 N v b H V t b j E 2 M y Z x d W 9 0 O y w m c X V v d D t D b 2 x 1 b W 4 x N j Q m c X V v d D s s J n F 1 b 3 Q 7 Q 2 9 s d W 1 u M T Y 1 J n F 1 b 3 Q 7 L C Z x d W 9 0 O 0 N v b H V t b j E 2 N i Z x d W 9 0 O y w m c X V v d D t D b 2 x 1 b W 4 x N j c m c X V v d D s s J n F 1 b 3 Q 7 Q 2 9 s d W 1 u M T Y 4 J n F 1 b 3 Q 7 L C Z x d W 9 0 O 0 N v b H V t b j E 2 O S Z x d W 9 0 O y w m c X V v d D t D b 2 x 1 b W 4 x N z A m c X V v d D s s J n F 1 b 3 Q 7 Q 2 9 s d W 1 u M T c x J n F 1 b 3 Q 7 L C Z x d W 9 0 O 0 N v b H V t b j E 3 M i Z x d W 9 0 O y w m c X V v d D t D b 2 x 1 b W 4 x N z M m c X V v d D s s J n F 1 b 3 Q 7 Q 2 9 s d W 1 u M T c 0 J n F 1 b 3 Q 7 L C Z x d W 9 0 O 0 N v b H V t b j E 3 N S Z x d W 9 0 O y w m c X V v d D t D b 2 x 1 b W 4 x N z Y m c X V v d D s s J n F 1 b 3 Q 7 Q 2 9 s d W 1 u M T c 3 J n F 1 b 3 Q 7 L C Z x d W 9 0 O 0 N v b H V t b j E 3 O C Z x d W 9 0 O y w m c X V v d D t D b 2 x 1 b W 4 x N z k m c X V v d D s s J n F 1 b 3 Q 7 Q 2 9 s d W 1 u M T g w J n F 1 b 3 Q 7 L C Z x d W 9 0 O 0 N v b H V t b j E 4 M S Z x d W 9 0 O y w m c X V v d D t D b 2 x 1 b W 4 x O D I m c X V v d D s s J n F 1 b 3 Q 7 Q 2 9 s d W 1 u M T g z J n F 1 b 3 Q 7 L C Z x d W 9 0 O 0 N v b H V t b j E 4 N C Z x d W 9 0 O y w m c X V v d D t D b 2 x 1 b W 4 x O D U m c X V v d D s s J n F 1 b 3 Q 7 Q 2 9 s d W 1 u M T g 2 J n F 1 b 3 Q 7 L C Z x d W 9 0 O 0 N v b H V t b j E 4 N y Z x d W 9 0 O y w m c X V v d D t D b 2 x 1 b W 4 x O D g m c X V v d D s s J n F 1 b 3 Q 7 Q 2 9 s d W 1 u M T g 5 J n F 1 b 3 Q 7 L C Z x d W 9 0 O 0 N v b H V t b j E 5 M C Z x d W 9 0 O y w m c X V v d D t D b 2 x 1 b W 4 x O T E m c X V v d D s s J n F 1 b 3 Q 7 Q 2 9 s d W 1 u M T k y J n F 1 b 3 Q 7 L C Z x d W 9 0 O 0 N v b H V t b j E 5 M y Z x d W 9 0 O y w m c X V v d D t D b 2 x 1 b W 4 x O T Q m c X V v d D s s J n F 1 b 3 Q 7 Q 2 9 s d W 1 u M T k 1 J n F 1 b 3 Q 7 L C Z x d W 9 0 O 0 N v b H V t b j E 5 N i Z x d W 9 0 O y w m c X V v d D t D b 2 x 1 b W 4 x O T c m c X V v d D s s J n F 1 b 3 Q 7 Q 2 9 s d W 1 u M T k 4 J n F 1 b 3 Q 7 L C Z x d W 9 0 O 0 N v b H V t b j E 5 O S Z x d W 9 0 O y w m c X V v d D t D b 2 x 1 b W 4 y M D A m c X V v d D s s J n F 1 b 3 Q 7 Q 2 9 s d W 1 u M j A x J n F 1 b 3 Q 7 L C Z x d W 9 0 O 0 N v b H V t b j I w M i Z x d W 9 0 O y w m c X V v d D t D b 2 x 1 b W 4 y M D M m c X V v d D s s J n F 1 b 3 Q 7 Q 2 9 s d W 1 u M j A 0 J n F 1 b 3 Q 7 L C Z x d W 9 0 O 0 N v b H V t b j I w N S Z x d W 9 0 O y w m c X V v d D t D b 2 x 1 b W 4 y M D Y m c X V v d D s s J n F 1 b 3 Q 7 Q 2 9 s d W 1 u M j A 3 J n F 1 b 3 Q 7 L C Z x d W 9 0 O 0 N v b H V t b j I w O C Z x d W 9 0 O y w m c X V v d D t D b 2 x 1 b W 4 y M D k m c X V v d D s s J n F 1 b 3 Q 7 Q 2 9 s d W 1 u M j E w J n F 1 b 3 Q 7 L C Z x d W 9 0 O 0 N v b H V t b j I x M S Z x d W 9 0 O y w m c X V v d D t D b 2 x 1 b W 4 y M T I m c X V v d D s s J n F 1 b 3 Q 7 Q 2 9 s d W 1 u M j E z J n F 1 b 3 Q 7 L C Z x d W 9 0 O 0 N v b H V t b j I x N C Z x d W 9 0 O y w m c X V v d D t D b 2 x 1 b W 4 y M T U m c X V v d D s s J n F 1 b 3 Q 7 Q 2 9 s d W 1 u M j E 2 J n F 1 b 3 Q 7 L C Z x d W 9 0 O 0 N v b H V t b j I x N y Z x d W 9 0 O y w m c X V v d D t D b 2 x 1 b W 4 y M T g m c X V v d D s s J n F 1 b 3 Q 7 Q 2 9 s d W 1 u M j E 5 J n F 1 b 3 Q 7 L C Z x d W 9 0 O 0 N v b H V t b j I y M C Z x d W 9 0 O y w m c X V v d D t D b 2 x 1 b W 4 y M j E m c X V v d D s s J n F 1 b 3 Q 7 Q 2 9 s d W 1 u M j I y J n F 1 b 3 Q 7 L C Z x d W 9 0 O 0 N v b H V t b j I y M y Z x d W 9 0 O y w m c X V v d D t D b 2 x 1 b W 4 y M j Q m c X V v d D s s J n F 1 b 3 Q 7 Q 2 9 s d W 1 u M j I 1 J n F 1 b 3 Q 7 L C Z x d W 9 0 O 0 N v b H V t b j I y N i Z x d W 9 0 O y w m c X V v d D t D b 2 x 1 b W 4 y M j c m c X V v d D s s J n F 1 b 3 Q 7 Q 2 9 s d W 1 u M j I 4 J n F 1 b 3 Q 7 L C Z x d W 9 0 O 0 N v b H V t b j I y O S Z x d W 9 0 O y w m c X V v d D t D b 2 x 1 b W 4 y M z A m c X V v d D s s J n F 1 b 3 Q 7 Q 2 9 s d W 1 u M j M x J n F 1 b 3 Q 7 L C Z x d W 9 0 O 0 N v b H V t b j I z M i Z x d W 9 0 O y w m c X V v d D t D b 2 x 1 b W 4 y M z M m c X V v d D s s J n F 1 b 3 Q 7 Q 2 9 s d W 1 u M j M 0 J n F 1 b 3 Q 7 L C Z x d W 9 0 O 0 N v b H V t b j I z N S Z x d W 9 0 O y w m c X V v d D t D b 2 x 1 b W 4 y M z Y m c X V v d D s s J n F 1 b 3 Q 7 Q 2 9 s d W 1 u M j M 3 J n F 1 b 3 Q 7 L C Z x d W 9 0 O 0 N v b H V t b j I z O C Z x d W 9 0 O y w m c X V v d D t D b 2 x 1 b W 4 y M z k m c X V v d D s s J n F 1 b 3 Q 7 Q 2 9 s d W 1 u M j Q w J n F 1 b 3 Q 7 L C Z x d W 9 0 O 0 N v b H V t b j I 0 M S Z x d W 9 0 O y w m c X V v d D t D b 2 x 1 b W 4 y N D I m c X V v d D s s J n F 1 b 3 Q 7 Q 2 9 s d W 1 u M j Q z J n F 1 b 3 Q 7 L C Z x d W 9 0 O 0 N v b H V t b j I 0 N C Z x d W 9 0 O y w m c X V v d D t D b 2 x 1 b W 4 y N D U m c X V v d D s s J n F 1 b 3 Q 7 Q 2 9 s d W 1 u M j Q 2 J n F 1 b 3 Q 7 L C Z x d W 9 0 O 0 N v b H V t b j I 0 N y Z x d W 9 0 O y w m c X V v d D t D b 2 x 1 b W 4 y N D g m c X V v d D s s J n F 1 b 3 Q 7 Q 2 9 s d W 1 u M j Q 5 J n F 1 b 3 Q 7 L C Z x d W 9 0 O 0 N v b H V t b j I 1 M C Z x d W 9 0 O y w m c X V v d D t D b 2 x 1 b W 4 y N T E m c X V v d D s s J n F 1 b 3 Q 7 Q 2 9 s d W 1 u M j U y J n F 1 b 3 Q 7 L C Z x d W 9 0 O 0 N v b H V t b j I 1 M y Z x d W 9 0 O y w m c X V v d D t D b 2 x 1 b W 4 y N T Q m c X V v d D s s J n F 1 b 3 Q 7 Q 2 9 s d W 1 u M j U 1 J n F 1 b 3 Q 7 L C Z x d W 9 0 O 0 N v b H V t b j I 1 N i Z x d W 9 0 O y w m c X V v d D t D b 2 x 1 b W 4 y N T c m c X V v d D s s J n F 1 b 3 Q 7 Q 2 9 s d W 1 u M j U 4 J n F 1 b 3 Q 7 L C Z x d W 9 0 O 0 N v b H V t b j I 1 O S Z x d W 9 0 O y w m c X V v d D t D b 2 x 1 b W 4 y N j A m c X V v d D s s J n F 1 b 3 Q 7 Q 2 9 s d W 1 u M j Y x J n F 1 b 3 Q 7 L C Z x d W 9 0 O 0 N v b H V t b j I 2 M i Z x d W 9 0 O y w m c X V v d D t D b 2 x 1 b W 4 y N j M m c X V v d D s s J n F 1 b 3 Q 7 Q 2 9 s d W 1 u M j Y 0 J n F 1 b 3 Q 7 L C Z x d W 9 0 O 0 N v b H V t b j I 2 N S Z x d W 9 0 O y w m c X V v d D t D b 2 x 1 b W 4 y N j Y m c X V v d D s s J n F 1 b 3 Q 7 Q 2 9 s d W 1 u M j Y 3 J n F 1 b 3 Q 7 L C Z x d W 9 0 O 0 N v b H V t b j I 2 O C Z x d W 9 0 O y w m c X V v d D t D b 2 x 1 b W 4 y N j k m c X V v d D s s J n F 1 b 3 Q 7 Q 2 9 s d W 1 u M j c w J n F 1 b 3 Q 7 L C Z x d W 9 0 O 0 N v b H V t b j I 3 M S Z x d W 9 0 O y w m c X V v d D t D b 2 x 1 b W 4 y N z I m c X V v d D s s J n F 1 b 3 Q 7 Q 2 9 s d W 1 u M j c z J n F 1 b 3 Q 7 L C Z x d W 9 0 O 0 N v b H V t b j I 3 N C Z x d W 9 0 O y w m c X V v d D t D b 2 x 1 b W 4 y N z U m c X V v d D s s J n F 1 b 3 Q 7 Q 2 9 s d W 1 u M j c 2 J n F 1 b 3 Q 7 L C Z x d W 9 0 O 0 N v b H V t b j I 3 N y Z x d W 9 0 O y w m c X V v d D t D b 2 x 1 b W 4 y N z g m c X V v d D s s J n F 1 b 3 Q 7 Q 2 9 s d W 1 u M j c 5 J n F 1 b 3 Q 7 L C Z x d W 9 0 O 0 N v b H V t b j I 4 M C Z x d W 9 0 O y w m c X V v d D t D b 2 x 1 b W 4 y O D E m c X V v d D s s J n F 1 b 3 Q 7 Q 2 9 s d W 1 u M j g y J n F 1 b 3 Q 7 L C Z x d W 9 0 O 0 N v b H V t b j I 4 M y Z x d W 9 0 O y w m c X V v d D t D b 2 x 1 b W 4 y O D Q m c X V v d D s s J n F 1 b 3 Q 7 Q 2 9 s d W 1 u M j g 1 J n F 1 b 3 Q 7 L C Z x d W 9 0 O 0 N v b H V t b j I 4 N i Z x d W 9 0 O y w m c X V v d D t D b 2 x 1 b W 4 y O D c m c X V v d D s s J n F 1 b 3 Q 7 Q 2 9 s d W 1 u M j g 4 J n F 1 b 3 Q 7 L C Z x d W 9 0 O 0 N v b H V t b j I 4 O S Z x d W 9 0 O y w m c X V v d D t D b 2 x 1 b W 4 y O T A m c X V v d D s s J n F 1 b 3 Q 7 Q 2 9 s d W 1 u M j k x J n F 1 b 3 Q 7 L C Z x d W 9 0 O 0 N v b H V t b j I 5 M i Z x d W 9 0 O y w m c X V v d D t D b 2 x 1 b W 4 y O T M m c X V v d D s s J n F 1 b 3 Q 7 Q 2 9 s d W 1 u M j k 0 J n F 1 b 3 Q 7 L C Z x d W 9 0 O 0 N v b H V t b j I 5 N S Z x d W 9 0 O y w m c X V v d D t D b 2 x 1 b W 4 y O T Y m c X V v d D s s J n F 1 b 3 Q 7 Q 2 9 s d W 1 u M j k 3 J n F 1 b 3 Q 7 L C Z x d W 9 0 O 0 N v b H V t b j I 5 O C Z x d W 9 0 O y w m c X V v d D t D b 2 x 1 b W 4 y O T k m c X V v d D s s J n F 1 b 3 Q 7 Q 2 9 s d W 1 u M z A w J n F 1 b 3 Q 7 L C Z x d W 9 0 O 0 N v b H V t b j M w M S Z x d W 9 0 O y w m c X V v d D t D b 2 x 1 b W 4 z M D I m c X V v d D s s J n F 1 b 3 Q 7 Q 2 9 s d W 1 u M z A z J n F 1 b 3 Q 7 L C Z x d W 9 0 O 0 N v b H V t b j M w N C Z x d W 9 0 O y w m c X V v d D t D b 2 x 1 b W 4 z M D U m c X V v d D s s J n F 1 b 3 Q 7 Q 2 9 s d W 1 u M z A 2 J n F 1 b 3 Q 7 L C Z x d W 9 0 O 0 N v b H V t b j M w N y Z x d W 9 0 O y w m c X V v d D t D b 2 x 1 b W 4 z M D g m c X V v d D s s J n F 1 b 3 Q 7 Q 2 9 s d W 1 u M z A 5 J n F 1 b 3 Q 7 L C Z x d W 9 0 O 0 N v b H V t b j M x M C Z x d W 9 0 O y w m c X V v d D t D b 2 x 1 b W 4 z M T E m c X V v d D s s J n F 1 b 3 Q 7 Q 2 9 s d W 1 u M z E y J n F 1 b 3 Q 7 L C Z x d W 9 0 O 0 N v b H V t b j M x M y Z x d W 9 0 O y w m c X V v d D t D b 2 x 1 b W 4 z M T Q m c X V v d D s s J n F 1 b 3 Q 7 Q 2 9 s d W 1 u M z E 1 J n F 1 b 3 Q 7 L C Z x d W 9 0 O 0 N v b H V t b j M x N i Z x d W 9 0 O y w m c X V v d D t D b 2 x 1 b W 4 z M T c m c X V v d D s s J n F 1 b 3 Q 7 Q 2 9 s d W 1 u M z E 4 J n F 1 b 3 Q 7 L C Z x d W 9 0 O 0 N v b H V t b j M x O S Z x d W 9 0 O y w m c X V v d D t D b 2 x 1 b W 4 z M j A m c X V v d D s s J n F 1 b 3 Q 7 Q 2 9 s d W 1 u M z I x J n F 1 b 3 Q 7 L C Z x d W 9 0 O 0 N v b H V t b j M y M i Z x d W 9 0 O y w m c X V v d D t D b 2 x 1 b W 4 z M j M m c X V v d D s s J n F 1 b 3 Q 7 Q 2 9 s d W 1 u M z I 0 J n F 1 b 3 Q 7 L C Z x d W 9 0 O 0 N v b H V t b j M y N S Z x d W 9 0 O y w m c X V v d D t D b 2 x 1 b W 4 z M j Y m c X V v d D s s J n F 1 b 3 Q 7 Q 2 9 s d W 1 u M z I 3 J n F 1 b 3 Q 7 L C Z x d W 9 0 O 0 N v b H V t b j M y O C Z x d W 9 0 O y w m c X V v d D t D b 2 x 1 b W 4 z M j k m c X V v d D s s J n F 1 b 3 Q 7 Q 2 9 s d W 1 u M z M w J n F 1 b 3 Q 7 L C Z x d W 9 0 O 0 N v b H V t b j M z M S Z x d W 9 0 O y w m c X V v d D t D b 2 x 1 b W 4 z M z I m c X V v d D s s J n F 1 b 3 Q 7 Q 2 9 s d W 1 u M z M z J n F 1 b 3 Q 7 L C Z x d W 9 0 O 0 N v b H V t b j M z N C Z x d W 9 0 O y w m c X V v d D t D b 2 x 1 b W 4 z M z U m c X V v d D s s J n F 1 b 3 Q 7 Q 2 9 s d W 1 u M z M 2 J n F 1 b 3 Q 7 L C Z x d W 9 0 O 0 N v b H V t b j M z N y Z x d W 9 0 O y w m c X V v d D t D b 2 x 1 b W 4 z M z g m c X V v d D s s J n F 1 b 3 Q 7 Q 2 9 s d W 1 u M z M 5 J n F 1 b 3 Q 7 L C Z x d W 9 0 O 0 N v b H V t b j M 0 M C Z x d W 9 0 O y w m c X V v d D t D b 2 x 1 b W 4 z N D E m c X V v d D s s J n F 1 b 3 Q 7 Q 2 9 s d W 1 u M z Q y J n F 1 b 3 Q 7 L C Z x d W 9 0 O 0 N v b H V t b j M 0 M y Z x d W 9 0 O y w m c X V v d D t D b 2 x 1 b W 4 z N D Q m c X V v d D s s J n F 1 b 3 Q 7 Q 2 9 s d W 1 u M z Q 1 J n F 1 b 3 Q 7 L C Z x d W 9 0 O 0 N v b H V t b j M 0 N i Z x d W 9 0 O y w m c X V v d D t D b 2 x 1 b W 4 z N D c m c X V v d D s s J n F 1 b 3 Q 7 Q 2 9 s d W 1 u M z Q 4 J n F 1 b 3 Q 7 L C Z x d W 9 0 O 0 N v b H V t b j M 0 O S Z x d W 9 0 O y w m c X V v d D t D b 2 x 1 b W 4 z N T A m c X V v d D s s J n F 1 b 3 Q 7 Q 2 9 s d W 1 u M z U x J n F 1 b 3 Q 7 L C Z x d W 9 0 O 0 N v b H V t b j M 1 M i Z x d W 9 0 O y w m c X V v d D t D b 2 x 1 b W 4 z N T M m c X V v d D s s J n F 1 b 3 Q 7 Q 2 9 s d W 1 u M z U 0 J n F 1 b 3 Q 7 L C Z x d W 9 0 O 0 N v b H V t b j M 1 N S Z x d W 9 0 O y w m c X V v d D t D b 2 x 1 b W 4 z N T Y m c X V v d D s s J n F 1 b 3 Q 7 Q 2 9 s d W 1 u M z U 3 J n F 1 b 3 Q 7 L C Z x d W 9 0 O 0 N v b H V t b j M 1 O C Z x d W 9 0 O y w m c X V v d D t D b 2 x 1 b W 4 z N T k m c X V v d D s s J n F 1 b 3 Q 7 Q 2 9 s d W 1 u M z Y w J n F 1 b 3 Q 7 L C Z x d W 9 0 O 0 N v b H V t b j M 2 M S Z x d W 9 0 O y w m c X V v d D t D b 2 x 1 b W 4 z N j I m c X V v d D s s J n F 1 b 3 Q 7 Q 2 9 s d W 1 u M z Y z J n F 1 b 3 Q 7 L C Z x d W 9 0 O 0 N v b H V t b j M 2 N C Z x d W 9 0 O y w m c X V v d D t D b 2 x 1 b W 4 z N j U m c X V v d D s s J n F 1 b 3 Q 7 Q 2 9 s d W 1 u M z Y 2 J n F 1 b 3 Q 7 L C Z x d W 9 0 O 0 N v b H V t b j M 2 N y Z x d W 9 0 O y w m c X V v d D t D b 2 x 1 b W 4 z N j g m c X V v d D s s J n F 1 b 3 Q 7 Q 2 9 s d W 1 u M z Y 5 J n F 1 b 3 Q 7 L C Z x d W 9 0 O 0 N v b H V t b j M 3 M C Z x d W 9 0 O y w m c X V v d D t D b 2 x 1 b W 4 z N z E m c X V v d D s s J n F 1 b 3 Q 7 Q 2 9 s d W 1 u M z c y J n F 1 b 3 Q 7 L C Z x d W 9 0 O 0 N v b H V t b j M 3 M y Z x d W 9 0 O y w m c X V v d D t D b 2 x 1 b W 4 z N z Q m c X V v d D s s J n F 1 b 3 Q 7 Q 2 9 s d W 1 u M z c 1 J n F 1 b 3 Q 7 L C Z x d W 9 0 O 0 N v b H V t b j M 3 N i Z x d W 9 0 O y w m c X V v d D t D b 2 x 1 b W 4 z N z c m c X V v d D s s J n F 1 b 3 Q 7 Q 2 9 s d W 1 u M z c 4 J n F 1 b 3 Q 7 L C Z x d W 9 0 O 0 N v b H V t b j M 3 O S Z x d W 9 0 O y w m c X V v d D t D b 2 x 1 b W 4 z O D A m c X V v d D s s J n F 1 b 3 Q 7 Q 2 9 s d W 1 u M z g x J n F 1 b 3 Q 7 L C Z x d W 9 0 O 0 N v b H V t b j M 4 M i Z x d W 9 0 O y w m c X V v d D t D b 2 x 1 b W 4 z O D M m c X V v d D s s J n F 1 b 3 Q 7 Q 2 9 s d W 1 u M z g 0 J n F 1 b 3 Q 7 L C Z x d W 9 0 O 0 N v b H V t b j M 4 N S Z x d W 9 0 O y w m c X V v d D t D b 2 x 1 b W 4 z O D Y m c X V v d D s s J n F 1 b 3 Q 7 Q 2 9 s d W 1 u M z g 3 J n F 1 b 3 Q 7 L C Z x d W 9 0 O 0 N v b H V t b j M 4 O C Z x d W 9 0 O y w m c X V v d D t D b 2 x 1 b W 4 z O D k m c X V v d D s s J n F 1 b 3 Q 7 Q 2 9 s d W 1 u M z k w J n F 1 b 3 Q 7 L C Z x d W 9 0 O 0 N v b H V t b j M 5 M S Z x d W 9 0 O y w m c X V v d D t D b 2 x 1 b W 4 z O T I m c X V v d D s s J n F 1 b 3 Q 7 Q 2 9 s d W 1 u M z k z J n F 1 b 3 Q 7 L C Z x d W 9 0 O 0 N v b H V t b j M 5 N C Z x d W 9 0 O y w m c X V v d D t D b 2 x 1 b W 4 z O T U m c X V v d D s s J n F 1 b 3 Q 7 Q 2 9 s d W 1 u M z k 2 J n F 1 b 3 Q 7 L C Z x d W 9 0 O 0 N v b H V t b j M 5 N y Z x d W 9 0 O y w m c X V v d D t D b 2 x 1 b W 4 z O T g m c X V v d D s s J n F 1 b 3 Q 7 Q 2 9 s d W 1 u M z k 5 J n F 1 b 3 Q 7 L C Z x d W 9 0 O 0 N v b H V t b j Q w M C Z x d W 9 0 O y w m c X V v d D t D b 2 x 1 b W 4 0 M D E m c X V v d D s s J n F 1 b 3 Q 7 Q 2 9 s d W 1 u N D A y J n F 1 b 3 Q 7 L C Z x d W 9 0 O 0 N v b H V t b j Q w M y Z x d W 9 0 O y w m c X V v d D t D b 2 x 1 b W 4 0 M D Q m c X V v d D s s J n F 1 b 3 Q 7 Q 2 9 s d W 1 u N D A 1 J n F 1 b 3 Q 7 L C Z x d W 9 0 O 0 N v b H V t b j Q w N i Z x d W 9 0 O y w m c X V v d D t D b 2 x 1 b W 4 0 M D c m c X V v d D s s J n F 1 b 3 Q 7 Q 2 9 s d W 1 u N D A 4 J n F 1 b 3 Q 7 L C Z x d W 9 0 O 0 N v b H V t b j Q w O S Z x d W 9 0 O y w m c X V v d D t D b 2 x 1 b W 4 0 M T A m c X V v d D s s J n F 1 b 3 Q 7 Q 2 9 s d W 1 u N D E x J n F 1 b 3 Q 7 L C Z x d W 9 0 O 0 N v b H V t b j Q x M i Z x d W 9 0 O y w m c X V v d D t D b 2 x 1 b W 4 0 M T M m c X V v d D s s J n F 1 b 3 Q 7 Q 2 9 s d W 1 u N D E 0 J n F 1 b 3 Q 7 L C Z x d W 9 0 O 0 N v b H V t b j Q x N S Z x d W 9 0 O y w m c X V v d D t D b 2 x 1 b W 4 0 M T Y m c X V v d D s s J n F 1 b 3 Q 7 Q 2 9 s d W 1 u N D E 3 J n F 1 b 3 Q 7 L C Z x d W 9 0 O 0 N v b H V t b j Q x O C Z x d W 9 0 O y w m c X V v d D t D b 2 x 1 b W 4 0 M T k m c X V v d D s s J n F 1 b 3 Q 7 Q 2 9 s d W 1 u N D I w J n F 1 b 3 Q 7 L C Z x d W 9 0 O 0 N v b H V t b j Q y M S Z x d W 9 0 O y w m c X V v d D t D b 2 x 1 b W 4 0 M j I m c X V v d D s s J n F 1 b 3 Q 7 Q 2 9 s d W 1 u N D I z J n F 1 b 3 Q 7 L C Z x d W 9 0 O 0 N v b H V t b j Q y N C Z x d W 9 0 O y w m c X V v d D t D b 2 x 1 b W 4 0 M j U m c X V v d D s s J n F 1 b 3 Q 7 Q 2 9 s d W 1 u N D I 2 J n F 1 b 3 Q 7 L C Z x d W 9 0 O 0 N v b H V t b j Q y N y Z x d W 9 0 O y w m c X V v d D t D b 2 x 1 b W 4 0 M j g m c X V v d D s s J n F 1 b 3 Q 7 Q 2 9 s d W 1 u N D I 5 J n F 1 b 3 Q 7 L C Z x d W 9 0 O 0 N v b H V t b j Q z M C Z x d W 9 0 O y w m c X V v d D t D b 2 x 1 b W 4 0 M z E m c X V v d D s s J n F 1 b 3 Q 7 Q 2 9 s d W 1 u N D M y J n F 1 b 3 Q 7 L C Z x d W 9 0 O 0 N v b H V t b j Q z M y Z x d W 9 0 O y w m c X V v d D t D b 2 x 1 b W 4 0 M z Q m c X V v d D s s J n F 1 b 3 Q 7 Q 2 9 s d W 1 u N D M 1 J n F 1 b 3 Q 7 L C Z x d W 9 0 O 0 N v b H V t b j Q z N i Z x d W 9 0 O y w m c X V v d D t D b 2 x 1 b W 4 0 M z c m c X V v d D s s J n F 1 b 3 Q 7 Q 2 9 s d W 1 u N D M 4 J n F 1 b 3 Q 7 L C Z x d W 9 0 O 0 N v b H V t b j Q z O S Z x d W 9 0 O y w m c X V v d D t D b 2 x 1 b W 4 0 N D A m c X V v d D s s J n F 1 b 3 Q 7 Q 2 9 s d W 1 u N D Q x J n F 1 b 3 Q 7 L C Z x d W 9 0 O 0 N v b H V t b j Q 0 M i Z x d W 9 0 O y w m c X V v d D t D b 2 x 1 b W 4 0 N D M m c X V v d D s s J n F 1 b 3 Q 7 Q 2 9 s d W 1 u N D Q 0 J n F 1 b 3 Q 7 L C Z x d W 9 0 O 0 N v b H V t b j Q 0 N S Z x d W 9 0 O y w m c X V v d D t D b 2 x 1 b W 4 0 N D Y m c X V v d D s s J n F 1 b 3 Q 7 Q 2 9 s d W 1 u N D Q 3 J n F 1 b 3 Q 7 L C Z x d W 9 0 O 0 N v b H V t b j Q 0 O C Z x d W 9 0 O y w m c X V v d D t D b 2 x 1 b W 4 0 N D k m c X V v d D s s J n F 1 b 3 Q 7 Q 2 9 s d W 1 u N D U w J n F 1 b 3 Q 7 L C Z x d W 9 0 O 0 N v b H V t b j Q 1 M S Z x d W 9 0 O y w m c X V v d D t D b 2 x 1 b W 4 0 N T I m c X V v d D s s J n F 1 b 3 Q 7 Q 2 9 s d W 1 u N D U z J n F 1 b 3 Q 7 L C Z x d W 9 0 O 0 N v b H V t b j Q 1 N C Z x d W 9 0 O y w m c X V v d D t D b 2 x 1 b W 4 0 N T U m c X V v d D s s J n F 1 b 3 Q 7 Q 2 9 s d W 1 u N D U 2 J n F 1 b 3 Q 7 L C Z x d W 9 0 O 0 N v b H V t b j Q 1 N y Z x d W 9 0 O y w m c X V v d D t D b 2 x 1 b W 4 0 N T g m c X V v d D s s J n F 1 b 3 Q 7 Q 2 9 s d W 1 u N D U 5 J n F 1 b 3 Q 7 L C Z x d W 9 0 O 0 N v b H V t b j Q 2 M C Z x d W 9 0 O y w m c X V v d D t D b 2 x 1 b W 4 0 N j E m c X V v d D s s J n F 1 b 3 Q 7 Q 2 9 s d W 1 u N D Y y J n F 1 b 3 Q 7 L C Z x d W 9 0 O 0 N v b H V t b j Q 2 M y Z x d W 9 0 O y w m c X V v d D t D b 2 x 1 b W 4 0 N j Q m c X V v d D s s J n F 1 b 3 Q 7 Q 2 9 s d W 1 u N D Y 1 J n F 1 b 3 Q 7 L C Z x d W 9 0 O 0 N v b H V t b j Q 2 N i Z x d W 9 0 O y w m c X V v d D t D b 2 x 1 b W 4 0 N j c m c X V v d D s s J n F 1 b 3 Q 7 Q 2 9 s d W 1 u N D Y 4 J n F 1 b 3 Q 7 L C Z x d W 9 0 O 0 N v b H V t b j Q 2 O S Z x d W 9 0 O y w m c X V v d D t D b 2 x 1 b W 4 0 N z A m c X V v d D s s J n F 1 b 3 Q 7 Q 2 9 s d W 1 u N D c x J n F 1 b 3 Q 7 L C Z x d W 9 0 O 0 N v b H V t b j Q 3 M i Z x d W 9 0 O y w m c X V v d D t D b 2 x 1 b W 4 0 N z M m c X V v d D s s J n F 1 b 3 Q 7 Q 2 9 s d W 1 u N D c 0 J n F 1 b 3 Q 7 L C Z x d W 9 0 O 0 N v b H V t b j Q 3 N S Z x d W 9 0 O y w m c X V v d D t D b 2 x 1 b W 4 0 N z Y m c X V v d D s s J n F 1 b 3 Q 7 Q 2 9 s d W 1 u N D c 3 J n F 1 b 3 Q 7 L C Z x d W 9 0 O 0 N v b H V t b j Q 3 O C Z x d W 9 0 O y w m c X V v d D t D b 2 x 1 b W 4 0 N z k m c X V v d D s s J n F 1 b 3 Q 7 Q 2 9 s d W 1 u N D g w J n F 1 b 3 Q 7 L C Z x d W 9 0 O 0 N v b H V t b j Q 4 M S Z x d W 9 0 O y w m c X V v d D t D b 2 x 1 b W 4 0 O D I m c X V v d D s s J n F 1 b 3 Q 7 Q 2 9 s d W 1 u N D g z J n F 1 b 3 Q 7 L C Z x d W 9 0 O 0 N v b H V t b j Q 4 N C Z x d W 9 0 O y w m c X V v d D t D b 2 x 1 b W 4 0 O D U m c X V v d D s s J n F 1 b 3 Q 7 Q 2 9 s d W 1 u N D g 2 J n F 1 b 3 Q 7 L C Z x d W 9 0 O 0 N v b H V t b j Q 4 N y Z x d W 9 0 O y w m c X V v d D t D b 2 x 1 b W 4 0 O D g m c X V v d D s s J n F 1 b 3 Q 7 Q 2 9 s d W 1 u N D g 5 J n F 1 b 3 Q 7 L C Z x d W 9 0 O 0 N v b H V t b j Q 5 M C Z x d W 9 0 O y w m c X V v d D t D b 2 x 1 b W 4 0 O T E m c X V v d D s s J n F 1 b 3 Q 7 Q 2 9 s d W 1 u N D k y J n F 1 b 3 Q 7 L C Z x d W 9 0 O 0 N v b H V t b j Q 5 M y Z x d W 9 0 O y w m c X V v d D t D b 2 x 1 b W 4 0 O T Q m c X V v d D s s J n F 1 b 3 Q 7 Q 2 9 s d W 1 u N D k 1 J n F 1 b 3 Q 7 L C Z x d W 9 0 O 0 N v b H V t b j Q 5 N i Z x d W 9 0 O y w m c X V v d D t D b 2 x 1 b W 4 0 O T c m c X V v d D s s J n F 1 b 3 Q 7 Q 2 9 s d W 1 u N D k 4 J n F 1 b 3 Q 7 L C Z x d W 9 0 O 0 N v b H V t b j Q 5 O S Z x d W 9 0 O y w m c X V v d D t D b 2 x 1 b W 4 1 M D A m c X V v d D s s J n F 1 b 3 Q 7 Q 2 9 s d W 1 u N T A x J n F 1 b 3 Q 7 L C Z x d W 9 0 O 0 N v b H V t b j U w M i Z x d W 9 0 O y w m c X V v d D t D b 2 x 1 b W 4 1 M D M m c X V v d D s s J n F 1 b 3 Q 7 Q 2 9 s d W 1 u N T A 0 J n F 1 b 3 Q 7 L C Z x d W 9 0 O 0 N v b H V t b j U w N S Z x d W 9 0 O y w m c X V v d D t D b 2 x 1 b W 4 1 M D Y m c X V v d D s s J n F 1 b 3 Q 7 Q 2 9 s d W 1 u N T A 3 J n F 1 b 3 Q 7 L C Z x d W 9 0 O 0 N v b H V t b j U w O C Z x d W 9 0 O y w m c X V v d D t D b 2 x 1 b W 4 1 M D k m c X V v d D s s J n F 1 b 3 Q 7 Q 2 9 s d W 1 u N T E w J n F 1 b 3 Q 7 L C Z x d W 9 0 O 0 N v b H V t b j U x M S Z x d W 9 0 O y w m c X V v d D t D b 2 x 1 b W 4 1 M T I m c X V v d D s s J n F 1 b 3 Q 7 Q 2 9 s d W 1 u N T E z J n F 1 b 3 Q 7 L C Z x d W 9 0 O 0 N v b H V t b j U x N C Z x d W 9 0 O y w m c X V v d D t D b 2 x 1 b W 4 1 M T U m c X V v d D s s J n F 1 b 3 Q 7 Q 2 9 s d W 1 u N T E 2 J n F 1 b 3 Q 7 L C Z x d W 9 0 O 0 N v b H V t b j U x N y Z x d W 9 0 O y w m c X V v d D t D b 2 x 1 b W 4 1 M T g m c X V v d D s s J n F 1 b 3 Q 7 Q 2 9 s d W 1 u N T E 5 J n F 1 b 3 Q 7 L C Z x d W 9 0 O 0 N v b H V t b j U y M C Z x d W 9 0 O y w m c X V v d D t D b 2 x 1 b W 4 1 M j E m c X V v d D s s J n F 1 b 3 Q 7 Q 2 9 s d W 1 u N T I y J n F 1 b 3 Q 7 L C Z x d W 9 0 O 0 N v b H V t b j U y M y Z x d W 9 0 O y w m c X V v d D t D b 2 x 1 b W 4 1 M j Q m c X V v d D s s J n F 1 b 3 Q 7 Q 2 9 s d W 1 u N T I 1 J n F 1 b 3 Q 7 L C Z x d W 9 0 O 0 N v b H V t b j U y N i Z x d W 9 0 O y w m c X V v d D t D b 2 x 1 b W 4 1 M j c m c X V v d D s s J n F 1 b 3 Q 7 Q 2 9 s d W 1 u N T I 4 J n F 1 b 3 Q 7 L C Z x d W 9 0 O 0 N v b H V t b j U y O S Z x d W 9 0 O y w m c X V v d D t D b 2 x 1 b W 4 1 M z A m c X V v d D s s J n F 1 b 3 Q 7 Q 2 9 s d W 1 u N T M x J n F 1 b 3 Q 7 L C Z x d W 9 0 O 0 N v b H V t b j U z M i Z x d W 9 0 O y w m c X V v d D t D b 2 x 1 b W 4 1 M z M m c X V v d D s s J n F 1 b 3 Q 7 Q 2 9 s d W 1 u N T M 0 J n F 1 b 3 Q 7 L C Z x d W 9 0 O 0 N v b H V t b j U z N S Z x d W 9 0 O y w m c X V v d D t D b 2 x 1 b W 4 1 M z Y m c X V v d D s s J n F 1 b 3 Q 7 Q 2 9 s d W 1 u N T M 3 J n F 1 b 3 Q 7 L C Z x d W 9 0 O 0 N v b H V t b j U z O C Z x d W 9 0 O y w m c X V v d D t D b 2 x 1 b W 4 1 M z k m c X V v d D s s J n F 1 b 3 Q 7 Q 2 9 s d W 1 u N T Q w J n F 1 b 3 Q 7 L C Z x d W 9 0 O 0 N v b H V t b j U 0 M S Z x d W 9 0 O y w m c X V v d D t D b 2 x 1 b W 4 1 N D I m c X V v d D s s J n F 1 b 3 Q 7 Q 2 9 s d W 1 u N T Q z J n F 1 b 3 Q 7 L C Z x d W 9 0 O 0 N v b H V t b j U 0 N C Z x d W 9 0 O y w m c X V v d D t D b 2 x 1 b W 4 1 N D U m c X V v d D s s J n F 1 b 3 Q 7 Q 2 9 s d W 1 u N T Q 2 J n F 1 b 3 Q 7 L C Z x d W 9 0 O 0 N v b H V t b j U 0 N y Z x d W 9 0 O y w m c X V v d D t D b 2 x 1 b W 4 1 N D g m c X V v d D s s J n F 1 b 3 Q 7 Q 2 9 s d W 1 u N T Q 5 J n F 1 b 3 Q 7 L C Z x d W 9 0 O 0 N v b H V t b j U 1 M C Z x d W 9 0 O y w m c X V v d D t D b 2 x 1 b W 4 1 N T E m c X V v d D s s J n F 1 b 3 Q 7 Q 2 9 s d W 1 u N T U y J n F 1 b 3 Q 7 L C Z x d W 9 0 O 0 N v b H V t b j U 1 M y Z x d W 9 0 O y w m c X V v d D t D b 2 x 1 b W 4 1 N T Q m c X V v d D s s J n F 1 b 3 Q 7 Q 2 9 s d W 1 u N T U 1 J n F 1 b 3 Q 7 L C Z x d W 9 0 O 0 N v b H V t b j U 1 N i Z x d W 9 0 O y w m c X V v d D t D b 2 x 1 b W 4 1 N T c m c X V v d D s s J n F 1 b 3 Q 7 Q 2 9 s d W 1 u N T U 4 J n F 1 b 3 Q 7 L C Z x d W 9 0 O 0 N v b H V t b j U 1 O S Z x d W 9 0 O y w m c X V v d D t D b 2 x 1 b W 4 1 N j A m c X V v d D s s J n F 1 b 3 Q 7 Q 2 9 s d W 1 u N T Y x J n F 1 b 3 Q 7 L C Z x d W 9 0 O 0 N v b H V t b j U 2 M i Z x d W 9 0 O y w m c X V v d D t D b 2 x 1 b W 4 1 N j M m c X V v d D s s J n F 1 b 3 Q 7 Q 2 9 s d W 1 u N T Y 0 J n F 1 b 3 Q 7 L C Z x d W 9 0 O 0 N v b H V t b j U 2 N S Z x d W 9 0 O y w m c X V v d D t D b 2 x 1 b W 4 1 N j Y m c X V v d D s s J n F 1 b 3 Q 7 Q 2 9 s d W 1 u N T Y 3 J n F 1 b 3 Q 7 L C Z x d W 9 0 O 0 N v b H V t b j U 2 O C Z x d W 9 0 O y w m c X V v d D t D b 2 x 1 b W 4 1 N j k m c X V v d D s s J n F 1 b 3 Q 7 Q 2 9 s d W 1 u N T c w J n F 1 b 3 Q 7 L C Z x d W 9 0 O 0 N v b H V t b j U 3 M S Z x d W 9 0 O y w m c X V v d D t D b 2 x 1 b W 4 1 N z I m c X V v d D s s J n F 1 b 3 Q 7 Q 2 9 s d W 1 u N T c z J n F 1 b 3 Q 7 L C Z x d W 9 0 O 0 N v b H V t b j U 3 N C Z x d W 9 0 O y w m c X V v d D t D b 2 x 1 b W 4 1 N z U m c X V v d D s s J n F 1 b 3 Q 7 Q 2 9 s d W 1 u N T c 2 J n F 1 b 3 Q 7 L C Z x d W 9 0 O 0 N v b H V t b j U 3 N y Z x d W 9 0 O y w m c X V v d D t D b 2 x 1 b W 4 1 N z g m c X V v d D s s J n F 1 b 3 Q 7 Q 2 9 s d W 1 u N T c 5 J n F 1 b 3 Q 7 L C Z x d W 9 0 O 0 N v b H V t b j U 4 M C Z x d W 9 0 O y w m c X V v d D t D b 2 x 1 b W 4 1 O D E m c X V v d D s s J n F 1 b 3 Q 7 Q 2 9 s d W 1 u N T g y J n F 1 b 3 Q 7 L C Z x d W 9 0 O 0 N v b H V t b j U 4 M y Z x d W 9 0 O y w m c X V v d D t D b 2 x 1 b W 4 1 O D Q m c X V v d D s s J n F 1 b 3 Q 7 Q 2 9 s d W 1 u N T g 1 J n F 1 b 3 Q 7 L C Z x d W 9 0 O 0 N v b H V t b j U 4 N i Z x d W 9 0 O y w m c X V v d D t D b 2 x 1 b W 4 1 O D c m c X V v d D s s J n F 1 b 3 Q 7 Q 2 9 s d W 1 u N T g 4 J n F 1 b 3 Q 7 L C Z x d W 9 0 O 0 N v b H V t b j U 4 O S Z x d W 9 0 O y w m c X V v d D t D b 2 x 1 b W 4 1 O T A m c X V v d D s s J n F 1 b 3 Q 7 Q 2 9 s d W 1 u N T k x J n F 1 b 3 Q 7 L C Z x d W 9 0 O 0 N v b H V t b j U 5 M i Z x d W 9 0 O y w m c X V v d D t D b 2 x 1 b W 4 1 O T M m c X V v d D s s J n F 1 b 3 Q 7 Q 2 9 s d W 1 u N T k 0 J n F 1 b 3 Q 7 L C Z x d W 9 0 O 0 N v b H V t b j U 5 N S Z x d W 9 0 O y w m c X V v d D t D b 2 x 1 b W 4 1 O T Y m c X V v d D s s J n F 1 b 3 Q 7 Q 2 9 s d W 1 u N T k 3 J n F 1 b 3 Q 7 L C Z x d W 9 0 O 0 N v b H V t b j U 5 O C Z x d W 9 0 O y w m c X V v d D t D b 2 x 1 b W 4 1 O T k m c X V v d D s s J n F 1 b 3 Q 7 Q 2 9 s d W 1 u N j A w J n F 1 b 3 Q 7 L C Z x d W 9 0 O 0 N v b H V t b j Y w M S Z x d W 9 0 O y w m c X V v d D t D b 2 x 1 b W 4 2 M D I m c X V v d D s s J n F 1 b 3 Q 7 Q 2 9 s d W 1 u N j A z J n F 1 b 3 Q 7 L C Z x d W 9 0 O 0 N v b H V t b j Y w N C Z x d W 9 0 O y w m c X V v d D t D b 2 x 1 b W 4 2 M D U m c X V v d D s s J n F 1 b 3 Q 7 Q 2 9 s d W 1 u N j A 2 J n F 1 b 3 Q 7 L C Z x d W 9 0 O 0 N v b H V t b j Y w N y Z x d W 9 0 O y w m c X V v d D t D b 2 x 1 b W 4 2 M D g m c X V v d D s s J n F 1 b 3 Q 7 Q 2 9 s d W 1 u N j A 5 J n F 1 b 3 Q 7 L C Z x d W 9 0 O 0 N v b H V t b j Y x M C Z x d W 9 0 O y w m c X V v d D t D b 2 x 1 b W 4 2 M T E m c X V v d D s s J n F 1 b 3 Q 7 Q 2 9 s d W 1 u N j E y J n F 1 b 3 Q 7 L C Z x d W 9 0 O 0 N v b H V t b j Y x M y Z x d W 9 0 O y w m c X V v d D t D b 2 x 1 b W 4 2 M T Q m c X V v d D s s J n F 1 b 3 Q 7 Q 2 9 s d W 1 u N j E 1 J n F 1 b 3 Q 7 L C Z x d W 9 0 O 0 N v b H V t b j Y x N i Z x d W 9 0 O y w m c X V v d D t D b 2 x 1 b W 4 2 M T c m c X V v d D s s J n F 1 b 3 Q 7 Q 2 9 s d W 1 u N j E 4 J n F 1 b 3 Q 7 L C Z x d W 9 0 O 0 N v b H V t b j Y x O S Z x d W 9 0 O y w m c X V v d D t D b 2 x 1 b W 4 2 M j A m c X V v d D s s J n F 1 b 3 Q 7 Q 2 9 s d W 1 u N j I x J n F 1 b 3 Q 7 L C Z x d W 9 0 O 0 N v b H V t b j Y y M i Z x d W 9 0 O y w m c X V v d D t D b 2 x 1 b W 4 2 M j M m c X V v d D s s J n F 1 b 3 Q 7 Q 2 9 s d W 1 u N j I 0 J n F 1 b 3 Q 7 L C Z x d W 9 0 O 0 N v b H V t b j Y y N S Z x d W 9 0 O y w m c X V v d D t D b 2 x 1 b W 4 2 M j Y m c X V v d D s s J n F 1 b 3 Q 7 Q 2 9 s d W 1 u N j I 3 J n F 1 b 3 Q 7 L C Z x d W 9 0 O 0 N v b H V t b j Y y O C Z x d W 9 0 O y w m c X V v d D t D b 2 x 1 b W 4 2 M j k m c X V v d D s s J n F 1 b 3 Q 7 Q 2 9 s d W 1 u N j M w J n F 1 b 3 Q 7 L C Z x d W 9 0 O 0 N v b H V t b j Y z M S Z x d W 9 0 O y w m c X V v d D t D b 2 x 1 b W 4 2 M z I m c X V v d D s s J n F 1 b 3 Q 7 Q 2 9 s d W 1 u N j M z J n F 1 b 3 Q 7 L C Z x d W 9 0 O 0 N v b H V t b j Y z N C Z x d W 9 0 O y w m c X V v d D t D b 2 x 1 b W 4 2 M z U m c X V v d D s s J n F 1 b 3 Q 7 Q 2 9 s d W 1 u N j M 2 J n F 1 b 3 Q 7 L C Z x d W 9 0 O 0 N v b H V t b j Y z N y Z x d W 9 0 O y w m c X V v d D t D b 2 x 1 b W 4 2 M z g m c X V v d D s s J n F 1 b 3 Q 7 Q 2 9 s d W 1 u N j M 5 J n F 1 b 3 Q 7 L C Z x d W 9 0 O 0 N v b H V t b j Y 0 M C Z x d W 9 0 O y w m c X V v d D t D b 2 x 1 b W 4 2 N D E m c X V v d D s s J n F 1 b 3 Q 7 Q 2 9 s d W 1 u N j Q y J n F 1 b 3 Q 7 L C Z x d W 9 0 O 0 N v b H V t b j Y 0 M y Z x d W 9 0 O y w m c X V v d D t D b 2 x 1 b W 4 2 N D Q m c X V v d D s s J n F 1 b 3 Q 7 Q 2 9 s d W 1 u N j Q 1 J n F 1 b 3 Q 7 L C Z x d W 9 0 O 0 N v b H V t b j Y 0 N i Z x d W 9 0 O y w m c X V v d D t D b 2 x 1 b W 4 2 N D c m c X V v d D s s J n F 1 b 3 Q 7 Q 2 9 s d W 1 u N j Q 4 J n F 1 b 3 Q 7 L C Z x d W 9 0 O 0 N v b H V t b j Y 0 O S Z x d W 9 0 O y w m c X V v d D t D b 2 x 1 b W 4 2 N T A m c X V v d D s s J n F 1 b 3 Q 7 Q 2 9 s d W 1 u N j U x J n F 1 b 3 Q 7 L C Z x d W 9 0 O 0 N v b H V t b j Y 1 M i Z x d W 9 0 O y w m c X V v d D t D b 2 x 1 b W 4 2 N T M m c X V v d D s s J n F 1 b 3 Q 7 Q 2 9 s d W 1 u N j U 0 J n F 1 b 3 Q 7 L C Z x d W 9 0 O 0 N v b H V t b j Y 1 N S Z x d W 9 0 O y w m c X V v d D t D b 2 x 1 b W 4 2 N T Y m c X V v d D s s J n F 1 b 3 Q 7 Q 2 9 s d W 1 u N j U 3 J n F 1 b 3 Q 7 L C Z x d W 9 0 O 0 N v b H V t b j Y 1 O C Z x d W 9 0 O y w m c X V v d D t D b 2 x 1 b W 4 2 N T k m c X V v d D s s J n F 1 b 3 Q 7 Q 2 9 s d W 1 u N j Y w J n F 1 b 3 Q 7 L C Z x d W 9 0 O 0 N v b H V t b j Y 2 M S Z x d W 9 0 O y w m c X V v d D t D b 2 x 1 b W 4 2 N j I m c X V v d D s s J n F 1 b 3 Q 7 Q 2 9 s d W 1 u N j Y z J n F 1 b 3 Q 7 L C Z x d W 9 0 O 0 N v b H V t b j Y 2 N C Z x d W 9 0 O y w m c X V v d D t D b 2 x 1 b W 4 2 N j U m c X V v d D s s J n F 1 b 3 Q 7 Q 2 9 s d W 1 u N j Y 2 J n F 1 b 3 Q 7 L C Z x d W 9 0 O 0 N v b H V t b j Y 2 N y Z x d W 9 0 O y w m c X V v d D t D b 2 x 1 b W 4 2 N j g m c X V v d D s s J n F 1 b 3 Q 7 Q 2 9 s d W 1 u N j Y 5 J n F 1 b 3 Q 7 L C Z x d W 9 0 O 0 N v b H V t b j Y 3 M C Z x d W 9 0 O y w m c X V v d D t D b 2 x 1 b W 4 2 N z E m c X V v d D s s J n F 1 b 3 Q 7 Q 2 9 s d W 1 u N j c y J n F 1 b 3 Q 7 L C Z x d W 9 0 O 0 N v b H V t b j Y 3 M y Z x d W 9 0 O y w m c X V v d D t D b 2 x 1 b W 4 2 N z Q m c X V v d D s s J n F 1 b 3 Q 7 Q 2 9 s d W 1 u N j c 1 J n F 1 b 3 Q 7 L C Z x d W 9 0 O 0 N v b H V t b j Y 3 N i Z x d W 9 0 O y w m c X V v d D t D b 2 x 1 b W 4 2 N z c m c X V v d D s s J n F 1 b 3 Q 7 Q 2 9 s d W 1 u N j c 4 J n F 1 b 3 Q 7 L C Z x d W 9 0 O 0 N v b H V t b j Y 3 O S Z x d W 9 0 O y w m c X V v d D t D b 2 x 1 b W 4 2 O D A m c X V v d D s s J n F 1 b 3 Q 7 Q 2 9 s d W 1 u N j g x J n F 1 b 3 Q 7 L C Z x d W 9 0 O 0 N v b H V t b j Y 4 M i Z x d W 9 0 O y w m c X V v d D t D b 2 x 1 b W 4 2 O D M m c X V v d D s s J n F 1 b 3 Q 7 Q 2 9 s d W 1 u N j g 0 J n F 1 b 3 Q 7 L C Z x d W 9 0 O 0 N v b H V t b j Y 4 N S Z x d W 9 0 O y w m c X V v d D t D b 2 x 1 b W 4 2 O D Y m c X V v d D s s J n F 1 b 3 Q 7 Q 2 9 s d W 1 u N j g 3 J n F 1 b 3 Q 7 L C Z x d W 9 0 O 0 N v b H V t b j Y 4 O C Z x d W 9 0 O y w m c X V v d D t D b 2 x 1 b W 4 2 O D k m c X V v d D s s J n F 1 b 3 Q 7 Q 2 9 s d W 1 u N j k w J n F 1 b 3 Q 7 L C Z x d W 9 0 O 0 N v b H V t b j Y 5 M S Z x d W 9 0 O y w m c X V v d D t D b 2 x 1 b W 4 2 O T I m c X V v d D s s J n F 1 b 3 Q 7 Q 2 9 s d W 1 u N j k z J n F 1 b 3 Q 7 L C Z x d W 9 0 O 0 N v b H V t b j Y 5 N C Z x d W 9 0 O y w m c X V v d D t D b 2 x 1 b W 4 2 O T U m c X V v d D s s J n F 1 b 3 Q 7 Q 2 9 s d W 1 u N j k 2 J n F 1 b 3 Q 7 L C Z x d W 9 0 O 0 N v b H V t b j Y 5 N y Z x d W 9 0 O y w m c X V v d D t D b 2 x 1 b W 4 2 O T g m c X V v d D s s J n F 1 b 3 Q 7 Q 2 9 s d W 1 u N j k 5 J n F 1 b 3 Q 7 L C Z x d W 9 0 O 0 N v b H V t b j c w M C Z x d W 9 0 O y w m c X V v d D t D b 2 x 1 b W 4 3 M D E m c X V v d D s s J n F 1 b 3 Q 7 Q 2 9 s d W 1 u N z A y J n F 1 b 3 Q 7 L C Z x d W 9 0 O 0 N v b H V t b j c w M y Z x d W 9 0 O y w m c X V v d D t D b 2 x 1 b W 4 3 M D Q m c X V v d D s s J n F 1 b 3 Q 7 Q 2 9 s d W 1 u N z A 1 J n F 1 b 3 Q 7 L C Z x d W 9 0 O 0 N v b H V t b j c w N i Z x d W 9 0 O y w m c X V v d D t D b 2 x 1 b W 4 3 M D c m c X V v d D s s J n F 1 b 3 Q 7 Q 2 9 s d W 1 u N z A 4 J n F 1 b 3 Q 7 L C Z x d W 9 0 O 0 N v b H V t b j c w O S Z x d W 9 0 O y w m c X V v d D t D b 2 x 1 b W 4 3 M T A m c X V v d D s s J n F 1 b 3 Q 7 Q 2 9 s d W 1 u N z E x J n F 1 b 3 Q 7 L C Z x d W 9 0 O 0 N v b H V t b j c x M i Z x d W 9 0 O y w m c X V v d D t D b 2 x 1 b W 4 3 M T M m c X V v d D s s J n F 1 b 3 Q 7 Q 2 9 s d W 1 u N z E 0 J n F 1 b 3 Q 7 L C Z x d W 9 0 O 0 N v b H V t b j c x N S Z x d W 9 0 O y w m c X V v d D t D b 2 x 1 b W 4 3 M T Y m c X V v d D s s J n F 1 b 3 Q 7 Q 2 9 s d W 1 u N z E 3 J n F 1 b 3 Q 7 L C Z x d W 9 0 O 0 N v b H V t b j c x O C Z x d W 9 0 O y w m c X V v d D t D b 2 x 1 b W 4 3 M T k m c X V v d D s s J n F 1 b 3 Q 7 Q 2 9 s d W 1 u N z I w J n F 1 b 3 Q 7 L C Z x d W 9 0 O 0 N v b H V t b j c y M S Z x d W 9 0 O y w m c X V v d D t D b 2 x 1 b W 4 3 M j I m c X V v d D s s J n F 1 b 3 Q 7 Q 2 9 s d W 1 u N z I z J n F 1 b 3 Q 7 L C Z x d W 9 0 O 0 N v b H V t b j c y N C Z x d W 9 0 O y w m c X V v d D t D b 2 x 1 b W 4 3 M j U m c X V v d D s s J n F 1 b 3 Q 7 Q 2 9 s d W 1 u N z I 2 J n F 1 b 3 Q 7 L C Z x d W 9 0 O 0 N v b H V t b j c y N y Z x d W 9 0 O y w m c X V v d D t D b 2 x 1 b W 4 3 M j g m c X V v d D s s J n F 1 b 3 Q 7 Q 2 9 s d W 1 u N z I 5 J n F 1 b 3 Q 7 L C Z x d W 9 0 O 0 N v b H V t b j c z M C Z x d W 9 0 O y w m c X V v d D t D b 2 x 1 b W 4 3 M z E m c X V v d D s s J n F 1 b 3 Q 7 Q 2 9 s d W 1 u N z M y J n F 1 b 3 Q 7 L C Z x d W 9 0 O 0 N v b H V t b j c z M y Z x d W 9 0 O y w m c X V v d D t D b 2 x 1 b W 4 3 M z Q m c X V v d D s s J n F 1 b 3 Q 7 Q 2 9 s d W 1 u N z M 1 J n F 1 b 3 Q 7 L C Z x d W 9 0 O 0 N v b H V t b j c z N i Z x d W 9 0 O y w m c X V v d D t D b 2 x 1 b W 4 3 M z c m c X V v d D s s J n F 1 b 3 Q 7 Q 2 9 s d W 1 u N z M 4 J n F 1 b 3 Q 7 L C Z x d W 9 0 O 0 N v b H V t b j c z O S Z x d W 9 0 O y w m c X V v d D t D b 2 x 1 b W 4 3 N D A m c X V v d D s s J n F 1 b 3 Q 7 Q 2 9 s d W 1 u N z Q x J n F 1 b 3 Q 7 L C Z x d W 9 0 O 0 N v b H V t b j c 0 M i Z x d W 9 0 O y w m c X V v d D t D b 2 x 1 b W 4 3 N D M m c X V v d D s s J n F 1 b 3 Q 7 Q 2 9 s d W 1 u N z Q 0 J n F 1 b 3 Q 7 L C Z x d W 9 0 O 0 N v b H V t b j c 0 N S Z x d W 9 0 O y w m c X V v d D t D b 2 x 1 b W 4 3 N D Y m c X V v d D s s J n F 1 b 3 Q 7 Q 2 9 s d W 1 u N z Q 3 J n F 1 b 3 Q 7 L C Z x d W 9 0 O 0 N v b H V t b j c 0 O C Z x d W 9 0 O y w m c X V v d D t D b 2 x 1 b W 4 3 N D k m c X V v d D s s J n F 1 b 3 Q 7 Q 2 9 s d W 1 u N z U w J n F 1 b 3 Q 7 L C Z x d W 9 0 O 0 N v b H V t b j c 1 M S Z x d W 9 0 O y w m c X V v d D t D b 2 x 1 b W 4 3 N T I m c X V v d D s s J n F 1 b 3 Q 7 Q 2 9 s d W 1 u N z U z J n F 1 b 3 Q 7 L C Z x d W 9 0 O 0 N v b H V t b j c 1 N C Z x d W 9 0 O y w m c X V v d D t D b 2 x 1 b W 4 3 N T U m c X V v d D s s J n F 1 b 3 Q 7 Q 2 9 s d W 1 u N z U 2 J n F 1 b 3 Q 7 L C Z x d W 9 0 O 0 N v b H V t b j c 1 N y Z x d W 9 0 O y w m c X V v d D t D b 2 x 1 b W 4 3 N T g m c X V v d D s s J n F 1 b 3 Q 7 Q 2 9 s d W 1 u N z U 5 J n F 1 b 3 Q 7 L C Z x d W 9 0 O 0 N v b H V t b j c 2 M C Z x d W 9 0 O y w m c X V v d D t D b 2 x 1 b W 4 3 N j E m c X V v d D s s J n F 1 b 3 Q 7 Q 2 9 s d W 1 u N z Y y J n F 1 b 3 Q 7 L C Z x d W 9 0 O 0 N v b H V t b j c 2 M y Z x d W 9 0 O y w m c X V v d D t D b 2 x 1 b W 4 3 N j Q m c X V v d D s s J n F 1 b 3 Q 7 Q 2 9 s d W 1 u N z Y 1 J n F 1 b 3 Q 7 L C Z x d W 9 0 O 0 N v b H V t b j c 2 N i Z x d W 9 0 O y w m c X V v d D t D b 2 x 1 b W 4 3 N j c m c X V v d D s s J n F 1 b 3 Q 7 Q 2 9 s d W 1 u N z Y 4 J n F 1 b 3 Q 7 L C Z x d W 9 0 O 0 N v b H V t b j c 2 O S Z x d W 9 0 O y w m c X V v d D t D b 2 x 1 b W 4 3 N z A m c X V v d D s s J n F 1 b 3 Q 7 Q 2 9 s d W 1 u N z c x J n F 1 b 3 Q 7 L C Z x d W 9 0 O 0 N v b H V t b j c 3 M i Z x d W 9 0 O y w m c X V v d D t D b 2 x 1 b W 4 3 N z M m c X V v d D s s J n F 1 b 3 Q 7 Q 2 9 s d W 1 u N z c 0 J n F 1 b 3 Q 7 L C Z x d W 9 0 O 0 N v b H V t b j c 3 N S Z x d W 9 0 O y w m c X V v d D t D b 2 x 1 b W 4 3 N z Y m c X V v d D s s J n F 1 b 3 Q 7 Q 2 9 s d W 1 u N z c 3 J n F 1 b 3 Q 7 L C Z x d W 9 0 O 0 N v b H V t b j c 3 O C Z x d W 9 0 O y w m c X V v d D t D b 2 x 1 b W 4 3 N z k m c X V v d D s s J n F 1 b 3 Q 7 Q 2 9 s d W 1 u N z g w J n F 1 b 3 Q 7 L C Z x d W 9 0 O 0 N v b H V t b j c 4 M S Z x d W 9 0 O y w m c X V v d D t D b 2 x 1 b W 4 3 O D I m c X V v d D s s J n F 1 b 3 Q 7 Q 2 9 s d W 1 u N z g z J n F 1 b 3 Q 7 L C Z x d W 9 0 O 0 N v b H V t b j c 4 N C Z x d W 9 0 O y w m c X V v d D t D b 2 x 1 b W 4 3 O D U m c X V v d D s s J n F 1 b 3 Q 7 Q 2 9 s d W 1 u N z g 2 J n F 1 b 3 Q 7 L C Z x d W 9 0 O 0 N v b H V t b j c 4 N y Z x d W 9 0 O y w m c X V v d D t D b 2 x 1 b W 4 3 O D g m c X V v d D s s J n F 1 b 3 Q 7 Q 2 9 s d W 1 u N z g 5 J n F 1 b 3 Q 7 L C Z x d W 9 0 O 0 N v b H V t b j c 5 M C Z x d W 9 0 O y w m c X V v d D t D b 2 x 1 b W 4 3 O T E m c X V v d D s s J n F 1 b 3 Q 7 Q 2 9 s d W 1 u N z k y J n F 1 b 3 Q 7 L C Z x d W 9 0 O 0 N v b H V t b j c 5 M y Z x d W 9 0 O y w m c X V v d D t D b 2 x 1 b W 4 3 O T Q m c X V v d D s s J n F 1 b 3 Q 7 Q 2 9 s d W 1 u N z k 1 J n F 1 b 3 Q 7 L C Z x d W 9 0 O 0 N v b H V t b j c 5 N i Z x d W 9 0 O y w m c X V v d D t D b 2 x 1 b W 4 3 O T c m c X V v d D s s J n F 1 b 3 Q 7 Q 2 9 s d W 1 u N z k 4 J n F 1 b 3 Q 7 L C Z x d W 9 0 O 0 N v b H V t b j c 5 O S Z x d W 9 0 O y w m c X V v d D t D b 2 x 1 b W 4 4 M D A m c X V v d D s s J n F 1 b 3 Q 7 Q 2 9 s d W 1 u O D A x J n F 1 b 3 Q 7 L C Z x d W 9 0 O 0 N v b H V t b j g w M i Z x d W 9 0 O y w m c X V v d D t D b 2 x 1 b W 4 4 M D M m c X V v d D s s J n F 1 b 3 Q 7 Q 2 9 s d W 1 u O D A 0 J n F 1 b 3 Q 7 L C Z x d W 9 0 O 0 N v b H V t b j g w N S Z x d W 9 0 O y w m c X V v d D t D b 2 x 1 b W 4 4 M D Y m c X V v d D s s J n F 1 b 3 Q 7 Q 2 9 s d W 1 u O D A 3 J n F 1 b 3 Q 7 L C Z x d W 9 0 O 0 N v b H V t b j g w O C Z x d W 9 0 O y w m c X V v d D t D b 2 x 1 b W 4 4 M D k m c X V v d D s s J n F 1 b 3 Q 7 Q 2 9 s d W 1 u O D E w J n F 1 b 3 Q 7 L C Z x d W 9 0 O 0 N v b H V t b j g x M S Z x d W 9 0 O y w m c X V v d D t D b 2 x 1 b W 4 4 M T I m c X V v d D s s J n F 1 b 3 Q 7 Q 2 9 s d W 1 u O D E z J n F 1 b 3 Q 7 L C Z x d W 9 0 O 0 N v b H V t b j g x N C Z x d W 9 0 O y w m c X V v d D t D b 2 x 1 b W 4 4 M T U m c X V v d D s s J n F 1 b 3 Q 7 Q 2 9 s d W 1 u O D E 2 J n F 1 b 3 Q 7 L C Z x d W 9 0 O 0 N v b H V t b j g x N y Z x d W 9 0 O y w m c X V v d D t D b 2 x 1 b W 4 4 M T g m c X V v d D s s J n F 1 b 3 Q 7 Q 2 9 s d W 1 u O D E 5 J n F 1 b 3 Q 7 L C Z x d W 9 0 O 0 N v b H V t b j g y M C Z x d W 9 0 O y w m c X V v d D t D b 2 x 1 b W 4 4 M j E m c X V v d D s s J n F 1 b 3 Q 7 Q 2 9 s d W 1 u O D I y J n F 1 b 3 Q 7 L C Z x d W 9 0 O 0 N v b H V t b j g y M y Z x d W 9 0 O y w m c X V v d D t D b 2 x 1 b W 4 4 M j Q m c X V v d D s s J n F 1 b 3 Q 7 Q 2 9 s d W 1 u O D I 1 J n F 1 b 3 Q 7 L C Z x d W 9 0 O 0 N v b H V t b j g y N i Z x d W 9 0 O y w m c X V v d D t D b 2 x 1 b W 4 4 M j c m c X V v d D s s J n F 1 b 3 Q 7 Q 2 9 s d W 1 u O D I 4 J n F 1 b 3 Q 7 L C Z x d W 9 0 O 0 N v b H V t b j g y O S Z x d W 9 0 O y w m c X V v d D t D b 2 x 1 b W 4 4 M z A m c X V v d D s s J n F 1 b 3 Q 7 Q 2 9 s d W 1 u O D M x J n F 1 b 3 Q 7 L C Z x d W 9 0 O 0 N v b H V t b j g z M i Z x d W 9 0 O y w m c X V v d D t D b 2 x 1 b W 4 4 M z M m c X V v d D s s J n F 1 b 3 Q 7 Q 2 9 s d W 1 u O D M 0 J n F 1 b 3 Q 7 L C Z x d W 9 0 O 0 N v b H V t b j g z N S Z x d W 9 0 O y w m c X V v d D t D b 2 x 1 b W 4 4 M z Y m c X V v d D s s J n F 1 b 3 Q 7 Q 2 9 s d W 1 u O D M 3 J n F 1 b 3 Q 7 L C Z x d W 9 0 O 0 N v b H V t b j g z O C Z x d W 9 0 O y w m c X V v d D t D b 2 x 1 b W 4 4 M z k m c X V v d D s s J n F 1 b 3 Q 7 Q 2 9 s d W 1 u O D Q w J n F 1 b 3 Q 7 L C Z x d W 9 0 O 0 N v b H V t b j g 0 M S Z x d W 9 0 O y w m c X V v d D t D b 2 x 1 b W 4 4 N D I m c X V v d D s s J n F 1 b 3 Q 7 Q 2 9 s d W 1 u O D Q z J n F 1 b 3 Q 7 L C Z x d W 9 0 O 0 N v b H V t b j g 0 N C Z x d W 9 0 O y w m c X V v d D t D b 2 x 1 b W 4 4 N D U m c X V v d D s s J n F 1 b 3 Q 7 Q 2 9 s d W 1 u O D Q 2 J n F 1 b 3 Q 7 L C Z x d W 9 0 O 0 N v b H V t b j g 0 N y Z x d W 9 0 O y w m c X V v d D t D b 2 x 1 b W 4 4 N D g m c X V v d D s s J n F 1 b 3 Q 7 Q 2 9 s d W 1 u O D Q 5 J n F 1 b 3 Q 7 L C Z x d W 9 0 O 0 N v b H V t b j g 1 M C Z x d W 9 0 O y w m c X V v d D t D b 2 x 1 b W 4 4 N T E m c X V v d D s s J n F 1 b 3 Q 7 Q 2 9 s d W 1 u O D U y J n F 1 b 3 Q 7 L C Z x d W 9 0 O 0 N v b H V t b j g 1 M y Z x d W 9 0 O y w m c X V v d D t D b 2 x 1 b W 4 4 N T Q m c X V v d D s s J n F 1 b 3 Q 7 Q 2 9 s d W 1 u O D U 1 J n F 1 b 3 Q 7 L C Z x d W 9 0 O 0 N v b H V t b j g 1 N i Z x d W 9 0 O y w m c X V v d D t D b 2 x 1 b W 4 4 N T c m c X V v d D s s J n F 1 b 3 Q 7 Q 2 9 s d W 1 u O D U 4 J n F 1 b 3 Q 7 L C Z x d W 9 0 O 0 N v b H V t b j g 1 O S Z x d W 9 0 O y w m c X V v d D t D b 2 x 1 b W 4 4 N j A m c X V v d D s s J n F 1 b 3 Q 7 Q 2 9 s d W 1 u O D Y x J n F 1 b 3 Q 7 L C Z x d W 9 0 O 0 N v b H V t b j g 2 M i Z x d W 9 0 O y w m c X V v d D t D b 2 x 1 b W 4 4 N j M m c X V v d D s s J n F 1 b 3 Q 7 Q 2 9 s d W 1 u O D Y 0 J n F 1 b 3 Q 7 L C Z x d W 9 0 O 0 N v b H V t b j g 2 N S Z x d W 9 0 O y w m c X V v d D t D b 2 x 1 b W 4 4 N j Y m c X V v d D s s J n F 1 b 3 Q 7 Q 2 9 s d W 1 u O D Y 3 J n F 1 b 3 Q 7 L C Z x d W 9 0 O 0 N v b H V t b j g 2 O C Z x d W 9 0 O y w m c X V v d D t D b 2 x 1 b W 4 4 N j k m c X V v d D s s J n F 1 b 3 Q 7 Q 2 9 s d W 1 u O D c w J n F 1 b 3 Q 7 L C Z x d W 9 0 O 0 N v b H V t b j g 3 M S Z x d W 9 0 O y w m c X V v d D t D b 2 x 1 b W 4 4 N z I m c X V v d D s s J n F 1 b 3 Q 7 Q 2 9 s d W 1 u O D c z J n F 1 b 3 Q 7 L C Z x d W 9 0 O 0 N v b H V t b j g 3 N C Z x d W 9 0 O y w m c X V v d D t D b 2 x 1 b W 4 4 N z U m c X V v d D s s J n F 1 b 3 Q 7 Q 2 9 s d W 1 u O D c 2 J n F 1 b 3 Q 7 L C Z x d W 9 0 O 0 N v b H V t b j g 3 N y Z x d W 9 0 O y w m c X V v d D t D b 2 x 1 b W 4 4 N z g m c X V v d D s s J n F 1 b 3 Q 7 Q 2 9 s d W 1 u O D c 5 J n F 1 b 3 Q 7 L C Z x d W 9 0 O 0 N v b H V t b j g 4 M C Z x d W 9 0 O y w m c X V v d D t D b 2 x 1 b W 4 4 O D E m c X V v d D s s J n F 1 b 3 Q 7 Q 2 9 s d W 1 u O D g y J n F 1 b 3 Q 7 L C Z x d W 9 0 O 0 N v b H V t b j g 4 M y Z x d W 9 0 O y w m c X V v d D t D b 2 x 1 b W 4 4 O D Q m c X V v d D s s J n F 1 b 3 Q 7 Q 2 9 s d W 1 u O D g 1 J n F 1 b 3 Q 7 L C Z x d W 9 0 O 0 N v b H V t b j g 4 N i Z x d W 9 0 O y w m c X V v d D t D b 2 x 1 b W 4 4 O D c m c X V v d D s s J n F 1 b 3 Q 7 Q 2 9 s d W 1 u O D g 4 J n F 1 b 3 Q 7 L C Z x d W 9 0 O 0 N v b H V t b j g 4 O S Z x d W 9 0 O y w m c X V v d D t D b 2 x 1 b W 4 4 O T A m c X V v d D s s J n F 1 b 3 Q 7 Q 2 9 s d W 1 u O D k x J n F 1 b 3 Q 7 L C Z x d W 9 0 O 0 N v b H V t b j g 5 M i Z x d W 9 0 O y w m c X V v d D t D b 2 x 1 b W 4 4 O T M m c X V v d D s s J n F 1 b 3 Q 7 Q 2 9 s d W 1 u O D k 0 J n F 1 b 3 Q 7 L C Z x d W 9 0 O 0 N v b H V t b j g 5 N S Z x d W 9 0 O y w m c X V v d D t D b 2 x 1 b W 4 4 O T Y m c X V v d D s s J n F 1 b 3 Q 7 Q 2 9 s d W 1 u O D k 3 J n F 1 b 3 Q 7 L C Z x d W 9 0 O 0 N v b H V t b j g 5 O C Z x d W 9 0 O y w m c X V v d D t D b 2 x 1 b W 4 4 O T k m c X V v d D s s J n F 1 b 3 Q 7 Q 2 9 s d W 1 u O T A w J n F 1 b 3 Q 7 L C Z x d W 9 0 O 0 N v b H V t b j k w M S Z x d W 9 0 O y w m c X V v d D t D b 2 x 1 b W 4 5 M D I m c X V v d D s s J n F 1 b 3 Q 7 Q 2 9 s d W 1 u O T A z J n F 1 b 3 Q 7 L C Z x d W 9 0 O 0 N v b H V t b j k w N C Z x d W 9 0 O y w m c X V v d D t D b 2 x 1 b W 4 5 M D U m c X V v d D s s J n F 1 b 3 Q 7 Q 2 9 s d W 1 u O T A 2 J n F 1 b 3 Q 7 L C Z x d W 9 0 O 0 N v b H V t b j k w N y Z x d W 9 0 O y w m c X V v d D t D b 2 x 1 b W 4 5 M D g m c X V v d D s s J n F 1 b 3 Q 7 Q 2 9 s d W 1 u O T A 5 J n F 1 b 3 Q 7 L C Z x d W 9 0 O 0 N v b H V t b j k x M C Z x d W 9 0 O y w m c X V v d D t D b 2 x 1 b W 4 5 M T E m c X V v d D s s J n F 1 b 3 Q 7 Q 2 9 s d W 1 u O T E y J n F 1 b 3 Q 7 L C Z x d W 9 0 O 0 N v b H V t b j k x M y Z x d W 9 0 O y w m c X V v d D t D b 2 x 1 b W 4 5 M T Q m c X V v d D s s J n F 1 b 3 Q 7 Q 2 9 s d W 1 u O T E 1 J n F 1 b 3 Q 7 L C Z x d W 9 0 O 0 N v b H V t b j k x N i Z x d W 9 0 O y w m c X V v d D t D b 2 x 1 b W 4 5 M T c m c X V v d D s s J n F 1 b 3 Q 7 Q 2 9 s d W 1 u O T E 4 J n F 1 b 3 Q 7 L C Z x d W 9 0 O 0 N v b H V t b j k x O S Z x d W 9 0 O y w m c X V v d D t D b 2 x 1 b W 4 5 M j A m c X V v d D s s J n F 1 b 3 Q 7 Q 2 9 s d W 1 u O T I x J n F 1 b 3 Q 7 L C Z x d W 9 0 O 0 N v b H V t b j k y M i Z x d W 9 0 O y w m c X V v d D t D b 2 x 1 b W 4 5 M j M m c X V v d D s s J n F 1 b 3 Q 7 Q 2 9 s d W 1 u O T I 0 J n F 1 b 3 Q 7 L C Z x d W 9 0 O 0 N v b H V t b j k y N S Z x d W 9 0 O y w m c X V v d D t D b 2 x 1 b W 4 5 M j Y m c X V v d D s s J n F 1 b 3 Q 7 Q 2 9 s d W 1 u O T I 3 J n F 1 b 3 Q 7 L C Z x d W 9 0 O 0 N v b H V t b j k y O C Z x d W 9 0 O y w m c X V v d D t D b 2 x 1 b W 4 5 M j k m c X V v d D s s J n F 1 b 3 Q 7 Q 2 9 s d W 1 u O T M w J n F 1 b 3 Q 7 L C Z x d W 9 0 O 0 N v b H V t b j k z M S Z x d W 9 0 O y w m c X V v d D t D b 2 x 1 b W 4 5 M z I m c X V v d D s s J n F 1 b 3 Q 7 Q 2 9 s d W 1 u O T M z J n F 1 b 3 Q 7 L C Z x d W 9 0 O 0 N v b H V t b j k z N C Z x d W 9 0 O y w m c X V v d D t D b 2 x 1 b W 4 5 M z U m c X V v d D s s J n F 1 b 3 Q 7 Q 2 9 s d W 1 u O T M 2 J n F 1 b 3 Q 7 L C Z x d W 9 0 O 0 N v b H V t b j k z N y Z x d W 9 0 O y w m c X V v d D t D b 2 x 1 b W 4 5 M z g m c X V v d D s s J n F 1 b 3 Q 7 Q 2 9 s d W 1 u O T M 5 J n F 1 b 3 Q 7 L C Z x d W 9 0 O 0 N v b H V t b j k 0 M C Z x d W 9 0 O y w m c X V v d D t D b 2 x 1 b W 4 5 N D E m c X V v d D s s J n F 1 b 3 Q 7 Q 2 9 s d W 1 u O T Q y J n F 1 b 3 Q 7 L C Z x d W 9 0 O 0 N v b H V t b j k 0 M y Z x d W 9 0 O y w m c X V v d D t D b 2 x 1 b W 4 5 N D Q m c X V v d D s s J n F 1 b 3 Q 7 Q 2 9 s d W 1 u O T Q 1 J n F 1 b 3 Q 7 L C Z x d W 9 0 O 0 N v b H V t b j k 0 N i Z x d W 9 0 O y w m c X V v d D t D b 2 x 1 b W 4 5 N D c m c X V v d D s s J n F 1 b 3 Q 7 Q 2 9 s d W 1 u O T Q 4 J n F 1 b 3 Q 7 L C Z x d W 9 0 O 0 N v b H V t b j k 0 O S Z x d W 9 0 O y w m c X V v d D t D b 2 x 1 b W 4 5 N T A m c X V v d D s s J n F 1 b 3 Q 7 Q 2 9 s d W 1 u O T U x J n F 1 b 3 Q 7 L C Z x d W 9 0 O 0 N v b H V t b j k 1 M i Z x d W 9 0 O y w m c X V v d D t D b 2 x 1 b W 4 5 N T M m c X V v d D s s J n F 1 b 3 Q 7 Q 2 9 s d W 1 u O T U 0 J n F 1 b 3 Q 7 L C Z x d W 9 0 O 0 N v b H V t b j k 1 N S Z x d W 9 0 O y w m c X V v d D t D b 2 x 1 b W 4 5 N T Y m c X V v d D s s J n F 1 b 3 Q 7 Q 2 9 s d W 1 u O T U 3 J n F 1 b 3 Q 7 L C Z x d W 9 0 O 0 N v b H V t b j k 1 O C Z x d W 9 0 O y w m c X V v d D t D b 2 x 1 b W 4 5 N T k m c X V v d D s s J n F 1 b 3 Q 7 Q 2 9 s d W 1 u O T Y w J n F 1 b 3 Q 7 L C Z x d W 9 0 O 0 N v b H V t b j k 2 M S Z x d W 9 0 O y w m c X V v d D t D b 2 x 1 b W 4 5 N j I m c X V v d D s s J n F 1 b 3 Q 7 Q 2 9 s d W 1 u O T Y z J n F 1 b 3 Q 7 L C Z x d W 9 0 O 0 N v b H V t b j k 2 N C Z x d W 9 0 O y w m c X V v d D t D b 2 x 1 b W 4 5 N j U m c X V v d D s s J n F 1 b 3 Q 7 Q 2 9 s d W 1 u O T Y 2 J n F 1 b 3 Q 7 L C Z x d W 9 0 O 0 N v b H V t b j k 2 N y Z x d W 9 0 O y w m c X V v d D t D b 2 x 1 b W 4 5 N j g m c X V v d D s s J n F 1 b 3 Q 7 Q 2 9 s d W 1 u O T Y 5 J n F 1 b 3 Q 7 L C Z x d W 9 0 O 0 N v b H V t b j k 3 M C Z x d W 9 0 O y w m c X V v d D t D b 2 x 1 b W 4 5 N z E m c X V v d D s s J n F 1 b 3 Q 7 Q 2 9 s d W 1 u O T c y J n F 1 b 3 Q 7 L C Z x d W 9 0 O 0 N v b H V t b j k 3 M y Z x d W 9 0 O y w m c X V v d D t D b 2 x 1 b W 4 5 N z Q m c X V v d D s s J n F 1 b 3 Q 7 Q 2 9 s d W 1 u O T c 1 J n F 1 b 3 Q 7 L C Z x d W 9 0 O 0 N v b H V t b j k 3 N i Z x d W 9 0 O y w m c X V v d D t D b 2 x 1 b W 4 5 N z c m c X V v d D s s J n F 1 b 3 Q 7 Q 2 9 s d W 1 u O T c 4 J n F 1 b 3 Q 7 L C Z x d W 9 0 O 0 N v b H V t b j k 3 O S Z x d W 9 0 O y w m c X V v d D t D b 2 x 1 b W 4 5 O D A m c X V v d D s s J n F 1 b 3 Q 7 Q 2 9 s d W 1 u O T g x J n F 1 b 3 Q 7 L C Z x d W 9 0 O 0 N v b H V t b j k 4 M i Z x d W 9 0 O y w m c X V v d D t D b 2 x 1 b W 4 5 O D M m c X V v d D s s J n F 1 b 3 Q 7 Q 2 9 s d W 1 u O T g 0 J n F 1 b 3 Q 7 L C Z x d W 9 0 O 0 N v b H V t b j k 4 N S Z x d W 9 0 O y w m c X V v d D t D b 2 x 1 b W 4 5 O D Y m c X V v d D s s J n F 1 b 3 Q 7 Q 2 9 s d W 1 u O T g 3 J n F 1 b 3 Q 7 L C Z x d W 9 0 O 0 N v b H V t b j k 4 O C Z x d W 9 0 O y w m c X V v d D t D b 2 x 1 b W 4 5 O D k m c X V v d D s s J n F 1 b 3 Q 7 Q 2 9 s d W 1 u O T k w J n F 1 b 3 Q 7 L C Z x d W 9 0 O 0 N v b H V t b j k 5 M S Z x d W 9 0 O y w m c X V v d D t D b 2 x 1 b W 4 5 O T I m c X V v d D s s J n F 1 b 3 Q 7 Q 2 9 s d W 1 u O T k z J n F 1 b 3 Q 7 L C Z x d W 9 0 O 0 N v b H V t b j k 5 N C Z x d W 9 0 O y w m c X V v d D t D b 2 x 1 b W 4 5 O T U m c X V v d D s s J n F 1 b 3 Q 7 Q 2 9 s d W 1 u O T k 2 J n F 1 b 3 Q 7 L C Z x d W 9 0 O 0 N v b H V t b j k 5 N y Z x d W 9 0 O y w m c X V v d D t D b 2 x 1 b W 4 5 O T g m c X V v d D s s J n F 1 b 3 Q 7 Q 2 9 s d W 1 u O T k 5 J n F 1 b 3 Q 7 L C Z x d W 9 0 O 0 N v b H V t b j E w M D 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0 Z T Q 4 Y j d m L T k 2 M m U t N D N j N y 0 5 M j Q w L W M z N T F h Z D c 5 Y T h k Y y I v P j x F b n R y e S B U e X B l P S J S Z W x h d G l v b n N o a X B J b m Z v Q 2 9 u d G F p b m V y I i B W Y W x 1 Z T 0 i c 3 s m c X V v d D t j b 2 x 1 b W 5 D b 3 V u d C Z x d W 9 0 O z o x M D A w L C Z x d W 9 0 O 2 t l e U N v b H V t b k 5 h b W V z J n F 1 b 3 Q 7 O l t d L C Z x d W 9 0 O 3 F 1 Z X J 5 U m V s Y X R p b 2 5 z a G l w c y Z x d W 9 0 O z p b X S w m c X V v d D t j b 2 x 1 b W 5 J Z G V u d G l 0 a W V z J n F 1 b 3 Q 7 O l s m c X V v d D t T Z W N 0 a W 9 u M S 9 Q U k 9 Z R U N D S c O T T i B D T 0 5 U U k F U Q U N J w 5 N O I D I w M j M v V G l w b y B j Y W 1 i a W F k b y 5 7 Q 2 9 s d W 1 u M S w w f S Z x d W 9 0 O y w m c X V v d D t T Z W N 0 a W 9 u M S 9 Q U k 9 Z R U N D S c O T T i B D T 0 5 U U k F U Q U N J w 5 N O I D I w M j M v V G l w b y B j Y W 1 i a W F k b y 5 7 Q 2 9 s d W 1 u M i w x f S Z x d W 9 0 O y w m c X V v d D t T Z W N 0 a W 9 u M S 9 Q U k 9 Z R U N D S c O T T i B D T 0 5 U U k F U Q U N J w 5 N O I D I w M j M v V G l w b y B j Y W 1 i a W F k b y 5 7 Q 2 9 s d W 1 u M y w y f S Z x d W 9 0 O y w m c X V v d D t T Z W N 0 a W 9 u M S 9 Q U k 9 Z R U N D S c O T T i B D T 0 5 U U k F U Q U N J w 5 N O I D I w M j M v V G l w b y B j Y W 1 i a W F k b y 5 7 Q 2 9 s d W 1 u N C w z f S Z x d W 9 0 O y w m c X V v d D t T Z W N 0 a W 9 u M S 9 Q U k 9 Z R U N D S c O T T i B D T 0 5 U U k F U Q U N J w 5 N O I D I w M j M v V G l w b y B j Y W 1 i a W F k b y 5 7 Q 2 9 s d W 1 u N S w 0 f S Z x d W 9 0 O y w m c X V v d D t T Z W N 0 a W 9 u M S 9 Q U k 9 Z R U N D S c O T T i B D T 0 5 U U k F U Q U N J w 5 N O I D I w M j M v V G l w b y B j Y W 1 i a W F k b y 5 7 Q 2 9 s d W 1 u N i w 1 f S Z x d W 9 0 O y w m c X V v d D t T Z W N 0 a W 9 u M S 9 Q U k 9 Z R U N D S c O T T i B D T 0 5 U U k F U Q U N J w 5 N O I D I w M j M v V G l w b y B j Y W 1 i a W F k b y 5 7 Q 2 9 s d W 1 u N y w 2 f S Z x d W 9 0 O y w m c X V v d D t T Z W N 0 a W 9 u M S 9 Q U k 9 Z R U N D S c O T T i B D T 0 5 U U k F U Q U N J w 5 N O I D I w M j M v V G l w b y B j Y W 1 i a W F k b y 5 7 Q 2 9 s d W 1 u O C w 3 f S Z x d W 9 0 O y w m c X V v d D t T Z W N 0 a W 9 u M S 9 Q U k 9 Z R U N D S c O T T i B D T 0 5 U U k F U Q U N J w 5 N O I D I w M j M v V G l w b y B j Y W 1 i a W F k b y 5 7 Q 2 9 s d W 1 u O S w 4 f S Z x d W 9 0 O y w m c X V v d D t T Z W N 0 a W 9 u M S 9 Q U k 9 Z R U N D S c O T T i B D T 0 5 U U k F U Q U N J w 5 N O I D I w M j M v V G l w b y B j Y W 1 i a W F k b y 5 7 Q 2 9 s d W 1 u M T A s O X 0 m c X V v d D s s J n F 1 b 3 Q 7 U 2 V j d G l v b j E v U F J P W U V D Q 0 n D k 0 4 g Q 0 9 O V F J B V E F D S c O T T i A y M D I z L 1 R p c G 8 g Y 2 F t Y m l h Z G 8 u e 0 l O U 1 R J V F V U T y B E S V N U U k l U Q U w g R E U g R E V Q T 1 J U R S B Z I F J F Q 1 J F Q U N J w 5 N O I C 0 g S U R F U i w x M H 0 m c X V v d D s s J n F 1 b 3 Q 7 U 2 V j d G l v b j E v U F J P W U V D Q 0 n D k 0 4 g Q 0 9 O V F J B V E F D S c O T T i A y M D I z L 1 R p c G 8 g Y 2 F t Y m l h Z G 8 u e 0 N v b H V t b j E y L D E x f S Z x d W 9 0 O y w m c X V v d D t T Z W N 0 a W 9 u M S 9 Q U k 9 Z R U N D S c O T T i B D T 0 5 U U k F U Q U N J w 5 N O I D I w M j M v V G l w b y B j Y W 1 i a W F k b y 5 7 Q 2 9 s d W 1 u M T M s M T J 9 J n F 1 b 3 Q 7 L C Z x d W 9 0 O 1 N l Y 3 R p b 2 4 x L 1 B S T 1 l F Q 0 N J w 5 N O I E N P T l R S Q V R B Q 0 n D k 0 4 g M j A y M y 9 U a X B v I G N h b W J p Y W R v L n t D b 2 x 1 b W 4 x N C w x M 3 0 m c X V v d D s s J n F 1 b 3 Q 7 U 2 V j d G l v b j E v U F J P W U V D Q 0 n D k 0 4 g Q 0 9 O V F J B V E F D S c O T T i A y M D I z L 1 R p c G 8 g Y 2 F t Y m l h Z G 8 u e 0 N v b H V t b j E 1 L D E 0 f S Z x d W 9 0 O y w m c X V v d D t T Z W N 0 a W 9 u M S 9 Q U k 9 Z R U N D S c O T T i B D T 0 5 U U k F U Q U N J w 5 N O I D I w M j M v V G l w b y B j Y W 1 i a W F k b y 5 7 Q 2 9 s d W 1 u M T Y s M T V 9 J n F 1 b 3 Q 7 L C Z x d W 9 0 O 1 N l Y 3 R p b 2 4 x L 1 B S T 1 l F Q 0 N J w 5 N O I E N P T l R S Q V R B Q 0 n D k 0 4 g M j A y M y 9 U a X B v I G N h b W J p Y W R v L n t D b 2 x 1 b W 4 x N y w x N n 0 m c X V v d D s s J n F 1 b 3 Q 7 U 2 V j d G l v b j E v U F J P W U V D Q 0 n D k 0 4 g Q 0 9 O V F J B V E F D S c O T T i A y M D I z L 1 R p c G 8 g Y 2 F t Y m l h Z G 8 u e 0 N v b H V t b j E 4 L D E 3 f S Z x d W 9 0 O y w m c X V v d D t T Z W N 0 a W 9 u M S 9 Q U k 9 Z R U N D S c O T T i B D T 0 5 U U k F U Q U N J w 5 N O I D I w M j M v V G l w b y B j Y W 1 i a W F k b y 5 7 Q 2 9 s d W 1 u M T k s M T h 9 J n F 1 b 3 Q 7 L C Z x d W 9 0 O 1 N l Y 3 R p b 2 4 x L 1 B S T 1 l F Q 0 N J w 5 N O I E N P T l R S Q V R B Q 0 n D k 0 4 g M j A y M y 9 U a X B v I G N h b W J p Y W R v L n t D b 2 x 1 b W 4 y M C w x O X 0 m c X V v d D s s J n F 1 b 3 Q 7 U 2 V j d G l v b j E v U F J P W U V D Q 0 n D k 0 4 g Q 0 9 O V F J B V E F D S c O T T i A y M D I z L 1 R p c G 8 g Y 2 F t Y m l h Z G 8 u e 0 N v b H V t b j I x L D I w f S Z x d W 9 0 O y w m c X V v d D t T Z W N 0 a W 9 u M S 9 Q U k 9 Z R U N D S c O T T i B D T 0 5 U U k F U Q U N J w 5 N O I D I w M j M v V G l w b y B j Y W 1 i a W F k b y 5 7 Q 2 9 s d W 1 u M j I s M j F 9 J n F 1 b 3 Q 7 L C Z x d W 9 0 O 1 N l Y 3 R p b 2 4 x L 1 B S T 1 l F Q 0 N J w 5 N O I E N P T l R S Q V R B Q 0 n D k 0 4 g M j A y M y 9 U a X B v I G N h b W J p Y W R v L n t D b 2 x 1 b W 4 y M y w y M n 0 m c X V v d D s s J n F 1 b 3 Q 7 U 2 V j d G l v b j E v U F J P W U V D Q 0 n D k 0 4 g Q 0 9 O V F J B V E F D S c O T T i A y M D I z L 1 R p c G 8 g Y 2 F t Y m l h Z G 8 u e 0 N v b H V t b j I 0 L D I z f S Z x d W 9 0 O y w m c X V v d D t T Z W N 0 a W 9 u M S 9 Q U k 9 Z R U N D S c O T T i B D T 0 5 U U k F U Q U N J w 5 N O I D I w M j M v V G l w b y B j Y W 1 i a W F k b y 5 7 Q 2 9 s d W 1 u M j U s M j R 9 J n F 1 b 3 Q 7 L C Z x d W 9 0 O 1 N l Y 3 R p b 2 4 x L 1 B S T 1 l F Q 0 N J w 5 N O I E N P T l R S Q V R B Q 0 n D k 0 4 g M j A y M y 9 U a X B v I G N h b W J p Y W R v L n t D b 2 x 1 b W 4 y N i w y N X 0 m c X V v d D s s J n F 1 b 3 Q 7 U 2 V j d G l v b j E v U F J P W U V D Q 0 n D k 0 4 g Q 0 9 O V F J B V E F D S c O T T i A y M D I z L 1 R p c G 8 g Y 2 F t Y m l h Z G 8 u e 0 N v b H V t b j I 3 L D I 2 f S Z x d W 9 0 O y w m c X V v d D t T Z W N 0 a W 9 u M S 9 Q U k 9 Z R U N D S c O T T i B D T 0 5 U U k F U Q U N J w 5 N O I D I w M j M v V G l w b y B j Y W 1 i a W F k b y 5 7 Q 2 9 s d W 1 u M j g s M j d 9 J n F 1 b 3 Q 7 L C Z x d W 9 0 O 1 N l Y 3 R p b 2 4 x L 1 B S T 1 l F Q 0 N J w 5 N O I E N P T l R S Q V R B Q 0 n D k 0 4 g M j A y M y 9 U a X B v I G N h b W J p Y W R v L n t D b 2 x 1 b W 4 y O S w y O H 0 m c X V v d D s s J n F 1 b 3 Q 7 U 2 V j d G l v b j E v U F J P W U V D Q 0 n D k 0 4 g Q 0 9 O V F J B V E F D S c O T T i A y M D I z L 1 R p c G 8 g Y 2 F t Y m l h Z G 8 u e 0 N v b H V t b j M w L D I 5 f S Z x d W 9 0 O y w m c X V v d D t T Z W N 0 a W 9 u M S 9 Q U k 9 Z R U N D S c O T T i B D T 0 5 U U k F U Q U N J w 5 N O I D I w M j M v V G l w b y B j Y W 1 i a W F k b y 5 7 Q 2 9 s d W 1 u M z E s M z B 9 J n F 1 b 3 Q 7 L C Z x d W 9 0 O 1 N l Y 3 R p b 2 4 x L 1 B S T 1 l F Q 0 N J w 5 N O I E N P T l R S Q V R B Q 0 n D k 0 4 g M j A y M y 9 U a X B v I G N h b W J p Y W R v L n t D b 2 x 1 b W 4 z M i w z M X 0 m c X V v d D s s J n F 1 b 3 Q 7 U 2 V j d G l v b j E v U F J P W U V D Q 0 n D k 0 4 g Q 0 9 O V F J B V E F D S c O T T i A y M D I z L 1 R p c G 8 g Y 2 F t Y m l h Z G 8 u e 0 N v b H V t b j M z L D M y f S Z x d W 9 0 O y w m c X V v d D t T Z W N 0 a W 9 u M S 9 Q U k 9 Z R U N D S c O T T i B D T 0 5 U U k F U Q U N J w 5 N O I D I w M j M v V G l w b y B j Y W 1 i a W F k b y 5 7 Q 2 9 s d W 1 u M z Q s M z N 9 J n F 1 b 3 Q 7 L C Z x d W 9 0 O 1 N l Y 3 R p b 2 4 x L 1 B S T 1 l F Q 0 N J w 5 N O I E N P T l R S Q V R B Q 0 n D k 0 4 g M j A y M y 9 U a X B v I G N h b W J p Y W R v L n t D b 2 x 1 b W 4 z N S w z N H 0 m c X V v d D s s J n F 1 b 3 Q 7 U 2 V j d G l v b j E v U F J P W U V D Q 0 n D k 0 4 g Q 0 9 O V F J B V E F D S c O T T i A y M D I z L 1 R p c G 8 g Y 2 F t Y m l h Z G 8 u e 0 N v b H V t b j M 2 L D M 1 f S Z x d W 9 0 O y w m c X V v d D t T Z W N 0 a W 9 u M S 9 Q U k 9 Z R U N D S c O T T i B D T 0 5 U U k F U Q U N J w 5 N O I D I w M j M v V G l w b y B j Y W 1 i a W F k b y 5 7 Q 2 9 s d W 1 u M z c s M z Z 9 J n F 1 b 3 Q 7 L C Z x d W 9 0 O 1 N l Y 3 R p b 2 4 x L 1 B S T 1 l F Q 0 N J w 5 N O I E N P T l R S Q V R B Q 0 n D k 0 4 g M j A y M y 9 U a X B v I G N h b W J p Y W R v L n t D b 2 x 1 b W 4 z O C w z N 3 0 m c X V v d D s s J n F 1 b 3 Q 7 U 2 V j d G l v b j E v U F J P W U V D Q 0 n D k 0 4 g Q 0 9 O V F J B V E F D S c O T T i A y M D I z L 1 R p c G 8 g Y 2 F t Y m l h Z G 8 u e 0 N v b H V t b j M 5 L D M 4 f S Z x d W 9 0 O y w m c X V v d D t T Z W N 0 a W 9 u M S 9 Q U k 9 Z R U N D S c O T T i B D T 0 5 U U k F U Q U N J w 5 N O I D I w M j M v V G l w b y B j Y W 1 i a W F k b y 5 7 Q 2 9 s d W 1 u N D A s M z l 9 J n F 1 b 3 Q 7 L C Z x d W 9 0 O 1 N l Y 3 R p b 2 4 x L 1 B S T 1 l F Q 0 N J w 5 N O I E N P T l R S Q V R B Q 0 n D k 0 4 g M j A y M y 9 U a X B v I G N h b W J p Y W R v L n t D b 2 x 1 b W 4 0 M S w 0 M H 0 m c X V v d D s s J n F 1 b 3 Q 7 U 2 V j d G l v b j E v U F J P W U V D Q 0 n D k 0 4 g Q 0 9 O V F J B V E F D S c O T T i A y M D I z L 1 R p c G 8 g Y 2 F t Y m l h Z G 8 u e 0 N v b H V t b j Q y L D Q x f S Z x d W 9 0 O y w m c X V v d D t T Z W N 0 a W 9 u M S 9 Q U k 9 Z R U N D S c O T T i B D T 0 5 U U k F U Q U N J w 5 N O I D I w M j M v V G l w b y B j Y W 1 i a W F k b y 5 7 Q 2 9 s d W 1 u N D M s N D J 9 J n F 1 b 3 Q 7 L C Z x d W 9 0 O 1 N l Y 3 R p b 2 4 x L 1 B S T 1 l F Q 0 N J w 5 N O I E N P T l R S Q V R B Q 0 n D k 0 4 g M j A y M y 9 U a X B v I G N h b W J p Y W R v L n t D b 2 x 1 b W 4 0 N C w 0 M 3 0 m c X V v d D s s J n F 1 b 3 Q 7 U 2 V j d G l v b j E v U F J P W U V D Q 0 n D k 0 4 g Q 0 9 O V F J B V E F D S c O T T i A y M D I z L 1 R p c G 8 g Y 2 F t Y m l h Z G 8 u e 0 N v b H V t b j Q 1 L D Q 0 f S Z x d W 9 0 O y w m c X V v d D t T Z W N 0 a W 9 u M S 9 Q U k 9 Z R U N D S c O T T i B D T 0 5 U U k F U Q U N J w 5 N O I D I w M j M v V G l w b y B j Y W 1 i a W F k b y 5 7 Q 2 9 s d W 1 u N D Y s N D V 9 J n F 1 b 3 Q 7 L C Z x d W 9 0 O 1 N l Y 3 R p b 2 4 x L 1 B S T 1 l F Q 0 N J w 5 N O I E N P T l R S Q V R B Q 0 n D k 0 4 g M j A y M y 9 U a X B v I G N h b W J p Y W R v L n t D b 2 x 1 b W 4 0 N y w 0 N n 0 m c X V v d D s s J n F 1 b 3 Q 7 U 2 V j d G l v b j E v U F J P W U V D Q 0 n D k 0 4 g Q 0 9 O V F J B V E F D S c O T T i A y M D I z L 1 R p c G 8 g Y 2 F t Y m l h Z G 8 u e 0 N v b H V t b j Q 4 L D Q 3 f S Z x d W 9 0 O y w m c X V v d D t T Z W N 0 a W 9 u M S 9 Q U k 9 Z R U N D S c O T T i B D T 0 5 U U k F U Q U N J w 5 N O I D I w M j M v V G l w b y B j Y W 1 i a W F k b y 5 7 Q 2 9 s d W 1 u N D k s N D h 9 J n F 1 b 3 Q 7 L C Z x d W 9 0 O 1 N l Y 3 R p b 2 4 x L 1 B S T 1 l F Q 0 N J w 5 N O I E N P T l R S Q V R B Q 0 n D k 0 4 g M j A y M y 9 U a X B v I G N h b W J p Y W R v L n t D b 2 x 1 b W 4 1 M C w 0 O X 0 m c X V v d D s s J n F 1 b 3 Q 7 U 2 V j d G l v b j E v U F J P W U V D Q 0 n D k 0 4 g Q 0 9 O V F J B V E F D S c O T T i A y M D I z L 1 R p c G 8 g Y 2 F t Y m l h Z G 8 u e 0 N v b H V t b j U x L D U w f S Z x d W 9 0 O y w m c X V v d D t T Z W N 0 a W 9 u M S 9 Q U k 9 Z R U N D S c O T T i B D T 0 5 U U k F U Q U N J w 5 N O I D I w M j M v V G l w b y B j Y W 1 i a W F k b y 5 7 Q 2 9 s d W 1 u N T I s N T F 9 J n F 1 b 3 Q 7 L C Z x d W 9 0 O 1 N l Y 3 R p b 2 4 x L 1 B S T 1 l F Q 0 N J w 5 N O I E N P T l R S Q V R B Q 0 n D k 0 4 g M j A y M y 9 U a X B v I G N h b W J p Y W R v L n t D b 2 x 1 b W 4 1 M y w 1 M n 0 m c X V v d D s s J n F 1 b 3 Q 7 U 2 V j d G l v b j E v U F J P W U V D Q 0 n D k 0 4 g Q 0 9 O V F J B V E F D S c O T T i A y M D I z L 1 R p c G 8 g Y 2 F t Y m l h Z G 8 u e 0 N v b H V t b j U 0 L D U z f S Z x d W 9 0 O y w m c X V v d D t T Z W N 0 a W 9 u M S 9 Q U k 9 Z R U N D S c O T T i B D T 0 5 U U k F U Q U N J w 5 N O I D I w M j M v V G l w b y B j Y W 1 i a W F k b y 5 7 Q 2 9 s d W 1 u N T U s N T R 9 J n F 1 b 3 Q 7 L C Z x d W 9 0 O 1 N l Y 3 R p b 2 4 x L 1 B S T 1 l F Q 0 N J w 5 N O I E N P T l R S Q V R B Q 0 n D k 0 4 g M j A y M y 9 U a X B v I G N h b W J p Y W R v L n t D b 2 x 1 b W 4 1 N i w 1 N X 0 m c X V v d D s s J n F 1 b 3 Q 7 U 2 V j d G l v b j E v U F J P W U V D Q 0 n D k 0 4 g Q 0 9 O V F J B V E F D S c O T T i A y M D I z L 1 R p c G 8 g Y 2 F t Y m l h Z G 8 u e 0 N v b H V t b j U 3 L D U 2 f S Z x d W 9 0 O y w m c X V v d D t T Z W N 0 a W 9 u M S 9 Q U k 9 Z R U N D S c O T T i B D T 0 5 U U k F U Q U N J w 5 N O I D I w M j M v V G l w b y B j Y W 1 i a W F k b y 5 7 Q 2 9 s d W 1 u N T g s N T d 9 J n F 1 b 3 Q 7 L C Z x d W 9 0 O 1 N l Y 3 R p b 2 4 x L 1 B S T 1 l F Q 0 N J w 5 N O I E N P T l R S Q V R B Q 0 n D k 0 4 g M j A y M y 9 U a X B v I G N h b W J p Y W R v L n t D b 2 x 1 b W 4 1 O S w 1 O H 0 m c X V v d D s s J n F 1 b 3 Q 7 U 2 V j d G l v b j E v U F J P W U V D Q 0 n D k 0 4 g Q 0 9 O V F J B V E F D S c O T T i A y M D I z L 1 R p c G 8 g Y 2 F t Y m l h Z G 8 u e 0 N v b H V t b j Y w L D U 5 f S Z x d W 9 0 O y w m c X V v d D t T Z W N 0 a W 9 u M S 9 Q U k 9 Z R U N D S c O T T i B D T 0 5 U U k F U Q U N J w 5 N O I D I w M j M v V G l w b y B j Y W 1 i a W F k b y 5 7 Q 2 9 s d W 1 u N j E s N j B 9 J n F 1 b 3 Q 7 L C Z x d W 9 0 O 1 N l Y 3 R p b 2 4 x L 1 B S T 1 l F Q 0 N J w 5 N O I E N P T l R S Q V R B Q 0 n D k 0 4 g M j A y M y 9 U a X B v I G N h b W J p Y W R v L n t D b 2 x 1 b W 4 2 M i w 2 M X 0 m c X V v d D s s J n F 1 b 3 Q 7 U 2 V j d G l v b j E v U F J P W U V D Q 0 n D k 0 4 g Q 0 9 O V F J B V E F D S c O T T i A y M D I z L 1 R p c G 8 g Y 2 F t Y m l h Z G 8 u e 0 N v b H V t b j Y z L D Y y f S Z x d W 9 0 O y w m c X V v d D t T Z W N 0 a W 9 u M S 9 Q U k 9 Z R U N D S c O T T i B D T 0 5 U U k F U Q U N J w 5 N O I D I w M j M v V G l w b y B j Y W 1 i a W F k b y 5 7 Q 2 9 s d W 1 u N j Q s N j N 9 J n F 1 b 3 Q 7 L C Z x d W 9 0 O 1 N l Y 3 R p b 2 4 x L 1 B S T 1 l F Q 0 N J w 5 N O I E N P T l R S Q V R B Q 0 n D k 0 4 g M j A y M y 9 U a X B v I G N h b W J p Y W R v L n t D b 2 x 1 b W 4 2 N S w 2 N H 0 m c X V v d D s s J n F 1 b 3 Q 7 U 2 V j d G l v b j E v U F J P W U V D Q 0 n D k 0 4 g Q 0 9 O V F J B V E F D S c O T T i A y M D I z L 1 R p c G 8 g Y 2 F t Y m l h Z G 8 u e 0 N v b H V t b j Y 2 L D Y 1 f S Z x d W 9 0 O y w m c X V v d D t T Z W N 0 a W 9 u M S 9 Q U k 9 Z R U N D S c O T T i B D T 0 5 U U k F U Q U N J w 5 N O I D I w M j M v V G l w b y B j Y W 1 i a W F k b y 5 7 Q 2 9 s d W 1 u N j c s N j Z 9 J n F 1 b 3 Q 7 L C Z x d W 9 0 O 1 N l Y 3 R p b 2 4 x L 1 B S T 1 l F Q 0 N J w 5 N O I E N P T l R S Q V R B Q 0 n D k 0 4 g M j A y M y 9 U a X B v I G N h b W J p Y W R v L n t D b 2 x 1 b W 4 2 O C w 2 N 3 0 m c X V v d D s s J n F 1 b 3 Q 7 U 2 V j d G l v b j E v U F J P W U V D Q 0 n D k 0 4 g Q 0 9 O V F J B V E F D S c O T T i A y M D I z L 1 R p c G 8 g Y 2 F t Y m l h Z G 8 u e 0 N v b H V t b j Y 5 L D Y 4 f S Z x d W 9 0 O y w m c X V v d D t T Z W N 0 a W 9 u M S 9 Q U k 9 Z R U N D S c O T T i B D T 0 5 U U k F U Q U N J w 5 N O I D I w M j M v V G l w b y B j Y W 1 i a W F k b y 5 7 Q 2 9 s d W 1 u N z A s N j l 9 J n F 1 b 3 Q 7 L C Z x d W 9 0 O 1 N l Y 3 R p b 2 4 x L 1 B S T 1 l F Q 0 N J w 5 N O I E N P T l R S Q V R B Q 0 n D k 0 4 g M j A y M y 9 U a X B v I G N h b W J p Y W R v L n t D b 2 x 1 b W 4 3 M S w 3 M H 0 m c X V v d D s s J n F 1 b 3 Q 7 U 2 V j d G l v b j E v U F J P W U V D Q 0 n D k 0 4 g Q 0 9 O V F J B V E F D S c O T T i A y M D I z L 1 R p c G 8 g Y 2 F t Y m l h Z G 8 u e 0 N v b H V t b j c y L D c x f S Z x d W 9 0 O y w m c X V v d D t T Z W N 0 a W 9 u M S 9 Q U k 9 Z R U N D S c O T T i B D T 0 5 U U k F U Q U N J w 5 N O I D I w M j M v V G l w b y B j Y W 1 i a W F k b y 5 7 Q 2 9 s d W 1 u N z M s N z J 9 J n F 1 b 3 Q 7 L C Z x d W 9 0 O 1 N l Y 3 R p b 2 4 x L 1 B S T 1 l F Q 0 N J w 5 N O I E N P T l R S Q V R B Q 0 n D k 0 4 g M j A y M y 9 U a X B v I G N h b W J p Y W R v L n t D b 2 x 1 b W 4 3 N C w 3 M 3 0 m c X V v d D s s J n F 1 b 3 Q 7 U 2 V j d G l v b j E v U F J P W U V D Q 0 n D k 0 4 g Q 0 9 O V F J B V E F D S c O T T i A y M D I z L 1 R p c G 8 g Y 2 F t Y m l h Z G 8 u e 0 N v b H V t b j c 1 L D c 0 f S Z x d W 9 0 O y w m c X V v d D t T Z W N 0 a W 9 u M S 9 Q U k 9 Z R U N D S c O T T i B D T 0 5 U U k F U Q U N J w 5 N O I D I w M j M v V G l w b y B j Y W 1 i a W F k b y 5 7 Q 2 9 s d W 1 u N z Y s N z V 9 J n F 1 b 3 Q 7 L C Z x d W 9 0 O 1 N l Y 3 R p b 2 4 x L 1 B S T 1 l F Q 0 N J w 5 N O I E N P T l R S Q V R B Q 0 n D k 0 4 g M j A y M y 9 U a X B v I G N h b W J p Y W R v L n t D b 2 x 1 b W 4 3 N y w 3 N n 0 m c X V v d D s s J n F 1 b 3 Q 7 U 2 V j d G l v b j E v U F J P W U V D Q 0 n D k 0 4 g Q 0 9 O V F J B V E F D S c O T T i A y M D I z L 1 R p c G 8 g Y 2 F t Y m l h Z G 8 u e 0 N v b H V t b j c 4 L D c 3 f S Z x d W 9 0 O y w m c X V v d D t T Z W N 0 a W 9 u M S 9 Q U k 9 Z R U N D S c O T T i B D T 0 5 U U k F U Q U N J w 5 N O I D I w M j M v V G l w b y B j Y W 1 i a W F k b y 5 7 Q 2 9 s d W 1 u N z k s N z h 9 J n F 1 b 3 Q 7 L C Z x d W 9 0 O 1 N l Y 3 R p b 2 4 x L 1 B S T 1 l F Q 0 N J w 5 N O I E N P T l R S Q V R B Q 0 n D k 0 4 g M j A y M y 9 U a X B v I G N h b W J p Y W R v L n t D b 2 x 1 b W 4 4 M C w 3 O X 0 m c X V v d D s s J n F 1 b 3 Q 7 U 2 V j d G l v b j E v U F J P W U V D Q 0 n D k 0 4 g Q 0 9 O V F J B V E F D S c O T T i A y M D I z L 1 R p c G 8 g Y 2 F t Y m l h Z G 8 u e 0 N v b H V t b j g x L D g w f S Z x d W 9 0 O y w m c X V v d D t T Z W N 0 a W 9 u M S 9 Q U k 9 Z R U N D S c O T T i B D T 0 5 U U k F U Q U N J w 5 N O I D I w M j M v V G l w b y B j Y W 1 i a W F k b y 5 7 Q 2 9 s d W 1 u O D I s O D F 9 J n F 1 b 3 Q 7 L C Z x d W 9 0 O 1 N l Y 3 R p b 2 4 x L 1 B S T 1 l F Q 0 N J w 5 N O I E N P T l R S Q V R B Q 0 n D k 0 4 g M j A y M y 9 U a X B v I G N h b W J p Y W R v L n t D b 2 x 1 b W 4 4 M y w 4 M n 0 m c X V v d D s s J n F 1 b 3 Q 7 U 2 V j d G l v b j E v U F J P W U V D Q 0 n D k 0 4 g Q 0 9 O V F J B V E F D S c O T T i A y M D I z L 1 R p c G 8 g Y 2 F t Y m l h Z G 8 u e 0 N v b H V t b j g 0 L D g z f S Z x d W 9 0 O y w m c X V v d D t T Z W N 0 a W 9 u M S 9 Q U k 9 Z R U N D S c O T T i B D T 0 5 U U k F U Q U N J w 5 N O I D I w M j M v V G l w b y B j Y W 1 i a W F k b y 5 7 Q 2 9 s d W 1 u O D U s O D R 9 J n F 1 b 3 Q 7 L C Z x d W 9 0 O 1 N l Y 3 R p b 2 4 x L 1 B S T 1 l F Q 0 N J w 5 N O I E N P T l R S Q V R B Q 0 n D k 0 4 g M j A y M y 9 U a X B v I G N h b W J p Y W R v L n t D b 2 x 1 b W 4 4 N i w 4 N X 0 m c X V v d D s s J n F 1 b 3 Q 7 U 2 V j d G l v b j E v U F J P W U V D Q 0 n D k 0 4 g Q 0 9 O V F J B V E F D S c O T T i A y M D I z L 1 R p c G 8 g Y 2 F t Y m l h Z G 8 u e 0 N v b H V t b j g 3 L D g 2 f S Z x d W 9 0 O y w m c X V v d D t T Z W N 0 a W 9 u M S 9 Q U k 9 Z R U N D S c O T T i B D T 0 5 U U k F U Q U N J w 5 N O I D I w M j M v V G l w b y B j Y W 1 i a W F k b y 5 7 Q 2 9 s d W 1 u O D g s O D d 9 J n F 1 b 3 Q 7 L C Z x d W 9 0 O 1 N l Y 3 R p b 2 4 x L 1 B S T 1 l F Q 0 N J w 5 N O I E N P T l R S Q V R B Q 0 n D k 0 4 g M j A y M y 9 U a X B v I G N h b W J p Y W R v L n t D b 2 x 1 b W 4 4 O S w 4 O H 0 m c X V v d D s s J n F 1 b 3 Q 7 U 2 V j d G l v b j E v U F J P W U V D Q 0 n D k 0 4 g Q 0 9 O V F J B V E F D S c O T T i A y M D I z L 1 R p c G 8 g Y 2 F t Y m l h Z G 8 u e 0 N v b H V t b j k w L D g 5 f S Z x d W 9 0 O y w m c X V v d D t T Z W N 0 a W 9 u M S 9 Q U k 9 Z R U N D S c O T T i B D T 0 5 U U k F U Q U N J w 5 N O I D I w M j M v V G l w b y B j Y W 1 i a W F k b y 5 7 Q 2 9 s d W 1 u O T E s O T B 9 J n F 1 b 3 Q 7 L C Z x d W 9 0 O 1 N l Y 3 R p b 2 4 x L 1 B S T 1 l F Q 0 N J w 5 N O I E N P T l R S Q V R B Q 0 n D k 0 4 g M j A y M y 9 U a X B v I G N h b W J p Y W R v L n t D b 2 x 1 b W 4 5 M i w 5 M X 0 m c X V v d D s s J n F 1 b 3 Q 7 U 2 V j d G l v b j E v U F J P W U V D Q 0 n D k 0 4 g Q 0 9 O V F J B V E F D S c O T T i A y M D I z L 1 R p c G 8 g Y 2 F t Y m l h Z G 8 u e 0 N v b H V t b j k z L D k y f S Z x d W 9 0 O y w m c X V v d D t T Z W N 0 a W 9 u M S 9 Q U k 9 Z R U N D S c O T T i B D T 0 5 U U k F U Q U N J w 5 N O I D I w M j M v V G l w b y B j Y W 1 i a W F k b y 5 7 Q 2 9 s d W 1 u O T Q s O T N 9 J n F 1 b 3 Q 7 L C Z x d W 9 0 O 1 N l Y 3 R p b 2 4 x L 1 B S T 1 l F Q 0 N J w 5 N O I E N P T l R S Q V R B Q 0 n D k 0 4 g M j A y M y 9 U a X B v I G N h b W J p Y W R v L n t D b 2 x 1 b W 4 5 N S w 5 N H 0 m c X V v d D s s J n F 1 b 3 Q 7 U 2 V j d G l v b j E v U F J P W U V D Q 0 n D k 0 4 g Q 0 9 O V F J B V E F D S c O T T i A y M D I z L 1 R p c G 8 g Y 2 F t Y m l h Z G 8 u e 0 N v b H V t b j k 2 L D k 1 f S Z x d W 9 0 O y w m c X V v d D t T Z W N 0 a W 9 u M S 9 Q U k 9 Z R U N D S c O T T i B D T 0 5 U U k F U Q U N J w 5 N O I D I w M j M v V G l w b y B j Y W 1 i a W F k b y 5 7 Q 2 9 s d W 1 u O T c s O T Z 9 J n F 1 b 3 Q 7 L C Z x d W 9 0 O 1 N l Y 3 R p b 2 4 x L 1 B S T 1 l F Q 0 N J w 5 N O I E N P T l R S Q V R B Q 0 n D k 0 4 g M j A y M y 9 U a X B v I G N h b W J p Y W R v L n t D b 2 x 1 b W 4 5 O C w 5 N 3 0 m c X V v d D s s J n F 1 b 3 Q 7 U 2 V j d G l v b j E v U F J P W U V D Q 0 n D k 0 4 g Q 0 9 O V F J B V E F D S c O T T i A y M D I z L 1 R p c G 8 g Y 2 F t Y m l h Z G 8 u e 0 N v b H V t b j k 5 L D k 4 f S Z x d W 9 0 O y w m c X V v d D t T Z W N 0 a W 9 u M S 9 Q U k 9 Z R U N D S c O T T i B D T 0 5 U U k F U Q U N J w 5 N O I D I w M j M v V G l w b y B j Y W 1 i a W F k b y 5 7 Q 2 9 s d W 1 u M T A w L D k 5 f S Z x d W 9 0 O y w m c X V v d D t T Z W N 0 a W 9 u M S 9 Q U k 9 Z R U N D S c O T T i B D T 0 5 U U k F U Q U N J w 5 N O I D I w M j M v V G l w b y B j Y W 1 i a W F k b y 5 7 Q 2 9 s d W 1 u M T A x L D E w M H 0 m c X V v d D s s J n F 1 b 3 Q 7 U 2 V j d G l v b j E v U F J P W U V D Q 0 n D k 0 4 g Q 0 9 O V F J B V E F D S c O T T i A y M D I z L 1 R p c G 8 g Y 2 F t Y m l h Z G 8 u e 0 N v b H V t b j E w M i w x M D F 9 J n F 1 b 3 Q 7 L C Z x d W 9 0 O 1 N l Y 3 R p b 2 4 x L 1 B S T 1 l F Q 0 N J w 5 N O I E N P T l R S Q V R B Q 0 n D k 0 4 g M j A y M y 9 U a X B v I G N h b W J p Y W R v L n t D b 2 x 1 b W 4 x M D M s M T A y f S Z x d W 9 0 O y w m c X V v d D t T Z W N 0 a W 9 u M S 9 Q U k 9 Z R U N D S c O T T i B D T 0 5 U U k F U Q U N J w 5 N O I D I w M j M v V G l w b y B j Y W 1 i a W F k b y 5 7 Q 2 9 s d W 1 u M T A 0 L D E w M 3 0 m c X V v d D s s J n F 1 b 3 Q 7 U 2 V j d G l v b j E v U F J P W U V D Q 0 n D k 0 4 g Q 0 9 O V F J B V E F D S c O T T i A y M D I z L 1 R p c G 8 g Y 2 F t Y m l h Z G 8 u e 0 N v b H V t b j E w N S w x M D R 9 J n F 1 b 3 Q 7 L C Z x d W 9 0 O 1 N l Y 3 R p b 2 4 x L 1 B S T 1 l F Q 0 N J w 5 N O I E N P T l R S Q V R B Q 0 n D k 0 4 g M j A y M y 9 U a X B v I G N h b W J p Y W R v L n t D b 2 x 1 b W 4 x M D Y s M T A 1 f S Z x d W 9 0 O y w m c X V v d D t T Z W N 0 a W 9 u M S 9 Q U k 9 Z R U N D S c O T T i B D T 0 5 U U k F U Q U N J w 5 N O I D I w M j M v V G l w b y B j Y W 1 i a W F k b y 5 7 Q 2 9 s d W 1 u M T A 3 L D E w N n 0 m c X V v d D s s J n F 1 b 3 Q 7 U 2 V j d G l v b j E v U F J P W U V D Q 0 n D k 0 4 g Q 0 9 O V F J B V E F D S c O T T i A y M D I z L 1 R p c G 8 g Y 2 F t Y m l h Z G 8 u e 0 N v b H V t b j E w O C w x M D d 9 J n F 1 b 3 Q 7 L C Z x d W 9 0 O 1 N l Y 3 R p b 2 4 x L 1 B S T 1 l F Q 0 N J w 5 N O I E N P T l R S Q V R B Q 0 n D k 0 4 g M j A y M y 9 U a X B v I G N h b W J p Y W R v L n t D b 2 x 1 b W 4 x M D k s M T A 4 f S Z x d W 9 0 O y w m c X V v d D t T Z W N 0 a W 9 u M S 9 Q U k 9 Z R U N D S c O T T i B D T 0 5 U U k F U Q U N J w 5 N O I D I w M j M v V G l w b y B j Y W 1 i a W F k b y 5 7 Q 2 9 s d W 1 u M T E w L D E w O X 0 m c X V v d D s s J n F 1 b 3 Q 7 U 2 V j d G l v b j E v U F J P W U V D Q 0 n D k 0 4 g Q 0 9 O V F J B V E F D S c O T T i A y M D I z L 1 R p c G 8 g Y 2 F t Y m l h Z G 8 u e 0 N v b H V t b j E x M S w x M T B 9 J n F 1 b 3 Q 7 L C Z x d W 9 0 O 1 N l Y 3 R p b 2 4 x L 1 B S T 1 l F Q 0 N J w 5 N O I E N P T l R S Q V R B Q 0 n D k 0 4 g M j A y M y 9 U a X B v I G N h b W J p Y W R v L n t D b 2 x 1 b W 4 x M T I s M T E x f S Z x d W 9 0 O y w m c X V v d D t T Z W N 0 a W 9 u M S 9 Q U k 9 Z R U N D S c O T T i B D T 0 5 U U k F U Q U N J w 5 N O I D I w M j M v V G l w b y B j Y W 1 i a W F k b y 5 7 Q 2 9 s d W 1 u M T E z L D E x M n 0 m c X V v d D s s J n F 1 b 3 Q 7 U 2 V j d G l v b j E v U F J P W U V D Q 0 n D k 0 4 g Q 0 9 O V F J B V E F D S c O T T i A y M D I z L 1 R p c G 8 g Y 2 F t Y m l h Z G 8 u e 0 N v b H V t b j E x N C w x M T N 9 J n F 1 b 3 Q 7 L C Z x d W 9 0 O 1 N l Y 3 R p b 2 4 x L 1 B S T 1 l F Q 0 N J w 5 N O I E N P T l R S Q V R B Q 0 n D k 0 4 g M j A y M y 9 U a X B v I G N h b W J p Y W R v L n t D b 2 x 1 b W 4 x M T U s M T E 0 f S Z x d W 9 0 O y w m c X V v d D t T Z W N 0 a W 9 u M S 9 Q U k 9 Z R U N D S c O T T i B D T 0 5 U U k F U Q U N J w 5 N O I D I w M j M v V G l w b y B j Y W 1 i a W F k b y 5 7 Q 2 9 s d W 1 u M T E 2 L D E x N X 0 m c X V v d D s s J n F 1 b 3 Q 7 U 2 V j d G l v b j E v U F J P W U V D Q 0 n D k 0 4 g Q 0 9 O V F J B V E F D S c O T T i A y M D I z L 1 R p c G 8 g Y 2 F t Y m l h Z G 8 u e 0 N v b H V t b j E x N y w x M T Z 9 J n F 1 b 3 Q 7 L C Z x d W 9 0 O 1 N l Y 3 R p b 2 4 x L 1 B S T 1 l F Q 0 N J w 5 N O I E N P T l R S Q V R B Q 0 n D k 0 4 g M j A y M y 9 U a X B v I G N h b W J p Y W R v L n t D b 2 x 1 b W 4 x M T g s M T E 3 f S Z x d W 9 0 O y w m c X V v d D t T Z W N 0 a W 9 u M S 9 Q U k 9 Z R U N D S c O T T i B D T 0 5 U U k F U Q U N J w 5 N O I D I w M j M v V G l w b y B j Y W 1 i a W F k b y 5 7 Q 2 9 s d W 1 u M T E 5 L D E x O H 0 m c X V v d D s s J n F 1 b 3 Q 7 U 2 V j d G l v b j E v U F J P W U V D Q 0 n D k 0 4 g Q 0 9 O V F J B V E F D S c O T T i A y M D I z L 1 R p c G 8 g Y 2 F t Y m l h Z G 8 u e 0 N v b H V t b j E y M C w x M T l 9 J n F 1 b 3 Q 7 L C Z x d W 9 0 O 1 N l Y 3 R p b 2 4 x L 1 B S T 1 l F Q 0 N J w 5 N O I E N P T l R S Q V R B Q 0 n D k 0 4 g M j A y M y 9 U a X B v I G N h b W J p Y W R v L n t D b 2 x 1 b W 4 x M j E s M T I w f S Z x d W 9 0 O y w m c X V v d D t T Z W N 0 a W 9 u M S 9 Q U k 9 Z R U N D S c O T T i B D T 0 5 U U k F U Q U N J w 5 N O I D I w M j M v V G l w b y B j Y W 1 i a W F k b y 5 7 Q 2 9 s d W 1 u M T I y L D E y M X 0 m c X V v d D s s J n F 1 b 3 Q 7 U 2 V j d G l v b j E v U F J P W U V D Q 0 n D k 0 4 g Q 0 9 O V F J B V E F D S c O T T i A y M D I z L 1 R p c G 8 g Y 2 F t Y m l h Z G 8 u e 0 N v b H V t b j E y M y w x M j J 9 J n F 1 b 3 Q 7 L C Z x d W 9 0 O 1 N l Y 3 R p b 2 4 x L 1 B S T 1 l F Q 0 N J w 5 N O I E N P T l R S Q V R B Q 0 n D k 0 4 g M j A y M y 9 U a X B v I G N h b W J p Y W R v L n t D b 2 x 1 b W 4 x M j Q s M T I z f S Z x d W 9 0 O y w m c X V v d D t T Z W N 0 a W 9 u M S 9 Q U k 9 Z R U N D S c O T T i B D T 0 5 U U k F U Q U N J w 5 N O I D I w M j M v V G l w b y B j Y W 1 i a W F k b y 5 7 Q 2 9 s d W 1 u M T I 1 L D E y N H 0 m c X V v d D s s J n F 1 b 3 Q 7 U 2 V j d G l v b j E v U F J P W U V D Q 0 n D k 0 4 g Q 0 9 O V F J B V E F D S c O T T i A y M D I z L 1 R p c G 8 g Y 2 F t Y m l h Z G 8 u e 0 N v b H V t b j E y N i w x M j V 9 J n F 1 b 3 Q 7 L C Z x d W 9 0 O 1 N l Y 3 R p b 2 4 x L 1 B S T 1 l F Q 0 N J w 5 N O I E N P T l R S Q V R B Q 0 n D k 0 4 g M j A y M y 9 U a X B v I G N h b W J p Y W R v L n t D b 2 x 1 b W 4 x M j c s M T I 2 f S Z x d W 9 0 O y w m c X V v d D t T Z W N 0 a W 9 u M S 9 Q U k 9 Z R U N D S c O T T i B D T 0 5 U U k F U Q U N J w 5 N O I D I w M j M v V G l w b y B j Y W 1 i a W F k b y 5 7 Q 2 9 s d W 1 u M T I 4 L D E y N 3 0 m c X V v d D s s J n F 1 b 3 Q 7 U 2 V j d G l v b j E v U F J P W U V D Q 0 n D k 0 4 g Q 0 9 O V F J B V E F D S c O T T i A y M D I z L 1 R p c G 8 g Y 2 F t Y m l h Z G 8 u e 0 N v b H V t b j E y O S w x M j h 9 J n F 1 b 3 Q 7 L C Z x d W 9 0 O 1 N l Y 3 R p b 2 4 x L 1 B S T 1 l F Q 0 N J w 5 N O I E N P T l R S Q V R B Q 0 n D k 0 4 g M j A y M y 9 U a X B v I G N h b W J p Y W R v L n t D b 2 x 1 b W 4 x M z A s M T I 5 f S Z x d W 9 0 O y w m c X V v d D t T Z W N 0 a W 9 u M S 9 Q U k 9 Z R U N D S c O T T i B D T 0 5 U U k F U Q U N J w 5 N O I D I w M j M v V G l w b y B j Y W 1 i a W F k b y 5 7 Q 2 9 s d W 1 u M T M x L D E z M H 0 m c X V v d D s s J n F 1 b 3 Q 7 U 2 V j d G l v b j E v U F J P W U V D Q 0 n D k 0 4 g Q 0 9 O V F J B V E F D S c O T T i A y M D I z L 1 R p c G 8 g Y 2 F t Y m l h Z G 8 u e 0 N v b H V t b j E z M i w x M z F 9 J n F 1 b 3 Q 7 L C Z x d W 9 0 O 1 N l Y 3 R p b 2 4 x L 1 B S T 1 l F Q 0 N J w 5 N O I E N P T l R S Q V R B Q 0 n D k 0 4 g M j A y M y 9 U a X B v I G N h b W J p Y W R v L n t D b 2 x 1 b W 4 x M z M s M T M y f S Z x d W 9 0 O y w m c X V v d D t T Z W N 0 a W 9 u M S 9 Q U k 9 Z R U N D S c O T T i B D T 0 5 U U k F U Q U N J w 5 N O I D I w M j M v V G l w b y B j Y W 1 i a W F k b y 5 7 Q 2 9 s d W 1 u M T M 0 L D E z M 3 0 m c X V v d D s s J n F 1 b 3 Q 7 U 2 V j d G l v b j E v U F J P W U V D Q 0 n D k 0 4 g Q 0 9 O V F J B V E F D S c O T T i A y M D I z L 1 R p c G 8 g Y 2 F t Y m l h Z G 8 u e 0 N v b H V t b j E z N S w x M z R 9 J n F 1 b 3 Q 7 L C Z x d W 9 0 O 1 N l Y 3 R p b 2 4 x L 1 B S T 1 l F Q 0 N J w 5 N O I E N P T l R S Q V R B Q 0 n D k 0 4 g M j A y M y 9 U a X B v I G N h b W J p Y W R v L n t D b 2 x 1 b W 4 x M z Y s M T M 1 f S Z x d W 9 0 O y w m c X V v d D t T Z W N 0 a W 9 u M S 9 Q U k 9 Z R U N D S c O T T i B D T 0 5 U U k F U Q U N J w 5 N O I D I w M j M v V G l w b y B j Y W 1 i a W F k b y 5 7 Q 2 9 s d W 1 u M T M 3 L D E z N n 0 m c X V v d D s s J n F 1 b 3 Q 7 U 2 V j d G l v b j E v U F J P W U V D Q 0 n D k 0 4 g Q 0 9 O V F J B V E F D S c O T T i A y M D I z L 1 R p c G 8 g Y 2 F t Y m l h Z G 8 u e 0 N v b H V t b j E z O C w x M z d 9 J n F 1 b 3 Q 7 L C Z x d W 9 0 O 1 N l Y 3 R p b 2 4 x L 1 B S T 1 l F Q 0 N J w 5 N O I E N P T l R S Q V R B Q 0 n D k 0 4 g M j A y M y 9 U a X B v I G N h b W J p Y W R v L n t D b 2 x 1 b W 4 x M z k s M T M 4 f S Z x d W 9 0 O y w m c X V v d D t T Z W N 0 a W 9 u M S 9 Q U k 9 Z R U N D S c O T T i B D T 0 5 U U k F U Q U N J w 5 N O I D I w M j M v V G l w b y B j Y W 1 i a W F k b y 5 7 Q 2 9 s d W 1 u M T Q w L D E z O X 0 m c X V v d D s s J n F 1 b 3 Q 7 U 2 V j d G l v b j E v U F J P W U V D Q 0 n D k 0 4 g Q 0 9 O V F J B V E F D S c O T T i A y M D I z L 1 R p c G 8 g Y 2 F t Y m l h Z G 8 u e 0 N v b H V t b j E 0 M S w x N D B 9 J n F 1 b 3 Q 7 L C Z x d W 9 0 O 1 N l Y 3 R p b 2 4 x L 1 B S T 1 l F Q 0 N J w 5 N O I E N P T l R S Q V R B Q 0 n D k 0 4 g M j A y M y 9 U a X B v I G N h b W J p Y W R v L n t D b 2 x 1 b W 4 x N D I s M T Q x f S Z x d W 9 0 O y w m c X V v d D t T Z W N 0 a W 9 u M S 9 Q U k 9 Z R U N D S c O T T i B D T 0 5 U U k F U Q U N J w 5 N O I D I w M j M v V G l w b y B j Y W 1 i a W F k b y 5 7 Q 2 9 s d W 1 u M T Q z L D E 0 M n 0 m c X V v d D s s J n F 1 b 3 Q 7 U 2 V j d G l v b j E v U F J P W U V D Q 0 n D k 0 4 g Q 0 9 O V F J B V E F D S c O T T i A y M D I z L 1 R p c G 8 g Y 2 F t Y m l h Z G 8 u e 0 N v b H V t b j E 0 N C w x N D N 9 J n F 1 b 3 Q 7 L C Z x d W 9 0 O 1 N l Y 3 R p b 2 4 x L 1 B S T 1 l F Q 0 N J w 5 N O I E N P T l R S Q V R B Q 0 n D k 0 4 g M j A y M y 9 U a X B v I G N h b W J p Y W R v L n t D b 2 x 1 b W 4 x N D U s M T Q 0 f S Z x d W 9 0 O y w m c X V v d D t T Z W N 0 a W 9 u M S 9 Q U k 9 Z R U N D S c O T T i B D T 0 5 U U k F U Q U N J w 5 N O I D I w M j M v V G l w b y B j Y W 1 i a W F k b y 5 7 Q 2 9 s d W 1 u M T Q 2 L D E 0 N X 0 m c X V v d D s s J n F 1 b 3 Q 7 U 2 V j d G l v b j E v U F J P W U V D Q 0 n D k 0 4 g Q 0 9 O V F J B V E F D S c O T T i A y M D I z L 1 R p c G 8 g Y 2 F t Y m l h Z G 8 u e 0 N v b H V t b j E 0 N y w x N D Z 9 J n F 1 b 3 Q 7 L C Z x d W 9 0 O 1 N l Y 3 R p b 2 4 x L 1 B S T 1 l F Q 0 N J w 5 N O I E N P T l R S Q V R B Q 0 n D k 0 4 g M j A y M y 9 U a X B v I G N h b W J p Y W R v L n t D b 2 x 1 b W 4 x N D g s M T Q 3 f S Z x d W 9 0 O y w m c X V v d D t T Z W N 0 a W 9 u M S 9 Q U k 9 Z R U N D S c O T T i B D T 0 5 U U k F U Q U N J w 5 N O I D I w M j M v V G l w b y B j Y W 1 i a W F k b y 5 7 Q 2 9 s d W 1 u M T Q 5 L D E 0 O H 0 m c X V v d D s s J n F 1 b 3 Q 7 U 2 V j d G l v b j E v U F J P W U V D Q 0 n D k 0 4 g Q 0 9 O V F J B V E F D S c O T T i A y M D I z L 1 R p c G 8 g Y 2 F t Y m l h Z G 8 u e 0 N v b H V t b j E 1 M C w x N D l 9 J n F 1 b 3 Q 7 L C Z x d W 9 0 O 1 N l Y 3 R p b 2 4 x L 1 B S T 1 l F Q 0 N J w 5 N O I E N P T l R S Q V R B Q 0 n D k 0 4 g M j A y M y 9 U a X B v I G N h b W J p Y W R v L n t D b 2 x 1 b W 4 x N T E s M T U w f S Z x d W 9 0 O y w m c X V v d D t T Z W N 0 a W 9 u M S 9 Q U k 9 Z R U N D S c O T T i B D T 0 5 U U k F U Q U N J w 5 N O I D I w M j M v V G l w b y B j Y W 1 i a W F k b y 5 7 Q 2 9 s d W 1 u M T U y L D E 1 M X 0 m c X V v d D s s J n F 1 b 3 Q 7 U 2 V j d G l v b j E v U F J P W U V D Q 0 n D k 0 4 g Q 0 9 O V F J B V E F D S c O T T i A y M D I z L 1 R p c G 8 g Y 2 F t Y m l h Z G 8 u e 0 N v b H V t b j E 1 M y w x N T J 9 J n F 1 b 3 Q 7 L C Z x d W 9 0 O 1 N l Y 3 R p b 2 4 x L 1 B S T 1 l F Q 0 N J w 5 N O I E N P T l R S Q V R B Q 0 n D k 0 4 g M j A y M y 9 U a X B v I G N h b W J p Y W R v L n t D b 2 x 1 b W 4 x N T Q s M T U z f S Z x d W 9 0 O y w m c X V v d D t T Z W N 0 a W 9 u M S 9 Q U k 9 Z R U N D S c O T T i B D T 0 5 U U k F U Q U N J w 5 N O I D I w M j M v V G l w b y B j Y W 1 i a W F k b y 5 7 Q 2 9 s d W 1 u M T U 1 L D E 1 N H 0 m c X V v d D s s J n F 1 b 3 Q 7 U 2 V j d G l v b j E v U F J P W U V D Q 0 n D k 0 4 g Q 0 9 O V F J B V E F D S c O T T i A y M D I z L 1 R p c G 8 g Y 2 F t Y m l h Z G 8 u e 0 N v b H V t b j E 1 N i w x N T V 9 J n F 1 b 3 Q 7 L C Z x d W 9 0 O 1 N l Y 3 R p b 2 4 x L 1 B S T 1 l F Q 0 N J w 5 N O I E N P T l R S Q V R B Q 0 n D k 0 4 g M j A y M y 9 U a X B v I G N h b W J p Y W R v L n t D b 2 x 1 b W 4 x N T c s M T U 2 f S Z x d W 9 0 O y w m c X V v d D t T Z W N 0 a W 9 u M S 9 Q U k 9 Z R U N D S c O T T i B D T 0 5 U U k F U Q U N J w 5 N O I D I w M j M v V G l w b y B j Y W 1 i a W F k b y 5 7 Q 2 9 s d W 1 u M T U 4 L D E 1 N 3 0 m c X V v d D s s J n F 1 b 3 Q 7 U 2 V j d G l v b j E v U F J P W U V D Q 0 n D k 0 4 g Q 0 9 O V F J B V E F D S c O T T i A y M D I z L 1 R p c G 8 g Y 2 F t Y m l h Z G 8 u e 0 N v b H V t b j E 1 O S w x N T h 9 J n F 1 b 3 Q 7 L C Z x d W 9 0 O 1 N l Y 3 R p b 2 4 x L 1 B S T 1 l F Q 0 N J w 5 N O I E N P T l R S Q V R B Q 0 n D k 0 4 g M j A y M y 9 U a X B v I G N h b W J p Y W R v L n t D b 2 x 1 b W 4 x N j A s M T U 5 f S Z x d W 9 0 O y w m c X V v d D t T Z W N 0 a W 9 u M S 9 Q U k 9 Z R U N D S c O T T i B D T 0 5 U U k F U Q U N J w 5 N O I D I w M j M v V G l w b y B j Y W 1 i a W F k b y 5 7 Q 2 9 s d W 1 u M T Y x L D E 2 M H 0 m c X V v d D s s J n F 1 b 3 Q 7 U 2 V j d G l v b j E v U F J P W U V D Q 0 n D k 0 4 g Q 0 9 O V F J B V E F D S c O T T i A y M D I z L 1 R p c G 8 g Y 2 F t Y m l h Z G 8 u e 0 N v b H V t b j E 2 M i w x N j F 9 J n F 1 b 3 Q 7 L C Z x d W 9 0 O 1 N l Y 3 R p b 2 4 x L 1 B S T 1 l F Q 0 N J w 5 N O I E N P T l R S Q V R B Q 0 n D k 0 4 g M j A y M y 9 U a X B v I G N h b W J p Y W R v L n t D b 2 x 1 b W 4 x N j M s M T Y y f S Z x d W 9 0 O y w m c X V v d D t T Z W N 0 a W 9 u M S 9 Q U k 9 Z R U N D S c O T T i B D T 0 5 U U k F U Q U N J w 5 N O I D I w M j M v V G l w b y B j Y W 1 i a W F k b y 5 7 Q 2 9 s d W 1 u M T Y 0 L D E 2 M 3 0 m c X V v d D s s J n F 1 b 3 Q 7 U 2 V j d G l v b j E v U F J P W U V D Q 0 n D k 0 4 g Q 0 9 O V F J B V E F D S c O T T i A y M D I z L 1 R p c G 8 g Y 2 F t Y m l h Z G 8 u e 0 N v b H V t b j E 2 N S w x N j R 9 J n F 1 b 3 Q 7 L C Z x d W 9 0 O 1 N l Y 3 R p b 2 4 x L 1 B S T 1 l F Q 0 N J w 5 N O I E N P T l R S Q V R B Q 0 n D k 0 4 g M j A y M y 9 U a X B v I G N h b W J p Y W R v L n t D b 2 x 1 b W 4 x N j Y s M T Y 1 f S Z x d W 9 0 O y w m c X V v d D t T Z W N 0 a W 9 u M S 9 Q U k 9 Z R U N D S c O T T i B D T 0 5 U U k F U Q U N J w 5 N O I D I w M j M v V G l w b y B j Y W 1 i a W F k b y 5 7 Q 2 9 s d W 1 u M T Y 3 L D E 2 N n 0 m c X V v d D s s J n F 1 b 3 Q 7 U 2 V j d G l v b j E v U F J P W U V D Q 0 n D k 0 4 g Q 0 9 O V F J B V E F D S c O T T i A y M D I z L 1 R p c G 8 g Y 2 F t Y m l h Z G 8 u e 0 N v b H V t b j E 2 O C w x N j d 9 J n F 1 b 3 Q 7 L C Z x d W 9 0 O 1 N l Y 3 R p b 2 4 x L 1 B S T 1 l F Q 0 N J w 5 N O I E N P T l R S Q V R B Q 0 n D k 0 4 g M j A y M y 9 U a X B v I G N h b W J p Y W R v L n t D b 2 x 1 b W 4 x N j k s M T Y 4 f S Z x d W 9 0 O y w m c X V v d D t T Z W N 0 a W 9 u M S 9 Q U k 9 Z R U N D S c O T T i B D T 0 5 U U k F U Q U N J w 5 N O I D I w M j M v V G l w b y B j Y W 1 i a W F k b y 5 7 Q 2 9 s d W 1 u M T c w L D E 2 O X 0 m c X V v d D s s J n F 1 b 3 Q 7 U 2 V j d G l v b j E v U F J P W U V D Q 0 n D k 0 4 g Q 0 9 O V F J B V E F D S c O T T i A y M D I z L 1 R p c G 8 g Y 2 F t Y m l h Z G 8 u e 0 N v b H V t b j E 3 M S w x N z B 9 J n F 1 b 3 Q 7 L C Z x d W 9 0 O 1 N l Y 3 R p b 2 4 x L 1 B S T 1 l F Q 0 N J w 5 N O I E N P T l R S Q V R B Q 0 n D k 0 4 g M j A y M y 9 U a X B v I G N h b W J p Y W R v L n t D b 2 x 1 b W 4 x N z I s M T c x f S Z x d W 9 0 O y w m c X V v d D t T Z W N 0 a W 9 u M S 9 Q U k 9 Z R U N D S c O T T i B D T 0 5 U U k F U Q U N J w 5 N O I D I w M j M v V G l w b y B j Y W 1 i a W F k b y 5 7 Q 2 9 s d W 1 u M T c z L D E 3 M n 0 m c X V v d D s s J n F 1 b 3 Q 7 U 2 V j d G l v b j E v U F J P W U V D Q 0 n D k 0 4 g Q 0 9 O V F J B V E F D S c O T T i A y M D I z L 1 R p c G 8 g Y 2 F t Y m l h Z G 8 u e 0 N v b H V t b j E 3 N C w x N z N 9 J n F 1 b 3 Q 7 L C Z x d W 9 0 O 1 N l Y 3 R p b 2 4 x L 1 B S T 1 l F Q 0 N J w 5 N O I E N P T l R S Q V R B Q 0 n D k 0 4 g M j A y M y 9 U a X B v I G N h b W J p Y W R v L n t D b 2 x 1 b W 4 x N z U s M T c 0 f S Z x d W 9 0 O y w m c X V v d D t T Z W N 0 a W 9 u M S 9 Q U k 9 Z R U N D S c O T T i B D T 0 5 U U k F U Q U N J w 5 N O I D I w M j M v V G l w b y B j Y W 1 i a W F k b y 5 7 Q 2 9 s d W 1 u M T c 2 L D E 3 N X 0 m c X V v d D s s J n F 1 b 3 Q 7 U 2 V j d G l v b j E v U F J P W U V D Q 0 n D k 0 4 g Q 0 9 O V F J B V E F D S c O T T i A y M D I z L 1 R p c G 8 g Y 2 F t Y m l h Z G 8 u e 0 N v b H V t b j E 3 N y w x N z Z 9 J n F 1 b 3 Q 7 L C Z x d W 9 0 O 1 N l Y 3 R p b 2 4 x L 1 B S T 1 l F Q 0 N J w 5 N O I E N P T l R S Q V R B Q 0 n D k 0 4 g M j A y M y 9 U a X B v I G N h b W J p Y W R v L n t D b 2 x 1 b W 4 x N z g s M T c 3 f S Z x d W 9 0 O y w m c X V v d D t T Z W N 0 a W 9 u M S 9 Q U k 9 Z R U N D S c O T T i B D T 0 5 U U k F U Q U N J w 5 N O I D I w M j M v V G l w b y B j Y W 1 i a W F k b y 5 7 Q 2 9 s d W 1 u M T c 5 L D E 3 O H 0 m c X V v d D s s J n F 1 b 3 Q 7 U 2 V j d G l v b j E v U F J P W U V D Q 0 n D k 0 4 g Q 0 9 O V F J B V E F D S c O T T i A y M D I z L 1 R p c G 8 g Y 2 F t Y m l h Z G 8 u e 0 N v b H V t b j E 4 M C w x N z l 9 J n F 1 b 3 Q 7 L C Z x d W 9 0 O 1 N l Y 3 R p b 2 4 x L 1 B S T 1 l F Q 0 N J w 5 N O I E N P T l R S Q V R B Q 0 n D k 0 4 g M j A y M y 9 U a X B v I G N h b W J p Y W R v L n t D b 2 x 1 b W 4 x O D E s M T g w f S Z x d W 9 0 O y w m c X V v d D t T Z W N 0 a W 9 u M S 9 Q U k 9 Z R U N D S c O T T i B D T 0 5 U U k F U Q U N J w 5 N O I D I w M j M v V G l w b y B j Y W 1 i a W F k b y 5 7 Q 2 9 s d W 1 u M T g y L D E 4 M X 0 m c X V v d D s s J n F 1 b 3 Q 7 U 2 V j d G l v b j E v U F J P W U V D Q 0 n D k 0 4 g Q 0 9 O V F J B V E F D S c O T T i A y M D I z L 1 R p c G 8 g Y 2 F t Y m l h Z G 8 u e 0 N v b H V t b j E 4 M y w x O D J 9 J n F 1 b 3 Q 7 L C Z x d W 9 0 O 1 N l Y 3 R p b 2 4 x L 1 B S T 1 l F Q 0 N J w 5 N O I E N P T l R S Q V R B Q 0 n D k 0 4 g M j A y M y 9 U a X B v I G N h b W J p Y W R v L n t D b 2 x 1 b W 4 x O D Q s M T g z f S Z x d W 9 0 O y w m c X V v d D t T Z W N 0 a W 9 u M S 9 Q U k 9 Z R U N D S c O T T i B D T 0 5 U U k F U Q U N J w 5 N O I D I w M j M v V G l w b y B j Y W 1 i a W F k b y 5 7 Q 2 9 s d W 1 u M T g 1 L D E 4 N H 0 m c X V v d D s s J n F 1 b 3 Q 7 U 2 V j d G l v b j E v U F J P W U V D Q 0 n D k 0 4 g Q 0 9 O V F J B V E F D S c O T T i A y M D I z L 1 R p c G 8 g Y 2 F t Y m l h Z G 8 u e 0 N v b H V t b j E 4 N i w x O D V 9 J n F 1 b 3 Q 7 L C Z x d W 9 0 O 1 N l Y 3 R p b 2 4 x L 1 B S T 1 l F Q 0 N J w 5 N O I E N P T l R S Q V R B Q 0 n D k 0 4 g M j A y M y 9 U a X B v I G N h b W J p Y W R v L n t D b 2 x 1 b W 4 x O D c s M T g 2 f S Z x d W 9 0 O y w m c X V v d D t T Z W N 0 a W 9 u M S 9 Q U k 9 Z R U N D S c O T T i B D T 0 5 U U k F U Q U N J w 5 N O I D I w M j M v V G l w b y B j Y W 1 i a W F k b y 5 7 Q 2 9 s d W 1 u M T g 4 L D E 4 N 3 0 m c X V v d D s s J n F 1 b 3 Q 7 U 2 V j d G l v b j E v U F J P W U V D Q 0 n D k 0 4 g Q 0 9 O V F J B V E F D S c O T T i A y M D I z L 1 R p c G 8 g Y 2 F t Y m l h Z G 8 u e 0 N v b H V t b j E 4 O S w x O D h 9 J n F 1 b 3 Q 7 L C Z x d W 9 0 O 1 N l Y 3 R p b 2 4 x L 1 B S T 1 l F Q 0 N J w 5 N O I E N P T l R S Q V R B Q 0 n D k 0 4 g M j A y M y 9 U a X B v I G N h b W J p Y W R v L n t D b 2 x 1 b W 4 x O T A s M T g 5 f S Z x d W 9 0 O y w m c X V v d D t T Z W N 0 a W 9 u M S 9 Q U k 9 Z R U N D S c O T T i B D T 0 5 U U k F U Q U N J w 5 N O I D I w M j M v V G l w b y B j Y W 1 i a W F k b y 5 7 Q 2 9 s d W 1 u M T k x L D E 5 M H 0 m c X V v d D s s J n F 1 b 3 Q 7 U 2 V j d G l v b j E v U F J P W U V D Q 0 n D k 0 4 g Q 0 9 O V F J B V E F D S c O T T i A y M D I z L 1 R p c G 8 g Y 2 F t Y m l h Z G 8 u e 0 N v b H V t b j E 5 M i w x O T F 9 J n F 1 b 3 Q 7 L C Z x d W 9 0 O 1 N l Y 3 R p b 2 4 x L 1 B S T 1 l F Q 0 N J w 5 N O I E N P T l R S Q V R B Q 0 n D k 0 4 g M j A y M y 9 U a X B v I G N h b W J p Y W R v L n t D b 2 x 1 b W 4 x O T M s M T k y f S Z x d W 9 0 O y w m c X V v d D t T Z W N 0 a W 9 u M S 9 Q U k 9 Z R U N D S c O T T i B D T 0 5 U U k F U Q U N J w 5 N O I D I w M j M v V G l w b y B j Y W 1 i a W F k b y 5 7 Q 2 9 s d W 1 u M T k 0 L D E 5 M 3 0 m c X V v d D s s J n F 1 b 3 Q 7 U 2 V j d G l v b j E v U F J P W U V D Q 0 n D k 0 4 g Q 0 9 O V F J B V E F D S c O T T i A y M D I z L 1 R p c G 8 g Y 2 F t Y m l h Z G 8 u e 0 N v b H V t b j E 5 N S w x O T R 9 J n F 1 b 3 Q 7 L C Z x d W 9 0 O 1 N l Y 3 R p b 2 4 x L 1 B S T 1 l F Q 0 N J w 5 N O I E N P T l R S Q V R B Q 0 n D k 0 4 g M j A y M y 9 U a X B v I G N h b W J p Y W R v L n t D b 2 x 1 b W 4 x O T Y s M T k 1 f S Z x d W 9 0 O y w m c X V v d D t T Z W N 0 a W 9 u M S 9 Q U k 9 Z R U N D S c O T T i B D T 0 5 U U k F U Q U N J w 5 N O I D I w M j M v V G l w b y B j Y W 1 i a W F k b y 5 7 Q 2 9 s d W 1 u M T k 3 L D E 5 N n 0 m c X V v d D s s J n F 1 b 3 Q 7 U 2 V j d G l v b j E v U F J P W U V D Q 0 n D k 0 4 g Q 0 9 O V F J B V E F D S c O T T i A y M D I z L 1 R p c G 8 g Y 2 F t Y m l h Z G 8 u e 0 N v b H V t b j E 5 O C w x O T d 9 J n F 1 b 3 Q 7 L C Z x d W 9 0 O 1 N l Y 3 R p b 2 4 x L 1 B S T 1 l F Q 0 N J w 5 N O I E N P T l R S Q V R B Q 0 n D k 0 4 g M j A y M y 9 U a X B v I G N h b W J p Y W R v L n t D b 2 x 1 b W 4 x O T k s M T k 4 f S Z x d W 9 0 O y w m c X V v d D t T Z W N 0 a W 9 u M S 9 Q U k 9 Z R U N D S c O T T i B D T 0 5 U U k F U Q U N J w 5 N O I D I w M j M v V G l w b y B j Y W 1 i a W F k b y 5 7 Q 2 9 s d W 1 u M j A w L D E 5 O X 0 m c X V v d D s s J n F 1 b 3 Q 7 U 2 V j d G l v b j E v U F J P W U V D Q 0 n D k 0 4 g Q 0 9 O V F J B V E F D S c O T T i A y M D I z L 1 R p c G 8 g Y 2 F t Y m l h Z G 8 u e 0 N v b H V t b j I w M S w y M D B 9 J n F 1 b 3 Q 7 L C Z x d W 9 0 O 1 N l Y 3 R p b 2 4 x L 1 B S T 1 l F Q 0 N J w 5 N O I E N P T l R S Q V R B Q 0 n D k 0 4 g M j A y M y 9 U a X B v I G N h b W J p Y W R v L n t D b 2 x 1 b W 4 y M D I s M j A x f S Z x d W 9 0 O y w m c X V v d D t T Z W N 0 a W 9 u M S 9 Q U k 9 Z R U N D S c O T T i B D T 0 5 U U k F U Q U N J w 5 N O I D I w M j M v V G l w b y B j Y W 1 i a W F k b y 5 7 Q 2 9 s d W 1 u M j A z L D I w M n 0 m c X V v d D s s J n F 1 b 3 Q 7 U 2 V j d G l v b j E v U F J P W U V D Q 0 n D k 0 4 g Q 0 9 O V F J B V E F D S c O T T i A y M D I z L 1 R p c G 8 g Y 2 F t Y m l h Z G 8 u e 0 N v b H V t b j I w N C w y M D N 9 J n F 1 b 3 Q 7 L C Z x d W 9 0 O 1 N l Y 3 R p b 2 4 x L 1 B S T 1 l F Q 0 N J w 5 N O I E N P T l R S Q V R B Q 0 n D k 0 4 g M j A y M y 9 U a X B v I G N h b W J p Y W R v L n t D b 2 x 1 b W 4 y M D U s M j A 0 f S Z x d W 9 0 O y w m c X V v d D t T Z W N 0 a W 9 u M S 9 Q U k 9 Z R U N D S c O T T i B D T 0 5 U U k F U Q U N J w 5 N O I D I w M j M v V G l w b y B j Y W 1 i a W F k b y 5 7 Q 2 9 s d W 1 u M j A 2 L D I w N X 0 m c X V v d D s s J n F 1 b 3 Q 7 U 2 V j d G l v b j E v U F J P W U V D Q 0 n D k 0 4 g Q 0 9 O V F J B V E F D S c O T T i A y M D I z L 1 R p c G 8 g Y 2 F t Y m l h Z G 8 u e 0 N v b H V t b j I w N y w y M D Z 9 J n F 1 b 3 Q 7 L C Z x d W 9 0 O 1 N l Y 3 R p b 2 4 x L 1 B S T 1 l F Q 0 N J w 5 N O I E N P T l R S Q V R B Q 0 n D k 0 4 g M j A y M y 9 U a X B v I G N h b W J p Y W R v L n t D b 2 x 1 b W 4 y M D g s M j A 3 f S Z x d W 9 0 O y w m c X V v d D t T Z W N 0 a W 9 u M S 9 Q U k 9 Z R U N D S c O T T i B D T 0 5 U U k F U Q U N J w 5 N O I D I w M j M v V G l w b y B j Y W 1 i a W F k b y 5 7 Q 2 9 s d W 1 u M j A 5 L D I w O H 0 m c X V v d D s s J n F 1 b 3 Q 7 U 2 V j d G l v b j E v U F J P W U V D Q 0 n D k 0 4 g Q 0 9 O V F J B V E F D S c O T T i A y M D I z L 1 R p c G 8 g Y 2 F t Y m l h Z G 8 u e 0 N v b H V t b j I x M C w y M D l 9 J n F 1 b 3 Q 7 L C Z x d W 9 0 O 1 N l Y 3 R p b 2 4 x L 1 B S T 1 l F Q 0 N J w 5 N O I E N P T l R S Q V R B Q 0 n D k 0 4 g M j A y M y 9 U a X B v I G N h b W J p Y W R v L n t D b 2 x 1 b W 4 y M T E s M j E w f S Z x d W 9 0 O y w m c X V v d D t T Z W N 0 a W 9 u M S 9 Q U k 9 Z R U N D S c O T T i B D T 0 5 U U k F U Q U N J w 5 N O I D I w M j M v V G l w b y B j Y W 1 i a W F k b y 5 7 Q 2 9 s d W 1 u M j E y L D I x M X 0 m c X V v d D s s J n F 1 b 3 Q 7 U 2 V j d G l v b j E v U F J P W U V D Q 0 n D k 0 4 g Q 0 9 O V F J B V E F D S c O T T i A y M D I z L 1 R p c G 8 g Y 2 F t Y m l h Z G 8 u e 0 N v b H V t b j I x M y w y M T J 9 J n F 1 b 3 Q 7 L C Z x d W 9 0 O 1 N l Y 3 R p b 2 4 x L 1 B S T 1 l F Q 0 N J w 5 N O I E N P T l R S Q V R B Q 0 n D k 0 4 g M j A y M y 9 U a X B v I G N h b W J p Y W R v L n t D b 2 x 1 b W 4 y M T Q s M j E z f S Z x d W 9 0 O y w m c X V v d D t T Z W N 0 a W 9 u M S 9 Q U k 9 Z R U N D S c O T T i B D T 0 5 U U k F U Q U N J w 5 N O I D I w M j M v V G l w b y B j Y W 1 i a W F k b y 5 7 Q 2 9 s d W 1 u M j E 1 L D I x N H 0 m c X V v d D s s J n F 1 b 3 Q 7 U 2 V j d G l v b j E v U F J P W U V D Q 0 n D k 0 4 g Q 0 9 O V F J B V E F D S c O T T i A y M D I z L 1 R p c G 8 g Y 2 F t Y m l h Z G 8 u e 0 N v b H V t b j I x N i w y M T V 9 J n F 1 b 3 Q 7 L C Z x d W 9 0 O 1 N l Y 3 R p b 2 4 x L 1 B S T 1 l F Q 0 N J w 5 N O I E N P T l R S Q V R B Q 0 n D k 0 4 g M j A y M y 9 U a X B v I G N h b W J p Y W R v L n t D b 2 x 1 b W 4 y M T c s M j E 2 f S Z x d W 9 0 O y w m c X V v d D t T Z W N 0 a W 9 u M S 9 Q U k 9 Z R U N D S c O T T i B D T 0 5 U U k F U Q U N J w 5 N O I D I w M j M v V G l w b y B j Y W 1 i a W F k b y 5 7 Q 2 9 s d W 1 u M j E 4 L D I x N 3 0 m c X V v d D s s J n F 1 b 3 Q 7 U 2 V j d G l v b j E v U F J P W U V D Q 0 n D k 0 4 g Q 0 9 O V F J B V E F D S c O T T i A y M D I z L 1 R p c G 8 g Y 2 F t Y m l h Z G 8 u e 0 N v b H V t b j I x O S w y M T h 9 J n F 1 b 3 Q 7 L C Z x d W 9 0 O 1 N l Y 3 R p b 2 4 x L 1 B S T 1 l F Q 0 N J w 5 N O I E N P T l R S Q V R B Q 0 n D k 0 4 g M j A y M y 9 U a X B v I G N h b W J p Y W R v L n t D b 2 x 1 b W 4 y M j A s M j E 5 f S Z x d W 9 0 O y w m c X V v d D t T Z W N 0 a W 9 u M S 9 Q U k 9 Z R U N D S c O T T i B D T 0 5 U U k F U Q U N J w 5 N O I D I w M j M v V G l w b y B j Y W 1 i a W F k b y 5 7 Q 2 9 s d W 1 u M j I x L D I y M H 0 m c X V v d D s s J n F 1 b 3 Q 7 U 2 V j d G l v b j E v U F J P W U V D Q 0 n D k 0 4 g Q 0 9 O V F J B V E F D S c O T T i A y M D I z L 1 R p c G 8 g Y 2 F t Y m l h Z G 8 u e 0 N v b H V t b j I y M i w y M j F 9 J n F 1 b 3 Q 7 L C Z x d W 9 0 O 1 N l Y 3 R p b 2 4 x L 1 B S T 1 l F Q 0 N J w 5 N O I E N P T l R S Q V R B Q 0 n D k 0 4 g M j A y M y 9 U a X B v I G N h b W J p Y W R v L n t D b 2 x 1 b W 4 y M j M s M j I y f S Z x d W 9 0 O y w m c X V v d D t T Z W N 0 a W 9 u M S 9 Q U k 9 Z R U N D S c O T T i B D T 0 5 U U k F U Q U N J w 5 N O I D I w M j M v V G l w b y B j Y W 1 i a W F k b y 5 7 Q 2 9 s d W 1 u M j I 0 L D I y M 3 0 m c X V v d D s s J n F 1 b 3 Q 7 U 2 V j d G l v b j E v U F J P W U V D Q 0 n D k 0 4 g Q 0 9 O V F J B V E F D S c O T T i A y M D I z L 1 R p c G 8 g Y 2 F t Y m l h Z G 8 u e 0 N v b H V t b j I y N S w y M j R 9 J n F 1 b 3 Q 7 L C Z x d W 9 0 O 1 N l Y 3 R p b 2 4 x L 1 B S T 1 l F Q 0 N J w 5 N O I E N P T l R S Q V R B Q 0 n D k 0 4 g M j A y M y 9 U a X B v I G N h b W J p Y W R v L n t D b 2 x 1 b W 4 y M j Y s M j I 1 f S Z x d W 9 0 O y w m c X V v d D t T Z W N 0 a W 9 u M S 9 Q U k 9 Z R U N D S c O T T i B D T 0 5 U U k F U Q U N J w 5 N O I D I w M j M v V G l w b y B j Y W 1 i a W F k b y 5 7 Q 2 9 s d W 1 u M j I 3 L D I y N n 0 m c X V v d D s s J n F 1 b 3 Q 7 U 2 V j d G l v b j E v U F J P W U V D Q 0 n D k 0 4 g Q 0 9 O V F J B V E F D S c O T T i A y M D I z L 1 R p c G 8 g Y 2 F t Y m l h Z G 8 u e 0 N v b H V t b j I y O C w y M j d 9 J n F 1 b 3 Q 7 L C Z x d W 9 0 O 1 N l Y 3 R p b 2 4 x L 1 B S T 1 l F Q 0 N J w 5 N O I E N P T l R S Q V R B Q 0 n D k 0 4 g M j A y M y 9 U a X B v I G N h b W J p Y W R v L n t D b 2 x 1 b W 4 y M j k s M j I 4 f S Z x d W 9 0 O y w m c X V v d D t T Z W N 0 a W 9 u M S 9 Q U k 9 Z R U N D S c O T T i B D T 0 5 U U k F U Q U N J w 5 N O I D I w M j M v V G l w b y B j Y W 1 i a W F k b y 5 7 Q 2 9 s d W 1 u M j M w L D I y O X 0 m c X V v d D s s J n F 1 b 3 Q 7 U 2 V j d G l v b j E v U F J P W U V D Q 0 n D k 0 4 g Q 0 9 O V F J B V E F D S c O T T i A y M D I z L 1 R p c G 8 g Y 2 F t Y m l h Z G 8 u e 0 N v b H V t b j I z M S w y M z B 9 J n F 1 b 3 Q 7 L C Z x d W 9 0 O 1 N l Y 3 R p b 2 4 x L 1 B S T 1 l F Q 0 N J w 5 N O I E N P T l R S Q V R B Q 0 n D k 0 4 g M j A y M y 9 U a X B v I G N h b W J p Y W R v L n t D b 2 x 1 b W 4 y M z I s M j M x f S Z x d W 9 0 O y w m c X V v d D t T Z W N 0 a W 9 u M S 9 Q U k 9 Z R U N D S c O T T i B D T 0 5 U U k F U Q U N J w 5 N O I D I w M j M v V G l w b y B j Y W 1 i a W F k b y 5 7 Q 2 9 s d W 1 u M j M z L D I z M n 0 m c X V v d D s s J n F 1 b 3 Q 7 U 2 V j d G l v b j E v U F J P W U V D Q 0 n D k 0 4 g Q 0 9 O V F J B V E F D S c O T T i A y M D I z L 1 R p c G 8 g Y 2 F t Y m l h Z G 8 u e 0 N v b H V t b j I z N C w y M z N 9 J n F 1 b 3 Q 7 L C Z x d W 9 0 O 1 N l Y 3 R p b 2 4 x L 1 B S T 1 l F Q 0 N J w 5 N O I E N P T l R S Q V R B Q 0 n D k 0 4 g M j A y M y 9 U a X B v I G N h b W J p Y W R v L n t D b 2 x 1 b W 4 y M z U s M j M 0 f S Z x d W 9 0 O y w m c X V v d D t T Z W N 0 a W 9 u M S 9 Q U k 9 Z R U N D S c O T T i B D T 0 5 U U k F U Q U N J w 5 N O I D I w M j M v V G l w b y B j Y W 1 i a W F k b y 5 7 Q 2 9 s d W 1 u M j M 2 L D I z N X 0 m c X V v d D s s J n F 1 b 3 Q 7 U 2 V j d G l v b j E v U F J P W U V D Q 0 n D k 0 4 g Q 0 9 O V F J B V E F D S c O T T i A y M D I z L 1 R p c G 8 g Y 2 F t Y m l h Z G 8 u e 0 N v b H V t b j I z N y w y M z Z 9 J n F 1 b 3 Q 7 L C Z x d W 9 0 O 1 N l Y 3 R p b 2 4 x L 1 B S T 1 l F Q 0 N J w 5 N O I E N P T l R S Q V R B Q 0 n D k 0 4 g M j A y M y 9 U a X B v I G N h b W J p Y W R v L n t D b 2 x 1 b W 4 y M z g s M j M 3 f S Z x d W 9 0 O y w m c X V v d D t T Z W N 0 a W 9 u M S 9 Q U k 9 Z R U N D S c O T T i B D T 0 5 U U k F U Q U N J w 5 N O I D I w M j M v V G l w b y B j Y W 1 i a W F k b y 5 7 Q 2 9 s d W 1 u M j M 5 L D I z O H 0 m c X V v d D s s J n F 1 b 3 Q 7 U 2 V j d G l v b j E v U F J P W U V D Q 0 n D k 0 4 g Q 0 9 O V F J B V E F D S c O T T i A y M D I z L 1 R p c G 8 g Y 2 F t Y m l h Z G 8 u e 0 N v b H V t b j I 0 M C w y M z l 9 J n F 1 b 3 Q 7 L C Z x d W 9 0 O 1 N l Y 3 R p b 2 4 x L 1 B S T 1 l F Q 0 N J w 5 N O I E N P T l R S Q V R B Q 0 n D k 0 4 g M j A y M y 9 U a X B v I G N h b W J p Y W R v L n t D b 2 x 1 b W 4 y N D E s M j Q w f S Z x d W 9 0 O y w m c X V v d D t T Z W N 0 a W 9 u M S 9 Q U k 9 Z R U N D S c O T T i B D T 0 5 U U k F U Q U N J w 5 N O I D I w M j M v V G l w b y B j Y W 1 i a W F k b y 5 7 Q 2 9 s d W 1 u M j Q y L D I 0 M X 0 m c X V v d D s s J n F 1 b 3 Q 7 U 2 V j d G l v b j E v U F J P W U V D Q 0 n D k 0 4 g Q 0 9 O V F J B V E F D S c O T T i A y M D I z L 1 R p c G 8 g Y 2 F t Y m l h Z G 8 u e 0 N v b H V t b j I 0 M y w y N D J 9 J n F 1 b 3 Q 7 L C Z x d W 9 0 O 1 N l Y 3 R p b 2 4 x L 1 B S T 1 l F Q 0 N J w 5 N O I E N P T l R S Q V R B Q 0 n D k 0 4 g M j A y M y 9 U a X B v I G N h b W J p Y W R v L n t D b 2 x 1 b W 4 y N D Q s M j Q z f S Z x d W 9 0 O y w m c X V v d D t T Z W N 0 a W 9 u M S 9 Q U k 9 Z R U N D S c O T T i B D T 0 5 U U k F U Q U N J w 5 N O I D I w M j M v V G l w b y B j Y W 1 i a W F k b y 5 7 Q 2 9 s d W 1 u M j Q 1 L D I 0 N H 0 m c X V v d D s s J n F 1 b 3 Q 7 U 2 V j d G l v b j E v U F J P W U V D Q 0 n D k 0 4 g Q 0 9 O V F J B V E F D S c O T T i A y M D I z L 1 R p c G 8 g Y 2 F t Y m l h Z G 8 u e 0 N v b H V t b j I 0 N i w y N D V 9 J n F 1 b 3 Q 7 L C Z x d W 9 0 O 1 N l Y 3 R p b 2 4 x L 1 B S T 1 l F Q 0 N J w 5 N O I E N P T l R S Q V R B Q 0 n D k 0 4 g M j A y M y 9 U a X B v I G N h b W J p Y W R v L n t D b 2 x 1 b W 4 y N D c s M j Q 2 f S Z x d W 9 0 O y w m c X V v d D t T Z W N 0 a W 9 u M S 9 Q U k 9 Z R U N D S c O T T i B D T 0 5 U U k F U Q U N J w 5 N O I D I w M j M v V G l w b y B j Y W 1 i a W F k b y 5 7 Q 2 9 s d W 1 u M j Q 4 L D I 0 N 3 0 m c X V v d D s s J n F 1 b 3 Q 7 U 2 V j d G l v b j E v U F J P W U V D Q 0 n D k 0 4 g Q 0 9 O V F J B V E F D S c O T T i A y M D I z L 1 R p c G 8 g Y 2 F t Y m l h Z G 8 u e 0 N v b H V t b j I 0 O S w y N D h 9 J n F 1 b 3 Q 7 L C Z x d W 9 0 O 1 N l Y 3 R p b 2 4 x L 1 B S T 1 l F Q 0 N J w 5 N O I E N P T l R S Q V R B Q 0 n D k 0 4 g M j A y M y 9 U a X B v I G N h b W J p Y W R v L n t D b 2 x 1 b W 4 y N T A s M j Q 5 f S Z x d W 9 0 O y w m c X V v d D t T Z W N 0 a W 9 u M S 9 Q U k 9 Z R U N D S c O T T i B D T 0 5 U U k F U Q U N J w 5 N O I D I w M j M v V G l w b y B j Y W 1 i a W F k b y 5 7 Q 2 9 s d W 1 u M j U x L D I 1 M H 0 m c X V v d D s s J n F 1 b 3 Q 7 U 2 V j d G l v b j E v U F J P W U V D Q 0 n D k 0 4 g Q 0 9 O V F J B V E F D S c O T T i A y M D I z L 1 R p c G 8 g Y 2 F t Y m l h Z G 8 u e 0 N v b H V t b j I 1 M i w y N T F 9 J n F 1 b 3 Q 7 L C Z x d W 9 0 O 1 N l Y 3 R p b 2 4 x L 1 B S T 1 l F Q 0 N J w 5 N O I E N P T l R S Q V R B Q 0 n D k 0 4 g M j A y M y 9 U a X B v I G N h b W J p Y W R v L n t D b 2 x 1 b W 4 y N T M s M j U y f S Z x d W 9 0 O y w m c X V v d D t T Z W N 0 a W 9 u M S 9 Q U k 9 Z R U N D S c O T T i B D T 0 5 U U k F U Q U N J w 5 N O I D I w M j M v V G l w b y B j Y W 1 i a W F k b y 5 7 Q 2 9 s d W 1 u M j U 0 L D I 1 M 3 0 m c X V v d D s s J n F 1 b 3 Q 7 U 2 V j d G l v b j E v U F J P W U V D Q 0 n D k 0 4 g Q 0 9 O V F J B V E F D S c O T T i A y M D I z L 1 R p c G 8 g Y 2 F t Y m l h Z G 8 u e 0 N v b H V t b j I 1 N S w y N T R 9 J n F 1 b 3 Q 7 L C Z x d W 9 0 O 1 N l Y 3 R p b 2 4 x L 1 B S T 1 l F Q 0 N J w 5 N O I E N P T l R S Q V R B Q 0 n D k 0 4 g M j A y M y 9 U a X B v I G N h b W J p Y W R v L n t D b 2 x 1 b W 4 y N T Y s M j U 1 f S Z x d W 9 0 O y w m c X V v d D t T Z W N 0 a W 9 u M S 9 Q U k 9 Z R U N D S c O T T i B D T 0 5 U U k F U Q U N J w 5 N O I D I w M j M v V G l w b y B j Y W 1 i a W F k b y 5 7 Q 2 9 s d W 1 u M j U 3 L D I 1 N n 0 m c X V v d D s s J n F 1 b 3 Q 7 U 2 V j d G l v b j E v U F J P W U V D Q 0 n D k 0 4 g Q 0 9 O V F J B V E F D S c O T T i A y M D I z L 1 R p c G 8 g Y 2 F t Y m l h Z G 8 u e 0 N v b H V t b j I 1 O C w y N T d 9 J n F 1 b 3 Q 7 L C Z x d W 9 0 O 1 N l Y 3 R p b 2 4 x L 1 B S T 1 l F Q 0 N J w 5 N O I E N P T l R S Q V R B Q 0 n D k 0 4 g M j A y M y 9 U a X B v I G N h b W J p Y W R v L n t D b 2 x 1 b W 4 y N T k s M j U 4 f S Z x d W 9 0 O y w m c X V v d D t T Z W N 0 a W 9 u M S 9 Q U k 9 Z R U N D S c O T T i B D T 0 5 U U k F U Q U N J w 5 N O I D I w M j M v V G l w b y B j Y W 1 i a W F k b y 5 7 Q 2 9 s d W 1 u M j Y w L D I 1 O X 0 m c X V v d D s s J n F 1 b 3 Q 7 U 2 V j d G l v b j E v U F J P W U V D Q 0 n D k 0 4 g Q 0 9 O V F J B V E F D S c O T T i A y M D I z L 1 R p c G 8 g Y 2 F t Y m l h Z G 8 u e 0 N v b H V t b j I 2 M S w y N j B 9 J n F 1 b 3 Q 7 L C Z x d W 9 0 O 1 N l Y 3 R p b 2 4 x L 1 B S T 1 l F Q 0 N J w 5 N O I E N P T l R S Q V R B Q 0 n D k 0 4 g M j A y M y 9 U a X B v I G N h b W J p Y W R v L n t D b 2 x 1 b W 4 y N j I s M j Y x f S Z x d W 9 0 O y w m c X V v d D t T Z W N 0 a W 9 u M S 9 Q U k 9 Z R U N D S c O T T i B D T 0 5 U U k F U Q U N J w 5 N O I D I w M j M v V G l w b y B j Y W 1 i a W F k b y 5 7 Q 2 9 s d W 1 u M j Y z L D I 2 M n 0 m c X V v d D s s J n F 1 b 3 Q 7 U 2 V j d G l v b j E v U F J P W U V D Q 0 n D k 0 4 g Q 0 9 O V F J B V E F D S c O T T i A y M D I z L 1 R p c G 8 g Y 2 F t Y m l h Z G 8 u e 0 N v b H V t b j I 2 N C w y N j N 9 J n F 1 b 3 Q 7 L C Z x d W 9 0 O 1 N l Y 3 R p b 2 4 x L 1 B S T 1 l F Q 0 N J w 5 N O I E N P T l R S Q V R B Q 0 n D k 0 4 g M j A y M y 9 U a X B v I G N h b W J p Y W R v L n t D b 2 x 1 b W 4 y N j U s M j Y 0 f S Z x d W 9 0 O y w m c X V v d D t T Z W N 0 a W 9 u M S 9 Q U k 9 Z R U N D S c O T T i B D T 0 5 U U k F U Q U N J w 5 N O I D I w M j M v V G l w b y B j Y W 1 i a W F k b y 5 7 Q 2 9 s d W 1 u M j Y 2 L D I 2 N X 0 m c X V v d D s s J n F 1 b 3 Q 7 U 2 V j d G l v b j E v U F J P W U V D Q 0 n D k 0 4 g Q 0 9 O V F J B V E F D S c O T T i A y M D I z L 1 R p c G 8 g Y 2 F t Y m l h Z G 8 u e 0 N v b H V t b j I 2 N y w y N j Z 9 J n F 1 b 3 Q 7 L C Z x d W 9 0 O 1 N l Y 3 R p b 2 4 x L 1 B S T 1 l F Q 0 N J w 5 N O I E N P T l R S Q V R B Q 0 n D k 0 4 g M j A y M y 9 U a X B v I G N h b W J p Y W R v L n t D b 2 x 1 b W 4 y N j g s M j Y 3 f S Z x d W 9 0 O y w m c X V v d D t T Z W N 0 a W 9 u M S 9 Q U k 9 Z R U N D S c O T T i B D T 0 5 U U k F U Q U N J w 5 N O I D I w M j M v V G l w b y B j Y W 1 i a W F k b y 5 7 Q 2 9 s d W 1 u M j Y 5 L D I 2 O H 0 m c X V v d D s s J n F 1 b 3 Q 7 U 2 V j d G l v b j E v U F J P W U V D Q 0 n D k 0 4 g Q 0 9 O V F J B V E F D S c O T T i A y M D I z L 1 R p c G 8 g Y 2 F t Y m l h Z G 8 u e 0 N v b H V t b j I 3 M C w y N j l 9 J n F 1 b 3 Q 7 L C Z x d W 9 0 O 1 N l Y 3 R p b 2 4 x L 1 B S T 1 l F Q 0 N J w 5 N O I E N P T l R S Q V R B Q 0 n D k 0 4 g M j A y M y 9 U a X B v I G N h b W J p Y W R v L n t D b 2 x 1 b W 4 y N z E s M j c w f S Z x d W 9 0 O y w m c X V v d D t T Z W N 0 a W 9 u M S 9 Q U k 9 Z R U N D S c O T T i B D T 0 5 U U k F U Q U N J w 5 N O I D I w M j M v V G l w b y B j Y W 1 i a W F k b y 5 7 Q 2 9 s d W 1 u M j c y L D I 3 M X 0 m c X V v d D s s J n F 1 b 3 Q 7 U 2 V j d G l v b j E v U F J P W U V D Q 0 n D k 0 4 g Q 0 9 O V F J B V E F D S c O T T i A y M D I z L 1 R p c G 8 g Y 2 F t Y m l h Z G 8 u e 0 N v b H V t b j I 3 M y w y N z J 9 J n F 1 b 3 Q 7 L C Z x d W 9 0 O 1 N l Y 3 R p b 2 4 x L 1 B S T 1 l F Q 0 N J w 5 N O I E N P T l R S Q V R B Q 0 n D k 0 4 g M j A y M y 9 U a X B v I G N h b W J p Y W R v L n t D b 2 x 1 b W 4 y N z Q s M j c z f S Z x d W 9 0 O y w m c X V v d D t T Z W N 0 a W 9 u M S 9 Q U k 9 Z R U N D S c O T T i B D T 0 5 U U k F U Q U N J w 5 N O I D I w M j M v V G l w b y B j Y W 1 i a W F k b y 5 7 Q 2 9 s d W 1 u M j c 1 L D I 3 N H 0 m c X V v d D s s J n F 1 b 3 Q 7 U 2 V j d G l v b j E v U F J P W U V D Q 0 n D k 0 4 g Q 0 9 O V F J B V E F D S c O T T i A y M D I z L 1 R p c G 8 g Y 2 F t Y m l h Z G 8 u e 0 N v b H V t b j I 3 N i w y N z V 9 J n F 1 b 3 Q 7 L C Z x d W 9 0 O 1 N l Y 3 R p b 2 4 x L 1 B S T 1 l F Q 0 N J w 5 N O I E N P T l R S Q V R B Q 0 n D k 0 4 g M j A y M y 9 U a X B v I G N h b W J p Y W R v L n t D b 2 x 1 b W 4 y N z c s M j c 2 f S Z x d W 9 0 O y w m c X V v d D t T Z W N 0 a W 9 u M S 9 Q U k 9 Z R U N D S c O T T i B D T 0 5 U U k F U Q U N J w 5 N O I D I w M j M v V G l w b y B j Y W 1 i a W F k b y 5 7 Q 2 9 s d W 1 u M j c 4 L D I 3 N 3 0 m c X V v d D s s J n F 1 b 3 Q 7 U 2 V j d G l v b j E v U F J P W U V D Q 0 n D k 0 4 g Q 0 9 O V F J B V E F D S c O T T i A y M D I z L 1 R p c G 8 g Y 2 F t Y m l h Z G 8 u e 0 N v b H V t b j I 3 O S w y N z h 9 J n F 1 b 3 Q 7 L C Z x d W 9 0 O 1 N l Y 3 R p b 2 4 x L 1 B S T 1 l F Q 0 N J w 5 N O I E N P T l R S Q V R B Q 0 n D k 0 4 g M j A y M y 9 U a X B v I G N h b W J p Y W R v L n t D b 2 x 1 b W 4 y O D A s M j c 5 f S Z x d W 9 0 O y w m c X V v d D t T Z W N 0 a W 9 u M S 9 Q U k 9 Z R U N D S c O T T i B D T 0 5 U U k F U Q U N J w 5 N O I D I w M j M v V G l w b y B j Y W 1 i a W F k b y 5 7 Q 2 9 s d W 1 u M j g x L D I 4 M H 0 m c X V v d D s s J n F 1 b 3 Q 7 U 2 V j d G l v b j E v U F J P W U V D Q 0 n D k 0 4 g Q 0 9 O V F J B V E F D S c O T T i A y M D I z L 1 R p c G 8 g Y 2 F t Y m l h Z G 8 u e 0 N v b H V t b j I 4 M i w y O D F 9 J n F 1 b 3 Q 7 L C Z x d W 9 0 O 1 N l Y 3 R p b 2 4 x L 1 B S T 1 l F Q 0 N J w 5 N O I E N P T l R S Q V R B Q 0 n D k 0 4 g M j A y M y 9 U a X B v I G N h b W J p Y W R v L n t D b 2 x 1 b W 4 y O D M s M j g y f S Z x d W 9 0 O y w m c X V v d D t T Z W N 0 a W 9 u M S 9 Q U k 9 Z R U N D S c O T T i B D T 0 5 U U k F U Q U N J w 5 N O I D I w M j M v V G l w b y B j Y W 1 i a W F k b y 5 7 Q 2 9 s d W 1 u M j g 0 L D I 4 M 3 0 m c X V v d D s s J n F 1 b 3 Q 7 U 2 V j d G l v b j E v U F J P W U V D Q 0 n D k 0 4 g Q 0 9 O V F J B V E F D S c O T T i A y M D I z L 1 R p c G 8 g Y 2 F t Y m l h Z G 8 u e 0 N v b H V t b j I 4 N S w y O D R 9 J n F 1 b 3 Q 7 L C Z x d W 9 0 O 1 N l Y 3 R p b 2 4 x L 1 B S T 1 l F Q 0 N J w 5 N O I E N P T l R S Q V R B Q 0 n D k 0 4 g M j A y M y 9 U a X B v I G N h b W J p Y W R v L n t D b 2 x 1 b W 4 y O D Y s M j g 1 f S Z x d W 9 0 O y w m c X V v d D t T Z W N 0 a W 9 u M S 9 Q U k 9 Z R U N D S c O T T i B D T 0 5 U U k F U Q U N J w 5 N O I D I w M j M v V G l w b y B j Y W 1 i a W F k b y 5 7 Q 2 9 s d W 1 u M j g 3 L D I 4 N n 0 m c X V v d D s s J n F 1 b 3 Q 7 U 2 V j d G l v b j E v U F J P W U V D Q 0 n D k 0 4 g Q 0 9 O V F J B V E F D S c O T T i A y M D I z L 1 R p c G 8 g Y 2 F t Y m l h Z G 8 u e 0 N v b H V t b j I 4 O C w y O D d 9 J n F 1 b 3 Q 7 L C Z x d W 9 0 O 1 N l Y 3 R p b 2 4 x L 1 B S T 1 l F Q 0 N J w 5 N O I E N P T l R S Q V R B Q 0 n D k 0 4 g M j A y M y 9 U a X B v I G N h b W J p Y W R v L n t D b 2 x 1 b W 4 y O D k s M j g 4 f S Z x d W 9 0 O y w m c X V v d D t T Z W N 0 a W 9 u M S 9 Q U k 9 Z R U N D S c O T T i B D T 0 5 U U k F U Q U N J w 5 N O I D I w M j M v V G l w b y B j Y W 1 i a W F k b y 5 7 Q 2 9 s d W 1 u M j k w L D I 4 O X 0 m c X V v d D s s J n F 1 b 3 Q 7 U 2 V j d G l v b j E v U F J P W U V D Q 0 n D k 0 4 g Q 0 9 O V F J B V E F D S c O T T i A y M D I z L 1 R p c G 8 g Y 2 F t Y m l h Z G 8 u e 0 N v b H V t b j I 5 M S w y O T B 9 J n F 1 b 3 Q 7 L C Z x d W 9 0 O 1 N l Y 3 R p b 2 4 x L 1 B S T 1 l F Q 0 N J w 5 N O I E N P T l R S Q V R B Q 0 n D k 0 4 g M j A y M y 9 U a X B v I G N h b W J p Y W R v L n t D b 2 x 1 b W 4 y O T I s M j k x f S Z x d W 9 0 O y w m c X V v d D t T Z W N 0 a W 9 u M S 9 Q U k 9 Z R U N D S c O T T i B D T 0 5 U U k F U Q U N J w 5 N O I D I w M j M v V G l w b y B j Y W 1 i a W F k b y 5 7 Q 2 9 s d W 1 u M j k z L D I 5 M n 0 m c X V v d D s s J n F 1 b 3 Q 7 U 2 V j d G l v b j E v U F J P W U V D Q 0 n D k 0 4 g Q 0 9 O V F J B V E F D S c O T T i A y M D I z L 1 R p c G 8 g Y 2 F t Y m l h Z G 8 u e 0 N v b H V t b j I 5 N C w y O T N 9 J n F 1 b 3 Q 7 L C Z x d W 9 0 O 1 N l Y 3 R p b 2 4 x L 1 B S T 1 l F Q 0 N J w 5 N O I E N P T l R S Q V R B Q 0 n D k 0 4 g M j A y M y 9 U a X B v I G N h b W J p Y W R v L n t D b 2 x 1 b W 4 y O T U s M j k 0 f S Z x d W 9 0 O y w m c X V v d D t T Z W N 0 a W 9 u M S 9 Q U k 9 Z R U N D S c O T T i B D T 0 5 U U k F U Q U N J w 5 N O I D I w M j M v V G l w b y B j Y W 1 i a W F k b y 5 7 Q 2 9 s d W 1 u M j k 2 L D I 5 N X 0 m c X V v d D s s J n F 1 b 3 Q 7 U 2 V j d G l v b j E v U F J P W U V D Q 0 n D k 0 4 g Q 0 9 O V F J B V E F D S c O T T i A y M D I z L 1 R p c G 8 g Y 2 F t Y m l h Z G 8 u e 0 N v b H V t b j I 5 N y w y O T Z 9 J n F 1 b 3 Q 7 L C Z x d W 9 0 O 1 N l Y 3 R p b 2 4 x L 1 B S T 1 l F Q 0 N J w 5 N O I E N P T l R S Q V R B Q 0 n D k 0 4 g M j A y M y 9 U a X B v I G N h b W J p Y W R v L n t D b 2 x 1 b W 4 y O T g s M j k 3 f S Z x d W 9 0 O y w m c X V v d D t T Z W N 0 a W 9 u M S 9 Q U k 9 Z R U N D S c O T T i B D T 0 5 U U k F U Q U N J w 5 N O I D I w M j M v V G l w b y B j Y W 1 i a W F k b y 5 7 Q 2 9 s d W 1 u M j k 5 L D I 5 O H 0 m c X V v d D s s J n F 1 b 3 Q 7 U 2 V j d G l v b j E v U F J P W U V D Q 0 n D k 0 4 g Q 0 9 O V F J B V E F D S c O T T i A y M D I z L 1 R p c G 8 g Y 2 F t Y m l h Z G 8 u e 0 N v b H V t b j M w M C w y O T l 9 J n F 1 b 3 Q 7 L C Z x d W 9 0 O 1 N l Y 3 R p b 2 4 x L 1 B S T 1 l F Q 0 N J w 5 N O I E N P T l R S Q V R B Q 0 n D k 0 4 g M j A y M y 9 U a X B v I G N h b W J p Y W R v L n t D b 2 x 1 b W 4 z M D E s M z A w f S Z x d W 9 0 O y w m c X V v d D t T Z W N 0 a W 9 u M S 9 Q U k 9 Z R U N D S c O T T i B D T 0 5 U U k F U Q U N J w 5 N O I D I w M j M v V G l w b y B j Y W 1 i a W F k b y 5 7 Q 2 9 s d W 1 u M z A y L D M w M X 0 m c X V v d D s s J n F 1 b 3 Q 7 U 2 V j d G l v b j E v U F J P W U V D Q 0 n D k 0 4 g Q 0 9 O V F J B V E F D S c O T T i A y M D I z L 1 R p c G 8 g Y 2 F t Y m l h Z G 8 u e 0 N v b H V t b j M w M y w z M D J 9 J n F 1 b 3 Q 7 L C Z x d W 9 0 O 1 N l Y 3 R p b 2 4 x L 1 B S T 1 l F Q 0 N J w 5 N O I E N P T l R S Q V R B Q 0 n D k 0 4 g M j A y M y 9 U a X B v I G N h b W J p Y W R v L n t D b 2 x 1 b W 4 z M D Q s M z A z f S Z x d W 9 0 O y w m c X V v d D t T Z W N 0 a W 9 u M S 9 Q U k 9 Z R U N D S c O T T i B D T 0 5 U U k F U Q U N J w 5 N O I D I w M j M v V G l w b y B j Y W 1 i a W F k b y 5 7 Q 2 9 s d W 1 u M z A 1 L D M w N H 0 m c X V v d D s s J n F 1 b 3 Q 7 U 2 V j d G l v b j E v U F J P W U V D Q 0 n D k 0 4 g Q 0 9 O V F J B V E F D S c O T T i A y M D I z L 1 R p c G 8 g Y 2 F t Y m l h Z G 8 u e 0 N v b H V t b j M w N i w z M D V 9 J n F 1 b 3 Q 7 L C Z x d W 9 0 O 1 N l Y 3 R p b 2 4 x L 1 B S T 1 l F Q 0 N J w 5 N O I E N P T l R S Q V R B Q 0 n D k 0 4 g M j A y M y 9 U a X B v I G N h b W J p Y W R v L n t D b 2 x 1 b W 4 z M D c s M z A 2 f S Z x d W 9 0 O y w m c X V v d D t T Z W N 0 a W 9 u M S 9 Q U k 9 Z R U N D S c O T T i B D T 0 5 U U k F U Q U N J w 5 N O I D I w M j M v V G l w b y B j Y W 1 i a W F k b y 5 7 Q 2 9 s d W 1 u M z A 4 L D M w N 3 0 m c X V v d D s s J n F 1 b 3 Q 7 U 2 V j d G l v b j E v U F J P W U V D Q 0 n D k 0 4 g Q 0 9 O V F J B V E F D S c O T T i A y M D I z L 1 R p c G 8 g Y 2 F t Y m l h Z G 8 u e 0 N v b H V t b j M w O S w z M D h 9 J n F 1 b 3 Q 7 L C Z x d W 9 0 O 1 N l Y 3 R p b 2 4 x L 1 B S T 1 l F Q 0 N J w 5 N O I E N P T l R S Q V R B Q 0 n D k 0 4 g M j A y M y 9 U a X B v I G N h b W J p Y W R v L n t D b 2 x 1 b W 4 z M T A s M z A 5 f S Z x d W 9 0 O y w m c X V v d D t T Z W N 0 a W 9 u M S 9 Q U k 9 Z R U N D S c O T T i B D T 0 5 U U k F U Q U N J w 5 N O I D I w M j M v V G l w b y B j Y W 1 i a W F k b y 5 7 Q 2 9 s d W 1 u M z E x L D M x M H 0 m c X V v d D s s J n F 1 b 3 Q 7 U 2 V j d G l v b j E v U F J P W U V D Q 0 n D k 0 4 g Q 0 9 O V F J B V E F D S c O T T i A y M D I z L 1 R p c G 8 g Y 2 F t Y m l h Z G 8 u e 0 N v b H V t b j M x M i w z M T F 9 J n F 1 b 3 Q 7 L C Z x d W 9 0 O 1 N l Y 3 R p b 2 4 x L 1 B S T 1 l F Q 0 N J w 5 N O I E N P T l R S Q V R B Q 0 n D k 0 4 g M j A y M y 9 U a X B v I G N h b W J p Y W R v L n t D b 2 x 1 b W 4 z M T M s M z E y f S Z x d W 9 0 O y w m c X V v d D t T Z W N 0 a W 9 u M S 9 Q U k 9 Z R U N D S c O T T i B D T 0 5 U U k F U Q U N J w 5 N O I D I w M j M v V G l w b y B j Y W 1 i a W F k b y 5 7 Q 2 9 s d W 1 u M z E 0 L D M x M 3 0 m c X V v d D s s J n F 1 b 3 Q 7 U 2 V j d G l v b j E v U F J P W U V D Q 0 n D k 0 4 g Q 0 9 O V F J B V E F D S c O T T i A y M D I z L 1 R p c G 8 g Y 2 F t Y m l h Z G 8 u e 0 N v b H V t b j M x N S w z M T R 9 J n F 1 b 3 Q 7 L C Z x d W 9 0 O 1 N l Y 3 R p b 2 4 x L 1 B S T 1 l F Q 0 N J w 5 N O I E N P T l R S Q V R B Q 0 n D k 0 4 g M j A y M y 9 U a X B v I G N h b W J p Y W R v L n t D b 2 x 1 b W 4 z M T Y s M z E 1 f S Z x d W 9 0 O y w m c X V v d D t T Z W N 0 a W 9 u M S 9 Q U k 9 Z R U N D S c O T T i B D T 0 5 U U k F U Q U N J w 5 N O I D I w M j M v V G l w b y B j Y W 1 i a W F k b y 5 7 Q 2 9 s d W 1 u M z E 3 L D M x N n 0 m c X V v d D s s J n F 1 b 3 Q 7 U 2 V j d G l v b j E v U F J P W U V D Q 0 n D k 0 4 g Q 0 9 O V F J B V E F D S c O T T i A y M D I z L 1 R p c G 8 g Y 2 F t Y m l h Z G 8 u e 0 N v b H V t b j M x O C w z M T d 9 J n F 1 b 3 Q 7 L C Z x d W 9 0 O 1 N l Y 3 R p b 2 4 x L 1 B S T 1 l F Q 0 N J w 5 N O I E N P T l R S Q V R B Q 0 n D k 0 4 g M j A y M y 9 U a X B v I G N h b W J p Y W R v L n t D b 2 x 1 b W 4 z M T k s M z E 4 f S Z x d W 9 0 O y w m c X V v d D t T Z W N 0 a W 9 u M S 9 Q U k 9 Z R U N D S c O T T i B D T 0 5 U U k F U Q U N J w 5 N O I D I w M j M v V G l w b y B j Y W 1 i a W F k b y 5 7 Q 2 9 s d W 1 u M z I w L D M x O X 0 m c X V v d D s s J n F 1 b 3 Q 7 U 2 V j d G l v b j E v U F J P W U V D Q 0 n D k 0 4 g Q 0 9 O V F J B V E F D S c O T T i A y M D I z L 1 R p c G 8 g Y 2 F t Y m l h Z G 8 u e 0 N v b H V t b j M y M S w z M j B 9 J n F 1 b 3 Q 7 L C Z x d W 9 0 O 1 N l Y 3 R p b 2 4 x L 1 B S T 1 l F Q 0 N J w 5 N O I E N P T l R S Q V R B Q 0 n D k 0 4 g M j A y M y 9 U a X B v I G N h b W J p Y W R v L n t D b 2 x 1 b W 4 z M j I s M z I x f S Z x d W 9 0 O y w m c X V v d D t T Z W N 0 a W 9 u M S 9 Q U k 9 Z R U N D S c O T T i B D T 0 5 U U k F U Q U N J w 5 N O I D I w M j M v V G l w b y B j Y W 1 i a W F k b y 5 7 Q 2 9 s d W 1 u M z I z L D M y M n 0 m c X V v d D s s J n F 1 b 3 Q 7 U 2 V j d G l v b j E v U F J P W U V D Q 0 n D k 0 4 g Q 0 9 O V F J B V E F D S c O T T i A y M D I z L 1 R p c G 8 g Y 2 F t Y m l h Z G 8 u e 0 N v b H V t b j M y N C w z M j N 9 J n F 1 b 3 Q 7 L C Z x d W 9 0 O 1 N l Y 3 R p b 2 4 x L 1 B S T 1 l F Q 0 N J w 5 N O I E N P T l R S Q V R B Q 0 n D k 0 4 g M j A y M y 9 U a X B v I G N h b W J p Y W R v L n t D b 2 x 1 b W 4 z M j U s M z I 0 f S Z x d W 9 0 O y w m c X V v d D t T Z W N 0 a W 9 u M S 9 Q U k 9 Z R U N D S c O T T i B D T 0 5 U U k F U Q U N J w 5 N O I D I w M j M v V G l w b y B j Y W 1 i a W F k b y 5 7 Q 2 9 s d W 1 u M z I 2 L D M y N X 0 m c X V v d D s s J n F 1 b 3 Q 7 U 2 V j d G l v b j E v U F J P W U V D Q 0 n D k 0 4 g Q 0 9 O V F J B V E F D S c O T T i A y M D I z L 1 R p c G 8 g Y 2 F t Y m l h Z G 8 u e 0 N v b H V t b j M y N y w z M j Z 9 J n F 1 b 3 Q 7 L C Z x d W 9 0 O 1 N l Y 3 R p b 2 4 x L 1 B S T 1 l F Q 0 N J w 5 N O I E N P T l R S Q V R B Q 0 n D k 0 4 g M j A y M y 9 U a X B v I G N h b W J p Y W R v L n t D b 2 x 1 b W 4 z M j g s M z I 3 f S Z x d W 9 0 O y w m c X V v d D t T Z W N 0 a W 9 u M S 9 Q U k 9 Z R U N D S c O T T i B D T 0 5 U U k F U Q U N J w 5 N O I D I w M j M v V G l w b y B j Y W 1 i a W F k b y 5 7 Q 2 9 s d W 1 u M z I 5 L D M y O H 0 m c X V v d D s s J n F 1 b 3 Q 7 U 2 V j d G l v b j E v U F J P W U V D Q 0 n D k 0 4 g Q 0 9 O V F J B V E F D S c O T T i A y M D I z L 1 R p c G 8 g Y 2 F t Y m l h Z G 8 u e 0 N v b H V t b j M z M C w z M j l 9 J n F 1 b 3 Q 7 L C Z x d W 9 0 O 1 N l Y 3 R p b 2 4 x L 1 B S T 1 l F Q 0 N J w 5 N O I E N P T l R S Q V R B Q 0 n D k 0 4 g M j A y M y 9 U a X B v I G N h b W J p Y W R v L n t D b 2 x 1 b W 4 z M z E s M z M w f S Z x d W 9 0 O y w m c X V v d D t T Z W N 0 a W 9 u M S 9 Q U k 9 Z R U N D S c O T T i B D T 0 5 U U k F U Q U N J w 5 N O I D I w M j M v V G l w b y B j Y W 1 i a W F k b y 5 7 Q 2 9 s d W 1 u M z M y L D M z M X 0 m c X V v d D s s J n F 1 b 3 Q 7 U 2 V j d G l v b j E v U F J P W U V D Q 0 n D k 0 4 g Q 0 9 O V F J B V E F D S c O T T i A y M D I z L 1 R p c G 8 g Y 2 F t Y m l h Z G 8 u e 0 N v b H V t b j M z M y w z M z J 9 J n F 1 b 3 Q 7 L C Z x d W 9 0 O 1 N l Y 3 R p b 2 4 x L 1 B S T 1 l F Q 0 N J w 5 N O I E N P T l R S Q V R B Q 0 n D k 0 4 g M j A y M y 9 U a X B v I G N h b W J p Y W R v L n t D b 2 x 1 b W 4 z M z Q s M z M z f S Z x d W 9 0 O y w m c X V v d D t T Z W N 0 a W 9 u M S 9 Q U k 9 Z R U N D S c O T T i B D T 0 5 U U k F U Q U N J w 5 N O I D I w M j M v V G l w b y B j Y W 1 i a W F k b y 5 7 Q 2 9 s d W 1 u M z M 1 L D M z N H 0 m c X V v d D s s J n F 1 b 3 Q 7 U 2 V j d G l v b j E v U F J P W U V D Q 0 n D k 0 4 g Q 0 9 O V F J B V E F D S c O T T i A y M D I z L 1 R p c G 8 g Y 2 F t Y m l h Z G 8 u e 0 N v b H V t b j M z N i w z M z V 9 J n F 1 b 3 Q 7 L C Z x d W 9 0 O 1 N l Y 3 R p b 2 4 x L 1 B S T 1 l F Q 0 N J w 5 N O I E N P T l R S Q V R B Q 0 n D k 0 4 g M j A y M y 9 U a X B v I G N h b W J p Y W R v L n t D b 2 x 1 b W 4 z M z c s M z M 2 f S Z x d W 9 0 O y w m c X V v d D t T Z W N 0 a W 9 u M S 9 Q U k 9 Z R U N D S c O T T i B D T 0 5 U U k F U Q U N J w 5 N O I D I w M j M v V G l w b y B j Y W 1 i a W F k b y 5 7 Q 2 9 s d W 1 u M z M 4 L D M z N 3 0 m c X V v d D s s J n F 1 b 3 Q 7 U 2 V j d G l v b j E v U F J P W U V D Q 0 n D k 0 4 g Q 0 9 O V F J B V E F D S c O T T i A y M D I z L 1 R p c G 8 g Y 2 F t Y m l h Z G 8 u e 0 N v b H V t b j M z O S w z M z h 9 J n F 1 b 3 Q 7 L C Z x d W 9 0 O 1 N l Y 3 R p b 2 4 x L 1 B S T 1 l F Q 0 N J w 5 N O I E N P T l R S Q V R B Q 0 n D k 0 4 g M j A y M y 9 U a X B v I G N h b W J p Y W R v L n t D b 2 x 1 b W 4 z N D A s M z M 5 f S Z x d W 9 0 O y w m c X V v d D t T Z W N 0 a W 9 u M S 9 Q U k 9 Z R U N D S c O T T i B D T 0 5 U U k F U Q U N J w 5 N O I D I w M j M v V G l w b y B j Y W 1 i a W F k b y 5 7 Q 2 9 s d W 1 u M z Q x L D M 0 M H 0 m c X V v d D s s J n F 1 b 3 Q 7 U 2 V j d G l v b j E v U F J P W U V D Q 0 n D k 0 4 g Q 0 9 O V F J B V E F D S c O T T i A y M D I z L 1 R p c G 8 g Y 2 F t Y m l h Z G 8 u e 0 N v b H V t b j M 0 M i w z N D F 9 J n F 1 b 3 Q 7 L C Z x d W 9 0 O 1 N l Y 3 R p b 2 4 x L 1 B S T 1 l F Q 0 N J w 5 N O I E N P T l R S Q V R B Q 0 n D k 0 4 g M j A y M y 9 U a X B v I G N h b W J p Y W R v L n t D b 2 x 1 b W 4 z N D M s M z Q y f S Z x d W 9 0 O y w m c X V v d D t T Z W N 0 a W 9 u M S 9 Q U k 9 Z R U N D S c O T T i B D T 0 5 U U k F U Q U N J w 5 N O I D I w M j M v V G l w b y B j Y W 1 i a W F k b y 5 7 Q 2 9 s d W 1 u M z Q 0 L D M 0 M 3 0 m c X V v d D s s J n F 1 b 3 Q 7 U 2 V j d G l v b j E v U F J P W U V D Q 0 n D k 0 4 g Q 0 9 O V F J B V E F D S c O T T i A y M D I z L 1 R p c G 8 g Y 2 F t Y m l h Z G 8 u e 0 N v b H V t b j M 0 N S w z N D R 9 J n F 1 b 3 Q 7 L C Z x d W 9 0 O 1 N l Y 3 R p b 2 4 x L 1 B S T 1 l F Q 0 N J w 5 N O I E N P T l R S Q V R B Q 0 n D k 0 4 g M j A y M y 9 U a X B v I G N h b W J p Y W R v L n t D b 2 x 1 b W 4 z N D Y s M z Q 1 f S Z x d W 9 0 O y w m c X V v d D t T Z W N 0 a W 9 u M S 9 Q U k 9 Z R U N D S c O T T i B D T 0 5 U U k F U Q U N J w 5 N O I D I w M j M v V G l w b y B j Y W 1 i a W F k b y 5 7 Q 2 9 s d W 1 u M z Q 3 L D M 0 N n 0 m c X V v d D s s J n F 1 b 3 Q 7 U 2 V j d G l v b j E v U F J P W U V D Q 0 n D k 0 4 g Q 0 9 O V F J B V E F D S c O T T i A y M D I z L 1 R p c G 8 g Y 2 F t Y m l h Z G 8 u e 0 N v b H V t b j M 0 O C w z N D d 9 J n F 1 b 3 Q 7 L C Z x d W 9 0 O 1 N l Y 3 R p b 2 4 x L 1 B S T 1 l F Q 0 N J w 5 N O I E N P T l R S Q V R B Q 0 n D k 0 4 g M j A y M y 9 U a X B v I G N h b W J p Y W R v L n t D b 2 x 1 b W 4 z N D k s M z Q 4 f S Z x d W 9 0 O y w m c X V v d D t T Z W N 0 a W 9 u M S 9 Q U k 9 Z R U N D S c O T T i B D T 0 5 U U k F U Q U N J w 5 N O I D I w M j M v V G l w b y B j Y W 1 i a W F k b y 5 7 Q 2 9 s d W 1 u M z U w L D M 0 O X 0 m c X V v d D s s J n F 1 b 3 Q 7 U 2 V j d G l v b j E v U F J P W U V D Q 0 n D k 0 4 g Q 0 9 O V F J B V E F D S c O T T i A y M D I z L 1 R p c G 8 g Y 2 F t Y m l h Z G 8 u e 0 N v b H V t b j M 1 M S w z N T B 9 J n F 1 b 3 Q 7 L C Z x d W 9 0 O 1 N l Y 3 R p b 2 4 x L 1 B S T 1 l F Q 0 N J w 5 N O I E N P T l R S Q V R B Q 0 n D k 0 4 g M j A y M y 9 U a X B v I G N h b W J p Y W R v L n t D b 2 x 1 b W 4 z N T I s M z U x f S Z x d W 9 0 O y w m c X V v d D t T Z W N 0 a W 9 u M S 9 Q U k 9 Z R U N D S c O T T i B D T 0 5 U U k F U Q U N J w 5 N O I D I w M j M v V G l w b y B j Y W 1 i a W F k b y 5 7 Q 2 9 s d W 1 u M z U z L D M 1 M n 0 m c X V v d D s s J n F 1 b 3 Q 7 U 2 V j d G l v b j E v U F J P W U V D Q 0 n D k 0 4 g Q 0 9 O V F J B V E F D S c O T T i A y M D I z L 1 R p c G 8 g Y 2 F t Y m l h Z G 8 u e 0 N v b H V t b j M 1 N C w z N T N 9 J n F 1 b 3 Q 7 L C Z x d W 9 0 O 1 N l Y 3 R p b 2 4 x L 1 B S T 1 l F Q 0 N J w 5 N O I E N P T l R S Q V R B Q 0 n D k 0 4 g M j A y M y 9 U a X B v I G N h b W J p Y W R v L n t D b 2 x 1 b W 4 z N T U s M z U 0 f S Z x d W 9 0 O y w m c X V v d D t T Z W N 0 a W 9 u M S 9 Q U k 9 Z R U N D S c O T T i B D T 0 5 U U k F U Q U N J w 5 N O I D I w M j M v V G l w b y B j Y W 1 i a W F k b y 5 7 Q 2 9 s d W 1 u M z U 2 L D M 1 N X 0 m c X V v d D s s J n F 1 b 3 Q 7 U 2 V j d G l v b j E v U F J P W U V D Q 0 n D k 0 4 g Q 0 9 O V F J B V E F D S c O T T i A y M D I z L 1 R p c G 8 g Y 2 F t Y m l h Z G 8 u e 0 N v b H V t b j M 1 N y w z N T Z 9 J n F 1 b 3 Q 7 L C Z x d W 9 0 O 1 N l Y 3 R p b 2 4 x L 1 B S T 1 l F Q 0 N J w 5 N O I E N P T l R S Q V R B Q 0 n D k 0 4 g M j A y M y 9 U a X B v I G N h b W J p Y W R v L n t D b 2 x 1 b W 4 z N T g s M z U 3 f S Z x d W 9 0 O y w m c X V v d D t T Z W N 0 a W 9 u M S 9 Q U k 9 Z R U N D S c O T T i B D T 0 5 U U k F U Q U N J w 5 N O I D I w M j M v V G l w b y B j Y W 1 i a W F k b y 5 7 Q 2 9 s d W 1 u M z U 5 L D M 1 O H 0 m c X V v d D s s J n F 1 b 3 Q 7 U 2 V j d G l v b j E v U F J P W U V D Q 0 n D k 0 4 g Q 0 9 O V F J B V E F D S c O T T i A y M D I z L 1 R p c G 8 g Y 2 F t Y m l h Z G 8 u e 0 N v b H V t b j M 2 M C w z N T l 9 J n F 1 b 3 Q 7 L C Z x d W 9 0 O 1 N l Y 3 R p b 2 4 x L 1 B S T 1 l F Q 0 N J w 5 N O I E N P T l R S Q V R B Q 0 n D k 0 4 g M j A y M y 9 U a X B v I G N h b W J p Y W R v L n t D b 2 x 1 b W 4 z N j E s M z Y w f S Z x d W 9 0 O y w m c X V v d D t T Z W N 0 a W 9 u M S 9 Q U k 9 Z R U N D S c O T T i B D T 0 5 U U k F U Q U N J w 5 N O I D I w M j M v V G l w b y B j Y W 1 i a W F k b y 5 7 Q 2 9 s d W 1 u M z Y y L D M 2 M X 0 m c X V v d D s s J n F 1 b 3 Q 7 U 2 V j d G l v b j E v U F J P W U V D Q 0 n D k 0 4 g Q 0 9 O V F J B V E F D S c O T T i A y M D I z L 1 R p c G 8 g Y 2 F t Y m l h Z G 8 u e 0 N v b H V t b j M 2 M y w z N j J 9 J n F 1 b 3 Q 7 L C Z x d W 9 0 O 1 N l Y 3 R p b 2 4 x L 1 B S T 1 l F Q 0 N J w 5 N O I E N P T l R S Q V R B Q 0 n D k 0 4 g M j A y M y 9 U a X B v I G N h b W J p Y W R v L n t D b 2 x 1 b W 4 z N j Q s M z Y z f S Z x d W 9 0 O y w m c X V v d D t T Z W N 0 a W 9 u M S 9 Q U k 9 Z R U N D S c O T T i B D T 0 5 U U k F U Q U N J w 5 N O I D I w M j M v V G l w b y B j Y W 1 i a W F k b y 5 7 Q 2 9 s d W 1 u M z Y 1 L D M 2 N H 0 m c X V v d D s s J n F 1 b 3 Q 7 U 2 V j d G l v b j E v U F J P W U V D Q 0 n D k 0 4 g Q 0 9 O V F J B V E F D S c O T T i A y M D I z L 1 R p c G 8 g Y 2 F t Y m l h Z G 8 u e 0 N v b H V t b j M 2 N i w z N j V 9 J n F 1 b 3 Q 7 L C Z x d W 9 0 O 1 N l Y 3 R p b 2 4 x L 1 B S T 1 l F Q 0 N J w 5 N O I E N P T l R S Q V R B Q 0 n D k 0 4 g M j A y M y 9 U a X B v I G N h b W J p Y W R v L n t D b 2 x 1 b W 4 z N j c s M z Y 2 f S Z x d W 9 0 O y w m c X V v d D t T Z W N 0 a W 9 u M S 9 Q U k 9 Z R U N D S c O T T i B D T 0 5 U U k F U Q U N J w 5 N O I D I w M j M v V G l w b y B j Y W 1 i a W F k b y 5 7 Q 2 9 s d W 1 u M z Y 4 L D M 2 N 3 0 m c X V v d D s s J n F 1 b 3 Q 7 U 2 V j d G l v b j E v U F J P W U V D Q 0 n D k 0 4 g Q 0 9 O V F J B V E F D S c O T T i A y M D I z L 1 R p c G 8 g Y 2 F t Y m l h Z G 8 u e 0 N v b H V t b j M 2 O S w z N j h 9 J n F 1 b 3 Q 7 L C Z x d W 9 0 O 1 N l Y 3 R p b 2 4 x L 1 B S T 1 l F Q 0 N J w 5 N O I E N P T l R S Q V R B Q 0 n D k 0 4 g M j A y M y 9 U a X B v I G N h b W J p Y W R v L n t D b 2 x 1 b W 4 z N z A s M z Y 5 f S Z x d W 9 0 O y w m c X V v d D t T Z W N 0 a W 9 u M S 9 Q U k 9 Z R U N D S c O T T i B D T 0 5 U U k F U Q U N J w 5 N O I D I w M j M v V G l w b y B j Y W 1 i a W F k b y 5 7 Q 2 9 s d W 1 u M z c x L D M 3 M H 0 m c X V v d D s s J n F 1 b 3 Q 7 U 2 V j d G l v b j E v U F J P W U V D Q 0 n D k 0 4 g Q 0 9 O V F J B V E F D S c O T T i A y M D I z L 1 R p c G 8 g Y 2 F t Y m l h Z G 8 u e 0 N v b H V t b j M 3 M i w z N z F 9 J n F 1 b 3 Q 7 L C Z x d W 9 0 O 1 N l Y 3 R p b 2 4 x L 1 B S T 1 l F Q 0 N J w 5 N O I E N P T l R S Q V R B Q 0 n D k 0 4 g M j A y M y 9 U a X B v I G N h b W J p Y W R v L n t D b 2 x 1 b W 4 z N z M s M z c y f S Z x d W 9 0 O y w m c X V v d D t T Z W N 0 a W 9 u M S 9 Q U k 9 Z R U N D S c O T T i B D T 0 5 U U k F U Q U N J w 5 N O I D I w M j M v V G l w b y B j Y W 1 i a W F k b y 5 7 Q 2 9 s d W 1 u M z c 0 L D M 3 M 3 0 m c X V v d D s s J n F 1 b 3 Q 7 U 2 V j d G l v b j E v U F J P W U V D Q 0 n D k 0 4 g Q 0 9 O V F J B V E F D S c O T T i A y M D I z L 1 R p c G 8 g Y 2 F t Y m l h Z G 8 u e 0 N v b H V t b j M 3 N S w z N z R 9 J n F 1 b 3 Q 7 L C Z x d W 9 0 O 1 N l Y 3 R p b 2 4 x L 1 B S T 1 l F Q 0 N J w 5 N O I E N P T l R S Q V R B Q 0 n D k 0 4 g M j A y M y 9 U a X B v I G N h b W J p Y W R v L n t D b 2 x 1 b W 4 z N z Y s M z c 1 f S Z x d W 9 0 O y w m c X V v d D t T Z W N 0 a W 9 u M S 9 Q U k 9 Z R U N D S c O T T i B D T 0 5 U U k F U Q U N J w 5 N O I D I w M j M v V G l w b y B j Y W 1 i a W F k b y 5 7 Q 2 9 s d W 1 u M z c 3 L D M 3 N n 0 m c X V v d D s s J n F 1 b 3 Q 7 U 2 V j d G l v b j E v U F J P W U V D Q 0 n D k 0 4 g Q 0 9 O V F J B V E F D S c O T T i A y M D I z L 1 R p c G 8 g Y 2 F t Y m l h Z G 8 u e 0 N v b H V t b j M 3 O C w z N z d 9 J n F 1 b 3 Q 7 L C Z x d W 9 0 O 1 N l Y 3 R p b 2 4 x L 1 B S T 1 l F Q 0 N J w 5 N O I E N P T l R S Q V R B Q 0 n D k 0 4 g M j A y M y 9 U a X B v I G N h b W J p Y W R v L n t D b 2 x 1 b W 4 z N z k s M z c 4 f S Z x d W 9 0 O y w m c X V v d D t T Z W N 0 a W 9 u M S 9 Q U k 9 Z R U N D S c O T T i B D T 0 5 U U k F U Q U N J w 5 N O I D I w M j M v V G l w b y B j Y W 1 i a W F k b y 5 7 Q 2 9 s d W 1 u M z g w L D M 3 O X 0 m c X V v d D s s J n F 1 b 3 Q 7 U 2 V j d G l v b j E v U F J P W U V D Q 0 n D k 0 4 g Q 0 9 O V F J B V E F D S c O T T i A y M D I z L 1 R p c G 8 g Y 2 F t Y m l h Z G 8 u e 0 N v b H V t b j M 4 M S w z O D B 9 J n F 1 b 3 Q 7 L C Z x d W 9 0 O 1 N l Y 3 R p b 2 4 x L 1 B S T 1 l F Q 0 N J w 5 N O I E N P T l R S Q V R B Q 0 n D k 0 4 g M j A y M y 9 U a X B v I G N h b W J p Y W R v L n t D b 2 x 1 b W 4 z O D I s M z g x f S Z x d W 9 0 O y w m c X V v d D t T Z W N 0 a W 9 u M S 9 Q U k 9 Z R U N D S c O T T i B D T 0 5 U U k F U Q U N J w 5 N O I D I w M j M v V G l w b y B j Y W 1 i a W F k b y 5 7 Q 2 9 s d W 1 u M z g z L D M 4 M n 0 m c X V v d D s s J n F 1 b 3 Q 7 U 2 V j d G l v b j E v U F J P W U V D Q 0 n D k 0 4 g Q 0 9 O V F J B V E F D S c O T T i A y M D I z L 1 R p c G 8 g Y 2 F t Y m l h Z G 8 u e 0 N v b H V t b j M 4 N C w z O D N 9 J n F 1 b 3 Q 7 L C Z x d W 9 0 O 1 N l Y 3 R p b 2 4 x L 1 B S T 1 l F Q 0 N J w 5 N O I E N P T l R S Q V R B Q 0 n D k 0 4 g M j A y M y 9 U a X B v I G N h b W J p Y W R v L n t D b 2 x 1 b W 4 z O D U s M z g 0 f S Z x d W 9 0 O y w m c X V v d D t T Z W N 0 a W 9 u M S 9 Q U k 9 Z R U N D S c O T T i B D T 0 5 U U k F U Q U N J w 5 N O I D I w M j M v V G l w b y B j Y W 1 i a W F k b y 5 7 Q 2 9 s d W 1 u M z g 2 L D M 4 N X 0 m c X V v d D s s J n F 1 b 3 Q 7 U 2 V j d G l v b j E v U F J P W U V D Q 0 n D k 0 4 g Q 0 9 O V F J B V E F D S c O T T i A y M D I z L 1 R p c G 8 g Y 2 F t Y m l h Z G 8 u e 0 N v b H V t b j M 4 N y w z O D Z 9 J n F 1 b 3 Q 7 L C Z x d W 9 0 O 1 N l Y 3 R p b 2 4 x L 1 B S T 1 l F Q 0 N J w 5 N O I E N P T l R S Q V R B Q 0 n D k 0 4 g M j A y M y 9 U a X B v I G N h b W J p Y W R v L n t D b 2 x 1 b W 4 z O D g s M z g 3 f S Z x d W 9 0 O y w m c X V v d D t T Z W N 0 a W 9 u M S 9 Q U k 9 Z R U N D S c O T T i B D T 0 5 U U k F U Q U N J w 5 N O I D I w M j M v V G l w b y B j Y W 1 i a W F k b y 5 7 Q 2 9 s d W 1 u M z g 5 L D M 4 O H 0 m c X V v d D s s J n F 1 b 3 Q 7 U 2 V j d G l v b j E v U F J P W U V D Q 0 n D k 0 4 g Q 0 9 O V F J B V E F D S c O T T i A y M D I z L 1 R p c G 8 g Y 2 F t Y m l h Z G 8 u e 0 N v b H V t b j M 5 M C w z O D l 9 J n F 1 b 3 Q 7 L C Z x d W 9 0 O 1 N l Y 3 R p b 2 4 x L 1 B S T 1 l F Q 0 N J w 5 N O I E N P T l R S Q V R B Q 0 n D k 0 4 g M j A y M y 9 U a X B v I G N h b W J p Y W R v L n t D b 2 x 1 b W 4 z O T E s M z k w f S Z x d W 9 0 O y w m c X V v d D t T Z W N 0 a W 9 u M S 9 Q U k 9 Z R U N D S c O T T i B D T 0 5 U U k F U Q U N J w 5 N O I D I w M j M v V G l w b y B j Y W 1 i a W F k b y 5 7 Q 2 9 s d W 1 u M z k y L D M 5 M X 0 m c X V v d D s s J n F 1 b 3 Q 7 U 2 V j d G l v b j E v U F J P W U V D Q 0 n D k 0 4 g Q 0 9 O V F J B V E F D S c O T T i A y M D I z L 1 R p c G 8 g Y 2 F t Y m l h Z G 8 u e 0 N v b H V t b j M 5 M y w z O T J 9 J n F 1 b 3 Q 7 L C Z x d W 9 0 O 1 N l Y 3 R p b 2 4 x L 1 B S T 1 l F Q 0 N J w 5 N O I E N P T l R S Q V R B Q 0 n D k 0 4 g M j A y M y 9 U a X B v I G N h b W J p Y W R v L n t D b 2 x 1 b W 4 z O T Q s M z k z f S Z x d W 9 0 O y w m c X V v d D t T Z W N 0 a W 9 u M S 9 Q U k 9 Z R U N D S c O T T i B D T 0 5 U U k F U Q U N J w 5 N O I D I w M j M v V G l w b y B j Y W 1 i a W F k b y 5 7 Q 2 9 s d W 1 u M z k 1 L D M 5 N H 0 m c X V v d D s s J n F 1 b 3 Q 7 U 2 V j d G l v b j E v U F J P W U V D Q 0 n D k 0 4 g Q 0 9 O V F J B V E F D S c O T T i A y M D I z L 1 R p c G 8 g Y 2 F t Y m l h Z G 8 u e 0 N v b H V t b j M 5 N i w z O T V 9 J n F 1 b 3 Q 7 L C Z x d W 9 0 O 1 N l Y 3 R p b 2 4 x L 1 B S T 1 l F Q 0 N J w 5 N O I E N P T l R S Q V R B Q 0 n D k 0 4 g M j A y M y 9 U a X B v I G N h b W J p Y W R v L n t D b 2 x 1 b W 4 z O T c s M z k 2 f S Z x d W 9 0 O y w m c X V v d D t T Z W N 0 a W 9 u M S 9 Q U k 9 Z R U N D S c O T T i B D T 0 5 U U k F U Q U N J w 5 N O I D I w M j M v V G l w b y B j Y W 1 i a W F k b y 5 7 Q 2 9 s d W 1 u M z k 4 L D M 5 N 3 0 m c X V v d D s s J n F 1 b 3 Q 7 U 2 V j d G l v b j E v U F J P W U V D Q 0 n D k 0 4 g Q 0 9 O V F J B V E F D S c O T T i A y M D I z L 1 R p c G 8 g Y 2 F t Y m l h Z G 8 u e 0 N v b H V t b j M 5 O S w z O T h 9 J n F 1 b 3 Q 7 L C Z x d W 9 0 O 1 N l Y 3 R p b 2 4 x L 1 B S T 1 l F Q 0 N J w 5 N O I E N P T l R S Q V R B Q 0 n D k 0 4 g M j A y M y 9 U a X B v I G N h b W J p Y W R v L n t D b 2 x 1 b W 4 0 M D A s M z k 5 f S Z x d W 9 0 O y w m c X V v d D t T Z W N 0 a W 9 u M S 9 Q U k 9 Z R U N D S c O T T i B D T 0 5 U U k F U Q U N J w 5 N O I D I w M j M v V G l w b y B j Y W 1 i a W F k b y 5 7 Q 2 9 s d W 1 u N D A x L D Q w M H 0 m c X V v d D s s J n F 1 b 3 Q 7 U 2 V j d G l v b j E v U F J P W U V D Q 0 n D k 0 4 g Q 0 9 O V F J B V E F D S c O T T i A y M D I z L 1 R p c G 8 g Y 2 F t Y m l h Z G 8 u e 0 N v b H V t b j Q w M i w 0 M D F 9 J n F 1 b 3 Q 7 L C Z x d W 9 0 O 1 N l Y 3 R p b 2 4 x L 1 B S T 1 l F Q 0 N J w 5 N O I E N P T l R S Q V R B Q 0 n D k 0 4 g M j A y M y 9 U a X B v I G N h b W J p Y W R v L n t D b 2 x 1 b W 4 0 M D M s N D A y f S Z x d W 9 0 O y w m c X V v d D t T Z W N 0 a W 9 u M S 9 Q U k 9 Z R U N D S c O T T i B D T 0 5 U U k F U Q U N J w 5 N O I D I w M j M v V G l w b y B j Y W 1 i a W F k b y 5 7 Q 2 9 s d W 1 u N D A 0 L D Q w M 3 0 m c X V v d D s s J n F 1 b 3 Q 7 U 2 V j d G l v b j E v U F J P W U V D Q 0 n D k 0 4 g Q 0 9 O V F J B V E F D S c O T T i A y M D I z L 1 R p c G 8 g Y 2 F t Y m l h Z G 8 u e 0 N v b H V t b j Q w N S w 0 M D R 9 J n F 1 b 3 Q 7 L C Z x d W 9 0 O 1 N l Y 3 R p b 2 4 x L 1 B S T 1 l F Q 0 N J w 5 N O I E N P T l R S Q V R B Q 0 n D k 0 4 g M j A y M y 9 U a X B v I G N h b W J p Y W R v L n t D b 2 x 1 b W 4 0 M D Y s N D A 1 f S Z x d W 9 0 O y w m c X V v d D t T Z W N 0 a W 9 u M S 9 Q U k 9 Z R U N D S c O T T i B D T 0 5 U U k F U Q U N J w 5 N O I D I w M j M v V G l w b y B j Y W 1 i a W F k b y 5 7 Q 2 9 s d W 1 u N D A 3 L D Q w N n 0 m c X V v d D s s J n F 1 b 3 Q 7 U 2 V j d G l v b j E v U F J P W U V D Q 0 n D k 0 4 g Q 0 9 O V F J B V E F D S c O T T i A y M D I z L 1 R p c G 8 g Y 2 F t Y m l h Z G 8 u e 0 N v b H V t b j Q w O C w 0 M D d 9 J n F 1 b 3 Q 7 L C Z x d W 9 0 O 1 N l Y 3 R p b 2 4 x L 1 B S T 1 l F Q 0 N J w 5 N O I E N P T l R S Q V R B Q 0 n D k 0 4 g M j A y M y 9 U a X B v I G N h b W J p Y W R v L n t D b 2 x 1 b W 4 0 M D k s N D A 4 f S Z x d W 9 0 O y w m c X V v d D t T Z W N 0 a W 9 u M S 9 Q U k 9 Z R U N D S c O T T i B D T 0 5 U U k F U Q U N J w 5 N O I D I w M j M v V G l w b y B j Y W 1 i a W F k b y 5 7 Q 2 9 s d W 1 u N D E w L D Q w O X 0 m c X V v d D s s J n F 1 b 3 Q 7 U 2 V j d G l v b j E v U F J P W U V D Q 0 n D k 0 4 g Q 0 9 O V F J B V E F D S c O T T i A y M D I z L 1 R p c G 8 g Y 2 F t Y m l h Z G 8 u e 0 N v b H V t b j Q x M S w 0 M T B 9 J n F 1 b 3 Q 7 L C Z x d W 9 0 O 1 N l Y 3 R p b 2 4 x L 1 B S T 1 l F Q 0 N J w 5 N O I E N P T l R S Q V R B Q 0 n D k 0 4 g M j A y M y 9 U a X B v I G N h b W J p Y W R v L n t D b 2 x 1 b W 4 0 M T I s N D E x f S Z x d W 9 0 O y w m c X V v d D t T Z W N 0 a W 9 u M S 9 Q U k 9 Z R U N D S c O T T i B D T 0 5 U U k F U Q U N J w 5 N O I D I w M j M v V G l w b y B j Y W 1 i a W F k b y 5 7 Q 2 9 s d W 1 u N D E z L D Q x M n 0 m c X V v d D s s J n F 1 b 3 Q 7 U 2 V j d G l v b j E v U F J P W U V D Q 0 n D k 0 4 g Q 0 9 O V F J B V E F D S c O T T i A y M D I z L 1 R p c G 8 g Y 2 F t Y m l h Z G 8 u e 0 N v b H V t b j Q x N C w 0 M T N 9 J n F 1 b 3 Q 7 L C Z x d W 9 0 O 1 N l Y 3 R p b 2 4 x L 1 B S T 1 l F Q 0 N J w 5 N O I E N P T l R S Q V R B Q 0 n D k 0 4 g M j A y M y 9 U a X B v I G N h b W J p Y W R v L n t D b 2 x 1 b W 4 0 M T U s N D E 0 f S Z x d W 9 0 O y w m c X V v d D t T Z W N 0 a W 9 u M S 9 Q U k 9 Z R U N D S c O T T i B D T 0 5 U U k F U Q U N J w 5 N O I D I w M j M v V G l w b y B j Y W 1 i a W F k b y 5 7 Q 2 9 s d W 1 u N D E 2 L D Q x N X 0 m c X V v d D s s J n F 1 b 3 Q 7 U 2 V j d G l v b j E v U F J P W U V D Q 0 n D k 0 4 g Q 0 9 O V F J B V E F D S c O T T i A y M D I z L 1 R p c G 8 g Y 2 F t Y m l h Z G 8 u e 0 N v b H V t b j Q x N y w 0 M T Z 9 J n F 1 b 3 Q 7 L C Z x d W 9 0 O 1 N l Y 3 R p b 2 4 x L 1 B S T 1 l F Q 0 N J w 5 N O I E N P T l R S Q V R B Q 0 n D k 0 4 g M j A y M y 9 U a X B v I G N h b W J p Y W R v L n t D b 2 x 1 b W 4 0 M T g s N D E 3 f S Z x d W 9 0 O y w m c X V v d D t T Z W N 0 a W 9 u M S 9 Q U k 9 Z R U N D S c O T T i B D T 0 5 U U k F U Q U N J w 5 N O I D I w M j M v V G l w b y B j Y W 1 i a W F k b y 5 7 Q 2 9 s d W 1 u N D E 5 L D Q x O H 0 m c X V v d D s s J n F 1 b 3 Q 7 U 2 V j d G l v b j E v U F J P W U V D Q 0 n D k 0 4 g Q 0 9 O V F J B V E F D S c O T T i A y M D I z L 1 R p c G 8 g Y 2 F t Y m l h Z G 8 u e 0 N v b H V t b j Q y M C w 0 M T l 9 J n F 1 b 3 Q 7 L C Z x d W 9 0 O 1 N l Y 3 R p b 2 4 x L 1 B S T 1 l F Q 0 N J w 5 N O I E N P T l R S Q V R B Q 0 n D k 0 4 g M j A y M y 9 U a X B v I G N h b W J p Y W R v L n t D b 2 x 1 b W 4 0 M j E s N D I w f S Z x d W 9 0 O y w m c X V v d D t T Z W N 0 a W 9 u M S 9 Q U k 9 Z R U N D S c O T T i B D T 0 5 U U k F U Q U N J w 5 N O I D I w M j M v V G l w b y B j Y W 1 i a W F k b y 5 7 Q 2 9 s d W 1 u N D I y L D Q y M X 0 m c X V v d D s s J n F 1 b 3 Q 7 U 2 V j d G l v b j E v U F J P W U V D Q 0 n D k 0 4 g Q 0 9 O V F J B V E F D S c O T T i A y M D I z L 1 R p c G 8 g Y 2 F t Y m l h Z G 8 u e 0 N v b H V t b j Q y M y w 0 M j J 9 J n F 1 b 3 Q 7 L C Z x d W 9 0 O 1 N l Y 3 R p b 2 4 x L 1 B S T 1 l F Q 0 N J w 5 N O I E N P T l R S Q V R B Q 0 n D k 0 4 g M j A y M y 9 U a X B v I G N h b W J p Y W R v L n t D b 2 x 1 b W 4 0 M j Q s N D I z f S Z x d W 9 0 O y w m c X V v d D t T Z W N 0 a W 9 u M S 9 Q U k 9 Z R U N D S c O T T i B D T 0 5 U U k F U Q U N J w 5 N O I D I w M j M v V G l w b y B j Y W 1 i a W F k b y 5 7 Q 2 9 s d W 1 u N D I 1 L D Q y N H 0 m c X V v d D s s J n F 1 b 3 Q 7 U 2 V j d G l v b j E v U F J P W U V D Q 0 n D k 0 4 g Q 0 9 O V F J B V E F D S c O T T i A y M D I z L 1 R p c G 8 g Y 2 F t Y m l h Z G 8 u e 0 N v b H V t b j Q y N i w 0 M j V 9 J n F 1 b 3 Q 7 L C Z x d W 9 0 O 1 N l Y 3 R p b 2 4 x L 1 B S T 1 l F Q 0 N J w 5 N O I E N P T l R S Q V R B Q 0 n D k 0 4 g M j A y M y 9 U a X B v I G N h b W J p Y W R v L n t D b 2 x 1 b W 4 0 M j c s N D I 2 f S Z x d W 9 0 O y w m c X V v d D t T Z W N 0 a W 9 u M S 9 Q U k 9 Z R U N D S c O T T i B D T 0 5 U U k F U Q U N J w 5 N O I D I w M j M v V G l w b y B j Y W 1 i a W F k b y 5 7 Q 2 9 s d W 1 u N D I 4 L D Q y N 3 0 m c X V v d D s s J n F 1 b 3 Q 7 U 2 V j d G l v b j E v U F J P W U V D Q 0 n D k 0 4 g Q 0 9 O V F J B V E F D S c O T T i A y M D I z L 1 R p c G 8 g Y 2 F t Y m l h Z G 8 u e 0 N v b H V t b j Q y O S w 0 M j h 9 J n F 1 b 3 Q 7 L C Z x d W 9 0 O 1 N l Y 3 R p b 2 4 x L 1 B S T 1 l F Q 0 N J w 5 N O I E N P T l R S Q V R B Q 0 n D k 0 4 g M j A y M y 9 U a X B v I G N h b W J p Y W R v L n t D b 2 x 1 b W 4 0 M z A s N D I 5 f S Z x d W 9 0 O y w m c X V v d D t T Z W N 0 a W 9 u M S 9 Q U k 9 Z R U N D S c O T T i B D T 0 5 U U k F U Q U N J w 5 N O I D I w M j M v V G l w b y B j Y W 1 i a W F k b y 5 7 Q 2 9 s d W 1 u N D M x L D Q z M H 0 m c X V v d D s s J n F 1 b 3 Q 7 U 2 V j d G l v b j E v U F J P W U V D Q 0 n D k 0 4 g Q 0 9 O V F J B V E F D S c O T T i A y M D I z L 1 R p c G 8 g Y 2 F t Y m l h Z G 8 u e 0 N v b H V t b j Q z M i w 0 M z F 9 J n F 1 b 3 Q 7 L C Z x d W 9 0 O 1 N l Y 3 R p b 2 4 x L 1 B S T 1 l F Q 0 N J w 5 N O I E N P T l R S Q V R B Q 0 n D k 0 4 g M j A y M y 9 U a X B v I G N h b W J p Y W R v L n t D b 2 x 1 b W 4 0 M z M s N D M y f S Z x d W 9 0 O y w m c X V v d D t T Z W N 0 a W 9 u M S 9 Q U k 9 Z R U N D S c O T T i B D T 0 5 U U k F U Q U N J w 5 N O I D I w M j M v V G l w b y B j Y W 1 i a W F k b y 5 7 Q 2 9 s d W 1 u N D M 0 L D Q z M 3 0 m c X V v d D s s J n F 1 b 3 Q 7 U 2 V j d G l v b j E v U F J P W U V D Q 0 n D k 0 4 g Q 0 9 O V F J B V E F D S c O T T i A y M D I z L 1 R p c G 8 g Y 2 F t Y m l h Z G 8 u e 0 N v b H V t b j Q z N S w 0 M z R 9 J n F 1 b 3 Q 7 L C Z x d W 9 0 O 1 N l Y 3 R p b 2 4 x L 1 B S T 1 l F Q 0 N J w 5 N O I E N P T l R S Q V R B Q 0 n D k 0 4 g M j A y M y 9 U a X B v I G N h b W J p Y W R v L n t D b 2 x 1 b W 4 0 M z Y s N D M 1 f S Z x d W 9 0 O y w m c X V v d D t T Z W N 0 a W 9 u M S 9 Q U k 9 Z R U N D S c O T T i B D T 0 5 U U k F U Q U N J w 5 N O I D I w M j M v V G l w b y B j Y W 1 i a W F k b y 5 7 Q 2 9 s d W 1 u N D M 3 L D Q z N n 0 m c X V v d D s s J n F 1 b 3 Q 7 U 2 V j d G l v b j E v U F J P W U V D Q 0 n D k 0 4 g Q 0 9 O V F J B V E F D S c O T T i A y M D I z L 1 R p c G 8 g Y 2 F t Y m l h Z G 8 u e 0 N v b H V t b j Q z O C w 0 M z d 9 J n F 1 b 3 Q 7 L C Z x d W 9 0 O 1 N l Y 3 R p b 2 4 x L 1 B S T 1 l F Q 0 N J w 5 N O I E N P T l R S Q V R B Q 0 n D k 0 4 g M j A y M y 9 U a X B v I G N h b W J p Y W R v L n t D b 2 x 1 b W 4 0 M z k s N D M 4 f S Z x d W 9 0 O y w m c X V v d D t T Z W N 0 a W 9 u M S 9 Q U k 9 Z R U N D S c O T T i B D T 0 5 U U k F U Q U N J w 5 N O I D I w M j M v V G l w b y B j Y W 1 i a W F k b y 5 7 Q 2 9 s d W 1 u N D Q w L D Q z O X 0 m c X V v d D s s J n F 1 b 3 Q 7 U 2 V j d G l v b j E v U F J P W U V D Q 0 n D k 0 4 g Q 0 9 O V F J B V E F D S c O T T i A y M D I z L 1 R p c G 8 g Y 2 F t Y m l h Z G 8 u e 0 N v b H V t b j Q 0 M S w 0 N D B 9 J n F 1 b 3 Q 7 L C Z x d W 9 0 O 1 N l Y 3 R p b 2 4 x L 1 B S T 1 l F Q 0 N J w 5 N O I E N P T l R S Q V R B Q 0 n D k 0 4 g M j A y M y 9 U a X B v I G N h b W J p Y W R v L n t D b 2 x 1 b W 4 0 N D I s N D Q x f S Z x d W 9 0 O y w m c X V v d D t T Z W N 0 a W 9 u M S 9 Q U k 9 Z R U N D S c O T T i B D T 0 5 U U k F U Q U N J w 5 N O I D I w M j M v V G l w b y B j Y W 1 i a W F k b y 5 7 Q 2 9 s d W 1 u N D Q z L D Q 0 M n 0 m c X V v d D s s J n F 1 b 3 Q 7 U 2 V j d G l v b j E v U F J P W U V D Q 0 n D k 0 4 g Q 0 9 O V F J B V E F D S c O T T i A y M D I z L 1 R p c G 8 g Y 2 F t Y m l h Z G 8 u e 0 N v b H V t b j Q 0 N C w 0 N D N 9 J n F 1 b 3 Q 7 L C Z x d W 9 0 O 1 N l Y 3 R p b 2 4 x L 1 B S T 1 l F Q 0 N J w 5 N O I E N P T l R S Q V R B Q 0 n D k 0 4 g M j A y M y 9 U a X B v I G N h b W J p Y W R v L n t D b 2 x 1 b W 4 0 N D U s N D Q 0 f S Z x d W 9 0 O y w m c X V v d D t T Z W N 0 a W 9 u M S 9 Q U k 9 Z R U N D S c O T T i B D T 0 5 U U k F U Q U N J w 5 N O I D I w M j M v V G l w b y B j Y W 1 i a W F k b y 5 7 Q 2 9 s d W 1 u N D Q 2 L D Q 0 N X 0 m c X V v d D s s J n F 1 b 3 Q 7 U 2 V j d G l v b j E v U F J P W U V D Q 0 n D k 0 4 g Q 0 9 O V F J B V E F D S c O T T i A y M D I z L 1 R p c G 8 g Y 2 F t Y m l h Z G 8 u e 0 N v b H V t b j Q 0 N y w 0 N D Z 9 J n F 1 b 3 Q 7 L C Z x d W 9 0 O 1 N l Y 3 R p b 2 4 x L 1 B S T 1 l F Q 0 N J w 5 N O I E N P T l R S Q V R B Q 0 n D k 0 4 g M j A y M y 9 U a X B v I G N h b W J p Y W R v L n t D b 2 x 1 b W 4 0 N D g s N D Q 3 f S Z x d W 9 0 O y w m c X V v d D t T Z W N 0 a W 9 u M S 9 Q U k 9 Z R U N D S c O T T i B D T 0 5 U U k F U Q U N J w 5 N O I D I w M j M v V G l w b y B j Y W 1 i a W F k b y 5 7 Q 2 9 s d W 1 u N D Q 5 L D Q 0 O H 0 m c X V v d D s s J n F 1 b 3 Q 7 U 2 V j d G l v b j E v U F J P W U V D Q 0 n D k 0 4 g Q 0 9 O V F J B V E F D S c O T T i A y M D I z L 1 R p c G 8 g Y 2 F t Y m l h Z G 8 u e 0 N v b H V t b j Q 1 M C w 0 N D l 9 J n F 1 b 3 Q 7 L C Z x d W 9 0 O 1 N l Y 3 R p b 2 4 x L 1 B S T 1 l F Q 0 N J w 5 N O I E N P T l R S Q V R B Q 0 n D k 0 4 g M j A y M y 9 U a X B v I G N h b W J p Y W R v L n t D b 2 x 1 b W 4 0 N T E s N D U w f S Z x d W 9 0 O y w m c X V v d D t T Z W N 0 a W 9 u M S 9 Q U k 9 Z R U N D S c O T T i B D T 0 5 U U k F U Q U N J w 5 N O I D I w M j M v V G l w b y B j Y W 1 i a W F k b y 5 7 Q 2 9 s d W 1 u N D U y L D Q 1 M X 0 m c X V v d D s s J n F 1 b 3 Q 7 U 2 V j d G l v b j E v U F J P W U V D Q 0 n D k 0 4 g Q 0 9 O V F J B V E F D S c O T T i A y M D I z L 1 R p c G 8 g Y 2 F t Y m l h Z G 8 u e 0 N v b H V t b j Q 1 M y w 0 N T J 9 J n F 1 b 3 Q 7 L C Z x d W 9 0 O 1 N l Y 3 R p b 2 4 x L 1 B S T 1 l F Q 0 N J w 5 N O I E N P T l R S Q V R B Q 0 n D k 0 4 g M j A y M y 9 U a X B v I G N h b W J p Y W R v L n t D b 2 x 1 b W 4 0 N T Q s N D U z f S Z x d W 9 0 O y w m c X V v d D t T Z W N 0 a W 9 u M S 9 Q U k 9 Z R U N D S c O T T i B D T 0 5 U U k F U Q U N J w 5 N O I D I w M j M v V G l w b y B j Y W 1 i a W F k b y 5 7 Q 2 9 s d W 1 u N D U 1 L D Q 1 N H 0 m c X V v d D s s J n F 1 b 3 Q 7 U 2 V j d G l v b j E v U F J P W U V D Q 0 n D k 0 4 g Q 0 9 O V F J B V E F D S c O T T i A y M D I z L 1 R p c G 8 g Y 2 F t Y m l h Z G 8 u e 0 N v b H V t b j Q 1 N i w 0 N T V 9 J n F 1 b 3 Q 7 L C Z x d W 9 0 O 1 N l Y 3 R p b 2 4 x L 1 B S T 1 l F Q 0 N J w 5 N O I E N P T l R S Q V R B Q 0 n D k 0 4 g M j A y M y 9 U a X B v I G N h b W J p Y W R v L n t D b 2 x 1 b W 4 0 N T c s N D U 2 f S Z x d W 9 0 O y w m c X V v d D t T Z W N 0 a W 9 u M S 9 Q U k 9 Z R U N D S c O T T i B D T 0 5 U U k F U Q U N J w 5 N O I D I w M j M v V G l w b y B j Y W 1 i a W F k b y 5 7 Q 2 9 s d W 1 u N D U 4 L D Q 1 N 3 0 m c X V v d D s s J n F 1 b 3 Q 7 U 2 V j d G l v b j E v U F J P W U V D Q 0 n D k 0 4 g Q 0 9 O V F J B V E F D S c O T T i A y M D I z L 1 R p c G 8 g Y 2 F t Y m l h Z G 8 u e 0 N v b H V t b j Q 1 O S w 0 N T h 9 J n F 1 b 3 Q 7 L C Z x d W 9 0 O 1 N l Y 3 R p b 2 4 x L 1 B S T 1 l F Q 0 N J w 5 N O I E N P T l R S Q V R B Q 0 n D k 0 4 g M j A y M y 9 U a X B v I G N h b W J p Y W R v L n t D b 2 x 1 b W 4 0 N j A s N D U 5 f S Z x d W 9 0 O y w m c X V v d D t T Z W N 0 a W 9 u M S 9 Q U k 9 Z R U N D S c O T T i B D T 0 5 U U k F U Q U N J w 5 N O I D I w M j M v V G l w b y B j Y W 1 i a W F k b y 5 7 Q 2 9 s d W 1 u N D Y x L D Q 2 M H 0 m c X V v d D s s J n F 1 b 3 Q 7 U 2 V j d G l v b j E v U F J P W U V D Q 0 n D k 0 4 g Q 0 9 O V F J B V E F D S c O T T i A y M D I z L 1 R p c G 8 g Y 2 F t Y m l h Z G 8 u e 0 N v b H V t b j Q 2 M i w 0 N j F 9 J n F 1 b 3 Q 7 L C Z x d W 9 0 O 1 N l Y 3 R p b 2 4 x L 1 B S T 1 l F Q 0 N J w 5 N O I E N P T l R S Q V R B Q 0 n D k 0 4 g M j A y M y 9 U a X B v I G N h b W J p Y W R v L n t D b 2 x 1 b W 4 0 N j M s N D Y y f S Z x d W 9 0 O y w m c X V v d D t T Z W N 0 a W 9 u M S 9 Q U k 9 Z R U N D S c O T T i B D T 0 5 U U k F U Q U N J w 5 N O I D I w M j M v V G l w b y B j Y W 1 i a W F k b y 5 7 Q 2 9 s d W 1 u N D Y 0 L D Q 2 M 3 0 m c X V v d D s s J n F 1 b 3 Q 7 U 2 V j d G l v b j E v U F J P W U V D Q 0 n D k 0 4 g Q 0 9 O V F J B V E F D S c O T T i A y M D I z L 1 R p c G 8 g Y 2 F t Y m l h Z G 8 u e 0 N v b H V t b j Q 2 N S w 0 N j R 9 J n F 1 b 3 Q 7 L C Z x d W 9 0 O 1 N l Y 3 R p b 2 4 x L 1 B S T 1 l F Q 0 N J w 5 N O I E N P T l R S Q V R B Q 0 n D k 0 4 g M j A y M y 9 U a X B v I G N h b W J p Y W R v L n t D b 2 x 1 b W 4 0 N j Y s N D Y 1 f S Z x d W 9 0 O y w m c X V v d D t T Z W N 0 a W 9 u M S 9 Q U k 9 Z R U N D S c O T T i B D T 0 5 U U k F U Q U N J w 5 N O I D I w M j M v V G l w b y B j Y W 1 i a W F k b y 5 7 Q 2 9 s d W 1 u N D Y 3 L D Q 2 N n 0 m c X V v d D s s J n F 1 b 3 Q 7 U 2 V j d G l v b j E v U F J P W U V D Q 0 n D k 0 4 g Q 0 9 O V F J B V E F D S c O T T i A y M D I z L 1 R p c G 8 g Y 2 F t Y m l h Z G 8 u e 0 N v b H V t b j Q 2 O C w 0 N j d 9 J n F 1 b 3 Q 7 L C Z x d W 9 0 O 1 N l Y 3 R p b 2 4 x L 1 B S T 1 l F Q 0 N J w 5 N O I E N P T l R S Q V R B Q 0 n D k 0 4 g M j A y M y 9 U a X B v I G N h b W J p Y W R v L n t D b 2 x 1 b W 4 0 N j k s N D Y 4 f S Z x d W 9 0 O y w m c X V v d D t T Z W N 0 a W 9 u M S 9 Q U k 9 Z R U N D S c O T T i B D T 0 5 U U k F U Q U N J w 5 N O I D I w M j M v V G l w b y B j Y W 1 i a W F k b y 5 7 Q 2 9 s d W 1 u N D c w L D Q 2 O X 0 m c X V v d D s s J n F 1 b 3 Q 7 U 2 V j d G l v b j E v U F J P W U V D Q 0 n D k 0 4 g Q 0 9 O V F J B V E F D S c O T T i A y M D I z L 1 R p c G 8 g Y 2 F t Y m l h Z G 8 u e 0 N v b H V t b j Q 3 M S w 0 N z B 9 J n F 1 b 3 Q 7 L C Z x d W 9 0 O 1 N l Y 3 R p b 2 4 x L 1 B S T 1 l F Q 0 N J w 5 N O I E N P T l R S Q V R B Q 0 n D k 0 4 g M j A y M y 9 U a X B v I G N h b W J p Y W R v L n t D b 2 x 1 b W 4 0 N z I s N D c x f S Z x d W 9 0 O y w m c X V v d D t T Z W N 0 a W 9 u M S 9 Q U k 9 Z R U N D S c O T T i B D T 0 5 U U k F U Q U N J w 5 N O I D I w M j M v V G l w b y B j Y W 1 i a W F k b y 5 7 Q 2 9 s d W 1 u N D c z L D Q 3 M n 0 m c X V v d D s s J n F 1 b 3 Q 7 U 2 V j d G l v b j E v U F J P W U V D Q 0 n D k 0 4 g Q 0 9 O V F J B V E F D S c O T T i A y M D I z L 1 R p c G 8 g Y 2 F t Y m l h Z G 8 u e 0 N v b H V t b j Q 3 N C w 0 N z N 9 J n F 1 b 3 Q 7 L C Z x d W 9 0 O 1 N l Y 3 R p b 2 4 x L 1 B S T 1 l F Q 0 N J w 5 N O I E N P T l R S Q V R B Q 0 n D k 0 4 g M j A y M y 9 U a X B v I G N h b W J p Y W R v L n t D b 2 x 1 b W 4 0 N z U s N D c 0 f S Z x d W 9 0 O y w m c X V v d D t T Z W N 0 a W 9 u M S 9 Q U k 9 Z R U N D S c O T T i B D T 0 5 U U k F U Q U N J w 5 N O I D I w M j M v V G l w b y B j Y W 1 i a W F k b y 5 7 Q 2 9 s d W 1 u N D c 2 L D Q 3 N X 0 m c X V v d D s s J n F 1 b 3 Q 7 U 2 V j d G l v b j E v U F J P W U V D Q 0 n D k 0 4 g Q 0 9 O V F J B V E F D S c O T T i A y M D I z L 1 R p c G 8 g Y 2 F t Y m l h Z G 8 u e 0 N v b H V t b j Q 3 N y w 0 N z Z 9 J n F 1 b 3 Q 7 L C Z x d W 9 0 O 1 N l Y 3 R p b 2 4 x L 1 B S T 1 l F Q 0 N J w 5 N O I E N P T l R S Q V R B Q 0 n D k 0 4 g M j A y M y 9 U a X B v I G N h b W J p Y W R v L n t D b 2 x 1 b W 4 0 N z g s N D c 3 f S Z x d W 9 0 O y w m c X V v d D t T Z W N 0 a W 9 u M S 9 Q U k 9 Z R U N D S c O T T i B D T 0 5 U U k F U Q U N J w 5 N O I D I w M j M v V G l w b y B j Y W 1 i a W F k b y 5 7 Q 2 9 s d W 1 u N D c 5 L D Q 3 O H 0 m c X V v d D s s J n F 1 b 3 Q 7 U 2 V j d G l v b j E v U F J P W U V D Q 0 n D k 0 4 g Q 0 9 O V F J B V E F D S c O T T i A y M D I z L 1 R p c G 8 g Y 2 F t Y m l h Z G 8 u e 0 N v b H V t b j Q 4 M C w 0 N z l 9 J n F 1 b 3 Q 7 L C Z x d W 9 0 O 1 N l Y 3 R p b 2 4 x L 1 B S T 1 l F Q 0 N J w 5 N O I E N P T l R S Q V R B Q 0 n D k 0 4 g M j A y M y 9 U a X B v I G N h b W J p Y W R v L n t D b 2 x 1 b W 4 0 O D E s N D g w f S Z x d W 9 0 O y w m c X V v d D t T Z W N 0 a W 9 u M S 9 Q U k 9 Z R U N D S c O T T i B D T 0 5 U U k F U Q U N J w 5 N O I D I w M j M v V G l w b y B j Y W 1 i a W F k b y 5 7 Q 2 9 s d W 1 u N D g y L D Q 4 M X 0 m c X V v d D s s J n F 1 b 3 Q 7 U 2 V j d G l v b j E v U F J P W U V D Q 0 n D k 0 4 g Q 0 9 O V F J B V E F D S c O T T i A y M D I z L 1 R p c G 8 g Y 2 F t Y m l h Z G 8 u e 0 N v b H V t b j Q 4 M y w 0 O D J 9 J n F 1 b 3 Q 7 L C Z x d W 9 0 O 1 N l Y 3 R p b 2 4 x L 1 B S T 1 l F Q 0 N J w 5 N O I E N P T l R S Q V R B Q 0 n D k 0 4 g M j A y M y 9 U a X B v I G N h b W J p Y W R v L n t D b 2 x 1 b W 4 0 O D Q s N D g z f S Z x d W 9 0 O y w m c X V v d D t T Z W N 0 a W 9 u M S 9 Q U k 9 Z R U N D S c O T T i B D T 0 5 U U k F U Q U N J w 5 N O I D I w M j M v V G l w b y B j Y W 1 i a W F k b y 5 7 Q 2 9 s d W 1 u N D g 1 L D Q 4 N H 0 m c X V v d D s s J n F 1 b 3 Q 7 U 2 V j d G l v b j E v U F J P W U V D Q 0 n D k 0 4 g Q 0 9 O V F J B V E F D S c O T T i A y M D I z L 1 R p c G 8 g Y 2 F t Y m l h Z G 8 u e 0 N v b H V t b j Q 4 N i w 0 O D V 9 J n F 1 b 3 Q 7 L C Z x d W 9 0 O 1 N l Y 3 R p b 2 4 x L 1 B S T 1 l F Q 0 N J w 5 N O I E N P T l R S Q V R B Q 0 n D k 0 4 g M j A y M y 9 U a X B v I G N h b W J p Y W R v L n t D b 2 x 1 b W 4 0 O D c s N D g 2 f S Z x d W 9 0 O y w m c X V v d D t T Z W N 0 a W 9 u M S 9 Q U k 9 Z R U N D S c O T T i B D T 0 5 U U k F U Q U N J w 5 N O I D I w M j M v V G l w b y B j Y W 1 i a W F k b y 5 7 Q 2 9 s d W 1 u N D g 4 L D Q 4 N 3 0 m c X V v d D s s J n F 1 b 3 Q 7 U 2 V j d G l v b j E v U F J P W U V D Q 0 n D k 0 4 g Q 0 9 O V F J B V E F D S c O T T i A y M D I z L 1 R p c G 8 g Y 2 F t Y m l h Z G 8 u e 0 N v b H V t b j Q 4 O S w 0 O D h 9 J n F 1 b 3 Q 7 L C Z x d W 9 0 O 1 N l Y 3 R p b 2 4 x L 1 B S T 1 l F Q 0 N J w 5 N O I E N P T l R S Q V R B Q 0 n D k 0 4 g M j A y M y 9 U a X B v I G N h b W J p Y W R v L n t D b 2 x 1 b W 4 0 O T A s N D g 5 f S Z x d W 9 0 O y w m c X V v d D t T Z W N 0 a W 9 u M S 9 Q U k 9 Z R U N D S c O T T i B D T 0 5 U U k F U Q U N J w 5 N O I D I w M j M v V G l w b y B j Y W 1 i a W F k b y 5 7 Q 2 9 s d W 1 u N D k x L D Q 5 M H 0 m c X V v d D s s J n F 1 b 3 Q 7 U 2 V j d G l v b j E v U F J P W U V D Q 0 n D k 0 4 g Q 0 9 O V F J B V E F D S c O T T i A y M D I z L 1 R p c G 8 g Y 2 F t Y m l h Z G 8 u e 0 N v b H V t b j Q 5 M i w 0 O T F 9 J n F 1 b 3 Q 7 L C Z x d W 9 0 O 1 N l Y 3 R p b 2 4 x L 1 B S T 1 l F Q 0 N J w 5 N O I E N P T l R S Q V R B Q 0 n D k 0 4 g M j A y M y 9 U a X B v I G N h b W J p Y W R v L n t D b 2 x 1 b W 4 0 O T M s N D k y f S Z x d W 9 0 O y w m c X V v d D t T Z W N 0 a W 9 u M S 9 Q U k 9 Z R U N D S c O T T i B D T 0 5 U U k F U Q U N J w 5 N O I D I w M j M v V G l w b y B j Y W 1 i a W F k b y 5 7 Q 2 9 s d W 1 u N D k 0 L D Q 5 M 3 0 m c X V v d D s s J n F 1 b 3 Q 7 U 2 V j d G l v b j E v U F J P W U V D Q 0 n D k 0 4 g Q 0 9 O V F J B V E F D S c O T T i A y M D I z L 1 R p c G 8 g Y 2 F t Y m l h Z G 8 u e 0 N v b H V t b j Q 5 N S w 0 O T R 9 J n F 1 b 3 Q 7 L C Z x d W 9 0 O 1 N l Y 3 R p b 2 4 x L 1 B S T 1 l F Q 0 N J w 5 N O I E N P T l R S Q V R B Q 0 n D k 0 4 g M j A y M y 9 U a X B v I G N h b W J p Y W R v L n t D b 2 x 1 b W 4 0 O T Y s N D k 1 f S Z x d W 9 0 O y w m c X V v d D t T Z W N 0 a W 9 u M S 9 Q U k 9 Z R U N D S c O T T i B D T 0 5 U U k F U Q U N J w 5 N O I D I w M j M v V G l w b y B j Y W 1 i a W F k b y 5 7 Q 2 9 s d W 1 u N D k 3 L D Q 5 N n 0 m c X V v d D s s J n F 1 b 3 Q 7 U 2 V j d G l v b j E v U F J P W U V D Q 0 n D k 0 4 g Q 0 9 O V F J B V E F D S c O T T i A y M D I z L 1 R p c G 8 g Y 2 F t Y m l h Z G 8 u e 0 N v b H V t b j Q 5 O C w 0 O T d 9 J n F 1 b 3 Q 7 L C Z x d W 9 0 O 1 N l Y 3 R p b 2 4 x L 1 B S T 1 l F Q 0 N J w 5 N O I E N P T l R S Q V R B Q 0 n D k 0 4 g M j A y M y 9 U a X B v I G N h b W J p Y W R v L n t D b 2 x 1 b W 4 0 O T k s N D k 4 f S Z x d W 9 0 O y w m c X V v d D t T Z W N 0 a W 9 u M S 9 Q U k 9 Z R U N D S c O T T i B D T 0 5 U U k F U Q U N J w 5 N O I D I w M j M v V G l w b y B j Y W 1 i a W F k b y 5 7 Q 2 9 s d W 1 u N T A w L D Q 5 O X 0 m c X V v d D s s J n F 1 b 3 Q 7 U 2 V j d G l v b j E v U F J P W U V D Q 0 n D k 0 4 g Q 0 9 O V F J B V E F D S c O T T i A y M D I z L 1 R p c G 8 g Y 2 F t Y m l h Z G 8 u e 0 N v b H V t b j U w M S w 1 M D B 9 J n F 1 b 3 Q 7 L C Z x d W 9 0 O 1 N l Y 3 R p b 2 4 x L 1 B S T 1 l F Q 0 N J w 5 N O I E N P T l R S Q V R B Q 0 n D k 0 4 g M j A y M y 9 U a X B v I G N h b W J p Y W R v L n t D b 2 x 1 b W 4 1 M D I s N T A x f S Z x d W 9 0 O y w m c X V v d D t T Z W N 0 a W 9 u M S 9 Q U k 9 Z R U N D S c O T T i B D T 0 5 U U k F U Q U N J w 5 N O I D I w M j M v V G l w b y B j Y W 1 i a W F k b y 5 7 Q 2 9 s d W 1 u N T A z L D U w M n 0 m c X V v d D s s J n F 1 b 3 Q 7 U 2 V j d G l v b j E v U F J P W U V D Q 0 n D k 0 4 g Q 0 9 O V F J B V E F D S c O T T i A y M D I z L 1 R p c G 8 g Y 2 F t Y m l h Z G 8 u e 0 N v b H V t b j U w N C w 1 M D N 9 J n F 1 b 3 Q 7 L C Z x d W 9 0 O 1 N l Y 3 R p b 2 4 x L 1 B S T 1 l F Q 0 N J w 5 N O I E N P T l R S Q V R B Q 0 n D k 0 4 g M j A y M y 9 U a X B v I G N h b W J p Y W R v L n t D b 2 x 1 b W 4 1 M D U s N T A 0 f S Z x d W 9 0 O y w m c X V v d D t T Z W N 0 a W 9 u M S 9 Q U k 9 Z R U N D S c O T T i B D T 0 5 U U k F U Q U N J w 5 N O I D I w M j M v V G l w b y B j Y W 1 i a W F k b y 5 7 Q 2 9 s d W 1 u N T A 2 L D U w N X 0 m c X V v d D s s J n F 1 b 3 Q 7 U 2 V j d G l v b j E v U F J P W U V D Q 0 n D k 0 4 g Q 0 9 O V F J B V E F D S c O T T i A y M D I z L 1 R p c G 8 g Y 2 F t Y m l h Z G 8 u e 0 N v b H V t b j U w N y w 1 M D Z 9 J n F 1 b 3 Q 7 L C Z x d W 9 0 O 1 N l Y 3 R p b 2 4 x L 1 B S T 1 l F Q 0 N J w 5 N O I E N P T l R S Q V R B Q 0 n D k 0 4 g M j A y M y 9 U a X B v I G N h b W J p Y W R v L n t D b 2 x 1 b W 4 1 M D g s N T A 3 f S Z x d W 9 0 O y w m c X V v d D t T Z W N 0 a W 9 u M S 9 Q U k 9 Z R U N D S c O T T i B D T 0 5 U U k F U Q U N J w 5 N O I D I w M j M v V G l w b y B j Y W 1 i a W F k b y 5 7 Q 2 9 s d W 1 u N T A 5 L D U w O H 0 m c X V v d D s s J n F 1 b 3 Q 7 U 2 V j d G l v b j E v U F J P W U V D Q 0 n D k 0 4 g Q 0 9 O V F J B V E F D S c O T T i A y M D I z L 1 R p c G 8 g Y 2 F t Y m l h Z G 8 u e 0 N v b H V t b j U x M C w 1 M D l 9 J n F 1 b 3 Q 7 L C Z x d W 9 0 O 1 N l Y 3 R p b 2 4 x L 1 B S T 1 l F Q 0 N J w 5 N O I E N P T l R S Q V R B Q 0 n D k 0 4 g M j A y M y 9 U a X B v I G N h b W J p Y W R v L n t D b 2 x 1 b W 4 1 M T E s N T E w f S Z x d W 9 0 O y w m c X V v d D t T Z W N 0 a W 9 u M S 9 Q U k 9 Z R U N D S c O T T i B D T 0 5 U U k F U Q U N J w 5 N O I D I w M j M v V G l w b y B j Y W 1 i a W F k b y 5 7 Q 2 9 s d W 1 u N T E y L D U x M X 0 m c X V v d D s s J n F 1 b 3 Q 7 U 2 V j d G l v b j E v U F J P W U V D Q 0 n D k 0 4 g Q 0 9 O V F J B V E F D S c O T T i A y M D I z L 1 R p c G 8 g Y 2 F t Y m l h Z G 8 u e 0 N v b H V t b j U x M y w 1 M T J 9 J n F 1 b 3 Q 7 L C Z x d W 9 0 O 1 N l Y 3 R p b 2 4 x L 1 B S T 1 l F Q 0 N J w 5 N O I E N P T l R S Q V R B Q 0 n D k 0 4 g M j A y M y 9 U a X B v I G N h b W J p Y W R v L n t D b 2 x 1 b W 4 1 M T Q s N T E z f S Z x d W 9 0 O y w m c X V v d D t T Z W N 0 a W 9 u M S 9 Q U k 9 Z R U N D S c O T T i B D T 0 5 U U k F U Q U N J w 5 N O I D I w M j M v V G l w b y B j Y W 1 i a W F k b y 5 7 Q 2 9 s d W 1 u N T E 1 L D U x N H 0 m c X V v d D s s J n F 1 b 3 Q 7 U 2 V j d G l v b j E v U F J P W U V D Q 0 n D k 0 4 g Q 0 9 O V F J B V E F D S c O T T i A y M D I z L 1 R p c G 8 g Y 2 F t Y m l h Z G 8 u e 0 N v b H V t b j U x N i w 1 M T V 9 J n F 1 b 3 Q 7 L C Z x d W 9 0 O 1 N l Y 3 R p b 2 4 x L 1 B S T 1 l F Q 0 N J w 5 N O I E N P T l R S Q V R B Q 0 n D k 0 4 g M j A y M y 9 U a X B v I G N h b W J p Y W R v L n t D b 2 x 1 b W 4 1 M T c s N T E 2 f S Z x d W 9 0 O y w m c X V v d D t T Z W N 0 a W 9 u M S 9 Q U k 9 Z R U N D S c O T T i B D T 0 5 U U k F U Q U N J w 5 N O I D I w M j M v V G l w b y B j Y W 1 i a W F k b y 5 7 Q 2 9 s d W 1 u N T E 4 L D U x N 3 0 m c X V v d D s s J n F 1 b 3 Q 7 U 2 V j d G l v b j E v U F J P W U V D Q 0 n D k 0 4 g Q 0 9 O V F J B V E F D S c O T T i A y M D I z L 1 R p c G 8 g Y 2 F t Y m l h Z G 8 u e 0 N v b H V t b j U x O S w 1 M T h 9 J n F 1 b 3 Q 7 L C Z x d W 9 0 O 1 N l Y 3 R p b 2 4 x L 1 B S T 1 l F Q 0 N J w 5 N O I E N P T l R S Q V R B Q 0 n D k 0 4 g M j A y M y 9 U a X B v I G N h b W J p Y W R v L n t D b 2 x 1 b W 4 1 M j A s N T E 5 f S Z x d W 9 0 O y w m c X V v d D t T Z W N 0 a W 9 u M S 9 Q U k 9 Z R U N D S c O T T i B D T 0 5 U U k F U Q U N J w 5 N O I D I w M j M v V G l w b y B j Y W 1 i a W F k b y 5 7 Q 2 9 s d W 1 u N T I x L D U y M H 0 m c X V v d D s s J n F 1 b 3 Q 7 U 2 V j d G l v b j E v U F J P W U V D Q 0 n D k 0 4 g Q 0 9 O V F J B V E F D S c O T T i A y M D I z L 1 R p c G 8 g Y 2 F t Y m l h Z G 8 u e 0 N v b H V t b j U y M i w 1 M j F 9 J n F 1 b 3 Q 7 L C Z x d W 9 0 O 1 N l Y 3 R p b 2 4 x L 1 B S T 1 l F Q 0 N J w 5 N O I E N P T l R S Q V R B Q 0 n D k 0 4 g M j A y M y 9 U a X B v I G N h b W J p Y W R v L n t D b 2 x 1 b W 4 1 M j M s N T I y f S Z x d W 9 0 O y w m c X V v d D t T Z W N 0 a W 9 u M S 9 Q U k 9 Z R U N D S c O T T i B D T 0 5 U U k F U Q U N J w 5 N O I D I w M j M v V G l w b y B j Y W 1 i a W F k b y 5 7 Q 2 9 s d W 1 u N T I 0 L D U y M 3 0 m c X V v d D s s J n F 1 b 3 Q 7 U 2 V j d G l v b j E v U F J P W U V D Q 0 n D k 0 4 g Q 0 9 O V F J B V E F D S c O T T i A y M D I z L 1 R p c G 8 g Y 2 F t Y m l h Z G 8 u e 0 N v b H V t b j U y N S w 1 M j R 9 J n F 1 b 3 Q 7 L C Z x d W 9 0 O 1 N l Y 3 R p b 2 4 x L 1 B S T 1 l F Q 0 N J w 5 N O I E N P T l R S Q V R B Q 0 n D k 0 4 g M j A y M y 9 U a X B v I G N h b W J p Y W R v L n t D b 2 x 1 b W 4 1 M j Y s N T I 1 f S Z x d W 9 0 O y w m c X V v d D t T Z W N 0 a W 9 u M S 9 Q U k 9 Z R U N D S c O T T i B D T 0 5 U U k F U Q U N J w 5 N O I D I w M j M v V G l w b y B j Y W 1 i a W F k b y 5 7 Q 2 9 s d W 1 u N T I 3 L D U y N n 0 m c X V v d D s s J n F 1 b 3 Q 7 U 2 V j d G l v b j E v U F J P W U V D Q 0 n D k 0 4 g Q 0 9 O V F J B V E F D S c O T T i A y M D I z L 1 R p c G 8 g Y 2 F t Y m l h Z G 8 u e 0 N v b H V t b j U y O C w 1 M j d 9 J n F 1 b 3 Q 7 L C Z x d W 9 0 O 1 N l Y 3 R p b 2 4 x L 1 B S T 1 l F Q 0 N J w 5 N O I E N P T l R S Q V R B Q 0 n D k 0 4 g M j A y M y 9 U a X B v I G N h b W J p Y W R v L n t D b 2 x 1 b W 4 1 M j k s N T I 4 f S Z x d W 9 0 O y w m c X V v d D t T Z W N 0 a W 9 u M S 9 Q U k 9 Z R U N D S c O T T i B D T 0 5 U U k F U Q U N J w 5 N O I D I w M j M v V G l w b y B j Y W 1 i a W F k b y 5 7 Q 2 9 s d W 1 u N T M w L D U y O X 0 m c X V v d D s s J n F 1 b 3 Q 7 U 2 V j d G l v b j E v U F J P W U V D Q 0 n D k 0 4 g Q 0 9 O V F J B V E F D S c O T T i A y M D I z L 1 R p c G 8 g Y 2 F t Y m l h Z G 8 u e 0 N v b H V t b j U z M S w 1 M z B 9 J n F 1 b 3 Q 7 L C Z x d W 9 0 O 1 N l Y 3 R p b 2 4 x L 1 B S T 1 l F Q 0 N J w 5 N O I E N P T l R S Q V R B Q 0 n D k 0 4 g M j A y M y 9 U a X B v I G N h b W J p Y W R v L n t D b 2 x 1 b W 4 1 M z I s N T M x f S Z x d W 9 0 O y w m c X V v d D t T Z W N 0 a W 9 u M S 9 Q U k 9 Z R U N D S c O T T i B D T 0 5 U U k F U Q U N J w 5 N O I D I w M j M v V G l w b y B j Y W 1 i a W F k b y 5 7 Q 2 9 s d W 1 u N T M z L D U z M n 0 m c X V v d D s s J n F 1 b 3 Q 7 U 2 V j d G l v b j E v U F J P W U V D Q 0 n D k 0 4 g Q 0 9 O V F J B V E F D S c O T T i A y M D I z L 1 R p c G 8 g Y 2 F t Y m l h Z G 8 u e 0 N v b H V t b j U z N C w 1 M z N 9 J n F 1 b 3 Q 7 L C Z x d W 9 0 O 1 N l Y 3 R p b 2 4 x L 1 B S T 1 l F Q 0 N J w 5 N O I E N P T l R S Q V R B Q 0 n D k 0 4 g M j A y M y 9 U a X B v I G N h b W J p Y W R v L n t D b 2 x 1 b W 4 1 M z U s N T M 0 f S Z x d W 9 0 O y w m c X V v d D t T Z W N 0 a W 9 u M S 9 Q U k 9 Z R U N D S c O T T i B D T 0 5 U U k F U Q U N J w 5 N O I D I w M j M v V G l w b y B j Y W 1 i a W F k b y 5 7 Q 2 9 s d W 1 u N T M 2 L D U z N X 0 m c X V v d D s s J n F 1 b 3 Q 7 U 2 V j d G l v b j E v U F J P W U V D Q 0 n D k 0 4 g Q 0 9 O V F J B V E F D S c O T T i A y M D I z L 1 R p c G 8 g Y 2 F t Y m l h Z G 8 u e 0 N v b H V t b j U z N y w 1 M z Z 9 J n F 1 b 3 Q 7 L C Z x d W 9 0 O 1 N l Y 3 R p b 2 4 x L 1 B S T 1 l F Q 0 N J w 5 N O I E N P T l R S Q V R B Q 0 n D k 0 4 g M j A y M y 9 U a X B v I G N h b W J p Y W R v L n t D b 2 x 1 b W 4 1 M z g s N T M 3 f S Z x d W 9 0 O y w m c X V v d D t T Z W N 0 a W 9 u M S 9 Q U k 9 Z R U N D S c O T T i B D T 0 5 U U k F U Q U N J w 5 N O I D I w M j M v V G l w b y B j Y W 1 i a W F k b y 5 7 Q 2 9 s d W 1 u N T M 5 L D U z O H 0 m c X V v d D s s J n F 1 b 3 Q 7 U 2 V j d G l v b j E v U F J P W U V D Q 0 n D k 0 4 g Q 0 9 O V F J B V E F D S c O T T i A y M D I z L 1 R p c G 8 g Y 2 F t Y m l h Z G 8 u e 0 N v b H V t b j U 0 M C w 1 M z l 9 J n F 1 b 3 Q 7 L C Z x d W 9 0 O 1 N l Y 3 R p b 2 4 x L 1 B S T 1 l F Q 0 N J w 5 N O I E N P T l R S Q V R B Q 0 n D k 0 4 g M j A y M y 9 U a X B v I G N h b W J p Y W R v L n t D b 2 x 1 b W 4 1 N D E s N T Q w f S Z x d W 9 0 O y w m c X V v d D t T Z W N 0 a W 9 u M S 9 Q U k 9 Z R U N D S c O T T i B D T 0 5 U U k F U Q U N J w 5 N O I D I w M j M v V G l w b y B j Y W 1 i a W F k b y 5 7 Q 2 9 s d W 1 u N T Q y L D U 0 M X 0 m c X V v d D s s J n F 1 b 3 Q 7 U 2 V j d G l v b j E v U F J P W U V D Q 0 n D k 0 4 g Q 0 9 O V F J B V E F D S c O T T i A y M D I z L 1 R p c G 8 g Y 2 F t Y m l h Z G 8 u e 0 N v b H V t b j U 0 M y w 1 N D J 9 J n F 1 b 3 Q 7 L C Z x d W 9 0 O 1 N l Y 3 R p b 2 4 x L 1 B S T 1 l F Q 0 N J w 5 N O I E N P T l R S Q V R B Q 0 n D k 0 4 g M j A y M y 9 U a X B v I G N h b W J p Y W R v L n t D b 2 x 1 b W 4 1 N D Q s N T Q z f S Z x d W 9 0 O y w m c X V v d D t T Z W N 0 a W 9 u M S 9 Q U k 9 Z R U N D S c O T T i B D T 0 5 U U k F U Q U N J w 5 N O I D I w M j M v V G l w b y B j Y W 1 i a W F k b y 5 7 Q 2 9 s d W 1 u N T Q 1 L D U 0 N H 0 m c X V v d D s s J n F 1 b 3 Q 7 U 2 V j d G l v b j E v U F J P W U V D Q 0 n D k 0 4 g Q 0 9 O V F J B V E F D S c O T T i A y M D I z L 1 R p c G 8 g Y 2 F t Y m l h Z G 8 u e 0 N v b H V t b j U 0 N i w 1 N D V 9 J n F 1 b 3 Q 7 L C Z x d W 9 0 O 1 N l Y 3 R p b 2 4 x L 1 B S T 1 l F Q 0 N J w 5 N O I E N P T l R S Q V R B Q 0 n D k 0 4 g M j A y M y 9 U a X B v I G N h b W J p Y W R v L n t D b 2 x 1 b W 4 1 N D c s N T Q 2 f S Z x d W 9 0 O y w m c X V v d D t T Z W N 0 a W 9 u M S 9 Q U k 9 Z R U N D S c O T T i B D T 0 5 U U k F U Q U N J w 5 N O I D I w M j M v V G l w b y B j Y W 1 i a W F k b y 5 7 Q 2 9 s d W 1 u N T Q 4 L D U 0 N 3 0 m c X V v d D s s J n F 1 b 3 Q 7 U 2 V j d G l v b j E v U F J P W U V D Q 0 n D k 0 4 g Q 0 9 O V F J B V E F D S c O T T i A y M D I z L 1 R p c G 8 g Y 2 F t Y m l h Z G 8 u e 0 N v b H V t b j U 0 O S w 1 N D h 9 J n F 1 b 3 Q 7 L C Z x d W 9 0 O 1 N l Y 3 R p b 2 4 x L 1 B S T 1 l F Q 0 N J w 5 N O I E N P T l R S Q V R B Q 0 n D k 0 4 g M j A y M y 9 U a X B v I G N h b W J p Y W R v L n t D b 2 x 1 b W 4 1 N T A s N T Q 5 f S Z x d W 9 0 O y w m c X V v d D t T Z W N 0 a W 9 u M S 9 Q U k 9 Z R U N D S c O T T i B D T 0 5 U U k F U Q U N J w 5 N O I D I w M j M v V G l w b y B j Y W 1 i a W F k b y 5 7 Q 2 9 s d W 1 u N T U x L D U 1 M H 0 m c X V v d D s s J n F 1 b 3 Q 7 U 2 V j d G l v b j E v U F J P W U V D Q 0 n D k 0 4 g Q 0 9 O V F J B V E F D S c O T T i A y M D I z L 1 R p c G 8 g Y 2 F t Y m l h Z G 8 u e 0 N v b H V t b j U 1 M i w 1 N T F 9 J n F 1 b 3 Q 7 L C Z x d W 9 0 O 1 N l Y 3 R p b 2 4 x L 1 B S T 1 l F Q 0 N J w 5 N O I E N P T l R S Q V R B Q 0 n D k 0 4 g M j A y M y 9 U a X B v I G N h b W J p Y W R v L n t D b 2 x 1 b W 4 1 N T M s N T U y f S Z x d W 9 0 O y w m c X V v d D t T Z W N 0 a W 9 u M S 9 Q U k 9 Z R U N D S c O T T i B D T 0 5 U U k F U Q U N J w 5 N O I D I w M j M v V G l w b y B j Y W 1 i a W F k b y 5 7 Q 2 9 s d W 1 u N T U 0 L D U 1 M 3 0 m c X V v d D s s J n F 1 b 3 Q 7 U 2 V j d G l v b j E v U F J P W U V D Q 0 n D k 0 4 g Q 0 9 O V F J B V E F D S c O T T i A y M D I z L 1 R p c G 8 g Y 2 F t Y m l h Z G 8 u e 0 N v b H V t b j U 1 N S w 1 N T R 9 J n F 1 b 3 Q 7 L C Z x d W 9 0 O 1 N l Y 3 R p b 2 4 x L 1 B S T 1 l F Q 0 N J w 5 N O I E N P T l R S Q V R B Q 0 n D k 0 4 g M j A y M y 9 U a X B v I G N h b W J p Y W R v L n t D b 2 x 1 b W 4 1 N T Y s N T U 1 f S Z x d W 9 0 O y w m c X V v d D t T Z W N 0 a W 9 u M S 9 Q U k 9 Z R U N D S c O T T i B D T 0 5 U U k F U Q U N J w 5 N O I D I w M j M v V G l w b y B j Y W 1 i a W F k b y 5 7 Q 2 9 s d W 1 u N T U 3 L D U 1 N n 0 m c X V v d D s s J n F 1 b 3 Q 7 U 2 V j d G l v b j E v U F J P W U V D Q 0 n D k 0 4 g Q 0 9 O V F J B V E F D S c O T T i A y M D I z L 1 R p c G 8 g Y 2 F t Y m l h Z G 8 u e 0 N v b H V t b j U 1 O C w 1 N T d 9 J n F 1 b 3 Q 7 L C Z x d W 9 0 O 1 N l Y 3 R p b 2 4 x L 1 B S T 1 l F Q 0 N J w 5 N O I E N P T l R S Q V R B Q 0 n D k 0 4 g M j A y M y 9 U a X B v I G N h b W J p Y W R v L n t D b 2 x 1 b W 4 1 N T k s N T U 4 f S Z x d W 9 0 O y w m c X V v d D t T Z W N 0 a W 9 u M S 9 Q U k 9 Z R U N D S c O T T i B D T 0 5 U U k F U Q U N J w 5 N O I D I w M j M v V G l w b y B j Y W 1 i a W F k b y 5 7 Q 2 9 s d W 1 u N T Y w L D U 1 O X 0 m c X V v d D s s J n F 1 b 3 Q 7 U 2 V j d G l v b j E v U F J P W U V D Q 0 n D k 0 4 g Q 0 9 O V F J B V E F D S c O T T i A y M D I z L 1 R p c G 8 g Y 2 F t Y m l h Z G 8 u e 0 N v b H V t b j U 2 M S w 1 N j B 9 J n F 1 b 3 Q 7 L C Z x d W 9 0 O 1 N l Y 3 R p b 2 4 x L 1 B S T 1 l F Q 0 N J w 5 N O I E N P T l R S Q V R B Q 0 n D k 0 4 g M j A y M y 9 U a X B v I G N h b W J p Y W R v L n t D b 2 x 1 b W 4 1 N j I s N T Y x f S Z x d W 9 0 O y w m c X V v d D t T Z W N 0 a W 9 u M S 9 Q U k 9 Z R U N D S c O T T i B D T 0 5 U U k F U Q U N J w 5 N O I D I w M j M v V G l w b y B j Y W 1 i a W F k b y 5 7 Q 2 9 s d W 1 u N T Y z L D U 2 M n 0 m c X V v d D s s J n F 1 b 3 Q 7 U 2 V j d G l v b j E v U F J P W U V D Q 0 n D k 0 4 g Q 0 9 O V F J B V E F D S c O T T i A y M D I z L 1 R p c G 8 g Y 2 F t Y m l h Z G 8 u e 0 N v b H V t b j U 2 N C w 1 N j N 9 J n F 1 b 3 Q 7 L C Z x d W 9 0 O 1 N l Y 3 R p b 2 4 x L 1 B S T 1 l F Q 0 N J w 5 N O I E N P T l R S Q V R B Q 0 n D k 0 4 g M j A y M y 9 U a X B v I G N h b W J p Y W R v L n t D b 2 x 1 b W 4 1 N j U s N T Y 0 f S Z x d W 9 0 O y w m c X V v d D t T Z W N 0 a W 9 u M S 9 Q U k 9 Z R U N D S c O T T i B D T 0 5 U U k F U Q U N J w 5 N O I D I w M j M v V G l w b y B j Y W 1 i a W F k b y 5 7 Q 2 9 s d W 1 u N T Y 2 L D U 2 N X 0 m c X V v d D s s J n F 1 b 3 Q 7 U 2 V j d G l v b j E v U F J P W U V D Q 0 n D k 0 4 g Q 0 9 O V F J B V E F D S c O T T i A y M D I z L 1 R p c G 8 g Y 2 F t Y m l h Z G 8 u e 0 N v b H V t b j U 2 N y w 1 N j Z 9 J n F 1 b 3 Q 7 L C Z x d W 9 0 O 1 N l Y 3 R p b 2 4 x L 1 B S T 1 l F Q 0 N J w 5 N O I E N P T l R S Q V R B Q 0 n D k 0 4 g M j A y M y 9 U a X B v I G N h b W J p Y W R v L n t D b 2 x 1 b W 4 1 N j g s N T Y 3 f S Z x d W 9 0 O y w m c X V v d D t T Z W N 0 a W 9 u M S 9 Q U k 9 Z R U N D S c O T T i B D T 0 5 U U k F U Q U N J w 5 N O I D I w M j M v V G l w b y B j Y W 1 i a W F k b y 5 7 Q 2 9 s d W 1 u N T Y 5 L D U 2 O H 0 m c X V v d D s s J n F 1 b 3 Q 7 U 2 V j d G l v b j E v U F J P W U V D Q 0 n D k 0 4 g Q 0 9 O V F J B V E F D S c O T T i A y M D I z L 1 R p c G 8 g Y 2 F t Y m l h Z G 8 u e 0 N v b H V t b j U 3 M C w 1 N j l 9 J n F 1 b 3 Q 7 L C Z x d W 9 0 O 1 N l Y 3 R p b 2 4 x L 1 B S T 1 l F Q 0 N J w 5 N O I E N P T l R S Q V R B Q 0 n D k 0 4 g M j A y M y 9 U a X B v I G N h b W J p Y W R v L n t D b 2 x 1 b W 4 1 N z E s N T c w f S Z x d W 9 0 O y w m c X V v d D t T Z W N 0 a W 9 u M S 9 Q U k 9 Z R U N D S c O T T i B D T 0 5 U U k F U Q U N J w 5 N O I D I w M j M v V G l w b y B j Y W 1 i a W F k b y 5 7 Q 2 9 s d W 1 u N T c y L D U 3 M X 0 m c X V v d D s s J n F 1 b 3 Q 7 U 2 V j d G l v b j E v U F J P W U V D Q 0 n D k 0 4 g Q 0 9 O V F J B V E F D S c O T T i A y M D I z L 1 R p c G 8 g Y 2 F t Y m l h Z G 8 u e 0 N v b H V t b j U 3 M y w 1 N z J 9 J n F 1 b 3 Q 7 L C Z x d W 9 0 O 1 N l Y 3 R p b 2 4 x L 1 B S T 1 l F Q 0 N J w 5 N O I E N P T l R S Q V R B Q 0 n D k 0 4 g M j A y M y 9 U a X B v I G N h b W J p Y W R v L n t D b 2 x 1 b W 4 1 N z Q s N T c z f S Z x d W 9 0 O y w m c X V v d D t T Z W N 0 a W 9 u M S 9 Q U k 9 Z R U N D S c O T T i B D T 0 5 U U k F U Q U N J w 5 N O I D I w M j M v V G l w b y B j Y W 1 i a W F k b y 5 7 Q 2 9 s d W 1 u N T c 1 L D U 3 N H 0 m c X V v d D s s J n F 1 b 3 Q 7 U 2 V j d G l v b j E v U F J P W U V D Q 0 n D k 0 4 g Q 0 9 O V F J B V E F D S c O T T i A y M D I z L 1 R p c G 8 g Y 2 F t Y m l h Z G 8 u e 0 N v b H V t b j U 3 N i w 1 N z V 9 J n F 1 b 3 Q 7 L C Z x d W 9 0 O 1 N l Y 3 R p b 2 4 x L 1 B S T 1 l F Q 0 N J w 5 N O I E N P T l R S Q V R B Q 0 n D k 0 4 g M j A y M y 9 U a X B v I G N h b W J p Y W R v L n t D b 2 x 1 b W 4 1 N z c s N T c 2 f S Z x d W 9 0 O y w m c X V v d D t T Z W N 0 a W 9 u M S 9 Q U k 9 Z R U N D S c O T T i B D T 0 5 U U k F U Q U N J w 5 N O I D I w M j M v V G l w b y B j Y W 1 i a W F k b y 5 7 Q 2 9 s d W 1 u N T c 4 L D U 3 N 3 0 m c X V v d D s s J n F 1 b 3 Q 7 U 2 V j d G l v b j E v U F J P W U V D Q 0 n D k 0 4 g Q 0 9 O V F J B V E F D S c O T T i A y M D I z L 1 R p c G 8 g Y 2 F t Y m l h Z G 8 u e 0 N v b H V t b j U 3 O S w 1 N z h 9 J n F 1 b 3 Q 7 L C Z x d W 9 0 O 1 N l Y 3 R p b 2 4 x L 1 B S T 1 l F Q 0 N J w 5 N O I E N P T l R S Q V R B Q 0 n D k 0 4 g M j A y M y 9 U a X B v I G N h b W J p Y W R v L n t D b 2 x 1 b W 4 1 O D A s N T c 5 f S Z x d W 9 0 O y w m c X V v d D t T Z W N 0 a W 9 u M S 9 Q U k 9 Z R U N D S c O T T i B D T 0 5 U U k F U Q U N J w 5 N O I D I w M j M v V G l w b y B j Y W 1 i a W F k b y 5 7 Q 2 9 s d W 1 u N T g x L D U 4 M H 0 m c X V v d D s s J n F 1 b 3 Q 7 U 2 V j d G l v b j E v U F J P W U V D Q 0 n D k 0 4 g Q 0 9 O V F J B V E F D S c O T T i A y M D I z L 1 R p c G 8 g Y 2 F t Y m l h Z G 8 u e 0 N v b H V t b j U 4 M i w 1 O D F 9 J n F 1 b 3 Q 7 L C Z x d W 9 0 O 1 N l Y 3 R p b 2 4 x L 1 B S T 1 l F Q 0 N J w 5 N O I E N P T l R S Q V R B Q 0 n D k 0 4 g M j A y M y 9 U a X B v I G N h b W J p Y W R v L n t D b 2 x 1 b W 4 1 O D M s N T g y f S Z x d W 9 0 O y w m c X V v d D t T Z W N 0 a W 9 u M S 9 Q U k 9 Z R U N D S c O T T i B D T 0 5 U U k F U Q U N J w 5 N O I D I w M j M v V G l w b y B j Y W 1 i a W F k b y 5 7 Q 2 9 s d W 1 u N T g 0 L D U 4 M 3 0 m c X V v d D s s J n F 1 b 3 Q 7 U 2 V j d G l v b j E v U F J P W U V D Q 0 n D k 0 4 g Q 0 9 O V F J B V E F D S c O T T i A y M D I z L 1 R p c G 8 g Y 2 F t Y m l h Z G 8 u e 0 N v b H V t b j U 4 N S w 1 O D R 9 J n F 1 b 3 Q 7 L C Z x d W 9 0 O 1 N l Y 3 R p b 2 4 x L 1 B S T 1 l F Q 0 N J w 5 N O I E N P T l R S Q V R B Q 0 n D k 0 4 g M j A y M y 9 U a X B v I G N h b W J p Y W R v L n t D b 2 x 1 b W 4 1 O D Y s N T g 1 f S Z x d W 9 0 O y w m c X V v d D t T Z W N 0 a W 9 u M S 9 Q U k 9 Z R U N D S c O T T i B D T 0 5 U U k F U Q U N J w 5 N O I D I w M j M v V G l w b y B j Y W 1 i a W F k b y 5 7 Q 2 9 s d W 1 u N T g 3 L D U 4 N n 0 m c X V v d D s s J n F 1 b 3 Q 7 U 2 V j d G l v b j E v U F J P W U V D Q 0 n D k 0 4 g Q 0 9 O V F J B V E F D S c O T T i A y M D I z L 1 R p c G 8 g Y 2 F t Y m l h Z G 8 u e 0 N v b H V t b j U 4 O C w 1 O D d 9 J n F 1 b 3 Q 7 L C Z x d W 9 0 O 1 N l Y 3 R p b 2 4 x L 1 B S T 1 l F Q 0 N J w 5 N O I E N P T l R S Q V R B Q 0 n D k 0 4 g M j A y M y 9 U a X B v I G N h b W J p Y W R v L n t D b 2 x 1 b W 4 1 O D k s N T g 4 f S Z x d W 9 0 O y w m c X V v d D t T Z W N 0 a W 9 u M S 9 Q U k 9 Z R U N D S c O T T i B D T 0 5 U U k F U Q U N J w 5 N O I D I w M j M v V G l w b y B j Y W 1 i a W F k b y 5 7 Q 2 9 s d W 1 u N T k w L D U 4 O X 0 m c X V v d D s s J n F 1 b 3 Q 7 U 2 V j d G l v b j E v U F J P W U V D Q 0 n D k 0 4 g Q 0 9 O V F J B V E F D S c O T T i A y M D I z L 1 R p c G 8 g Y 2 F t Y m l h Z G 8 u e 0 N v b H V t b j U 5 M S w 1 O T B 9 J n F 1 b 3 Q 7 L C Z x d W 9 0 O 1 N l Y 3 R p b 2 4 x L 1 B S T 1 l F Q 0 N J w 5 N O I E N P T l R S Q V R B Q 0 n D k 0 4 g M j A y M y 9 U a X B v I G N h b W J p Y W R v L n t D b 2 x 1 b W 4 1 O T I s N T k x f S Z x d W 9 0 O y w m c X V v d D t T Z W N 0 a W 9 u M S 9 Q U k 9 Z R U N D S c O T T i B D T 0 5 U U k F U Q U N J w 5 N O I D I w M j M v V G l w b y B j Y W 1 i a W F k b y 5 7 Q 2 9 s d W 1 u N T k z L D U 5 M n 0 m c X V v d D s s J n F 1 b 3 Q 7 U 2 V j d G l v b j E v U F J P W U V D Q 0 n D k 0 4 g Q 0 9 O V F J B V E F D S c O T T i A y M D I z L 1 R p c G 8 g Y 2 F t Y m l h Z G 8 u e 0 N v b H V t b j U 5 N C w 1 O T N 9 J n F 1 b 3 Q 7 L C Z x d W 9 0 O 1 N l Y 3 R p b 2 4 x L 1 B S T 1 l F Q 0 N J w 5 N O I E N P T l R S Q V R B Q 0 n D k 0 4 g M j A y M y 9 U a X B v I G N h b W J p Y W R v L n t D b 2 x 1 b W 4 1 O T U s N T k 0 f S Z x d W 9 0 O y w m c X V v d D t T Z W N 0 a W 9 u M S 9 Q U k 9 Z R U N D S c O T T i B D T 0 5 U U k F U Q U N J w 5 N O I D I w M j M v V G l w b y B j Y W 1 i a W F k b y 5 7 Q 2 9 s d W 1 u N T k 2 L D U 5 N X 0 m c X V v d D s s J n F 1 b 3 Q 7 U 2 V j d G l v b j E v U F J P W U V D Q 0 n D k 0 4 g Q 0 9 O V F J B V E F D S c O T T i A y M D I z L 1 R p c G 8 g Y 2 F t Y m l h Z G 8 u e 0 N v b H V t b j U 5 N y w 1 O T Z 9 J n F 1 b 3 Q 7 L C Z x d W 9 0 O 1 N l Y 3 R p b 2 4 x L 1 B S T 1 l F Q 0 N J w 5 N O I E N P T l R S Q V R B Q 0 n D k 0 4 g M j A y M y 9 U a X B v I G N h b W J p Y W R v L n t D b 2 x 1 b W 4 1 O T g s N T k 3 f S Z x d W 9 0 O y w m c X V v d D t T Z W N 0 a W 9 u M S 9 Q U k 9 Z R U N D S c O T T i B D T 0 5 U U k F U Q U N J w 5 N O I D I w M j M v V G l w b y B j Y W 1 i a W F k b y 5 7 Q 2 9 s d W 1 u N T k 5 L D U 5 O H 0 m c X V v d D s s J n F 1 b 3 Q 7 U 2 V j d G l v b j E v U F J P W U V D Q 0 n D k 0 4 g Q 0 9 O V F J B V E F D S c O T T i A y M D I z L 1 R p c G 8 g Y 2 F t Y m l h Z G 8 u e 0 N v b H V t b j Y w M C w 1 O T l 9 J n F 1 b 3 Q 7 L C Z x d W 9 0 O 1 N l Y 3 R p b 2 4 x L 1 B S T 1 l F Q 0 N J w 5 N O I E N P T l R S Q V R B Q 0 n D k 0 4 g M j A y M y 9 U a X B v I G N h b W J p Y W R v L n t D b 2 x 1 b W 4 2 M D E s N j A w f S Z x d W 9 0 O y w m c X V v d D t T Z W N 0 a W 9 u M S 9 Q U k 9 Z R U N D S c O T T i B D T 0 5 U U k F U Q U N J w 5 N O I D I w M j M v V G l w b y B j Y W 1 i a W F k b y 5 7 Q 2 9 s d W 1 u N j A y L D Y w M X 0 m c X V v d D s s J n F 1 b 3 Q 7 U 2 V j d G l v b j E v U F J P W U V D Q 0 n D k 0 4 g Q 0 9 O V F J B V E F D S c O T T i A y M D I z L 1 R p c G 8 g Y 2 F t Y m l h Z G 8 u e 0 N v b H V t b j Y w M y w 2 M D J 9 J n F 1 b 3 Q 7 L C Z x d W 9 0 O 1 N l Y 3 R p b 2 4 x L 1 B S T 1 l F Q 0 N J w 5 N O I E N P T l R S Q V R B Q 0 n D k 0 4 g M j A y M y 9 U a X B v I G N h b W J p Y W R v L n t D b 2 x 1 b W 4 2 M D Q s N j A z f S Z x d W 9 0 O y w m c X V v d D t T Z W N 0 a W 9 u M S 9 Q U k 9 Z R U N D S c O T T i B D T 0 5 U U k F U Q U N J w 5 N O I D I w M j M v V G l w b y B j Y W 1 i a W F k b y 5 7 Q 2 9 s d W 1 u N j A 1 L D Y w N H 0 m c X V v d D s s J n F 1 b 3 Q 7 U 2 V j d G l v b j E v U F J P W U V D Q 0 n D k 0 4 g Q 0 9 O V F J B V E F D S c O T T i A y M D I z L 1 R p c G 8 g Y 2 F t Y m l h Z G 8 u e 0 N v b H V t b j Y w N i w 2 M D V 9 J n F 1 b 3 Q 7 L C Z x d W 9 0 O 1 N l Y 3 R p b 2 4 x L 1 B S T 1 l F Q 0 N J w 5 N O I E N P T l R S Q V R B Q 0 n D k 0 4 g M j A y M y 9 U a X B v I G N h b W J p Y W R v L n t D b 2 x 1 b W 4 2 M D c s N j A 2 f S Z x d W 9 0 O y w m c X V v d D t T Z W N 0 a W 9 u M S 9 Q U k 9 Z R U N D S c O T T i B D T 0 5 U U k F U Q U N J w 5 N O I D I w M j M v V G l w b y B j Y W 1 i a W F k b y 5 7 Q 2 9 s d W 1 u N j A 4 L D Y w N 3 0 m c X V v d D s s J n F 1 b 3 Q 7 U 2 V j d G l v b j E v U F J P W U V D Q 0 n D k 0 4 g Q 0 9 O V F J B V E F D S c O T T i A y M D I z L 1 R p c G 8 g Y 2 F t Y m l h Z G 8 u e 0 N v b H V t b j Y w O S w 2 M D h 9 J n F 1 b 3 Q 7 L C Z x d W 9 0 O 1 N l Y 3 R p b 2 4 x L 1 B S T 1 l F Q 0 N J w 5 N O I E N P T l R S Q V R B Q 0 n D k 0 4 g M j A y M y 9 U a X B v I G N h b W J p Y W R v L n t D b 2 x 1 b W 4 2 M T A s N j A 5 f S Z x d W 9 0 O y w m c X V v d D t T Z W N 0 a W 9 u M S 9 Q U k 9 Z R U N D S c O T T i B D T 0 5 U U k F U Q U N J w 5 N O I D I w M j M v V G l w b y B j Y W 1 i a W F k b y 5 7 Q 2 9 s d W 1 u N j E x L D Y x M H 0 m c X V v d D s s J n F 1 b 3 Q 7 U 2 V j d G l v b j E v U F J P W U V D Q 0 n D k 0 4 g Q 0 9 O V F J B V E F D S c O T T i A y M D I z L 1 R p c G 8 g Y 2 F t Y m l h Z G 8 u e 0 N v b H V t b j Y x M i w 2 M T F 9 J n F 1 b 3 Q 7 L C Z x d W 9 0 O 1 N l Y 3 R p b 2 4 x L 1 B S T 1 l F Q 0 N J w 5 N O I E N P T l R S Q V R B Q 0 n D k 0 4 g M j A y M y 9 U a X B v I G N h b W J p Y W R v L n t D b 2 x 1 b W 4 2 M T M s N j E y f S Z x d W 9 0 O y w m c X V v d D t T Z W N 0 a W 9 u M S 9 Q U k 9 Z R U N D S c O T T i B D T 0 5 U U k F U Q U N J w 5 N O I D I w M j M v V G l w b y B j Y W 1 i a W F k b y 5 7 Q 2 9 s d W 1 u N j E 0 L D Y x M 3 0 m c X V v d D s s J n F 1 b 3 Q 7 U 2 V j d G l v b j E v U F J P W U V D Q 0 n D k 0 4 g Q 0 9 O V F J B V E F D S c O T T i A y M D I z L 1 R p c G 8 g Y 2 F t Y m l h Z G 8 u e 0 N v b H V t b j Y x N S w 2 M T R 9 J n F 1 b 3 Q 7 L C Z x d W 9 0 O 1 N l Y 3 R p b 2 4 x L 1 B S T 1 l F Q 0 N J w 5 N O I E N P T l R S Q V R B Q 0 n D k 0 4 g M j A y M y 9 U a X B v I G N h b W J p Y W R v L n t D b 2 x 1 b W 4 2 M T Y s N j E 1 f S Z x d W 9 0 O y w m c X V v d D t T Z W N 0 a W 9 u M S 9 Q U k 9 Z R U N D S c O T T i B D T 0 5 U U k F U Q U N J w 5 N O I D I w M j M v V G l w b y B j Y W 1 i a W F k b y 5 7 Q 2 9 s d W 1 u N j E 3 L D Y x N n 0 m c X V v d D s s J n F 1 b 3 Q 7 U 2 V j d G l v b j E v U F J P W U V D Q 0 n D k 0 4 g Q 0 9 O V F J B V E F D S c O T T i A y M D I z L 1 R p c G 8 g Y 2 F t Y m l h Z G 8 u e 0 N v b H V t b j Y x O C w 2 M T d 9 J n F 1 b 3 Q 7 L C Z x d W 9 0 O 1 N l Y 3 R p b 2 4 x L 1 B S T 1 l F Q 0 N J w 5 N O I E N P T l R S Q V R B Q 0 n D k 0 4 g M j A y M y 9 U a X B v I G N h b W J p Y W R v L n t D b 2 x 1 b W 4 2 M T k s N j E 4 f S Z x d W 9 0 O y w m c X V v d D t T Z W N 0 a W 9 u M S 9 Q U k 9 Z R U N D S c O T T i B D T 0 5 U U k F U Q U N J w 5 N O I D I w M j M v V G l w b y B j Y W 1 i a W F k b y 5 7 Q 2 9 s d W 1 u N j I w L D Y x O X 0 m c X V v d D s s J n F 1 b 3 Q 7 U 2 V j d G l v b j E v U F J P W U V D Q 0 n D k 0 4 g Q 0 9 O V F J B V E F D S c O T T i A y M D I z L 1 R p c G 8 g Y 2 F t Y m l h Z G 8 u e 0 N v b H V t b j Y y M S w 2 M j B 9 J n F 1 b 3 Q 7 L C Z x d W 9 0 O 1 N l Y 3 R p b 2 4 x L 1 B S T 1 l F Q 0 N J w 5 N O I E N P T l R S Q V R B Q 0 n D k 0 4 g M j A y M y 9 U a X B v I G N h b W J p Y W R v L n t D b 2 x 1 b W 4 2 M j I s N j I x f S Z x d W 9 0 O y w m c X V v d D t T Z W N 0 a W 9 u M S 9 Q U k 9 Z R U N D S c O T T i B D T 0 5 U U k F U Q U N J w 5 N O I D I w M j M v V G l w b y B j Y W 1 i a W F k b y 5 7 Q 2 9 s d W 1 u N j I z L D Y y M n 0 m c X V v d D s s J n F 1 b 3 Q 7 U 2 V j d G l v b j E v U F J P W U V D Q 0 n D k 0 4 g Q 0 9 O V F J B V E F D S c O T T i A y M D I z L 1 R p c G 8 g Y 2 F t Y m l h Z G 8 u e 0 N v b H V t b j Y y N C w 2 M j N 9 J n F 1 b 3 Q 7 L C Z x d W 9 0 O 1 N l Y 3 R p b 2 4 x L 1 B S T 1 l F Q 0 N J w 5 N O I E N P T l R S Q V R B Q 0 n D k 0 4 g M j A y M y 9 U a X B v I G N h b W J p Y W R v L n t D b 2 x 1 b W 4 2 M j U s N j I 0 f S Z x d W 9 0 O y w m c X V v d D t T Z W N 0 a W 9 u M S 9 Q U k 9 Z R U N D S c O T T i B D T 0 5 U U k F U Q U N J w 5 N O I D I w M j M v V G l w b y B j Y W 1 i a W F k b y 5 7 Q 2 9 s d W 1 u N j I 2 L D Y y N X 0 m c X V v d D s s J n F 1 b 3 Q 7 U 2 V j d G l v b j E v U F J P W U V D Q 0 n D k 0 4 g Q 0 9 O V F J B V E F D S c O T T i A y M D I z L 1 R p c G 8 g Y 2 F t Y m l h Z G 8 u e 0 N v b H V t b j Y y N y w 2 M j Z 9 J n F 1 b 3 Q 7 L C Z x d W 9 0 O 1 N l Y 3 R p b 2 4 x L 1 B S T 1 l F Q 0 N J w 5 N O I E N P T l R S Q V R B Q 0 n D k 0 4 g M j A y M y 9 U a X B v I G N h b W J p Y W R v L n t D b 2 x 1 b W 4 2 M j g s N j I 3 f S Z x d W 9 0 O y w m c X V v d D t T Z W N 0 a W 9 u M S 9 Q U k 9 Z R U N D S c O T T i B D T 0 5 U U k F U Q U N J w 5 N O I D I w M j M v V G l w b y B j Y W 1 i a W F k b y 5 7 Q 2 9 s d W 1 u N j I 5 L D Y y O H 0 m c X V v d D s s J n F 1 b 3 Q 7 U 2 V j d G l v b j E v U F J P W U V D Q 0 n D k 0 4 g Q 0 9 O V F J B V E F D S c O T T i A y M D I z L 1 R p c G 8 g Y 2 F t Y m l h Z G 8 u e 0 N v b H V t b j Y z M C w 2 M j l 9 J n F 1 b 3 Q 7 L C Z x d W 9 0 O 1 N l Y 3 R p b 2 4 x L 1 B S T 1 l F Q 0 N J w 5 N O I E N P T l R S Q V R B Q 0 n D k 0 4 g M j A y M y 9 U a X B v I G N h b W J p Y W R v L n t D b 2 x 1 b W 4 2 M z E s N j M w f S Z x d W 9 0 O y w m c X V v d D t T Z W N 0 a W 9 u M S 9 Q U k 9 Z R U N D S c O T T i B D T 0 5 U U k F U Q U N J w 5 N O I D I w M j M v V G l w b y B j Y W 1 i a W F k b y 5 7 Q 2 9 s d W 1 u N j M y L D Y z M X 0 m c X V v d D s s J n F 1 b 3 Q 7 U 2 V j d G l v b j E v U F J P W U V D Q 0 n D k 0 4 g Q 0 9 O V F J B V E F D S c O T T i A y M D I z L 1 R p c G 8 g Y 2 F t Y m l h Z G 8 u e 0 N v b H V t b j Y z M y w 2 M z J 9 J n F 1 b 3 Q 7 L C Z x d W 9 0 O 1 N l Y 3 R p b 2 4 x L 1 B S T 1 l F Q 0 N J w 5 N O I E N P T l R S Q V R B Q 0 n D k 0 4 g M j A y M y 9 U a X B v I G N h b W J p Y W R v L n t D b 2 x 1 b W 4 2 M z Q s N j M z f S Z x d W 9 0 O y w m c X V v d D t T Z W N 0 a W 9 u M S 9 Q U k 9 Z R U N D S c O T T i B D T 0 5 U U k F U Q U N J w 5 N O I D I w M j M v V G l w b y B j Y W 1 i a W F k b y 5 7 Q 2 9 s d W 1 u N j M 1 L D Y z N H 0 m c X V v d D s s J n F 1 b 3 Q 7 U 2 V j d G l v b j E v U F J P W U V D Q 0 n D k 0 4 g Q 0 9 O V F J B V E F D S c O T T i A y M D I z L 1 R p c G 8 g Y 2 F t Y m l h Z G 8 u e 0 N v b H V t b j Y z N i w 2 M z V 9 J n F 1 b 3 Q 7 L C Z x d W 9 0 O 1 N l Y 3 R p b 2 4 x L 1 B S T 1 l F Q 0 N J w 5 N O I E N P T l R S Q V R B Q 0 n D k 0 4 g M j A y M y 9 U a X B v I G N h b W J p Y W R v L n t D b 2 x 1 b W 4 2 M z c s N j M 2 f S Z x d W 9 0 O y w m c X V v d D t T Z W N 0 a W 9 u M S 9 Q U k 9 Z R U N D S c O T T i B D T 0 5 U U k F U Q U N J w 5 N O I D I w M j M v V G l w b y B j Y W 1 i a W F k b y 5 7 Q 2 9 s d W 1 u N j M 4 L D Y z N 3 0 m c X V v d D s s J n F 1 b 3 Q 7 U 2 V j d G l v b j E v U F J P W U V D Q 0 n D k 0 4 g Q 0 9 O V F J B V E F D S c O T T i A y M D I z L 1 R p c G 8 g Y 2 F t Y m l h Z G 8 u e 0 N v b H V t b j Y z O S w 2 M z h 9 J n F 1 b 3 Q 7 L C Z x d W 9 0 O 1 N l Y 3 R p b 2 4 x L 1 B S T 1 l F Q 0 N J w 5 N O I E N P T l R S Q V R B Q 0 n D k 0 4 g M j A y M y 9 U a X B v I G N h b W J p Y W R v L n t D b 2 x 1 b W 4 2 N D A s N j M 5 f S Z x d W 9 0 O y w m c X V v d D t T Z W N 0 a W 9 u M S 9 Q U k 9 Z R U N D S c O T T i B D T 0 5 U U k F U Q U N J w 5 N O I D I w M j M v V G l w b y B j Y W 1 i a W F k b y 5 7 Q 2 9 s d W 1 u N j Q x L D Y 0 M H 0 m c X V v d D s s J n F 1 b 3 Q 7 U 2 V j d G l v b j E v U F J P W U V D Q 0 n D k 0 4 g Q 0 9 O V F J B V E F D S c O T T i A y M D I z L 1 R p c G 8 g Y 2 F t Y m l h Z G 8 u e 0 N v b H V t b j Y 0 M i w 2 N D F 9 J n F 1 b 3 Q 7 L C Z x d W 9 0 O 1 N l Y 3 R p b 2 4 x L 1 B S T 1 l F Q 0 N J w 5 N O I E N P T l R S Q V R B Q 0 n D k 0 4 g M j A y M y 9 U a X B v I G N h b W J p Y W R v L n t D b 2 x 1 b W 4 2 N D M s N j Q y f S Z x d W 9 0 O y w m c X V v d D t T Z W N 0 a W 9 u M S 9 Q U k 9 Z R U N D S c O T T i B D T 0 5 U U k F U Q U N J w 5 N O I D I w M j M v V G l w b y B j Y W 1 i a W F k b y 5 7 Q 2 9 s d W 1 u N j Q 0 L D Y 0 M 3 0 m c X V v d D s s J n F 1 b 3 Q 7 U 2 V j d G l v b j E v U F J P W U V D Q 0 n D k 0 4 g Q 0 9 O V F J B V E F D S c O T T i A y M D I z L 1 R p c G 8 g Y 2 F t Y m l h Z G 8 u e 0 N v b H V t b j Y 0 N S w 2 N D R 9 J n F 1 b 3 Q 7 L C Z x d W 9 0 O 1 N l Y 3 R p b 2 4 x L 1 B S T 1 l F Q 0 N J w 5 N O I E N P T l R S Q V R B Q 0 n D k 0 4 g M j A y M y 9 U a X B v I G N h b W J p Y W R v L n t D b 2 x 1 b W 4 2 N D Y s N j Q 1 f S Z x d W 9 0 O y w m c X V v d D t T Z W N 0 a W 9 u M S 9 Q U k 9 Z R U N D S c O T T i B D T 0 5 U U k F U Q U N J w 5 N O I D I w M j M v V G l w b y B j Y W 1 i a W F k b y 5 7 Q 2 9 s d W 1 u N j Q 3 L D Y 0 N n 0 m c X V v d D s s J n F 1 b 3 Q 7 U 2 V j d G l v b j E v U F J P W U V D Q 0 n D k 0 4 g Q 0 9 O V F J B V E F D S c O T T i A y M D I z L 1 R p c G 8 g Y 2 F t Y m l h Z G 8 u e 0 N v b H V t b j Y 0 O C w 2 N D d 9 J n F 1 b 3 Q 7 L C Z x d W 9 0 O 1 N l Y 3 R p b 2 4 x L 1 B S T 1 l F Q 0 N J w 5 N O I E N P T l R S Q V R B Q 0 n D k 0 4 g M j A y M y 9 U a X B v I G N h b W J p Y W R v L n t D b 2 x 1 b W 4 2 N D k s N j Q 4 f S Z x d W 9 0 O y w m c X V v d D t T Z W N 0 a W 9 u M S 9 Q U k 9 Z R U N D S c O T T i B D T 0 5 U U k F U Q U N J w 5 N O I D I w M j M v V G l w b y B j Y W 1 i a W F k b y 5 7 Q 2 9 s d W 1 u N j U w L D Y 0 O X 0 m c X V v d D s s J n F 1 b 3 Q 7 U 2 V j d G l v b j E v U F J P W U V D Q 0 n D k 0 4 g Q 0 9 O V F J B V E F D S c O T T i A y M D I z L 1 R p c G 8 g Y 2 F t Y m l h Z G 8 u e 0 N v b H V t b j Y 1 M S w 2 N T B 9 J n F 1 b 3 Q 7 L C Z x d W 9 0 O 1 N l Y 3 R p b 2 4 x L 1 B S T 1 l F Q 0 N J w 5 N O I E N P T l R S Q V R B Q 0 n D k 0 4 g M j A y M y 9 U a X B v I G N h b W J p Y W R v L n t D b 2 x 1 b W 4 2 N T I s N j U x f S Z x d W 9 0 O y w m c X V v d D t T Z W N 0 a W 9 u M S 9 Q U k 9 Z R U N D S c O T T i B D T 0 5 U U k F U Q U N J w 5 N O I D I w M j M v V G l w b y B j Y W 1 i a W F k b y 5 7 Q 2 9 s d W 1 u N j U z L D Y 1 M n 0 m c X V v d D s s J n F 1 b 3 Q 7 U 2 V j d G l v b j E v U F J P W U V D Q 0 n D k 0 4 g Q 0 9 O V F J B V E F D S c O T T i A y M D I z L 1 R p c G 8 g Y 2 F t Y m l h Z G 8 u e 0 N v b H V t b j Y 1 N C w 2 N T N 9 J n F 1 b 3 Q 7 L C Z x d W 9 0 O 1 N l Y 3 R p b 2 4 x L 1 B S T 1 l F Q 0 N J w 5 N O I E N P T l R S Q V R B Q 0 n D k 0 4 g M j A y M y 9 U a X B v I G N h b W J p Y W R v L n t D b 2 x 1 b W 4 2 N T U s N j U 0 f S Z x d W 9 0 O y w m c X V v d D t T Z W N 0 a W 9 u M S 9 Q U k 9 Z R U N D S c O T T i B D T 0 5 U U k F U Q U N J w 5 N O I D I w M j M v V G l w b y B j Y W 1 i a W F k b y 5 7 Q 2 9 s d W 1 u N j U 2 L D Y 1 N X 0 m c X V v d D s s J n F 1 b 3 Q 7 U 2 V j d G l v b j E v U F J P W U V D Q 0 n D k 0 4 g Q 0 9 O V F J B V E F D S c O T T i A y M D I z L 1 R p c G 8 g Y 2 F t Y m l h Z G 8 u e 0 N v b H V t b j Y 1 N y w 2 N T Z 9 J n F 1 b 3 Q 7 L C Z x d W 9 0 O 1 N l Y 3 R p b 2 4 x L 1 B S T 1 l F Q 0 N J w 5 N O I E N P T l R S Q V R B Q 0 n D k 0 4 g M j A y M y 9 U a X B v I G N h b W J p Y W R v L n t D b 2 x 1 b W 4 2 N T g s N j U 3 f S Z x d W 9 0 O y w m c X V v d D t T Z W N 0 a W 9 u M S 9 Q U k 9 Z R U N D S c O T T i B D T 0 5 U U k F U Q U N J w 5 N O I D I w M j M v V G l w b y B j Y W 1 i a W F k b y 5 7 Q 2 9 s d W 1 u N j U 5 L D Y 1 O H 0 m c X V v d D s s J n F 1 b 3 Q 7 U 2 V j d G l v b j E v U F J P W U V D Q 0 n D k 0 4 g Q 0 9 O V F J B V E F D S c O T T i A y M D I z L 1 R p c G 8 g Y 2 F t Y m l h Z G 8 u e 0 N v b H V t b j Y 2 M C w 2 N T l 9 J n F 1 b 3 Q 7 L C Z x d W 9 0 O 1 N l Y 3 R p b 2 4 x L 1 B S T 1 l F Q 0 N J w 5 N O I E N P T l R S Q V R B Q 0 n D k 0 4 g M j A y M y 9 U a X B v I G N h b W J p Y W R v L n t D b 2 x 1 b W 4 2 N j E s N j Y w f S Z x d W 9 0 O y w m c X V v d D t T Z W N 0 a W 9 u M S 9 Q U k 9 Z R U N D S c O T T i B D T 0 5 U U k F U Q U N J w 5 N O I D I w M j M v V G l w b y B j Y W 1 i a W F k b y 5 7 Q 2 9 s d W 1 u N j Y y L D Y 2 M X 0 m c X V v d D s s J n F 1 b 3 Q 7 U 2 V j d G l v b j E v U F J P W U V D Q 0 n D k 0 4 g Q 0 9 O V F J B V E F D S c O T T i A y M D I z L 1 R p c G 8 g Y 2 F t Y m l h Z G 8 u e 0 N v b H V t b j Y 2 M y w 2 N j J 9 J n F 1 b 3 Q 7 L C Z x d W 9 0 O 1 N l Y 3 R p b 2 4 x L 1 B S T 1 l F Q 0 N J w 5 N O I E N P T l R S Q V R B Q 0 n D k 0 4 g M j A y M y 9 U a X B v I G N h b W J p Y W R v L n t D b 2 x 1 b W 4 2 N j Q s N j Y z f S Z x d W 9 0 O y w m c X V v d D t T Z W N 0 a W 9 u M S 9 Q U k 9 Z R U N D S c O T T i B D T 0 5 U U k F U Q U N J w 5 N O I D I w M j M v V G l w b y B j Y W 1 i a W F k b y 5 7 Q 2 9 s d W 1 u N j Y 1 L D Y 2 N H 0 m c X V v d D s s J n F 1 b 3 Q 7 U 2 V j d G l v b j E v U F J P W U V D Q 0 n D k 0 4 g Q 0 9 O V F J B V E F D S c O T T i A y M D I z L 1 R p c G 8 g Y 2 F t Y m l h Z G 8 u e 0 N v b H V t b j Y 2 N i w 2 N j V 9 J n F 1 b 3 Q 7 L C Z x d W 9 0 O 1 N l Y 3 R p b 2 4 x L 1 B S T 1 l F Q 0 N J w 5 N O I E N P T l R S Q V R B Q 0 n D k 0 4 g M j A y M y 9 U a X B v I G N h b W J p Y W R v L n t D b 2 x 1 b W 4 2 N j c s N j Y 2 f S Z x d W 9 0 O y w m c X V v d D t T Z W N 0 a W 9 u M S 9 Q U k 9 Z R U N D S c O T T i B D T 0 5 U U k F U Q U N J w 5 N O I D I w M j M v V G l w b y B j Y W 1 i a W F k b y 5 7 Q 2 9 s d W 1 u N j Y 4 L D Y 2 N 3 0 m c X V v d D s s J n F 1 b 3 Q 7 U 2 V j d G l v b j E v U F J P W U V D Q 0 n D k 0 4 g Q 0 9 O V F J B V E F D S c O T T i A y M D I z L 1 R p c G 8 g Y 2 F t Y m l h Z G 8 u e 0 N v b H V t b j Y 2 O S w 2 N j h 9 J n F 1 b 3 Q 7 L C Z x d W 9 0 O 1 N l Y 3 R p b 2 4 x L 1 B S T 1 l F Q 0 N J w 5 N O I E N P T l R S Q V R B Q 0 n D k 0 4 g M j A y M y 9 U a X B v I G N h b W J p Y W R v L n t D b 2 x 1 b W 4 2 N z A s N j Y 5 f S Z x d W 9 0 O y w m c X V v d D t T Z W N 0 a W 9 u M S 9 Q U k 9 Z R U N D S c O T T i B D T 0 5 U U k F U Q U N J w 5 N O I D I w M j M v V G l w b y B j Y W 1 i a W F k b y 5 7 Q 2 9 s d W 1 u N j c x L D Y 3 M H 0 m c X V v d D s s J n F 1 b 3 Q 7 U 2 V j d G l v b j E v U F J P W U V D Q 0 n D k 0 4 g Q 0 9 O V F J B V E F D S c O T T i A y M D I z L 1 R p c G 8 g Y 2 F t Y m l h Z G 8 u e 0 N v b H V t b j Y 3 M i w 2 N z F 9 J n F 1 b 3 Q 7 L C Z x d W 9 0 O 1 N l Y 3 R p b 2 4 x L 1 B S T 1 l F Q 0 N J w 5 N O I E N P T l R S Q V R B Q 0 n D k 0 4 g M j A y M y 9 U a X B v I G N h b W J p Y W R v L n t D b 2 x 1 b W 4 2 N z M s N j c y f S Z x d W 9 0 O y w m c X V v d D t T Z W N 0 a W 9 u M S 9 Q U k 9 Z R U N D S c O T T i B D T 0 5 U U k F U Q U N J w 5 N O I D I w M j M v V G l w b y B j Y W 1 i a W F k b y 5 7 Q 2 9 s d W 1 u N j c 0 L D Y 3 M 3 0 m c X V v d D s s J n F 1 b 3 Q 7 U 2 V j d G l v b j E v U F J P W U V D Q 0 n D k 0 4 g Q 0 9 O V F J B V E F D S c O T T i A y M D I z L 1 R p c G 8 g Y 2 F t Y m l h Z G 8 u e 0 N v b H V t b j Y 3 N S w 2 N z R 9 J n F 1 b 3 Q 7 L C Z x d W 9 0 O 1 N l Y 3 R p b 2 4 x L 1 B S T 1 l F Q 0 N J w 5 N O I E N P T l R S Q V R B Q 0 n D k 0 4 g M j A y M y 9 U a X B v I G N h b W J p Y W R v L n t D b 2 x 1 b W 4 2 N z Y s N j c 1 f S Z x d W 9 0 O y w m c X V v d D t T Z W N 0 a W 9 u M S 9 Q U k 9 Z R U N D S c O T T i B D T 0 5 U U k F U Q U N J w 5 N O I D I w M j M v V G l w b y B j Y W 1 i a W F k b y 5 7 Q 2 9 s d W 1 u N j c 3 L D Y 3 N n 0 m c X V v d D s s J n F 1 b 3 Q 7 U 2 V j d G l v b j E v U F J P W U V D Q 0 n D k 0 4 g Q 0 9 O V F J B V E F D S c O T T i A y M D I z L 1 R p c G 8 g Y 2 F t Y m l h Z G 8 u e 0 N v b H V t b j Y 3 O C w 2 N z d 9 J n F 1 b 3 Q 7 L C Z x d W 9 0 O 1 N l Y 3 R p b 2 4 x L 1 B S T 1 l F Q 0 N J w 5 N O I E N P T l R S Q V R B Q 0 n D k 0 4 g M j A y M y 9 U a X B v I G N h b W J p Y W R v L n t D b 2 x 1 b W 4 2 N z k s N j c 4 f S Z x d W 9 0 O y w m c X V v d D t T Z W N 0 a W 9 u M S 9 Q U k 9 Z R U N D S c O T T i B D T 0 5 U U k F U Q U N J w 5 N O I D I w M j M v V G l w b y B j Y W 1 i a W F k b y 5 7 Q 2 9 s d W 1 u N j g w L D Y 3 O X 0 m c X V v d D s s J n F 1 b 3 Q 7 U 2 V j d G l v b j E v U F J P W U V D Q 0 n D k 0 4 g Q 0 9 O V F J B V E F D S c O T T i A y M D I z L 1 R p c G 8 g Y 2 F t Y m l h Z G 8 u e 0 N v b H V t b j Y 4 M S w 2 O D B 9 J n F 1 b 3 Q 7 L C Z x d W 9 0 O 1 N l Y 3 R p b 2 4 x L 1 B S T 1 l F Q 0 N J w 5 N O I E N P T l R S Q V R B Q 0 n D k 0 4 g M j A y M y 9 U a X B v I G N h b W J p Y W R v L n t D b 2 x 1 b W 4 2 O D I s N j g x f S Z x d W 9 0 O y w m c X V v d D t T Z W N 0 a W 9 u M S 9 Q U k 9 Z R U N D S c O T T i B D T 0 5 U U k F U Q U N J w 5 N O I D I w M j M v V G l w b y B j Y W 1 i a W F k b y 5 7 Q 2 9 s d W 1 u N j g z L D Y 4 M n 0 m c X V v d D s s J n F 1 b 3 Q 7 U 2 V j d G l v b j E v U F J P W U V D Q 0 n D k 0 4 g Q 0 9 O V F J B V E F D S c O T T i A y M D I z L 1 R p c G 8 g Y 2 F t Y m l h Z G 8 u e 0 N v b H V t b j Y 4 N C w 2 O D N 9 J n F 1 b 3 Q 7 L C Z x d W 9 0 O 1 N l Y 3 R p b 2 4 x L 1 B S T 1 l F Q 0 N J w 5 N O I E N P T l R S Q V R B Q 0 n D k 0 4 g M j A y M y 9 U a X B v I G N h b W J p Y W R v L n t D b 2 x 1 b W 4 2 O D U s N j g 0 f S Z x d W 9 0 O y w m c X V v d D t T Z W N 0 a W 9 u M S 9 Q U k 9 Z R U N D S c O T T i B D T 0 5 U U k F U Q U N J w 5 N O I D I w M j M v V G l w b y B j Y W 1 i a W F k b y 5 7 Q 2 9 s d W 1 u N j g 2 L D Y 4 N X 0 m c X V v d D s s J n F 1 b 3 Q 7 U 2 V j d G l v b j E v U F J P W U V D Q 0 n D k 0 4 g Q 0 9 O V F J B V E F D S c O T T i A y M D I z L 1 R p c G 8 g Y 2 F t Y m l h Z G 8 u e 0 N v b H V t b j Y 4 N y w 2 O D Z 9 J n F 1 b 3 Q 7 L C Z x d W 9 0 O 1 N l Y 3 R p b 2 4 x L 1 B S T 1 l F Q 0 N J w 5 N O I E N P T l R S Q V R B Q 0 n D k 0 4 g M j A y M y 9 U a X B v I G N h b W J p Y W R v L n t D b 2 x 1 b W 4 2 O D g s N j g 3 f S Z x d W 9 0 O y w m c X V v d D t T Z W N 0 a W 9 u M S 9 Q U k 9 Z R U N D S c O T T i B D T 0 5 U U k F U Q U N J w 5 N O I D I w M j M v V G l w b y B j Y W 1 i a W F k b y 5 7 Q 2 9 s d W 1 u N j g 5 L D Y 4 O H 0 m c X V v d D s s J n F 1 b 3 Q 7 U 2 V j d G l v b j E v U F J P W U V D Q 0 n D k 0 4 g Q 0 9 O V F J B V E F D S c O T T i A y M D I z L 1 R p c G 8 g Y 2 F t Y m l h Z G 8 u e 0 N v b H V t b j Y 5 M C w 2 O D l 9 J n F 1 b 3 Q 7 L C Z x d W 9 0 O 1 N l Y 3 R p b 2 4 x L 1 B S T 1 l F Q 0 N J w 5 N O I E N P T l R S Q V R B Q 0 n D k 0 4 g M j A y M y 9 U a X B v I G N h b W J p Y W R v L n t D b 2 x 1 b W 4 2 O T E s N j k w f S Z x d W 9 0 O y w m c X V v d D t T Z W N 0 a W 9 u M S 9 Q U k 9 Z R U N D S c O T T i B D T 0 5 U U k F U Q U N J w 5 N O I D I w M j M v V G l w b y B j Y W 1 i a W F k b y 5 7 Q 2 9 s d W 1 u N j k y L D Y 5 M X 0 m c X V v d D s s J n F 1 b 3 Q 7 U 2 V j d G l v b j E v U F J P W U V D Q 0 n D k 0 4 g Q 0 9 O V F J B V E F D S c O T T i A y M D I z L 1 R p c G 8 g Y 2 F t Y m l h Z G 8 u e 0 N v b H V t b j Y 5 M y w 2 O T J 9 J n F 1 b 3 Q 7 L C Z x d W 9 0 O 1 N l Y 3 R p b 2 4 x L 1 B S T 1 l F Q 0 N J w 5 N O I E N P T l R S Q V R B Q 0 n D k 0 4 g M j A y M y 9 U a X B v I G N h b W J p Y W R v L n t D b 2 x 1 b W 4 2 O T Q s N j k z f S Z x d W 9 0 O y w m c X V v d D t T Z W N 0 a W 9 u M S 9 Q U k 9 Z R U N D S c O T T i B D T 0 5 U U k F U Q U N J w 5 N O I D I w M j M v V G l w b y B j Y W 1 i a W F k b y 5 7 Q 2 9 s d W 1 u N j k 1 L D Y 5 N H 0 m c X V v d D s s J n F 1 b 3 Q 7 U 2 V j d G l v b j E v U F J P W U V D Q 0 n D k 0 4 g Q 0 9 O V F J B V E F D S c O T T i A y M D I z L 1 R p c G 8 g Y 2 F t Y m l h Z G 8 u e 0 N v b H V t b j Y 5 N i w 2 O T V 9 J n F 1 b 3 Q 7 L C Z x d W 9 0 O 1 N l Y 3 R p b 2 4 x L 1 B S T 1 l F Q 0 N J w 5 N O I E N P T l R S Q V R B Q 0 n D k 0 4 g M j A y M y 9 U a X B v I G N h b W J p Y W R v L n t D b 2 x 1 b W 4 2 O T c s N j k 2 f S Z x d W 9 0 O y w m c X V v d D t T Z W N 0 a W 9 u M S 9 Q U k 9 Z R U N D S c O T T i B D T 0 5 U U k F U Q U N J w 5 N O I D I w M j M v V G l w b y B j Y W 1 i a W F k b y 5 7 Q 2 9 s d W 1 u N j k 4 L D Y 5 N 3 0 m c X V v d D s s J n F 1 b 3 Q 7 U 2 V j d G l v b j E v U F J P W U V D Q 0 n D k 0 4 g Q 0 9 O V F J B V E F D S c O T T i A y M D I z L 1 R p c G 8 g Y 2 F t Y m l h Z G 8 u e 0 N v b H V t b j Y 5 O S w 2 O T h 9 J n F 1 b 3 Q 7 L C Z x d W 9 0 O 1 N l Y 3 R p b 2 4 x L 1 B S T 1 l F Q 0 N J w 5 N O I E N P T l R S Q V R B Q 0 n D k 0 4 g M j A y M y 9 U a X B v I G N h b W J p Y W R v L n t D b 2 x 1 b W 4 3 M D A s N j k 5 f S Z x d W 9 0 O y w m c X V v d D t T Z W N 0 a W 9 u M S 9 Q U k 9 Z R U N D S c O T T i B D T 0 5 U U k F U Q U N J w 5 N O I D I w M j M v V G l w b y B j Y W 1 i a W F k b y 5 7 Q 2 9 s d W 1 u N z A x L D c w M H 0 m c X V v d D s s J n F 1 b 3 Q 7 U 2 V j d G l v b j E v U F J P W U V D Q 0 n D k 0 4 g Q 0 9 O V F J B V E F D S c O T T i A y M D I z L 1 R p c G 8 g Y 2 F t Y m l h Z G 8 u e 0 N v b H V t b j c w M i w 3 M D F 9 J n F 1 b 3 Q 7 L C Z x d W 9 0 O 1 N l Y 3 R p b 2 4 x L 1 B S T 1 l F Q 0 N J w 5 N O I E N P T l R S Q V R B Q 0 n D k 0 4 g M j A y M y 9 U a X B v I G N h b W J p Y W R v L n t D b 2 x 1 b W 4 3 M D M s N z A y f S Z x d W 9 0 O y w m c X V v d D t T Z W N 0 a W 9 u M S 9 Q U k 9 Z R U N D S c O T T i B D T 0 5 U U k F U Q U N J w 5 N O I D I w M j M v V G l w b y B j Y W 1 i a W F k b y 5 7 Q 2 9 s d W 1 u N z A 0 L D c w M 3 0 m c X V v d D s s J n F 1 b 3 Q 7 U 2 V j d G l v b j E v U F J P W U V D Q 0 n D k 0 4 g Q 0 9 O V F J B V E F D S c O T T i A y M D I z L 1 R p c G 8 g Y 2 F t Y m l h Z G 8 u e 0 N v b H V t b j c w N S w 3 M D R 9 J n F 1 b 3 Q 7 L C Z x d W 9 0 O 1 N l Y 3 R p b 2 4 x L 1 B S T 1 l F Q 0 N J w 5 N O I E N P T l R S Q V R B Q 0 n D k 0 4 g M j A y M y 9 U a X B v I G N h b W J p Y W R v L n t D b 2 x 1 b W 4 3 M D Y s N z A 1 f S Z x d W 9 0 O y w m c X V v d D t T Z W N 0 a W 9 u M S 9 Q U k 9 Z R U N D S c O T T i B D T 0 5 U U k F U Q U N J w 5 N O I D I w M j M v V G l w b y B j Y W 1 i a W F k b y 5 7 Q 2 9 s d W 1 u N z A 3 L D c w N n 0 m c X V v d D s s J n F 1 b 3 Q 7 U 2 V j d G l v b j E v U F J P W U V D Q 0 n D k 0 4 g Q 0 9 O V F J B V E F D S c O T T i A y M D I z L 1 R p c G 8 g Y 2 F t Y m l h Z G 8 u e 0 N v b H V t b j c w O C w 3 M D d 9 J n F 1 b 3 Q 7 L C Z x d W 9 0 O 1 N l Y 3 R p b 2 4 x L 1 B S T 1 l F Q 0 N J w 5 N O I E N P T l R S Q V R B Q 0 n D k 0 4 g M j A y M y 9 U a X B v I G N h b W J p Y W R v L n t D b 2 x 1 b W 4 3 M D k s N z A 4 f S Z x d W 9 0 O y w m c X V v d D t T Z W N 0 a W 9 u M S 9 Q U k 9 Z R U N D S c O T T i B D T 0 5 U U k F U Q U N J w 5 N O I D I w M j M v V G l w b y B j Y W 1 i a W F k b y 5 7 Q 2 9 s d W 1 u N z E w L D c w O X 0 m c X V v d D s s J n F 1 b 3 Q 7 U 2 V j d G l v b j E v U F J P W U V D Q 0 n D k 0 4 g Q 0 9 O V F J B V E F D S c O T T i A y M D I z L 1 R p c G 8 g Y 2 F t Y m l h Z G 8 u e 0 N v b H V t b j c x M S w 3 M T B 9 J n F 1 b 3 Q 7 L C Z x d W 9 0 O 1 N l Y 3 R p b 2 4 x L 1 B S T 1 l F Q 0 N J w 5 N O I E N P T l R S Q V R B Q 0 n D k 0 4 g M j A y M y 9 U a X B v I G N h b W J p Y W R v L n t D b 2 x 1 b W 4 3 M T I s N z E x f S Z x d W 9 0 O y w m c X V v d D t T Z W N 0 a W 9 u M S 9 Q U k 9 Z R U N D S c O T T i B D T 0 5 U U k F U Q U N J w 5 N O I D I w M j M v V G l w b y B j Y W 1 i a W F k b y 5 7 Q 2 9 s d W 1 u N z E z L D c x M n 0 m c X V v d D s s J n F 1 b 3 Q 7 U 2 V j d G l v b j E v U F J P W U V D Q 0 n D k 0 4 g Q 0 9 O V F J B V E F D S c O T T i A y M D I z L 1 R p c G 8 g Y 2 F t Y m l h Z G 8 u e 0 N v b H V t b j c x N C w 3 M T N 9 J n F 1 b 3 Q 7 L C Z x d W 9 0 O 1 N l Y 3 R p b 2 4 x L 1 B S T 1 l F Q 0 N J w 5 N O I E N P T l R S Q V R B Q 0 n D k 0 4 g M j A y M y 9 U a X B v I G N h b W J p Y W R v L n t D b 2 x 1 b W 4 3 M T U s N z E 0 f S Z x d W 9 0 O y w m c X V v d D t T Z W N 0 a W 9 u M S 9 Q U k 9 Z R U N D S c O T T i B D T 0 5 U U k F U Q U N J w 5 N O I D I w M j M v V G l w b y B j Y W 1 i a W F k b y 5 7 Q 2 9 s d W 1 u N z E 2 L D c x N X 0 m c X V v d D s s J n F 1 b 3 Q 7 U 2 V j d G l v b j E v U F J P W U V D Q 0 n D k 0 4 g Q 0 9 O V F J B V E F D S c O T T i A y M D I z L 1 R p c G 8 g Y 2 F t Y m l h Z G 8 u e 0 N v b H V t b j c x N y w 3 M T Z 9 J n F 1 b 3 Q 7 L C Z x d W 9 0 O 1 N l Y 3 R p b 2 4 x L 1 B S T 1 l F Q 0 N J w 5 N O I E N P T l R S Q V R B Q 0 n D k 0 4 g M j A y M y 9 U a X B v I G N h b W J p Y W R v L n t D b 2 x 1 b W 4 3 M T g s N z E 3 f S Z x d W 9 0 O y w m c X V v d D t T Z W N 0 a W 9 u M S 9 Q U k 9 Z R U N D S c O T T i B D T 0 5 U U k F U Q U N J w 5 N O I D I w M j M v V G l w b y B j Y W 1 i a W F k b y 5 7 Q 2 9 s d W 1 u N z E 5 L D c x O H 0 m c X V v d D s s J n F 1 b 3 Q 7 U 2 V j d G l v b j E v U F J P W U V D Q 0 n D k 0 4 g Q 0 9 O V F J B V E F D S c O T T i A y M D I z L 1 R p c G 8 g Y 2 F t Y m l h Z G 8 u e 0 N v b H V t b j c y M C w 3 M T l 9 J n F 1 b 3 Q 7 L C Z x d W 9 0 O 1 N l Y 3 R p b 2 4 x L 1 B S T 1 l F Q 0 N J w 5 N O I E N P T l R S Q V R B Q 0 n D k 0 4 g M j A y M y 9 U a X B v I G N h b W J p Y W R v L n t D b 2 x 1 b W 4 3 M j E s N z I w f S Z x d W 9 0 O y w m c X V v d D t T Z W N 0 a W 9 u M S 9 Q U k 9 Z R U N D S c O T T i B D T 0 5 U U k F U Q U N J w 5 N O I D I w M j M v V G l w b y B j Y W 1 i a W F k b y 5 7 Q 2 9 s d W 1 u N z I y L D c y M X 0 m c X V v d D s s J n F 1 b 3 Q 7 U 2 V j d G l v b j E v U F J P W U V D Q 0 n D k 0 4 g Q 0 9 O V F J B V E F D S c O T T i A y M D I z L 1 R p c G 8 g Y 2 F t Y m l h Z G 8 u e 0 N v b H V t b j c y M y w 3 M j J 9 J n F 1 b 3 Q 7 L C Z x d W 9 0 O 1 N l Y 3 R p b 2 4 x L 1 B S T 1 l F Q 0 N J w 5 N O I E N P T l R S Q V R B Q 0 n D k 0 4 g M j A y M y 9 U a X B v I G N h b W J p Y W R v L n t D b 2 x 1 b W 4 3 M j Q s N z I z f S Z x d W 9 0 O y w m c X V v d D t T Z W N 0 a W 9 u M S 9 Q U k 9 Z R U N D S c O T T i B D T 0 5 U U k F U Q U N J w 5 N O I D I w M j M v V G l w b y B j Y W 1 i a W F k b y 5 7 Q 2 9 s d W 1 u N z I 1 L D c y N H 0 m c X V v d D s s J n F 1 b 3 Q 7 U 2 V j d G l v b j E v U F J P W U V D Q 0 n D k 0 4 g Q 0 9 O V F J B V E F D S c O T T i A y M D I z L 1 R p c G 8 g Y 2 F t Y m l h Z G 8 u e 0 N v b H V t b j c y N i w 3 M j V 9 J n F 1 b 3 Q 7 L C Z x d W 9 0 O 1 N l Y 3 R p b 2 4 x L 1 B S T 1 l F Q 0 N J w 5 N O I E N P T l R S Q V R B Q 0 n D k 0 4 g M j A y M y 9 U a X B v I G N h b W J p Y W R v L n t D b 2 x 1 b W 4 3 M j c s N z I 2 f S Z x d W 9 0 O y w m c X V v d D t T Z W N 0 a W 9 u M S 9 Q U k 9 Z R U N D S c O T T i B D T 0 5 U U k F U Q U N J w 5 N O I D I w M j M v V G l w b y B j Y W 1 i a W F k b y 5 7 Q 2 9 s d W 1 u N z I 4 L D c y N 3 0 m c X V v d D s s J n F 1 b 3 Q 7 U 2 V j d G l v b j E v U F J P W U V D Q 0 n D k 0 4 g Q 0 9 O V F J B V E F D S c O T T i A y M D I z L 1 R p c G 8 g Y 2 F t Y m l h Z G 8 u e 0 N v b H V t b j c y O S w 3 M j h 9 J n F 1 b 3 Q 7 L C Z x d W 9 0 O 1 N l Y 3 R p b 2 4 x L 1 B S T 1 l F Q 0 N J w 5 N O I E N P T l R S Q V R B Q 0 n D k 0 4 g M j A y M y 9 U a X B v I G N h b W J p Y W R v L n t D b 2 x 1 b W 4 3 M z A s N z I 5 f S Z x d W 9 0 O y w m c X V v d D t T Z W N 0 a W 9 u M S 9 Q U k 9 Z R U N D S c O T T i B D T 0 5 U U k F U Q U N J w 5 N O I D I w M j M v V G l w b y B j Y W 1 i a W F k b y 5 7 Q 2 9 s d W 1 u N z M x L D c z M H 0 m c X V v d D s s J n F 1 b 3 Q 7 U 2 V j d G l v b j E v U F J P W U V D Q 0 n D k 0 4 g Q 0 9 O V F J B V E F D S c O T T i A y M D I z L 1 R p c G 8 g Y 2 F t Y m l h Z G 8 u e 0 N v b H V t b j c z M i w 3 M z F 9 J n F 1 b 3 Q 7 L C Z x d W 9 0 O 1 N l Y 3 R p b 2 4 x L 1 B S T 1 l F Q 0 N J w 5 N O I E N P T l R S Q V R B Q 0 n D k 0 4 g M j A y M y 9 U a X B v I G N h b W J p Y W R v L n t D b 2 x 1 b W 4 3 M z M s N z M y f S Z x d W 9 0 O y w m c X V v d D t T Z W N 0 a W 9 u M S 9 Q U k 9 Z R U N D S c O T T i B D T 0 5 U U k F U Q U N J w 5 N O I D I w M j M v V G l w b y B j Y W 1 i a W F k b y 5 7 Q 2 9 s d W 1 u N z M 0 L D c z M 3 0 m c X V v d D s s J n F 1 b 3 Q 7 U 2 V j d G l v b j E v U F J P W U V D Q 0 n D k 0 4 g Q 0 9 O V F J B V E F D S c O T T i A y M D I z L 1 R p c G 8 g Y 2 F t Y m l h Z G 8 u e 0 N v b H V t b j c z N S w 3 M z R 9 J n F 1 b 3 Q 7 L C Z x d W 9 0 O 1 N l Y 3 R p b 2 4 x L 1 B S T 1 l F Q 0 N J w 5 N O I E N P T l R S Q V R B Q 0 n D k 0 4 g M j A y M y 9 U a X B v I G N h b W J p Y W R v L n t D b 2 x 1 b W 4 3 M z Y s N z M 1 f S Z x d W 9 0 O y w m c X V v d D t T Z W N 0 a W 9 u M S 9 Q U k 9 Z R U N D S c O T T i B D T 0 5 U U k F U Q U N J w 5 N O I D I w M j M v V G l w b y B j Y W 1 i a W F k b y 5 7 Q 2 9 s d W 1 u N z M 3 L D c z N n 0 m c X V v d D s s J n F 1 b 3 Q 7 U 2 V j d G l v b j E v U F J P W U V D Q 0 n D k 0 4 g Q 0 9 O V F J B V E F D S c O T T i A y M D I z L 1 R p c G 8 g Y 2 F t Y m l h Z G 8 u e 0 N v b H V t b j c z O C w 3 M z d 9 J n F 1 b 3 Q 7 L C Z x d W 9 0 O 1 N l Y 3 R p b 2 4 x L 1 B S T 1 l F Q 0 N J w 5 N O I E N P T l R S Q V R B Q 0 n D k 0 4 g M j A y M y 9 U a X B v I G N h b W J p Y W R v L n t D b 2 x 1 b W 4 3 M z k s N z M 4 f S Z x d W 9 0 O y w m c X V v d D t T Z W N 0 a W 9 u M S 9 Q U k 9 Z R U N D S c O T T i B D T 0 5 U U k F U Q U N J w 5 N O I D I w M j M v V G l w b y B j Y W 1 i a W F k b y 5 7 Q 2 9 s d W 1 u N z Q w L D c z O X 0 m c X V v d D s s J n F 1 b 3 Q 7 U 2 V j d G l v b j E v U F J P W U V D Q 0 n D k 0 4 g Q 0 9 O V F J B V E F D S c O T T i A y M D I z L 1 R p c G 8 g Y 2 F t Y m l h Z G 8 u e 0 N v b H V t b j c 0 M S w 3 N D B 9 J n F 1 b 3 Q 7 L C Z x d W 9 0 O 1 N l Y 3 R p b 2 4 x L 1 B S T 1 l F Q 0 N J w 5 N O I E N P T l R S Q V R B Q 0 n D k 0 4 g M j A y M y 9 U a X B v I G N h b W J p Y W R v L n t D b 2 x 1 b W 4 3 N D I s N z Q x f S Z x d W 9 0 O y w m c X V v d D t T Z W N 0 a W 9 u M S 9 Q U k 9 Z R U N D S c O T T i B D T 0 5 U U k F U Q U N J w 5 N O I D I w M j M v V G l w b y B j Y W 1 i a W F k b y 5 7 Q 2 9 s d W 1 u N z Q z L D c 0 M n 0 m c X V v d D s s J n F 1 b 3 Q 7 U 2 V j d G l v b j E v U F J P W U V D Q 0 n D k 0 4 g Q 0 9 O V F J B V E F D S c O T T i A y M D I z L 1 R p c G 8 g Y 2 F t Y m l h Z G 8 u e 0 N v b H V t b j c 0 N C w 3 N D N 9 J n F 1 b 3 Q 7 L C Z x d W 9 0 O 1 N l Y 3 R p b 2 4 x L 1 B S T 1 l F Q 0 N J w 5 N O I E N P T l R S Q V R B Q 0 n D k 0 4 g M j A y M y 9 U a X B v I G N h b W J p Y W R v L n t D b 2 x 1 b W 4 3 N D U s N z Q 0 f S Z x d W 9 0 O y w m c X V v d D t T Z W N 0 a W 9 u M S 9 Q U k 9 Z R U N D S c O T T i B D T 0 5 U U k F U Q U N J w 5 N O I D I w M j M v V G l w b y B j Y W 1 i a W F k b y 5 7 Q 2 9 s d W 1 u N z Q 2 L D c 0 N X 0 m c X V v d D s s J n F 1 b 3 Q 7 U 2 V j d G l v b j E v U F J P W U V D Q 0 n D k 0 4 g Q 0 9 O V F J B V E F D S c O T T i A y M D I z L 1 R p c G 8 g Y 2 F t Y m l h Z G 8 u e 0 N v b H V t b j c 0 N y w 3 N D Z 9 J n F 1 b 3 Q 7 L C Z x d W 9 0 O 1 N l Y 3 R p b 2 4 x L 1 B S T 1 l F Q 0 N J w 5 N O I E N P T l R S Q V R B Q 0 n D k 0 4 g M j A y M y 9 U a X B v I G N h b W J p Y W R v L n t D b 2 x 1 b W 4 3 N D g s N z Q 3 f S Z x d W 9 0 O y w m c X V v d D t T Z W N 0 a W 9 u M S 9 Q U k 9 Z R U N D S c O T T i B D T 0 5 U U k F U Q U N J w 5 N O I D I w M j M v V G l w b y B j Y W 1 i a W F k b y 5 7 Q 2 9 s d W 1 u N z Q 5 L D c 0 O H 0 m c X V v d D s s J n F 1 b 3 Q 7 U 2 V j d G l v b j E v U F J P W U V D Q 0 n D k 0 4 g Q 0 9 O V F J B V E F D S c O T T i A y M D I z L 1 R p c G 8 g Y 2 F t Y m l h Z G 8 u e 0 N v b H V t b j c 1 M C w 3 N D l 9 J n F 1 b 3 Q 7 L C Z x d W 9 0 O 1 N l Y 3 R p b 2 4 x L 1 B S T 1 l F Q 0 N J w 5 N O I E N P T l R S Q V R B Q 0 n D k 0 4 g M j A y M y 9 U a X B v I G N h b W J p Y W R v L n t D b 2 x 1 b W 4 3 N T E s N z U w f S Z x d W 9 0 O y w m c X V v d D t T Z W N 0 a W 9 u M S 9 Q U k 9 Z R U N D S c O T T i B D T 0 5 U U k F U Q U N J w 5 N O I D I w M j M v V G l w b y B j Y W 1 i a W F k b y 5 7 Q 2 9 s d W 1 u N z U y L D c 1 M X 0 m c X V v d D s s J n F 1 b 3 Q 7 U 2 V j d G l v b j E v U F J P W U V D Q 0 n D k 0 4 g Q 0 9 O V F J B V E F D S c O T T i A y M D I z L 1 R p c G 8 g Y 2 F t Y m l h Z G 8 u e 0 N v b H V t b j c 1 M y w 3 N T J 9 J n F 1 b 3 Q 7 L C Z x d W 9 0 O 1 N l Y 3 R p b 2 4 x L 1 B S T 1 l F Q 0 N J w 5 N O I E N P T l R S Q V R B Q 0 n D k 0 4 g M j A y M y 9 U a X B v I G N h b W J p Y W R v L n t D b 2 x 1 b W 4 3 N T Q s N z U z f S Z x d W 9 0 O y w m c X V v d D t T Z W N 0 a W 9 u M S 9 Q U k 9 Z R U N D S c O T T i B D T 0 5 U U k F U Q U N J w 5 N O I D I w M j M v V G l w b y B j Y W 1 i a W F k b y 5 7 Q 2 9 s d W 1 u N z U 1 L D c 1 N H 0 m c X V v d D s s J n F 1 b 3 Q 7 U 2 V j d G l v b j E v U F J P W U V D Q 0 n D k 0 4 g Q 0 9 O V F J B V E F D S c O T T i A y M D I z L 1 R p c G 8 g Y 2 F t Y m l h Z G 8 u e 0 N v b H V t b j c 1 N i w 3 N T V 9 J n F 1 b 3 Q 7 L C Z x d W 9 0 O 1 N l Y 3 R p b 2 4 x L 1 B S T 1 l F Q 0 N J w 5 N O I E N P T l R S Q V R B Q 0 n D k 0 4 g M j A y M y 9 U a X B v I G N h b W J p Y W R v L n t D b 2 x 1 b W 4 3 N T c s N z U 2 f S Z x d W 9 0 O y w m c X V v d D t T Z W N 0 a W 9 u M S 9 Q U k 9 Z R U N D S c O T T i B D T 0 5 U U k F U Q U N J w 5 N O I D I w M j M v V G l w b y B j Y W 1 i a W F k b y 5 7 Q 2 9 s d W 1 u N z U 4 L D c 1 N 3 0 m c X V v d D s s J n F 1 b 3 Q 7 U 2 V j d G l v b j E v U F J P W U V D Q 0 n D k 0 4 g Q 0 9 O V F J B V E F D S c O T T i A y M D I z L 1 R p c G 8 g Y 2 F t Y m l h Z G 8 u e 0 N v b H V t b j c 1 O S w 3 N T h 9 J n F 1 b 3 Q 7 L C Z x d W 9 0 O 1 N l Y 3 R p b 2 4 x L 1 B S T 1 l F Q 0 N J w 5 N O I E N P T l R S Q V R B Q 0 n D k 0 4 g M j A y M y 9 U a X B v I G N h b W J p Y W R v L n t D b 2 x 1 b W 4 3 N j A s N z U 5 f S Z x d W 9 0 O y w m c X V v d D t T Z W N 0 a W 9 u M S 9 Q U k 9 Z R U N D S c O T T i B D T 0 5 U U k F U Q U N J w 5 N O I D I w M j M v V G l w b y B j Y W 1 i a W F k b y 5 7 Q 2 9 s d W 1 u N z Y x L D c 2 M H 0 m c X V v d D s s J n F 1 b 3 Q 7 U 2 V j d G l v b j E v U F J P W U V D Q 0 n D k 0 4 g Q 0 9 O V F J B V E F D S c O T T i A y M D I z L 1 R p c G 8 g Y 2 F t Y m l h Z G 8 u e 0 N v b H V t b j c 2 M i w 3 N j F 9 J n F 1 b 3 Q 7 L C Z x d W 9 0 O 1 N l Y 3 R p b 2 4 x L 1 B S T 1 l F Q 0 N J w 5 N O I E N P T l R S Q V R B Q 0 n D k 0 4 g M j A y M y 9 U a X B v I G N h b W J p Y W R v L n t D b 2 x 1 b W 4 3 N j M s N z Y y f S Z x d W 9 0 O y w m c X V v d D t T Z W N 0 a W 9 u M S 9 Q U k 9 Z R U N D S c O T T i B D T 0 5 U U k F U Q U N J w 5 N O I D I w M j M v V G l w b y B j Y W 1 i a W F k b y 5 7 Q 2 9 s d W 1 u N z Y 0 L D c 2 M 3 0 m c X V v d D s s J n F 1 b 3 Q 7 U 2 V j d G l v b j E v U F J P W U V D Q 0 n D k 0 4 g Q 0 9 O V F J B V E F D S c O T T i A y M D I z L 1 R p c G 8 g Y 2 F t Y m l h Z G 8 u e 0 N v b H V t b j c 2 N S w 3 N j R 9 J n F 1 b 3 Q 7 L C Z x d W 9 0 O 1 N l Y 3 R p b 2 4 x L 1 B S T 1 l F Q 0 N J w 5 N O I E N P T l R S Q V R B Q 0 n D k 0 4 g M j A y M y 9 U a X B v I G N h b W J p Y W R v L n t D b 2 x 1 b W 4 3 N j Y s N z Y 1 f S Z x d W 9 0 O y w m c X V v d D t T Z W N 0 a W 9 u M S 9 Q U k 9 Z R U N D S c O T T i B D T 0 5 U U k F U Q U N J w 5 N O I D I w M j M v V G l w b y B j Y W 1 i a W F k b y 5 7 Q 2 9 s d W 1 u N z Y 3 L D c 2 N n 0 m c X V v d D s s J n F 1 b 3 Q 7 U 2 V j d G l v b j E v U F J P W U V D Q 0 n D k 0 4 g Q 0 9 O V F J B V E F D S c O T T i A y M D I z L 1 R p c G 8 g Y 2 F t Y m l h Z G 8 u e 0 N v b H V t b j c 2 O C w 3 N j d 9 J n F 1 b 3 Q 7 L C Z x d W 9 0 O 1 N l Y 3 R p b 2 4 x L 1 B S T 1 l F Q 0 N J w 5 N O I E N P T l R S Q V R B Q 0 n D k 0 4 g M j A y M y 9 U a X B v I G N h b W J p Y W R v L n t D b 2 x 1 b W 4 3 N j k s N z Y 4 f S Z x d W 9 0 O y w m c X V v d D t T Z W N 0 a W 9 u M S 9 Q U k 9 Z R U N D S c O T T i B D T 0 5 U U k F U Q U N J w 5 N O I D I w M j M v V G l w b y B j Y W 1 i a W F k b y 5 7 Q 2 9 s d W 1 u N z c w L D c 2 O X 0 m c X V v d D s s J n F 1 b 3 Q 7 U 2 V j d G l v b j E v U F J P W U V D Q 0 n D k 0 4 g Q 0 9 O V F J B V E F D S c O T T i A y M D I z L 1 R p c G 8 g Y 2 F t Y m l h Z G 8 u e 0 N v b H V t b j c 3 M S w 3 N z B 9 J n F 1 b 3 Q 7 L C Z x d W 9 0 O 1 N l Y 3 R p b 2 4 x L 1 B S T 1 l F Q 0 N J w 5 N O I E N P T l R S Q V R B Q 0 n D k 0 4 g M j A y M y 9 U a X B v I G N h b W J p Y W R v L n t D b 2 x 1 b W 4 3 N z I s N z c x f S Z x d W 9 0 O y w m c X V v d D t T Z W N 0 a W 9 u M S 9 Q U k 9 Z R U N D S c O T T i B D T 0 5 U U k F U Q U N J w 5 N O I D I w M j M v V G l w b y B j Y W 1 i a W F k b y 5 7 Q 2 9 s d W 1 u N z c z L D c 3 M n 0 m c X V v d D s s J n F 1 b 3 Q 7 U 2 V j d G l v b j E v U F J P W U V D Q 0 n D k 0 4 g Q 0 9 O V F J B V E F D S c O T T i A y M D I z L 1 R p c G 8 g Y 2 F t Y m l h Z G 8 u e 0 N v b H V t b j c 3 N C w 3 N z N 9 J n F 1 b 3 Q 7 L C Z x d W 9 0 O 1 N l Y 3 R p b 2 4 x L 1 B S T 1 l F Q 0 N J w 5 N O I E N P T l R S Q V R B Q 0 n D k 0 4 g M j A y M y 9 U a X B v I G N h b W J p Y W R v L n t D b 2 x 1 b W 4 3 N z U s N z c 0 f S Z x d W 9 0 O y w m c X V v d D t T Z W N 0 a W 9 u M S 9 Q U k 9 Z R U N D S c O T T i B D T 0 5 U U k F U Q U N J w 5 N O I D I w M j M v V G l w b y B j Y W 1 i a W F k b y 5 7 Q 2 9 s d W 1 u N z c 2 L D c 3 N X 0 m c X V v d D s s J n F 1 b 3 Q 7 U 2 V j d G l v b j E v U F J P W U V D Q 0 n D k 0 4 g Q 0 9 O V F J B V E F D S c O T T i A y M D I z L 1 R p c G 8 g Y 2 F t Y m l h Z G 8 u e 0 N v b H V t b j c 3 N y w 3 N z Z 9 J n F 1 b 3 Q 7 L C Z x d W 9 0 O 1 N l Y 3 R p b 2 4 x L 1 B S T 1 l F Q 0 N J w 5 N O I E N P T l R S Q V R B Q 0 n D k 0 4 g M j A y M y 9 U a X B v I G N h b W J p Y W R v L n t D b 2 x 1 b W 4 3 N z g s N z c 3 f S Z x d W 9 0 O y w m c X V v d D t T Z W N 0 a W 9 u M S 9 Q U k 9 Z R U N D S c O T T i B D T 0 5 U U k F U Q U N J w 5 N O I D I w M j M v V G l w b y B j Y W 1 i a W F k b y 5 7 Q 2 9 s d W 1 u N z c 5 L D c 3 O H 0 m c X V v d D s s J n F 1 b 3 Q 7 U 2 V j d G l v b j E v U F J P W U V D Q 0 n D k 0 4 g Q 0 9 O V F J B V E F D S c O T T i A y M D I z L 1 R p c G 8 g Y 2 F t Y m l h Z G 8 u e 0 N v b H V t b j c 4 M C w 3 N z l 9 J n F 1 b 3 Q 7 L C Z x d W 9 0 O 1 N l Y 3 R p b 2 4 x L 1 B S T 1 l F Q 0 N J w 5 N O I E N P T l R S Q V R B Q 0 n D k 0 4 g M j A y M y 9 U a X B v I G N h b W J p Y W R v L n t D b 2 x 1 b W 4 3 O D E s N z g w f S Z x d W 9 0 O y w m c X V v d D t T Z W N 0 a W 9 u M S 9 Q U k 9 Z R U N D S c O T T i B D T 0 5 U U k F U Q U N J w 5 N O I D I w M j M v V G l w b y B j Y W 1 i a W F k b y 5 7 Q 2 9 s d W 1 u N z g y L D c 4 M X 0 m c X V v d D s s J n F 1 b 3 Q 7 U 2 V j d G l v b j E v U F J P W U V D Q 0 n D k 0 4 g Q 0 9 O V F J B V E F D S c O T T i A y M D I z L 1 R p c G 8 g Y 2 F t Y m l h Z G 8 u e 0 N v b H V t b j c 4 M y w 3 O D J 9 J n F 1 b 3 Q 7 L C Z x d W 9 0 O 1 N l Y 3 R p b 2 4 x L 1 B S T 1 l F Q 0 N J w 5 N O I E N P T l R S Q V R B Q 0 n D k 0 4 g M j A y M y 9 U a X B v I G N h b W J p Y W R v L n t D b 2 x 1 b W 4 3 O D Q s N z g z f S Z x d W 9 0 O y w m c X V v d D t T Z W N 0 a W 9 u M S 9 Q U k 9 Z R U N D S c O T T i B D T 0 5 U U k F U Q U N J w 5 N O I D I w M j M v V G l w b y B j Y W 1 i a W F k b y 5 7 Q 2 9 s d W 1 u N z g 1 L D c 4 N H 0 m c X V v d D s s J n F 1 b 3 Q 7 U 2 V j d G l v b j E v U F J P W U V D Q 0 n D k 0 4 g Q 0 9 O V F J B V E F D S c O T T i A y M D I z L 1 R p c G 8 g Y 2 F t Y m l h Z G 8 u e 0 N v b H V t b j c 4 N i w 3 O D V 9 J n F 1 b 3 Q 7 L C Z x d W 9 0 O 1 N l Y 3 R p b 2 4 x L 1 B S T 1 l F Q 0 N J w 5 N O I E N P T l R S Q V R B Q 0 n D k 0 4 g M j A y M y 9 U a X B v I G N h b W J p Y W R v L n t D b 2 x 1 b W 4 3 O D c s N z g 2 f S Z x d W 9 0 O y w m c X V v d D t T Z W N 0 a W 9 u M S 9 Q U k 9 Z R U N D S c O T T i B D T 0 5 U U k F U Q U N J w 5 N O I D I w M j M v V G l w b y B j Y W 1 i a W F k b y 5 7 Q 2 9 s d W 1 u N z g 4 L D c 4 N 3 0 m c X V v d D s s J n F 1 b 3 Q 7 U 2 V j d G l v b j E v U F J P W U V D Q 0 n D k 0 4 g Q 0 9 O V F J B V E F D S c O T T i A y M D I z L 1 R p c G 8 g Y 2 F t Y m l h Z G 8 u e 0 N v b H V t b j c 4 O S w 3 O D h 9 J n F 1 b 3 Q 7 L C Z x d W 9 0 O 1 N l Y 3 R p b 2 4 x L 1 B S T 1 l F Q 0 N J w 5 N O I E N P T l R S Q V R B Q 0 n D k 0 4 g M j A y M y 9 U a X B v I G N h b W J p Y W R v L n t D b 2 x 1 b W 4 3 O T A s N z g 5 f S Z x d W 9 0 O y w m c X V v d D t T Z W N 0 a W 9 u M S 9 Q U k 9 Z R U N D S c O T T i B D T 0 5 U U k F U Q U N J w 5 N O I D I w M j M v V G l w b y B j Y W 1 i a W F k b y 5 7 Q 2 9 s d W 1 u N z k x L D c 5 M H 0 m c X V v d D s s J n F 1 b 3 Q 7 U 2 V j d G l v b j E v U F J P W U V D Q 0 n D k 0 4 g Q 0 9 O V F J B V E F D S c O T T i A y M D I z L 1 R p c G 8 g Y 2 F t Y m l h Z G 8 u e 0 N v b H V t b j c 5 M i w 3 O T F 9 J n F 1 b 3 Q 7 L C Z x d W 9 0 O 1 N l Y 3 R p b 2 4 x L 1 B S T 1 l F Q 0 N J w 5 N O I E N P T l R S Q V R B Q 0 n D k 0 4 g M j A y M y 9 U a X B v I G N h b W J p Y W R v L n t D b 2 x 1 b W 4 3 O T M s N z k y f S Z x d W 9 0 O y w m c X V v d D t T Z W N 0 a W 9 u M S 9 Q U k 9 Z R U N D S c O T T i B D T 0 5 U U k F U Q U N J w 5 N O I D I w M j M v V G l w b y B j Y W 1 i a W F k b y 5 7 Q 2 9 s d W 1 u N z k 0 L D c 5 M 3 0 m c X V v d D s s J n F 1 b 3 Q 7 U 2 V j d G l v b j E v U F J P W U V D Q 0 n D k 0 4 g Q 0 9 O V F J B V E F D S c O T T i A y M D I z L 1 R p c G 8 g Y 2 F t Y m l h Z G 8 u e 0 N v b H V t b j c 5 N S w 3 O T R 9 J n F 1 b 3 Q 7 L C Z x d W 9 0 O 1 N l Y 3 R p b 2 4 x L 1 B S T 1 l F Q 0 N J w 5 N O I E N P T l R S Q V R B Q 0 n D k 0 4 g M j A y M y 9 U a X B v I G N h b W J p Y W R v L n t D b 2 x 1 b W 4 3 O T Y s N z k 1 f S Z x d W 9 0 O y w m c X V v d D t T Z W N 0 a W 9 u M S 9 Q U k 9 Z R U N D S c O T T i B D T 0 5 U U k F U Q U N J w 5 N O I D I w M j M v V G l w b y B j Y W 1 i a W F k b y 5 7 Q 2 9 s d W 1 u N z k 3 L D c 5 N n 0 m c X V v d D s s J n F 1 b 3 Q 7 U 2 V j d G l v b j E v U F J P W U V D Q 0 n D k 0 4 g Q 0 9 O V F J B V E F D S c O T T i A y M D I z L 1 R p c G 8 g Y 2 F t Y m l h Z G 8 u e 0 N v b H V t b j c 5 O C w 3 O T d 9 J n F 1 b 3 Q 7 L C Z x d W 9 0 O 1 N l Y 3 R p b 2 4 x L 1 B S T 1 l F Q 0 N J w 5 N O I E N P T l R S Q V R B Q 0 n D k 0 4 g M j A y M y 9 U a X B v I G N h b W J p Y W R v L n t D b 2 x 1 b W 4 3 O T k s N z k 4 f S Z x d W 9 0 O y w m c X V v d D t T Z W N 0 a W 9 u M S 9 Q U k 9 Z R U N D S c O T T i B D T 0 5 U U k F U Q U N J w 5 N O I D I w M j M v V G l w b y B j Y W 1 i a W F k b y 5 7 Q 2 9 s d W 1 u O D A w L D c 5 O X 0 m c X V v d D s s J n F 1 b 3 Q 7 U 2 V j d G l v b j E v U F J P W U V D Q 0 n D k 0 4 g Q 0 9 O V F J B V E F D S c O T T i A y M D I z L 1 R p c G 8 g Y 2 F t Y m l h Z G 8 u e 0 N v b H V t b j g w M S w 4 M D B 9 J n F 1 b 3 Q 7 L C Z x d W 9 0 O 1 N l Y 3 R p b 2 4 x L 1 B S T 1 l F Q 0 N J w 5 N O I E N P T l R S Q V R B Q 0 n D k 0 4 g M j A y M y 9 U a X B v I G N h b W J p Y W R v L n t D b 2 x 1 b W 4 4 M D I s O D A x f S Z x d W 9 0 O y w m c X V v d D t T Z W N 0 a W 9 u M S 9 Q U k 9 Z R U N D S c O T T i B D T 0 5 U U k F U Q U N J w 5 N O I D I w M j M v V G l w b y B j Y W 1 i a W F k b y 5 7 Q 2 9 s d W 1 u O D A z L D g w M n 0 m c X V v d D s s J n F 1 b 3 Q 7 U 2 V j d G l v b j E v U F J P W U V D Q 0 n D k 0 4 g Q 0 9 O V F J B V E F D S c O T T i A y M D I z L 1 R p c G 8 g Y 2 F t Y m l h Z G 8 u e 0 N v b H V t b j g w N C w 4 M D N 9 J n F 1 b 3 Q 7 L C Z x d W 9 0 O 1 N l Y 3 R p b 2 4 x L 1 B S T 1 l F Q 0 N J w 5 N O I E N P T l R S Q V R B Q 0 n D k 0 4 g M j A y M y 9 U a X B v I G N h b W J p Y W R v L n t D b 2 x 1 b W 4 4 M D U s O D A 0 f S Z x d W 9 0 O y w m c X V v d D t T Z W N 0 a W 9 u M S 9 Q U k 9 Z R U N D S c O T T i B D T 0 5 U U k F U Q U N J w 5 N O I D I w M j M v V G l w b y B j Y W 1 i a W F k b y 5 7 Q 2 9 s d W 1 u O D A 2 L D g w N X 0 m c X V v d D s s J n F 1 b 3 Q 7 U 2 V j d G l v b j E v U F J P W U V D Q 0 n D k 0 4 g Q 0 9 O V F J B V E F D S c O T T i A y M D I z L 1 R p c G 8 g Y 2 F t Y m l h Z G 8 u e 0 N v b H V t b j g w N y w 4 M D Z 9 J n F 1 b 3 Q 7 L C Z x d W 9 0 O 1 N l Y 3 R p b 2 4 x L 1 B S T 1 l F Q 0 N J w 5 N O I E N P T l R S Q V R B Q 0 n D k 0 4 g M j A y M y 9 U a X B v I G N h b W J p Y W R v L n t D b 2 x 1 b W 4 4 M D g s O D A 3 f S Z x d W 9 0 O y w m c X V v d D t T Z W N 0 a W 9 u M S 9 Q U k 9 Z R U N D S c O T T i B D T 0 5 U U k F U Q U N J w 5 N O I D I w M j M v V G l w b y B j Y W 1 i a W F k b y 5 7 Q 2 9 s d W 1 u O D A 5 L D g w O H 0 m c X V v d D s s J n F 1 b 3 Q 7 U 2 V j d G l v b j E v U F J P W U V D Q 0 n D k 0 4 g Q 0 9 O V F J B V E F D S c O T T i A y M D I z L 1 R p c G 8 g Y 2 F t Y m l h Z G 8 u e 0 N v b H V t b j g x M C w 4 M D l 9 J n F 1 b 3 Q 7 L C Z x d W 9 0 O 1 N l Y 3 R p b 2 4 x L 1 B S T 1 l F Q 0 N J w 5 N O I E N P T l R S Q V R B Q 0 n D k 0 4 g M j A y M y 9 U a X B v I G N h b W J p Y W R v L n t D b 2 x 1 b W 4 4 M T E s O D E w f S Z x d W 9 0 O y w m c X V v d D t T Z W N 0 a W 9 u M S 9 Q U k 9 Z R U N D S c O T T i B D T 0 5 U U k F U Q U N J w 5 N O I D I w M j M v V G l w b y B j Y W 1 i a W F k b y 5 7 Q 2 9 s d W 1 u O D E y L D g x M X 0 m c X V v d D s s J n F 1 b 3 Q 7 U 2 V j d G l v b j E v U F J P W U V D Q 0 n D k 0 4 g Q 0 9 O V F J B V E F D S c O T T i A y M D I z L 1 R p c G 8 g Y 2 F t Y m l h Z G 8 u e 0 N v b H V t b j g x M y w 4 M T J 9 J n F 1 b 3 Q 7 L C Z x d W 9 0 O 1 N l Y 3 R p b 2 4 x L 1 B S T 1 l F Q 0 N J w 5 N O I E N P T l R S Q V R B Q 0 n D k 0 4 g M j A y M y 9 U a X B v I G N h b W J p Y W R v L n t D b 2 x 1 b W 4 4 M T Q s O D E z f S Z x d W 9 0 O y w m c X V v d D t T Z W N 0 a W 9 u M S 9 Q U k 9 Z R U N D S c O T T i B D T 0 5 U U k F U Q U N J w 5 N O I D I w M j M v V G l w b y B j Y W 1 i a W F k b y 5 7 Q 2 9 s d W 1 u O D E 1 L D g x N H 0 m c X V v d D s s J n F 1 b 3 Q 7 U 2 V j d G l v b j E v U F J P W U V D Q 0 n D k 0 4 g Q 0 9 O V F J B V E F D S c O T T i A y M D I z L 1 R p c G 8 g Y 2 F t Y m l h Z G 8 u e 0 N v b H V t b j g x N i w 4 M T V 9 J n F 1 b 3 Q 7 L C Z x d W 9 0 O 1 N l Y 3 R p b 2 4 x L 1 B S T 1 l F Q 0 N J w 5 N O I E N P T l R S Q V R B Q 0 n D k 0 4 g M j A y M y 9 U a X B v I G N h b W J p Y W R v L n t D b 2 x 1 b W 4 4 M T c s O D E 2 f S Z x d W 9 0 O y w m c X V v d D t T Z W N 0 a W 9 u M S 9 Q U k 9 Z R U N D S c O T T i B D T 0 5 U U k F U Q U N J w 5 N O I D I w M j M v V G l w b y B j Y W 1 i a W F k b y 5 7 Q 2 9 s d W 1 u O D E 4 L D g x N 3 0 m c X V v d D s s J n F 1 b 3 Q 7 U 2 V j d G l v b j E v U F J P W U V D Q 0 n D k 0 4 g Q 0 9 O V F J B V E F D S c O T T i A y M D I z L 1 R p c G 8 g Y 2 F t Y m l h Z G 8 u e 0 N v b H V t b j g x O S w 4 M T h 9 J n F 1 b 3 Q 7 L C Z x d W 9 0 O 1 N l Y 3 R p b 2 4 x L 1 B S T 1 l F Q 0 N J w 5 N O I E N P T l R S Q V R B Q 0 n D k 0 4 g M j A y M y 9 U a X B v I G N h b W J p Y W R v L n t D b 2 x 1 b W 4 4 M j A s O D E 5 f S Z x d W 9 0 O y w m c X V v d D t T Z W N 0 a W 9 u M S 9 Q U k 9 Z R U N D S c O T T i B D T 0 5 U U k F U Q U N J w 5 N O I D I w M j M v V G l w b y B j Y W 1 i a W F k b y 5 7 Q 2 9 s d W 1 u O D I x L D g y M H 0 m c X V v d D s s J n F 1 b 3 Q 7 U 2 V j d G l v b j E v U F J P W U V D Q 0 n D k 0 4 g Q 0 9 O V F J B V E F D S c O T T i A y M D I z L 1 R p c G 8 g Y 2 F t Y m l h Z G 8 u e 0 N v b H V t b j g y M i w 4 M j F 9 J n F 1 b 3 Q 7 L C Z x d W 9 0 O 1 N l Y 3 R p b 2 4 x L 1 B S T 1 l F Q 0 N J w 5 N O I E N P T l R S Q V R B Q 0 n D k 0 4 g M j A y M y 9 U a X B v I G N h b W J p Y W R v L n t D b 2 x 1 b W 4 4 M j M s O D I y f S Z x d W 9 0 O y w m c X V v d D t T Z W N 0 a W 9 u M S 9 Q U k 9 Z R U N D S c O T T i B D T 0 5 U U k F U Q U N J w 5 N O I D I w M j M v V G l w b y B j Y W 1 i a W F k b y 5 7 Q 2 9 s d W 1 u O D I 0 L D g y M 3 0 m c X V v d D s s J n F 1 b 3 Q 7 U 2 V j d G l v b j E v U F J P W U V D Q 0 n D k 0 4 g Q 0 9 O V F J B V E F D S c O T T i A y M D I z L 1 R p c G 8 g Y 2 F t Y m l h Z G 8 u e 0 N v b H V t b j g y N S w 4 M j R 9 J n F 1 b 3 Q 7 L C Z x d W 9 0 O 1 N l Y 3 R p b 2 4 x L 1 B S T 1 l F Q 0 N J w 5 N O I E N P T l R S Q V R B Q 0 n D k 0 4 g M j A y M y 9 U a X B v I G N h b W J p Y W R v L n t D b 2 x 1 b W 4 4 M j Y s O D I 1 f S Z x d W 9 0 O y w m c X V v d D t T Z W N 0 a W 9 u M S 9 Q U k 9 Z R U N D S c O T T i B D T 0 5 U U k F U Q U N J w 5 N O I D I w M j M v V G l w b y B j Y W 1 i a W F k b y 5 7 Q 2 9 s d W 1 u O D I 3 L D g y N n 0 m c X V v d D s s J n F 1 b 3 Q 7 U 2 V j d G l v b j E v U F J P W U V D Q 0 n D k 0 4 g Q 0 9 O V F J B V E F D S c O T T i A y M D I z L 1 R p c G 8 g Y 2 F t Y m l h Z G 8 u e 0 N v b H V t b j g y O C w 4 M j d 9 J n F 1 b 3 Q 7 L C Z x d W 9 0 O 1 N l Y 3 R p b 2 4 x L 1 B S T 1 l F Q 0 N J w 5 N O I E N P T l R S Q V R B Q 0 n D k 0 4 g M j A y M y 9 U a X B v I G N h b W J p Y W R v L n t D b 2 x 1 b W 4 4 M j k s O D I 4 f S Z x d W 9 0 O y w m c X V v d D t T Z W N 0 a W 9 u M S 9 Q U k 9 Z R U N D S c O T T i B D T 0 5 U U k F U Q U N J w 5 N O I D I w M j M v V G l w b y B j Y W 1 i a W F k b y 5 7 Q 2 9 s d W 1 u O D M w L D g y O X 0 m c X V v d D s s J n F 1 b 3 Q 7 U 2 V j d G l v b j E v U F J P W U V D Q 0 n D k 0 4 g Q 0 9 O V F J B V E F D S c O T T i A y M D I z L 1 R p c G 8 g Y 2 F t Y m l h Z G 8 u e 0 N v b H V t b j g z M S w 4 M z B 9 J n F 1 b 3 Q 7 L C Z x d W 9 0 O 1 N l Y 3 R p b 2 4 x L 1 B S T 1 l F Q 0 N J w 5 N O I E N P T l R S Q V R B Q 0 n D k 0 4 g M j A y M y 9 U a X B v I G N h b W J p Y W R v L n t D b 2 x 1 b W 4 4 M z I s O D M x f S Z x d W 9 0 O y w m c X V v d D t T Z W N 0 a W 9 u M S 9 Q U k 9 Z R U N D S c O T T i B D T 0 5 U U k F U Q U N J w 5 N O I D I w M j M v V G l w b y B j Y W 1 i a W F k b y 5 7 Q 2 9 s d W 1 u O D M z L D g z M n 0 m c X V v d D s s J n F 1 b 3 Q 7 U 2 V j d G l v b j E v U F J P W U V D Q 0 n D k 0 4 g Q 0 9 O V F J B V E F D S c O T T i A y M D I z L 1 R p c G 8 g Y 2 F t Y m l h Z G 8 u e 0 N v b H V t b j g z N C w 4 M z N 9 J n F 1 b 3 Q 7 L C Z x d W 9 0 O 1 N l Y 3 R p b 2 4 x L 1 B S T 1 l F Q 0 N J w 5 N O I E N P T l R S Q V R B Q 0 n D k 0 4 g M j A y M y 9 U a X B v I G N h b W J p Y W R v L n t D b 2 x 1 b W 4 4 M z U s O D M 0 f S Z x d W 9 0 O y w m c X V v d D t T Z W N 0 a W 9 u M S 9 Q U k 9 Z R U N D S c O T T i B D T 0 5 U U k F U Q U N J w 5 N O I D I w M j M v V G l w b y B j Y W 1 i a W F k b y 5 7 Q 2 9 s d W 1 u O D M 2 L D g z N X 0 m c X V v d D s s J n F 1 b 3 Q 7 U 2 V j d G l v b j E v U F J P W U V D Q 0 n D k 0 4 g Q 0 9 O V F J B V E F D S c O T T i A y M D I z L 1 R p c G 8 g Y 2 F t Y m l h Z G 8 u e 0 N v b H V t b j g z N y w 4 M z Z 9 J n F 1 b 3 Q 7 L C Z x d W 9 0 O 1 N l Y 3 R p b 2 4 x L 1 B S T 1 l F Q 0 N J w 5 N O I E N P T l R S Q V R B Q 0 n D k 0 4 g M j A y M y 9 U a X B v I G N h b W J p Y W R v L n t D b 2 x 1 b W 4 4 M z g s O D M 3 f S Z x d W 9 0 O y w m c X V v d D t T Z W N 0 a W 9 u M S 9 Q U k 9 Z R U N D S c O T T i B D T 0 5 U U k F U Q U N J w 5 N O I D I w M j M v V G l w b y B j Y W 1 i a W F k b y 5 7 Q 2 9 s d W 1 u O D M 5 L D g z O H 0 m c X V v d D s s J n F 1 b 3 Q 7 U 2 V j d G l v b j E v U F J P W U V D Q 0 n D k 0 4 g Q 0 9 O V F J B V E F D S c O T T i A y M D I z L 1 R p c G 8 g Y 2 F t Y m l h Z G 8 u e 0 N v b H V t b j g 0 M C w 4 M z l 9 J n F 1 b 3 Q 7 L C Z x d W 9 0 O 1 N l Y 3 R p b 2 4 x L 1 B S T 1 l F Q 0 N J w 5 N O I E N P T l R S Q V R B Q 0 n D k 0 4 g M j A y M y 9 U a X B v I G N h b W J p Y W R v L n t D b 2 x 1 b W 4 4 N D E s O D Q w f S Z x d W 9 0 O y w m c X V v d D t T Z W N 0 a W 9 u M S 9 Q U k 9 Z R U N D S c O T T i B D T 0 5 U U k F U Q U N J w 5 N O I D I w M j M v V G l w b y B j Y W 1 i a W F k b y 5 7 Q 2 9 s d W 1 u O D Q y L D g 0 M X 0 m c X V v d D s s J n F 1 b 3 Q 7 U 2 V j d G l v b j E v U F J P W U V D Q 0 n D k 0 4 g Q 0 9 O V F J B V E F D S c O T T i A y M D I z L 1 R p c G 8 g Y 2 F t Y m l h Z G 8 u e 0 N v b H V t b j g 0 M y w 4 N D J 9 J n F 1 b 3 Q 7 L C Z x d W 9 0 O 1 N l Y 3 R p b 2 4 x L 1 B S T 1 l F Q 0 N J w 5 N O I E N P T l R S Q V R B Q 0 n D k 0 4 g M j A y M y 9 U a X B v I G N h b W J p Y W R v L n t D b 2 x 1 b W 4 4 N D Q s O D Q z f S Z x d W 9 0 O y w m c X V v d D t T Z W N 0 a W 9 u M S 9 Q U k 9 Z R U N D S c O T T i B D T 0 5 U U k F U Q U N J w 5 N O I D I w M j M v V G l w b y B j Y W 1 i a W F k b y 5 7 Q 2 9 s d W 1 u O D Q 1 L D g 0 N H 0 m c X V v d D s s J n F 1 b 3 Q 7 U 2 V j d G l v b j E v U F J P W U V D Q 0 n D k 0 4 g Q 0 9 O V F J B V E F D S c O T T i A y M D I z L 1 R p c G 8 g Y 2 F t Y m l h Z G 8 u e 0 N v b H V t b j g 0 N i w 4 N D V 9 J n F 1 b 3 Q 7 L C Z x d W 9 0 O 1 N l Y 3 R p b 2 4 x L 1 B S T 1 l F Q 0 N J w 5 N O I E N P T l R S Q V R B Q 0 n D k 0 4 g M j A y M y 9 U a X B v I G N h b W J p Y W R v L n t D b 2 x 1 b W 4 4 N D c s O D Q 2 f S Z x d W 9 0 O y w m c X V v d D t T Z W N 0 a W 9 u M S 9 Q U k 9 Z R U N D S c O T T i B D T 0 5 U U k F U Q U N J w 5 N O I D I w M j M v V G l w b y B j Y W 1 i a W F k b y 5 7 Q 2 9 s d W 1 u O D Q 4 L D g 0 N 3 0 m c X V v d D s s J n F 1 b 3 Q 7 U 2 V j d G l v b j E v U F J P W U V D Q 0 n D k 0 4 g Q 0 9 O V F J B V E F D S c O T T i A y M D I z L 1 R p c G 8 g Y 2 F t Y m l h Z G 8 u e 0 N v b H V t b j g 0 O S w 4 N D h 9 J n F 1 b 3 Q 7 L C Z x d W 9 0 O 1 N l Y 3 R p b 2 4 x L 1 B S T 1 l F Q 0 N J w 5 N O I E N P T l R S Q V R B Q 0 n D k 0 4 g M j A y M y 9 U a X B v I G N h b W J p Y W R v L n t D b 2 x 1 b W 4 4 N T A s O D Q 5 f S Z x d W 9 0 O y w m c X V v d D t T Z W N 0 a W 9 u M S 9 Q U k 9 Z R U N D S c O T T i B D T 0 5 U U k F U Q U N J w 5 N O I D I w M j M v V G l w b y B j Y W 1 i a W F k b y 5 7 Q 2 9 s d W 1 u O D U x L D g 1 M H 0 m c X V v d D s s J n F 1 b 3 Q 7 U 2 V j d G l v b j E v U F J P W U V D Q 0 n D k 0 4 g Q 0 9 O V F J B V E F D S c O T T i A y M D I z L 1 R p c G 8 g Y 2 F t Y m l h Z G 8 u e 0 N v b H V t b j g 1 M i w 4 N T F 9 J n F 1 b 3 Q 7 L C Z x d W 9 0 O 1 N l Y 3 R p b 2 4 x L 1 B S T 1 l F Q 0 N J w 5 N O I E N P T l R S Q V R B Q 0 n D k 0 4 g M j A y M y 9 U a X B v I G N h b W J p Y W R v L n t D b 2 x 1 b W 4 4 N T M s O D U y f S Z x d W 9 0 O y w m c X V v d D t T Z W N 0 a W 9 u M S 9 Q U k 9 Z R U N D S c O T T i B D T 0 5 U U k F U Q U N J w 5 N O I D I w M j M v V G l w b y B j Y W 1 i a W F k b y 5 7 Q 2 9 s d W 1 u O D U 0 L D g 1 M 3 0 m c X V v d D s s J n F 1 b 3 Q 7 U 2 V j d G l v b j E v U F J P W U V D Q 0 n D k 0 4 g Q 0 9 O V F J B V E F D S c O T T i A y M D I z L 1 R p c G 8 g Y 2 F t Y m l h Z G 8 u e 0 N v b H V t b j g 1 N S w 4 N T R 9 J n F 1 b 3 Q 7 L C Z x d W 9 0 O 1 N l Y 3 R p b 2 4 x L 1 B S T 1 l F Q 0 N J w 5 N O I E N P T l R S Q V R B Q 0 n D k 0 4 g M j A y M y 9 U a X B v I G N h b W J p Y W R v L n t D b 2 x 1 b W 4 4 N T Y s O D U 1 f S Z x d W 9 0 O y w m c X V v d D t T Z W N 0 a W 9 u M S 9 Q U k 9 Z R U N D S c O T T i B D T 0 5 U U k F U Q U N J w 5 N O I D I w M j M v V G l w b y B j Y W 1 i a W F k b y 5 7 Q 2 9 s d W 1 u O D U 3 L D g 1 N n 0 m c X V v d D s s J n F 1 b 3 Q 7 U 2 V j d G l v b j E v U F J P W U V D Q 0 n D k 0 4 g Q 0 9 O V F J B V E F D S c O T T i A y M D I z L 1 R p c G 8 g Y 2 F t Y m l h Z G 8 u e 0 N v b H V t b j g 1 O C w 4 N T d 9 J n F 1 b 3 Q 7 L C Z x d W 9 0 O 1 N l Y 3 R p b 2 4 x L 1 B S T 1 l F Q 0 N J w 5 N O I E N P T l R S Q V R B Q 0 n D k 0 4 g M j A y M y 9 U a X B v I G N h b W J p Y W R v L n t D b 2 x 1 b W 4 4 N T k s O D U 4 f S Z x d W 9 0 O y w m c X V v d D t T Z W N 0 a W 9 u M S 9 Q U k 9 Z R U N D S c O T T i B D T 0 5 U U k F U Q U N J w 5 N O I D I w M j M v V G l w b y B j Y W 1 i a W F k b y 5 7 Q 2 9 s d W 1 u O D Y w L D g 1 O X 0 m c X V v d D s s J n F 1 b 3 Q 7 U 2 V j d G l v b j E v U F J P W U V D Q 0 n D k 0 4 g Q 0 9 O V F J B V E F D S c O T T i A y M D I z L 1 R p c G 8 g Y 2 F t Y m l h Z G 8 u e 0 N v b H V t b j g 2 M S w 4 N j B 9 J n F 1 b 3 Q 7 L C Z x d W 9 0 O 1 N l Y 3 R p b 2 4 x L 1 B S T 1 l F Q 0 N J w 5 N O I E N P T l R S Q V R B Q 0 n D k 0 4 g M j A y M y 9 U a X B v I G N h b W J p Y W R v L n t D b 2 x 1 b W 4 4 N j I s O D Y x f S Z x d W 9 0 O y w m c X V v d D t T Z W N 0 a W 9 u M S 9 Q U k 9 Z R U N D S c O T T i B D T 0 5 U U k F U Q U N J w 5 N O I D I w M j M v V G l w b y B j Y W 1 i a W F k b y 5 7 Q 2 9 s d W 1 u O D Y z L D g 2 M n 0 m c X V v d D s s J n F 1 b 3 Q 7 U 2 V j d G l v b j E v U F J P W U V D Q 0 n D k 0 4 g Q 0 9 O V F J B V E F D S c O T T i A y M D I z L 1 R p c G 8 g Y 2 F t Y m l h Z G 8 u e 0 N v b H V t b j g 2 N C w 4 N j N 9 J n F 1 b 3 Q 7 L C Z x d W 9 0 O 1 N l Y 3 R p b 2 4 x L 1 B S T 1 l F Q 0 N J w 5 N O I E N P T l R S Q V R B Q 0 n D k 0 4 g M j A y M y 9 U a X B v I G N h b W J p Y W R v L n t D b 2 x 1 b W 4 4 N j U s O D Y 0 f S Z x d W 9 0 O y w m c X V v d D t T Z W N 0 a W 9 u M S 9 Q U k 9 Z R U N D S c O T T i B D T 0 5 U U k F U Q U N J w 5 N O I D I w M j M v V G l w b y B j Y W 1 i a W F k b y 5 7 Q 2 9 s d W 1 u O D Y 2 L D g 2 N X 0 m c X V v d D s s J n F 1 b 3 Q 7 U 2 V j d G l v b j E v U F J P W U V D Q 0 n D k 0 4 g Q 0 9 O V F J B V E F D S c O T T i A y M D I z L 1 R p c G 8 g Y 2 F t Y m l h Z G 8 u e 0 N v b H V t b j g 2 N y w 4 N j Z 9 J n F 1 b 3 Q 7 L C Z x d W 9 0 O 1 N l Y 3 R p b 2 4 x L 1 B S T 1 l F Q 0 N J w 5 N O I E N P T l R S Q V R B Q 0 n D k 0 4 g M j A y M y 9 U a X B v I G N h b W J p Y W R v L n t D b 2 x 1 b W 4 4 N j g s O D Y 3 f S Z x d W 9 0 O y w m c X V v d D t T Z W N 0 a W 9 u M S 9 Q U k 9 Z R U N D S c O T T i B D T 0 5 U U k F U Q U N J w 5 N O I D I w M j M v V G l w b y B j Y W 1 i a W F k b y 5 7 Q 2 9 s d W 1 u O D Y 5 L D g 2 O H 0 m c X V v d D s s J n F 1 b 3 Q 7 U 2 V j d G l v b j E v U F J P W U V D Q 0 n D k 0 4 g Q 0 9 O V F J B V E F D S c O T T i A y M D I z L 1 R p c G 8 g Y 2 F t Y m l h Z G 8 u e 0 N v b H V t b j g 3 M C w 4 N j l 9 J n F 1 b 3 Q 7 L C Z x d W 9 0 O 1 N l Y 3 R p b 2 4 x L 1 B S T 1 l F Q 0 N J w 5 N O I E N P T l R S Q V R B Q 0 n D k 0 4 g M j A y M y 9 U a X B v I G N h b W J p Y W R v L n t D b 2 x 1 b W 4 4 N z E s O D c w f S Z x d W 9 0 O y w m c X V v d D t T Z W N 0 a W 9 u M S 9 Q U k 9 Z R U N D S c O T T i B D T 0 5 U U k F U Q U N J w 5 N O I D I w M j M v V G l w b y B j Y W 1 i a W F k b y 5 7 Q 2 9 s d W 1 u O D c y L D g 3 M X 0 m c X V v d D s s J n F 1 b 3 Q 7 U 2 V j d G l v b j E v U F J P W U V D Q 0 n D k 0 4 g Q 0 9 O V F J B V E F D S c O T T i A y M D I z L 1 R p c G 8 g Y 2 F t Y m l h Z G 8 u e 0 N v b H V t b j g 3 M y w 4 N z J 9 J n F 1 b 3 Q 7 L C Z x d W 9 0 O 1 N l Y 3 R p b 2 4 x L 1 B S T 1 l F Q 0 N J w 5 N O I E N P T l R S Q V R B Q 0 n D k 0 4 g M j A y M y 9 U a X B v I G N h b W J p Y W R v L n t D b 2 x 1 b W 4 4 N z Q s O D c z f S Z x d W 9 0 O y w m c X V v d D t T Z W N 0 a W 9 u M S 9 Q U k 9 Z R U N D S c O T T i B D T 0 5 U U k F U Q U N J w 5 N O I D I w M j M v V G l w b y B j Y W 1 i a W F k b y 5 7 Q 2 9 s d W 1 u O D c 1 L D g 3 N H 0 m c X V v d D s s J n F 1 b 3 Q 7 U 2 V j d G l v b j E v U F J P W U V D Q 0 n D k 0 4 g Q 0 9 O V F J B V E F D S c O T T i A y M D I z L 1 R p c G 8 g Y 2 F t Y m l h Z G 8 u e 0 N v b H V t b j g 3 N i w 4 N z V 9 J n F 1 b 3 Q 7 L C Z x d W 9 0 O 1 N l Y 3 R p b 2 4 x L 1 B S T 1 l F Q 0 N J w 5 N O I E N P T l R S Q V R B Q 0 n D k 0 4 g M j A y M y 9 U a X B v I G N h b W J p Y W R v L n t D b 2 x 1 b W 4 4 N z c s O D c 2 f S Z x d W 9 0 O y w m c X V v d D t T Z W N 0 a W 9 u M S 9 Q U k 9 Z R U N D S c O T T i B D T 0 5 U U k F U Q U N J w 5 N O I D I w M j M v V G l w b y B j Y W 1 i a W F k b y 5 7 Q 2 9 s d W 1 u O D c 4 L D g 3 N 3 0 m c X V v d D s s J n F 1 b 3 Q 7 U 2 V j d G l v b j E v U F J P W U V D Q 0 n D k 0 4 g Q 0 9 O V F J B V E F D S c O T T i A y M D I z L 1 R p c G 8 g Y 2 F t Y m l h Z G 8 u e 0 N v b H V t b j g 3 O S w 4 N z h 9 J n F 1 b 3 Q 7 L C Z x d W 9 0 O 1 N l Y 3 R p b 2 4 x L 1 B S T 1 l F Q 0 N J w 5 N O I E N P T l R S Q V R B Q 0 n D k 0 4 g M j A y M y 9 U a X B v I G N h b W J p Y W R v L n t D b 2 x 1 b W 4 4 O D A s O D c 5 f S Z x d W 9 0 O y w m c X V v d D t T Z W N 0 a W 9 u M S 9 Q U k 9 Z R U N D S c O T T i B D T 0 5 U U k F U Q U N J w 5 N O I D I w M j M v V G l w b y B j Y W 1 i a W F k b y 5 7 Q 2 9 s d W 1 u O D g x L D g 4 M H 0 m c X V v d D s s J n F 1 b 3 Q 7 U 2 V j d G l v b j E v U F J P W U V D Q 0 n D k 0 4 g Q 0 9 O V F J B V E F D S c O T T i A y M D I z L 1 R p c G 8 g Y 2 F t Y m l h Z G 8 u e 0 N v b H V t b j g 4 M i w 4 O D F 9 J n F 1 b 3 Q 7 L C Z x d W 9 0 O 1 N l Y 3 R p b 2 4 x L 1 B S T 1 l F Q 0 N J w 5 N O I E N P T l R S Q V R B Q 0 n D k 0 4 g M j A y M y 9 U a X B v I G N h b W J p Y W R v L n t D b 2 x 1 b W 4 4 O D M s O D g y f S Z x d W 9 0 O y w m c X V v d D t T Z W N 0 a W 9 u M S 9 Q U k 9 Z R U N D S c O T T i B D T 0 5 U U k F U Q U N J w 5 N O I D I w M j M v V G l w b y B j Y W 1 i a W F k b y 5 7 Q 2 9 s d W 1 u O D g 0 L D g 4 M 3 0 m c X V v d D s s J n F 1 b 3 Q 7 U 2 V j d G l v b j E v U F J P W U V D Q 0 n D k 0 4 g Q 0 9 O V F J B V E F D S c O T T i A y M D I z L 1 R p c G 8 g Y 2 F t Y m l h Z G 8 u e 0 N v b H V t b j g 4 N S w 4 O D R 9 J n F 1 b 3 Q 7 L C Z x d W 9 0 O 1 N l Y 3 R p b 2 4 x L 1 B S T 1 l F Q 0 N J w 5 N O I E N P T l R S Q V R B Q 0 n D k 0 4 g M j A y M y 9 U a X B v I G N h b W J p Y W R v L n t D b 2 x 1 b W 4 4 O D Y s O D g 1 f S Z x d W 9 0 O y w m c X V v d D t T Z W N 0 a W 9 u M S 9 Q U k 9 Z R U N D S c O T T i B D T 0 5 U U k F U Q U N J w 5 N O I D I w M j M v V G l w b y B j Y W 1 i a W F k b y 5 7 Q 2 9 s d W 1 u O D g 3 L D g 4 N n 0 m c X V v d D s s J n F 1 b 3 Q 7 U 2 V j d G l v b j E v U F J P W U V D Q 0 n D k 0 4 g Q 0 9 O V F J B V E F D S c O T T i A y M D I z L 1 R p c G 8 g Y 2 F t Y m l h Z G 8 u e 0 N v b H V t b j g 4 O C w 4 O D d 9 J n F 1 b 3 Q 7 L C Z x d W 9 0 O 1 N l Y 3 R p b 2 4 x L 1 B S T 1 l F Q 0 N J w 5 N O I E N P T l R S Q V R B Q 0 n D k 0 4 g M j A y M y 9 U a X B v I G N h b W J p Y W R v L n t D b 2 x 1 b W 4 4 O D k s O D g 4 f S Z x d W 9 0 O y w m c X V v d D t T Z W N 0 a W 9 u M S 9 Q U k 9 Z R U N D S c O T T i B D T 0 5 U U k F U Q U N J w 5 N O I D I w M j M v V G l w b y B j Y W 1 i a W F k b y 5 7 Q 2 9 s d W 1 u O D k w L D g 4 O X 0 m c X V v d D s s J n F 1 b 3 Q 7 U 2 V j d G l v b j E v U F J P W U V D Q 0 n D k 0 4 g Q 0 9 O V F J B V E F D S c O T T i A y M D I z L 1 R p c G 8 g Y 2 F t Y m l h Z G 8 u e 0 N v b H V t b j g 5 M S w 4 O T B 9 J n F 1 b 3 Q 7 L C Z x d W 9 0 O 1 N l Y 3 R p b 2 4 x L 1 B S T 1 l F Q 0 N J w 5 N O I E N P T l R S Q V R B Q 0 n D k 0 4 g M j A y M y 9 U a X B v I G N h b W J p Y W R v L n t D b 2 x 1 b W 4 4 O T I s O D k x f S Z x d W 9 0 O y w m c X V v d D t T Z W N 0 a W 9 u M S 9 Q U k 9 Z R U N D S c O T T i B D T 0 5 U U k F U Q U N J w 5 N O I D I w M j M v V G l w b y B j Y W 1 i a W F k b y 5 7 Q 2 9 s d W 1 u O D k z L D g 5 M n 0 m c X V v d D s s J n F 1 b 3 Q 7 U 2 V j d G l v b j E v U F J P W U V D Q 0 n D k 0 4 g Q 0 9 O V F J B V E F D S c O T T i A y M D I z L 1 R p c G 8 g Y 2 F t Y m l h Z G 8 u e 0 N v b H V t b j g 5 N C w 4 O T N 9 J n F 1 b 3 Q 7 L C Z x d W 9 0 O 1 N l Y 3 R p b 2 4 x L 1 B S T 1 l F Q 0 N J w 5 N O I E N P T l R S Q V R B Q 0 n D k 0 4 g M j A y M y 9 U a X B v I G N h b W J p Y W R v L n t D b 2 x 1 b W 4 4 O T U s O D k 0 f S Z x d W 9 0 O y w m c X V v d D t T Z W N 0 a W 9 u M S 9 Q U k 9 Z R U N D S c O T T i B D T 0 5 U U k F U Q U N J w 5 N O I D I w M j M v V G l w b y B j Y W 1 i a W F k b y 5 7 Q 2 9 s d W 1 u O D k 2 L D g 5 N X 0 m c X V v d D s s J n F 1 b 3 Q 7 U 2 V j d G l v b j E v U F J P W U V D Q 0 n D k 0 4 g Q 0 9 O V F J B V E F D S c O T T i A y M D I z L 1 R p c G 8 g Y 2 F t Y m l h Z G 8 u e 0 N v b H V t b j g 5 N y w 4 O T Z 9 J n F 1 b 3 Q 7 L C Z x d W 9 0 O 1 N l Y 3 R p b 2 4 x L 1 B S T 1 l F Q 0 N J w 5 N O I E N P T l R S Q V R B Q 0 n D k 0 4 g M j A y M y 9 U a X B v I G N h b W J p Y W R v L n t D b 2 x 1 b W 4 4 O T g s O D k 3 f S Z x d W 9 0 O y w m c X V v d D t T Z W N 0 a W 9 u M S 9 Q U k 9 Z R U N D S c O T T i B D T 0 5 U U k F U Q U N J w 5 N O I D I w M j M v V G l w b y B j Y W 1 i a W F k b y 5 7 Q 2 9 s d W 1 u O D k 5 L D g 5 O H 0 m c X V v d D s s J n F 1 b 3 Q 7 U 2 V j d G l v b j E v U F J P W U V D Q 0 n D k 0 4 g Q 0 9 O V F J B V E F D S c O T T i A y M D I z L 1 R p c G 8 g Y 2 F t Y m l h Z G 8 u e 0 N v b H V t b j k w M C w 4 O T l 9 J n F 1 b 3 Q 7 L C Z x d W 9 0 O 1 N l Y 3 R p b 2 4 x L 1 B S T 1 l F Q 0 N J w 5 N O I E N P T l R S Q V R B Q 0 n D k 0 4 g M j A y M y 9 U a X B v I G N h b W J p Y W R v L n t D b 2 x 1 b W 4 5 M D E s O T A w f S Z x d W 9 0 O y w m c X V v d D t T Z W N 0 a W 9 u M S 9 Q U k 9 Z R U N D S c O T T i B D T 0 5 U U k F U Q U N J w 5 N O I D I w M j M v V G l w b y B j Y W 1 i a W F k b y 5 7 Q 2 9 s d W 1 u O T A y L D k w M X 0 m c X V v d D s s J n F 1 b 3 Q 7 U 2 V j d G l v b j E v U F J P W U V D Q 0 n D k 0 4 g Q 0 9 O V F J B V E F D S c O T T i A y M D I z L 1 R p c G 8 g Y 2 F t Y m l h Z G 8 u e 0 N v b H V t b j k w M y w 5 M D J 9 J n F 1 b 3 Q 7 L C Z x d W 9 0 O 1 N l Y 3 R p b 2 4 x L 1 B S T 1 l F Q 0 N J w 5 N O I E N P T l R S Q V R B Q 0 n D k 0 4 g M j A y M y 9 U a X B v I G N h b W J p Y W R v L n t D b 2 x 1 b W 4 5 M D Q s O T A z f S Z x d W 9 0 O y w m c X V v d D t T Z W N 0 a W 9 u M S 9 Q U k 9 Z R U N D S c O T T i B D T 0 5 U U k F U Q U N J w 5 N O I D I w M j M v V G l w b y B j Y W 1 i a W F k b y 5 7 Q 2 9 s d W 1 u O T A 1 L D k w N H 0 m c X V v d D s s J n F 1 b 3 Q 7 U 2 V j d G l v b j E v U F J P W U V D Q 0 n D k 0 4 g Q 0 9 O V F J B V E F D S c O T T i A y M D I z L 1 R p c G 8 g Y 2 F t Y m l h Z G 8 u e 0 N v b H V t b j k w N i w 5 M D V 9 J n F 1 b 3 Q 7 L C Z x d W 9 0 O 1 N l Y 3 R p b 2 4 x L 1 B S T 1 l F Q 0 N J w 5 N O I E N P T l R S Q V R B Q 0 n D k 0 4 g M j A y M y 9 U a X B v I G N h b W J p Y W R v L n t D b 2 x 1 b W 4 5 M D c s O T A 2 f S Z x d W 9 0 O y w m c X V v d D t T Z W N 0 a W 9 u M S 9 Q U k 9 Z R U N D S c O T T i B D T 0 5 U U k F U Q U N J w 5 N O I D I w M j M v V G l w b y B j Y W 1 i a W F k b y 5 7 Q 2 9 s d W 1 u O T A 4 L D k w N 3 0 m c X V v d D s s J n F 1 b 3 Q 7 U 2 V j d G l v b j E v U F J P W U V D Q 0 n D k 0 4 g Q 0 9 O V F J B V E F D S c O T T i A y M D I z L 1 R p c G 8 g Y 2 F t Y m l h Z G 8 u e 0 N v b H V t b j k w O S w 5 M D h 9 J n F 1 b 3 Q 7 L C Z x d W 9 0 O 1 N l Y 3 R p b 2 4 x L 1 B S T 1 l F Q 0 N J w 5 N O I E N P T l R S Q V R B Q 0 n D k 0 4 g M j A y M y 9 U a X B v I G N h b W J p Y W R v L n t D b 2 x 1 b W 4 5 M T A s O T A 5 f S Z x d W 9 0 O y w m c X V v d D t T Z W N 0 a W 9 u M S 9 Q U k 9 Z R U N D S c O T T i B D T 0 5 U U k F U Q U N J w 5 N O I D I w M j M v V G l w b y B j Y W 1 i a W F k b y 5 7 Q 2 9 s d W 1 u O T E x L D k x M H 0 m c X V v d D s s J n F 1 b 3 Q 7 U 2 V j d G l v b j E v U F J P W U V D Q 0 n D k 0 4 g Q 0 9 O V F J B V E F D S c O T T i A y M D I z L 1 R p c G 8 g Y 2 F t Y m l h Z G 8 u e 0 N v b H V t b j k x M i w 5 M T F 9 J n F 1 b 3 Q 7 L C Z x d W 9 0 O 1 N l Y 3 R p b 2 4 x L 1 B S T 1 l F Q 0 N J w 5 N O I E N P T l R S Q V R B Q 0 n D k 0 4 g M j A y M y 9 U a X B v I G N h b W J p Y W R v L n t D b 2 x 1 b W 4 5 M T M s O T E y f S Z x d W 9 0 O y w m c X V v d D t T Z W N 0 a W 9 u M S 9 Q U k 9 Z R U N D S c O T T i B D T 0 5 U U k F U Q U N J w 5 N O I D I w M j M v V G l w b y B j Y W 1 i a W F k b y 5 7 Q 2 9 s d W 1 u O T E 0 L D k x M 3 0 m c X V v d D s s J n F 1 b 3 Q 7 U 2 V j d G l v b j E v U F J P W U V D Q 0 n D k 0 4 g Q 0 9 O V F J B V E F D S c O T T i A y M D I z L 1 R p c G 8 g Y 2 F t Y m l h Z G 8 u e 0 N v b H V t b j k x N S w 5 M T R 9 J n F 1 b 3 Q 7 L C Z x d W 9 0 O 1 N l Y 3 R p b 2 4 x L 1 B S T 1 l F Q 0 N J w 5 N O I E N P T l R S Q V R B Q 0 n D k 0 4 g M j A y M y 9 U a X B v I G N h b W J p Y W R v L n t D b 2 x 1 b W 4 5 M T Y s O T E 1 f S Z x d W 9 0 O y w m c X V v d D t T Z W N 0 a W 9 u M S 9 Q U k 9 Z R U N D S c O T T i B D T 0 5 U U k F U Q U N J w 5 N O I D I w M j M v V G l w b y B j Y W 1 i a W F k b y 5 7 Q 2 9 s d W 1 u O T E 3 L D k x N n 0 m c X V v d D s s J n F 1 b 3 Q 7 U 2 V j d G l v b j E v U F J P W U V D Q 0 n D k 0 4 g Q 0 9 O V F J B V E F D S c O T T i A y M D I z L 1 R p c G 8 g Y 2 F t Y m l h Z G 8 u e 0 N v b H V t b j k x O C w 5 M T d 9 J n F 1 b 3 Q 7 L C Z x d W 9 0 O 1 N l Y 3 R p b 2 4 x L 1 B S T 1 l F Q 0 N J w 5 N O I E N P T l R S Q V R B Q 0 n D k 0 4 g M j A y M y 9 U a X B v I G N h b W J p Y W R v L n t D b 2 x 1 b W 4 5 M T k s O T E 4 f S Z x d W 9 0 O y w m c X V v d D t T Z W N 0 a W 9 u M S 9 Q U k 9 Z R U N D S c O T T i B D T 0 5 U U k F U Q U N J w 5 N O I D I w M j M v V G l w b y B j Y W 1 i a W F k b y 5 7 Q 2 9 s d W 1 u O T I w L D k x O X 0 m c X V v d D s s J n F 1 b 3 Q 7 U 2 V j d G l v b j E v U F J P W U V D Q 0 n D k 0 4 g Q 0 9 O V F J B V E F D S c O T T i A y M D I z L 1 R p c G 8 g Y 2 F t Y m l h Z G 8 u e 0 N v b H V t b j k y M S w 5 M j B 9 J n F 1 b 3 Q 7 L C Z x d W 9 0 O 1 N l Y 3 R p b 2 4 x L 1 B S T 1 l F Q 0 N J w 5 N O I E N P T l R S Q V R B Q 0 n D k 0 4 g M j A y M y 9 U a X B v I G N h b W J p Y W R v L n t D b 2 x 1 b W 4 5 M j I s O T I x f S Z x d W 9 0 O y w m c X V v d D t T Z W N 0 a W 9 u M S 9 Q U k 9 Z R U N D S c O T T i B D T 0 5 U U k F U Q U N J w 5 N O I D I w M j M v V G l w b y B j Y W 1 i a W F k b y 5 7 Q 2 9 s d W 1 u O T I z L D k y M n 0 m c X V v d D s s J n F 1 b 3 Q 7 U 2 V j d G l v b j E v U F J P W U V D Q 0 n D k 0 4 g Q 0 9 O V F J B V E F D S c O T T i A y M D I z L 1 R p c G 8 g Y 2 F t Y m l h Z G 8 u e 0 N v b H V t b j k y N C w 5 M j N 9 J n F 1 b 3 Q 7 L C Z x d W 9 0 O 1 N l Y 3 R p b 2 4 x L 1 B S T 1 l F Q 0 N J w 5 N O I E N P T l R S Q V R B Q 0 n D k 0 4 g M j A y M y 9 U a X B v I G N h b W J p Y W R v L n t D b 2 x 1 b W 4 5 M j U s O T I 0 f S Z x d W 9 0 O y w m c X V v d D t T Z W N 0 a W 9 u M S 9 Q U k 9 Z R U N D S c O T T i B D T 0 5 U U k F U Q U N J w 5 N O I D I w M j M v V G l w b y B j Y W 1 i a W F k b y 5 7 Q 2 9 s d W 1 u O T I 2 L D k y N X 0 m c X V v d D s s J n F 1 b 3 Q 7 U 2 V j d G l v b j E v U F J P W U V D Q 0 n D k 0 4 g Q 0 9 O V F J B V E F D S c O T T i A y M D I z L 1 R p c G 8 g Y 2 F t Y m l h Z G 8 u e 0 N v b H V t b j k y N y w 5 M j Z 9 J n F 1 b 3 Q 7 L C Z x d W 9 0 O 1 N l Y 3 R p b 2 4 x L 1 B S T 1 l F Q 0 N J w 5 N O I E N P T l R S Q V R B Q 0 n D k 0 4 g M j A y M y 9 U a X B v I G N h b W J p Y W R v L n t D b 2 x 1 b W 4 5 M j g s O T I 3 f S Z x d W 9 0 O y w m c X V v d D t T Z W N 0 a W 9 u M S 9 Q U k 9 Z R U N D S c O T T i B D T 0 5 U U k F U Q U N J w 5 N O I D I w M j M v V G l w b y B j Y W 1 i a W F k b y 5 7 Q 2 9 s d W 1 u O T I 5 L D k y O H 0 m c X V v d D s s J n F 1 b 3 Q 7 U 2 V j d G l v b j E v U F J P W U V D Q 0 n D k 0 4 g Q 0 9 O V F J B V E F D S c O T T i A y M D I z L 1 R p c G 8 g Y 2 F t Y m l h Z G 8 u e 0 N v b H V t b j k z M C w 5 M j l 9 J n F 1 b 3 Q 7 L C Z x d W 9 0 O 1 N l Y 3 R p b 2 4 x L 1 B S T 1 l F Q 0 N J w 5 N O I E N P T l R S Q V R B Q 0 n D k 0 4 g M j A y M y 9 U a X B v I G N h b W J p Y W R v L n t D b 2 x 1 b W 4 5 M z E s O T M w f S Z x d W 9 0 O y w m c X V v d D t T Z W N 0 a W 9 u M S 9 Q U k 9 Z R U N D S c O T T i B D T 0 5 U U k F U Q U N J w 5 N O I D I w M j M v V G l w b y B j Y W 1 i a W F k b y 5 7 Q 2 9 s d W 1 u O T M y L D k z M X 0 m c X V v d D s s J n F 1 b 3 Q 7 U 2 V j d G l v b j E v U F J P W U V D Q 0 n D k 0 4 g Q 0 9 O V F J B V E F D S c O T T i A y M D I z L 1 R p c G 8 g Y 2 F t Y m l h Z G 8 u e 0 N v b H V t b j k z M y w 5 M z J 9 J n F 1 b 3 Q 7 L C Z x d W 9 0 O 1 N l Y 3 R p b 2 4 x L 1 B S T 1 l F Q 0 N J w 5 N O I E N P T l R S Q V R B Q 0 n D k 0 4 g M j A y M y 9 U a X B v I G N h b W J p Y W R v L n t D b 2 x 1 b W 4 5 M z Q s O T M z f S Z x d W 9 0 O y w m c X V v d D t T Z W N 0 a W 9 u M S 9 Q U k 9 Z R U N D S c O T T i B D T 0 5 U U k F U Q U N J w 5 N O I D I w M j M v V G l w b y B j Y W 1 i a W F k b y 5 7 Q 2 9 s d W 1 u O T M 1 L D k z N H 0 m c X V v d D s s J n F 1 b 3 Q 7 U 2 V j d G l v b j E v U F J P W U V D Q 0 n D k 0 4 g Q 0 9 O V F J B V E F D S c O T T i A y M D I z L 1 R p c G 8 g Y 2 F t Y m l h Z G 8 u e 0 N v b H V t b j k z N i w 5 M z V 9 J n F 1 b 3 Q 7 L C Z x d W 9 0 O 1 N l Y 3 R p b 2 4 x L 1 B S T 1 l F Q 0 N J w 5 N O I E N P T l R S Q V R B Q 0 n D k 0 4 g M j A y M y 9 U a X B v I G N h b W J p Y W R v L n t D b 2 x 1 b W 4 5 M z c s O T M 2 f S Z x d W 9 0 O y w m c X V v d D t T Z W N 0 a W 9 u M S 9 Q U k 9 Z R U N D S c O T T i B D T 0 5 U U k F U Q U N J w 5 N O I D I w M j M v V G l w b y B j Y W 1 i a W F k b y 5 7 Q 2 9 s d W 1 u O T M 4 L D k z N 3 0 m c X V v d D s s J n F 1 b 3 Q 7 U 2 V j d G l v b j E v U F J P W U V D Q 0 n D k 0 4 g Q 0 9 O V F J B V E F D S c O T T i A y M D I z L 1 R p c G 8 g Y 2 F t Y m l h Z G 8 u e 0 N v b H V t b j k z O S w 5 M z h 9 J n F 1 b 3 Q 7 L C Z x d W 9 0 O 1 N l Y 3 R p b 2 4 x L 1 B S T 1 l F Q 0 N J w 5 N O I E N P T l R S Q V R B Q 0 n D k 0 4 g M j A y M y 9 U a X B v I G N h b W J p Y W R v L n t D b 2 x 1 b W 4 5 N D A s O T M 5 f S Z x d W 9 0 O y w m c X V v d D t T Z W N 0 a W 9 u M S 9 Q U k 9 Z R U N D S c O T T i B D T 0 5 U U k F U Q U N J w 5 N O I D I w M j M v V G l w b y B j Y W 1 i a W F k b y 5 7 Q 2 9 s d W 1 u O T Q x L D k 0 M H 0 m c X V v d D s s J n F 1 b 3 Q 7 U 2 V j d G l v b j E v U F J P W U V D Q 0 n D k 0 4 g Q 0 9 O V F J B V E F D S c O T T i A y M D I z L 1 R p c G 8 g Y 2 F t Y m l h Z G 8 u e 0 N v b H V t b j k 0 M i w 5 N D F 9 J n F 1 b 3 Q 7 L C Z x d W 9 0 O 1 N l Y 3 R p b 2 4 x L 1 B S T 1 l F Q 0 N J w 5 N O I E N P T l R S Q V R B Q 0 n D k 0 4 g M j A y M y 9 U a X B v I G N h b W J p Y W R v L n t D b 2 x 1 b W 4 5 N D M s O T Q y f S Z x d W 9 0 O y w m c X V v d D t T Z W N 0 a W 9 u M S 9 Q U k 9 Z R U N D S c O T T i B D T 0 5 U U k F U Q U N J w 5 N O I D I w M j M v V G l w b y B j Y W 1 i a W F k b y 5 7 Q 2 9 s d W 1 u O T Q 0 L D k 0 M 3 0 m c X V v d D s s J n F 1 b 3 Q 7 U 2 V j d G l v b j E v U F J P W U V D Q 0 n D k 0 4 g Q 0 9 O V F J B V E F D S c O T T i A y M D I z L 1 R p c G 8 g Y 2 F t Y m l h Z G 8 u e 0 N v b H V t b j k 0 N S w 5 N D R 9 J n F 1 b 3 Q 7 L C Z x d W 9 0 O 1 N l Y 3 R p b 2 4 x L 1 B S T 1 l F Q 0 N J w 5 N O I E N P T l R S Q V R B Q 0 n D k 0 4 g M j A y M y 9 U a X B v I G N h b W J p Y W R v L n t D b 2 x 1 b W 4 5 N D Y s O T Q 1 f S Z x d W 9 0 O y w m c X V v d D t T Z W N 0 a W 9 u M S 9 Q U k 9 Z R U N D S c O T T i B D T 0 5 U U k F U Q U N J w 5 N O I D I w M j M v V G l w b y B j Y W 1 i a W F k b y 5 7 Q 2 9 s d W 1 u O T Q 3 L D k 0 N n 0 m c X V v d D s s J n F 1 b 3 Q 7 U 2 V j d G l v b j E v U F J P W U V D Q 0 n D k 0 4 g Q 0 9 O V F J B V E F D S c O T T i A y M D I z L 1 R p c G 8 g Y 2 F t Y m l h Z G 8 u e 0 N v b H V t b j k 0 O C w 5 N D d 9 J n F 1 b 3 Q 7 L C Z x d W 9 0 O 1 N l Y 3 R p b 2 4 x L 1 B S T 1 l F Q 0 N J w 5 N O I E N P T l R S Q V R B Q 0 n D k 0 4 g M j A y M y 9 U a X B v I G N h b W J p Y W R v L n t D b 2 x 1 b W 4 5 N D k s O T Q 4 f S Z x d W 9 0 O y w m c X V v d D t T Z W N 0 a W 9 u M S 9 Q U k 9 Z R U N D S c O T T i B D T 0 5 U U k F U Q U N J w 5 N O I D I w M j M v V G l w b y B j Y W 1 i a W F k b y 5 7 Q 2 9 s d W 1 u O T U w L D k 0 O X 0 m c X V v d D s s J n F 1 b 3 Q 7 U 2 V j d G l v b j E v U F J P W U V D Q 0 n D k 0 4 g Q 0 9 O V F J B V E F D S c O T T i A y M D I z L 1 R p c G 8 g Y 2 F t Y m l h Z G 8 u e 0 N v b H V t b j k 1 M S w 5 N T B 9 J n F 1 b 3 Q 7 L C Z x d W 9 0 O 1 N l Y 3 R p b 2 4 x L 1 B S T 1 l F Q 0 N J w 5 N O I E N P T l R S Q V R B Q 0 n D k 0 4 g M j A y M y 9 U a X B v I G N h b W J p Y W R v L n t D b 2 x 1 b W 4 5 N T I s O T U x f S Z x d W 9 0 O y w m c X V v d D t T Z W N 0 a W 9 u M S 9 Q U k 9 Z R U N D S c O T T i B D T 0 5 U U k F U Q U N J w 5 N O I D I w M j M v V G l w b y B j Y W 1 i a W F k b y 5 7 Q 2 9 s d W 1 u O T U z L D k 1 M n 0 m c X V v d D s s J n F 1 b 3 Q 7 U 2 V j d G l v b j E v U F J P W U V D Q 0 n D k 0 4 g Q 0 9 O V F J B V E F D S c O T T i A y M D I z L 1 R p c G 8 g Y 2 F t Y m l h Z G 8 u e 0 N v b H V t b j k 1 N C w 5 N T N 9 J n F 1 b 3 Q 7 L C Z x d W 9 0 O 1 N l Y 3 R p b 2 4 x L 1 B S T 1 l F Q 0 N J w 5 N O I E N P T l R S Q V R B Q 0 n D k 0 4 g M j A y M y 9 U a X B v I G N h b W J p Y W R v L n t D b 2 x 1 b W 4 5 N T U s O T U 0 f S Z x d W 9 0 O y w m c X V v d D t T Z W N 0 a W 9 u M S 9 Q U k 9 Z R U N D S c O T T i B D T 0 5 U U k F U Q U N J w 5 N O I D I w M j M v V G l w b y B j Y W 1 i a W F k b y 5 7 Q 2 9 s d W 1 u O T U 2 L D k 1 N X 0 m c X V v d D s s J n F 1 b 3 Q 7 U 2 V j d G l v b j E v U F J P W U V D Q 0 n D k 0 4 g Q 0 9 O V F J B V E F D S c O T T i A y M D I z L 1 R p c G 8 g Y 2 F t Y m l h Z G 8 u e 0 N v b H V t b j k 1 N y w 5 N T Z 9 J n F 1 b 3 Q 7 L C Z x d W 9 0 O 1 N l Y 3 R p b 2 4 x L 1 B S T 1 l F Q 0 N J w 5 N O I E N P T l R S Q V R B Q 0 n D k 0 4 g M j A y M y 9 U a X B v I G N h b W J p Y W R v L n t D b 2 x 1 b W 4 5 N T g s O T U 3 f S Z x d W 9 0 O y w m c X V v d D t T Z W N 0 a W 9 u M S 9 Q U k 9 Z R U N D S c O T T i B D T 0 5 U U k F U Q U N J w 5 N O I D I w M j M v V G l w b y B j Y W 1 i a W F k b y 5 7 Q 2 9 s d W 1 u O T U 5 L D k 1 O H 0 m c X V v d D s s J n F 1 b 3 Q 7 U 2 V j d G l v b j E v U F J P W U V D Q 0 n D k 0 4 g Q 0 9 O V F J B V E F D S c O T T i A y M D I z L 1 R p c G 8 g Y 2 F t Y m l h Z G 8 u e 0 N v b H V t b j k 2 M C w 5 N T l 9 J n F 1 b 3 Q 7 L C Z x d W 9 0 O 1 N l Y 3 R p b 2 4 x L 1 B S T 1 l F Q 0 N J w 5 N O I E N P T l R S Q V R B Q 0 n D k 0 4 g M j A y M y 9 U a X B v I G N h b W J p Y W R v L n t D b 2 x 1 b W 4 5 N j E s O T Y w f S Z x d W 9 0 O y w m c X V v d D t T Z W N 0 a W 9 u M S 9 Q U k 9 Z R U N D S c O T T i B D T 0 5 U U k F U Q U N J w 5 N O I D I w M j M v V G l w b y B j Y W 1 i a W F k b y 5 7 Q 2 9 s d W 1 u O T Y y L D k 2 M X 0 m c X V v d D s s J n F 1 b 3 Q 7 U 2 V j d G l v b j E v U F J P W U V D Q 0 n D k 0 4 g Q 0 9 O V F J B V E F D S c O T T i A y M D I z L 1 R p c G 8 g Y 2 F t Y m l h Z G 8 u e 0 N v b H V t b j k 2 M y w 5 N j J 9 J n F 1 b 3 Q 7 L C Z x d W 9 0 O 1 N l Y 3 R p b 2 4 x L 1 B S T 1 l F Q 0 N J w 5 N O I E N P T l R S Q V R B Q 0 n D k 0 4 g M j A y M y 9 U a X B v I G N h b W J p Y W R v L n t D b 2 x 1 b W 4 5 N j Q s O T Y z f S Z x d W 9 0 O y w m c X V v d D t T Z W N 0 a W 9 u M S 9 Q U k 9 Z R U N D S c O T T i B D T 0 5 U U k F U Q U N J w 5 N O I D I w M j M v V G l w b y B j Y W 1 i a W F k b y 5 7 Q 2 9 s d W 1 u O T Y 1 L D k 2 N H 0 m c X V v d D s s J n F 1 b 3 Q 7 U 2 V j d G l v b j E v U F J P W U V D Q 0 n D k 0 4 g Q 0 9 O V F J B V E F D S c O T T i A y M D I z L 1 R p c G 8 g Y 2 F t Y m l h Z G 8 u e 0 N v b H V t b j k 2 N i w 5 N j V 9 J n F 1 b 3 Q 7 L C Z x d W 9 0 O 1 N l Y 3 R p b 2 4 x L 1 B S T 1 l F Q 0 N J w 5 N O I E N P T l R S Q V R B Q 0 n D k 0 4 g M j A y M y 9 U a X B v I G N h b W J p Y W R v L n t D b 2 x 1 b W 4 5 N j c s O T Y 2 f S Z x d W 9 0 O y w m c X V v d D t T Z W N 0 a W 9 u M S 9 Q U k 9 Z R U N D S c O T T i B D T 0 5 U U k F U Q U N J w 5 N O I D I w M j M v V G l w b y B j Y W 1 i a W F k b y 5 7 Q 2 9 s d W 1 u O T Y 4 L D k 2 N 3 0 m c X V v d D s s J n F 1 b 3 Q 7 U 2 V j d G l v b j E v U F J P W U V D Q 0 n D k 0 4 g Q 0 9 O V F J B V E F D S c O T T i A y M D I z L 1 R p c G 8 g Y 2 F t Y m l h Z G 8 u e 0 N v b H V t b j k 2 O S w 5 N j h 9 J n F 1 b 3 Q 7 L C Z x d W 9 0 O 1 N l Y 3 R p b 2 4 x L 1 B S T 1 l F Q 0 N J w 5 N O I E N P T l R S Q V R B Q 0 n D k 0 4 g M j A y M y 9 U a X B v I G N h b W J p Y W R v L n t D b 2 x 1 b W 4 5 N z A s O T Y 5 f S Z x d W 9 0 O y w m c X V v d D t T Z W N 0 a W 9 u M S 9 Q U k 9 Z R U N D S c O T T i B D T 0 5 U U k F U Q U N J w 5 N O I D I w M j M v V G l w b y B j Y W 1 i a W F k b y 5 7 Q 2 9 s d W 1 u O T c x L D k 3 M H 0 m c X V v d D s s J n F 1 b 3 Q 7 U 2 V j d G l v b j E v U F J P W U V D Q 0 n D k 0 4 g Q 0 9 O V F J B V E F D S c O T T i A y M D I z L 1 R p c G 8 g Y 2 F t Y m l h Z G 8 u e 0 N v b H V t b j k 3 M i w 5 N z F 9 J n F 1 b 3 Q 7 L C Z x d W 9 0 O 1 N l Y 3 R p b 2 4 x L 1 B S T 1 l F Q 0 N J w 5 N O I E N P T l R S Q V R B Q 0 n D k 0 4 g M j A y M y 9 U a X B v I G N h b W J p Y W R v L n t D b 2 x 1 b W 4 5 N z M s O T c y f S Z x d W 9 0 O y w m c X V v d D t T Z W N 0 a W 9 u M S 9 Q U k 9 Z R U N D S c O T T i B D T 0 5 U U k F U Q U N J w 5 N O I D I w M j M v V G l w b y B j Y W 1 i a W F k b y 5 7 Q 2 9 s d W 1 u O T c 0 L D k 3 M 3 0 m c X V v d D s s J n F 1 b 3 Q 7 U 2 V j d G l v b j E v U F J P W U V D Q 0 n D k 0 4 g Q 0 9 O V F J B V E F D S c O T T i A y M D I z L 1 R p c G 8 g Y 2 F t Y m l h Z G 8 u e 0 N v b H V t b j k 3 N S w 5 N z R 9 J n F 1 b 3 Q 7 L C Z x d W 9 0 O 1 N l Y 3 R p b 2 4 x L 1 B S T 1 l F Q 0 N J w 5 N O I E N P T l R S Q V R B Q 0 n D k 0 4 g M j A y M y 9 U a X B v I G N h b W J p Y W R v L n t D b 2 x 1 b W 4 5 N z Y s O T c 1 f S Z x d W 9 0 O y w m c X V v d D t T Z W N 0 a W 9 u M S 9 Q U k 9 Z R U N D S c O T T i B D T 0 5 U U k F U Q U N J w 5 N O I D I w M j M v V G l w b y B j Y W 1 i a W F k b y 5 7 Q 2 9 s d W 1 u O T c 3 L D k 3 N n 0 m c X V v d D s s J n F 1 b 3 Q 7 U 2 V j d G l v b j E v U F J P W U V D Q 0 n D k 0 4 g Q 0 9 O V F J B V E F D S c O T T i A y M D I z L 1 R p c G 8 g Y 2 F t Y m l h Z G 8 u e 0 N v b H V t b j k 3 O C w 5 N z d 9 J n F 1 b 3 Q 7 L C Z x d W 9 0 O 1 N l Y 3 R p b 2 4 x L 1 B S T 1 l F Q 0 N J w 5 N O I E N P T l R S Q V R B Q 0 n D k 0 4 g M j A y M y 9 U a X B v I G N h b W J p Y W R v L n t D b 2 x 1 b W 4 5 N z k s O T c 4 f S Z x d W 9 0 O y w m c X V v d D t T Z W N 0 a W 9 u M S 9 Q U k 9 Z R U N D S c O T T i B D T 0 5 U U k F U Q U N J w 5 N O I D I w M j M v V G l w b y B j Y W 1 i a W F k b y 5 7 Q 2 9 s d W 1 u O T g w L D k 3 O X 0 m c X V v d D s s J n F 1 b 3 Q 7 U 2 V j d G l v b j E v U F J P W U V D Q 0 n D k 0 4 g Q 0 9 O V F J B V E F D S c O T T i A y M D I z L 1 R p c G 8 g Y 2 F t Y m l h Z G 8 u e 0 N v b H V t b j k 4 M S w 5 O D B 9 J n F 1 b 3 Q 7 L C Z x d W 9 0 O 1 N l Y 3 R p b 2 4 x L 1 B S T 1 l F Q 0 N J w 5 N O I E N P T l R S Q V R B Q 0 n D k 0 4 g M j A y M y 9 U a X B v I G N h b W J p Y W R v L n t D b 2 x 1 b W 4 5 O D I s O T g x f S Z x d W 9 0 O y w m c X V v d D t T Z W N 0 a W 9 u M S 9 Q U k 9 Z R U N D S c O T T i B D T 0 5 U U k F U Q U N J w 5 N O I D I w M j M v V G l w b y B j Y W 1 i a W F k b y 5 7 Q 2 9 s d W 1 u O T g z L D k 4 M n 0 m c X V v d D s s J n F 1 b 3 Q 7 U 2 V j d G l v b j E v U F J P W U V D Q 0 n D k 0 4 g Q 0 9 O V F J B V E F D S c O T T i A y M D I z L 1 R p c G 8 g Y 2 F t Y m l h Z G 8 u e 0 N v b H V t b j k 4 N C w 5 O D N 9 J n F 1 b 3 Q 7 L C Z x d W 9 0 O 1 N l Y 3 R p b 2 4 x L 1 B S T 1 l F Q 0 N J w 5 N O I E N P T l R S Q V R B Q 0 n D k 0 4 g M j A y M y 9 U a X B v I G N h b W J p Y W R v L n t D b 2 x 1 b W 4 5 O D U s O T g 0 f S Z x d W 9 0 O y w m c X V v d D t T Z W N 0 a W 9 u M S 9 Q U k 9 Z R U N D S c O T T i B D T 0 5 U U k F U Q U N J w 5 N O I D I w M j M v V G l w b y B j Y W 1 i a W F k b y 5 7 Q 2 9 s d W 1 u O T g 2 L D k 4 N X 0 m c X V v d D s s J n F 1 b 3 Q 7 U 2 V j d G l v b j E v U F J P W U V D Q 0 n D k 0 4 g Q 0 9 O V F J B V E F D S c O T T i A y M D I z L 1 R p c G 8 g Y 2 F t Y m l h Z G 8 u e 0 N v b H V t b j k 4 N y w 5 O D Z 9 J n F 1 b 3 Q 7 L C Z x d W 9 0 O 1 N l Y 3 R p b 2 4 x L 1 B S T 1 l F Q 0 N J w 5 N O I E N P T l R S Q V R B Q 0 n D k 0 4 g M j A y M y 9 U a X B v I G N h b W J p Y W R v L n t D b 2 x 1 b W 4 5 O D g s O T g 3 f S Z x d W 9 0 O y w m c X V v d D t T Z W N 0 a W 9 u M S 9 Q U k 9 Z R U N D S c O T T i B D T 0 5 U U k F U Q U N J w 5 N O I D I w M j M v V G l w b y B j Y W 1 i a W F k b y 5 7 Q 2 9 s d W 1 u O T g 5 L D k 4 O H 0 m c X V v d D s s J n F 1 b 3 Q 7 U 2 V j d G l v b j E v U F J P W U V D Q 0 n D k 0 4 g Q 0 9 O V F J B V E F D S c O T T i A y M D I z L 1 R p c G 8 g Y 2 F t Y m l h Z G 8 u e 0 N v b H V t b j k 5 M C w 5 O D l 9 J n F 1 b 3 Q 7 L C Z x d W 9 0 O 1 N l Y 3 R p b 2 4 x L 1 B S T 1 l F Q 0 N J w 5 N O I E N P T l R S Q V R B Q 0 n D k 0 4 g M j A y M y 9 U a X B v I G N h b W J p Y W R v L n t D b 2 x 1 b W 4 5 O T E s O T k w f S Z x d W 9 0 O y w m c X V v d D t T Z W N 0 a W 9 u M S 9 Q U k 9 Z R U N D S c O T T i B D T 0 5 U U k F U Q U N J w 5 N O I D I w M j M v V G l w b y B j Y W 1 i a W F k b y 5 7 Q 2 9 s d W 1 u O T k y L D k 5 M X 0 m c X V v d D s s J n F 1 b 3 Q 7 U 2 V j d G l v b j E v U F J P W U V D Q 0 n D k 0 4 g Q 0 9 O V F J B V E F D S c O T T i A y M D I z L 1 R p c G 8 g Y 2 F t Y m l h Z G 8 u e 0 N v b H V t b j k 5 M y w 5 O T J 9 J n F 1 b 3 Q 7 L C Z x d W 9 0 O 1 N l Y 3 R p b 2 4 x L 1 B S T 1 l F Q 0 N J w 5 N O I E N P T l R S Q V R B Q 0 n D k 0 4 g M j A y M y 9 U a X B v I G N h b W J p Y W R v L n t D b 2 x 1 b W 4 5 O T Q s O T k z f S Z x d W 9 0 O y w m c X V v d D t T Z W N 0 a W 9 u M S 9 Q U k 9 Z R U N D S c O T T i B D T 0 5 U U k F U Q U N J w 5 N O I D I w M j M v V G l w b y B j Y W 1 i a W F k b y 5 7 Q 2 9 s d W 1 u O T k 1 L D k 5 N H 0 m c X V v d D s s J n F 1 b 3 Q 7 U 2 V j d G l v b j E v U F J P W U V D Q 0 n D k 0 4 g Q 0 9 O V F J B V E F D S c O T T i A y M D I z L 1 R p c G 8 g Y 2 F t Y m l h Z G 8 u e 0 N v b H V t b j k 5 N i w 5 O T V 9 J n F 1 b 3 Q 7 L C Z x d W 9 0 O 1 N l Y 3 R p b 2 4 x L 1 B S T 1 l F Q 0 N J w 5 N O I E N P T l R S Q V R B Q 0 n D k 0 4 g M j A y M y 9 U a X B v I G N h b W J p Y W R v L n t D b 2 x 1 b W 4 5 O T c s O T k 2 f S Z x d W 9 0 O y w m c X V v d D t T Z W N 0 a W 9 u M S 9 Q U k 9 Z R U N D S c O T T i B D T 0 5 U U k F U Q U N J w 5 N O I D I w M j M v V G l w b y B j Y W 1 i a W F k b y 5 7 Q 2 9 s d W 1 u O T k 4 L D k 5 N 3 0 m c X V v d D s s J n F 1 b 3 Q 7 U 2 V j d G l v b j E v U F J P W U V D Q 0 n D k 0 4 g Q 0 9 O V F J B V E F D S c O T T i A y M D I z L 1 R p c G 8 g Y 2 F t Y m l h Z G 8 u e 0 N v b H V t b j k 5 O S w 5 O T h 9 J n F 1 b 3 Q 7 L C Z x d W 9 0 O 1 N l Y 3 R p b 2 4 x L 1 B S T 1 l F Q 0 N J w 5 N O I E N P T l R S Q V R B Q 0 n D k 0 4 g M j A y M y 9 U a X B v I G N h b W J p Y W R v L n t D b 2 x 1 b W 4 x M D A w L D k 5 O X 0 m c X V v d D t d L C Z x d W 9 0 O 0 N v b H V t b k N v d W 5 0 J n F 1 b 3 Q 7 O j E w M D A s J n F 1 b 3 Q 7 S 2 V 5 Q 2 9 s d W 1 u T m F t Z X M m c X V v d D s 6 W 1 0 s J n F 1 b 3 Q 7 Q 2 9 s d W 1 u S W R l b n R p d G l l c y Z x d W 9 0 O z p b J n F 1 b 3 Q 7 U 2 V j d G l v b j E v U F J P W U V D Q 0 n D k 0 4 g Q 0 9 O V F J B V E F D S c O T T i A y M D I z L 1 R p c G 8 g Y 2 F t Y m l h Z G 8 u e 0 N v b H V t b j E s M H 0 m c X V v d D s s J n F 1 b 3 Q 7 U 2 V j d G l v b j E v U F J P W U V D Q 0 n D k 0 4 g Q 0 9 O V F J B V E F D S c O T T i A y M D I z L 1 R p c G 8 g Y 2 F t Y m l h Z G 8 u e 0 N v b H V t b j I s M X 0 m c X V v d D s s J n F 1 b 3 Q 7 U 2 V j d G l v b j E v U F J P W U V D Q 0 n D k 0 4 g Q 0 9 O V F J B V E F D S c O T T i A y M D I z L 1 R p c G 8 g Y 2 F t Y m l h Z G 8 u e 0 N v b H V t b j M s M n 0 m c X V v d D s s J n F 1 b 3 Q 7 U 2 V j d G l v b j E v U F J P W U V D Q 0 n D k 0 4 g Q 0 9 O V F J B V E F D S c O T T i A y M D I z L 1 R p c G 8 g Y 2 F t Y m l h Z G 8 u e 0 N v b H V t b j Q s M 3 0 m c X V v d D s s J n F 1 b 3 Q 7 U 2 V j d G l v b j E v U F J P W U V D Q 0 n D k 0 4 g Q 0 9 O V F J B V E F D S c O T T i A y M D I z L 1 R p c G 8 g Y 2 F t Y m l h Z G 8 u e 0 N v b H V t b j U s N H 0 m c X V v d D s s J n F 1 b 3 Q 7 U 2 V j d G l v b j E v U F J P W U V D Q 0 n D k 0 4 g Q 0 9 O V F J B V E F D S c O T T i A y M D I z L 1 R p c G 8 g Y 2 F t Y m l h Z G 8 u e 0 N v b H V t b j Y s N X 0 m c X V v d D s s J n F 1 b 3 Q 7 U 2 V j d G l v b j E v U F J P W U V D Q 0 n D k 0 4 g Q 0 9 O V F J B V E F D S c O T T i A y M D I z L 1 R p c G 8 g Y 2 F t Y m l h Z G 8 u e 0 N v b H V t b j c s N n 0 m c X V v d D s s J n F 1 b 3 Q 7 U 2 V j d G l v b j E v U F J P W U V D Q 0 n D k 0 4 g Q 0 9 O V F J B V E F D S c O T T i A y M D I z L 1 R p c G 8 g Y 2 F t Y m l h Z G 8 u e 0 N v b H V t b j g s N 3 0 m c X V v d D s s J n F 1 b 3 Q 7 U 2 V j d G l v b j E v U F J P W U V D Q 0 n D k 0 4 g Q 0 9 O V F J B V E F D S c O T T i A y M D I z L 1 R p c G 8 g Y 2 F t Y m l h Z G 8 u e 0 N v b H V t b j k s O H 0 m c X V v d D s s J n F 1 b 3 Q 7 U 2 V j d G l v b j E v U F J P W U V D Q 0 n D k 0 4 g Q 0 9 O V F J B V E F D S c O T T i A y M D I z L 1 R p c G 8 g Y 2 F t Y m l h Z G 8 u e 0 N v b H V t b j E w L D l 9 J n F 1 b 3 Q 7 L C Z x d W 9 0 O 1 N l Y 3 R p b 2 4 x L 1 B S T 1 l F Q 0 N J w 5 N O I E N P T l R S Q V R B Q 0 n D k 0 4 g M j A y M y 9 U a X B v I G N h b W J p Y W R v L n t J T l N U S V R V V E 8 g R E l T V F J J V E F M I E R F I E R F U E 9 S V E U g W S B S R U N S R U F D S c O T T i A t I E l E R V I s M T B 9 J n F 1 b 3 Q 7 L C Z x d W 9 0 O 1 N l Y 3 R p b 2 4 x L 1 B S T 1 l F Q 0 N J w 5 N O I E N P T l R S Q V R B Q 0 n D k 0 4 g M j A y M y 9 U a X B v I G N h b W J p Y W R v L n t D b 2 x 1 b W 4 x M i w x M X 0 m c X V v d D s s J n F 1 b 3 Q 7 U 2 V j d G l v b j E v U F J P W U V D Q 0 n D k 0 4 g Q 0 9 O V F J B V E F D S c O T T i A y M D I z L 1 R p c G 8 g Y 2 F t Y m l h Z G 8 u e 0 N v b H V t b j E z L D E y f S Z x d W 9 0 O y w m c X V v d D t T Z W N 0 a W 9 u M S 9 Q U k 9 Z R U N D S c O T T i B D T 0 5 U U k F U Q U N J w 5 N O I D I w M j M v V G l w b y B j Y W 1 i a W F k b y 5 7 Q 2 9 s d W 1 u M T Q s M T N 9 J n F 1 b 3 Q 7 L C Z x d W 9 0 O 1 N l Y 3 R p b 2 4 x L 1 B S T 1 l F Q 0 N J w 5 N O I E N P T l R S Q V R B Q 0 n D k 0 4 g M j A y M y 9 U a X B v I G N h b W J p Y W R v L n t D b 2 x 1 b W 4 x N S w x N H 0 m c X V v d D s s J n F 1 b 3 Q 7 U 2 V j d G l v b j E v U F J P W U V D Q 0 n D k 0 4 g Q 0 9 O V F J B V E F D S c O T T i A y M D I z L 1 R p c G 8 g Y 2 F t Y m l h Z G 8 u e 0 N v b H V t b j E 2 L D E 1 f S Z x d W 9 0 O y w m c X V v d D t T Z W N 0 a W 9 u M S 9 Q U k 9 Z R U N D S c O T T i B D T 0 5 U U k F U Q U N J w 5 N O I D I w M j M v V G l w b y B j Y W 1 i a W F k b y 5 7 Q 2 9 s d W 1 u M T c s M T Z 9 J n F 1 b 3 Q 7 L C Z x d W 9 0 O 1 N l Y 3 R p b 2 4 x L 1 B S T 1 l F Q 0 N J w 5 N O I E N P T l R S Q V R B Q 0 n D k 0 4 g M j A y M y 9 U a X B v I G N h b W J p Y W R v L n t D b 2 x 1 b W 4 x O C w x N 3 0 m c X V v d D s s J n F 1 b 3 Q 7 U 2 V j d G l v b j E v U F J P W U V D Q 0 n D k 0 4 g Q 0 9 O V F J B V E F D S c O T T i A y M D I z L 1 R p c G 8 g Y 2 F t Y m l h Z G 8 u e 0 N v b H V t b j E 5 L D E 4 f S Z x d W 9 0 O y w m c X V v d D t T Z W N 0 a W 9 u M S 9 Q U k 9 Z R U N D S c O T T i B D T 0 5 U U k F U Q U N J w 5 N O I D I w M j M v V G l w b y B j Y W 1 i a W F k b y 5 7 Q 2 9 s d W 1 u M j A s M T l 9 J n F 1 b 3 Q 7 L C Z x d W 9 0 O 1 N l Y 3 R p b 2 4 x L 1 B S T 1 l F Q 0 N J w 5 N O I E N P T l R S Q V R B Q 0 n D k 0 4 g M j A y M y 9 U a X B v I G N h b W J p Y W R v L n t D b 2 x 1 b W 4 y M S w y M H 0 m c X V v d D s s J n F 1 b 3 Q 7 U 2 V j d G l v b j E v U F J P W U V D Q 0 n D k 0 4 g Q 0 9 O V F J B V E F D S c O T T i A y M D I z L 1 R p c G 8 g Y 2 F t Y m l h Z G 8 u e 0 N v b H V t b j I y L D I x f S Z x d W 9 0 O y w m c X V v d D t T Z W N 0 a W 9 u M S 9 Q U k 9 Z R U N D S c O T T i B D T 0 5 U U k F U Q U N J w 5 N O I D I w M j M v V G l w b y B j Y W 1 i a W F k b y 5 7 Q 2 9 s d W 1 u M j M s M j J 9 J n F 1 b 3 Q 7 L C Z x d W 9 0 O 1 N l Y 3 R p b 2 4 x L 1 B S T 1 l F Q 0 N J w 5 N O I E N P T l R S Q V R B Q 0 n D k 0 4 g M j A y M y 9 U a X B v I G N h b W J p Y W R v L n t D b 2 x 1 b W 4 y N C w y M 3 0 m c X V v d D s s J n F 1 b 3 Q 7 U 2 V j d G l v b j E v U F J P W U V D Q 0 n D k 0 4 g Q 0 9 O V F J B V E F D S c O T T i A y M D I z L 1 R p c G 8 g Y 2 F t Y m l h Z G 8 u e 0 N v b H V t b j I 1 L D I 0 f S Z x d W 9 0 O y w m c X V v d D t T Z W N 0 a W 9 u M S 9 Q U k 9 Z R U N D S c O T T i B D T 0 5 U U k F U Q U N J w 5 N O I D I w M j M v V G l w b y B j Y W 1 i a W F k b y 5 7 Q 2 9 s d W 1 u M j Y s M j V 9 J n F 1 b 3 Q 7 L C Z x d W 9 0 O 1 N l Y 3 R p b 2 4 x L 1 B S T 1 l F Q 0 N J w 5 N O I E N P T l R S Q V R B Q 0 n D k 0 4 g M j A y M y 9 U a X B v I G N h b W J p Y W R v L n t D b 2 x 1 b W 4 y N y w y N n 0 m c X V v d D s s J n F 1 b 3 Q 7 U 2 V j d G l v b j E v U F J P W U V D Q 0 n D k 0 4 g Q 0 9 O V F J B V E F D S c O T T i A y M D I z L 1 R p c G 8 g Y 2 F t Y m l h Z G 8 u e 0 N v b H V t b j I 4 L D I 3 f S Z x d W 9 0 O y w m c X V v d D t T Z W N 0 a W 9 u M S 9 Q U k 9 Z R U N D S c O T T i B D T 0 5 U U k F U Q U N J w 5 N O I D I w M j M v V G l w b y B j Y W 1 i a W F k b y 5 7 Q 2 9 s d W 1 u M j k s M j h 9 J n F 1 b 3 Q 7 L C Z x d W 9 0 O 1 N l Y 3 R p b 2 4 x L 1 B S T 1 l F Q 0 N J w 5 N O I E N P T l R S Q V R B Q 0 n D k 0 4 g M j A y M y 9 U a X B v I G N h b W J p Y W R v L n t D b 2 x 1 b W 4 z M C w y O X 0 m c X V v d D s s J n F 1 b 3 Q 7 U 2 V j d G l v b j E v U F J P W U V D Q 0 n D k 0 4 g Q 0 9 O V F J B V E F D S c O T T i A y M D I z L 1 R p c G 8 g Y 2 F t Y m l h Z G 8 u e 0 N v b H V t b j M x L D M w f S Z x d W 9 0 O y w m c X V v d D t T Z W N 0 a W 9 u M S 9 Q U k 9 Z R U N D S c O T T i B D T 0 5 U U k F U Q U N J w 5 N O I D I w M j M v V G l w b y B j Y W 1 i a W F k b y 5 7 Q 2 9 s d W 1 u M z I s M z F 9 J n F 1 b 3 Q 7 L C Z x d W 9 0 O 1 N l Y 3 R p b 2 4 x L 1 B S T 1 l F Q 0 N J w 5 N O I E N P T l R S Q V R B Q 0 n D k 0 4 g M j A y M y 9 U a X B v I G N h b W J p Y W R v L n t D b 2 x 1 b W 4 z M y w z M n 0 m c X V v d D s s J n F 1 b 3 Q 7 U 2 V j d G l v b j E v U F J P W U V D Q 0 n D k 0 4 g Q 0 9 O V F J B V E F D S c O T T i A y M D I z L 1 R p c G 8 g Y 2 F t Y m l h Z G 8 u e 0 N v b H V t b j M 0 L D M z f S Z x d W 9 0 O y w m c X V v d D t T Z W N 0 a W 9 u M S 9 Q U k 9 Z R U N D S c O T T i B D T 0 5 U U k F U Q U N J w 5 N O I D I w M j M v V G l w b y B j Y W 1 i a W F k b y 5 7 Q 2 9 s d W 1 u M z U s M z R 9 J n F 1 b 3 Q 7 L C Z x d W 9 0 O 1 N l Y 3 R p b 2 4 x L 1 B S T 1 l F Q 0 N J w 5 N O I E N P T l R S Q V R B Q 0 n D k 0 4 g M j A y M y 9 U a X B v I G N h b W J p Y W R v L n t D b 2 x 1 b W 4 z N i w z N X 0 m c X V v d D s s J n F 1 b 3 Q 7 U 2 V j d G l v b j E v U F J P W U V D Q 0 n D k 0 4 g Q 0 9 O V F J B V E F D S c O T T i A y M D I z L 1 R p c G 8 g Y 2 F t Y m l h Z G 8 u e 0 N v b H V t b j M 3 L D M 2 f S Z x d W 9 0 O y w m c X V v d D t T Z W N 0 a W 9 u M S 9 Q U k 9 Z R U N D S c O T T i B D T 0 5 U U k F U Q U N J w 5 N O I D I w M j M v V G l w b y B j Y W 1 i a W F k b y 5 7 Q 2 9 s d W 1 u M z g s M z d 9 J n F 1 b 3 Q 7 L C Z x d W 9 0 O 1 N l Y 3 R p b 2 4 x L 1 B S T 1 l F Q 0 N J w 5 N O I E N P T l R S Q V R B Q 0 n D k 0 4 g M j A y M y 9 U a X B v I G N h b W J p Y W R v L n t D b 2 x 1 b W 4 z O S w z O H 0 m c X V v d D s s J n F 1 b 3 Q 7 U 2 V j d G l v b j E v U F J P W U V D Q 0 n D k 0 4 g Q 0 9 O V F J B V E F D S c O T T i A y M D I z L 1 R p c G 8 g Y 2 F t Y m l h Z G 8 u e 0 N v b H V t b j Q w L D M 5 f S Z x d W 9 0 O y w m c X V v d D t T Z W N 0 a W 9 u M S 9 Q U k 9 Z R U N D S c O T T i B D T 0 5 U U k F U Q U N J w 5 N O I D I w M j M v V G l w b y B j Y W 1 i a W F k b y 5 7 Q 2 9 s d W 1 u N D E s N D B 9 J n F 1 b 3 Q 7 L C Z x d W 9 0 O 1 N l Y 3 R p b 2 4 x L 1 B S T 1 l F Q 0 N J w 5 N O I E N P T l R S Q V R B Q 0 n D k 0 4 g M j A y M y 9 U a X B v I G N h b W J p Y W R v L n t D b 2 x 1 b W 4 0 M i w 0 M X 0 m c X V v d D s s J n F 1 b 3 Q 7 U 2 V j d G l v b j E v U F J P W U V D Q 0 n D k 0 4 g Q 0 9 O V F J B V E F D S c O T T i A y M D I z L 1 R p c G 8 g Y 2 F t Y m l h Z G 8 u e 0 N v b H V t b j Q z L D Q y f S Z x d W 9 0 O y w m c X V v d D t T Z W N 0 a W 9 u M S 9 Q U k 9 Z R U N D S c O T T i B D T 0 5 U U k F U Q U N J w 5 N O I D I w M j M v V G l w b y B j Y W 1 i a W F k b y 5 7 Q 2 9 s d W 1 u N D Q s N D N 9 J n F 1 b 3 Q 7 L C Z x d W 9 0 O 1 N l Y 3 R p b 2 4 x L 1 B S T 1 l F Q 0 N J w 5 N O I E N P T l R S Q V R B Q 0 n D k 0 4 g M j A y M y 9 U a X B v I G N h b W J p Y W R v L n t D b 2 x 1 b W 4 0 N S w 0 N H 0 m c X V v d D s s J n F 1 b 3 Q 7 U 2 V j d G l v b j E v U F J P W U V D Q 0 n D k 0 4 g Q 0 9 O V F J B V E F D S c O T T i A y M D I z L 1 R p c G 8 g Y 2 F t Y m l h Z G 8 u e 0 N v b H V t b j Q 2 L D Q 1 f S Z x d W 9 0 O y w m c X V v d D t T Z W N 0 a W 9 u M S 9 Q U k 9 Z R U N D S c O T T i B D T 0 5 U U k F U Q U N J w 5 N O I D I w M j M v V G l w b y B j Y W 1 i a W F k b y 5 7 Q 2 9 s d W 1 u N D c s N D Z 9 J n F 1 b 3 Q 7 L C Z x d W 9 0 O 1 N l Y 3 R p b 2 4 x L 1 B S T 1 l F Q 0 N J w 5 N O I E N P T l R S Q V R B Q 0 n D k 0 4 g M j A y M y 9 U a X B v I G N h b W J p Y W R v L n t D b 2 x 1 b W 4 0 O C w 0 N 3 0 m c X V v d D s s J n F 1 b 3 Q 7 U 2 V j d G l v b j E v U F J P W U V D Q 0 n D k 0 4 g Q 0 9 O V F J B V E F D S c O T T i A y M D I z L 1 R p c G 8 g Y 2 F t Y m l h Z G 8 u e 0 N v b H V t b j Q 5 L D Q 4 f S Z x d W 9 0 O y w m c X V v d D t T Z W N 0 a W 9 u M S 9 Q U k 9 Z R U N D S c O T T i B D T 0 5 U U k F U Q U N J w 5 N O I D I w M j M v V G l w b y B j Y W 1 i a W F k b y 5 7 Q 2 9 s d W 1 u N T A s N D l 9 J n F 1 b 3 Q 7 L C Z x d W 9 0 O 1 N l Y 3 R p b 2 4 x L 1 B S T 1 l F Q 0 N J w 5 N O I E N P T l R S Q V R B Q 0 n D k 0 4 g M j A y M y 9 U a X B v I G N h b W J p Y W R v L n t D b 2 x 1 b W 4 1 M S w 1 M H 0 m c X V v d D s s J n F 1 b 3 Q 7 U 2 V j d G l v b j E v U F J P W U V D Q 0 n D k 0 4 g Q 0 9 O V F J B V E F D S c O T T i A y M D I z L 1 R p c G 8 g Y 2 F t Y m l h Z G 8 u e 0 N v b H V t b j U y L D U x f S Z x d W 9 0 O y w m c X V v d D t T Z W N 0 a W 9 u M S 9 Q U k 9 Z R U N D S c O T T i B D T 0 5 U U k F U Q U N J w 5 N O I D I w M j M v V G l w b y B j Y W 1 i a W F k b y 5 7 Q 2 9 s d W 1 u N T M s N T J 9 J n F 1 b 3 Q 7 L C Z x d W 9 0 O 1 N l Y 3 R p b 2 4 x L 1 B S T 1 l F Q 0 N J w 5 N O I E N P T l R S Q V R B Q 0 n D k 0 4 g M j A y M y 9 U a X B v I G N h b W J p Y W R v L n t D b 2 x 1 b W 4 1 N C w 1 M 3 0 m c X V v d D s s J n F 1 b 3 Q 7 U 2 V j d G l v b j E v U F J P W U V D Q 0 n D k 0 4 g Q 0 9 O V F J B V E F D S c O T T i A y M D I z L 1 R p c G 8 g Y 2 F t Y m l h Z G 8 u e 0 N v b H V t b j U 1 L D U 0 f S Z x d W 9 0 O y w m c X V v d D t T Z W N 0 a W 9 u M S 9 Q U k 9 Z R U N D S c O T T i B D T 0 5 U U k F U Q U N J w 5 N O I D I w M j M v V G l w b y B j Y W 1 i a W F k b y 5 7 Q 2 9 s d W 1 u N T Y s N T V 9 J n F 1 b 3 Q 7 L C Z x d W 9 0 O 1 N l Y 3 R p b 2 4 x L 1 B S T 1 l F Q 0 N J w 5 N O I E N P T l R S Q V R B Q 0 n D k 0 4 g M j A y M y 9 U a X B v I G N h b W J p Y W R v L n t D b 2 x 1 b W 4 1 N y w 1 N n 0 m c X V v d D s s J n F 1 b 3 Q 7 U 2 V j d G l v b j E v U F J P W U V D Q 0 n D k 0 4 g Q 0 9 O V F J B V E F D S c O T T i A y M D I z L 1 R p c G 8 g Y 2 F t Y m l h Z G 8 u e 0 N v b H V t b j U 4 L D U 3 f S Z x d W 9 0 O y w m c X V v d D t T Z W N 0 a W 9 u M S 9 Q U k 9 Z R U N D S c O T T i B D T 0 5 U U k F U Q U N J w 5 N O I D I w M j M v V G l w b y B j Y W 1 i a W F k b y 5 7 Q 2 9 s d W 1 u N T k s N T h 9 J n F 1 b 3 Q 7 L C Z x d W 9 0 O 1 N l Y 3 R p b 2 4 x L 1 B S T 1 l F Q 0 N J w 5 N O I E N P T l R S Q V R B Q 0 n D k 0 4 g M j A y M y 9 U a X B v I G N h b W J p Y W R v L n t D b 2 x 1 b W 4 2 M C w 1 O X 0 m c X V v d D s s J n F 1 b 3 Q 7 U 2 V j d G l v b j E v U F J P W U V D Q 0 n D k 0 4 g Q 0 9 O V F J B V E F D S c O T T i A y M D I z L 1 R p c G 8 g Y 2 F t Y m l h Z G 8 u e 0 N v b H V t b j Y x L D Y w f S Z x d W 9 0 O y w m c X V v d D t T Z W N 0 a W 9 u M S 9 Q U k 9 Z R U N D S c O T T i B D T 0 5 U U k F U Q U N J w 5 N O I D I w M j M v V G l w b y B j Y W 1 i a W F k b y 5 7 Q 2 9 s d W 1 u N j I s N j F 9 J n F 1 b 3 Q 7 L C Z x d W 9 0 O 1 N l Y 3 R p b 2 4 x L 1 B S T 1 l F Q 0 N J w 5 N O I E N P T l R S Q V R B Q 0 n D k 0 4 g M j A y M y 9 U a X B v I G N h b W J p Y W R v L n t D b 2 x 1 b W 4 2 M y w 2 M n 0 m c X V v d D s s J n F 1 b 3 Q 7 U 2 V j d G l v b j E v U F J P W U V D Q 0 n D k 0 4 g Q 0 9 O V F J B V E F D S c O T T i A y M D I z L 1 R p c G 8 g Y 2 F t Y m l h Z G 8 u e 0 N v b H V t b j Y 0 L D Y z f S Z x d W 9 0 O y w m c X V v d D t T Z W N 0 a W 9 u M S 9 Q U k 9 Z R U N D S c O T T i B D T 0 5 U U k F U Q U N J w 5 N O I D I w M j M v V G l w b y B j Y W 1 i a W F k b y 5 7 Q 2 9 s d W 1 u N j U s N j R 9 J n F 1 b 3 Q 7 L C Z x d W 9 0 O 1 N l Y 3 R p b 2 4 x L 1 B S T 1 l F Q 0 N J w 5 N O I E N P T l R S Q V R B Q 0 n D k 0 4 g M j A y M y 9 U a X B v I G N h b W J p Y W R v L n t D b 2 x 1 b W 4 2 N i w 2 N X 0 m c X V v d D s s J n F 1 b 3 Q 7 U 2 V j d G l v b j E v U F J P W U V D Q 0 n D k 0 4 g Q 0 9 O V F J B V E F D S c O T T i A y M D I z L 1 R p c G 8 g Y 2 F t Y m l h Z G 8 u e 0 N v b H V t b j Y 3 L D Y 2 f S Z x d W 9 0 O y w m c X V v d D t T Z W N 0 a W 9 u M S 9 Q U k 9 Z R U N D S c O T T i B D T 0 5 U U k F U Q U N J w 5 N O I D I w M j M v V G l w b y B j Y W 1 i a W F k b y 5 7 Q 2 9 s d W 1 u N j g s N j d 9 J n F 1 b 3 Q 7 L C Z x d W 9 0 O 1 N l Y 3 R p b 2 4 x L 1 B S T 1 l F Q 0 N J w 5 N O I E N P T l R S Q V R B Q 0 n D k 0 4 g M j A y M y 9 U a X B v I G N h b W J p Y W R v L n t D b 2 x 1 b W 4 2 O S w 2 O H 0 m c X V v d D s s J n F 1 b 3 Q 7 U 2 V j d G l v b j E v U F J P W U V D Q 0 n D k 0 4 g Q 0 9 O V F J B V E F D S c O T T i A y M D I z L 1 R p c G 8 g Y 2 F t Y m l h Z G 8 u e 0 N v b H V t b j c w L D Y 5 f S Z x d W 9 0 O y w m c X V v d D t T Z W N 0 a W 9 u M S 9 Q U k 9 Z R U N D S c O T T i B D T 0 5 U U k F U Q U N J w 5 N O I D I w M j M v V G l w b y B j Y W 1 i a W F k b y 5 7 Q 2 9 s d W 1 u N z E s N z B 9 J n F 1 b 3 Q 7 L C Z x d W 9 0 O 1 N l Y 3 R p b 2 4 x L 1 B S T 1 l F Q 0 N J w 5 N O I E N P T l R S Q V R B Q 0 n D k 0 4 g M j A y M y 9 U a X B v I G N h b W J p Y W R v L n t D b 2 x 1 b W 4 3 M i w 3 M X 0 m c X V v d D s s J n F 1 b 3 Q 7 U 2 V j d G l v b j E v U F J P W U V D Q 0 n D k 0 4 g Q 0 9 O V F J B V E F D S c O T T i A y M D I z L 1 R p c G 8 g Y 2 F t Y m l h Z G 8 u e 0 N v b H V t b j c z L D c y f S Z x d W 9 0 O y w m c X V v d D t T Z W N 0 a W 9 u M S 9 Q U k 9 Z R U N D S c O T T i B D T 0 5 U U k F U Q U N J w 5 N O I D I w M j M v V G l w b y B j Y W 1 i a W F k b y 5 7 Q 2 9 s d W 1 u N z Q s N z N 9 J n F 1 b 3 Q 7 L C Z x d W 9 0 O 1 N l Y 3 R p b 2 4 x L 1 B S T 1 l F Q 0 N J w 5 N O I E N P T l R S Q V R B Q 0 n D k 0 4 g M j A y M y 9 U a X B v I G N h b W J p Y W R v L n t D b 2 x 1 b W 4 3 N S w 3 N H 0 m c X V v d D s s J n F 1 b 3 Q 7 U 2 V j d G l v b j E v U F J P W U V D Q 0 n D k 0 4 g Q 0 9 O V F J B V E F D S c O T T i A y M D I z L 1 R p c G 8 g Y 2 F t Y m l h Z G 8 u e 0 N v b H V t b j c 2 L D c 1 f S Z x d W 9 0 O y w m c X V v d D t T Z W N 0 a W 9 u M S 9 Q U k 9 Z R U N D S c O T T i B D T 0 5 U U k F U Q U N J w 5 N O I D I w M j M v V G l w b y B j Y W 1 i a W F k b y 5 7 Q 2 9 s d W 1 u N z c s N z Z 9 J n F 1 b 3 Q 7 L C Z x d W 9 0 O 1 N l Y 3 R p b 2 4 x L 1 B S T 1 l F Q 0 N J w 5 N O I E N P T l R S Q V R B Q 0 n D k 0 4 g M j A y M y 9 U a X B v I G N h b W J p Y W R v L n t D b 2 x 1 b W 4 3 O C w 3 N 3 0 m c X V v d D s s J n F 1 b 3 Q 7 U 2 V j d G l v b j E v U F J P W U V D Q 0 n D k 0 4 g Q 0 9 O V F J B V E F D S c O T T i A y M D I z L 1 R p c G 8 g Y 2 F t Y m l h Z G 8 u e 0 N v b H V t b j c 5 L D c 4 f S Z x d W 9 0 O y w m c X V v d D t T Z W N 0 a W 9 u M S 9 Q U k 9 Z R U N D S c O T T i B D T 0 5 U U k F U Q U N J w 5 N O I D I w M j M v V G l w b y B j Y W 1 i a W F k b y 5 7 Q 2 9 s d W 1 u O D A s N z l 9 J n F 1 b 3 Q 7 L C Z x d W 9 0 O 1 N l Y 3 R p b 2 4 x L 1 B S T 1 l F Q 0 N J w 5 N O I E N P T l R S Q V R B Q 0 n D k 0 4 g M j A y M y 9 U a X B v I G N h b W J p Y W R v L n t D b 2 x 1 b W 4 4 M S w 4 M H 0 m c X V v d D s s J n F 1 b 3 Q 7 U 2 V j d G l v b j E v U F J P W U V D Q 0 n D k 0 4 g Q 0 9 O V F J B V E F D S c O T T i A y M D I z L 1 R p c G 8 g Y 2 F t Y m l h Z G 8 u e 0 N v b H V t b j g y L D g x f S Z x d W 9 0 O y w m c X V v d D t T Z W N 0 a W 9 u M S 9 Q U k 9 Z R U N D S c O T T i B D T 0 5 U U k F U Q U N J w 5 N O I D I w M j M v V G l w b y B j Y W 1 i a W F k b y 5 7 Q 2 9 s d W 1 u O D M s O D J 9 J n F 1 b 3 Q 7 L C Z x d W 9 0 O 1 N l Y 3 R p b 2 4 x L 1 B S T 1 l F Q 0 N J w 5 N O I E N P T l R S Q V R B Q 0 n D k 0 4 g M j A y M y 9 U a X B v I G N h b W J p Y W R v L n t D b 2 x 1 b W 4 4 N C w 4 M 3 0 m c X V v d D s s J n F 1 b 3 Q 7 U 2 V j d G l v b j E v U F J P W U V D Q 0 n D k 0 4 g Q 0 9 O V F J B V E F D S c O T T i A y M D I z L 1 R p c G 8 g Y 2 F t Y m l h Z G 8 u e 0 N v b H V t b j g 1 L D g 0 f S Z x d W 9 0 O y w m c X V v d D t T Z W N 0 a W 9 u M S 9 Q U k 9 Z R U N D S c O T T i B D T 0 5 U U k F U Q U N J w 5 N O I D I w M j M v V G l w b y B j Y W 1 i a W F k b y 5 7 Q 2 9 s d W 1 u O D Y s O D V 9 J n F 1 b 3 Q 7 L C Z x d W 9 0 O 1 N l Y 3 R p b 2 4 x L 1 B S T 1 l F Q 0 N J w 5 N O I E N P T l R S Q V R B Q 0 n D k 0 4 g M j A y M y 9 U a X B v I G N h b W J p Y W R v L n t D b 2 x 1 b W 4 4 N y w 4 N n 0 m c X V v d D s s J n F 1 b 3 Q 7 U 2 V j d G l v b j E v U F J P W U V D Q 0 n D k 0 4 g Q 0 9 O V F J B V E F D S c O T T i A y M D I z L 1 R p c G 8 g Y 2 F t Y m l h Z G 8 u e 0 N v b H V t b j g 4 L D g 3 f S Z x d W 9 0 O y w m c X V v d D t T Z W N 0 a W 9 u M S 9 Q U k 9 Z R U N D S c O T T i B D T 0 5 U U k F U Q U N J w 5 N O I D I w M j M v V G l w b y B j Y W 1 i a W F k b y 5 7 Q 2 9 s d W 1 u O D k s O D h 9 J n F 1 b 3 Q 7 L C Z x d W 9 0 O 1 N l Y 3 R p b 2 4 x L 1 B S T 1 l F Q 0 N J w 5 N O I E N P T l R S Q V R B Q 0 n D k 0 4 g M j A y M y 9 U a X B v I G N h b W J p Y W R v L n t D b 2 x 1 b W 4 5 M C w 4 O X 0 m c X V v d D s s J n F 1 b 3 Q 7 U 2 V j d G l v b j E v U F J P W U V D Q 0 n D k 0 4 g Q 0 9 O V F J B V E F D S c O T T i A y M D I z L 1 R p c G 8 g Y 2 F t Y m l h Z G 8 u e 0 N v b H V t b j k x L D k w f S Z x d W 9 0 O y w m c X V v d D t T Z W N 0 a W 9 u M S 9 Q U k 9 Z R U N D S c O T T i B D T 0 5 U U k F U Q U N J w 5 N O I D I w M j M v V G l w b y B j Y W 1 i a W F k b y 5 7 Q 2 9 s d W 1 u O T I s O T F 9 J n F 1 b 3 Q 7 L C Z x d W 9 0 O 1 N l Y 3 R p b 2 4 x L 1 B S T 1 l F Q 0 N J w 5 N O I E N P T l R S Q V R B Q 0 n D k 0 4 g M j A y M y 9 U a X B v I G N h b W J p Y W R v L n t D b 2 x 1 b W 4 5 M y w 5 M n 0 m c X V v d D s s J n F 1 b 3 Q 7 U 2 V j d G l v b j E v U F J P W U V D Q 0 n D k 0 4 g Q 0 9 O V F J B V E F D S c O T T i A y M D I z L 1 R p c G 8 g Y 2 F t Y m l h Z G 8 u e 0 N v b H V t b j k 0 L D k z f S Z x d W 9 0 O y w m c X V v d D t T Z W N 0 a W 9 u M S 9 Q U k 9 Z R U N D S c O T T i B D T 0 5 U U k F U Q U N J w 5 N O I D I w M j M v V G l w b y B j Y W 1 i a W F k b y 5 7 Q 2 9 s d W 1 u O T U s O T R 9 J n F 1 b 3 Q 7 L C Z x d W 9 0 O 1 N l Y 3 R p b 2 4 x L 1 B S T 1 l F Q 0 N J w 5 N O I E N P T l R S Q V R B Q 0 n D k 0 4 g M j A y M y 9 U a X B v I G N h b W J p Y W R v L n t D b 2 x 1 b W 4 5 N i w 5 N X 0 m c X V v d D s s J n F 1 b 3 Q 7 U 2 V j d G l v b j E v U F J P W U V D Q 0 n D k 0 4 g Q 0 9 O V F J B V E F D S c O T T i A y M D I z L 1 R p c G 8 g Y 2 F t Y m l h Z G 8 u e 0 N v b H V t b j k 3 L D k 2 f S Z x d W 9 0 O y w m c X V v d D t T Z W N 0 a W 9 u M S 9 Q U k 9 Z R U N D S c O T T i B D T 0 5 U U k F U Q U N J w 5 N O I D I w M j M v V G l w b y B j Y W 1 i a W F k b y 5 7 Q 2 9 s d W 1 u O T g s O T d 9 J n F 1 b 3 Q 7 L C Z x d W 9 0 O 1 N l Y 3 R p b 2 4 x L 1 B S T 1 l F Q 0 N J w 5 N O I E N P T l R S Q V R B Q 0 n D k 0 4 g M j A y M y 9 U a X B v I G N h b W J p Y W R v L n t D b 2 x 1 b W 4 5 O S w 5 O H 0 m c X V v d D s s J n F 1 b 3 Q 7 U 2 V j d G l v b j E v U F J P W U V D Q 0 n D k 0 4 g Q 0 9 O V F J B V E F D S c O T T i A y M D I z L 1 R p c G 8 g Y 2 F t Y m l h Z G 8 u e 0 N v b H V t b j E w M C w 5 O X 0 m c X V v d D s s J n F 1 b 3 Q 7 U 2 V j d G l v b j E v U F J P W U V D Q 0 n D k 0 4 g Q 0 9 O V F J B V E F D S c O T T i A y M D I z L 1 R p c G 8 g Y 2 F t Y m l h Z G 8 u e 0 N v b H V t b j E w M S w x M D B 9 J n F 1 b 3 Q 7 L C Z x d W 9 0 O 1 N l Y 3 R p b 2 4 x L 1 B S T 1 l F Q 0 N J w 5 N O I E N P T l R S Q V R B Q 0 n D k 0 4 g M j A y M y 9 U a X B v I G N h b W J p Y W R v L n t D b 2 x 1 b W 4 x M D I s M T A x f S Z x d W 9 0 O y w m c X V v d D t T Z W N 0 a W 9 u M S 9 Q U k 9 Z R U N D S c O T T i B D T 0 5 U U k F U Q U N J w 5 N O I D I w M j M v V G l w b y B j Y W 1 i a W F k b y 5 7 Q 2 9 s d W 1 u M T A z L D E w M n 0 m c X V v d D s s J n F 1 b 3 Q 7 U 2 V j d G l v b j E v U F J P W U V D Q 0 n D k 0 4 g Q 0 9 O V F J B V E F D S c O T T i A y M D I z L 1 R p c G 8 g Y 2 F t Y m l h Z G 8 u e 0 N v b H V t b j E w N C w x M D N 9 J n F 1 b 3 Q 7 L C Z x d W 9 0 O 1 N l Y 3 R p b 2 4 x L 1 B S T 1 l F Q 0 N J w 5 N O I E N P T l R S Q V R B Q 0 n D k 0 4 g M j A y M y 9 U a X B v I G N h b W J p Y W R v L n t D b 2 x 1 b W 4 x M D U s M T A 0 f S Z x d W 9 0 O y w m c X V v d D t T Z W N 0 a W 9 u M S 9 Q U k 9 Z R U N D S c O T T i B D T 0 5 U U k F U Q U N J w 5 N O I D I w M j M v V G l w b y B j Y W 1 i a W F k b y 5 7 Q 2 9 s d W 1 u M T A 2 L D E w N X 0 m c X V v d D s s J n F 1 b 3 Q 7 U 2 V j d G l v b j E v U F J P W U V D Q 0 n D k 0 4 g Q 0 9 O V F J B V E F D S c O T T i A y M D I z L 1 R p c G 8 g Y 2 F t Y m l h Z G 8 u e 0 N v b H V t b j E w N y w x M D Z 9 J n F 1 b 3 Q 7 L C Z x d W 9 0 O 1 N l Y 3 R p b 2 4 x L 1 B S T 1 l F Q 0 N J w 5 N O I E N P T l R S Q V R B Q 0 n D k 0 4 g M j A y M y 9 U a X B v I G N h b W J p Y W R v L n t D b 2 x 1 b W 4 x M D g s M T A 3 f S Z x d W 9 0 O y w m c X V v d D t T Z W N 0 a W 9 u M S 9 Q U k 9 Z R U N D S c O T T i B D T 0 5 U U k F U Q U N J w 5 N O I D I w M j M v V G l w b y B j Y W 1 i a W F k b y 5 7 Q 2 9 s d W 1 u M T A 5 L D E w O H 0 m c X V v d D s s J n F 1 b 3 Q 7 U 2 V j d G l v b j E v U F J P W U V D Q 0 n D k 0 4 g Q 0 9 O V F J B V E F D S c O T T i A y M D I z L 1 R p c G 8 g Y 2 F t Y m l h Z G 8 u e 0 N v b H V t b j E x M C w x M D l 9 J n F 1 b 3 Q 7 L C Z x d W 9 0 O 1 N l Y 3 R p b 2 4 x L 1 B S T 1 l F Q 0 N J w 5 N O I E N P T l R S Q V R B Q 0 n D k 0 4 g M j A y M y 9 U a X B v I G N h b W J p Y W R v L n t D b 2 x 1 b W 4 x M T E s M T E w f S Z x d W 9 0 O y w m c X V v d D t T Z W N 0 a W 9 u M S 9 Q U k 9 Z R U N D S c O T T i B D T 0 5 U U k F U Q U N J w 5 N O I D I w M j M v V G l w b y B j Y W 1 i a W F k b y 5 7 Q 2 9 s d W 1 u M T E y L D E x M X 0 m c X V v d D s s J n F 1 b 3 Q 7 U 2 V j d G l v b j E v U F J P W U V D Q 0 n D k 0 4 g Q 0 9 O V F J B V E F D S c O T T i A y M D I z L 1 R p c G 8 g Y 2 F t Y m l h Z G 8 u e 0 N v b H V t b j E x M y w x M T J 9 J n F 1 b 3 Q 7 L C Z x d W 9 0 O 1 N l Y 3 R p b 2 4 x L 1 B S T 1 l F Q 0 N J w 5 N O I E N P T l R S Q V R B Q 0 n D k 0 4 g M j A y M y 9 U a X B v I G N h b W J p Y W R v L n t D b 2 x 1 b W 4 x M T Q s M T E z f S Z x d W 9 0 O y w m c X V v d D t T Z W N 0 a W 9 u M S 9 Q U k 9 Z R U N D S c O T T i B D T 0 5 U U k F U Q U N J w 5 N O I D I w M j M v V G l w b y B j Y W 1 i a W F k b y 5 7 Q 2 9 s d W 1 u M T E 1 L D E x N H 0 m c X V v d D s s J n F 1 b 3 Q 7 U 2 V j d G l v b j E v U F J P W U V D Q 0 n D k 0 4 g Q 0 9 O V F J B V E F D S c O T T i A y M D I z L 1 R p c G 8 g Y 2 F t Y m l h Z G 8 u e 0 N v b H V t b j E x N i w x M T V 9 J n F 1 b 3 Q 7 L C Z x d W 9 0 O 1 N l Y 3 R p b 2 4 x L 1 B S T 1 l F Q 0 N J w 5 N O I E N P T l R S Q V R B Q 0 n D k 0 4 g M j A y M y 9 U a X B v I G N h b W J p Y W R v L n t D b 2 x 1 b W 4 x M T c s M T E 2 f S Z x d W 9 0 O y w m c X V v d D t T Z W N 0 a W 9 u M S 9 Q U k 9 Z R U N D S c O T T i B D T 0 5 U U k F U Q U N J w 5 N O I D I w M j M v V G l w b y B j Y W 1 i a W F k b y 5 7 Q 2 9 s d W 1 u M T E 4 L D E x N 3 0 m c X V v d D s s J n F 1 b 3 Q 7 U 2 V j d G l v b j E v U F J P W U V D Q 0 n D k 0 4 g Q 0 9 O V F J B V E F D S c O T T i A y M D I z L 1 R p c G 8 g Y 2 F t Y m l h Z G 8 u e 0 N v b H V t b j E x O S w x M T h 9 J n F 1 b 3 Q 7 L C Z x d W 9 0 O 1 N l Y 3 R p b 2 4 x L 1 B S T 1 l F Q 0 N J w 5 N O I E N P T l R S Q V R B Q 0 n D k 0 4 g M j A y M y 9 U a X B v I G N h b W J p Y W R v L n t D b 2 x 1 b W 4 x M j A s M T E 5 f S Z x d W 9 0 O y w m c X V v d D t T Z W N 0 a W 9 u M S 9 Q U k 9 Z R U N D S c O T T i B D T 0 5 U U k F U Q U N J w 5 N O I D I w M j M v V G l w b y B j Y W 1 i a W F k b y 5 7 Q 2 9 s d W 1 u M T I x L D E y M H 0 m c X V v d D s s J n F 1 b 3 Q 7 U 2 V j d G l v b j E v U F J P W U V D Q 0 n D k 0 4 g Q 0 9 O V F J B V E F D S c O T T i A y M D I z L 1 R p c G 8 g Y 2 F t Y m l h Z G 8 u e 0 N v b H V t b j E y M i w x M j F 9 J n F 1 b 3 Q 7 L C Z x d W 9 0 O 1 N l Y 3 R p b 2 4 x L 1 B S T 1 l F Q 0 N J w 5 N O I E N P T l R S Q V R B Q 0 n D k 0 4 g M j A y M y 9 U a X B v I G N h b W J p Y W R v L n t D b 2 x 1 b W 4 x M j M s M T I y f S Z x d W 9 0 O y w m c X V v d D t T Z W N 0 a W 9 u M S 9 Q U k 9 Z R U N D S c O T T i B D T 0 5 U U k F U Q U N J w 5 N O I D I w M j M v V G l w b y B j Y W 1 i a W F k b y 5 7 Q 2 9 s d W 1 u M T I 0 L D E y M 3 0 m c X V v d D s s J n F 1 b 3 Q 7 U 2 V j d G l v b j E v U F J P W U V D Q 0 n D k 0 4 g Q 0 9 O V F J B V E F D S c O T T i A y M D I z L 1 R p c G 8 g Y 2 F t Y m l h Z G 8 u e 0 N v b H V t b j E y N S w x M j R 9 J n F 1 b 3 Q 7 L C Z x d W 9 0 O 1 N l Y 3 R p b 2 4 x L 1 B S T 1 l F Q 0 N J w 5 N O I E N P T l R S Q V R B Q 0 n D k 0 4 g M j A y M y 9 U a X B v I G N h b W J p Y W R v L n t D b 2 x 1 b W 4 x M j Y s M T I 1 f S Z x d W 9 0 O y w m c X V v d D t T Z W N 0 a W 9 u M S 9 Q U k 9 Z R U N D S c O T T i B D T 0 5 U U k F U Q U N J w 5 N O I D I w M j M v V G l w b y B j Y W 1 i a W F k b y 5 7 Q 2 9 s d W 1 u M T I 3 L D E y N n 0 m c X V v d D s s J n F 1 b 3 Q 7 U 2 V j d G l v b j E v U F J P W U V D Q 0 n D k 0 4 g Q 0 9 O V F J B V E F D S c O T T i A y M D I z L 1 R p c G 8 g Y 2 F t Y m l h Z G 8 u e 0 N v b H V t b j E y O C w x M j d 9 J n F 1 b 3 Q 7 L C Z x d W 9 0 O 1 N l Y 3 R p b 2 4 x L 1 B S T 1 l F Q 0 N J w 5 N O I E N P T l R S Q V R B Q 0 n D k 0 4 g M j A y M y 9 U a X B v I G N h b W J p Y W R v L n t D b 2 x 1 b W 4 x M j k s M T I 4 f S Z x d W 9 0 O y w m c X V v d D t T Z W N 0 a W 9 u M S 9 Q U k 9 Z R U N D S c O T T i B D T 0 5 U U k F U Q U N J w 5 N O I D I w M j M v V G l w b y B j Y W 1 i a W F k b y 5 7 Q 2 9 s d W 1 u M T M w L D E y O X 0 m c X V v d D s s J n F 1 b 3 Q 7 U 2 V j d G l v b j E v U F J P W U V D Q 0 n D k 0 4 g Q 0 9 O V F J B V E F D S c O T T i A y M D I z L 1 R p c G 8 g Y 2 F t Y m l h Z G 8 u e 0 N v b H V t b j E z M S w x M z B 9 J n F 1 b 3 Q 7 L C Z x d W 9 0 O 1 N l Y 3 R p b 2 4 x L 1 B S T 1 l F Q 0 N J w 5 N O I E N P T l R S Q V R B Q 0 n D k 0 4 g M j A y M y 9 U a X B v I G N h b W J p Y W R v L n t D b 2 x 1 b W 4 x M z I s M T M x f S Z x d W 9 0 O y w m c X V v d D t T Z W N 0 a W 9 u M S 9 Q U k 9 Z R U N D S c O T T i B D T 0 5 U U k F U Q U N J w 5 N O I D I w M j M v V G l w b y B j Y W 1 i a W F k b y 5 7 Q 2 9 s d W 1 u M T M z L D E z M n 0 m c X V v d D s s J n F 1 b 3 Q 7 U 2 V j d G l v b j E v U F J P W U V D Q 0 n D k 0 4 g Q 0 9 O V F J B V E F D S c O T T i A y M D I z L 1 R p c G 8 g Y 2 F t Y m l h Z G 8 u e 0 N v b H V t b j E z N C w x M z N 9 J n F 1 b 3 Q 7 L C Z x d W 9 0 O 1 N l Y 3 R p b 2 4 x L 1 B S T 1 l F Q 0 N J w 5 N O I E N P T l R S Q V R B Q 0 n D k 0 4 g M j A y M y 9 U a X B v I G N h b W J p Y W R v L n t D b 2 x 1 b W 4 x M z U s M T M 0 f S Z x d W 9 0 O y w m c X V v d D t T Z W N 0 a W 9 u M S 9 Q U k 9 Z R U N D S c O T T i B D T 0 5 U U k F U Q U N J w 5 N O I D I w M j M v V G l w b y B j Y W 1 i a W F k b y 5 7 Q 2 9 s d W 1 u M T M 2 L D E z N X 0 m c X V v d D s s J n F 1 b 3 Q 7 U 2 V j d G l v b j E v U F J P W U V D Q 0 n D k 0 4 g Q 0 9 O V F J B V E F D S c O T T i A y M D I z L 1 R p c G 8 g Y 2 F t Y m l h Z G 8 u e 0 N v b H V t b j E z N y w x M z Z 9 J n F 1 b 3 Q 7 L C Z x d W 9 0 O 1 N l Y 3 R p b 2 4 x L 1 B S T 1 l F Q 0 N J w 5 N O I E N P T l R S Q V R B Q 0 n D k 0 4 g M j A y M y 9 U a X B v I G N h b W J p Y W R v L n t D b 2 x 1 b W 4 x M z g s M T M 3 f S Z x d W 9 0 O y w m c X V v d D t T Z W N 0 a W 9 u M S 9 Q U k 9 Z R U N D S c O T T i B D T 0 5 U U k F U Q U N J w 5 N O I D I w M j M v V G l w b y B j Y W 1 i a W F k b y 5 7 Q 2 9 s d W 1 u M T M 5 L D E z O H 0 m c X V v d D s s J n F 1 b 3 Q 7 U 2 V j d G l v b j E v U F J P W U V D Q 0 n D k 0 4 g Q 0 9 O V F J B V E F D S c O T T i A y M D I z L 1 R p c G 8 g Y 2 F t Y m l h Z G 8 u e 0 N v b H V t b j E 0 M C w x M z l 9 J n F 1 b 3 Q 7 L C Z x d W 9 0 O 1 N l Y 3 R p b 2 4 x L 1 B S T 1 l F Q 0 N J w 5 N O I E N P T l R S Q V R B Q 0 n D k 0 4 g M j A y M y 9 U a X B v I G N h b W J p Y W R v L n t D b 2 x 1 b W 4 x N D E s M T Q w f S Z x d W 9 0 O y w m c X V v d D t T Z W N 0 a W 9 u M S 9 Q U k 9 Z R U N D S c O T T i B D T 0 5 U U k F U Q U N J w 5 N O I D I w M j M v V G l w b y B j Y W 1 i a W F k b y 5 7 Q 2 9 s d W 1 u M T Q y L D E 0 M X 0 m c X V v d D s s J n F 1 b 3 Q 7 U 2 V j d G l v b j E v U F J P W U V D Q 0 n D k 0 4 g Q 0 9 O V F J B V E F D S c O T T i A y M D I z L 1 R p c G 8 g Y 2 F t Y m l h Z G 8 u e 0 N v b H V t b j E 0 M y w x N D J 9 J n F 1 b 3 Q 7 L C Z x d W 9 0 O 1 N l Y 3 R p b 2 4 x L 1 B S T 1 l F Q 0 N J w 5 N O I E N P T l R S Q V R B Q 0 n D k 0 4 g M j A y M y 9 U a X B v I G N h b W J p Y W R v L n t D b 2 x 1 b W 4 x N D Q s M T Q z f S Z x d W 9 0 O y w m c X V v d D t T Z W N 0 a W 9 u M S 9 Q U k 9 Z R U N D S c O T T i B D T 0 5 U U k F U Q U N J w 5 N O I D I w M j M v V G l w b y B j Y W 1 i a W F k b y 5 7 Q 2 9 s d W 1 u M T Q 1 L D E 0 N H 0 m c X V v d D s s J n F 1 b 3 Q 7 U 2 V j d G l v b j E v U F J P W U V D Q 0 n D k 0 4 g Q 0 9 O V F J B V E F D S c O T T i A y M D I z L 1 R p c G 8 g Y 2 F t Y m l h Z G 8 u e 0 N v b H V t b j E 0 N i w x N D V 9 J n F 1 b 3 Q 7 L C Z x d W 9 0 O 1 N l Y 3 R p b 2 4 x L 1 B S T 1 l F Q 0 N J w 5 N O I E N P T l R S Q V R B Q 0 n D k 0 4 g M j A y M y 9 U a X B v I G N h b W J p Y W R v L n t D b 2 x 1 b W 4 x N D c s M T Q 2 f S Z x d W 9 0 O y w m c X V v d D t T Z W N 0 a W 9 u M S 9 Q U k 9 Z R U N D S c O T T i B D T 0 5 U U k F U Q U N J w 5 N O I D I w M j M v V G l w b y B j Y W 1 i a W F k b y 5 7 Q 2 9 s d W 1 u M T Q 4 L D E 0 N 3 0 m c X V v d D s s J n F 1 b 3 Q 7 U 2 V j d G l v b j E v U F J P W U V D Q 0 n D k 0 4 g Q 0 9 O V F J B V E F D S c O T T i A y M D I z L 1 R p c G 8 g Y 2 F t Y m l h Z G 8 u e 0 N v b H V t b j E 0 O S w x N D h 9 J n F 1 b 3 Q 7 L C Z x d W 9 0 O 1 N l Y 3 R p b 2 4 x L 1 B S T 1 l F Q 0 N J w 5 N O I E N P T l R S Q V R B Q 0 n D k 0 4 g M j A y M y 9 U a X B v I G N h b W J p Y W R v L n t D b 2 x 1 b W 4 x N T A s M T Q 5 f S Z x d W 9 0 O y w m c X V v d D t T Z W N 0 a W 9 u M S 9 Q U k 9 Z R U N D S c O T T i B D T 0 5 U U k F U Q U N J w 5 N O I D I w M j M v V G l w b y B j Y W 1 i a W F k b y 5 7 Q 2 9 s d W 1 u M T U x L D E 1 M H 0 m c X V v d D s s J n F 1 b 3 Q 7 U 2 V j d G l v b j E v U F J P W U V D Q 0 n D k 0 4 g Q 0 9 O V F J B V E F D S c O T T i A y M D I z L 1 R p c G 8 g Y 2 F t Y m l h Z G 8 u e 0 N v b H V t b j E 1 M i w x N T F 9 J n F 1 b 3 Q 7 L C Z x d W 9 0 O 1 N l Y 3 R p b 2 4 x L 1 B S T 1 l F Q 0 N J w 5 N O I E N P T l R S Q V R B Q 0 n D k 0 4 g M j A y M y 9 U a X B v I G N h b W J p Y W R v L n t D b 2 x 1 b W 4 x N T M s M T U y f S Z x d W 9 0 O y w m c X V v d D t T Z W N 0 a W 9 u M S 9 Q U k 9 Z R U N D S c O T T i B D T 0 5 U U k F U Q U N J w 5 N O I D I w M j M v V G l w b y B j Y W 1 i a W F k b y 5 7 Q 2 9 s d W 1 u M T U 0 L D E 1 M 3 0 m c X V v d D s s J n F 1 b 3 Q 7 U 2 V j d G l v b j E v U F J P W U V D Q 0 n D k 0 4 g Q 0 9 O V F J B V E F D S c O T T i A y M D I z L 1 R p c G 8 g Y 2 F t Y m l h Z G 8 u e 0 N v b H V t b j E 1 N S w x N T R 9 J n F 1 b 3 Q 7 L C Z x d W 9 0 O 1 N l Y 3 R p b 2 4 x L 1 B S T 1 l F Q 0 N J w 5 N O I E N P T l R S Q V R B Q 0 n D k 0 4 g M j A y M y 9 U a X B v I G N h b W J p Y W R v L n t D b 2 x 1 b W 4 x N T Y s M T U 1 f S Z x d W 9 0 O y w m c X V v d D t T Z W N 0 a W 9 u M S 9 Q U k 9 Z R U N D S c O T T i B D T 0 5 U U k F U Q U N J w 5 N O I D I w M j M v V G l w b y B j Y W 1 i a W F k b y 5 7 Q 2 9 s d W 1 u M T U 3 L D E 1 N n 0 m c X V v d D s s J n F 1 b 3 Q 7 U 2 V j d G l v b j E v U F J P W U V D Q 0 n D k 0 4 g Q 0 9 O V F J B V E F D S c O T T i A y M D I z L 1 R p c G 8 g Y 2 F t Y m l h Z G 8 u e 0 N v b H V t b j E 1 O C w x N T d 9 J n F 1 b 3 Q 7 L C Z x d W 9 0 O 1 N l Y 3 R p b 2 4 x L 1 B S T 1 l F Q 0 N J w 5 N O I E N P T l R S Q V R B Q 0 n D k 0 4 g M j A y M y 9 U a X B v I G N h b W J p Y W R v L n t D b 2 x 1 b W 4 x N T k s M T U 4 f S Z x d W 9 0 O y w m c X V v d D t T Z W N 0 a W 9 u M S 9 Q U k 9 Z R U N D S c O T T i B D T 0 5 U U k F U Q U N J w 5 N O I D I w M j M v V G l w b y B j Y W 1 i a W F k b y 5 7 Q 2 9 s d W 1 u M T Y w L D E 1 O X 0 m c X V v d D s s J n F 1 b 3 Q 7 U 2 V j d G l v b j E v U F J P W U V D Q 0 n D k 0 4 g Q 0 9 O V F J B V E F D S c O T T i A y M D I z L 1 R p c G 8 g Y 2 F t Y m l h Z G 8 u e 0 N v b H V t b j E 2 M S w x N j B 9 J n F 1 b 3 Q 7 L C Z x d W 9 0 O 1 N l Y 3 R p b 2 4 x L 1 B S T 1 l F Q 0 N J w 5 N O I E N P T l R S Q V R B Q 0 n D k 0 4 g M j A y M y 9 U a X B v I G N h b W J p Y W R v L n t D b 2 x 1 b W 4 x N j I s M T Y x f S Z x d W 9 0 O y w m c X V v d D t T Z W N 0 a W 9 u M S 9 Q U k 9 Z R U N D S c O T T i B D T 0 5 U U k F U Q U N J w 5 N O I D I w M j M v V G l w b y B j Y W 1 i a W F k b y 5 7 Q 2 9 s d W 1 u M T Y z L D E 2 M n 0 m c X V v d D s s J n F 1 b 3 Q 7 U 2 V j d G l v b j E v U F J P W U V D Q 0 n D k 0 4 g Q 0 9 O V F J B V E F D S c O T T i A y M D I z L 1 R p c G 8 g Y 2 F t Y m l h Z G 8 u e 0 N v b H V t b j E 2 N C w x N j N 9 J n F 1 b 3 Q 7 L C Z x d W 9 0 O 1 N l Y 3 R p b 2 4 x L 1 B S T 1 l F Q 0 N J w 5 N O I E N P T l R S Q V R B Q 0 n D k 0 4 g M j A y M y 9 U a X B v I G N h b W J p Y W R v L n t D b 2 x 1 b W 4 x N j U s M T Y 0 f S Z x d W 9 0 O y w m c X V v d D t T Z W N 0 a W 9 u M S 9 Q U k 9 Z R U N D S c O T T i B D T 0 5 U U k F U Q U N J w 5 N O I D I w M j M v V G l w b y B j Y W 1 i a W F k b y 5 7 Q 2 9 s d W 1 u M T Y 2 L D E 2 N X 0 m c X V v d D s s J n F 1 b 3 Q 7 U 2 V j d G l v b j E v U F J P W U V D Q 0 n D k 0 4 g Q 0 9 O V F J B V E F D S c O T T i A y M D I z L 1 R p c G 8 g Y 2 F t Y m l h Z G 8 u e 0 N v b H V t b j E 2 N y w x N j Z 9 J n F 1 b 3 Q 7 L C Z x d W 9 0 O 1 N l Y 3 R p b 2 4 x L 1 B S T 1 l F Q 0 N J w 5 N O I E N P T l R S Q V R B Q 0 n D k 0 4 g M j A y M y 9 U a X B v I G N h b W J p Y W R v L n t D b 2 x 1 b W 4 x N j g s M T Y 3 f S Z x d W 9 0 O y w m c X V v d D t T Z W N 0 a W 9 u M S 9 Q U k 9 Z R U N D S c O T T i B D T 0 5 U U k F U Q U N J w 5 N O I D I w M j M v V G l w b y B j Y W 1 i a W F k b y 5 7 Q 2 9 s d W 1 u M T Y 5 L D E 2 O H 0 m c X V v d D s s J n F 1 b 3 Q 7 U 2 V j d G l v b j E v U F J P W U V D Q 0 n D k 0 4 g Q 0 9 O V F J B V E F D S c O T T i A y M D I z L 1 R p c G 8 g Y 2 F t Y m l h Z G 8 u e 0 N v b H V t b j E 3 M C w x N j l 9 J n F 1 b 3 Q 7 L C Z x d W 9 0 O 1 N l Y 3 R p b 2 4 x L 1 B S T 1 l F Q 0 N J w 5 N O I E N P T l R S Q V R B Q 0 n D k 0 4 g M j A y M y 9 U a X B v I G N h b W J p Y W R v L n t D b 2 x 1 b W 4 x N z E s M T c w f S Z x d W 9 0 O y w m c X V v d D t T Z W N 0 a W 9 u M S 9 Q U k 9 Z R U N D S c O T T i B D T 0 5 U U k F U Q U N J w 5 N O I D I w M j M v V G l w b y B j Y W 1 i a W F k b y 5 7 Q 2 9 s d W 1 u M T c y L D E 3 M X 0 m c X V v d D s s J n F 1 b 3 Q 7 U 2 V j d G l v b j E v U F J P W U V D Q 0 n D k 0 4 g Q 0 9 O V F J B V E F D S c O T T i A y M D I z L 1 R p c G 8 g Y 2 F t Y m l h Z G 8 u e 0 N v b H V t b j E 3 M y w x N z J 9 J n F 1 b 3 Q 7 L C Z x d W 9 0 O 1 N l Y 3 R p b 2 4 x L 1 B S T 1 l F Q 0 N J w 5 N O I E N P T l R S Q V R B Q 0 n D k 0 4 g M j A y M y 9 U a X B v I G N h b W J p Y W R v L n t D b 2 x 1 b W 4 x N z Q s M T c z f S Z x d W 9 0 O y w m c X V v d D t T Z W N 0 a W 9 u M S 9 Q U k 9 Z R U N D S c O T T i B D T 0 5 U U k F U Q U N J w 5 N O I D I w M j M v V G l w b y B j Y W 1 i a W F k b y 5 7 Q 2 9 s d W 1 u M T c 1 L D E 3 N H 0 m c X V v d D s s J n F 1 b 3 Q 7 U 2 V j d G l v b j E v U F J P W U V D Q 0 n D k 0 4 g Q 0 9 O V F J B V E F D S c O T T i A y M D I z L 1 R p c G 8 g Y 2 F t Y m l h Z G 8 u e 0 N v b H V t b j E 3 N i w x N z V 9 J n F 1 b 3 Q 7 L C Z x d W 9 0 O 1 N l Y 3 R p b 2 4 x L 1 B S T 1 l F Q 0 N J w 5 N O I E N P T l R S Q V R B Q 0 n D k 0 4 g M j A y M y 9 U a X B v I G N h b W J p Y W R v L n t D b 2 x 1 b W 4 x N z c s M T c 2 f S Z x d W 9 0 O y w m c X V v d D t T Z W N 0 a W 9 u M S 9 Q U k 9 Z R U N D S c O T T i B D T 0 5 U U k F U Q U N J w 5 N O I D I w M j M v V G l w b y B j Y W 1 i a W F k b y 5 7 Q 2 9 s d W 1 u M T c 4 L D E 3 N 3 0 m c X V v d D s s J n F 1 b 3 Q 7 U 2 V j d G l v b j E v U F J P W U V D Q 0 n D k 0 4 g Q 0 9 O V F J B V E F D S c O T T i A y M D I z L 1 R p c G 8 g Y 2 F t Y m l h Z G 8 u e 0 N v b H V t b j E 3 O S w x N z h 9 J n F 1 b 3 Q 7 L C Z x d W 9 0 O 1 N l Y 3 R p b 2 4 x L 1 B S T 1 l F Q 0 N J w 5 N O I E N P T l R S Q V R B Q 0 n D k 0 4 g M j A y M y 9 U a X B v I G N h b W J p Y W R v L n t D b 2 x 1 b W 4 x O D A s M T c 5 f S Z x d W 9 0 O y w m c X V v d D t T Z W N 0 a W 9 u M S 9 Q U k 9 Z R U N D S c O T T i B D T 0 5 U U k F U Q U N J w 5 N O I D I w M j M v V G l w b y B j Y W 1 i a W F k b y 5 7 Q 2 9 s d W 1 u M T g x L D E 4 M H 0 m c X V v d D s s J n F 1 b 3 Q 7 U 2 V j d G l v b j E v U F J P W U V D Q 0 n D k 0 4 g Q 0 9 O V F J B V E F D S c O T T i A y M D I z L 1 R p c G 8 g Y 2 F t Y m l h Z G 8 u e 0 N v b H V t b j E 4 M i w x O D F 9 J n F 1 b 3 Q 7 L C Z x d W 9 0 O 1 N l Y 3 R p b 2 4 x L 1 B S T 1 l F Q 0 N J w 5 N O I E N P T l R S Q V R B Q 0 n D k 0 4 g M j A y M y 9 U a X B v I G N h b W J p Y W R v L n t D b 2 x 1 b W 4 x O D M s M T g y f S Z x d W 9 0 O y w m c X V v d D t T Z W N 0 a W 9 u M S 9 Q U k 9 Z R U N D S c O T T i B D T 0 5 U U k F U Q U N J w 5 N O I D I w M j M v V G l w b y B j Y W 1 i a W F k b y 5 7 Q 2 9 s d W 1 u M T g 0 L D E 4 M 3 0 m c X V v d D s s J n F 1 b 3 Q 7 U 2 V j d G l v b j E v U F J P W U V D Q 0 n D k 0 4 g Q 0 9 O V F J B V E F D S c O T T i A y M D I z L 1 R p c G 8 g Y 2 F t Y m l h Z G 8 u e 0 N v b H V t b j E 4 N S w x O D R 9 J n F 1 b 3 Q 7 L C Z x d W 9 0 O 1 N l Y 3 R p b 2 4 x L 1 B S T 1 l F Q 0 N J w 5 N O I E N P T l R S Q V R B Q 0 n D k 0 4 g M j A y M y 9 U a X B v I G N h b W J p Y W R v L n t D b 2 x 1 b W 4 x O D Y s M T g 1 f S Z x d W 9 0 O y w m c X V v d D t T Z W N 0 a W 9 u M S 9 Q U k 9 Z R U N D S c O T T i B D T 0 5 U U k F U Q U N J w 5 N O I D I w M j M v V G l w b y B j Y W 1 i a W F k b y 5 7 Q 2 9 s d W 1 u M T g 3 L D E 4 N n 0 m c X V v d D s s J n F 1 b 3 Q 7 U 2 V j d G l v b j E v U F J P W U V D Q 0 n D k 0 4 g Q 0 9 O V F J B V E F D S c O T T i A y M D I z L 1 R p c G 8 g Y 2 F t Y m l h Z G 8 u e 0 N v b H V t b j E 4 O C w x O D d 9 J n F 1 b 3 Q 7 L C Z x d W 9 0 O 1 N l Y 3 R p b 2 4 x L 1 B S T 1 l F Q 0 N J w 5 N O I E N P T l R S Q V R B Q 0 n D k 0 4 g M j A y M y 9 U a X B v I G N h b W J p Y W R v L n t D b 2 x 1 b W 4 x O D k s M T g 4 f S Z x d W 9 0 O y w m c X V v d D t T Z W N 0 a W 9 u M S 9 Q U k 9 Z R U N D S c O T T i B D T 0 5 U U k F U Q U N J w 5 N O I D I w M j M v V G l w b y B j Y W 1 i a W F k b y 5 7 Q 2 9 s d W 1 u M T k w L D E 4 O X 0 m c X V v d D s s J n F 1 b 3 Q 7 U 2 V j d G l v b j E v U F J P W U V D Q 0 n D k 0 4 g Q 0 9 O V F J B V E F D S c O T T i A y M D I z L 1 R p c G 8 g Y 2 F t Y m l h Z G 8 u e 0 N v b H V t b j E 5 M S w x O T B 9 J n F 1 b 3 Q 7 L C Z x d W 9 0 O 1 N l Y 3 R p b 2 4 x L 1 B S T 1 l F Q 0 N J w 5 N O I E N P T l R S Q V R B Q 0 n D k 0 4 g M j A y M y 9 U a X B v I G N h b W J p Y W R v L n t D b 2 x 1 b W 4 x O T I s M T k x f S Z x d W 9 0 O y w m c X V v d D t T Z W N 0 a W 9 u M S 9 Q U k 9 Z R U N D S c O T T i B D T 0 5 U U k F U Q U N J w 5 N O I D I w M j M v V G l w b y B j Y W 1 i a W F k b y 5 7 Q 2 9 s d W 1 u M T k z L D E 5 M n 0 m c X V v d D s s J n F 1 b 3 Q 7 U 2 V j d G l v b j E v U F J P W U V D Q 0 n D k 0 4 g Q 0 9 O V F J B V E F D S c O T T i A y M D I z L 1 R p c G 8 g Y 2 F t Y m l h Z G 8 u e 0 N v b H V t b j E 5 N C w x O T N 9 J n F 1 b 3 Q 7 L C Z x d W 9 0 O 1 N l Y 3 R p b 2 4 x L 1 B S T 1 l F Q 0 N J w 5 N O I E N P T l R S Q V R B Q 0 n D k 0 4 g M j A y M y 9 U a X B v I G N h b W J p Y W R v L n t D b 2 x 1 b W 4 x O T U s M T k 0 f S Z x d W 9 0 O y w m c X V v d D t T Z W N 0 a W 9 u M S 9 Q U k 9 Z R U N D S c O T T i B D T 0 5 U U k F U Q U N J w 5 N O I D I w M j M v V G l w b y B j Y W 1 i a W F k b y 5 7 Q 2 9 s d W 1 u M T k 2 L D E 5 N X 0 m c X V v d D s s J n F 1 b 3 Q 7 U 2 V j d G l v b j E v U F J P W U V D Q 0 n D k 0 4 g Q 0 9 O V F J B V E F D S c O T T i A y M D I z L 1 R p c G 8 g Y 2 F t Y m l h Z G 8 u e 0 N v b H V t b j E 5 N y w x O T Z 9 J n F 1 b 3 Q 7 L C Z x d W 9 0 O 1 N l Y 3 R p b 2 4 x L 1 B S T 1 l F Q 0 N J w 5 N O I E N P T l R S Q V R B Q 0 n D k 0 4 g M j A y M y 9 U a X B v I G N h b W J p Y W R v L n t D b 2 x 1 b W 4 x O T g s M T k 3 f S Z x d W 9 0 O y w m c X V v d D t T Z W N 0 a W 9 u M S 9 Q U k 9 Z R U N D S c O T T i B D T 0 5 U U k F U Q U N J w 5 N O I D I w M j M v V G l w b y B j Y W 1 i a W F k b y 5 7 Q 2 9 s d W 1 u M T k 5 L D E 5 O H 0 m c X V v d D s s J n F 1 b 3 Q 7 U 2 V j d G l v b j E v U F J P W U V D Q 0 n D k 0 4 g Q 0 9 O V F J B V E F D S c O T T i A y M D I z L 1 R p c G 8 g Y 2 F t Y m l h Z G 8 u e 0 N v b H V t b j I w M C w x O T l 9 J n F 1 b 3 Q 7 L C Z x d W 9 0 O 1 N l Y 3 R p b 2 4 x L 1 B S T 1 l F Q 0 N J w 5 N O I E N P T l R S Q V R B Q 0 n D k 0 4 g M j A y M y 9 U a X B v I G N h b W J p Y W R v L n t D b 2 x 1 b W 4 y M D E s M j A w f S Z x d W 9 0 O y w m c X V v d D t T Z W N 0 a W 9 u M S 9 Q U k 9 Z R U N D S c O T T i B D T 0 5 U U k F U Q U N J w 5 N O I D I w M j M v V G l w b y B j Y W 1 i a W F k b y 5 7 Q 2 9 s d W 1 u M j A y L D I w M X 0 m c X V v d D s s J n F 1 b 3 Q 7 U 2 V j d G l v b j E v U F J P W U V D Q 0 n D k 0 4 g Q 0 9 O V F J B V E F D S c O T T i A y M D I z L 1 R p c G 8 g Y 2 F t Y m l h Z G 8 u e 0 N v b H V t b j I w M y w y M D J 9 J n F 1 b 3 Q 7 L C Z x d W 9 0 O 1 N l Y 3 R p b 2 4 x L 1 B S T 1 l F Q 0 N J w 5 N O I E N P T l R S Q V R B Q 0 n D k 0 4 g M j A y M y 9 U a X B v I G N h b W J p Y W R v L n t D b 2 x 1 b W 4 y M D Q s M j A z f S Z x d W 9 0 O y w m c X V v d D t T Z W N 0 a W 9 u M S 9 Q U k 9 Z R U N D S c O T T i B D T 0 5 U U k F U Q U N J w 5 N O I D I w M j M v V G l w b y B j Y W 1 i a W F k b y 5 7 Q 2 9 s d W 1 u M j A 1 L D I w N H 0 m c X V v d D s s J n F 1 b 3 Q 7 U 2 V j d G l v b j E v U F J P W U V D Q 0 n D k 0 4 g Q 0 9 O V F J B V E F D S c O T T i A y M D I z L 1 R p c G 8 g Y 2 F t Y m l h Z G 8 u e 0 N v b H V t b j I w N i w y M D V 9 J n F 1 b 3 Q 7 L C Z x d W 9 0 O 1 N l Y 3 R p b 2 4 x L 1 B S T 1 l F Q 0 N J w 5 N O I E N P T l R S Q V R B Q 0 n D k 0 4 g M j A y M y 9 U a X B v I G N h b W J p Y W R v L n t D b 2 x 1 b W 4 y M D c s M j A 2 f S Z x d W 9 0 O y w m c X V v d D t T Z W N 0 a W 9 u M S 9 Q U k 9 Z R U N D S c O T T i B D T 0 5 U U k F U Q U N J w 5 N O I D I w M j M v V G l w b y B j Y W 1 i a W F k b y 5 7 Q 2 9 s d W 1 u M j A 4 L D I w N 3 0 m c X V v d D s s J n F 1 b 3 Q 7 U 2 V j d G l v b j E v U F J P W U V D Q 0 n D k 0 4 g Q 0 9 O V F J B V E F D S c O T T i A y M D I z L 1 R p c G 8 g Y 2 F t Y m l h Z G 8 u e 0 N v b H V t b j I w O S w y M D h 9 J n F 1 b 3 Q 7 L C Z x d W 9 0 O 1 N l Y 3 R p b 2 4 x L 1 B S T 1 l F Q 0 N J w 5 N O I E N P T l R S Q V R B Q 0 n D k 0 4 g M j A y M y 9 U a X B v I G N h b W J p Y W R v L n t D b 2 x 1 b W 4 y M T A s M j A 5 f S Z x d W 9 0 O y w m c X V v d D t T Z W N 0 a W 9 u M S 9 Q U k 9 Z R U N D S c O T T i B D T 0 5 U U k F U Q U N J w 5 N O I D I w M j M v V G l w b y B j Y W 1 i a W F k b y 5 7 Q 2 9 s d W 1 u M j E x L D I x M H 0 m c X V v d D s s J n F 1 b 3 Q 7 U 2 V j d G l v b j E v U F J P W U V D Q 0 n D k 0 4 g Q 0 9 O V F J B V E F D S c O T T i A y M D I z L 1 R p c G 8 g Y 2 F t Y m l h Z G 8 u e 0 N v b H V t b j I x M i w y M T F 9 J n F 1 b 3 Q 7 L C Z x d W 9 0 O 1 N l Y 3 R p b 2 4 x L 1 B S T 1 l F Q 0 N J w 5 N O I E N P T l R S Q V R B Q 0 n D k 0 4 g M j A y M y 9 U a X B v I G N h b W J p Y W R v L n t D b 2 x 1 b W 4 y M T M s M j E y f S Z x d W 9 0 O y w m c X V v d D t T Z W N 0 a W 9 u M S 9 Q U k 9 Z R U N D S c O T T i B D T 0 5 U U k F U Q U N J w 5 N O I D I w M j M v V G l w b y B j Y W 1 i a W F k b y 5 7 Q 2 9 s d W 1 u M j E 0 L D I x M 3 0 m c X V v d D s s J n F 1 b 3 Q 7 U 2 V j d G l v b j E v U F J P W U V D Q 0 n D k 0 4 g Q 0 9 O V F J B V E F D S c O T T i A y M D I z L 1 R p c G 8 g Y 2 F t Y m l h Z G 8 u e 0 N v b H V t b j I x N S w y M T R 9 J n F 1 b 3 Q 7 L C Z x d W 9 0 O 1 N l Y 3 R p b 2 4 x L 1 B S T 1 l F Q 0 N J w 5 N O I E N P T l R S Q V R B Q 0 n D k 0 4 g M j A y M y 9 U a X B v I G N h b W J p Y W R v L n t D b 2 x 1 b W 4 y M T Y s M j E 1 f S Z x d W 9 0 O y w m c X V v d D t T Z W N 0 a W 9 u M S 9 Q U k 9 Z R U N D S c O T T i B D T 0 5 U U k F U Q U N J w 5 N O I D I w M j M v V G l w b y B j Y W 1 i a W F k b y 5 7 Q 2 9 s d W 1 u M j E 3 L D I x N n 0 m c X V v d D s s J n F 1 b 3 Q 7 U 2 V j d G l v b j E v U F J P W U V D Q 0 n D k 0 4 g Q 0 9 O V F J B V E F D S c O T T i A y M D I z L 1 R p c G 8 g Y 2 F t Y m l h Z G 8 u e 0 N v b H V t b j I x O C w y M T d 9 J n F 1 b 3 Q 7 L C Z x d W 9 0 O 1 N l Y 3 R p b 2 4 x L 1 B S T 1 l F Q 0 N J w 5 N O I E N P T l R S Q V R B Q 0 n D k 0 4 g M j A y M y 9 U a X B v I G N h b W J p Y W R v L n t D b 2 x 1 b W 4 y M T k s M j E 4 f S Z x d W 9 0 O y w m c X V v d D t T Z W N 0 a W 9 u M S 9 Q U k 9 Z R U N D S c O T T i B D T 0 5 U U k F U Q U N J w 5 N O I D I w M j M v V G l w b y B j Y W 1 i a W F k b y 5 7 Q 2 9 s d W 1 u M j I w L D I x O X 0 m c X V v d D s s J n F 1 b 3 Q 7 U 2 V j d G l v b j E v U F J P W U V D Q 0 n D k 0 4 g Q 0 9 O V F J B V E F D S c O T T i A y M D I z L 1 R p c G 8 g Y 2 F t Y m l h Z G 8 u e 0 N v b H V t b j I y M S w y M j B 9 J n F 1 b 3 Q 7 L C Z x d W 9 0 O 1 N l Y 3 R p b 2 4 x L 1 B S T 1 l F Q 0 N J w 5 N O I E N P T l R S Q V R B Q 0 n D k 0 4 g M j A y M y 9 U a X B v I G N h b W J p Y W R v L n t D b 2 x 1 b W 4 y M j I s M j I x f S Z x d W 9 0 O y w m c X V v d D t T Z W N 0 a W 9 u M S 9 Q U k 9 Z R U N D S c O T T i B D T 0 5 U U k F U Q U N J w 5 N O I D I w M j M v V G l w b y B j Y W 1 i a W F k b y 5 7 Q 2 9 s d W 1 u M j I z L D I y M n 0 m c X V v d D s s J n F 1 b 3 Q 7 U 2 V j d G l v b j E v U F J P W U V D Q 0 n D k 0 4 g Q 0 9 O V F J B V E F D S c O T T i A y M D I z L 1 R p c G 8 g Y 2 F t Y m l h Z G 8 u e 0 N v b H V t b j I y N C w y M j N 9 J n F 1 b 3 Q 7 L C Z x d W 9 0 O 1 N l Y 3 R p b 2 4 x L 1 B S T 1 l F Q 0 N J w 5 N O I E N P T l R S Q V R B Q 0 n D k 0 4 g M j A y M y 9 U a X B v I G N h b W J p Y W R v L n t D b 2 x 1 b W 4 y M j U s M j I 0 f S Z x d W 9 0 O y w m c X V v d D t T Z W N 0 a W 9 u M S 9 Q U k 9 Z R U N D S c O T T i B D T 0 5 U U k F U Q U N J w 5 N O I D I w M j M v V G l w b y B j Y W 1 i a W F k b y 5 7 Q 2 9 s d W 1 u M j I 2 L D I y N X 0 m c X V v d D s s J n F 1 b 3 Q 7 U 2 V j d G l v b j E v U F J P W U V D Q 0 n D k 0 4 g Q 0 9 O V F J B V E F D S c O T T i A y M D I z L 1 R p c G 8 g Y 2 F t Y m l h Z G 8 u e 0 N v b H V t b j I y N y w y M j Z 9 J n F 1 b 3 Q 7 L C Z x d W 9 0 O 1 N l Y 3 R p b 2 4 x L 1 B S T 1 l F Q 0 N J w 5 N O I E N P T l R S Q V R B Q 0 n D k 0 4 g M j A y M y 9 U a X B v I G N h b W J p Y W R v L n t D b 2 x 1 b W 4 y M j g s M j I 3 f S Z x d W 9 0 O y w m c X V v d D t T Z W N 0 a W 9 u M S 9 Q U k 9 Z R U N D S c O T T i B D T 0 5 U U k F U Q U N J w 5 N O I D I w M j M v V G l w b y B j Y W 1 i a W F k b y 5 7 Q 2 9 s d W 1 u M j I 5 L D I y O H 0 m c X V v d D s s J n F 1 b 3 Q 7 U 2 V j d G l v b j E v U F J P W U V D Q 0 n D k 0 4 g Q 0 9 O V F J B V E F D S c O T T i A y M D I z L 1 R p c G 8 g Y 2 F t Y m l h Z G 8 u e 0 N v b H V t b j I z M C w y M j l 9 J n F 1 b 3 Q 7 L C Z x d W 9 0 O 1 N l Y 3 R p b 2 4 x L 1 B S T 1 l F Q 0 N J w 5 N O I E N P T l R S Q V R B Q 0 n D k 0 4 g M j A y M y 9 U a X B v I G N h b W J p Y W R v L n t D b 2 x 1 b W 4 y M z E s M j M w f S Z x d W 9 0 O y w m c X V v d D t T Z W N 0 a W 9 u M S 9 Q U k 9 Z R U N D S c O T T i B D T 0 5 U U k F U Q U N J w 5 N O I D I w M j M v V G l w b y B j Y W 1 i a W F k b y 5 7 Q 2 9 s d W 1 u M j M y L D I z M X 0 m c X V v d D s s J n F 1 b 3 Q 7 U 2 V j d G l v b j E v U F J P W U V D Q 0 n D k 0 4 g Q 0 9 O V F J B V E F D S c O T T i A y M D I z L 1 R p c G 8 g Y 2 F t Y m l h Z G 8 u e 0 N v b H V t b j I z M y w y M z J 9 J n F 1 b 3 Q 7 L C Z x d W 9 0 O 1 N l Y 3 R p b 2 4 x L 1 B S T 1 l F Q 0 N J w 5 N O I E N P T l R S Q V R B Q 0 n D k 0 4 g M j A y M y 9 U a X B v I G N h b W J p Y W R v L n t D b 2 x 1 b W 4 y M z Q s M j M z f S Z x d W 9 0 O y w m c X V v d D t T Z W N 0 a W 9 u M S 9 Q U k 9 Z R U N D S c O T T i B D T 0 5 U U k F U Q U N J w 5 N O I D I w M j M v V G l w b y B j Y W 1 i a W F k b y 5 7 Q 2 9 s d W 1 u M j M 1 L D I z N H 0 m c X V v d D s s J n F 1 b 3 Q 7 U 2 V j d G l v b j E v U F J P W U V D Q 0 n D k 0 4 g Q 0 9 O V F J B V E F D S c O T T i A y M D I z L 1 R p c G 8 g Y 2 F t Y m l h Z G 8 u e 0 N v b H V t b j I z N i w y M z V 9 J n F 1 b 3 Q 7 L C Z x d W 9 0 O 1 N l Y 3 R p b 2 4 x L 1 B S T 1 l F Q 0 N J w 5 N O I E N P T l R S Q V R B Q 0 n D k 0 4 g M j A y M y 9 U a X B v I G N h b W J p Y W R v L n t D b 2 x 1 b W 4 y M z c s M j M 2 f S Z x d W 9 0 O y w m c X V v d D t T Z W N 0 a W 9 u M S 9 Q U k 9 Z R U N D S c O T T i B D T 0 5 U U k F U Q U N J w 5 N O I D I w M j M v V G l w b y B j Y W 1 i a W F k b y 5 7 Q 2 9 s d W 1 u M j M 4 L D I z N 3 0 m c X V v d D s s J n F 1 b 3 Q 7 U 2 V j d G l v b j E v U F J P W U V D Q 0 n D k 0 4 g Q 0 9 O V F J B V E F D S c O T T i A y M D I z L 1 R p c G 8 g Y 2 F t Y m l h Z G 8 u e 0 N v b H V t b j I z O S w y M z h 9 J n F 1 b 3 Q 7 L C Z x d W 9 0 O 1 N l Y 3 R p b 2 4 x L 1 B S T 1 l F Q 0 N J w 5 N O I E N P T l R S Q V R B Q 0 n D k 0 4 g M j A y M y 9 U a X B v I G N h b W J p Y W R v L n t D b 2 x 1 b W 4 y N D A s M j M 5 f S Z x d W 9 0 O y w m c X V v d D t T Z W N 0 a W 9 u M S 9 Q U k 9 Z R U N D S c O T T i B D T 0 5 U U k F U Q U N J w 5 N O I D I w M j M v V G l w b y B j Y W 1 i a W F k b y 5 7 Q 2 9 s d W 1 u M j Q x L D I 0 M H 0 m c X V v d D s s J n F 1 b 3 Q 7 U 2 V j d G l v b j E v U F J P W U V D Q 0 n D k 0 4 g Q 0 9 O V F J B V E F D S c O T T i A y M D I z L 1 R p c G 8 g Y 2 F t Y m l h Z G 8 u e 0 N v b H V t b j I 0 M i w y N D F 9 J n F 1 b 3 Q 7 L C Z x d W 9 0 O 1 N l Y 3 R p b 2 4 x L 1 B S T 1 l F Q 0 N J w 5 N O I E N P T l R S Q V R B Q 0 n D k 0 4 g M j A y M y 9 U a X B v I G N h b W J p Y W R v L n t D b 2 x 1 b W 4 y N D M s M j Q y f S Z x d W 9 0 O y w m c X V v d D t T Z W N 0 a W 9 u M S 9 Q U k 9 Z R U N D S c O T T i B D T 0 5 U U k F U Q U N J w 5 N O I D I w M j M v V G l w b y B j Y W 1 i a W F k b y 5 7 Q 2 9 s d W 1 u M j Q 0 L D I 0 M 3 0 m c X V v d D s s J n F 1 b 3 Q 7 U 2 V j d G l v b j E v U F J P W U V D Q 0 n D k 0 4 g Q 0 9 O V F J B V E F D S c O T T i A y M D I z L 1 R p c G 8 g Y 2 F t Y m l h Z G 8 u e 0 N v b H V t b j I 0 N S w y N D R 9 J n F 1 b 3 Q 7 L C Z x d W 9 0 O 1 N l Y 3 R p b 2 4 x L 1 B S T 1 l F Q 0 N J w 5 N O I E N P T l R S Q V R B Q 0 n D k 0 4 g M j A y M y 9 U a X B v I G N h b W J p Y W R v L n t D b 2 x 1 b W 4 y N D Y s M j Q 1 f S Z x d W 9 0 O y w m c X V v d D t T Z W N 0 a W 9 u M S 9 Q U k 9 Z R U N D S c O T T i B D T 0 5 U U k F U Q U N J w 5 N O I D I w M j M v V G l w b y B j Y W 1 i a W F k b y 5 7 Q 2 9 s d W 1 u M j Q 3 L D I 0 N n 0 m c X V v d D s s J n F 1 b 3 Q 7 U 2 V j d G l v b j E v U F J P W U V D Q 0 n D k 0 4 g Q 0 9 O V F J B V E F D S c O T T i A y M D I z L 1 R p c G 8 g Y 2 F t Y m l h Z G 8 u e 0 N v b H V t b j I 0 O C w y N D d 9 J n F 1 b 3 Q 7 L C Z x d W 9 0 O 1 N l Y 3 R p b 2 4 x L 1 B S T 1 l F Q 0 N J w 5 N O I E N P T l R S Q V R B Q 0 n D k 0 4 g M j A y M y 9 U a X B v I G N h b W J p Y W R v L n t D b 2 x 1 b W 4 y N D k s M j Q 4 f S Z x d W 9 0 O y w m c X V v d D t T Z W N 0 a W 9 u M S 9 Q U k 9 Z R U N D S c O T T i B D T 0 5 U U k F U Q U N J w 5 N O I D I w M j M v V G l w b y B j Y W 1 i a W F k b y 5 7 Q 2 9 s d W 1 u M j U w L D I 0 O X 0 m c X V v d D s s J n F 1 b 3 Q 7 U 2 V j d G l v b j E v U F J P W U V D Q 0 n D k 0 4 g Q 0 9 O V F J B V E F D S c O T T i A y M D I z L 1 R p c G 8 g Y 2 F t Y m l h Z G 8 u e 0 N v b H V t b j I 1 M S w y N T B 9 J n F 1 b 3 Q 7 L C Z x d W 9 0 O 1 N l Y 3 R p b 2 4 x L 1 B S T 1 l F Q 0 N J w 5 N O I E N P T l R S Q V R B Q 0 n D k 0 4 g M j A y M y 9 U a X B v I G N h b W J p Y W R v L n t D b 2 x 1 b W 4 y N T I s M j U x f S Z x d W 9 0 O y w m c X V v d D t T Z W N 0 a W 9 u M S 9 Q U k 9 Z R U N D S c O T T i B D T 0 5 U U k F U Q U N J w 5 N O I D I w M j M v V G l w b y B j Y W 1 i a W F k b y 5 7 Q 2 9 s d W 1 u M j U z L D I 1 M n 0 m c X V v d D s s J n F 1 b 3 Q 7 U 2 V j d G l v b j E v U F J P W U V D Q 0 n D k 0 4 g Q 0 9 O V F J B V E F D S c O T T i A y M D I z L 1 R p c G 8 g Y 2 F t Y m l h Z G 8 u e 0 N v b H V t b j I 1 N C w y N T N 9 J n F 1 b 3 Q 7 L C Z x d W 9 0 O 1 N l Y 3 R p b 2 4 x L 1 B S T 1 l F Q 0 N J w 5 N O I E N P T l R S Q V R B Q 0 n D k 0 4 g M j A y M y 9 U a X B v I G N h b W J p Y W R v L n t D b 2 x 1 b W 4 y N T U s M j U 0 f S Z x d W 9 0 O y w m c X V v d D t T Z W N 0 a W 9 u M S 9 Q U k 9 Z R U N D S c O T T i B D T 0 5 U U k F U Q U N J w 5 N O I D I w M j M v V G l w b y B j Y W 1 i a W F k b y 5 7 Q 2 9 s d W 1 u M j U 2 L D I 1 N X 0 m c X V v d D s s J n F 1 b 3 Q 7 U 2 V j d G l v b j E v U F J P W U V D Q 0 n D k 0 4 g Q 0 9 O V F J B V E F D S c O T T i A y M D I z L 1 R p c G 8 g Y 2 F t Y m l h Z G 8 u e 0 N v b H V t b j I 1 N y w y N T Z 9 J n F 1 b 3 Q 7 L C Z x d W 9 0 O 1 N l Y 3 R p b 2 4 x L 1 B S T 1 l F Q 0 N J w 5 N O I E N P T l R S Q V R B Q 0 n D k 0 4 g M j A y M y 9 U a X B v I G N h b W J p Y W R v L n t D b 2 x 1 b W 4 y N T g s M j U 3 f S Z x d W 9 0 O y w m c X V v d D t T Z W N 0 a W 9 u M S 9 Q U k 9 Z R U N D S c O T T i B D T 0 5 U U k F U Q U N J w 5 N O I D I w M j M v V G l w b y B j Y W 1 i a W F k b y 5 7 Q 2 9 s d W 1 u M j U 5 L D I 1 O H 0 m c X V v d D s s J n F 1 b 3 Q 7 U 2 V j d G l v b j E v U F J P W U V D Q 0 n D k 0 4 g Q 0 9 O V F J B V E F D S c O T T i A y M D I z L 1 R p c G 8 g Y 2 F t Y m l h Z G 8 u e 0 N v b H V t b j I 2 M C w y N T l 9 J n F 1 b 3 Q 7 L C Z x d W 9 0 O 1 N l Y 3 R p b 2 4 x L 1 B S T 1 l F Q 0 N J w 5 N O I E N P T l R S Q V R B Q 0 n D k 0 4 g M j A y M y 9 U a X B v I G N h b W J p Y W R v L n t D b 2 x 1 b W 4 y N j E s M j Y w f S Z x d W 9 0 O y w m c X V v d D t T Z W N 0 a W 9 u M S 9 Q U k 9 Z R U N D S c O T T i B D T 0 5 U U k F U Q U N J w 5 N O I D I w M j M v V G l w b y B j Y W 1 i a W F k b y 5 7 Q 2 9 s d W 1 u M j Y y L D I 2 M X 0 m c X V v d D s s J n F 1 b 3 Q 7 U 2 V j d G l v b j E v U F J P W U V D Q 0 n D k 0 4 g Q 0 9 O V F J B V E F D S c O T T i A y M D I z L 1 R p c G 8 g Y 2 F t Y m l h Z G 8 u e 0 N v b H V t b j I 2 M y w y N j J 9 J n F 1 b 3 Q 7 L C Z x d W 9 0 O 1 N l Y 3 R p b 2 4 x L 1 B S T 1 l F Q 0 N J w 5 N O I E N P T l R S Q V R B Q 0 n D k 0 4 g M j A y M y 9 U a X B v I G N h b W J p Y W R v L n t D b 2 x 1 b W 4 y N j Q s M j Y z f S Z x d W 9 0 O y w m c X V v d D t T Z W N 0 a W 9 u M S 9 Q U k 9 Z R U N D S c O T T i B D T 0 5 U U k F U Q U N J w 5 N O I D I w M j M v V G l w b y B j Y W 1 i a W F k b y 5 7 Q 2 9 s d W 1 u M j Y 1 L D I 2 N H 0 m c X V v d D s s J n F 1 b 3 Q 7 U 2 V j d G l v b j E v U F J P W U V D Q 0 n D k 0 4 g Q 0 9 O V F J B V E F D S c O T T i A y M D I z L 1 R p c G 8 g Y 2 F t Y m l h Z G 8 u e 0 N v b H V t b j I 2 N i w y N j V 9 J n F 1 b 3 Q 7 L C Z x d W 9 0 O 1 N l Y 3 R p b 2 4 x L 1 B S T 1 l F Q 0 N J w 5 N O I E N P T l R S Q V R B Q 0 n D k 0 4 g M j A y M y 9 U a X B v I G N h b W J p Y W R v L n t D b 2 x 1 b W 4 y N j c s M j Y 2 f S Z x d W 9 0 O y w m c X V v d D t T Z W N 0 a W 9 u M S 9 Q U k 9 Z R U N D S c O T T i B D T 0 5 U U k F U Q U N J w 5 N O I D I w M j M v V G l w b y B j Y W 1 i a W F k b y 5 7 Q 2 9 s d W 1 u M j Y 4 L D I 2 N 3 0 m c X V v d D s s J n F 1 b 3 Q 7 U 2 V j d G l v b j E v U F J P W U V D Q 0 n D k 0 4 g Q 0 9 O V F J B V E F D S c O T T i A y M D I z L 1 R p c G 8 g Y 2 F t Y m l h Z G 8 u e 0 N v b H V t b j I 2 O S w y N j h 9 J n F 1 b 3 Q 7 L C Z x d W 9 0 O 1 N l Y 3 R p b 2 4 x L 1 B S T 1 l F Q 0 N J w 5 N O I E N P T l R S Q V R B Q 0 n D k 0 4 g M j A y M y 9 U a X B v I G N h b W J p Y W R v L n t D b 2 x 1 b W 4 y N z A s M j Y 5 f S Z x d W 9 0 O y w m c X V v d D t T Z W N 0 a W 9 u M S 9 Q U k 9 Z R U N D S c O T T i B D T 0 5 U U k F U Q U N J w 5 N O I D I w M j M v V G l w b y B j Y W 1 i a W F k b y 5 7 Q 2 9 s d W 1 u M j c x L D I 3 M H 0 m c X V v d D s s J n F 1 b 3 Q 7 U 2 V j d G l v b j E v U F J P W U V D Q 0 n D k 0 4 g Q 0 9 O V F J B V E F D S c O T T i A y M D I z L 1 R p c G 8 g Y 2 F t Y m l h Z G 8 u e 0 N v b H V t b j I 3 M i w y N z F 9 J n F 1 b 3 Q 7 L C Z x d W 9 0 O 1 N l Y 3 R p b 2 4 x L 1 B S T 1 l F Q 0 N J w 5 N O I E N P T l R S Q V R B Q 0 n D k 0 4 g M j A y M y 9 U a X B v I G N h b W J p Y W R v L n t D b 2 x 1 b W 4 y N z M s M j c y f S Z x d W 9 0 O y w m c X V v d D t T Z W N 0 a W 9 u M S 9 Q U k 9 Z R U N D S c O T T i B D T 0 5 U U k F U Q U N J w 5 N O I D I w M j M v V G l w b y B j Y W 1 i a W F k b y 5 7 Q 2 9 s d W 1 u M j c 0 L D I 3 M 3 0 m c X V v d D s s J n F 1 b 3 Q 7 U 2 V j d G l v b j E v U F J P W U V D Q 0 n D k 0 4 g Q 0 9 O V F J B V E F D S c O T T i A y M D I z L 1 R p c G 8 g Y 2 F t Y m l h Z G 8 u e 0 N v b H V t b j I 3 N S w y N z R 9 J n F 1 b 3 Q 7 L C Z x d W 9 0 O 1 N l Y 3 R p b 2 4 x L 1 B S T 1 l F Q 0 N J w 5 N O I E N P T l R S Q V R B Q 0 n D k 0 4 g M j A y M y 9 U a X B v I G N h b W J p Y W R v L n t D b 2 x 1 b W 4 y N z Y s M j c 1 f S Z x d W 9 0 O y w m c X V v d D t T Z W N 0 a W 9 u M S 9 Q U k 9 Z R U N D S c O T T i B D T 0 5 U U k F U Q U N J w 5 N O I D I w M j M v V G l w b y B j Y W 1 i a W F k b y 5 7 Q 2 9 s d W 1 u M j c 3 L D I 3 N n 0 m c X V v d D s s J n F 1 b 3 Q 7 U 2 V j d G l v b j E v U F J P W U V D Q 0 n D k 0 4 g Q 0 9 O V F J B V E F D S c O T T i A y M D I z L 1 R p c G 8 g Y 2 F t Y m l h Z G 8 u e 0 N v b H V t b j I 3 O C w y N z d 9 J n F 1 b 3 Q 7 L C Z x d W 9 0 O 1 N l Y 3 R p b 2 4 x L 1 B S T 1 l F Q 0 N J w 5 N O I E N P T l R S Q V R B Q 0 n D k 0 4 g M j A y M y 9 U a X B v I G N h b W J p Y W R v L n t D b 2 x 1 b W 4 y N z k s M j c 4 f S Z x d W 9 0 O y w m c X V v d D t T Z W N 0 a W 9 u M S 9 Q U k 9 Z R U N D S c O T T i B D T 0 5 U U k F U Q U N J w 5 N O I D I w M j M v V G l w b y B j Y W 1 i a W F k b y 5 7 Q 2 9 s d W 1 u M j g w L D I 3 O X 0 m c X V v d D s s J n F 1 b 3 Q 7 U 2 V j d G l v b j E v U F J P W U V D Q 0 n D k 0 4 g Q 0 9 O V F J B V E F D S c O T T i A y M D I z L 1 R p c G 8 g Y 2 F t Y m l h Z G 8 u e 0 N v b H V t b j I 4 M S w y O D B 9 J n F 1 b 3 Q 7 L C Z x d W 9 0 O 1 N l Y 3 R p b 2 4 x L 1 B S T 1 l F Q 0 N J w 5 N O I E N P T l R S Q V R B Q 0 n D k 0 4 g M j A y M y 9 U a X B v I G N h b W J p Y W R v L n t D b 2 x 1 b W 4 y O D I s M j g x f S Z x d W 9 0 O y w m c X V v d D t T Z W N 0 a W 9 u M S 9 Q U k 9 Z R U N D S c O T T i B D T 0 5 U U k F U Q U N J w 5 N O I D I w M j M v V G l w b y B j Y W 1 i a W F k b y 5 7 Q 2 9 s d W 1 u M j g z L D I 4 M n 0 m c X V v d D s s J n F 1 b 3 Q 7 U 2 V j d G l v b j E v U F J P W U V D Q 0 n D k 0 4 g Q 0 9 O V F J B V E F D S c O T T i A y M D I z L 1 R p c G 8 g Y 2 F t Y m l h Z G 8 u e 0 N v b H V t b j I 4 N C w y O D N 9 J n F 1 b 3 Q 7 L C Z x d W 9 0 O 1 N l Y 3 R p b 2 4 x L 1 B S T 1 l F Q 0 N J w 5 N O I E N P T l R S Q V R B Q 0 n D k 0 4 g M j A y M y 9 U a X B v I G N h b W J p Y W R v L n t D b 2 x 1 b W 4 y O D U s M j g 0 f S Z x d W 9 0 O y w m c X V v d D t T Z W N 0 a W 9 u M S 9 Q U k 9 Z R U N D S c O T T i B D T 0 5 U U k F U Q U N J w 5 N O I D I w M j M v V G l w b y B j Y W 1 i a W F k b y 5 7 Q 2 9 s d W 1 u M j g 2 L D I 4 N X 0 m c X V v d D s s J n F 1 b 3 Q 7 U 2 V j d G l v b j E v U F J P W U V D Q 0 n D k 0 4 g Q 0 9 O V F J B V E F D S c O T T i A y M D I z L 1 R p c G 8 g Y 2 F t Y m l h Z G 8 u e 0 N v b H V t b j I 4 N y w y O D Z 9 J n F 1 b 3 Q 7 L C Z x d W 9 0 O 1 N l Y 3 R p b 2 4 x L 1 B S T 1 l F Q 0 N J w 5 N O I E N P T l R S Q V R B Q 0 n D k 0 4 g M j A y M y 9 U a X B v I G N h b W J p Y W R v L n t D b 2 x 1 b W 4 y O D g s M j g 3 f S Z x d W 9 0 O y w m c X V v d D t T Z W N 0 a W 9 u M S 9 Q U k 9 Z R U N D S c O T T i B D T 0 5 U U k F U Q U N J w 5 N O I D I w M j M v V G l w b y B j Y W 1 i a W F k b y 5 7 Q 2 9 s d W 1 u M j g 5 L D I 4 O H 0 m c X V v d D s s J n F 1 b 3 Q 7 U 2 V j d G l v b j E v U F J P W U V D Q 0 n D k 0 4 g Q 0 9 O V F J B V E F D S c O T T i A y M D I z L 1 R p c G 8 g Y 2 F t Y m l h Z G 8 u e 0 N v b H V t b j I 5 M C w y O D l 9 J n F 1 b 3 Q 7 L C Z x d W 9 0 O 1 N l Y 3 R p b 2 4 x L 1 B S T 1 l F Q 0 N J w 5 N O I E N P T l R S Q V R B Q 0 n D k 0 4 g M j A y M y 9 U a X B v I G N h b W J p Y W R v L n t D b 2 x 1 b W 4 y O T E s M j k w f S Z x d W 9 0 O y w m c X V v d D t T Z W N 0 a W 9 u M S 9 Q U k 9 Z R U N D S c O T T i B D T 0 5 U U k F U Q U N J w 5 N O I D I w M j M v V G l w b y B j Y W 1 i a W F k b y 5 7 Q 2 9 s d W 1 u M j k y L D I 5 M X 0 m c X V v d D s s J n F 1 b 3 Q 7 U 2 V j d G l v b j E v U F J P W U V D Q 0 n D k 0 4 g Q 0 9 O V F J B V E F D S c O T T i A y M D I z L 1 R p c G 8 g Y 2 F t Y m l h Z G 8 u e 0 N v b H V t b j I 5 M y w y O T J 9 J n F 1 b 3 Q 7 L C Z x d W 9 0 O 1 N l Y 3 R p b 2 4 x L 1 B S T 1 l F Q 0 N J w 5 N O I E N P T l R S Q V R B Q 0 n D k 0 4 g M j A y M y 9 U a X B v I G N h b W J p Y W R v L n t D b 2 x 1 b W 4 y O T Q s M j k z f S Z x d W 9 0 O y w m c X V v d D t T Z W N 0 a W 9 u M S 9 Q U k 9 Z R U N D S c O T T i B D T 0 5 U U k F U Q U N J w 5 N O I D I w M j M v V G l w b y B j Y W 1 i a W F k b y 5 7 Q 2 9 s d W 1 u M j k 1 L D I 5 N H 0 m c X V v d D s s J n F 1 b 3 Q 7 U 2 V j d G l v b j E v U F J P W U V D Q 0 n D k 0 4 g Q 0 9 O V F J B V E F D S c O T T i A y M D I z L 1 R p c G 8 g Y 2 F t Y m l h Z G 8 u e 0 N v b H V t b j I 5 N i w y O T V 9 J n F 1 b 3 Q 7 L C Z x d W 9 0 O 1 N l Y 3 R p b 2 4 x L 1 B S T 1 l F Q 0 N J w 5 N O I E N P T l R S Q V R B Q 0 n D k 0 4 g M j A y M y 9 U a X B v I G N h b W J p Y W R v L n t D b 2 x 1 b W 4 y O T c s M j k 2 f S Z x d W 9 0 O y w m c X V v d D t T Z W N 0 a W 9 u M S 9 Q U k 9 Z R U N D S c O T T i B D T 0 5 U U k F U Q U N J w 5 N O I D I w M j M v V G l w b y B j Y W 1 i a W F k b y 5 7 Q 2 9 s d W 1 u M j k 4 L D I 5 N 3 0 m c X V v d D s s J n F 1 b 3 Q 7 U 2 V j d G l v b j E v U F J P W U V D Q 0 n D k 0 4 g Q 0 9 O V F J B V E F D S c O T T i A y M D I z L 1 R p c G 8 g Y 2 F t Y m l h Z G 8 u e 0 N v b H V t b j I 5 O S w y O T h 9 J n F 1 b 3 Q 7 L C Z x d W 9 0 O 1 N l Y 3 R p b 2 4 x L 1 B S T 1 l F Q 0 N J w 5 N O I E N P T l R S Q V R B Q 0 n D k 0 4 g M j A y M y 9 U a X B v I G N h b W J p Y W R v L n t D b 2 x 1 b W 4 z M D A s M j k 5 f S Z x d W 9 0 O y w m c X V v d D t T Z W N 0 a W 9 u M S 9 Q U k 9 Z R U N D S c O T T i B D T 0 5 U U k F U Q U N J w 5 N O I D I w M j M v V G l w b y B j Y W 1 i a W F k b y 5 7 Q 2 9 s d W 1 u M z A x L D M w M H 0 m c X V v d D s s J n F 1 b 3 Q 7 U 2 V j d G l v b j E v U F J P W U V D Q 0 n D k 0 4 g Q 0 9 O V F J B V E F D S c O T T i A y M D I z L 1 R p c G 8 g Y 2 F t Y m l h Z G 8 u e 0 N v b H V t b j M w M i w z M D F 9 J n F 1 b 3 Q 7 L C Z x d W 9 0 O 1 N l Y 3 R p b 2 4 x L 1 B S T 1 l F Q 0 N J w 5 N O I E N P T l R S Q V R B Q 0 n D k 0 4 g M j A y M y 9 U a X B v I G N h b W J p Y W R v L n t D b 2 x 1 b W 4 z M D M s M z A y f S Z x d W 9 0 O y w m c X V v d D t T Z W N 0 a W 9 u M S 9 Q U k 9 Z R U N D S c O T T i B D T 0 5 U U k F U Q U N J w 5 N O I D I w M j M v V G l w b y B j Y W 1 i a W F k b y 5 7 Q 2 9 s d W 1 u M z A 0 L D M w M 3 0 m c X V v d D s s J n F 1 b 3 Q 7 U 2 V j d G l v b j E v U F J P W U V D Q 0 n D k 0 4 g Q 0 9 O V F J B V E F D S c O T T i A y M D I z L 1 R p c G 8 g Y 2 F t Y m l h Z G 8 u e 0 N v b H V t b j M w N S w z M D R 9 J n F 1 b 3 Q 7 L C Z x d W 9 0 O 1 N l Y 3 R p b 2 4 x L 1 B S T 1 l F Q 0 N J w 5 N O I E N P T l R S Q V R B Q 0 n D k 0 4 g M j A y M y 9 U a X B v I G N h b W J p Y W R v L n t D b 2 x 1 b W 4 z M D Y s M z A 1 f S Z x d W 9 0 O y w m c X V v d D t T Z W N 0 a W 9 u M S 9 Q U k 9 Z R U N D S c O T T i B D T 0 5 U U k F U Q U N J w 5 N O I D I w M j M v V G l w b y B j Y W 1 i a W F k b y 5 7 Q 2 9 s d W 1 u M z A 3 L D M w N n 0 m c X V v d D s s J n F 1 b 3 Q 7 U 2 V j d G l v b j E v U F J P W U V D Q 0 n D k 0 4 g Q 0 9 O V F J B V E F D S c O T T i A y M D I z L 1 R p c G 8 g Y 2 F t Y m l h Z G 8 u e 0 N v b H V t b j M w O C w z M D d 9 J n F 1 b 3 Q 7 L C Z x d W 9 0 O 1 N l Y 3 R p b 2 4 x L 1 B S T 1 l F Q 0 N J w 5 N O I E N P T l R S Q V R B Q 0 n D k 0 4 g M j A y M y 9 U a X B v I G N h b W J p Y W R v L n t D b 2 x 1 b W 4 z M D k s M z A 4 f S Z x d W 9 0 O y w m c X V v d D t T Z W N 0 a W 9 u M S 9 Q U k 9 Z R U N D S c O T T i B D T 0 5 U U k F U Q U N J w 5 N O I D I w M j M v V G l w b y B j Y W 1 i a W F k b y 5 7 Q 2 9 s d W 1 u M z E w L D M w O X 0 m c X V v d D s s J n F 1 b 3 Q 7 U 2 V j d G l v b j E v U F J P W U V D Q 0 n D k 0 4 g Q 0 9 O V F J B V E F D S c O T T i A y M D I z L 1 R p c G 8 g Y 2 F t Y m l h Z G 8 u e 0 N v b H V t b j M x M S w z M T B 9 J n F 1 b 3 Q 7 L C Z x d W 9 0 O 1 N l Y 3 R p b 2 4 x L 1 B S T 1 l F Q 0 N J w 5 N O I E N P T l R S Q V R B Q 0 n D k 0 4 g M j A y M y 9 U a X B v I G N h b W J p Y W R v L n t D b 2 x 1 b W 4 z M T I s M z E x f S Z x d W 9 0 O y w m c X V v d D t T Z W N 0 a W 9 u M S 9 Q U k 9 Z R U N D S c O T T i B D T 0 5 U U k F U Q U N J w 5 N O I D I w M j M v V G l w b y B j Y W 1 i a W F k b y 5 7 Q 2 9 s d W 1 u M z E z L D M x M n 0 m c X V v d D s s J n F 1 b 3 Q 7 U 2 V j d G l v b j E v U F J P W U V D Q 0 n D k 0 4 g Q 0 9 O V F J B V E F D S c O T T i A y M D I z L 1 R p c G 8 g Y 2 F t Y m l h Z G 8 u e 0 N v b H V t b j M x N C w z M T N 9 J n F 1 b 3 Q 7 L C Z x d W 9 0 O 1 N l Y 3 R p b 2 4 x L 1 B S T 1 l F Q 0 N J w 5 N O I E N P T l R S Q V R B Q 0 n D k 0 4 g M j A y M y 9 U a X B v I G N h b W J p Y W R v L n t D b 2 x 1 b W 4 z M T U s M z E 0 f S Z x d W 9 0 O y w m c X V v d D t T Z W N 0 a W 9 u M S 9 Q U k 9 Z R U N D S c O T T i B D T 0 5 U U k F U Q U N J w 5 N O I D I w M j M v V G l w b y B j Y W 1 i a W F k b y 5 7 Q 2 9 s d W 1 u M z E 2 L D M x N X 0 m c X V v d D s s J n F 1 b 3 Q 7 U 2 V j d G l v b j E v U F J P W U V D Q 0 n D k 0 4 g Q 0 9 O V F J B V E F D S c O T T i A y M D I z L 1 R p c G 8 g Y 2 F t Y m l h Z G 8 u e 0 N v b H V t b j M x N y w z M T Z 9 J n F 1 b 3 Q 7 L C Z x d W 9 0 O 1 N l Y 3 R p b 2 4 x L 1 B S T 1 l F Q 0 N J w 5 N O I E N P T l R S Q V R B Q 0 n D k 0 4 g M j A y M y 9 U a X B v I G N h b W J p Y W R v L n t D b 2 x 1 b W 4 z M T g s M z E 3 f S Z x d W 9 0 O y w m c X V v d D t T Z W N 0 a W 9 u M S 9 Q U k 9 Z R U N D S c O T T i B D T 0 5 U U k F U Q U N J w 5 N O I D I w M j M v V G l w b y B j Y W 1 i a W F k b y 5 7 Q 2 9 s d W 1 u M z E 5 L D M x O H 0 m c X V v d D s s J n F 1 b 3 Q 7 U 2 V j d G l v b j E v U F J P W U V D Q 0 n D k 0 4 g Q 0 9 O V F J B V E F D S c O T T i A y M D I z L 1 R p c G 8 g Y 2 F t Y m l h Z G 8 u e 0 N v b H V t b j M y M C w z M T l 9 J n F 1 b 3 Q 7 L C Z x d W 9 0 O 1 N l Y 3 R p b 2 4 x L 1 B S T 1 l F Q 0 N J w 5 N O I E N P T l R S Q V R B Q 0 n D k 0 4 g M j A y M y 9 U a X B v I G N h b W J p Y W R v L n t D b 2 x 1 b W 4 z M j E s M z I w f S Z x d W 9 0 O y w m c X V v d D t T Z W N 0 a W 9 u M S 9 Q U k 9 Z R U N D S c O T T i B D T 0 5 U U k F U Q U N J w 5 N O I D I w M j M v V G l w b y B j Y W 1 i a W F k b y 5 7 Q 2 9 s d W 1 u M z I y L D M y M X 0 m c X V v d D s s J n F 1 b 3 Q 7 U 2 V j d G l v b j E v U F J P W U V D Q 0 n D k 0 4 g Q 0 9 O V F J B V E F D S c O T T i A y M D I z L 1 R p c G 8 g Y 2 F t Y m l h Z G 8 u e 0 N v b H V t b j M y M y w z M j J 9 J n F 1 b 3 Q 7 L C Z x d W 9 0 O 1 N l Y 3 R p b 2 4 x L 1 B S T 1 l F Q 0 N J w 5 N O I E N P T l R S Q V R B Q 0 n D k 0 4 g M j A y M y 9 U a X B v I G N h b W J p Y W R v L n t D b 2 x 1 b W 4 z M j Q s M z I z f S Z x d W 9 0 O y w m c X V v d D t T Z W N 0 a W 9 u M S 9 Q U k 9 Z R U N D S c O T T i B D T 0 5 U U k F U Q U N J w 5 N O I D I w M j M v V G l w b y B j Y W 1 i a W F k b y 5 7 Q 2 9 s d W 1 u M z I 1 L D M y N H 0 m c X V v d D s s J n F 1 b 3 Q 7 U 2 V j d G l v b j E v U F J P W U V D Q 0 n D k 0 4 g Q 0 9 O V F J B V E F D S c O T T i A y M D I z L 1 R p c G 8 g Y 2 F t Y m l h Z G 8 u e 0 N v b H V t b j M y N i w z M j V 9 J n F 1 b 3 Q 7 L C Z x d W 9 0 O 1 N l Y 3 R p b 2 4 x L 1 B S T 1 l F Q 0 N J w 5 N O I E N P T l R S Q V R B Q 0 n D k 0 4 g M j A y M y 9 U a X B v I G N h b W J p Y W R v L n t D b 2 x 1 b W 4 z M j c s M z I 2 f S Z x d W 9 0 O y w m c X V v d D t T Z W N 0 a W 9 u M S 9 Q U k 9 Z R U N D S c O T T i B D T 0 5 U U k F U Q U N J w 5 N O I D I w M j M v V G l w b y B j Y W 1 i a W F k b y 5 7 Q 2 9 s d W 1 u M z I 4 L D M y N 3 0 m c X V v d D s s J n F 1 b 3 Q 7 U 2 V j d G l v b j E v U F J P W U V D Q 0 n D k 0 4 g Q 0 9 O V F J B V E F D S c O T T i A y M D I z L 1 R p c G 8 g Y 2 F t Y m l h Z G 8 u e 0 N v b H V t b j M y O S w z M j h 9 J n F 1 b 3 Q 7 L C Z x d W 9 0 O 1 N l Y 3 R p b 2 4 x L 1 B S T 1 l F Q 0 N J w 5 N O I E N P T l R S Q V R B Q 0 n D k 0 4 g M j A y M y 9 U a X B v I G N h b W J p Y W R v L n t D b 2 x 1 b W 4 z M z A s M z I 5 f S Z x d W 9 0 O y w m c X V v d D t T Z W N 0 a W 9 u M S 9 Q U k 9 Z R U N D S c O T T i B D T 0 5 U U k F U Q U N J w 5 N O I D I w M j M v V G l w b y B j Y W 1 i a W F k b y 5 7 Q 2 9 s d W 1 u M z M x L D M z M H 0 m c X V v d D s s J n F 1 b 3 Q 7 U 2 V j d G l v b j E v U F J P W U V D Q 0 n D k 0 4 g Q 0 9 O V F J B V E F D S c O T T i A y M D I z L 1 R p c G 8 g Y 2 F t Y m l h Z G 8 u e 0 N v b H V t b j M z M i w z M z F 9 J n F 1 b 3 Q 7 L C Z x d W 9 0 O 1 N l Y 3 R p b 2 4 x L 1 B S T 1 l F Q 0 N J w 5 N O I E N P T l R S Q V R B Q 0 n D k 0 4 g M j A y M y 9 U a X B v I G N h b W J p Y W R v L n t D b 2 x 1 b W 4 z M z M s M z M y f S Z x d W 9 0 O y w m c X V v d D t T Z W N 0 a W 9 u M S 9 Q U k 9 Z R U N D S c O T T i B D T 0 5 U U k F U Q U N J w 5 N O I D I w M j M v V G l w b y B j Y W 1 i a W F k b y 5 7 Q 2 9 s d W 1 u M z M 0 L D M z M 3 0 m c X V v d D s s J n F 1 b 3 Q 7 U 2 V j d G l v b j E v U F J P W U V D Q 0 n D k 0 4 g Q 0 9 O V F J B V E F D S c O T T i A y M D I z L 1 R p c G 8 g Y 2 F t Y m l h Z G 8 u e 0 N v b H V t b j M z N S w z M z R 9 J n F 1 b 3 Q 7 L C Z x d W 9 0 O 1 N l Y 3 R p b 2 4 x L 1 B S T 1 l F Q 0 N J w 5 N O I E N P T l R S Q V R B Q 0 n D k 0 4 g M j A y M y 9 U a X B v I G N h b W J p Y W R v L n t D b 2 x 1 b W 4 z M z Y s M z M 1 f S Z x d W 9 0 O y w m c X V v d D t T Z W N 0 a W 9 u M S 9 Q U k 9 Z R U N D S c O T T i B D T 0 5 U U k F U Q U N J w 5 N O I D I w M j M v V G l w b y B j Y W 1 i a W F k b y 5 7 Q 2 9 s d W 1 u M z M 3 L D M z N n 0 m c X V v d D s s J n F 1 b 3 Q 7 U 2 V j d G l v b j E v U F J P W U V D Q 0 n D k 0 4 g Q 0 9 O V F J B V E F D S c O T T i A y M D I z L 1 R p c G 8 g Y 2 F t Y m l h Z G 8 u e 0 N v b H V t b j M z O C w z M z d 9 J n F 1 b 3 Q 7 L C Z x d W 9 0 O 1 N l Y 3 R p b 2 4 x L 1 B S T 1 l F Q 0 N J w 5 N O I E N P T l R S Q V R B Q 0 n D k 0 4 g M j A y M y 9 U a X B v I G N h b W J p Y W R v L n t D b 2 x 1 b W 4 z M z k s M z M 4 f S Z x d W 9 0 O y w m c X V v d D t T Z W N 0 a W 9 u M S 9 Q U k 9 Z R U N D S c O T T i B D T 0 5 U U k F U Q U N J w 5 N O I D I w M j M v V G l w b y B j Y W 1 i a W F k b y 5 7 Q 2 9 s d W 1 u M z Q w L D M z O X 0 m c X V v d D s s J n F 1 b 3 Q 7 U 2 V j d G l v b j E v U F J P W U V D Q 0 n D k 0 4 g Q 0 9 O V F J B V E F D S c O T T i A y M D I z L 1 R p c G 8 g Y 2 F t Y m l h Z G 8 u e 0 N v b H V t b j M 0 M S w z N D B 9 J n F 1 b 3 Q 7 L C Z x d W 9 0 O 1 N l Y 3 R p b 2 4 x L 1 B S T 1 l F Q 0 N J w 5 N O I E N P T l R S Q V R B Q 0 n D k 0 4 g M j A y M y 9 U a X B v I G N h b W J p Y W R v L n t D b 2 x 1 b W 4 z N D I s M z Q x f S Z x d W 9 0 O y w m c X V v d D t T Z W N 0 a W 9 u M S 9 Q U k 9 Z R U N D S c O T T i B D T 0 5 U U k F U Q U N J w 5 N O I D I w M j M v V G l w b y B j Y W 1 i a W F k b y 5 7 Q 2 9 s d W 1 u M z Q z L D M 0 M n 0 m c X V v d D s s J n F 1 b 3 Q 7 U 2 V j d G l v b j E v U F J P W U V D Q 0 n D k 0 4 g Q 0 9 O V F J B V E F D S c O T T i A y M D I z L 1 R p c G 8 g Y 2 F t Y m l h Z G 8 u e 0 N v b H V t b j M 0 N C w z N D N 9 J n F 1 b 3 Q 7 L C Z x d W 9 0 O 1 N l Y 3 R p b 2 4 x L 1 B S T 1 l F Q 0 N J w 5 N O I E N P T l R S Q V R B Q 0 n D k 0 4 g M j A y M y 9 U a X B v I G N h b W J p Y W R v L n t D b 2 x 1 b W 4 z N D U s M z Q 0 f S Z x d W 9 0 O y w m c X V v d D t T Z W N 0 a W 9 u M S 9 Q U k 9 Z R U N D S c O T T i B D T 0 5 U U k F U Q U N J w 5 N O I D I w M j M v V G l w b y B j Y W 1 i a W F k b y 5 7 Q 2 9 s d W 1 u M z Q 2 L D M 0 N X 0 m c X V v d D s s J n F 1 b 3 Q 7 U 2 V j d G l v b j E v U F J P W U V D Q 0 n D k 0 4 g Q 0 9 O V F J B V E F D S c O T T i A y M D I z L 1 R p c G 8 g Y 2 F t Y m l h Z G 8 u e 0 N v b H V t b j M 0 N y w z N D Z 9 J n F 1 b 3 Q 7 L C Z x d W 9 0 O 1 N l Y 3 R p b 2 4 x L 1 B S T 1 l F Q 0 N J w 5 N O I E N P T l R S Q V R B Q 0 n D k 0 4 g M j A y M y 9 U a X B v I G N h b W J p Y W R v L n t D b 2 x 1 b W 4 z N D g s M z Q 3 f S Z x d W 9 0 O y w m c X V v d D t T Z W N 0 a W 9 u M S 9 Q U k 9 Z R U N D S c O T T i B D T 0 5 U U k F U Q U N J w 5 N O I D I w M j M v V G l w b y B j Y W 1 i a W F k b y 5 7 Q 2 9 s d W 1 u M z Q 5 L D M 0 O H 0 m c X V v d D s s J n F 1 b 3 Q 7 U 2 V j d G l v b j E v U F J P W U V D Q 0 n D k 0 4 g Q 0 9 O V F J B V E F D S c O T T i A y M D I z L 1 R p c G 8 g Y 2 F t Y m l h Z G 8 u e 0 N v b H V t b j M 1 M C w z N D l 9 J n F 1 b 3 Q 7 L C Z x d W 9 0 O 1 N l Y 3 R p b 2 4 x L 1 B S T 1 l F Q 0 N J w 5 N O I E N P T l R S Q V R B Q 0 n D k 0 4 g M j A y M y 9 U a X B v I G N h b W J p Y W R v L n t D b 2 x 1 b W 4 z N T E s M z U w f S Z x d W 9 0 O y w m c X V v d D t T Z W N 0 a W 9 u M S 9 Q U k 9 Z R U N D S c O T T i B D T 0 5 U U k F U Q U N J w 5 N O I D I w M j M v V G l w b y B j Y W 1 i a W F k b y 5 7 Q 2 9 s d W 1 u M z U y L D M 1 M X 0 m c X V v d D s s J n F 1 b 3 Q 7 U 2 V j d G l v b j E v U F J P W U V D Q 0 n D k 0 4 g Q 0 9 O V F J B V E F D S c O T T i A y M D I z L 1 R p c G 8 g Y 2 F t Y m l h Z G 8 u e 0 N v b H V t b j M 1 M y w z N T J 9 J n F 1 b 3 Q 7 L C Z x d W 9 0 O 1 N l Y 3 R p b 2 4 x L 1 B S T 1 l F Q 0 N J w 5 N O I E N P T l R S Q V R B Q 0 n D k 0 4 g M j A y M y 9 U a X B v I G N h b W J p Y W R v L n t D b 2 x 1 b W 4 z N T Q s M z U z f S Z x d W 9 0 O y w m c X V v d D t T Z W N 0 a W 9 u M S 9 Q U k 9 Z R U N D S c O T T i B D T 0 5 U U k F U Q U N J w 5 N O I D I w M j M v V G l w b y B j Y W 1 i a W F k b y 5 7 Q 2 9 s d W 1 u M z U 1 L D M 1 N H 0 m c X V v d D s s J n F 1 b 3 Q 7 U 2 V j d G l v b j E v U F J P W U V D Q 0 n D k 0 4 g Q 0 9 O V F J B V E F D S c O T T i A y M D I z L 1 R p c G 8 g Y 2 F t Y m l h Z G 8 u e 0 N v b H V t b j M 1 N i w z N T V 9 J n F 1 b 3 Q 7 L C Z x d W 9 0 O 1 N l Y 3 R p b 2 4 x L 1 B S T 1 l F Q 0 N J w 5 N O I E N P T l R S Q V R B Q 0 n D k 0 4 g M j A y M y 9 U a X B v I G N h b W J p Y W R v L n t D b 2 x 1 b W 4 z N T c s M z U 2 f S Z x d W 9 0 O y w m c X V v d D t T Z W N 0 a W 9 u M S 9 Q U k 9 Z R U N D S c O T T i B D T 0 5 U U k F U Q U N J w 5 N O I D I w M j M v V G l w b y B j Y W 1 i a W F k b y 5 7 Q 2 9 s d W 1 u M z U 4 L D M 1 N 3 0 m c X V v d D s s J n F 1 b 3 Q 7 U 2 V j d G l v b j E v U F J P W U V D Q 0 n D k 0 4 g Q 0 9 O V F J B V E F D S c O T T i A y M D I z L 1 R p c G 8 g Y 2 F t Y m l h Z G 8 u e 0 N v b H V t b j M 1 O S w z N T h 9 J n F 1 b 3 Q 7 L C Z x d W 9 0 O 1 N l Y 3 R p b 2 4 x L 1 B S T 1 l F Q 0 N J w 5 N O I E N P T l R S Q V R B Q 0 n D k 0 4 g M j A y M y 9 U a X B v I G N h b W J p Y W R v L n t D b 2 x 1 b W 4 z N j A s M z U 5 f S Z x d W 9 0 O y w m c X V v d D t T Z W N 0 a W 9 u M S 9 Q U k 9 Z R U N D S c O T T i B D T 0 5 U U k F U Q U N J w 5 N O I D I w M j M v V G l w b y B j Y W 1 i a W F k b y 5 7 Q 2 9 s d W 1 u M z Y x L D M 2 M H 0 m c X V v d D s s J n F 1 b 3 Q 7 U 2 V j d G l v b j E v U F J P W U V D Q 0 n D k 0 4 g Q 0 9 O V F J B V E F D S c O T T i A y M D I z L 1 R p c G 8 g Y 2 F t Y m l h Z G 8 u e 0 N v b H V t b j M 2 M i w z N j F 9 J n F 1 b 3 Q 7 L C Z x d W 9 0 O 1 N l Y 3 R p b 2 4 x L 1 B S T 1 l F Q 0 N J w 5 N O I E N P T l R S Q V R B Q 0 n D k 0 4 g M j A y M y 9 U a X B v I G N h b W J p Y W R v L n t D b 2 x 1 b W 4 z N j M s M z Y y f S Z x d W 9 0 O y w m c X V v d D t T Z W N 0 a W 9 u M S 9 Q U k 9 Z R U N D S c O T T i B D T 0 5 U U k F U Q U N J w 5 N O I D I w M j M v V G l w b y B j Y W 1 i a W F k b y 5 7 Q 2 9 s d W 1 u M z Y 0 L D M 2 M 3 0 m c X V v d D s s J n F 1 b 3 Q 7 U 2 V j d G l v b j E v U F J P W U V D Q 0 n D k 0 4 g Q 0 9 O V F J B V E F D S c O T T i A y M D I z L 1 R p c G 8 g Y 2 F t Y m l h Z G 8 u e 0 N v b H V t b j M 2 N S w z N j R 9 J n F 1 b 3 Q 7 L C Z x d W 9 0 O 1 N l Y 3 R p b 2 4 x L 1 B S T 1 l F Q 0 N J w 5 N O I E N P T l R S Q V R B Q 0 n D k 0 4 g M j A y M y 9 U a X B v I G N h b W J p Y W R v L n t D b 2 x 1 b W 4 z N j Y s M z Y 1 f S Z x d W 9 0 O y w m c X V v d D t T Z W N 0 a W 9 u M S 9 Q U k 9 Z R U N D S c O T T i B D T 0 5 U U k F U Q U N J w 5 N O I D I w M j M v V G l w b y B j Y W 1 i a W F k b y 5 7 Q 2 9 s d W 1 u M z Y 3 L D M 2 N n 0 m c X V v d D s s J n F 1 b 3 Q 7 U 2 V j d G l v b j E v U F J P W U V D Q 0 n D k 0 4 g Q 0 9 O V F J B V E F D S c O T T i A y M D I z L 1 R p c G 8 g Y 2 F t Y m l h Z G 8 u e 0 N v b H V t b j M 2 O C w z N j d 9 J n F 1 b 3 Q 7 L C Z x d W 9 0 O 1 N l Y 3 R p b 2 4 x L 1 B S T 1 l F Q 0 N J w 5 N O I E N P T l R S Q V R B Q 0 n D k 0 4 g M j A y M y 9 U a X B v I G N h b W J p Y W R v L n t D b 2 x 1 b W 4 z N j k s M z Y 4 f S Z x d W 9 0 O y w m c X V v d D t T Z W N 0 a W 9 u M S 9 Q U k 9 Z R U N D S c O T T i B D T 0 5 U U k F U Q U N J w 5 N O I D I w M j M v V G l w b y B j Y W 1 i a W F k b y 5 7 Q 2 9 s d W 1 u M z c w L D M 2 O X 0 m c X V v d D s s J n F 1 b 3 Q 7 U 2 V j d G l v b j E v U F J P W U V D Q 0 n D k 0 4 g Q 0 9 O V F J B V E F D S c O T T i A y M D I z L 1 R p c G 8 g Y 2 F t Y m l h Z G 8 u e 0 N v b H V t b j M 3 M S w z N z B 9 J n F 1 b 3 Q 7 L C Z x d W 9 0 O 1 N l Y 3 R p b 2 4 x L 1 B S T 1 l F Q 0 N J w 5 N O I E N P T l R S Q V R B Q 0 n D k 0 4 g M j A y M y 9 U a X B v I G N h b W J p Y W R v L n t D b 2 x 1 b W 4 z N z I s M z c x f S Z x d W 9 0 O y w m c X V v d D t T Z W N 0 a W 9 u M S 9 Q U k 9 Z R U N D S c O T T i B D T 0 5 U U k F U Q U N J w 5 N O I D I w M j M v V G l w b y B j Y W 1 i a W F k b y 5 7 Q 2 9 s d W 1 u M z c z L D M 3 M n 0 m c X V v d D s s J n F 1 b 3 Q 7 U 2 V j d G l v b j E v U F J P W U V D Q 0 n D k 0 4 g Q 0 9 O V F J B V E F D S c O T T i A y M D I z L 1 R p c G 8 g Y 2 F t Y m l h Z G 8 u e 0 N v b H V t b j M 3 N C w z N z N 9 J n F 1 b 3 Q 7 L C Z x d W 9 0 O 1 N l Y 3 R p b 2 4 x L 1 B S T 1 l F Q 0 N J w 5 N O I E N P T l R S Q V R B Q 0 n D k 0 4 g M j A y M y 9 U a X B v I G N h b W J p Y W R v L n t D b 2 x 1 b W 4 z N z U s M z c 0 f S Z x d W 9 0 O y w m c X V v d D t T Z W N 0 a W 9 u M S 9 Q U k 9 Z R U N D S c O T T i B D T 0 5 U U k F U Q U N J w 5 N O I D I w M j M v V G l w b y B j Y W 1 i a W F k b y 5 7 Q 2 9 s d W 1 u M z c 2 L D M 3 N X 0 m c X V v d D s s J n F 1 b 3 Q 7 U 2 V j d G l v b j E v U F J P W U V D Q 0 n D k 0 4 g Q 0 9 O V F J B V E F D S c O T T i A y M D I z L 1 R p c G 8 g Y 2 F t Y m l h Z G 8 u e 0 N v b H V t b j M 3 N y w z N z Z 9 J n F 1 b 3 Q 7 L C Z x d W 9 0 O 1 N l Y 3 R p b 2 4 x L 1 B S T 1 l F Q 0 N J w 5 N O I E N P T l R S Q V R B Q 0 n D k 0 4 g M j A y M y 9 U a X B v I G N h b W J p Y W R v L n t D b 2 x 1 b W 4 z N z g s M z c 3 f S Z x d W 9 0 O y w m c X V v d D t T Z W N 0 a W 9 u M S 9 Q U k 9 Z R U N D S c O T T i B D T 0 5 U U k F U Q U N J w 5 N O I D I w M j M v V G l w b y B j Y W 1 i a W F k b y 5 7 Q 2 9 s d W 1 u M z c 5 L D M 3 O H 0 m c X V v d D s s J n F 1 b 3 Q 7 U 2 V j d G l v b j E v U F J P W U V D Q 0 n D k 0 4 g Q 0 9 O V F J B V E F D S c O T T i A y M D I z L 1 R p c G 8 g Y 2 F t Y m l h Z G 8 u e 0 N v b H V t b j M 4 M C w z N z l 9 J n F 1 b 3 Q 7 L C Z x d W 9 0 O 1 N l Y 3 R p b 2 4 x L 1 B S T 1 l F Q 0 N J w 5 N O I E N P T l R S Q V R B Q 0 n D k 0 4 g M j A y M y 9 U a X B v I G N h b W J p Y W R v L n t D b 2 x 1 b W 4 z O D E s M z g w f S Z x d W 9 0 O y w m c X V v d D t T Z W N 0 a W 9 u M S 9 Q U k 9 Z R U N D S c O T T i B D T 0 5 U U k F U Q U N J w 5 N O I D I w M j M v V G l w b y B j Y W 1 i a W F k b y 5 7 Q 2 9 s d W 1 u M z g y L D M 4 M X 0 m c X V v d D s s J n F 1 b 3 Q 7 U 2 V j d G l v b j E v U F J P W U V D Q 0 n D k 0 4 g Q 0 9 O V F J B V E F D S c O T T i A y M D I z L 1 R p c G 8 g Y 2 F t Y m l h Z G 8 u e 0 N v b H V t b j M 4 M y w z O D J 9 J n F 1 b 3 Q 7 L C Z x d W 9 0 O 1 N l Y 3 R p b 2 4 x L 1 B S T 1 l F Q 0 N J w 5 N O I E N P T l R S Q V R B Q 0 n D k 0 4 g M j A y M y 9 U a X B v I G N h b W J p Y W R v L n t D b 2 x 1 b W 4 z O D Q s M z g z f S Z x d W 9 0 O y w m c X V v d D t T Z W N 0 a W 9 u M S 9 Q U k 9 Z R U N D S c O T T i B D T 0 5 U U k F U Q U N J w 5 N O I D I w M j M v V G l w b y B j Y W 1 i a W F k b y 5 7 Q 2 9 s d W 1 u M z g 1 L D M 4 N H 0 m c X V v d D s s J n F 1 b 3 Q 7 U 2 V j d G l v b j E v U F J P W U V D Q 0 n D k 0 4 g Q 0 9 O V F J B V E F D S c O T T i A y M D I z L 1 R p c G 8 g Y 2 F t Y m l h Z G 8 u e 0 N v b H V t b j M 4 N i w z O D V 9 J n F 1 b 3 Q 7 L C Z x d W 9 0 O 1 N l Y 3 R p b 2 4 x L 1 B S T 1 l F Q 0 N J w 5 N O I E N P T l R S Q V R B Q 0 n D k 0 4 g M j A y M y 9 U a X B v I G N h b W J p Y W R v L n t D b 2 x 1 b W 4 z O D c s M z g 2 f S Z x d W 9 0 O y w m c X V v d D t T Z W N 0 a W 9 u M S 9 Q U k 9 Z R U N D S c O T T i B D T 0 5 U U k F U Q U N J w 5 N O I D I w M j M v V G l w b y B j Y W 1 i a W F k b y 5 7 Q 2 9 s d W 1 u M z g 4 L D M 4 N 3 0 m c X V v d D s s J n F 1 b 3 Q 7 U 2 V j d G l v b j E v U F J P W U V D Q 0 n D k 0 4 g Q 0 9 O V F J B V E F D S c O T T i A y M D I z L 1 R p c G 8 g Y 2 F t Y m l h Z G 8 u e 0 N v b H V t b j M 4 O S w z O D h 9 J n F 1 b 3 Q 7 L C Z x d W 9 0 O 1 N l Y 3 R p b 2 4 x L 1 B S T 1 l F Q 0 N J w 5 N O I E N P T l R S Q V R B Q 0 n D k 0 4 g M j A y M y 9 U a X B v I G N h b W J p Y W R v L n t D b 2 x 1 b W 4 z O T A s M z g 5 f S Z x d W 9 0 O y w m c X V v d D t T Z W N 0 a W 9 u M S 9 Q U k 9 Z R U N D S c O T T i B D T 0 5 U U k F U Q U N J w 5 N O I D I w M j M v V G l w b y B j Y W 1 i a W F k b y 5 7 Q 2 9 s d W 1 u M z k x L D M 5 M H 0 m c X V v d D s s J n F 1 b 3 Q 7 U 2 V j d G l v b j E v U F J P W U V D Q 0 n D k 0 4 g Q 0 9 O V F J B V E F D S c O T T i A y M D I z L 1 R p c G 8 g Y 2 F t Y m l h Z G 8 u e 0 N v b H V t b j M 5 M i w z O T F 9 J n F 1 b 3 Q 7 L C Z x d W 9 0 O 1 N l Y 3 R p b 2 4 x L 1 B S T 1 l F Q 0 N J w 5 N O I E N P T l R S Q V R B Q 0 n D k 0 4 g M j A y M y 9 U a X B v I G N h b W J p Y W R v L n t D b 2 x 1 b W 4 z O T M s M z k y f S Z x d W 9 0 O y w m c X V v d D t T Z W N 0 a W 9 u M S 9 Q U k 9 Z R U N D S c O T T i B D T 0 5 U U k F U Q U N J w 5 N O I D I w M j M v V G l w b y B j Y W 1 i a W F k b y 5 7 Q 2 9 s d W 1 u M z k 0 L D M 5 M 3 0 m c X V v d D s s J n F 1 b 3 Q 7 U 2 V j d G l v b j E v U F J P W U V D Q 0 n D k 0 4 g Q 0 9 O V F J B V E F D S c O T T i A y M D I z L 1 R p c G 8 g Y 2 F t Y m l h Z G 8 u e 0 N v b H V t b j M 5 N S w z O T R 9 J n F 1 b 3 Q 7 L C Z x d W 9 0 O 1 N l Y 3 R p b 2 4 x L 1 B S T 1 l F Q 0 N J w 5 N O I E N P T l R S Q V R B Q 0 n D k 0 4 g M j A y M y 9 U a X B v I G N h b W J p Y W R v L n t D b 2 x 1 b W 4 z O T Y s M z k 1 f S Z x d W 9 0 O y w m c X V v d D t T Z W N 0 a W 9 u M S 9 Q U k 9 Z R U N D S c O T T i B D T 0 5 U U k F U Q U N J w 5 N O I D I w M j M v V G l w b y B j Y W 1 i a W F k b y 5 7 Q 2 9 s d W 1 u M z k 3 L D M 5 N n 0 m c X V v d D s s J n F 1 b 3 Q 7 U 2 V j d G l v b j E v U F J P W U V D Q 0 n D k 0 4 g Q 0 9 O V F J B V E F D S c O T T i A y M D I z L 1 R p c G 8 g Y 2 F t Y m l h Z G 8 u e 0 N v b H V t b j M 5 O C w z O T d 9 J n F 1 b 3 Q 7 L C Z x d W 9 0 O 1 N l Y 3 R p b 2 4 x L 1 B S T 1 l F Q 0 N J w 5 N O I E N P T l R S Q V R B Q 0 n D k 0 4 g M j A y M y 9 U a X B v I G N h b W J p Y W R v L n t D b 2 x 1 b W 4 z O T k s M z k 4 f S Z x d W 9 0 O y w m c X V v d D t T Z W N 0 a W 9 u M S 9 Q U k 9 Z R U N D S c O T T i B D T 0 5 U U k F U Q U N J w 5 N O I D I w M j M v V G l w b y B j Y W 1 i a W F k b y 5 7 Q 2 9 s d W 1 u N D A w L D M 5 O X 0 m c X V v d D s s J n F 1 b 3 Q 7 U 2 V j d G l v b j E v U F J P W U V D Q 0 n D k 0 4 g Q 0 9 O V F J B V E F D S c O T T i A y M D I z L 1 R p c G 8 g Y 2 F t Y m l h Z G 8 u e 0 N v b H V t b j Q w M S w 0 M D B 9 J n F 1 b 3 Q 7 L C Z x d W 9 0 O 1 N l Y 3 R p b 2 4 x L 1 B S T 1 l F Q 0 N J w 5 N O I E N P T l R S Q V R B Q 0 n D k 0 4 g M j A y M y 9 U a X B v I G N h b W J p Y W R v L n t D b 2 x 1 b W 4 0 M D I s N D A x f S Z x d W 9 0 O y w m c X V v d D t T Z W N 0 a W 9 u M S 9 Q U k 9 Z R U N D S c O T T i B D T 0 5 U U k F U Q U N J w 5 N O I D I w M j M v V G l w b y B j Y W 1 i a W F k b y 5 7 Q 2 9 s d W 1 u N D A z L D Q w M n 0 m c X V v d D s s J n F 1 b 3 Q 7 U 2 V j d G l v b j E v U F J P W U V D Q 0 n D k 0 4 g Q 0 9 O V F J B V E F D S c O T T i A y M D I z L 1 R p c G 8 g Y 2 F t Y m l h Z G 8 u e 0 N v b H V t b j Q w N C w 0 M D N 9 J n F 1 b 3 Q 7 L C Z x d W 9 0 O 1 N l Y 3 R p b 2 4 x L 1 B S T 1 l F Q 0 N J w 5 N O I E N P T l R S Q V R B Q 0 n D k 0 4 g M j A y M y 9 U a X B v I G N h b W J p Y W R v L n t D b 2 x 1 b W 4 0 M D U s N D A 0 f S Z x d W 9 0 O y w m c X V v d D t T Z W N 0 a W 9 u M S 9 Q U k 9 Z R U N D S c O T T i B D T 0 5 U U k F U Q U N J w 5 N O I D I w M j M v V G l w b y B j Y W 1 i a W F k b y 5 7 Q 2 9 s d W 1 u N D A 2 L D Q w N X 0 m c X V v d D s s J n F 1 b 3 Q 7 U 2 V j d G l v b j E v U F J P W U V D Q 0 n D k 0 4 g Q 0 9 O V F J B V E F D S c O T T i A y M D I z L 1 R p c G 8 g Y 2 F t Y m l h Z G 8 u e 0 N v b H V t b j Q w N y w 0 M D Z 9 J n F 1 b 3 Q 7 L C Z x d W 9 0 O 1 N l Y 3 R p b 2 4 x L 1 B S T 1 l F Q 0 N J w 5 N O I E N P T l R S Q V R B Q 0 n D k 0 4 g M j A y M y 9 U a X B v I G N h b W J p Y W R v L n t D b 2 x 1 b W 4 0 M D g s N D A 3 f S Z x d W 9 0 O y w m c X V v d D t T Z W N 0 a W 9 u M S 9 Q U k 9 Z R U N D S c O T T i B D T 0 5 U U k F U Q U N J w 5 N O I D I w M j M v V G l w b y B j Y W 1 i a W F k b y 5 7 Q 2 9 s d W 1 u N D A 5 L D Q w O H 0 m c X V v d D s s J n F 1 b 3 Q 7 U 2 V j d G l v b j E v U F J P W U V D Q 0 n D k 0 4 g Q 0 9 O V F J B V E F D S c O T T i A y M D I z L 1 R p c G 8 g Y 2 F t Y m l h Z G 8 u e 0 N v b H V t b j Q x M C w 0 M D l 9 J n F 1 b 3 Q 7 L C Z x d W 9 0 O 1 N l Y 3 R p b 2 4 x L 1 B S T 1 l F Q 0 N J w 5 N O I E N P T l R S Q V R B Q 0 n D k 0 4 g M j A y M y 9 U a X B v I G N h b W J p Y W R v L n t D b 2 x 1 b W 4 0 M T E s N D E w f S Z x d W 9 0 O y w m c X V v d D t T Z W N 0 a W 9 u M S 9 Q U k 9 Z R U N D S c O T T i B D T 0 5 U U k F U Q U N J w 5 N O I D I w M j M v V G l w b y B j Y W 1 i a W F k b y 5 7 Q 2 9 s d W 1 u N D E y L D Q x M X 0 m c X V v d D s s J n F 1 b 3 Q 7 U 2 V j d G l v b j E v U F J P W U V D Q 0 n D k 0 4 g Q 0 9 O V F J B V E F D S c O T T i A y M D I z L 1 R p c G 8 g Y 2 F t Y m l h Z G 8 u e 0 N v b H V t b j Q x M y w 0 M T J 9 J n F 1 b 3 Q 7 L C Z x d W 9 0 O 1 N l Y 3 R p b 2 4 x L 1 B S T 1 l F Q 0 N J w 5 N O I E N P T l R S Q V R B Q 0 n D k 0 4 g M j A y M y 9 U a X B v I G N h b W J p Y W R v L n t D b 2 x 1 b W 4 0 M T Q s N D E z f S Z x d W 9 0 O y w m c X V v d D t T Z W N 0 a W 9 u M S 9 Q U k 9 Z R U N D S c O T T i B D T 0 5 U U k F U Q U N J w 5 N O I D I w M j M v V G l w b y B j Y W 1 i a W F k b y 5 7 Q 2 9 s d W 1 u N D E 1 L D Q x N H 0 m c X V v d D s s J n F 1 b 3 Q 7 U 2 V j d G l v b j E v U F J P W U V D Q 0 n D k 0 4 g Q 0 9 O V F J B V E F D S c O T T i A y M D I z L 1 R p c G 8 g Y 2 F t Y m l h Z G 8 u e 0 N v b H V t b j Q x N i w 0 M T V 9 J n F 1 b 3 Q 7 L C Z x d W 9 0 O 1 N l Y 3 R p b 2 4 x L 1 B S T 1 l F Q 0 N J w 5 N O I E N P T l R S Q V R B Q 0 n D k 0 4 g M j A y M y 9 U a X B v I G N h b W J p Y W R v L n t D b 2 x 1 b W 4 0 M T c s N D E 2 f S Z x d W 9 0 O y w m c X V v d D t T Z W N 0 a W 9 u M S 9 Q U k 9 Z R U N D S c O T T i B D T 0 5 U U k F U Q U N J w 5 N O I D I w M j M v V G l w b y B j Y W 1 i a W F k b y 5 7 Q 2 9 s d W 1 u N D E 4 L D Q x N 3 0 m c X V v d D s s J n F 1 b 3 Q 7 U 2 V j d G l v b j E v U F J P W U V D Q 0 n D k 0 4 g Q 0 9 O V F J B V E F D S c O T T i A y M D I z L 1 R p c G 8 g Y 2 F t Y m l h Z G 8 u e 0 N v b H V t b j Q x O S w 0 M T h 9 J n F 1 b 3 Q 7 L C Z x d W 9 0 O 1 N l Y 3 R p b 2 4 x L 1 B S T 1 l F Q 0 N J w 5 N O I E N P T l R S Q V R B Q 0 n D k 0 4 g M j A y M y 9 U a X B v I G N h b W J p Y W R v L n t D b 2 x 1 b W 4 0 M j A s N D E 5 f S Z x d W 9 0 O y w m c X V v d D t T Z W N 0 a W 9 u M S 9 Q U k 9 Z R U N D S c O T T i B D T 0 5 U U k F U Q U N J w 5 N O I D I w M j M v V G l w b y B j Y W 1 i a W F k b y 5 7 Q 2 9 s d W 1 u N D I x L D Q y M H 0 m c X V v d D s s J n F 1 b 3 Q 7 U 2 V j d G l v b j E v U F J P W U V D Q 0 n D k 0 4 g Q 0 9 O V F J B V E F D S c O T T i A y M D I z L 1 R p c G 8 g Y 2 F t Y m l h Z G 8 u e 0 N v b H V t b j Q y M i w 0 M j F 9 J n F 1 b 3 Q 7 L C Z x d W 9 0 O 1 N l Y 3 R p b 2 4 x L 1 B S T 1 l F Q 0 N J w 5 N O I E N P T l R S Q V R B Q 0 n D k 0 4 g M j A y M y 9 U a X B v I G N h b W J p Y W R v L n t D b 2 x 1 b W 4 0 M j M s N D I y f S Z x d W 9 0 O y w m c X V v d D t T Z W N 0 a W 9 u M S 9 Q U k 9 Z R U N D S c O T T i B D T 0 5 U U k F U Q U N J w 5 N O I D I w M j M v V G l w b y B j Y W 1 i a W F k b y 5 7 Q 2 9 s d W 1 u N D I 0 L D Q y M 3 0 m c X V v d D s s J n F 1 b 3 Q 7 U 2 V j d G l v b j E v U F J P W U V D Q 0 n D k 0 4 g Q 0 9 O V F J B V E F D S c O T T i A y M D I z L 1 R p c G 8 g Y 2 F t Y m l h Z G 8 u e 0 N v b H V t b j Q y N S w 0 M j R 9 J n F 1 b 3 Q 7 L C Z x d W 9 0 O 1 N l Y 3 R p b 2 4 x L 1 B S T 1 l F Q 0 N J w 5 N O I E N P T l R S Q V R B Q 0 n D k 0 4 g M j A y M y 9 U a X B v I G N h b W J p Y W R v L n t D b 2 x 1 b W 4 0 M j Y s N D I 1 f S Z x d W 9 0 O y w m c X V v d D t T Z W N 0 a W 9 u M S 9 Q U k 9 Z R U N D S c O T T i B D T 0 5 U U k F U Q U N J w 5 N O I D I w M j M v V G l w b y B j Y W 1 i a W F k b y 5 7 Q 2 9 s d W 1 u N D I 3 L D Q y N n 0 m c X V v d D s s J n F 1 b 3 Q 7 U 2 V j d G l v b j E v U F J P W U V D Q 0 n D k 0 4 g Q 0 9 O V F J B V E F D S c O T T i A y M D I z L 1 R p c G 8 g Y 2 F t Y m l h Z G 8 u e 0 N v b H V t b j Q y O C w 0 M j d 9 J n F 1 b 3 Q 7 L C Z x d W 9 0 O 1 N l Y 3 R p b 2 4 x L 1 B S T 1 l F Q 0 N J w 5 N O I E N P T l R S Q V R B Q 0 n D k 0 4 g M j A y M y 9 U a X B v I G N h b W J p Y W R v L n t D b 2 x 1 b W 4 0 M j k s N D I 4 f S Z x d W 9 0 O y w m c X V v d D t T Z W N 0 a W 9 u M S 9 Q U k 9 Z R U N D S c O T T i B D T 0 5 U U k F U Q U N J w 5 N O I D I w M j M v V G l w b y B j Y W 1 i a W F k b y 5 7 Q 2 9 s d W 1 u N D M w L D Q y O X 0 m c X V v d D s s J n F 1 b 3 Q 7 U 2 V j d G l v b j E v U F J P W U V D Q 0 n D k 0 4 g Q 0 9 O V F J B V E F D S c O T T i A y M D I z L 1 R p c G 8 g Y 2 F t Y m l h Z G 8 u e 0 N v b H V t b j Q z M S w 0 M z B 9 J n F 1 b 3 Q 7 L C Z x d W 9 0 O 1 N l Y 3 R p b 2 4 x L 1 B S T 1 l F Q 0 N J w 5 N O I E N P T l R S Q V R B Q 0 n D k 0 4 g M j A y M y 9 U a X B v I G N h b W J p Y W R v L n t D b 2 x 1 b W 4 0 M z I s N D M x f S Z x d W 9 0 O y w m c X V v d D t T Z W N 0 a W 9 u M S 9 Q U k 9 Z R U N D S c O T T i B D T 0 5 U U k F U Q U N J w 5 N O I D I w M j M v V G l w b y B j Y W 1 i a W F k b y 5 7 Q 2 9 s d W 1 u N D M z L D Q z M n 0 m c X V v d D s s J n F 1 b 3 Q 7 U 2 V j d G l v b j E v U F J P W U V D Q 0 n D k 0 4 g Q 0 9 O V F J B V E F D S c O T T i A y M D I z L 1 R p c G 8 g Y 2 F t Y m l h Z G 8 u e 0 N v b H V t b j Q z N C w 0 M z N 9 J n F 1 b 3 Q 7 L C Z x d W 9 0 O 1 N l Y 3 R p b 2 4 x L 1 B S T 1 l F Q 0 N J w 5 N O I E N P T l R S Q V R B Q 0 n D k 0 4 g M j A y M y 9 U a X B v I G N h b W J p Y W R v L n t D b 2 x 1 b W 4 0 M z U s N D M 0 f S Z x d W 9 0 O y w m c X V v d D t T Z W N 0 a W 9 u M S 9 Q U k 9 Z R U N D S c O T T i B D T 0 5 U U k F U Q U N J w 5 N O I D I w M j M v V G l w b y B j Y W 1 i a W F k b y 5 7 Q 2 9 s d W 1 u N D M 2 L D Q z N X 0 m c X V v d D s s J n F 1 b 3 Q 7 U 2 V j d G l v b j E v U F J P W U V D Q 0 n D k 0 4 g Q 0 9 O V F J B V E F D S c O T T i A y M D I z L 1 R p c G 8 g Y 2 F t Y m l h Z G 8 u e 0 N v b H V t b j Q z N y w 0 M z Z 9 J n F 1 b 3 Q 7 L C Z x d W 9 0 O 1 N l Y 3 R p b 2 4 x L 1 B S T 1 l F Q 0 N J w 5 N O I E N P T l R S Q V R B Q 0 n D k 0 4 g M j A y M y 9 U a X B v I G N h b W J p Y W R v L n t D b 2 x 1 b W 4 0 M z g s N D M 3 f S Z x d W 9 0 O y w m c X V v d D t T Z W N 0 a W 9 u M S 9 Q U k 9 Z R U N D S c O T T i B D T 0 5 U U k F U Q U N J w 5 N O I D I w M j M v V G l w b y B j Y W 1 i a W F k b y 5 7 Q 2 9 s d W 1 u N D M 5 L D Q z O H 0 m c X V v d D s s J n F 1 b 3 Q 7 U 2 V j d G l v b j E v U F J P W U V D Q 0 n D k 0 4 g Q 0 9 O V F J B V E F D S c O T T i A y M D I z L 1 R p c G 8 g Y 2 F t Y m l h Z G 8 u e 0 N v b H V t b j Q 0 M C w 0 M z l 9 J n F 1 b 3 Q 7 L C Z x d W 9 0 O 1 N l Y 3 R p b 2 4 x L 1 B S T 1 l F Q 0 N J w 5 N O I E N P T l R S Q V R B Q 0 n D k 0 4 g M j A y M y 9 U a X B v I G N h b W J p Y W R v L n t D b 2 x 1 b W 4 0 N D E s N D Q w f S Z x d W 9 0 O y w m c X V v d D t T Z W N 0 a W 9 u M S 9 Q U k 9 Z R U N D S c O T T i B D T 0 5 U U k F U Q U N J w 5 N O I D I w M j M v V G l w b y B j Y W 1 i a W F k b y 5 7 Q 2 9 s d W 1 u N D Q y L D Q 0 M X 0 m c X V v d D s s J n F 1 b 3 Q 7 U 2 V j d G l v b j E v U F J P W U V D Q 0 n D k 0 4 g Q 0 9 O V F J B V E F D S c O T T i A y M D I z L 1 R p c G 8 g Y 2 F t Y m l h Z G 8 u e 0 N v b H V t b j Q 0 M y w 0 N D J 9 J n F 1 b 3 Q 7 L C Z x d W 9 0 O 1 N l Y 3 R p b 2 4 x L 1 B S T 1 l F Q 0 N J w 5 N O I E N P T l R S Q V R B Q 0 n D k 0 4 g M j A y M y 9 U a X B v I G N h b W J p Y W R v L n t D b 2 x 1 b W 4 0 N D Q s N D Q z f S Z x d W 9 0 O y w m c X V v d D t T Z W N 0 a W 9 u M S 9 Q U k 9 Z R U N D S c O T T i B D T 0 5 U U k F U Q U N J w 5 N O I D I w M j M v V G l w b y B j Y W 1 i a W F k b y 5 7 Q 2 9 s d W 1 u N D Q 1 L D Q 0 N H 0 m c X V v d D s s J n F 1 b 3 Q 7 U 2 V j d G l v b j E v U F J P W U V D Q 0 n D k 0 4 g Q 0 9 O V F J B V E F D S c O T T i A y M D I z L 1 R p c G 8 g Y 2 F t Y m l h Z G 8 u e 0 N v b H V t b j Q 0 N i w 0 N D V 9 J n F 1 b 3 Q 7 L C Z x d W 9 0 O 1 N l Y 3 R p b 2 4 x L 1 B S T 1 l F Q 0 N J w 5 N O I E N P T l R S Q V R B Q 0 n D k 0 4 g M j A y M y 9 U a X B v I G N h b W J p Y W R v L n t D b 2 x 1 b W 4 0 N D c s N D Q 2 f S Z x d W 9 0 O y w m c X V v d D t T Z W N 0 a W 9 u M S 9 Q U k 9 Z R U N D S c O T T i B D T 0 5 U U k F U Q U N J w 5 N O I D I w M j M v V G l w b y B j Y W 1 i a W F k b y 5 7 Q 2 9 s d W 1 u N D Q 4 L D Q 0 N 3 0 m c X V v d D s s J n F 1 b 3 Q 7 U 2 V j d G l v b j E v U F J P W U V D Q 0 n D k 0 4 g Q 0 9 O V F J B V E F D S c O T T i A y M D I z L 1 R p c G 8 g Y 2 F t Y m l h Z G 8 u e 0 N v b H V t b j Q 0 O S w 0 N D h 9 J n F 1 b 3 Q 7 L C Z x d W 9 0 O 1 N l Y 3 R p b 2 4 x L 1 B S T 1 l F Q 0 N J w 5 N O I E N P T l R S Q V R B Q 0 n D k 0 4 g M j A y M y 9 U a X B v I G N h b W J p Y W R v L n t D b 2 x 1 b W 4 0 N T A s N D Q 5 f S Z x d W 9 0 O y w m c X V v d D t T Z W N 0 a W 9 u M S 9 Q U k 9 Z R U N D S c O T T i B D T 0 5 U U k F U Q U N J w 5 N O I D I w M j M v V G l w b y B j Y W 1 i a W F k b y 5 7 Q 2 9 s d W 1 u N D U x L D Q 1 M H 0 m c X V v d D s s J n F 1 b 3 Q 7 U 2 V j d G l v b j E v U F J P W U V D Q 0 n D k 0 4 g Q 0 9 O V F J B V E F D S c O T T i A y M D I z L 1 R p c G 8 g Y 2 F t Y m l h Z G 8 u e 0 N v b H V t b j Q 1 M i w 0 N T F 9 J n F 1 b 3 Q 7 L C Z x d W 9 0 O 1 N l Y 3 R p b 2 4 x L 1 B S T 1 l F Q 0 N J w 5 N O I E N P T l R S Q V R B Q 0 n D k 0 4 g M j A y M y 9 U a X B v I G N h b W J p Y W R v L n t D b 2 x 1 b W 4 0 N T M s N D U y f S Z x d W 9 0 O y w m c X V v d D t T Z W N 0 a W 9 u M S 9 Q U k 9 Z R U N D S c O T T i B D T 0 5 U U k F U Q U N J w 5 N O I D I w M j M v V G l w b y B j Y W 1 i a W F k b y 5 7 Q 2 9 s d W 1 u N D U 0 L D Q 1 M 3 0 m c X V v d D s s J n F 1 b 3 Q 7 U 2 V j d G l v b j E v U F J P W U V D Q 0 n D k 0 4 g Q 0 9 O V F J B V E F D S c O T T i A y M D I z L 1 R p c G 8 g Y 2 F t Y m l h Z G 8 u e 0 N v b H V t b j Q 1 N S w 0 N T R 9 J n F 1 b 3 Q 7 L C Z x d W 9 0 O 1 N l Y 3 R p b 2 4 x L 1 B S T 1 l F Q 0 N J w 5 N O I E N P T l R S Q V R B Q 0 n D k 0 4 g M j A y M y 9 U a X B v I G N h b W J p Y W R v L n t D b 2 x 1 b W 4 0 N T Y s N D U 1 f S Z x d W 9 0 O y w m c X V v d D t T Z W N 0 a W 9 u M S 9 Q U k 9 Z R U N D S c O T T i B D T 0 5 U U k F U Q U N J w 5 N O I D I w M j M v V G l w b y B j Y W 1 i a W F k b y 5 7 Q 2 9 s d W 1 u N D U 3 L D Q 1 N n 0 m c X V v d D s s J n F 1 b 3 Q 7 U 2 V j d G l v b j E v U F J P W U V D Q 0 n D k 0 4 g Q 0 9 O V F J B V E F D S c O T T i A y M D I z L 1 R p c G 8 g Y 2 F t Y m l h Z G 8 u e 0 N v b H V t b j Q 1 O C w 0 N T d 9 J n F 1 b 3 Q 7 L C Z x d W 9 0 O 1 N l Y 3 R p b 2 4 x L 1 B S T 1 l F Q 0 N J w 5 N O I E N P T l R S Q V R B Q 0 n D k 0 4 g M j A y M y 9 U a X B v I G N h b W J p Y W R v L n t D b 2 x 1 b W 4 0 N T k s N D U 4 f S Z x d W 9 0 O y w m c X V v d D t T Z W N 0 a W 9 u M S 9 Q U k 9 Z R U N D S c O T T i B D T 0 5 U U k F U Q U N J w 5 N O I D I w M j M v V G l w b y B j Y W 1 i a W F k b y 5 7 Q 2 9 s d W 1 u N D Y w L D Q 1 O X 0 m c X V v d D s s J n F 1 b 3 Q 7 U 2 V j d G l v b j E v U F J P W U V D Q 0 n D k 0 4 g Q 0 9 O V F J B V E F D S c O T T i A y M D I z L 1 R p c G 8 g Y 2 F t Y m l h Z G 8 u e 0 N v b H V t b j Q 2 M S w 0 N j B 9 J n F 1 b 3 Q 7 L C Z x d W 9 0 O 1 N l Y 3 R p b 2 4 x L 1 B S T 1 l F Q 0 N J w 5 N O I E N P T l R S Q V R B Q 0 n D k 0 4 g M j A y M y 9 U a X B v I G N h b W J p Y W R v L n t D b 2 x 1 b W 4 0 N j I s N D Y x f S Z x d W 9 0 O y w m c X V v d D t T Z W N 0 a W 9 u M S 9 Q U k 9 Z R U N D S c O T T i B D T 0 5 U U k F U Q U N J w 5 N O I D I w M j M v V G l w b y B j Y W 1 i a W F k b y 5 7 Q 2 9 s d W 1 u N D Y z L D Q 2 M n 0 m c X V v d D s s J n F 1 b 3 Q 7 U 2 V j d G l v b j E v U F J P W U V D Q 0 n D k 0 4 g Q 0 9 O V F J B V E F D S c O T T i A y M D I z L 1 R p c G 8 g Y 2 F t Y m l h Z G 8 u e 0 N v b H V t b j Q 2 N C w 0 N j N 9 J n F 1 b 3 Q 7 L C Z x d W 9 0 O 1 N l Y 3 R p b 2 4 x L 1 B S T 1 l F Q 0 N J w 5 N O I E N P T l R S Q V R B Q 0 n D k 0 4 g M j A y M y 9 U a X B v I G N h b W J p Y W R v L n t D b 2 x 1 b W 4 0 N j U s N D Y 0 f S Z x d W 9 0 O y w m c X V v d D t T Z W N 0 a W 9 u M S 9 Q U k 9 Z R U N D S c O T T i B D T 0 5 U U k F U Q U N J w 5 N O I D I w M j M v V G l w b y B j Y W 1 i a W F k b y 5 7 Q 2 9 s d W 1 u N D Y 2 L D Q 2 N X 0 m c X V v d D s s J n F 1 b 3 Q 7 U 2 V j d G l v b j E v U F J P W U V D Q 0 n D k 0 4 g Q 0 9 O V F J B V E F D S c O T T i A y M D I z L 1 R p c G 8 g Y 2 F t Y m l h Z G 8 u e 0 N v b H V t b j Q 2 N y w 0 N j Z 9 J n F 1 b 3 Q 7 L C Z x d W 9 0 O 1 N l Y 3 R p b 2 4 x L 1 B S T 1 l F Q 0 N J w 5 N O I E N P T l R S Q V R B Q 0 n D k 0 4 g M j A y M y 9 U a X B v I G N h b W J p Y W R v L n t D b 2 x 1 b W 4 0 N j g s N D Y 3 f S Z x d W 9 0 O y w m c X V v d D t T Z W N 0 a W 9 u M S 9 Q U k 9 Z R U N D S c O T T i B D T 0 5 U U k F U Q U N J w 5 N O I D I w M j M v V G l w b y B j Y W 1 i a W F k b y 5 7 Q 2 9 s d W 1 u N D Y 5 L D Q 2 O H 0 m c X V v d D s s J n F 1 b 3 Q 7 U 2 V j d G l v b j E v U F J P W U V D Q 0 n D k 0 4 g Q 0 9 O V F J B V E F D S c O T T i A y M D I z L 1 R p c G 8 g Y 2 F t Y m l h Z G 8 u e 0 N v b H V t b j Q 3 M C w 0 N j l 9 J n F 1 b 3 Q 7 L C Z x d W 9 0 O 1 N l Y 3 R p b 2 4 x L 1 B S T 1 l F Q 0 N J w 5 N O I E N P T l R S Q V R B Q 0 n D k 0 4 g M j A y M y 9 U a X B v I G N h b W J p Y W R v L n t D b 2 x 1 b W 4 0 N z E s N D c w f S Z x d W 9 0 O y w m c X V v d D t T Z W N 0 a W 9 u M S 9 Q U k 9 Z R U N D S c O T T i B D T 0 5 U U k F U Q U N J w 5 N O I D I w M j M v V G l w b y B j Y W 1 i a W F k b y 5 7 Q 2 9 s d W 1 u N D c y L D Q 3 M X 0 m c X V v d D s s J n F 1 b 3 Q 7 U 2 V j d G l v b j E v U F J P W U V D Q 0 n D k 0 4 g Q 0 9 O V F J B V E F D S c O T T i A y M D I z L 1 R p c G 8 g Y 2 F t Y m l h Z G 8 u e 0 N v b H V t b j Q 3 M y w 0 N z J 9 J n F 1 b 3 Q 7 L C Z x d W 9 0 O 1 N l Y 3 R p b 2 4 x L 1 B S T 1 l F Q 0 N J w 5 N O I E N P T l R S Q V R B Q 0 n D k 0 4 g M j A y M y 9 U a X B v I G N h b W J p Y W R v L n t D b 2 x 1 b W 4 0 N z Q s N D c z f S Z x d W 9 0 O y w m c X V v d D t T Z W N 0 a W 9 u M S 9 Q U k 9 Z R U N D S c O T T i B D T 0 5 U U k F U Q U N J w 5 N O I D I w M j M v V G l w b y B j Y W 1 i a W F k b y 5 7 Q 2 9 s d W 1 u N D c 1 L D Q 3 N H 0 m c X V v d D s s J n F 1 b 3 Q 7 U 2 V j d G l v b j E v U F J P W U V D Q 0 n D k 0 4 g Q 0 9 O V F J B V E F D S c O T T i A y M D I z L 1 R p c G 8 g Y 2 F t Y m l h Z G 8 u e 0 N v b H V t b j Q 3 N i w 0 N z V 9 J n F 1 b 3 Q 7 L C Z x d W 9 0 O 1 N l Y 3 R p b 2 4 x L 1 B S T 1 l F Q 0 N J w 5 N O I E N P T l R S Q V R B Q 0 n D k 0 4 g M j A y M y 9 U a X B v I G N h b W J p Y W R v L n t D b 2 x 1 b W 4 0 N z c s N D c 2 f S Z x d W 9 0 O y w m c X V v d D t T Z W N 0 a W 9 u M S 9 Q U k 9 Z R U N D S c O T T i B D T 0 5 U U k F U Q U N J w 5 N O I D I w M j M v V G l w b y B j Y W 1 i a W F k b y 5 7 Q 2 9 s d W 1 u N D c 4 L D Q 3 N 3 0 m c X V v d D s s J n F 1 b 3 Q 7 U 2 V j d G l v b j E v U F J P W U V D Q 0 n D k 0 4 g Q 0 9 O V F J B V E F D S c O T T i A y M D I z L 1 R p c G 8 g Y 2 F t Y m l h Z G 8 u e 0 N v b H V t b j Q 3 O S w 0 N z h 9 J n F 1 b 3 Q 7 L C Z x d W 9 0 O 1 N l Y 3 R p b 2 4 x L 1 B S T 1 l F Q 0 N J w 5 N O I E N P T l R S Q V R B Q 0 n D k 0 4 g M j A y M y 9 U a X B v I G N h b W J p Y W R v L n t D b 2 x 1 b W 4 0 O D A s N D c 5 f S Z x d W 9 0 O y w m c X V v d D t T Z W N 0 a W 9 u M S 9 Q U k 9 Z R U N D S c O T T i B D T 0 5 U U k F U Q U N J w 5 N O I D I w M j M v V G l w b y B j Y W 1 i a W F k b y 5 7 Q 2 9 s d W 1 u N D g x L D Q 4 M H 0 m c X V v d D s s J n F 1 b 3 Q 7 U 2 V j d G l v b j E v U F J P W U V D Q 0 n D k 0 4 g Q 0 9 O V F J B V E F D S c O T T i A y M D I z L 1 R p c G 8 g Y 2 F t Y m l h Z G 8 u e 0 N v b H V t b j Q 4 M i w 0 O D F 9 J n F 1 b 3 Q 7 L C Z x d W 9 0 O 1 N l Y 3 R p b 2 4 x L 1 B S T 1 l F Q 0 N J w 5 N O I E N P T l R S Q V R B Q 0 n D k 0 4 g M j A y M y 9 U a X B v I G N h b W J p Y W R v L n t D b 2 x 1 b W 4 0 O D M s N D g y f S Z x d W 9 0 O y w m c X V v d D t T Z W N 0 a W 9 u M S 9 Q U k 9 Z R U N D S c O T T i B D T 0 5 U U k F U Q U N J w 5 N O I D I w M j M v V G l w b y B j Y W 1 i a W F k b y 5 7 Q 2 9 s d W 1 u N D g 0 L D Q 4 M 3 0 m c X V v d D s s J n F 1 b 3 Q 7 U 2 V j d G l v b j E v U F J P W U V D Q 0 n D k 0 4 g Q 0 9 O V F J B V E F D S c O T T i A y M D I z L 1 R p c G 8 g Y 2 F t Y m l h Z G 8 u e 0 N v b H V t b j Q 4 N S w 0 O D R 9 J n F 1 b 3 Q 7 L C Z x d W 9 0 O 1 N l Y 3 R p b 2 4 x L 1 B S T 1 l F Q 0 N J w 5 N O I E N P T l R S Q V R B Q 0 n D k 0 4 g M j A y M y 9 U a X B v I G N h b W J p Y W R v L n t D b 2 x 1 b W 4 0 O D Y s N D g 1 f S Z x d W 9 0 O y w m c X V v d D t T Z W N 0 a W 9 u M S 9 Q U k 9 Z R U N D S c O T T i B D T 0 5 U U k F U Q U N J w 5 N O I D I w M j M v V G l w b y B j Y W 1 i a W F k b y 5 7 Q 2 9 s d W 1 u N D g 3 L D Q 4 N n 0 m c X V v d D s s J n F 1 b 3 Q 7 U 2 V j d G l v b j E v U F J P W U V D Q 0 n D k 0 4 g Q 0 9 O V F J B V E F D S c O T T i A y M D I z L 1 R p c G 8 g Y 2 F t Y m l h Z G 8 u e 0 N v b H V t b j Q 4 O C w 0 O D d 9 J n F 1 b 3 Q 7 L C Z x d W 9 0 O 1 N l Y 3 R p b 2 4 x L 1 B S T 1 l F Q 0 N J w 5 N O I E N P T l R S Q V R B Q 0 n D k 0 4 g M j A y M y 9 U a X B v I G N h b W J p Y W R v L n t D b 2 x 1 b W 4 0 O D k s N D g 4 f S Z x d W 9 0 O y w m c X V v d D t T Z W N 0 a W 9 u M S 9 Q U k 9 Z R U N D S c O T T i B D T 0 5 U U k F U Q U N J w 5 N O I D I w M j M v V G l w b y B j Y W 1 i a W F k b y 5 7 Q 2 9 s d W 1 u N D k w L D Q 4 O X 0 m c X V v d D s s J n F 1 b 3 Q 7 U 2 V j d G l v b j E v U F J P W U V D Q 0 n D k 0 4 g Q 0 9 O V F J B V E F D S c O T T i A y M D I z L 1 R p c G 8 g Y 2 F t Y m l h Z G 8 u e 0 N v b H V t b j Q 5 M S w 0 O T B 9 J n F 1 b 3 Q 7 L C Z x d W 9 0 O 1 N l Y 3 R p b 2 4 x L 1 B S T 1 l F Q 0 N J w 5 N O I E N P T l R S Q V R B Q 0 n D k 0 4 g M j A y M y 9 U a X B v I G N h b W J p Y W R v L n t D b 2 x 1 b W 4 0 O T I s N D k x f S Z x d W 9 0 O y w m c X V v d D t T Z W N 0 a W 9 u M S 9 Q U k 9 Z R U N D S c O T T i B D T 0 5 U U k F U Q U N J w 5 N O I D I w M j M v V G l w b y B j Y W 1 i a W F k b y 5 7 Q 2 9 s d W 1 u N D k z L D Q 5 M n 0 m c X V v d D s s J n F 1 b 3 Q 7 U 2 V j d G l v b j E v U F J P W U V D Q 0 n D k 0 4 g Q 0 9 O V F J B V E F D S c O T T i A y M D I z L 1 R p c G 8 g Y 2 F t Y m l h Z G 8 u e 0 N v b H V t b j Q 5 N C w 0 O T N 9 J n F 1 b 3 Q 7 L C Z x d W 9 0 O 1 N l Y 3 R p b 2 4 x L 1 B S T 1 l F Q 0 N J w 5 N O I E N P T l R S Q V R B Q 0 n D k 0 4 g M j A y M y 9 U a X B v I G N h b W J p Y W R v L n t D b 2 x 1 b W 4 0 O T U s N D k 0 f S Z x d W 9 0 O y w m c X V v d D t T Z W N 0 a W 9 u M S 9 Q U k 9 Z R U N D S c O T T i B D T 0 5 U U k F U Q U N J w 5 N O I D I w M j M v V G l w b y B j Y W 1 i a W F k b y 5 7 Q 2 9 s d W 1 u N D k 2 L D Q 5 N X 0 m c X V v d D s s J n F 1 b 3 Q 7 U 2 V j d G l v b j E v U F J P W U V D Q 0 n D k 0 4 g Q 0 9 O V F J B V E F D S c O T T i A y M D I z L 1 R p c G 8 g Y 2 F t Y m l h Z G 8 u e 0 N v b H V t b j Q 5 N y w 0 O T Z 9 J n F 1 b 3 Q 7 L C Z x d W 9 0 O 1 N l Y 3 R p b 2 4 x L 1 B S T 1 l F Q 0 N J w 5 N O I E N P T l R S Q V R B Q 0 n D k 0 4 g M j A y M y 9 U a X B v I G N h b W J p Y W R v L n t D b 2 x 1 b W 4 0 O T g s N D k 3 f S Z x d W 9 0 O y w m c X V v d D t T Z W N 0 a W 9 u M S 9 Q U k 9 Z R U N D S c O T T i B D T 0 5 U U k F U Q U N J w 5 N O I D I w M j M v V G l w b y B j Y W 1 i a W F k b y 5 7 Q 2 9 s d W 1 u N D k 5 L D Q 5 O H 0 m c X V v d D s s J n F 1 b 3 Q 7 U 2 V j d G l v b j E v U F J P W U V D Q 0 n D k 0 4 g Q 0 9 O V F J B V E F D S c O T T i A y M D I z L 1 R p c G 8 g Y 2 F t Y m l h Z G 8 u e 0 N v b H V t b j U w M C w 0 O T l 9 J n F 1 b 3 Q 7 L C Z x d W 9 0 O 1 N l Y 3 R p b 2 4 x L 1 B S T 1 l F Q 0 N J w 5 N O I E N P T l R S Q V R B Q 0 n D k 0 4 g M j A y M y 9 U a X B v I G N h b W J p Y W R v L n t D b 2 x 1 b W 4 1 M D E s N T A w f S Z x d W 9 0 O y w m c X V v d D t T Z W N 0 a W 9 u M S 9 Q U k 9 Z R U N D S c O T T i B D T 0 5 U U k F U Q U N J w 5 N O I D I w M j M v V G l w b y B j Y W 1 i a W F k b y 5 7 Q 2 9 s d W 1 u N T A y L D U w M X 0 m c X V v d D s s J n F 1 b 3 Q 7 U 2 V j d G l v b j E v U F J P W U V D Q 0 n D k 0 4 g Q 0 9 O V F J B V E F D S c O T T i A y M D I z L 1 R p c G 8 g Y 2 F t Y m l h Z G 8 u e 0 N v b H V t b j U w M y w 1 M D J 9 J n F 1 b 3 Q 7 L C Z x d W 9 0 O 1 N l Y 3 R p b 2 4 x L 1 B S T 1 l F Q 0 N J w 5 N O I E N P T l R S Q V R B Q 0 n D k 0 4 g M j A y M y 9 U a X B v I G N h b W J p Y W R v L n t D b 2 x 1 b W 4 1 M D Q s N T A z f S Z x d W 9 0 O y w m c X V v d D t T Z W N 0 a W 9 u M S 9 Q U k 9 Z R U N D S c O T T i B D T 0 5 U U k F U Q U N J w 5 N O I D I w M j M v V G l w b y B j Y W 1 i a W F k b y 5 7 Q 2 9 s d W 1 u N T A 1 L D U w N H 0 m c X V v d D s s J n F 1 b 3 Q 7 U 2 V j d G l v b j E v U F J P W U V D Q 0 n D k 0 4 g Q 0 9 O V F J B V E F D S c O T T i A y M D I z L 1 R p c G 8 g Y 2 F t Y m l h Z G 8 u e 0 N v b H V t b j U w N i w 1 M D V 9 J n F 1 b 3 Q 7 L C Z x d W 9 0 O 1 N l Y 3 R p b 2 4 x L 1 B S T 1 l F Q 0 N J w 5 N O I E N P T l R S Q V R B Q 0 n D k 0 4 g M j A y M y 9 U a X B v I G N h b W J p Y W R v L n t D b 2 x 1 b W 4 1 M D c s N T A 2 f S Z x d W 9 0 O y w m c X V v d D t T Z W N 0 a W 9 u M S 9 Q U k 9 Z R U N D S c O T T i B D T 0 5 U U k F U Q U N J w 5 N O I D I w M j M v V G l w b y B j Y W 1 i a W F k b y 5 7 Q 2 9 s d W 1 u N T A 4 L D U w N 3 0 m c X V v d D s s J n F 1 b 3 Q 7 U 2 V j d G l v b j E v U F J P W U V D Q 0 n D k 0 4 g Q 0 9 O V F J B V E F D S c O T T i A y M D I z L 1 R p c G 8 g Y 2 F t Y m l h Z G 8 u e 0 N v b H V t b j U w O S w 1 M D h 9 J n F 1 b 3 Q 7 L C Z x d W 9 0 O 1 N l Y 3 R p b 2 4 x L 1 B S T 1 l F Q 0 N J w 5 N O I E N P T l R S Q V R B Q 0 n D k 0 4 g M j A y M y 9 U a X B v I G N h b W J p Y W R v L n t D b 2 x 1 b W 4 1 M T A s N T A 5 f S Z x d W 9 0 O y w m c X V v d D t T Z W N 0 a W 9 u M S 9 Q U k 9 Z R U N D S c O T T i B D T 0 5 U U k F U Q U N J w 5 N O I D I w M j M v V G l w b y B j Y W 1 i a W F k b y 5 7 Q 2 9 s d W 1 u N T E x L D U x M H 0 m c X V v d D s s J n F 1 b 3 Q 7 U 2 V j d G l v b j E v U F J P W U V D Q 0 n D k 0 4 g Q 0 9 O V F J B V E F D S c O T T i A y M D I z L 1 R p c G 8 g Y 2 F t Y m l h Z G 8 u e 0 N v b H V t b j U x M i w 1 M T F 9 J n F 1 b 3 Q 7 L C Z x d W 9 0 O 1 N l Y 3 R p b 2 4 x L 1 B S T 1 l F Q 0 N J w 5 N O I E N P T l R S Q V R B Q 0 n D k 0 4 g M j A y M y 9 U a X B v I G N h b W J p Y W R v L n t D b 2 x 1 b W 4 1 M T M s N T E y f S Z x d W 9 0 O y w m c X V v d D t T Z W N 0 a W 9 u M S 9 Q U k 9 Z R U N D S c O T T i B D T 0 5 U U k F U Q U N J w 5 N O I D I w M j M v V G l w b y B j Y W 1 i a W F k b y 5 7 Q 2 9 s d W 1 u N T E 0 L D U x M 3 0 m c X V v d D s s J n F 1 b 3 Q 7 U 2 V j d G l v b j E v U F J P W U V D Q 0 n D k 0 4 g Q 0 9 O V F J B V E F D S c O T T i A y M D I z L 1 R p c G 8 g Y 2 F t Y m l h Z G 8 u e 0 N v b H V t b j U x N S w 1 M T R 9 J n F 1 b 3 Q 7 L C Z x d W 9 0 O 1 N l Y 3 R p b 2 4 x L 1 B S T 1 l F Q 0 N J w 5 N O I E N P T l R S Q V R B Q 0 n D k 0 4 g M j A y M y 9 U a X B v I G N h b W J p Y W R v L n t D b 2 x 1 b W 4 1 M T Y s N T E 1 f S Z x d W 9 0 O y w m c X V v d D t T Z W N 0 a W 9 u M S 9 Q U k 9 Z R U N D S c O T T i B D T 0 5 U U k F U Q U N J w 5 N O I D I w M j M v V G l w b y B j Y W 1 i a W F k b y 5 7 Q 2 9 s d W 1 u N T E 3 L D U x N n 0 m c X V v d D s s J n F 1 b 3 Q 7 U 2 V j d G l v b j E v U F J P W U V D Q 0 n D k 0 4 g Q 0 9 O V F J B V E F D S c O T T i A y M D I z L 1 R p c G 8 g Y 2 F t Y m l h Z G 8 u e 0 N v b H V t b j U x O C w 1 M T d 9 J n F 1 b 3 Q 7 L C Z x d W 9 0 O 1 N l Y 3 R p b 2 4 x L 1 B S T 1 l F Q 0 N J w 5 N O I E N P T l R S Q V R B Q 0 n D k 0 4 g M j A y M y 9 U a X B v I G N h b W J p Y W R v L n t D b 2 x 1 b W 4 1 M T k s N T E 4 f S Z x d W 9 0 O y w m c X V v d D t T Z W N 0 a W 9 u M S 9 Q U k 9 Z R U N D S c O T T i B D T 0 5 U U k F U Q U N J w 5 N O I D I w M j M v V G l w b y B j Y W 1 i a W F k b y 5 7 Q 2 9 s d W 1 u N T I w L D U x O X 0 m c X V v d D s s J n F 1 b 3 Q 7 U 2 V j d G l v b j E v U F J P W U V D Q 0 n D k 0 4 g Q 0 9 O V F J B V E F D S c O T T i A y M D I z L 1 R p c G 8 g Y 2 F t Y m l h Z G 8 u e 0 N v b H V t b j U y M S w 1 M j B 9 J n F 1 b 3 Q 7 L C Z x d W 9 0 O 1 N l Y 3 R p b 2 4 x L 1 B S T 1 l F Q 0 N J w 5 N O I E N P T l R S Q V R B Q 0 n D k 0 4 g M j A y M y 9 U a X B v I G N h b W J p Y W R v L n t D b 2 x 1 b W 4 1 M j I s N T I x f S Z x d W 9 0 O y w m c X V v d D t T Z W N 0 a W 9 u M S 9 Q U k 9 Z R U N D S c O T T i B D T 0 5 U U k F U Q U N J w 5 N O I D I w M j M v V G l w b y B j Y W 1 i a W F k b y 5 7 Q 2 9 s d W 1 u N T I z L D U y M n 0 m c X V v d D s s J n F 1 b 3 Q 7 U 2 V j d G l v b j E v U F J P W U V D Q 0 n D k 0 4 g Q 0 9 O V F J B V E F D S c O T T i A y M D I z L 1 R p c G 8 g Y 2 F t Y m l h Z G 8 u e 0 N v b H V t b j U y N C w 1 M j N 9 J n F 1 b 3 Q 7 L C Z x d W 9 0 O 1 N l Y 3 R p b 2 4 x L 1 B S T 1 l F Q 0 N J w 5 N O I E N P T l R S Q V R B Q 0 n D k 0 4 g M j A y M y 9 U a X B v I G N h b W J p Y W R v L n t D b 2 x 1 b W 4 1 M j U s N T I 0 f S Z x d W 9 0 O y w m c X V v d D t T Z W N 0 a W 9 u M S 9 Q U k 9 Z R U N D S c O T T i B D T 0 5 U U k F U Q U N J w 5 N O I D I w M j M v V G l w b y B j Y W 1 i a W F k b y 5 7 Q 2 9 s d W 1 u N T I 2 L D U y N X 0 m c X V v d D s s J n F 1 b 3 Q 7 U 2 V j d G l v b j E v U F J P W U V D Q 0 n D k 0 4 g Q 0 9 O V F J B V E F D S c O T T i A y M D I z L 1 R p c G 8 g Y 2 F t Y m l h Z G 8 u e 0 N v b H V t b j U y N y w 1 M j Z 9 J n F 1 b 3 Q 7 L C Z x d W 9 0 O 1 N l Y 3 R p b 2 4 x L 1 B S T 1 l F Q 0 N J w 5 N O I E N P T l R S Q V R B Q 0 n D k 0 4 g M j A y M y 9 U a X B v I G N h b W J p Y W R v L n t D b 2 x 1 b W 4 1 M j g s N T I 3 f S Z x d W 9 0 O y w m c X V v d D t T Z W N 0 a W 9 u M S 9 Q U k 9 Z R U N D S c O T T i B D T 0 5 U U k F U Q U N J w 5 N O I D I w M j M v V G l w b y B j Y W 1 i a W F k b y 5 7 Q 2 9 s d W 1 u N T I 5 L D U y O H 0 m c X V v d D s s J n F 1 b 3 Q 7 U 2 V j d G l v b j E v U F J P W U V D Q 0 n D k 0 4 g Q 0 9 O V F J B V E F D S c O T T i A y M D I z L 1 R p c G 8 g Y 2 F t Y m l h Z G 8 u e 0 N v b H V t b j U z M C w 1 M j l 9 J n F 1 b 3 Q 7 L C Z x d W 9 0 O 1 N l Y 3 R p b 2 4 x L 1 B S T 1 l F Q 0 N J w 5 N O I E N P T l R S Q V R B Q 0 n D k 0 4 g M j A y M y 9 U a X B v I G N h b W J p Y W R v L n t D b 2 x 1 b W 4 1 M z E s N T M w f S Z x d W 9 0 O y w m c X V v d D t T Z W N 0 a W 9 u M S 9 Q U k 9 Z R U N D S c O T T i B D T 0 5 U U k F U Q U N J w 5 N O I D I w M j M v V G l w b y B j Y W 1 i a W F k b y 5 7 Q 2 9 s d W 1 u N T M y L D U z M X 0 m c X V v d D s s J n F 1 b 3 Q 7 U 2 V j d G l v b j E v U F J P W U V D Q 0 n D k 0 4 g Q 0 9 O V F J B V E F D S c O T T i A y M D I z L 1 R p c G 8 g Y 2 F t Y m l h Z G 8 u e 0 N v b H V t b j U z M y w 1 M z J 9 J n F 1 b 3 Q 7 L C Z x d W 9 0 O 1 N l Y 3 R p b 2 4 x L 1 B S T 1 l F Q 0 N J w 5 N O I E N P T l R S Q V R B Q 0 n D k 0 4 g M j A y M y 9 U a X B v I G N h b W J p Y W R v L n t D b 2 x 1 b W 4 1 M z Q s N T M z f S Z x d W 9 0 O y w m c X V v d D t T Z W N 0 a W 9 u M S 9 Q U k 9 Z R U N D S c O T T i B D T 0 5 U U k F U Q U N J w 5 N O I D I w M j M v V G l w b y B j Y W 1 i a W F k b y 5 7 Q 2 9 s d W 1 u N T M 1 L D U z N H 0 m c X V v d D s s J n F 1 b 3 Q 7 U 2 V j d G l v b j E v U F J P W U V D Q 0 n D k 0 4 g Q 0 9 O V F J B V E F D S c O T T i A y M D I z L 1 R p c G 8 g Y 2 F t Y m l h Z G 8 u e 0 N v b H V t b j U z N i w 1 M z V 9 J n F 1 b 3 Q 7 L C Z x d W 9 0 O 1 N l Y 3 R p b 2 4 x L 1 B S T 1 l F Q 0 N J w 5 N O I E N P T l R S Q V R B Q 0 n D k 0 4 g M j A y M y 9 U a X B v I G N h b W J p Y W R v L n t D b 2 x 1 b W 4 1 M z c s N T M 2 f S Z x d W 9 0 O y w m c X V v d D t T Z W N 0 a W 9 u M S 9 Q U k 9 Z R U N D S c O T T i B D T 0 5 U U k F U Q U N J w 5 N O I D I w M j M v V G l w b y B j Y W 1 i a W F k b y 5 7 Q 2 9 s d W 1 u N T M 4 L D U z N 3 0 m c X V v d D s s J n F 1 b 3 Q 7 U 2 V j d G l v b j E v U F J P W U V D Q 0 n D k 0 4 g Q 0 9 O V F J B V E F D S c O T T i A y M D I z L 1 R p c G 8 g Y 2 F t Y m l h Z G 8 u e 0 N v b H V t b j U z O S w 1 M z h 9 J n F 1 b 3 Q 7 L C Z x d W 9 0 O 1 N l Y 3 R p b 2 4 x L 1 B S T 1 l F Q 0 N J w 5 N O I E N P T l R S Q V R B Q 0 n D k 0 4 g M j A y M y 9 U a X B v I G N h b W J p Y W R v L n t D b 2 x 1 b W 4 1 N D A s N T M 5 f S Z x d W 9 0 O y w m c X V v d D t T Z W N 0 a W 9 u M S 9 Q U k 9 Z R U N D S c O T T i B D T 0 5 U U k F U Q U N J w 5 N O I D I w M j M v V G l w b y B j Y W 1 i a W F k b y 5 7 Q 2 9 s d W 1 u N T Q x L D U 0 M H 0 m c X V v d D s s J n F 1 b 3 Q 7 U 2 V j d G l v b j E v U F J P W U V D Q 0 n D k 0 4 g Q 0 9 O V F J B V E F D S c O T T i A y M D I z L 1 R p c G 8 g Y 2 F t Y m l h Z G 8 u e 0 N v b H V t b j U 0 M i w 1 N D F 9 J n F 1 b 3 Q 7 L C Z x d W 9 0 O 1 N l Y 3 R p b 2 4 x L 1 B S T 1 l F Q 0 N J w 5 N O I E N P T l R S Q V R B Q 0 n D k 0 4 g M j A y M y 9 U a X B v I G N h b W J p Y W R v L n t D b 2 x 1 b W 4 1 N D M s N T Q y f S Z x d W 9 0 O y w m c X V v d D t T Z W N 0 a W 9 u M S 9 Q U k 9 Z R U N D S c O T T i B D T 0 5 U U k F U Q U N J w 5 N O I D I w M j M v V G l w b y B j Y W 1 i a W F k b y 5 7 Q 2 9 s d W 1 u N T Q 0 L D U 0 M 3 0 m c X V v d D s s J n F 1 b 3 Q 7 U 2 V j d G l v b j E v U F J P W U V D Q 0 n D k 0 4 g Q 0 9 O V F J B V E F D S c O T T i A y M D I z L 1 R p c G 8 g Y 2 F t Y m l h Z G 8 u e 0 N v b H V t b j U 0 N S w 1 N D R 9 J n F 1 b 3 Q 7 L C Z x d W 9 0 O 1 N l Y 3 R p b 2 4 x L 1 B S T 1 l F Q 0 N J w 5 N O I E N P T l R S Q V R B Q 0 n D k 0 4 g M j A y M y 9 U a X B v I G N h b W J p Y W R v L n t D b 2 x 1 b W 4 1 N D Y s N T Q 1 f S Z x d W 9 0 O y w m c X V v d D t T Z W N 0 a W 9 u M S 9 Q U k 9 Z R U N D S c O T T i B D T 0 5 U U k F U Q U N J w 5 N O I D I w M j M v V G l w b y B j Y W 1 i a W F k b y 5 7 Q 2 9 s d W 1 u N T Q 3 L D U 0 N n 0 m c X V v d D s s J n F 1 b 3 Q 7 U 2 V j d G l v b j E v U F J P W U V D Q 0 n D k 0 4 g Q 0 9 O V F J B V E F D S c O T T i A y M D I z L 1 R p c G 8 g Y 2 F t Y m l h Z G 8 u e 0 N v b H V t b j U 0 O C w 1 N D d 9 J n F 1 b 3 Q 7 L C Z x d W 9 0 O 1 N l Y 3 R p b 2 4 x L 1 B S T 1 l F Q 0 N J w 5 N O I E N P T l R S Q V R B Q 0 n D k 0 4 g M j A y M y 9 U a X B v I G N h b W J p Y W R v L n t D b 2 x 1 b W 4 1 N D k s N T Q 4 f S Z x d W 9 0 O y w m c X V v d D t T Z W N 0 a W 9 u M S 9 Q U k 9 Z R U N D S c O T T i B D T 0 5 U U k F U Q U N J w 5 N O I D I w M j M v V G l w b y B j Y W 1 i a W F k b y 5 7 Q 2 9 s d W 1 u N T U w L D U 0 O X 0 m c X V v d D s s J n F 1 b 3 Q 7 U 2 V j d G l v b j E v U F J P W U V D Q 0 n D k 0 4 g Q 0 9 O V F J B V E F D S c O T T i A y M D I z L 1 R p c G 8 g Y 2 F t Y m l h Z G 8 u e 0 N v b H V t b j U 1 M S w 1 N T B 9 J n F 1 b 3 Q 7 L C Z x d W 9 0 O 1 N l Y 3 R p b 2 4 x L 1 B S T 1 l F Q 0 N J w 5 N O I E N P T l R S Q V R B Q 0 n D k 0 4 g M j A y M y 9 U a X B v I G N h b W J p Y W R v L n t D b 2 x 1 b W 4 1 N T I s N T U x f S Z x d W 9 0 O y w m c X V v d D t T Z W N 0 a W 9 u M S 9 Q U k 9 Z R U N D S c O T T i B D T 0 5 U U k F U Q U N J w 5 N O I D I w M j M v V G l w b y B j Y W 1 i a W F k b y 5 7 Q 2 9 s d W 1 u N T U z L D U 1 M n 0 m c X V v d D s s J n F 1 b 3 Q 7 U 2 V j d G l v b j E v U F J P W U V D Q 0 n D k 0 4 g Q 0 9 O V F J B V E F D S c O T T i A y M D I z L 1 R p c G 8 g Y 2 F t Y m l h Z G 8 u e 0 N v b H V t b j U 1 N C w 1 N T N 9 J n F 1 b 3 Q 7 L C Z x d W 9 0 O 1 N l Y 3 R p b 2 4 x L 1 B S T 1 l F Q 0 N J w 5 N O I E N P T l R S Q V R B Q 0 n D k 0 4 g M j A y M y 9 U a X B v I G N h b W J p Y W R v L n t D b 2 x 1 b W 4 1 N T U s N T U 0 f S Z x d W 9 0 O y w m c X V v d D t T Z W N 0 a W 9 u M S 9 Q U k 9 Z R U N D S c O T T i B D T 0 5 U U k F U Q U N J w 5 N O I D I w M j M v V G l w b y B j Y W 1 i a W F k b y 5 7 Q 2 9 s d W 1 u N T U 2 L D U 1 N X 0 m c X V v d D s s J n F 1 b 3 Q 7 U 2 V j d G l v b j E v U F J P W U V D Q 0 n D k 0 4 g Q 0 9 O V F J B V E F D S c O T T i A y M D I z L 1 R p c G 8 g Y 2 F t Y m l h Z G 8 u e 0 N v b H V t b j U 1 N y w 1 N T Z 9 J n F 1 b 3 Q 7 L C Z x d W 9 0 O 1 N l Y 3 R p b 2 4 x L 1 B S T 1 l F Q 0 N J w 5 N O I E N P T l R S Q V R B Q 0 n D k 0 4 g M j A y M y 9 U a X B v I G N h b W J p Y W R v L n t D b 2 x 1 b W 4 1 N T g s N T U 3 f S Z x d W 9 0 O y w m c X V v d D t T Z W N 0 a W 9 u M S 9 Q U k 9 Z R U N D S c O T T i B D T 0 5 U U k F U Q U N J w 5 N O I D I w M j M v V G l w b y B j Y W 1 i a W F k b y 5 7 Q 2 9 s d W 1 u N T U 5 L D U 1 O H 0 m c X V v d D s s J n F 1 b 3 Q 7 U 2 V j d G l v b j E v U F J P W U V D Q 0 n D k 0 4 g Q 0 9 O V F J B V E F D S c O T T i A y M D I z L 1 R p c G 8 g Y 2 F t Y m l h Z G 8 u e 0 N v b H V t b j U 2 M C w 1 N T l 9 J n F 1 b 3 Q 7 L C Z x d W 9 0 O 1 N l Y 3 R p b 2 4 x L 1 B S T 1 l F Q 0 N J w 5 N O I E N P T l R S Q V R B Q 0 n D k 0 4 g M j A y M y 9 U a X B v I G N h b W J p Y W R v L n t D b 2 x 1 b W 4 1 N j E s N T Y w f S Z x d W 9 0 O y w m c X V v d D t T Z W N 0 a W 9 u M S 9 Q U k 9 Z R U N D S c O T T i B D T 0 5 U U k F U Q U N J w 5 N O I D I w M j M v V G l w b y B j Y W 1 i a W F k b y 5 7 Q 2 9 s d W 1 u N T Y y L D U 2 M X 0 m c X V v d D s s J n F 1 b 3 Q 7 U 2 V j d G l v b j E v U F J P W U V D Q 0 n D k 0 4 g Q 0 9 O V F J B V E F D S c O T T i A y M D I z L 1 R p c G 8 g Y 2 F t Y m l h Z G 8 u e 0 N v b H V t b j U 2 M y w 1 N j J 9 J n F 1 b 3 Q 7 L C Z x d W 9 0 O 1 N l Y 3 R p b 2 4 x L 1 B S T 1 l F Q 0 N J w 5 N O I E N P T l R S Q V R B Q 0 n D k 0 4 g M j A y M y 9 U a X B v I G N h b W J p Y W R v L n t D b 2 x 1 b W 4 1 N j Q s N T Y z f S Z x d W 9 0 O y w m c X V v d D t T Z W N 0 a W 9 u M S 9 Q U k 9 Z R U N D S c O T T i B D T 0 5 U U k F U Q U N J w 5 N O I D I w M j M v V G l w b y B j Y W 1 i a W F k b y 5 7 Q 2 9 s d W 1 u N T Y 1 L D U 2 N H 0 m c X V v d D s s J n F 1 b 3 Q 7 U 2 V j d G l v b j E v U F J P W U V D Q 0 n D k 0 4 g Q 0 9 O V F J B V E F D S c O T T i A y M D I z L 1 R p c G 8 g Y 2 F t Y m l h Z G 8 u e 0 N v b H V t b j U 2 N i w 1 N j V 9 J n F 1 b 3 Q 7 L C Z x d W 9 0 O 1 N l Y 3 R p b 2 4 x L 1 B S T 1 l F Q 0 N J w 5 N O I E N P T l R S Q V R B Q 0 n D k 0 4 g M j A y M y 9 U a X B v I G N h b W J p Y W R v L n t D b 2 x 1 b W 4 1 N j c s N T Y 2 f S Z x d W 9 0 O y w m c X V v d D t T Z W N 0 a W 9 u M S 9 Q U k 9 Z R U N D S c O T T i B D T 0 5 U U k F U Q U N J w 5 N O I D I w M j M v V G l w b y B j Y W 1 i a W F k b y 5 7 Q 2 9 s d W 1 u N T Y 4 L D U 2 N 3 0 m c X V v d D s s J n F 1 b 3 Q 7 U 2 V j d G l v b j E v U F J P W U V D Q 0 n D k 0 4 g Q 0 9 O V F J B V E F D S c O T T i A y M D I z L 1 R p c G 8 g Y 2 F t Y m l h Z G 8 u e 0 N v b H V t b j U 2 O S w 1 N j h 9 J n F 1 b 3 Q 7 L C Z x d W 9 0 O 1 N l Y 3 R p b 2 4 x L 1 B S T 1 l F Q 0 N J w 5 N O I E N P T l R S Q V R B Q 0 n D k 0 4 g M j A y M y 9 U a X B v I G N h b W J p Y W R v L n t D b 2 x 1 b W 4 1 N z A s N T Y 5 f S Z x d W 9 0 O y w m c X V v d D t T Z W N 0 a W 9 u M S 9 Q U k 9 Z R U N D S c O T T i B D T 0 5 U U k F U Q U N J w 5 N O I D I w M j M v V G l w b y B j Y W 1 i a W F k b y 5 7 Q 2 9 s d W 1 u N T c x L D U 3 M H 0 m c X V v d D s s J n F 1 b 3 Q 7 U 2 V j d G l v b j E v U F J P W U V D Q 0 n D k 0 4 g Q 0 9 O V F J B V E F D S c O T T i A y M D I z L 1 R p c G 8 g Y 2 F t Y m l h Z G 8 u e 0 N v b H V t b j U 3 M i w 1 N z F 9 J n F 1 b 3 Q 7 L C Z x d W 9 0 O 1 N l Y 3 R p b 2 4 x L 1 B S T 1 l F Q 0 N J w 5 N O I E N P T l R S Q V R B Q 0 n D k 0 4 g M j A y M y 9 U a X B v I G N h b W J p Y W R v L n t D b 2 x 1 b W 4 1 N z M s N T c y f S Z x d W 9 0 O y w m c X V v d D t T Z W N 0 a W 9 u M S 9 Q U k 9 Z R U N D S c O T T i B D T 0 5 U U k F U Q U N J w 5 N O I D I w M j M v V G l w b y B j Y W 1 i a W F k b y 5 7 Q 2 9 s d W 1 u N T c 0 L D U 3 M 3 0 m c X V v d D s s J n F 1 b 3 Q 7 U 2 V j d G l v b j E v U F J P W U V D Q 0 n D k 0 4 g Q 0 9 O V F J B V E F D S c O T T i A y M D I z L 1 R p c G 8 g Y 2 F t Y m l h Z G 8 u e 0 N v b H V t b j U 3 N S w 1 N z R 9 J n F 1 b 3 Q 7 L C Z x d W 9 0 O 1 N l Y 3 R p b 2 4 x L 1 B S T 1 l F Q 0 N J w 5 N O I E N P T l R S Q V R B Q 0 n D k 0 4 g M j A y M y 9 U a X B v I G N h b W J p Y W R v L n t D b 2 x 1 b W 4 1 N z Y s N T c 1 f S Z x d W 9 0 O y w m c X V v d D t T Z W N 0 a W 9 u M S 9 Q U k 9 Z R U N D S c O T T i B D T 0 5 U U k F U Q U N J w 5 N O I D I w M j M v V G l w b y B j Y W 1 i a W F k b y 5 7 Q 2 9 s d W 1 u N T c 3 L D U 3 N n 0 m c X V v d D s s J n F 1 b 3 Q 7 U 2 V j d G l v b j E v U F J P W U V D Q 0 n D k 0 4 g Q 0 9 O V F J B V E F D S c O T T i A y M D I z L 1 R p c G 8 g Y 2 F t Y m l h Z G 8 u e 0 N v b H V t b j U 3 O C w 1 N z d 9 J n F 1 b 3 Q 7 L C Z x d W 9 0 O 1 N l Y 3 R p b 2 4 x L 1 B S T 1 l F Q 0 N J w 5 N O I E N P T l R S Q V R B Q 0 n D k 0 4 g M j A y M y 9 U a X B v I G N h b W J p Y W R v L n t D b 2 x 1 b W 4 1 N z k s N T c 4 f S Z x d W 9 0 O y w m c X V v d D t T Z W N 0 a W 9 u M S 9 Q U k 9 Z R U N D S c O T T i B D T 0 5 U U k F U Q U N J w 5 N O I D I w M j M v V G l w b y B j Y W 1 i a W F k b y 5 7 Q 2 9 s d W 1 u N T g w L D U 3 O X 0 m c X V v d D s s J n F 1 b 3 Q 7 U 2 V j d G l v b j E v U F J P W U V D Q 0 n D k 0 4 g Q 0 9 O V F J B V E F D S c O T T i A y M D I z L 1 R p c G 8 g Y 2 F t Y m l h Z G 8 u e 0 N v b H V t b j U 4 M S w 1 O D B 9 J n F 1 b 3 Q 7 L C Z x d W 9 0 O 1 N l Y 3 R p b 2 4 x L 1 B S T 1 l F Q 0 N J w 5 N O I E N P T l R S Q V R B Q 0 n D k 0 4 g M j A y M y 9 U a X B v I G N h b W J p Y W R v L n t D b 2 x 1 b W 4 1 O D I s N T g x f S Z x d W 9 0 O y w m c X V v d D t T Z W N 0 a W 9 u M S 9 Q U k 9 Z R U N D S c O T T i B D T 0 5 U U k F U Q U N J w 5 N O I D I w M j M v V G l w b y B j Y W 1 i a W F k b y 5 7 Q 2 9 s d W 1 u N T g z L D U 4 M n 0 m c X V v d D s s J n F 1 b 3 Q 7 U 2 V j d G l v b j E v U F J P W U V D Q 0 n D k 0 4 g Q 0 9 O V F J B V E F D S c O T T i A y M D I z L 1 R p c G 8 g Y 2 F t Y m l h Z G 8 u e 0 N v b H V t b j U 4 N C w 1 O D N 9 J n F 1 b 3 Q 7 L C Z x d W 9 0 O 1 N l Y 3 R p b 2 4 x L 1 B S T 1 l F Q 0 N J w 5 N O I E N P T l R S Q V R B Q 0 n D k 0 4 g M j A y M y 9 U a X B v I G N h b W J p Y W R v L n t D b 2 x 1 b W 4 1 O D U s N T g 0 f S Z x d W 9 0 O y w m c X V v d D t T Z W N 0 a W 9 u M S 9 Q U k 9 Z R U N D S c O T T i B D T 0 5 U U k F U Q U N J w 5 N O I D I w M j M v V G l w b y B j Y W 1 i a W F k b y 5 7 Q 2 9 s d W 1 u N T g 2 L D U 4 N X 0 m c X V v d D s s J n F 1 b 3 Q 7 U 2 V j d G l v b j E v U F J P W U V D Q 0 n D k 0 4 g Q 0 9 O V F J B V E F D S c O T T i A y M D I z L 1 R p c G 8 g Y 2 F t Y m l h Z G 8 u e 0 N v b H V t b j U 4 N y w 1 O D Z 9 J n F 1 b 3 Q 7 L C Z x d W 9 0 O 1 N l Y 3 R p b 2 4 x L 1 B S T 1 l F Q 0 N J w 5 N O I E N P T l R S Q V R B Q 0 n D k 0 4 g M j A y M y 9 U a X B v I G N h b W J p Y W R v L n t D b 2 x 1 b W 4 1 O D g s N T g 3 f S Z x d W 9 0 O y w m c X V v d D t T Z W N 0 a W 9 u M S 9 Q U k 9 Z R U N D S c O T T i B D T 0 5 U U k F U Q U N J w 5 N O I D I w M j M v V G l w b y B j Y W 1 i a W F k b y 5 7 Q 2 9 s d W 1 u N T g 5 L D U 4 O H 0 m c X V v d D s s J n F 1 b 3 Q 7 U 2 V j d G l v b j E v U F J P W U V D Q 0 n D k 0 4 g Q 0 9 O V F J B V E F D S c O T T i A y M D I z L 1 R p c G 8 g Y 2 F t Y m l h Z G 8 u e 0 N v b H V t b j U 5 M C w 1 O D l 9 J n F 1 b 3 Q 7 L C Z x d W 9 0 O 1 N l Y 3 R p b 2 4 x L 1 B S T 1 l F Q 0 N J w 5 N O I E N P T l R S Q V R B Q 0 n D k 0 4 g M j A y M y 9 U a X B v I G N h b W J p Y W R v L n t D b 2 x 1 b W 4 1 O T E s N T k w f S Z x d W 9 0 O y w m c X V v d D t T Z W N 0 a W 9 u M S 9 Q U k 9 Z R U N D S c O T T i B D T 0 5 U U k F U Q U N J w 5 N O I D I w M j M v V G l w b y B j Y W 1 i a W F k b y 5 7 Q 2 9 s d W 1 u N T k y L D U 5 M X 0 m c X V v d D s s J n F 1 b 3 Q 7 U 2 V j d G l v b j E v U F J P W U V D Q 0 n D k 0 4 g Q 0 9 O V F J B V E F D S c O T T i A y M D I z L 1 R p c G 8 g Y 2 F t Y m l h Z G 8 u e 0 N v b H V t b j U 5 M y w 1 O T J 9 J n F 1 b 3 Q 7 L C Z x d W 9 0 O 1 N l Y 3 R p b 2 4 x L 1 B S T 1 l F Q 0 N J w 5 N O I E N P T l R S Q V R B Q 0 n D k 0 4 g M j A y M y 9 U a X B v I G N h b W J p Y W R v L n t D b 2 x 1 b W 4 1 O T Q s N T k z f S Z x d W 9 0 O y w m c X V v d D t T Z W N 0 a W 9 u M S 9 Q U k 9 Z R U N D S c O T T i B D T 0 5 U U k F U Q U N J w 5 N O I D I w M j M v V G l w b y B j Y W 1 i a W F k b y 5 7 Q 2 9 s d W 1 u N T k 1 L D U 5 N H 0 m c X V v d D s s J n F 1 b 3 Q 7 U 2 V j d G l v b j E v U F J P W U V D Q 0 n D k 0 4 g Q 0 9 O V F J B V E F D S c O T T i A y M D I z L 1 R p c G 8 g Y 2 F t Y m l h Z G 8 u e 0 N v b H V t b j U 5 N i w 1 O T V 9 J n F 1 b 3 Q 7 L C Z x d W 9 0 O 1 N l Y 3 R p b 2 4 x L 1 B S T 1 l F Q 0 N J w 5 N O I E N P T l R S Q V R B Q 0 n D k 0 4 g M j A y M y 9 U a X B v I G N h b W J p Y W R v L n t D b 2 x 1 b W 4 1 O T c s N T k 2 f S Z x d W 9 0 O y w m c X V v d D t T Z W N 0 a W 9 u M S 9 Q U k 9 Z R U N D S c O T T i B D T 0 5 U U k F U Q U N J w 5 N O I D I w M j M v V G l w b y B j Y W 1 i a W F k b y 5 7 Q 2 9 s d W 1 u N T k 4 L D U 5 N 3 0 m c X V v d D s s J n F 1 b 3 Q 7 U 2 V j d G l v b j E v U F J P W U V D Q 0 n D k 0 4 g Q 0 9 O V F J B V E F D S c O T T i A y M D I z L 1 R p c G 8 g Y 2 F t Y m l h Z G 8 u e 0 N v b H V t b j U 5 O S w 1 O T h 9 J n F 1 b 3 Q 7 L C Z x d W 9 0 O 1 N l Y 3 R p b 2 4 x L 1 B S T 1 l F Q 0 N J w 5 N O I E N P T l R S Q V R B Q 0 n D k 0 4 g M j A y M y 9 U a X B v I G N h b W J p Y W R v L n t D b 2 x 1 b W 4 2 M D A s N T k 5 f S Z x d W 9 0 O y w m c X V v d D t T Z W N 0 a W 9 u M S 9 Q U k 9 Z R U N D S c O T T i B D T 0 5 U U k F U Q U N J w 5 N O I D I w M j M v V G l w b y B j Y W 1 i a W F k b y 5 7 Q 2 9 s d W 1 u N j A x L D Y w M H 0 m c X V v d D s s J n F 1 b 3 Q 7 U 2 V j d G l v b j E v U F J P W U V D Q 0 n D k 0 4 g Q 0 9 O V F J B V E F D S c O T T i A y M D I z L 1 R p c G 8 g Y 2 F t Y m l h Z G 8 u e 0 N v b H V t b j Y w M i w 2 M D F 9 J n F 1 b 3 Q 7 L C Z x d W 9 0 O 1 N l Y 3 R p b 2 4 x L 1 B S T 1 l F Q 0 N J w 5 N O I E N P T l R S Q V R B Q 0 n D k 0 4 g M j A y M y 9 U a X B v I G N h b W J p Y W R v L n t D b 2 x 1 b W 4 2 M D M s N j A y f S Z x d W 9 0 O y w m c X V v d D t T Z W N 0 a W 9 u M S 9 Q U k 9 Z R U N D S c O T T i B D T 0 5 U U k F U Q U N J w 5 N O I D I w M j M v V G l w b y B j Y W 1 i a W F k b y 5 7 Q 2 9 s d W 1 u N j A 0 L D Y w M 3 0 m c X V v d D s s J n F 1 b 3 Q 7 U 2 V j d G l v b j E v U F J P W U V D Q 0 n D k 0 4 g Q 0 9 O V F J B V E F D S c O T T i A y M D I z L 1 R p c G 8 g Y 2 F t Y m l h Z G 8 u e 0 N v b H V t b j Y w N S w 2 M D R 9 J n F 1 b 3 Q 7 L C Z x d W 9 0 O 1 N l Y 3 R p b 2 4 x L 1 B S T 1 l F Q 0 N J w 5 N O I E N P T l R S Q V R B Q 0 n D k 0 4 g M j A y M y 9 U a X B v I G N h b W J p Y W R v L n t D b 2 x 1 b W 4 2 M D Y s N j A 1 f S Z x d W 9 0 O y w m c X V v d D t T Z W N 0 a W 9 u M S 9 Q U k 9 Z R U N D S c O T T i B D T 0 5 U U k F U Q U N J w 5 N O I D I w M j M v V G l w b y B j Y W 1 i a W F k b y 5 7 Q 2 9 s d W 1 u N j A 3 L D Y w N n 0 m c X V v d D s s J n F 1 b 3 Q 7 U 2 V j d G l v b j E v U F J P W U V D Q 0 n D k 0 4 g Q 0 9 O V F J B V E F D S c O T T i A y M D I z L 1 R p c G 8 g Y 2 F t Y m l h Z G 8 u e 0 N v b H V t b j Y w O C w 2 M D d 9 J n F 1 b 3 Q 7 L C Z x d W 9 0 O 1 N l Y 3 R p b 2 4 x L 1 B S T 1 l F Q 0 N J w 5 N O I E N P T l R S Q V R B Q 0 n D k 0 4 g M j A y M y 9 U a X B v I G N h b W J p Y W R v L n t D b 2 x 1 b W 4 2 M D k s N j A 4 f S Z x d W 9 0 O y w m c X V v d D t T Z W N 0 a W 9 u M S 9 Q U k 9 Z R U N D S c O T T i B D T 0 5 U U k F U Q U N J w 5 N O I D I w M j M v V G l w b y B j Y W 1 i a W F k b y 5 7 Q 2 9 s d W 1 u N j E w L D Y w O X 0 m c X V v d D s s J n F 1 b 3 Q 7 U 2 V j d G l v b j E v U F J P W U V D Q 0 n D k 0 4 g Q 0 9 O V F J B V E F D S c O T T i A y M D I z L 1 R p c G 8 g Y 2 F t Y m l h Z G 8 u e 0 N v b H V t b j Y x M S w 2 M T B 9 J n F 1 b 3 Q 7 L C Z x d W 9 0 O 1 N l Y 3 R p b 2 4 x L 1 B S T 1 l F Q 0 N J w 5 N O I E N P T l R S Q V R B Q 0 n D k 0 4 g M j A y M y 9 U a X B v I G N h b W J p Y W R v L n t D b 2 x 1 b W 4 2 M T I s N j E x f S Z x d W 9 0 O y w m c X V v d D t T Z W N 0 a W 9 u M S 9 Q U k 9 Z R U N D S c O T T i B D T 0 5 U U k F U Q U N J w 5 N O I D I w M j M v V G l w b y B j Y W 1 i a W F k b y 5 7 Q 2 9 s d W 1 u N j E z L D Y x M n 0 m c X V v d D s s J n F 1 b 3 Q 7 U 2 V j d G l v b j E v U F J P W U V D Q 0 n D k 0 4 g Q 0 9 O V F J B V E F D S c O T T i A y M D I z L 1 R p c G 8 g Y 2 F t Y m l h Z G 8 u e 0 N v b H V t b j Y x N C w 2 M T N 9 J n F 1 b 3 Q 7 L C Z x d W 9 0 O 1 N l Y 3 R p b 2 4 x L 1 B S T 1 l F Q 0 N J w 5 N O I E N P T l R S Q V R B Q 0 n D k 0 4 g M j A y M y 9 U a X B v I G N h b W J p Y W R v L n t D b 2 x 1 b W 4 2 M T U s N j E 0 f S Z x d W 9 0 O y w m c X V v d D t T Z W N 0 a W 9 u M S 9 Q U k 9 Z R U N D S c O T T i B D T 0 5 U U k F U Q U N J w 5 N O I D I w M j M v V G l w b y B j Y W 1 i a W F k b y 5 7 Q 2 9 s d W 1 u N j E 2 L D Y x N X 0 m c X V v d D s s J n F 1 b 3 Q 7 U 2 V j d G l v b j E v U F J P W U V D Q 0 n D k 0 4 g Q 0 9 O V F J B V E F D S c O T T i A y M D I z L 1 R p c G 8 g Y 2 F t Y m l h Z G 8 u e 0 N v b H V t b j Y x N y w 2 M T Z 9 J n F 1 b 3 Q 7 L C Z x d W 9 0 O 1 N l Y 3 R p b 2 4 x L 1 B S T 1 l F Q 0 N J w 5 N O I E N P T l R S Q V R B Q 0 n D k 0 4 g M j A y M y 9 U a X B v I G N h b W J p Y W R v L n t D b 2 x 1 b W 4 2 M T g s N j E 3 f S Z x d W 9 0 O y w m c X V v d D t T Z W N 0 a W 9 u M S 9 Q U k 9 Z R U N D S c O T T i B D T 0 5 U U k F U Q U N J w 5 N O I D I w M j M v V G l w b y B j Y W 1 i a W F k b y 5 7 Q 2 9 s d W 1 u N j E 5 L D Y x O H 0 m c X V v d D s s J n F 1 b 3 Q 7 U 2 V j d G l v b j E v U F J P W U V D Q 0 n D k 0 4 g Q 0 9 O V F J B V E F D S c O T T i A y M D I z L 1 R p c G 8 g Y 2 F t Y m l h Z G 8 u e 0 N v b H V t b j Y y M C w 2 M T l 9 J n F 1 b 3 Q 7 L C Z x d W 9 0 O 1 N l Y 3 R p b 2 4 x L 1 B S T 1 l F Q 0 N J w 5 N O I E N P T l R S Q V R B Q 0 n D k 0 4 g M j A y M y 9 U a X B v I G N h b W J p Y W R v L n t D b 2 x 1 b W 4 2 M j E s N j I w f S Z x d W 9 0 O y w m c X V v d D t T Z W N 0 a W 9 u M S 9 Q U k 9 Z R U N D S c O T T i B D T 0 5 U U k F U Q U N J w 5 N O I D I w M j M v V G l w b y B j Y W 1 i a W F k b y 5 7 Q 2 9 s d W 1 u N j I y L D Y y M X 0 m c X V v d D s s J n F 1 b 3 Q 7 U 2 V j d G l v b j E v U F J P W U V D Q 0 n D k 0 4 g Q 0 9 O V F J B V E F D S c O T T i A y M D I z L 1 R p c G 8 g Y 2 F t Y m l h Z G 8 u e 0 N v b H V t b j Y y M y w 2 M j J 9 J n F 1 b 3 Q 7 L C Z x d W 9 0 O 1 N l Y 3 R p b 2 4 x L 1 B S T 1 l F Q 0 N J w 5 N O I E N P T l R S Q V R B Q 0 n D k 0 4 g M j A y M y 9 U a X B v I G N h b W J p Y W R v L n t D b 2 x 1 b W 4 2 M j Q s N j I z f S Z x d W 9 0 O y w m c X V v d D t T Z W N 0 a W 9 u M S 9 Q U k 9 Z R U N D S c O T T i B D T 0 5 U U k F U Q U N J w 5 N O I D I w M j M v V G l w b y B j Y W 1 i a W F k b y 5 7 Q 2 9 s d W 1 u N j I 1 L D Y y N H 0 m c X V v d D s s J n F 1 b 3 Q 7 U 2 V j d G l v b j E v U F J P W U V D Q 0 n D k 0 4 g Q 0 9 O V F J B V E F D S c O T T i A y M D I z L 1 R p c G 8 g Y 2 F t Y m l h Z G 8 u e 0 N v b H V t b j Y y N i w 2 M j V 9 J n F 1 b 3 Q 7 L C Z x d W 9 0 O 1 N l Y 3 R p b 2 4 x L 1 B S T 1 l F Q 0 N J w 5 N O I E N P T l R S Q V R B Q 0 n D k 0 4 g M j A y M y 9 U a X B v I G N h b W J p Y W R v L n t D b 2 x 1 b W 4 2 M j c s N j I 2 f S Z x d W 9 0 O y w m c X V v d D t T Z W N 0 a W 9 u M S 9 Q U k 9 Z R U N D S c O T T i B D T 0 5 U U k F U Q U N J w 5 N O I D I w M j M v V G l w b y B j Y W 1 i a W F k b y 5 7 Q 2 9 s d W 1 u N j I 4 L D Y y N 3 0 m c X V v d D s s J n F 1 b 3 Q 7 U 2 V j d G l v b j E v U F J P W U V D Q 0 n D k 0 4 g Q 0 9 O V F J B V E F D S c O T T i A y M D I z L 1 R p c G 8 g Y 2 F t Y m l h Z G 8 u e 0 N v b H V t b j Y y O S w 2 M j h 9 J n F 1 b 3 Q 7 L C Z x d W 9 0 O 1 N l Y 3 R p b 2 4 x L 1 B S T 1 l F Q 0 N J w 5 N O I E N P T l R S Q V R B Q 0 n D k 0 4 g M j A y M y 9 U a X B v I G N h b W J p Y W R v L n t D b 2 x 1 b W 4 2 M z A s N j I 5 f S Z x d W 9 0 O y w m c X V v d D t T Z W N 0 a W 9 u M S 9 Q U k 9 Z R U N D S c O T T i B D T 0 5 U U k F U Q U N J w 5 N O I D I w M j M v V G l w b y B j Y W 1 i a W F k b y 5 7 Q 2 9 s d W 1 u N j M x L D Y z M H 0 m c X V v d D s s J n F 1 b 3 Q 7 U 2 V j d G l v b j E v U F J P W U V D Q 0 n D k 0 4 g Q 0 9 O V F J B V E F D S c O T T i A y M D I z L 1 R p c G 8 g Y 2 F t Y m l h Z G 8 u e 0 N v b H V t b j Y z M i w 2 M z F 9 J n F 1 b 3 Q 7 L C Z x d W 9 0 O 1 N l Y 3 R p b 2 4 x L 1 B S T 1 l F Q 0 N J w 5 N O I E N P T l R S Q V R B Q 0 n D k 0 4 g M j A y M y 9 U a X B v I G N h b W J p Y W R v L n t D b 2 x 1 b W 4 2 M z M s N j M y f S Z x d W 9 0 O y w m c X V v d D t T Z W N 0 a W 9 u M S 9 Q U k 9 Z R U N D S c O T T i B D T 0 5 U U k F U Q U N J w 5 N O I D I w M j M v V G l w b y B j Y W 1 i a W F k b y 5 7 Q 2 9 s d W 1 u N j M 0 L D Y z M 3 0 m c X V v d D s s J n F 1 b 3 Q 7 U 2 V j d G l v b j E v U F J P W U V D Q 0 n D k 0 4 g Q 0 9 O V F J B V E F D S c O T T i A y M D I z L 1 R p c G 8 g Y 2 F t Y m l h Z G 8 u e 0 N v b H V t b j Y z N S w 2 M z R 9 J n F 1 b 3 Q 7 L C Z x d W 9 0 O 1 N l Y 3 R p b 2 4 x L 1 B S T 1 l F Q 0 N J w 5 N O I E N P T l R S Q V R B Q 0 n D k 0 4 g M j A y M y 9 U a X B v I G N h b W J p Y W R v L n t D b 2 x 1 b W 4 2 M z Y s N j M 1 f S Z x d W 9 0 O y w m c X V v d D t T Z W N 0 a W 9 u M S 9 Q U k 9 Z R U N D S c O T T i B D T 0 5 U U k F U Q U N J w 5 N O I D I w M j M v V G l w b y B j Y W 1 i a W F k b y 5 7 Q 2 9 s d W 1 u N j M 3 L D Y z N n 0 m c X V v d D s s J n F 1 b 3 Q 7 U 2 V j d G l v b j E v U F J P W U V D Q 0 n D k 0 4 g Q 0 9 O V F J B V E F D S c O T T i A y M D I z L 1 R p c G 8 g Y 2 F t Y m l h Z G 8 u e 0 N v b H V t b j Y z O C w 2 M z d 9 J n F 1 b 3 Q 7 L C Z x d W 9 0 O 1 N l Y 3 R p b 2 4 x L 1 B S T 1 l F Q 0 N J w 5 N O I E N P T l R S Q V R B Q 0 n D k 0 4 g M j A y M y 9 U a X B v I G N h b W J p Y W R v L n t D b 2 x 1 b W 4 2 M z k s N j M 4 f S Z x d W 9 0 O y w m c X V v d D t T Z W N 0 a W 9 u M S 9 Q U k 9 Z R U N D S c O T T i B D T 0 5 U U k F U Q U N J w 5 N O I D I w M j M v V G l w b y B j Y W 1 i a W F k b y 5 7 Q 2 9 s d W 1 u N j Q w L D Y z O X 0 m c X V v d D s s J n F 1 b 3 Q 7 U 2 V j d G l v b j E v U F J P W U V D Q 0 n D k 0 4 g Q 0 9 O V F J B V E F D S c O T T i A y M D I z L 1 R p c G 8 g Y 2 F t Y m l h Z G 8 u e 0 N v b H V t b j Y 0 M S w 2 N D B 9 J n F 1 b 3 Q 7 L C Z x d W 9 0 O 1 N l Y 3 R p b 2 4 x L 1 B S T 1 l F Q 0 N J w 5 N O I E N P T l R S Q V R B Q 0 n D k 0 4 g M j A y M y 9 U a X B v I G N h b W J p Y W R v L n t D b 2 x 1 b W 4 2 N D I s N j Q x f S Z x d W 9 0 O y w m c X V v d D t T Z W N 0 a W 9 u M S 9 Q U k 9 Z R U N D S c O T T i B D T 0 5 U U k F U Q U N J w 5 N O I D I w M j M v V G l w b y B j Y W 1 i a W F k b y 5 7 Q 2 9 s d W 1 u N j Q z L D Y 0 M n 0 m c X V v d D s s J n F 1 b 3 Q 7 U 2 V j d G l v b j E v U F J P W U V D Q 0 n D k 0 4 g Q 0 9 O V F J B V E F D S c O T T i A y M D I z L 1 R p c G 8 g Y 2 F t Y m l h Z G 8 u e 0 N v b H V t b j Y 0 N C w 2 N D N 9 J n F 1 b 3 Q 7 L C Z x d W 9 0 O 1 N l Y 3 R p b 2 4 x L 1 B S T 1 l F Q 0 N J w 5 N O I E N P T l R S Q V R B Q 0 n D k 0 4 g M j A y M y 9 U a X B v I G N h b W J p Y W R v L n t D b 2 x 1 b W 4 2 N D U s N j Q 0 f S Z x d W 9 0 O y w m c X V v d D t T Z W N 0 a W 9 u M S 9 Q U k 9 Z R U N D S c O T T i B D T 0 5 U U k F U Q U N J w 5 N O I D I w M j M v V G l w b y B j Y W 1 i a W F k b y 5 7 Q 2 9 s d W 1 u N j Q 2 L D Y 0 N X 0 m c X V v d D s s J n F 1 b 3 Q 7 U 2 V j d G l v b j E v U F J P W U V D Q 0 n D k 0 4 g Q 0 9 O V F J B V E F D S c O T T i A y M D I z L 1 R p c G 8 g Y 2 F t Y m l h Z G 8 u e 0 N v b H V t b j Y 0 N y w 2 N D Z 9 J n F 1 b 3 Q 7 L C Z x d W 9 0 O 1 N l Y 3 R p b 2 4 x L 1 B S T 1 l F Q 0 N J w 5 N O I E N P T l R S Q V R B Q 0 n D k 0 4 g M j A y M y 9 U a X B v I G N h b W J p Y W R v L n t D b 2 x 1 b W 4 2 N D g s N j Q 3 f S Z x d W 9 0 O y w m c X V v d D t T Z W N 0 a W 9 u M S 9 Q U k 9 Z R U N D S c O T T i B D T 0 5 U U k F U Q U N J w 5 N O I D I w M j M v V G l w b y B j Y W 1 i a W F k b y 5 7 Q 2 9 s d W 1 u N j Q 5 L D Y 0 O H 0 m c X V v d D s s J n F 1 b 3 Q 7 U 2 V j d G l v b j E v U F J P W U V D Q 0 n D k 0 4 g Q 0 9 O V F J B V E F D S c O T T i A y M D I z L 1 R p c G 8 g Y 2 F t Y m l h Z G 8 u e 0 N v b H V t b j Y 1 M C w 2 N D l 9 J n F 1 b 3 Q 7 L C Z x d W 9 0 O 1 N l Y 3 R p b 2 4 x L 1 B S T 1 l F Q 0 N J w 5 N O I E N P T l R S Q V R B Q 0 n D k 0 4 g M j A y M y 9 U a X B v I G N h b W J p Y W R v L n t D b 2 x 1 b W 4 2 N T E s N j U w f S Z x d W 9 0 O y w m c X V v d D t T Z W N 0 a W 9 u M S 9 Q U k 9 Z R U N D S c O T T i B D T 0 5 U U k F U Q U N J w 5 N O I D I w M j M v V G l w b y B j Y W 1 i a W F k b y 5 7 Q 2 9 s d W 1 u N j U y L D Y 1 M X 0 m c X V v d D s s J n F 1 b 3 Q 7 U 2 V j d G l v b j E v U F J P W U V D Q 0 n D k 0 4 g Q 0 9 O V F J B V E F D S c O T T i A y M D I z L 1 R p c G 8 g Y 2 F t Y m l h Z G 8 u e 0 N v b H V t b j Y 1 M y w 2 N T J 9 J n F 1 b 3 Q 7 L C Z x d W 9 0 O 1 N l Y 3 R p b 2 4 x L 1 B S T 1 l F Q 0 N J w 5 N O I E N P T l R S Q V R B Q 0 n D k 0 4 g M j A y M y 9 U a X B v I G N h b W J p Y W R v L n t D b 2 x 1 b W 4 2 N T Q s N j U z f S Z x d W 9 0 O y w m c X V v d D t T Z W N 0 a W 9 u M S 9 Q U k 9 Z R U N D S c O T T i B D T 0 5 U U k F U Q U N J w 5 N O I D I w M j M v V G l w b y B j Y W 1 i a W F k b y 5 7 Q 2 9 s d W 1 u N j U 1 L D Y 1 N H 0 m c X V v d D s s J n F 1 b 3 Q 7 U 2 V j d G l v b j E v U F J P W U V D Q 0 n D k 0 4 g Q 0 9 O V F J B V E F D S c O T T i A y M D I z L 1 R p c G 8 g Y 2 F t Y m l h Z G 8 u e 0 N v b H V t b j Y 1 N i w 2 N T V 9 J n F 1 b 3 Q 7 L C Z x d W 9 0 O 1 N l Y 3 R p b 2 4 x L 1 B S T 1 l F Q 0 N J w 5 N O I E N P T l R S Q V R B Q 0 n D k 0 4 g M j A y M y 9 U a X B v I G N h b W J p Y W R v L n t D b 2 x 1 b W 4 2 N T c s N j U 2 f S Z x d W 9 0 O y w m c X V v d D t T Z W N 0 a W 9 u M S 9 Q U k 9 Z R U N D S c O T T i B D T 0 5 U U k F U Q U N J w 5 N O I D I w M j M v V G l w b y B j Y W 1 i a W F k b y 5 7 Q 2 9 s d W 1 u N j U 4 L D Y 1 N 3 0 m c X V v d D s s J n F 1 b 3 Q 7 U 2 V j d G l v b j E v U F J P W U V D Q 0 n D k 0 4 g Q 0 9 O V F J B V E F D S c O T T i A y M D I z L 1 R p c G 8 g Y 2 F t Y m l h Z G 8 u e 0 N v b H V t b j Y 1 O S w 2 N T h 9 J n F 1 b 3 Q 7 L C Z x d W 9 0 O 1 N l Y 3 R p b 2 4 x L 1 B S T 1 l F Q 0 N J w 5 N O I E N P T l R S Q V R B Q 0 n D k 0 4 g M j A y M y 9 U a X B v I G N h b W J p Y W R v L n t D b 2 x 1 b W 4 2 N j A s N j U 5 f S Z x d W 9 0 O y w m c X V v d D t T Z W N 0 a W 9 u M S 9 Q U k 9 Z R U N D S c O T T i B D T 0 5 U U k F U Q U N J w 5 N O I D I w M j M v V G l w b y B j Y W 1 i a W F k b y 5 7 Q 2 9 s d W 1 u N j Y x L D Y 2 M H 0 m c X V v d D s s J n F 1 b 3 Q 7 U 2 V j d G l v b j E v U F J P W U V D Q 0 n D k 0 4 g Q 0 9 O V F J B V E F D S c O T T i A y M D I z L 1 R p c G 8 g Y 2 F t Y m l h Z G 8 u e 0 N v b H V t b j Y 2 M i w 2 N j F 9 J n F 1 b 3 Q 7 L C Z x d W 9 0 O 1 N l Y 3 R p b 2 4 x L 1 B S T 1 l F Q 0 N J w 5 N O I E N P T l R S Q V R B Q 0 n D k 0 4 g M j A y M y 9 U a X B v I G N h b W J p Y W R v L n t D b 2 x 1 b W 4 2 N j M s N j Y y f S Z x d W 9 0 O y w m c X V v d D t T Z W N 0 a W 9 u M S 9 Q U k 9 Z R U N D S c O T T i B D T 0 5 U U k F U Q U N J w 5 N O I D I w M j M v V G l w b y B j Y W 1 i a W F k b y 5 7 Q 2 9 s d W 1 u N j Y 0 L D Y 2 M 3 0 m c X V v d D s s J n F 1 b 3 Q 7 U 2 V j d G l v b j E v U F J P W U V D Q 0 n D k 0 4 g Q 0 9 O V F J B V E F D S c O T T i A y M D I z L 1 R p c G 8 g Y 2 F t Y m l h Z G 8 u e 0 N v b H V t b j Y 2 N S w 2 N j R 9 J n F 1 b 3 Q 7 L C Z x d W 9 0 O 1 N l Y 3 R p b 2 4 x L 1 B S T 1 l F Q 0 N J w 5 N O I E N P T l R S Q V R B Q 0 n D k 0 4 g M j A y M y 9 U a X B v I G N h b W J p Y W R v L n t D b 2 x 1 b W 4 2 N j Y s N j Y 1 f S Z x d W 9 0 O y w m c X V v d D t T Z W N 0 a W 9 u M S 9 Q U k 9 Z R U N D S c O T T i B D T 0 5 U U k F U Q U N J w 5 N O I D I w M j M v V G l w b y B j Y W 1 i a W F k b y 5 7 Q 2 9 s d W 1 u N j Y 3 L D Y 2 N n 0 m c X V v d D s s J n F 1 b 3 Q 7 U 2 V j d G l v b j E v U F J P W U V D Q 0 n D k 0 4 g Q 0 9 O V F J B V E F D S c O T T i A y M D I z L 1 R p c G 8 g Y 2 F t Y m l h Z G 8 u e 0 N v b H V t b j Y 2 O C w 2 N j d 9 J n F 1 b 3 Q 7 L C Z x d W 9 0 O 1 N l Y 3 R p b 2 4 x L 1 B S T 1 l F Q 0 N J w 5 N O I E N P T l R S Q V R B Q 0 n D k 0 4 g M j A y M y 9 U a X B v I G N h b W J p Y W R v L n t D b 2 x 1 b W 4 2 N j k s N j Y 4 f S Z x d W 9 0 O y w m c X V v d D t T Z W N 0 a W 9 u M S 9 Q U k 9 Z R U N D S c O T T i B D T 0 5 U U k F U Q U N J w 5 N O I D I w M j M v V G l w b y B j Y W 1 i a W F k b y 5 7 Q 2 9 s d W 1 u N j c w L D Y 2 O X 0 m c X V v d D s s J n F 1 b 3 Q 7 U 2 V j d G l v b j E v U F J P W U V D Q 0 n D k 0 4 g Q 0 9 O V F J B V E F D S c O T T i A y M D I z L 1 R p c G 8 g Y 2 F t Y m l h Z G 8 u e 0 N v b H V t b j Y 3 M S w 2 N z B 9 J n F 1 b 3 Q 7 L C Z x d W 9 0 O 1 N l Y 3 R p b 2 4 x L 1 B S T 1 l F Q 0 N J w 5 N O I E N P T l R S Q V R B Q 0 n D k 0 4 g M j A y M y 9 U a X B v I G N h b W J p Y W R v L n t D b 2 x 1 b W 4 2 N z I s N j c x f S Z x d W 9 0 O y w m c X V v d D t T Z W N 0 a W 9 u M S 9 Q U k 9 Z R U N D S c O T T i B D T 0 5 U U k F U Q U N J w 5 N O I D I w M j M v V G l w b y B j Y W 1 i a W F k b y 5 7 Q 2 9 s d W 1 u N j c z L D Y 3 M n 0 m c X V v d D s s J n F 1 b 3 Q 7 U 2 V j d G l v b j E v U F J P W U V D Q 0 n D k 0 4 g Q 0 9 O V F J B V E F D S c O T T i A y M D I z L 1 R p c G 8 g Y 2 F t Y m l h Z G 8 u e 0 N v b H V t b j Y 3 N C w 2 N z N 9 J n F 1 b 3 Q 7 L C Z x d W 9 0 O 1 N l Y 3 R p b 2 4 x L 1 B S T 1 l F Q 0 N J w 5 N O I E N P T l R S Q V R B Q 0 n D k 0 4 g M j A y M y 9 U a X B v I G N h b W J p Y W R v L n t D b 2 x 1 b W 4 2 N z U s N j c 0 f S Z x d W 9 0 O y w m c X V v d D t T Z W N 0 a W 9 u M S 9 Q U k 9 Z R U N D S c O T T i B D T 0 5 U U k F U Q U N J w 5 N O I D I w M j M v V G l w b y B j Y W 1 i a W F k b y 5 7 Q 2 9 s d W 1 u N j c 2 L D Y 3 N X 0 m c X V v d D s s J n F 1 b 3 Q 7 U 2 V j d G l v b j E v U F J P W U V D Q 0 n D k 0 4 g Q 0 9 O V F J B V E F D S c O T T i A y M D I z L 1 R p c G 8 g Y 2 F t Y m l h Z G 8 u e 0 N v b H V t b j Y 3 N y w 2 N z Z 9 J n F 1 b 3 Q 7 L C Z x d W 9 0 O 1 N l Y 3 R p b 2 4 x L 1 B S T 1 l F Q 0 N J w 5 N O I E N P T l R S Q V R B Q 0 n D k 0 4 g M j A y M y 9 U a X B v I G N h b W J p Y W R v L n t D b 2 x 1 b W 4 2 N z g s N j c 3 f S Z x d W 9 0 O y w m c X V v d D t T Z W N 0 a W 9 u M S 9 Q U k 9 Z R U N D S c O T T i B D T 0 5 U U k F U Q U N J w 5 N O I D I w M j M v V G l w b y B j Y W 1 i a W F k b y 5 7 Q 2 9 s d W 1 u N j c 5 L D Y 3 O H 0 m c X V v d D s s J n F 1 b 3 Q 7 U 2 V j d G l v b j E v U F J P W U V D Q 0 n D k 0 4 g Q 0 9 O V F J B V E F D S c O T T i A y M D I z L 1 R p c G 8 g Y 2 F t Y m l h Z G 8 u e 0 N v b H V t b j Y 4 M C w 2 N z l 9 J n F 1 b 3 Q 7 L C Z x d W 9 0 O 1 N l Y 3 R p b 2 4 x L 1 B S T 1 l F Q 0 N J w 5 N O I E N P T l R S Q V R B Q 0 n D k 0 4 g M j A y M y 9 U a X B v I G N h b W J p Y W R v L n t D b 2 x 1 b W 4 2 O D E s N j g w f S Z x d W 9 0 O y w m c X V v d D t T Z W N 0 a W 9 u M S 9 Q U k 9 Z R U N D S c O T T i B D T 0 5 U U k F U Q U N J w 5 N O I D I w M j M v V G l w b y B j Y W 1 i a W F k b y 5 7 Q 2 9 s d W 1 u N j g y L D Y 4 M X 0 m c X V v d D s s J n F 1 b 3 Q 7 U 2 V j d G l v b j E v U F J P W U V D Q 0 n D k 0 4 g Q 0 9 O V F J B V E F D S c O T T i A y M D I z L 1 R p c G 8 g Y 2 F t Y m l h Z G 8 u e 0 N v b H V t b j Y 4 M y w 2 O D J 9 J n F 1 b 3 Q 7 L C Z x d W 9 0 O 1 N l Y 3 R p b 2 4 x L 1 B S T 1 l F Q 0 N J w 5 N O I E N P T l R S Q V R B Q 0 n D k 0 4 g M j A y M y 9 U a X B v I G N h b W J p Y W R v L n t D b 2 x 1 b W 4 2 O D Q s N j g z f S Z x d W 9 0 O y w m c X V v d D t T Z W N 0 a W 9 u M S 9 Q U k 9 Z R U N D S c O T T i B D T 0 5 U U k F U Q U N J w 5 N O I D I w M j M v V G l w b y B j Y W 1 i a W F k b y 5 7 Q 2 9 s d W 1 u N j g 1 L D Y 4 N H 0 m c X V v d D s s J n F 1 b 3 Q 7 U 2 V j d G l v b j E v U F J P W U V D Q 0 n D k 0 4 g Q 0 9 O V F J B V E F D S c O T T i A y M D I z L 1 R p c G 8 g Y 2 F t Y m l h Z G 8 u e 0 N v b H V t b j Y 4 N i w 2 O D V 9 J n F 1 b 3 Q 7 L C Z x d W 9 0 O 1 N l Y 3 R p b 2 4 x L 1 B S T 1 l F Q 0 N J w 5 N O I E N P T l R S Q V R B Q 0 n D k 0 4 g M j A y M y 9 U a X B v I G N h b W J p Y W R v L n t D b 2 x 1 b W 4 2 O D c s N j g 2 f S Z x d W 9 0 O y w m c X V v d D t T Z W N 0 a W 9 u M S 9 Q U k 9 Z R U N D S c O T T i B D T 0 5 U U k F U Q U N J w 5 N O I D I w M j M v V G l w b y B j Y W 1 i a W F k b y 5 7 Q 2 9 s d W 1 u N j g 4 L D Y 4 N 3 0 m c X V v d D s s J n F 1 b 3 Q 7 U 2 V j d G l v b j E v U F J P W U V D Q 0 n D k 0 4 g Q 0 9 O V F J B V E F D S c O T T i A y M D I z L 1 R p c G 8 g Y 2 F t Y m l h Z G 8 u e 0 N v b H V t b j Y 4 O S w 2 O D h 9 J n F 1 b 3 Q 7 L C Z x d W 9 0 O 1 N l Y 3 R p b 2 4 x L 1 B S T 1 l F Q 0 N J w 5 N O I E N P T l R S Q V R B Q 0 n D k 0 4 g M j A y M y 9 U a X B v I G N h b W J p Y W R v L n t D b 2 x 1 b W 4 2 O T A s N j g 5 f S Z x d W 9 0 O y w m c X V v d D t T Z W N 0 a W 9 u M S 9 Q U k 9 Z R U N D S c O T T i B D T 0 5 U U k F U Q U N J w 5 N O I D I w M j M v V G l w b y B j Y W 1 i a W F k b y 5 7 Q 2 9 s d W 1 u N j k x L D Y 5 M H 0 m c X V v d D s s J n F 1 b 3 Q 7 U 2 V j d G l v b j E v U F J P W U V D Q 0 n D k 0 4 g Q 0 9 O V F J B V E F D S c O T T i A y M D I z L 1 R p c G 8 g Y 2 F t Y m l h Z G 8 u e 0 N v b H V t b j Y 5 M i w 2 O T F 9 J n F 1 b 3 Q 7 L C Z x d W 9 0 O 1 N l Y 3 R p b 2 4 x L 1 B S T 1 l F Q 0 N J w 5 N O I E N P T l R S Q V R B Q 0 n D k 0 4 g M j A y M y 9 U a X B v I G N h b W J p Y W R v L n t D b 2 x 1 b W 4 2 O T M s N j k y f S Z x d W 9 0 O y w m c X V v d D t T Z W N 0 a W 9 u M S 9 Q U k 9 Z R U N D S c O T T i B D T 0 5 U U k F U Q U N J w 5 N O I D I w M j M v V G l w b y B j Y W 1 i a W F k b y 5 7 Q 2 9 s d W 1 u N j k 0 L D Y 5 M 3 0 m c X V v d D s s J n F 1 b 3 Q 7 U 2 V j d G l v b j E v U F J P W U V D Q 0 n D k 0 4 g Q 0 9 O V F J B V E F D S c O T T i A y M D I z L 1 R p c G 8 g Y 2 F t Y m l h Z G 8 u e 0 N v b H V t b j Y 5 N S w 2 O T R 9 J n F 1 b 3 Q 7 L C Z x d W 9 0 O 1 N l Y 3 R p b 2 4 x L 1 B S T 1 l F Q 0 N J w 5 N O I E N P T l R S Q V R B Q 0 n D k 0 4 g M j A y M y 9 U a X B v I G N h b W J p Y W R v L n t D b 2 x 1 b W 4 2 O T Y s N j k 1 f S Z x d W 9 0 O y w m c X V v d D t T Z W N 0 a W 9 u M S 9 Q U k 9 Z R U N D S c O T T i B D T 0 5 U U k F U Q U N J w 5 N O I D I w M j M v V G l w b y B j Y W 1 i a W F k b y 5 7 Q 2 9 s d W 1 u N j k 3 L D Y 5 N n 0 m c X V v d D s s J n F 1 b 3 Q 7 U 2 V j d G l v b j E v U F J P W U V D Q 0 n D k 0 4 g Q 0 9 O V F J B V E F D S c O T T i A y M D I z L 1 R p c G 8 g Y 2 F t Y m l h Z G 8 u e 0 N v b H V t b j Y 5 O C w 2 O T d 9 J n F 1 b 3 Q 7 L C Z x d W 9 0 O 1 N l Y 3 R p b 2 4 x L 1 B S T 1 l F Q 0 N J w 5 N O I E N P T l R S Q V R B Q 0 n D k 0 4 g M j A y M y 9 U a X B v I G N h b W J p Y W R v L n t D b 2 x 1 b W 4 2 O T k s N j k 4 f S Z x d W 9 0 O y w m c X V v d D t T Z W N 0 a W 9 u M S 9 Q U k 9 Z R U N D S c O T T i B D T 0 5 U U k F U Q U N J w 5 N O I D I w M j M v V G l w b y B j Y W 1 i a W F k b y 5 7 Q 2 9 s d W 1 u N z A w L D Y 5 O X 0 m c X V v d D s s J n F 1 b 3 Q 7 U 2 V j d G l v b j E v U F J P W U V D Q 0 n D k 0 4 g Q 0 9 O V F J B V E F D S c O T T i A y M D I z L 1 R p c G 8 g Y 2 F t Y m l h Z G 8 u e 0 N v b H V t b j c w M S w 3 M D B 9 J n F 1 b 3 Q 7 L C Z x d W 9 0 O 1 N l Y 3 R p b 2 4 x L 1 B S T 1 l F Q 0 N J w 5 N O I E N P T l R S Q V R B Q 0 n D k 0 4 g M j A y M y 9 U a X B v I G N h b W J p Y W R v L n t D b 2 x 1 b W 4 3 M D I s N z A x f S Z x d W 9 0 O y w m c X V v d D t T Z W N 0 a W 9 u M S 9 Q U k 9 Z R U N D S c O T T i B D T 0 5 U U k F U Q U N J w 5 N O I D I w M j M v V G l w b y B j Y W 1 i a W F k b y 5 7 Q 2 9 s d W 1 u N z A z L D c w M n 0 m c X V v d D s s J n F 1 b 3 Q 7 U 2 V j d G l v b j E v U F J P W U V D Q 0 n D k 0 4 g Q 0 9 O V F J B V E F D S c O T T i A y M D I z L 1 R p c G 8 g Y 2 F t Y m l h Z G 8 u e 0 N v b H V t b j c w N C w 3 M D N 9 J n F 1 b 3 Q 7 L C Z x d W 9 0 O 1 N l Y 3 R p b 2 4 x L 1 B S T 1 l F Q 0 N J w 5 N O I E N P T l R S Q V R B Q 0 n D k 0 4 g M j A y M y 9 U a X B v I G N h b W J p Y W R v L n t D b 2 x 1 b W 4 3 M D U s N z A 0 f S Z x d W 9 0 O y w m c X V v d D t T Z W N 0 a W 9 u M S 9 Q U k 9 Z R U N D S c O T T i B D T 0 5 U U k F U Q U N J w 5 N O I D I w M j M v V G l w b y B j Y W 1 i a W F k b y 5 7 Q 2 9 s d W 1 u N z A 2 L D c w N X 0 m c X V v d D s s J n F 1 b 3 Q 7 U 2 V j d G l v b j E v U F J P W U V D Q 0 n D k 0 4 g Q 0 9 O V F J B V E F D S c O T T i A y M D I z L 1 R p c G 8 g Y 2 F t Y m l h Z G 8 u e 0 N v b H V t b j c w N y w 3 M D Z 9 J n F 1 b 3 Q 7 L C Z x d W 9 0 O 1 N l Y 3 R p b 2 4 x L 1 B S T 1 l F Q 0 N J w 5 N O I E N P T l R S Q V R B Q 0 n D k 0 4 g M j A y M y 9 U a X B v I G N h b W J p Y W R v L n t D b 2 x 1 b W 4 3 M D g s N z A 3 f S Z x d W 9 0 O y w m c X V v d D t T Z W N 0 a W 9 u M S 9 Q U k 9 Z R U N D S c O T T i B D T 0 5 U U k F U Q U N J w 5 N O I D I w M j M v V G l w b y B j Y W 1 i a W F k b y 5 7 Q 2 9 s d W 1 u N z A 5 L D c w O H 0 m c X V v d D s s J n F 1 b 3 Q 7 U 2 V j d G l v b j E v U F J P W U V D Q 0 n D k 0 4 g Q 0 9 O V F J B V E F D S c O T T i A y M D I z L 1 R p c G 8 g Y 2 F t Y m l h Z G 8 u e 0 N v b H V t b j c x M C w 3 M D l 9 J n F 1 b 3 Q 7 L C Z x d W 9 0 O 1 N l Y 3 R p b 2 4 x L 1 B S T 1 l F Q 0 N J w 5 N O I E N P T l R S Q V R B Q 0 n D k 0 4 g M j A y M y 9 U a X B v I G N h b W J p Y W R v L n t D b 2 x 1 b W 4 3 M T E s N z E w f S Z x d W 9 0 O y w m c X V v d D t T Z W N 0 a W 9 u M S 9 Q U k 9 Z R U N D S c O T T i B D T 0 5 U U k F U Q U N J w 5 N O I D I w M j M v V G l w b y B j Y W 1 i a W F k b y 5 7 Q 2 9 s d W 1 u N z E y L D c x M X 0 m c X V v d D s s J n F 1 b 3 Q 7 U 2 V j d G l v b j E v U F J P W U V D Q 0 n D k 0 4 g Q 0 9 O V F J B V E F D S c O T T i A y M D I z L 1 R p c G 8 g Y 2 F t Y m l h Z G 8 u e 0 N v b H V t b j c x M y w 3 M T J 9 J n F 1 b 3 Q 7 L C Z x d W 9 0 O 1 N l Y 3 R p b 2 4 x L 1 B S T 1 l F Q 0 N J w 5 N O I E N P T l R S Q V R B Q 0 n D k 0 4 g M j A y M y 9 U a X B v I G N h b W J p Y W R v L n t D b 2 x 1 b W 4 3 M T Q s N z E z f S Z x d W 9 0 O y w m c X V v d D t T Z W N 0 a W 9 u M S 9 Q U k 9 Z R U N D S c O T T i B D T 0 5 U U k F U Q U N J w 5 N O I D I w M j M v V G l w b y B j Y W 1 i a W F k b y 5 7 Q 2 9 s d W 1 u N z E 1 L D c x N H 0 m c X V v d D s s J n F 1 b 3 Q 7 U 2 V j d G l v b j E v U F J P W U V D Q 0 n D k 0 4 g Q 0 9 O V F J B V E F D S c O T T i A y M D I z L 1 R p c G 8 g Y 2 F t Y m l h Z G 8 u e 0 N v b H V t b j c x N i w 3 M T V 9 J n F 1 b 3 Q 7 L C Z x d W 9 0 O 1 N l Y 3 R p b 2 4 x L 1 B S T 1 l F Q 0 N J w 5 N O I E N P T l R S Q V R B Q 0 n D k 0 4 g M j A y M y 9 U a X B v I G N h b W J p Y W R v L n t D b 2 x 1 b W 4 3 M T c s N z E 2 f S Z x d W 9 0 O y w m c X V v d D t T Z W N 0 a W 9 u M S 9 Q U k 9 Z R U N D S c O T T i B D T 0 5 U U k F U Q U N J w 5 N O I D I w M j M v V G l w b y B j Y W 1 i a W F k b y 5 7 Q 2 9 s d W 1 u N z E 4 L D c x N 3 0 m c X V v d D s s J n F 1 b 3 Q 7 U 2 V j d G l v b j E v U F J P W U V D Q 0 n D k 0 4 g Q 0 9 O V F J B V E F D S c O T T i A y M D I z L 1 R p c G 8 g Y 2 F t Y m l h Z G 8 u e 0 N v b H V t b j c x O S w 3 M T h 9 J n F 1 b 3 Q 7 L C Z x d W 9 0 O 1 N l Y 3 R p b 2 4 x L 1 B S T 1 l F Q 0 N J w 5 N O I E N P T l R S Q V R B Q 0 n D k 0 4 g M j A y M y 9 U a X B v I G N h b W J p Y W R v L n t D b 2 x 1 b W 4 3 M j A s N z E 5 f S Z x d W 9 0 O y w m c X V v d D t T Z W N 0 a W 9 u M S 9 Q U k 9 Z R U N D S c O T T i B D T 0 5 U U k F U Q U N J w 5 N O I D I w M j M v V G l w b y B j Y W 1 i a W F k b y 5 7 Q 2 9 s d W 1 u N z I x L D c y M H 0 m c X V v d D s s J n F 1 b 3 Q 7 U 2 V j d G l v b j E v U F J P W U V D Q 0 n D k 0 4 g Q 0 9 O V F J B V E F D S c O T T i A y M D I z L 1 R p c G 8 g Y 2 F t Y m l h Z G 8 u e 0 N v b H V t b j c y M i w 3 M j F 9 J n F 1 b 3 Q 7 L C Z x d W 9 0 O 1 N l Y 3 R p b 2 4 x L 1 B S T 1 l F Q 0 N J w 5 N O I E N P T l R S Q V R B Q 0 n D k 0 4 g M j A y M y 9 U a X B v I G N h b W J p Y W R v L n t D b 2 x 1 b W 4 3 M j M s N z I y f S Z x d W 9 0 O y w m c X V v d D t T Z W N 0 a W 9 u M S 9 Q U k 9 Z R U N D S c O T T i B D T 0 5 U U k F U Q U N J w 5 N O I D I w M j M v V G l w b y B j Y W 1 i a W F k b y 5 7 Q 2 9 s d W 1 u N z I 0 L D c y M 3 0 m c X V v d D s s J n F 1 b 3 Q 7 U 2 V j d G l v b j E v U F J P W U V D Q 0 n D k 0 4 g Q 0 9 O V F J B V E F D S c O T T i A y M D I z L 1 R p c G 8 g Y 2 F t Y m l h Z G 8 u e 0 N v b H V t b j c y N S w 3 M j R 9 J n F 1 b 3 Q 7 L C Z x d W 9 0 O 1 N l Y 3 R p b 2 4 x L 1 B S T 1 l F Q 0 N J w 5 N O I E N P T l R S Q V R B Q 0 n D k 0 4 g M j A y M y 9 U a X B v I G N h b W J p Y W R v L n t D b 2 x 1 b W 4 3 M j Y s N z I 1 f S Z x d W 9 0 O y w m c X V v d D t T Z W N 0 a W 9 u M S 9 Q U k 9 Z R U N D S c O T T i B D T 0 5 U U k F U Q U N J w 5 N O I D I w M j M v V G l w b y B j Y W 1 i a W F k b y 5 7 Q 2 9 s d W 1 u N z I 3 L D c y N n 0 m c X V v d D s s J n F 1 b 3 Q 7 U 2 V j d G l v b j E v U F J P W U V D Q 0 n D k 0 4 g Q 0 9 O V F J B V E F D S c O T T i A y M D I z L 1 R p c G 8 g Y 2 F t Y m l h Z G 8 u e 0 N v b H V t b j c y O C w 3 M j d 9 J n F 1 b 3 Q 7 L C Z x d W 9 0 O 1 N l Y 3 R p b 2 4 x L 1 B S T 1 l F Q 0 N J w 5 N O I E N P T l R S Q V R B Q 0 n D k 0 4 g M j A y M y 9 U a X B v I G N h b W J p Y W R v L n t D b 2 x 1 b W 4 3 M j k s N z I 4 f S Z x d W 9 0 O y w m c X V v d D t T Z W N 0 a W 9 u M S 9 Q U k 9 Z R U N D S c O T T i B D T 0 5 U U k F U Q U N J w 5 N O I D I w M j M v V G l w b y B j Y W 1 i a W F k b y 5 7 Q 2 9 s d W 1 u N z M w L D c y O X 0 m c X V v d D s s J n F 1 b 3 Q 7 U 2 V j d G l v b j E v U F J P W U V D Q 0 n D k 0 4 g Q 0 9 O V F J B V E F D S c O T T i A y M D I z L 1 R p c G 8 g Y 2 F t Y m l h Z G 8 u e 0 N v b H V t b j c z M S w 3 M z B 9 J n F 1 b 3 Q 7 L C Z x d W 9 0 O 1 N l Y 3 R p b 2 4 x L 1 B S T 1 l F Q 0 N J w 5 N O I E N P T l R S Q V R B Q 0 n D k 0 4 g M j A y M y 9 U a X B v I G N h b W J p Y W R v L n t D b 2 x 1 b W 4 3 M z I s N z M x f S Z x d W 9 0 O y w m c X V v d D t T Z W N 0 a W 9 u M S 9 Q U k 9 Z R U N D S c O T T i B D T 0 5 U U k F U Q U N J w 5 N O I D I w M j M v V G l w b y B j Y W 1 i a W F k b y 5 7 Q 2 9 s d W 1 u N z M z L D c z M n 0 m c X V v d D s s J n F 1 b 3 Q 7 U 2 V j d G l v b j E v U F J P W U V D Q 0 n D k 0 4 g Q 0 9 O V F J B V E F D S c O T T i A y M D I z L 1 R p c G 8 g Y 2 F t Y m l h Z G 8 u e 0 N v b H V t b j c z N C w 3 M z N 9 J n F 1 b 3 Q 7 L C Z x d W 9 0 O 1 N l Y 3 R p b 2 4 x L 1 B S T 1 l F Q 0 N J w 5 N O I E N P T l R S Q V R B Q 0 n D k 0 4 g M j A y M y 9 U a X B v I G N h b W J p Y W R v L n t D b 2 x 1 b W 4 3 M z U s N z M 0 f S Z x d W 9 0 O y w m c X V v d D t T Z W N 0 a W 9 u M S 9 Q U k 9 Z R U N D S c O T T i B D T 0 5 U U k F U Q U N J w 5 N O I D I w M j M v V G l w b y B j Y W 1 i a W F k b y 5 7 Q 2 9 s d W 1 u N z M 2 L D c z N X 0 m c X V v d D s s J n F 1 b 3 Q 7 U 2 V j d G l v b j E v U F J P W U V D Q 0 n D k 0 4 g Q 0 9 O V F J B V E F D S c O T T i A y M D I z L 1 R p c G 8 g Y 2 F t Y m l h Z G 8 u e 0 N v b H V t b j c z N y w 3 M z Z 9 J n F 1 b 3 Q 7 L C Z x d W 9 0 O 1 N l Y 3 R p b 2 4 x L 1 B S T 1 l F Q 0 N J w 5 N O I E N P T l R S Q V R B Q 0 n D k 0 4 g M j A y M y 9 U a X B v I G N h b W J p Y W R v L n t D b 2 x 1 b W 4 3 M z g s N z M 3 f S Z x d W 9 0 O y w m c X V v d D t T Z W N 0 a W 9 u M S 9 Q U k 9 Z R U N D S c O T T i B D T 0 5 U U k F U Q U N J w 5 N O I D I w M j M v V G l w b y B j Y W 1 i a W F k b y 5 7 Q 2 9 s d W 1 u N z M 5 L D c z O H 0 m c X V v d D s s J n F 1 b 3 Q 7 U 2 V j d G l v b j E v U F J P W U V D Q 0 n D k 0 4 g Q 0 9 O V F J B V E F D S c O T T i A y M D I z L 1 R p c G 8 g Y 2 F t Y m l h Z G 8 u e 0 N v b H V t b j c 0 M C w 3 M z l 9 J n F 1 b 3 Q 7 L C Z x d W 9 0 O 1 N l Y 3 R p b 2 4 x L 1 B S T 1 l F Q 0 N J w 5 N O I E N P T l R S Q V R B Q 0 n D k 0 4 g M j A y M y 9 U a X B v I G N h b W J p Y W R v L n t D b 2 x 1 b W 4 3 N D E s N z Q w f S Z x d W 9 0 O y w m c X V v d D t T Z W N 0 a W 9 u M S 9 Q U k 9 Z R U N D S c O T T i B D T 0 5 U U k F U Q U N J w 5 N O I D I w M j M v V G l w b y B j Y W 1 i a W F k b y 5 7 Q 2 9 s d W 1 u N z Q y L D c 0 M X 0 m c X V v d D s s J n F 1 b 3 Q 7 U 2 V j d G l v b j E v U F J P W U V D Q 0 n D k 0 4 g Q 0 9 O V F J B V E F D S c O T T i A y M D I z L 1 R p c G 8 g Y 2 F t Y m l h Z G 8 u e 0 N v b H V t b j c 0 M y w 3 N D J 9 J n F 1 b 3 Q 7 L C Z x d W 9 0 O 1 N l Y 3 R p b 2 4 x L 1 B S T 1 l F Q 0 N J w 5 N O I E N P T l R S Q V R B Q 0 n D k 0 4 g M j A y M y 9 U a X B v I G N h b W J p Y W R v L n t D b 2 x 1 b W 4 3 N D Q s N z Q z f S Z x d W 9 0 O y w m c X V v d D t T Z W N 0 a W 9 u M S 9 Q U k 9 Z R U N D S c O T T i B D T 0 5 U U k F U Q U N J w 5 N O I D I w M j M v V G l w b y B j Y W 1 i a W F k b y 5 7 Q 2 9 s d W 1 u N z Q 1 L D c 0 N H 0 m c X V v d D s s J n F 1 b 3 Q 7 U 2 V j d G l v b j E v U F J P W U V D Q 0 n D k 0 4 g Q 0 9 O V F J B V E F D S c O T T i A y M D I z L 1 R p c G 8 g Y 2 F t Y m l h Z G 8 u e 0 N v b H V t b j c 0 N i w 3 N D V 9 J n F 1 b 3 Q 7 L C Z x d W 9 0 O 1 N l Y 3 R p b 2 4 x L 1 B S T 1 l F Q 0 N J w 5 N O I E N P T l R S Q V R B Q 0 n D k 0 4 g M j A y M y 9 U a X B v I G N h b W J p Y W R v L n t D b 2 x 1 b W 4 3 N D c s N z Q 2 f S Z x d W 9 0 O y w m c X V v d D t T Z W N 0 a W 9 u M S 9 Q U k 9 Z R U N D S c O T T i B D T 0 5 U U k F U Q U N J w 5 N O I D I w M j M v V G l w b y B j Y W 1 i a W F k b y 5 7 Q 2 9 s d W 1 u N z Q 4 L D c 0 N 3 0 m c X V v d D s s J n F 1 b 3 Q 7 U 2 V j d G l v b j E v U F J P W U V D Q 0 n D k 0 4 g Q 0 9 O V F J B V E F D S c O T T i A y M D I z L 1 R p c G 8 g Y 2 F t Y m l h Z G 8 u e 0 N v b H V t b j c 0 O S w 3 N D h 9 J n F 1 b 3 Q 7 L C Z x d W 9 0 O 1 N l Y 3 R p b 2 4 x L 1 B S T 1 l F Q 0 N J w 5 N O I E N P T l R S Q V R B Q 0 n D k 0 4 g M j A y M y 9 U a X B v I G N h b W J p Y W R v L n t D b 2 x 1 b W 4 3 N T A s N z Q 5 f S Z x d W 9 0 O y w m c X V v d D t T Z W N 0 a W 9 u M S 9 Q U k 9 Z R U N D S c O T T i B D T 0 5 U U k F U Q U N J w 5 N O I D I w M j M v V G l w b y B j Y W 1 i a W F k b y 5 7 Q 2 9 s d W 1 u N z U x L D c 1 M H 0 m c X V v d D s s J n F 1 b 3 Q 7 U 2 V j d G l v b j E v U F J P W U V D Q 0 n D k 0 4 g Q 0 9 O V F J B V E F D S c O T T i A y M D I z L 1 R p c G 8 g Y 2 F t Y m l h Z G 8 u e 0 N v b H V t b j c 1 M i w 3 N T F 9 J n F 1 b 3 Q 7 L C Z x d W 9 0 O 1 N l Y 3 R p b 2 4 x L 1 B S T 1 l F Q 0 N J w 5 N O I E N P T l R S Q V R B Q 0 n D k 0 4 g M j A y M y 9 U a X B v I G N h b W J p Y W R v L n t D b 2 x 1 b W 4 3 N T M s N z U y f S Z x d W 9 0 O y w m c X V v d D t T Z W N 0 a W 9 u M S 9 Q U k 9 Z R U N D S c O T T i B D T 0 5 U U k F U Q U N J w 5 N O I D I w M j M v V G l w b y B j Y W 1 i a W F k b y 5 7 Q 2 9 s d W 1 u N z U 0 L D c 1 M 3 0 m c X V v d D s s J n F 1 b 3 Q 7 U 2 V j d G l v b j E v U F J P W U V D Q 0 n D k 0 4 g Q 0 9 O V F J B V E F D S c O T T i A y M D I z L 1 R p c G 8 g Y 2 F t Y m l h Z G 8 u e 0 N v b H V t b j c 1 N S w 3 N T R 9 J n F 1 b 3 Q 7 L C Z x d W 9 0 O 1 N l Y 3 R p b 2 4 x L 1 B S T 1 l F Q 0 N J w 5 N O I E N P T l R S Q V R B Q 0 n D k 0 4 g M j A y M y 9 U a X B v I G N h b W J p Y W R v L n t D b 2 x 1 b W 4 3 N T Y s N z U 1 f S Z x d W 9 0 O y w m c X V v d D t T Z W N 0 a W 9 u M S 9 Q U k 9 Z R U N D S c O T T i B D T 0 5 U U k F U Q U N J w 5 N O I D I w M j M v V G l w b y B j Y W 1 i a W F k b y 5 7 Q 2 9 s d W 1 u N z U 3 L D c 1 N n 0 m c X V v d D s s J n F 1 b 3 Q 7 U 2 V j d G l v b j E v U F J P W U V D Q 0 n D k 0 4 g Q 0 9 O V F J B V E F D S c O T T i A y M D I z L 1 R p c G 8 g Y 2 F t Y m l h Z G 8 u e 0 N v b H V t b j c 1 O C w 3 N T d 9 J n F 1 b 3 Q 7 L C Z x d W 9 0 O 1 N l Y 3 R p b 2 4 x L 1 B S T 1 l F Q 0 N J w 5 N O I E N P T l R S Q V R B Q 0 n D k 0 4 g M j A y M y 9 U a X B v I G N h b W J p Y W R v L n t D b 2 x 1 b W 4 3 N T k s N z U 4 f S Z x d W 9 0 O y w m c X V v d D t T Z W N 0 a W 9 u M S 9 Q U k 9 Z R U N D S c O T T i B D T 0 5 U U k F U Q U N J w 5 N O I D I w M j M v V G l w b y B j Y W 1 i a W F k b y 5 7 Q 2 9 s d W 1 u N z Y w L D c 1 O X 0 m c X V v d D s s J n F 1 b 3 Q 7 U 2 V j d G l v b j E v U F J P W U V D Q 0 n D k 0 4 g Q 0 9 O V F J B V E F D S c O T T i A y M D I z L 1 R p c G 8 g Y 2 F t Y m l h Z G 8 u e 0 N v b H V t b j c 2 M S w 3 N j B 9 J n F 1 b 3 Q 7 L C Z x d W 9 0 O 1 N l Y 3 R p b 2 4 x L 1 B S T 1 l F Q 0 N J w 5 N O I E N P T l R S Q V R B Q 0 n D k 0 4 g M j A y M y 9 U a X B v I G N h b W J p Y W R v L n t D b 2 x 1 b W 4 3 N j I s N z Y x f S Z x d W 9 0 O y w m c X V v d D t T Z W N 0 a W 9 u M S 9 Q U k 9 Z R U N D S c O T T i B D T 0 5 U U k F U Q U N J w 5 N O I D I w M j M v V G l w b y B j Y W 1 i a W F k b y 5 7 Q 2 9 s d W 1 u N z Y z L D c 2 M n 0 m c X V v d D s s J n F 1 b 3 Q 7 U 2 V j d G l v b j E v U F J P W U V D Q 0 n D k 0 4 g Q 0 9 O V F J B V E F D S c O T T i A y M D I z L 1 R p c G 8 g Y 2 F t Y m l h Z G 8 u e 0 N v b H V t b j c 2 N C w 3 N j N 9 J n F 1 b 3 Q 7 L C Z x d W 9 0 O 1 N l Y 3 R p b 2 4 x L 1 B S T 1 l F Q 0 N J w 5 N O I E N P T l R S Q V R B Q 0 n D k 0 4 g M j A y M y 9 U a X B v I G N h b W J p Y W R v L n t D b 2 x 1 b W 4 3 N j U s N z Y 0 f S Z x d W 9 0 O y w m c X V v d D t T Z W N 0 a W 9 u M S 9 Q U k 9 Z R U N D S c O T T i B D T 0 5 U U k F U Q U N J w 5 N O I D I w M j M v V G l w b y B j Y W 1 i a W F k b y 5 7 Q 2 9 s d W 1 u N z Y 2 L D c 2 N X 0 m c X V v d D s s J n F 1 b 3 Q 7 U 2 V j d G l v b j E v U F J P W U V D Q 0 n D k 0 4 g Q 0 9 O V F J B V E F D S c O T T i A y M D I z L 1 R p c G 8 g Y 2 F t Y m l h Z G 8 u e 0 N v b H V t b j c 2 N y w 3 N j Z 9 J n F 1 b 3 Q 7 L C Z x d W 9 0 O 1 N l Y 3 R p b 2 4 x L 1 B S T 1 l F Q 0 N J w 5 N O I E N P T l R S Q V R B Q 0 n D k 0 4 g M j A y M y 9 U a X B v I G N h b W J p Y W R v L n t D b 2 x 1 b W 4 3 N j g s N z Y 3 f S Z x d W 9 0 O y w m c X V v d D t T Z W N 0 a W 9 u M S 9 Q U k 9 Z R U N D S c O T T i B D T 0 5 U U k F U Q U N J w 5 N O I D I w M j M v V G l w b y B j Y W 1 i a W F k b y 5 7 Q 2 9 s d W 1 u N z Y 5 L D c 2 O H 0 m c X V v d D s s J n F 1 b 3 Q 7 U 2 V j d G l v b j E v U F J P W U V D Q 0 n D k 0 4 g Q 0 9 O V F J B V E F D S c O T T i A y M D I z L 1 R p c G 8 g Y 2 F t Y m l h Z G 8 u e 0 N v b H V t b j c 3 M C w 3 N j l 9 J n F 1 b 3 Q 7 L C Z x d W 9 0 O 1 N l Y 3 R p b 2 4 x L 1 B S T 1 l F Q 0 N J w 5 N O I E N P T l R S Q V R B Q 0 n D k 0 4 g M j A y M y 9 U a X B v I G N h b W J p Y W R v L n t D b 2 x 1 b W 4 3 N z E s N z c w f S Z x d W 9 0 O y w m c X V v d D t T Z W N 0 a W 9 u M S 9 Q U k 9 Z R U N D S c O T T i B D T 0 5 U U k F U Q U N J w 5 N O I D I w M j M v V G l w b y B j Y W 1 i a W F k b y 5 7 Q 2 9 s d W 1 u N z c y L D c 3 M X 0 m c X V v d D s s J n F 1 b 3 Q 7 U 2 V j d G l v b j E v U F J P W U V D Q 0 n D k 0 4 g Q 0 9 O V F J B V E F D S c O T T i A y M D I z L 1 R p c G 8 g Y 2 F t Y m l h Z G 8 u e 0 N v b H V t b j c 3 M y w 3 N z J 9 J n F 1 b 3 Q 7 L C Z x d W 9 0 O 1 N l Y 3 R p b 2 4 x L 1 B S T 1 l F Q 0 N J w 5 N O I E N P T l R S Q V R B Q 0 n D k 0 4 g M j A y M y 9 U a X B v I G N h b W J p Y W R v L n t D b 2 x 1 b W 4 3 N z Q s N z c z f S Z x d W 9 0 O y w m c X V v d D t T Z W N 0 a W 9 u M S 9 Q U k 9 Z R U N D S c O T T i B D T 0 5 U U k F U Q U N J w 5 N O I D I w M j M v V G l w b y B j Y W 1 i a W F k b y 5 7 Q 2 9 s d W 1 u N z c 1 L D c 3 N H 0 m c X V v d D s s J n F 1 b 3 Q 7 U 2 V j d G l v b j E v U F J P W U V D Q 0 n D k 0 4 g Q 0 9 O V F J B V E F D S c O T T i A y M D I z L 1 R p c G 8 g Y 2 F t Y m l h Z G 8 u e 0 N v b H V t b j c 3 N i w 3 N z V 9 J n F 1 b 3 Q 7 L C Z x d W 9 0 O 1 N l Y 3 R p b 2 4 x L 1 B S T 1 l F Q 0 N J w 5 N O I E N P T l R S Q V R B Q 0 n D k 0 4 g M j A y M y 9 U a X B v I G N h b W J p Y W R v L n t D b 2 x 1 b W 4 3 N z c s N z c 2 f S Z x d W 9 0 O y w m c X V v d D t T Z W N 0 a W 9 u M S 9 Q U k 9 Z R U N D S c O T T i B D T 0 5 U U k F U Q U N J w 5 N O I D I w M j M v V G l w b y B j Y W 1 i a W F k b y 5 7 Q 2 9 s d W 1 u N z c 4 L D c 3 N 3 0 m c X V v d D s s J n F 1 b 3 Q 7 U 2 V j d G l v b j E v U F J P W U V D Q 0 n D k 0 4 g Q 0 9 O V F J B V E F D S c O T T i A y M D I z L 1 R p c G 8 g Y 2 F t Y m l h Z G 8 u e 0 N v b H V t b j c 3 O S w 3 N z h 9 J n F 1 b 3 Q 7 L C Z x d W 9 0 O 1 N l Y 3 R p b 2 4 x L 1 B S T 1 l F Q 0 N J w 5 N O I E N P T l R S Q V R B Q 0 n D k 0 4 g M j A y M y 9 U a X B v I G N h b W J p Y W R v L n t D b 2 x 1 b W 4 3 O D A s N z c 5 f S Z x d W 9 0 O y w m c X V v d D t T Z W N 0 a W 9 u M S 9 Q U k 9 Z R U N D S c O T T i B D T 0 5 U U k F U Q U N J w 5 N O I D I w M j M v V G l w b y B j Y W 1 i a W F k b y 5 7 Q 2 9 s d W 1 u N z g x L D c 4 M H 0 m c X V v d D s s J n F 1 b 3 Q 7 U 2 V j d G l v b j E v U F J P W U V D Q 0 n D k 0 4 g Q 0 9 O V F J B V E F D S c O T T i A y M D I z L 1 R p c G 8 g Y 2 F t Y m l h Z G 8 u e 0 N v b H V t b j c 4 M i w 3 O D F 9 J n F 1 b 3 Q 7 L C Z x d W 9 0 O 1 N l Y 3 R p b 2 4 x L 1 B S T 1 l F Q 0 N J w 5 N O I E N P T l R S Q V R B Q 0 n D k 0 4 g M j A y M y 9 U a X B v I G N h b W J p Y W R v L n t D b 2 x 1 b W 4 3 O D M s N z g y f S Z x d W 9 0 O y w m c X V v d D t T Z W N 0 a W 9 u M S 9 Q U k 9 Z R U N D S c O T T i B D T 0 5 U U k F U Q U N J w 5 N O I D I w M j M v V G l w b y B j Y W 1 i a W F k b y 5 7 Q 2 9 s d W 1 u N z g 0 L D c 4 M 3 0 m c X V v d D s s J n F 1 b 3 Q 7 U 2 V j d G l v b j E v U F J P W U V D Q 0 n D k 0 4 g Q 0 9 O V F J B V E F D S c O T T i A y M D I z L 1 R p c G 8 g Y 2 F t Y m l h Z G 8 u e 0 N v b H V t b j c 4 N S w 3 O D R 9 J n F 1 b 3 Q 7 L C Z x d W 9 0 O 1 N l Y 3 R p b 2 4 x L 1 B S T 1 l F Q 0 N J w 5 N O I E N P T l R S Q V R B Q 0 n D k 0 4 g M j A y M y 9 U a X B v I G N h b W J p Y W R v L n t D b 2 x 1 b W 4 3 O D Y s N z g 1 f S Z x d W 9 0 O y w m c X V v d D t T Z W N 0 a W 9 u M S 9 Q U k 9 Z R U N D S c O T T i B D T 0 5 U U k F U Q U N J w 5 N O I D I w M j M v V G l w b y B j Y W 1 i a W F k b y 5 7 Q 2 9 s d W 1 u N z g 3 L D c 4 N n 0 m c X V v d D s s J n F 1 b 3 Q 7 U 2 V j d G l v b j E v U F J P W U V D Q 0 n D k 0 4 g Q 0 9 O V F J B V E F D S c O T T i A y M D I z L 1 R p c G 8 g Y 2 F t Y m l h Z G 8 u e 0 N v b H V t b j c 4 O C w 3 O D d 9 J n F 1 b 3 Q 7 L C Z x d W 9 0 O 1 N l Y 3 R p b 2 4 x L 1 B S T 1 l F Q 0 N J w 5 N O I E N P T l R S Q V R B Q 0 n D k 0 4 g M j A y M y 9 U a X B v I G N h b W J p Y W R v L n t D b 2 x 1 b W 4 3 O D k s N z g 4 f S Z x d W 9 0 O y w m c X V v d D t T Z W N 0 a W 9 u M S 9 Q U k 9 Z R U N D S c O T T i B D T 0 5 U U k F U Q U N J w 5 N O I D I w M j M v V G l w b y B j Y W 1 i a W F k b y 5 7 Q 2 9 s d W 1 u N z k w L D c 4 O X 0 m c X V v d D s s J n F 1 b 3 Q 7 U 2 V j d G l v b j E v U F J P W U V D Q 0 n D k 0 4 g Q 0 9 O V F J B V E F D S c O T T i A y M D I z L 1 R p c G 8 g Y 2 F t Y m l h Z G 8 u e 0 N v b H V t b j c 5 M S w 3 O T B 9 J n F 1 b 3 Q 7 L C Z x d W 9 0 O 1 N l Y 3 R p b 2 4 x L 1 B S T 1 l F Q 0 N J w 5 N O I E N P T l R S Q V R B Q 0 n D k 0 4 g M j A y M y 9 U a X B v I G N h b W J p Y W R v L n t D b 2 x 1 b W 4 3 O T I s N z k x f S Z x d W 9 0 O y w m c X V v d D t T Z W N 0 a W 9 u M S 9 Q U k 9 Z R U N D S c O T T i B D T 0 5 U U k F U Q U N J w 5 N O I D I w M j M v V G l w b y B j Y W 1 i a W F k b y 5 7 Q 2 9 s d W 1 u N z k z L D c 5 M n 0 m c X V v d D s s J n F 1 b 3 Q 7 U 2 V j d G l v b j E v U F J P W U V D Q 0 n D k 0 4 g Q 0 9 O V F J B V E F D S c O T T i A y M D I z L 1 R p c G 8 g Y 2 F t Y m l h Z G 8 u e 0 N v b H V t b j c 5 N C w 3 O T N 9 J n F 1 b 3 Q 7 L C Z x d W 9 0 O 1 N l Y 3 R p b 2 4 x L 1 B S T 1 l F Q 0 N J w 5 N O I E N P T l R S Q V R B Q 0 n D k 0 4 g M j A y M y 9 U a X B v I G N h b W J p Y W R v L n t D b 2 x 1 b W 4 3 O T U s N z k 0 f S Z x d W 9 0 O y w m c X V v d D t T Z W N 0 a W 9 u M S 9 Q U k 9 Z R U N D S c O T T i B D T 0 5 U U k F U Q U N J w 5 N O I D I w M j M v V G l w b y B j Y W 1 i a W F k b y 5 7 Q 2 9 s d W 1 u N z k 2 L D c 5 N X 0 m c X V v d D s s J n F 1 b 3 Q 7 U 2 V j d G l v b j E v U F J P W U V D Q 0 n D k 0 4 g Q 0 9 O V F J B V E F D S c O T T i A y M D I z L 1 R p c G 8 g Y 2 F t Y m l h Z G 8 u e 0 N v b H V t b j c 5 N y w 3 O T Z 9 J n F 1 b 3 Q 7 L C Z x d W 9 0 O 1 N l Y 3 R p b 2 4 x L 1 B S T 1 l F Q 0 N J w 5 N O I E N P T l R S Q V R B Q 0 n D k 0 4 g M j A y M y 9 U a X B v I G N h b W J p Y W R v L n t D b 2 x 1 b W 4 3 O T g s N z k 3 f S Z x d W 9 0 O y w m c X V v d D t T Z W N 0 a W 9 u M S 9 Q U k 9 Z R U N D S c O T T i B D T 0 5 U U k F U Q U N J w 5 N O I D I w M j M v V G l w b y B j Y W 1 i a W F k b y 5 7 Q 2 9 s d W 1 u N z k 5 L D c 5 O H 0 m c X V v d D s s J n F 1 b 3 Q 7 U 2 V j d G l v b j E v U F J P W U V D Q 0 n D k 0 4 g Q 0 9 O V F J B V E F D S c O T T i A y M D I z L 1 R p c G 8 g Y 2 F t Y m l h Z G 8 u e 0 N v b H V t b j g w M C w 3 O T l 9 J n F 1 b 3 Q 7 L C Z x d W 9 0 O 1 N l Y 3 R p b 2 4 x L 1 B S T 1 l F Q 0 N J w 5 N O I E N P T l R S Q V R B Q 0 n D k 0 4 g M j A y M y 9 U a X B v I G N h b W J p Y W R v L n t D b 2 x 1 b W 4 4 M D E s O D A w f S Z x d W 9 0 O y w m c X V v d D t T Z W N 0 a W 9 u M S 9 Q U k 9 Z R U N D S c O T T i B D T 0 5 U U k F U Q U N J w 5 N O I D I w M j M v V G l w b y B j Y W 1 i a W F k b y 5 7 Q 2 9 s d W 1 u O D A y L D g w M X 0 m c X V v d D s s J n F 1 b 3 Q 7 U 2 V j d G l v b j E v U F J P W U V D Q 0 n D k 0 4 g Q 0 9 O V F J B V E F D S c O T T i A y M D I z L 1 R p c G 8 g Y 2 F t Y m l h Z G 8 u e 0 N v b H V t b j g w M y w 4 M D J 9 J n F 1 b 3 Q 7 L C Z x d W 9 0 O 1 N l Y 3 R p b 2 4 x L 1 B S T 1 l F Q 0 N J w 5 N O I E N P T l R S Q V R B Q 0 n D k 0 4 g M j A y M y 9 U a X B v I G N h b W J p Y W R v L n t D b 2 x 1 b W 4 4 M D Q s O D A z f S Z x d W 9 0 O y w m c X V v d D t T Z W N 0 a W 9 u M S 9 Q U k 9 Z R U N D S c O T T i B D T 0 5 U U k F U Q U N J w 5 N O I D I w M j M v V G l w b y B j Y W 1 i a W F k b y 5 7 Q 2 9 s d W 1 u O D A 1 L D g w N H 0 m c X V v d D s s J n F 1 b 3 Q 7 U 2 V j d G l v b j E v U F J P W U V D Q 0 n D k 0 4 g Q 0 9 O V F J B V E F D S c O T T i A y M D I z L 1 R p c G 8 g Y 2 F t Y m l h Z G 8 u e 0 N v b H V t b j g w N i w 4 M D V 9 J n F 1 b 3 Q 7 L C Z x d W 9 0 O 1 N l Y 3 R p b 2 4 x L 1 B S T 1 l F Q 0 N J w 5 N O I E N P T l R S Q V R B Q 0 n D k 0 4 g M j A y M y 9 U a X B v I G N h b W J p Y W R v L n t D b 2 x 1 b W 4 4 M D c s O D A 2 f S Z x d W 9 0 O y w m c X V v d D t T Z W N 0 a W 9 u M S 9 Q U k 9 Z R U N D S c O T T i B D T 0 5 U U k F U Q U N J w 5 N O I D I w M j M v V G l w b y B j Y W 1 i a W F k b y 5 7 Q 2 9 s d W 1 u O D A 4 L D g w N 3 0 m c X V v d D s s J n F 1 b 3 Q 7 U 2 V j d G l v b j E v U F J P W U V D Q 0 n D k 0 4 g Q 0 9 O V F J B V E F D S c O T T i A y M D I z L 1 R p c G 8 g Y 2 F t Y m l h Z G 8 u e 0 N v b H V t b j g w O S w 4 M D h 9 J n F 1 b 3 Q 7 L C Z x d W 9 0 O 1 N l Y 3 R p b 2 4 x L 1 B S T 1 l F Q 0 N J w 5 N O I E N P T l R S Q V R B Q 0 n D k 0 4 g M j A y M y 9 U a X B v I G N h b W J p Y W R v L n t D b 2 x 1 b W 4 4 M T A s O D A 5 f S Z x d W 9 0 O y w m c X V v d D t T Z W N 0 a W 9 u M S 9 Q U k 9 Z R U N D S c O T T i B D T 0 5 U U k F U Q U N J w 5 N O I D I w M j M v V G l w b y B j Y W 1 i a W F k b y 5 7 Q 2 9 s d W 1 u O D E x L D g x M H 0 m c X V v d D s s J n F 1 b 3 Q 7 U 2 V j d G l v b j E v U F J P W U V D Q 0 n D k 0 4 g Q 0 9 O V F J B V E F D S c O T T i A y M D I z L 1 R p c G 8 g Y 2 F t Y m l h Z G 8 u e 0 N v b H V t b j g x M i w 4 M T F 9 J n F 1 b 3 Q 7 L C Z x d W 9 0 O 1 N l Y 3 R p b 2 4 x L 1 B S T 1 l F Q 0 N J w 5 N O I E N P T l R S Q V R B Q 0 n D k 0 4 g M j A y M y 9 U a X B v I G N h b W J p Y W R v L n t D b 2 x 1 b W 4 4 M T M s O D E y f S Z x d W 9 0 O y w m c X V v d D t T Z W N 0 a W 9 u M S 9 Q U k 9 Z R U N D S c O T T i B D T 0 5 U U k F U Q U N J w 5 N O I D I w M j M v V G l w b y B j Y W 1 i a W F k b y 5 7 Q 2 9 s d W 1 u O D E 0 L D g x M 3 0 m c X V v d D s s J n F 1 b 3 Q 7 U 2 V j d G l v b j E v U F J P W U V D Q 0 n D k 0 4 g Q 0 9 O V F J B V E F D S c O T T i A y M D I z L 1 R p c G 8 g Y 2 F t Y m l h Z G 8 u e 0 N v b H V t b j g x N S w 4 M T R 9 J n F 1 b 3 Q 7 L C Z x d W 9 0 O 1 N l Y 3 R p b 2 4 x L 1 B S T 1 l F Q 0 N J w 5 N O I E N P T l R S Q V R B Q 0 n D k 0 4 g M j A y M y 9 U a X B v I G N h b W J p Y W R v L n t D b 2 x 1 b W 4 4 M T Y s O D E 1 f S Z x d W 9 0 O y w m c X V v d D t T Z W N 0 a W 9 u M S 9 Q U k 9 Z R U N D S c O T T i B D T 0 5 U U k F U Q U N J w 5 N O I D I w M j M v V G l w b y B j Y W 1 i a W F k b y 5 7 Q 2 9 s d W 1 u O D E 3 L D g x N n 0 m c X V v d D s s J n F 1 b 3 Q 7 U 2 V j d G l v b j E v U F J P W U V D Q 0 n D k 0 4 g Q 0 9 O V F J B V E F D S c O T T i A y M D I z L 1 R p c G 8 g Y 2 F t Y m l h Z G 8 u e 0 N v b H V t b j g x O C w 4 M T d 9 J n F 1 b 3 Q 7 L C Z x d W 9 0 O 1 N l Y 3 R p b 2 4 x L 1 B S T 1 l F Q 0 N J w 5 N O I E N P T l R S Q V R B Q 0 n D k 0 4 g M j A y M y 9 U a X B v I G N h b W J p Y W R v L n t D b 2 x 1 b W 4 4 M T k s O D E 4 f S Z x d W 9 0 O y w m c X V v d D t T Z W N 0 a W 9 u M S 9 Q U k 9 Z R U N D S c O T T i B D T 0 5 U U k F U Q U N J w 5 N O I D I w M j M v V G l w b y B j Y W 1 i a W F k b y 5 7 Q 2 9 s d W 1 u O D I w L D g x O X 0 m c X V v d D s s J n F 1 b 3 Q 7 U 2 V j d G l v b j E v U F J P W U V D Q 0 n D k 0 4 g Q 0 9 O V F J B V E F D S c O T T i A y M D I z L 1 R p c G 8 g Y 2 F t Y m l h Z G 8 u e 0 N v b H V t b j g y M S w 4 M j B 9 J n F 1 b 3 Q 7 L C Z x d W 9 0 O 1 N l Y 3 R p b 2 4 x L 1 B S T 1 l F Q 0 N J w 5 N O I E N P T l R S Q V R B Q 0 n D k 0 4 g M j A y M y 9 U a X B v I G N h b W J p Y W R v L n t D b 2 x 1 b W 4 4 M j I s O D I x f S Z x d W 9 0 O y w m c X V v d D t T Z W N 0 a W 9 u M S 9 Q U k 9 Z R U N D S c O T T i B D T 0 5 U U k F U Q U N J w 5 N O I D I w M j M v V G l w b y B j Y W 1 i a W F k b y 5 7 Q 2 9 s d W 1 u O D I z L D g y M n 0 m c X V v d D s s J n F 1 b 3 Q 7 U 2 V j d G l v b j E v U F J P W U V D Q 0 n D k 0 4 g Q 0 9 O V F J B V E F D S c O T T i A y M D I z L 1 R p c G 8 g Y 2 F t Y m l h Z G 8 u e 0 N v b H V t b j g y N C w 4 M j N 9 J n F 1 b 3 Q 7 L C Z x d W 9 0 O 1 N l Y 3 R p b 2 4 x L 1 B S T 1 l F Q 0 N J w 5 N O I E N P T l R S Q V R B Q 0 n D k 0 4 g M j A y M y 9 U a X B v I G N h b W J p Y W R v L n t D b 2 x 1 b W 4 4 M j U s O D I 0 f S Z x d W 9 0 O y w m c X V v d D t T Z W N 0 a W 9 u M S 9 Q U k 9 Z R U N D S c O T T i B D T 0 5 U U k F U Q U N J w 5 N O I D I w M j M v V G l w b y B j Y W 1 i a W F k b y 5 7 Q 2 9 s d W 1 u O D I 2 L D g y N X 0 m c X V v d D s s J n F 1 b 3 Q 7 U 2 V j d G l v b j E v U F J P W U V D Q 0 n D k 0 4 g Q 0 9 O V F J B V E F D S c O T T i A y M D I z L 1 R p c G 8 g Y 2 F t Y m l h Z G 8 u e 0 N v b H V t b j g y N y w 4 M j Z 9 J n F 1 b 3 Q 7 L C Z x d W 9 0 O 1 N l Y 3 R p b 2 4 x L 1 B S T 1 l F Q 0 N J w 5 N O I E N P T l R S Q V R B Q 0 n D k 0 4 g M j A y M y 9 U a X B v I G N h b W J p Y W R v L n t D b 2 x 1 b W 4 4 M j g s O D I 3 f S Z x d W 9 0 O y w m c X V v d D t T Z W N 0 a W 9 u M S 9 Q U k 9 Z R U N D S c O T T i B D T 0 5 U U k F U Q U N J w 5 N O I D I w M j M v V G l w b y B j Y W 1 i a W F k b y 5 7 Q 2 9 s d W 1 u O D I 5 L D g y O H 0 m c X V v d D s s J n F 1 b 3 Q 7 U 2 V j d G l v b j E v U F J P W U V D Q 0 n D k 0 4 g Q 0 9 O V F J B V E F D S c O T T i A y M D I z L 1 R p c G 8 g Y 2 F t Y m l h Z G 8 u e 0 N v b H V t b j g z M C w 4 M j l 9 J n F 1 b 3 Q 7 L C Z x d W 9 0 O 1 N l Y 3 R p b 2 4 x L 1 B S T 1 l F Q 0 N J w 5 N O I E N P T l R S Q V R B Q 0 n D k 0 4 g M j A y M y 9 U a X B v I G N h b W J p Y W R v L n t D b 2 x 1 b W 4 4 M z E s O D M w f S Z x d W 9 0 O y w m c X V v d D t T Z W N 0 a W 9 u M S 9 Q U k 9 Z R U N D S c O T T i B D T 0 5 U U k F U Q U N J w 5 N O I D I w M j M v V G l w b y B j Y W 1 i a W F k b y 5 7 Q 2 9 s d W 1 u O D M y L D g z M X 0 m c X V v d D s s J n F 1 b 3 Q 7 U 2 V j d G l v b j E v U F J P W U V D Q 0 n D k 0 4 g Q 0 9 O V F J B V E F D S c O T T i A y M D I z L 1 R p c G 8 g Y 2 F t Y m l h Z G 8 u e 0 N v b H V t b j g z M y w 4 M z J 9 J n F 1 b 3 Q 7 L C Z x d W 9 0 O 1 N l Y 3 R p b 2 4 x L 1 B S T 1 l F Q 0 N J w 5 N O I E N P T l R S Q V R B Q 0 n D k 0 4 g M j A y M y 9 U a X B v I G N h b W J p Y W R v L n t D b 2 x 1 b W 4 4 M z Q s O D M z f S Z x d W 9 0 O y w m c X V v d D t T Z W N 0 a W 9 u M S 9 Q U k 9 Z R U N D S c O T T i B D T 0 5 U U k F U Q U N J w 5 N O I D I w M j M v V G l w b y B j Y W 1 i a W F k b y 5 7 Q 2 9 s d W 1 u O D M 1 L D g z N H 0 m c X V v d D s s J n F 1 b 3 Q 7 U 2 V j d G l v b j E v U F J P W U V D Q 0 n D k 0 4 g Q 0 9 O V F J B V E F D S c O T T i A y M D I z L 1 R p c G 8 g Y 2 F t Y m l h Z G 8 u e 0 N v b H V t b j g z N i w 4 M z V 9 J n F 1 b 3 Q 7 L C Z x d W 9 0 O 1 N l Y 3 R p b 2 4 x L 1 B S T 1 l F Q 0 N J w 5 N O I E N P T l R S Q V R B Q 0 n D k 0 4 g M j A y M y 9 U a X B v I G N h b W J p Y W R v L n t D b 2 x 1 b W 4 4 M z c s O D M 2 f S Z x d W 9 0 O y w m c X V v d D t T Z W N 0 a W 9 u M S 9 Q U k 9 Z R U N D S c O T T i B D T 0 5 U U k F U Q U N J w 5 N O I D I w M j M v V G l w b y B j Y W 1 i a W F k b y 5 7 Q 2 9 s d W 1 u O D M 4 L D g z N 3 0 m c X V v d D s s J n F 1 b 3 Q 7 U 2 V j d G l v b j E v U F J P W U V D Q 0 n D k 0 4 g Q 0 9 O V F J B V E F D S c O T T i A y M D I z L 1 R p c G 8 g Y 2 F t Y m l h Z G 8 u e 0 N v b H V t b j g z O S w 4 M z h 9 J n F 1 b 3 Q 7 L C Z x d W 9 0 O 1 N l Y 3 R p b 2 4 x L 1 B S T 1 l F Q 0 N J w 5 N O I E N P T l R S Q V R B Q 0 n D k 0 4 g M j A y M y 9 U a X B v I G N h b W J p Y W R v L n t D b 2 x 1 b W 4 4 N D A s O D M 5 f S Z x d W 9 0 O y w m c X V v d D t T Z W N 0 a W 9 u M S 9 Q U k 9 Z R U N D S c O T T i B D T 0 5 U U k F U Q U N J w 5 N O I D I w M j M v V G l w b y B j Y W 1 i a W F k b y 5 7 Q 2 9 s d W 1 u O D Q x L D g 0 M H 0 m c X V v d D s s J n F 1 b 3 Q 7 U 2 V j d G l v b j E v U F J P W U V D Q 0 n D k 0 4 g Q 0 9 O V F J B V E F D S c O T T i A y M D I z L 1 R p c G 8 g Y 2 F t Y m l h Z G 8 u e 0 N v b H V t b j g 0 M i w 4 N D F 9 J n F 1 b 3 Q 7 L C Z x d W 9 0 O 1 N l Y 3 R p b 2 4 x L 1 B S T 1 l F Q 0 N J w 5 N O I E N P T l R S Q V R B Q 0 n D k 0 4 g M j A y M y 9 U a X B v I G N h b W J p Y W R v L n t D b 2 x 1 b W 4 4 N D M s O D Q y f S Z x d W 9 0 O y w m c X V v d D t T Z W N 0 a W 9 u M S 9 Q U k 9 Z R U N D S c O T T i B D T 0 5 U U k F U Q U N J w 5 N O I D I w M j M v V G l w b y B j Y W 1 i a W F k b y 5 7 Q 2 9 s d W 1 u O D Q 0 L D g 0 M 3 0 m c X V v d D s s J n F 1 b 3 Q 7 U 2 V j d G l v b j E v U F J P W U V D Q 0 n D k 0 4 g Q 0 9 O V F J B V E F D S c O T T i A y M D I z L 1 R p c G 8 g Y 2 F t Y m l h Z G 8 u e 0 N v b H V t b j g 0 N S w 4 N D R 9 J n F 1 b 3 Q 7 L C Z x d W 9 0 O 1 N l Y 3 R p b 2 4 x L 1 B S T 1 l F Q 0 N J w 5 N O I E N P T l R S Q V R B Q 0 n D k 0 4 g M j A y M y 9 U a X B v I G N h b W J p Y W R v L n t D b 2 x 1 b W 4 4 N D Y s O D Q 1 f S Z x d W 9 0 O y w m c X V v d D t T Z W N 0 a W 9 u M S 9 Q U k 9 Z R U N D S c O T T i B D T 0 5 U U k F U Q U N J w 5 N O I D I w M j M v V G l w b y B j Y W 1 i a W F k b y 5 7 Q 2 9 s d W 1 u O D Q 3 L D g 0 N n 0 m c X V v d D s s J n F 1 b 3 Q 7 U 2 V j d G l v b j E v U F J P W U V D Q 0 n D k 0 4 g Q 0 9 O V F J B V E F D S c O T T i A y M D I z L 1 R p c G 8 g Y 2 F t Y m l h Z G 8 u e 0 N v b H V t b j g 0 O C w 4 N D d 9 J n F 1 b 3 Q 7 L C Z x d W 9 0 O 1 N l Y 3 R p b 2 4 x L 1 B S T 1 l F Q 0 N J w 5 N O I E N P T l R S Q V R B Q 0 n D k 0 4 g M j A y M y 9 U a X B v I G N h b W J p Y W R v L n t D b 2 x 1 b W 4 4 N D k s O D Q 4 f S Z x d W 9 0 O y w m c X V v d D t T Z W N 0 a W 9 u M S 9 Q U k 9 Z R U N D S c O T T i B D T 0 5 U U k F U Q U N J w 5 N O I D I w M j M v V G l w b y B j Y W 1 i a W F k b y 5 7 Q 2 9 s d W 1 u O D U w L D g 0 O X 0 m c X V v d D s s J n F 1 b 3 Q 7 U 2 V j d G l v b j E v U F J P W U V D Q 0 n D k 0 4 g Q 0 9 O V F J B V E F D S c O T T i A y M D I z L 1 R p c G 8 g Y 2 F t Y m l h Z G 8 u e 0 N v b H V t b j g 1 M S w 4 N T B 9 J n F 1 b 3 Q 7 L C Z x d W 9 0 O 1 N l Y 3 R p b 2 4 x L 1 B S T 1 l F Q 0 N J w 5 N O I E N P T l R S Q V R B Q 0 n D k 0 4 g M j A y M y 9 U a X B v I G N h b W J p Y W R v L n t D b 2 x 1 b W 4 4 N T I s O D U x f S Z x d W 9 0 O y w m c X V v d D t T Z W N 0 a W 9 u M S 9 Q U k 9 Z R U N D S c O T T i B D T 0 5 U U k F U Q U N J w 5 N O I D I w M j M v V G l w b y B j Y W 1 i a W F k b y 5 7 Q 2 9 s d W 1 u O D U z L D g 1 M n 0 m c X V v d D s s J n F 1 b 3 Q 7 U 2 V j d G l v b j E v U F J P W U V D Q 0 n D k 0 4 g Q 0 9 O V F J B V E F D S c O T T i A y M D I z L 1 R p c G 8 g Y 2 F t Y m l h Z G 8 u e 0 N v b H V t b j g 1 N C w 4 N T N 9 J n F 1 b 3 Q 7 L C Z x d W 9 0 O 1 N l Y 3 R p b 2 4 x L 1 B S T 1 l F Q 0 N J w 5 N O I E N P T l R S Q V R B Q 0 n D k 0 4 g M j A y M y 9 U a X B v I G N h b W J p Y W R v L n t D b 2 x 1 b W 4 4 N T U s O D U 0 f S Z x d W 9 0 O y w m c X V v d D t T Z W N 0 a W 9 u M S 9 Q U k 9 Z R U N D S c O T T i B D T 0 5 U U k F U Q U N J w 5 N O I D I w M j M v V G l w b y B j Y W 1 i a W F k b y 5 7 Q 2 9 s d W 1 u O D U 2 L D g 1 N X 0 m c X V v d D s s J n F 1 b 3 Q 7 U 2 V j d G l v b j E v U F J P W U V D Q 0 n D k 0 4 g Q 0 9 O V F J B V E F D S c O T T i A y M D I z L 1 R p c G 8 g Y 2 F t Y m l h Z G 8 u e 0 N v b H V t b j g 1 N y w 4 N T Z 9 J n F 1 b 3 Q 7 L C Z x d W 9 0 O 1 N l Y 3 R p b 2 4 x L 1 B S T 1 l F Q 0 N J w 5 N O I E N P T l R S Q V R B Q 0 n D k 0 4 g M j A y M y 9 U a X B v I G N h b W J p Y W R v L n t D b 2 x 1 b W 4 4 N T g s O D U 3 f S Z x d W 9 0 O y w m c X V v d D t T Z W N 0 a W 9 u M S 9 Q U k 9 Z R U N D S c O T T i B D T 0 5 U U k F U Q U N J w 5 N O I D I w M j M v V G l w b y B j Y W 1 i a W F k b y 5 7 Q 2 9 s d W 1 u O D U 5 L D g 1 O H 0 m c X V v d D s s J n F 1 b 3 Q 7 U 2 V j d G l v b j E v U F J P W U V D Q 0 n D k 0 4 g Q 0 9 O V F J B V E F D S c O T T i A y M D I z L 1 R p c G 8 g Y 2 F t Y m l h Z G 8 u e 0 N v b H V t b j g 2 M C w 4 N T l 9 J n F 1 b 3 Q 7 L C Z x d W 9 0 O 1 N l Y 3 R p b 2 4 x L 1 B S T 1 l F Q 0 N J w 5 N O I E N P T l R S Q V R B Q 0 n D k 0 4 g M j A y M y 9 U a X B v I G N h b W J p Y W R v L n t D b 2 x 1 b W 4 4 N j E s O D Y w f S Z x d W 9 0 O y w m c X V v d D t T Z W N 0 a W 9 u M S 9 Q U k 9 Z R U N D S c O T T i B D T 0 5 U U k F U Q U N J w 5 N O I D I w M j M v V G l w b y B j Y W 1 i a W F k b y 5 7 Q 2 9 s d W 1 u O D Y y L D g 2 M X 0 m c X V v d D s s J n F 1 b 3 Q 7 U 2 V j d G l v b j E v U F J P W U V D Q 0 n D k 0 4 g Q 0 9 O V F J B V E F D S c O T T i A y M D I z L 1 R p c G 8 g Y 2 F t Y m l h Z G 8 u e 0 N v b H V t b j g 2 M y w 4 N j J 9 J n F 1 b 3 Q 7 L C Z x d W 9 0 O 1 N l Y 3 R p b 2 4 x L 1 B S T 1 l F Q 0 N J w 5 N O I E N P T l R S Q V R B Q 0 n D k 0 4 g M j A y M y 9 U a X B v I G N h b W J p Y W R v L n t D b 2 x 1 b W 4 4 N j Q s O D Y z f S Z x d W 9 0 O y w m c X V v d D t T Z W N 0 a W 9 u M S 9 Q U k 9 Z R U N D S c O T T i B D T 0 5 U U k F U Q U N J w 5 N O I D I w M j M v V G l w b y B j Y W 1 i a W F k b y 5 7 Q 2 9 s d W 1 u O D Y 1 L D g 2 N H 0 m c X V v d D s s J n F 1 b 3 Q 7 U 2 V j d G l v b j E v U F J P W U V D Q 0 n D k 0 4 g Q 0 9 O V F J B V E F D S c O T T i A y M D I z L 1 R p c G 8 g Y 2 F t Y m l h Z G 8 u e 0 N v b H V t b j g 2 N i w 4 N j V 9 J n F 1 b 3 Q 7 L C Z x d W 9 0 O 1 N l Y 3 R p b 2 4 x L 1 B S T 1 l F Q 0 N J w 5 N O I E N P T l R S Q V R B Q 0 n D k 0 4 g M j A y M y 9 U a X B v I G N h b W J p Y W R v L n t D b 2 x 1 b W 4 4 N j c s O D Y 2 f S Z x d W 9 0 O y w m c X V v d D t T Z W N 0 a W 9 u M S 9 Q U k 9 Z R U N D S c O T T i B D T 0 5 U U k F U Q U N J w 5 N O I D I w M j M v V G l w b y B j Y W 1 i a W F k b y 5 7 Q 2 9 s d W 1 u O D Y 4 L D g 2 N 3 0 m c X V v d D s s J n F 1 b 3 Q 7 U 2 V j d G l v b j E v U F J P W U V D Q 0 n D k 0 4 g Q 0 9 O V F J B V E F D S c O T T i A y M D I z L 1 R p c G 8 g Y 2 F t Y m l h Z G 8 u e 0 N v b H V t b j g 2 O S w 4 N j h 9 J n F 1 b 3 Q 7 L C Z x d W 9 0 O 1 N l Y 3 R p b 2 4 x L 1 B S T 1 l F Q 0 N J w 5 N O I E N P T l R S Q V R B Q 0 n D k 0 4 g M j A y M y 9 U a X B v I G N h b W J p Y W R v L n t D b 2 x 1 b W 4 4 N z A s O D Y 5 f S Z x d W 9 0 O y w m c X V v d D t T Z W N 0 a W 9 u M S 9 Q U k 9 Z R U N D S c O T T i B D T 0 5 U U k F U Q U N J w 5 N O I D I w M j M v V G l w b y B j Y W 1 i a W F k b y 5 7 Q 2 9 s d W 1 u O D c x L D g 3 M H 0 m c X V v d D s s J n F 1 b 3 Q 7 U 2 V j d G l v b j E v U F J P W U V D Q 0 n D k 0 4 g Q 0 9 O V F J B V E F D S c O T T i A y M D I z L 1 R p c G 8 g Y 2 F t Y m l h Z G 8 u e 0 N v b H V t b j g 3 M i w 4 N z F 9 J n F 1 b 3 Q 7 L C Z x d W 9 0 O 1 N l Y 3 R p b 2 4 x L 1 B S T 1 l F Q 0 N J w 5 N O I E N P T l R S Q V R B Q 0 n D k 0 4 g M j A y M y 9 U a X B v I G N h b W J p Y W R v L n t D b 2 x 1 b W 4 4 N z M s O D c y f S Z x d W 9 0 O y w m c X V v d D t T Z W N 0 a W 9 u M S 9 Q U k 9 Z R U N D S c O T T i B D T 0 5 U U k F U Q U N J w 5 N O I D I w M j M v V G l w b y B j Y W 1 i a W F k b y 5 7 Q 2 9 s d W 1 u O D c 0 L D g 3 M 3 0 m c X V v d D s s J n F 1 b 3 Q 7 U 2 V j d G l v b j E v U F J P W U V D Q 0 n D k 0 4 g Q 0 9 O V F J B V E F D S c O T T i A y M D I z L 1 R p c G 8 g Y 2 F t Y m l h Z G 8 u e 0 N v b H V t b j g 3 N S w 4 N z R 9 J n F 1 b 3 Q 7 L C Z x d W 9 0 O 1 N l Y 3 R p b 2 4 x L 1 B S T 1 l F Q 0 N J w 5 N O I E N P T l R S Q V R B Q 0 n D k 0 4 g M j A y M y 9 U a X B v I G N h b W J p Y W R v L n t D b 2 x 1 b W 4 4 N z Y s O D c 1 f S Z x d W 9 0 O y w m c X V v d D t T Z W N 0 a W 9 u M S 9 Q U k 9 Z R U N D S c O T T i B D T 0 5 U U k F U Q U N J w 5 N O I D I w M j M v V G l w b y B j Y W 1 i a W F k b y 5 7 Q 2 9 s d W 1 u O D c 3 L D g 3 N n 0 m c X V v d D s s J n F 1 b 3 Q 7 U 2 V j d G l v b j E v U F J P W U V D Q 0 n D k 0 4 g Q 0 9 O V F J B V E F D S c O T T i A y M D I z L 1 R p c G 8 g Y 2 F t Y m l h Z G 8 u e 0 N v b H V t b j g 3 O C w 4 N z d 9 J n F 1 b 3 Q 7 L C Z x d W 9 0 O 1 N l Y 3 R p b 2 4 x L 1 B S T 1 l F Q 0 N J w 5 N O I E N P T l R S Q V R B Q 0 n D k 0 4 g M j A y M y 9 U a X B v I G N h b W J p Y W R v L n t D b 2 x 1 b W 4 4 N z k s O D c 4 f S Z x d W 9 0 O y w m c X V v d D t T Z W N 0 a W 9 u M S 9 Q U k 9 Z R U N D S c O T T i B D T 0 5 U U k F U Q U N J w 5 N O I D I w M j M v V G l w b y B j Y W 1 i a W F k b y 5 7 Q 2 9 s d W 1 u O D g w L D g 3 O X 0 m c X V v d D s s J n F 1 b 3 Q 7 U 2 V j d G l v b j E v U F J P W U V D Q 0 n D k 0 4 g Q 0 9 O V F J B V E F D S c O T T i A y M D I z L 1 R p c G 8 g Y 2 F t Y m l h Z G 8 u e 0 N v b H V t b j g 4 M S w 4 O D B 9 J n F 1 b 3 Q 7 L C Z x d W 9 0 O 1 N l Y 3 R p b 2 4 x L 1 B S T 1 l F Q 0 N J w 5 N O I E N P T l R S Q V R B Q 0 n D k 0 4 g M j A y M y 9 U a X B v I G N h b W J p Y W R v L n t D b 2 x 1 b W 4 4 O D I s O D g x f S Z x d W 9 0 O y w m c X V v d D t T Z W N 0 a W 9 u M S 9 Q U k 9 Z R U N D S c O T T i B D T 0 5 U U k F U Q U N J w 5 N O I D I w M j M v V G l w b y B j Y W 1 i a W F k b y 5 7 Q 2 9 s d W 1 u O D g z L D g 4 M n 0 m c X V v d D s s J n F 1 b 3 Q 7 U 2 V j d G l v b j E v U F J P W U V D Q 0 n D k 0 4 g Q 0 9 O V F J B V E F D S c O T T i A y M D I z L 1 R p c G 8 g Y 2 F t Y m l h Z G 8 u e 0 N v b H V t b j g 4 N C w 4 O D N 9 J n F 1 b 3 Q 7 L C Z x d W 9 0 O 1 N l Y 3 R p b 2 4 x L 1 B S T 1 l F Q 0 N J w 5 N O I E N P T l R S Q V R B Q 0 n D k 0 4 g M j A y M y 9 U a X B v I G N h b W J p Y W R v L n t D b 2 x 1 b W 4 4 O D U s O D g 0 f S Z x d W 9 0 O y w m c X V v d D t T Z W N 0 a W 9 u M S 9 Q U k 9 Z R U N D S c O T T i B D T 0 5 U U k F U Q U N J w 5 N O I D I w M j M v V G l w b y B j Y W 1 i a W F k b y 5 7 Q 2 9 s d W 1 u O D g 2 L D g 4 N X 0 m c X V v d D s s J n F 1 b 3 Q 7 U 2 V j d G l v b j E v U F J P W U V D Q 0 n D k 0 4 g Q 0 9 O V F J B V E F D S c O T T i A y M D I z L 1 R p c G 8 g Y 2 F t Y m l h Z G 8 u e 0 N v b H V t b j g 4 N y w 4 O D Z 9 J n F 1 b 3 Q 7 L C Z x d W 9 0 O 1 N l Y 3 R p b 2 4 x L 1 B S T 1 l F Q 0 N J w 5 N O I E N P T l R S Q V R B Q 0 n D k 0 4 g M j A y M y 9 U a X B v I G N h b W J p Y W R v L n t D b 2 x 1 b W 4 4 O D g s O D g 3 f S Z x d W 9 0 O y w m c X V v d D t T Z W N 0 a W 9 u M S 9 Q U k 9 Z R U N D S c O T T i B D T 0 5 U U k F U Q U N J w 5 N O I D I w M j M v V G l w b y B j Y W 1 i a W F k b y 5 7 Q 2 9 s d W 1 u O D g 5 L D g 4 O H 0 m c X V v d D s s J n F 1 b 3 Q 7 U 2 V j d G l v b j E v U F J P W U V D Q 0 n D k 0 4 g Q 0 9 O V F J B V E F D S c O T T i A y M D I z L 1 R p c G 8 g Y 2 F t Y m l h Z G 8 u e 0 N v b H V t b j g 5 M C w 4 O D l 9 J n F 1 b 3 Q 7 L C Z x d W 9 0 O 1 N l Y 3 R p b 2 4 x L 1 B S T 1 l F Q 0 N J w 5 N O I E N P T l R S Q V R B Q 0 n D k 0 4 g M j A y M y 9 U a X B v I G N h b W J p Y W R v L n t D b 2 x 1 b W 4 4 O T E s O D k w f S Z x d W 9 0 O y w m c X V v d D t T Z W N 0 a W 9 u M S 9 Q U k 9 Z R U N D S c O T T i B D T 0 5 U U k F U Q U N J w 5 N O I D I w M j M v V G l w b y B j Y W 1 i a W F k b y 5 7 Q 2 9 s d W 1 u O D k y L D g 5 M X 0 m c X V v d D s s J n F 1 b 3 Q 7 U 2 V j d G l v b j E v U F J P W U V D Q 0 n D k 0 4 g Q 0 9 O V F J B V E F D S c O T T i A y M D I z L 1 R p c G 8 g Y 2 F t Y m l h Z G 8 u e 0 N v b H V t b j g 5 M y w 4 O T J 9 J n F 1 b 3 Q 7 L C Z x d W 9 0 O 1 N l Y 3 R p b 2 4 x L 1 B S T 1 l F Q 0 N J w 5 N O I E N P T l R S Q V R B Q 0 n D k 0 4 g M j A y M y 9 U a X B v I G N h b W J p Y W R v L n t D b 2 x 1 b W 4 4 O T Q s O D k z f S Z x d W 9 0 O y w m c X V v d D t T Z W N 0 a W 9 u M S 9 Q U k 9 Z R U N D S c O T T i B D T 0 5 U U k F U Q U N J w 5 N O I D I w M j M v V G l w b y B j Y W 1 i a W F k b y 5 7 Q 2 9 s d W 1 u O D k 1 L D g 5 N H 0 m c X V v d D s s J n F 1 b 3 Q 7 U 2 V j d G l v b j E v U F J P W U V D Q 0 n D k 0 4 g Q 0 9 O V F J B V E F D S c O T T i A y M D I z L 1 R p c G 8 g Y 2 F t Y m l h Z G 8 u e 0 N v b H V t b j g 5 N i w 4 O T V 9 J n F 1 b 3 Q 7 L C Z x d W 9 0 O 1 N l Y 3 R p b 2 4 x L 1 B S T 1 l F Q 0 N J w 5 N O I E N P T l R S Q V R B Q 0 n D k 0 4 g M j A y M y 9 U a X B v I G N h b W J p Y W R v L n t D b 2 x 1 b W 4 4 O T c s O D k 2 f S Z x d W 9 0 O y w m c X V v d D t T Z W N 0 a W 9 u M S 9 Q U k 9 Z R U N D S c O T T i B D T 0 5 U U k F U Q U N J w 5 N O I D I w M j M v V G l w b y B j Y W 1 i a W F k b y 5 7 Q 2 9 s d W 1 u O D k 4 L D g 5 N 3 0 m c X V v d D s s J n F 1 b 3 Q 7 U 2 V j d G l v b j E v U F J P W U V D Q 0 n D k 0 4 g Q 0 9 O V F J B V E F D S c O T T i A y M D I z L 1 R p c G 8 g Y 2 F t Y m l h Z G 8 u e 0 N v b H V t b j g 5 O S w 4 O T h 9 J n F 1 b 3 Q 7 L C Z x d W 9 0 O 1 N l Y 3 R p b 2 4 x L 1 B S T 1 l F Q 0 N J w 5 N O I E N P T l R S Q V R B Q 0 n D k 0 4 g M j A y M y 9 U a X B v I G N h b W J p Y W R v L n t D b 2 x 1 b W 4 5 M D A s O D k 5 f S Z x d W 9 0 O y w m c X V v d D t T Z W N 0 a W 9 u M S 9 Q U k 9 Z R U N D S c O T T i B D T 0 5 U U k F U Q U N J w 5 N O I D I w M j M v V G l w b y B j Y W 1 i a W F k b y 5 7 Q 2 9 s d W 1 u O T A x L D k w M H 0 m c X V v d D s s J n F 1 b 3 Q 7 U 2 V j d G l v b j E v U F J P W U V D Q 0 n D k 0 4 g Q 0 9 O V F J B V E F D S c O T T i A y M D I z L 1 R p c G 8 g Y 2 F t Y m l h Z G 8 u e 0 N v b H V t b j k w M i w 5 M D F 9 J n F 1 b 3 Q 7 L C Z x d W 9 0 O 1 N l Y 3 R p b 2 4 x L 1 B S T 1 l F Q 0 N J w 5 N O I E N P T l R S Q V R B Q 0 n D k 0 4 g M j A y M y 9 U a X B v I G N h b W J p Y W R v L n t D b 2 x 1 b W 4 5 M D M s O T A y f S Z x d W 9 0 O y w m c X V v d D t T Z W N 0 a W 9 u M S 9 Q U k 9 Z R U N D S c O T T i B D T 0 5 U U k F U Q U N J w 5 N O I D I w M j M v V G l w b y B j Y W 1 i a W F k b y 5 7 Q 2 9 s d W 1 u O T A 0 L D k w M 3 0 m c X V v d D s s J n F 1 b 3 Q 7 U 2 V j d G l v b j E v U F J P W U V D Q 0 n D k 0 4 g Q 0 9 O V F J B V E F D S c O T T i A y M D I z L 1 R p c G 8 g Y 2 F t Y m l h Z G 8 u e 0 N v b H V t b j k w N S w 5 M D R 9 J n F 1 b 3 Q 7 L C Z x d W 9 0 O 1 N l Y 3 R p b 2 4 x L 1 B S T 1 l F Q 0 N J w 5 N O I E N P T l R S Q V R B Q 0 n D k 0 4 g M j A y M y 9 U a X B v I G N h b W J p Y W R v L n t D b 2 x 1 b W 4 5 M D Y s O T A 1 f S Z x d W 9 0 O y w m c X V v d D t T Z W N 0 a W 9 u M S 9 Q U k 9 Z R U N D S c O T T i B D T 0 5 U U k F U Q U N J w 5 N O I D I w M j M v V G l w b y B j Y W 1 i a W F k b y 5 7 Q 2 9 s d W 1 u O T A 3 L D k w N n 0 m c X V v d D s s J n F 1 b 3 Q 7 U 2 V j d G l v b j E v U F J P W U V D Q 0 n D k 0 4 g Q 0 9 O V F J B V E F D S c O T T i A y M D I z L 1 R p c G 8 g Y 2 F t Y m l h Z G 8 u e 0 N v b H V t b j k w O C w 5 M D d 9 J n F 1 b 3 Q 7 L C Z x d W 9 0 O 1 N l Y 3 R p b 2 4 x L 1 B S T 1 l F Q 0 N J w 5 N O I E N P T l R S Q V R B Q 0 n D k 0 4 g M j A y M y 9 U a X B v I G N h b W J p Y W R v L n t D b 2 x 1 b W 4 5 M D k s O T A 4 f S Z x d W 9 0 O y w m c X V v d D t T Z W N 0 a W 9 u M S 9 Q U k 9 Z R U N D S c O T T i B D T 0 5 U U k F U Q U N J w 5 N O I D I w M j M v V G l w b y B j Y W 1 i a W F k b y 5 7 Q 2 9 s d W 1 u O T E w L D k w O X 0 m c X V v d D s s J n F 1 b 3 Q 7 U 2 V j d G l v b j E v U F J P W U V D Q 0 n D k 0 4 g Q 0 9 O V F J B V E F D S c O T T i A y M D I z L 1 R p c G 8 g Y 2 F t Y m l h Z G 8 u e 0 N v b H V t b j k x M S w 5 M T B 9 J n F 1 b 3 Q 7 L C Z x d W 9 0 O 1 N l Y 3 R p b 2 4 x L 1 B S T 1 l F Q 0 N J w 5 N O I E N P T l R S Q V R B Q 0 n D k 0 4 g M j A y M y 9 U a X B v I G N h b W J p Y W R v L n t D b 2 x 1 b W 4 5 M T I s O T E x f S Z x d W 9 0 O y w m c X V v d D t T Z W N 0 a W 9 u M S 9 Q U k 9 Z R U N D S c O T T i B D T 0 5 U U k F U Q U N J w 5 N O I D I w M j M v V G l w b y B j Y W 1 i a W F k b y 5 7 Q 2 9 s d W 1 u O T E z L D k x M n 0 m c X V v d D s s J n F 1 b 3 Q 7 U 2 V j d G l v b j E v U F J P W U V D Q 0 n D k 0 4 g Q 0 9 O V F J B V E F D S c O T T i A y M D I z L 1 R p c G 8 g Y 2 F t Y m l h Z G 8 u e 0 N v b H V t b j k x N C w 5 M T N 9 J n F 1 b 3 Q 7 L C Z x d W 9 0 O 1 N l Y 3 R p b 2 4 x L 1 B S T 1 l F Q 0 N J w 5 N O I E N P T l R S Q V R B Q 0 n D k 0 4 g M j A y M y 9 U a X B v I G N h b W J p Y W R v L n t D b 2 x 1 b W 4 5 M T U s O T E 0 f S Z x d W 9 0 O y w m c X V v d D t T Z W N 0 a W 9 u M S 9 Q U k 9 Z R U N D S c O T T i B D T 0 5 U U k F U Q U N J w 5 N O I D I w M j M v V G l w b y B j Y W 1 i a W F k b y 5 7 Q 2 9 s d W 1 u O T E 2 L D k x N X 0 m c X V v d D s s J n F 1 b 3 Q 7 U 2 V j d G l v b j E v U F J P W U V D Q 0 n D k 0 4 g Q 0 9 O V F J B V E F D S c O T T i A y M D I z L 1 R p c G 8 g Y 2 F t Y m l h Z G 8 u e 0 N v b H V t b j k x N y w 5 M T Z 9 J n F 1 b 3 Q 7 L C Z x d W 9 0 O 1 N l Y 3 R p b 2 4 x L 1 B S T 1 l F Q 0 N J w 5 N O I E N P T l R S Q V R B Q 0 n D k 0 4 g M j A y M y 9 U a X B v I G N h b W J p Y W R v L n t D b 2 x 1 b W 4 5 M T g s O T E 3 f S Z x d W 9 0 O y w m c X V v d D t T Z W N 0 a W 9 u M S 9 Q U k 9 Z R U N D S c O T T i B D T 0 5 U U k F U Q U N J w 5 N O I D I w M j M v V G l w b y B j Y W 1 i a W F k b y 5 7 Q 2 9 s d W 1 u O T E 5 L D k x O H 0 m c X V v d D s s J n F 1 b 3 Q 7 U 2 V j d G l v b j E v U F J P W U V D Q 0 n D k 0 4 g Q 0 9 O V F J B V E F D S c O T T i A y M D I z L 1 R p c G 8 g Y 2 F t Y m l h Z G 8 u e 0 N v b H V t b j k y M C w 5 M T l 9 J n F 1 b 3 Q 7 L C Z x d W 9 0 O 1 N l Y 3 R p b 2 4 x L 1 B S T 1 l F Q 0 N J w 5 N O I E N P T l R S Q V R B Q 0 n D k 0 4 g M j A y M y 9 U a X B v I G N h b W J p Y W R v L n t D b 2 x 1 b W 4 5 M j E s O T I w f S Z x d W 9 0 O y w m c X V v d D t T Z W N 0 a W 9 u M S 9 Q U k 9 Z R U N D S c O T T i B D T 0 5 U U k F U Q U N J w 5 N O I D I w M j M v V G l w b y B j Y W 1 i a W F k b y 5 7 Q 2 9 s d W 1 u O T I y L D k y M X 0 m c X V v d D s s J n F 1 b 3 Q 7 U 2 V j d G l v b j E v U F J P W U V D Q 0 n D k 0 4 g Q 0 9 O V F J B V E F D S c O T T i A y M D I z L 1 R p c G 8 g Y 2 F t Y m l h Z G 8 u e 0 N v b H V t b j k y M y w 5 M j J 9 J n F 1 b 3 Q 7 L C Z x d W 9 0 O 1 N l Y 3 R p b 2 4 x L 1 B S T 1 l F Q 0 N J w 5 N O I E N P T l R S Q V R B Q 0 n D k 0 4 g M j A y M y 9 U a X B v I G N h b W J p Y W R v L n t D b 2 x 1 b W 4 5 M j Q s O T I z f S Z x d W 9 0 O y w m c X V v d D t T Z W N 0 a W 9 u M S 9 Q U k 9 Z R U N D S c O T T i B D T 0 5 U U k F U Q U N J w 5 N O I D I w M j M v V G l w b y B j Y W 1 i a W F k b y 5 7 Q 2 9 s d W 1 u O T I 1 L D k y N H 0 m c X V v d D s s J n F 1 b 3 Q 7 U 2 V j d G l v b j E v U F J P W U V D Q 0 n D k 0 4 g Q 0 9 O V F J B V E F D S c O T T i A y M D I z L 1 R p c G 8 g Y 2 F t Y m l h Z G 8 u e 0 N v b H V t b j k y N i w 5 M j V 9 J n F 1 b 3 Q 7 L C Z x d W 9 0 O 1 N l Y 3 R p b 2 4 x L 1 B S T 1 l F Q 0 N J w 5 N O I E N P T l R S Q V R B Q 0 n D k 0 4 g M j A y M y 9 U a X B v I G N h b W J p Y W R v L n t D b 2 x 1 b W 4 5 M j c s O T I 2 f S Z x d W 9 0 O y w m c X V v d D t T Z W N 0 a W 9 u M S 9 Q U k 9 Z R U N D S c O T T i B D T 0 5 U U k F U Q U N J w 5 N O I D I w M j M v V G l w b y B j Y W 1 i a W F k b y 5 7 Q 2 9 s d W 1 u O T I 4 L D k y N 3 0 m c X V v d D s s J n F 1 b 3 Q 7 U 2 V j d G l v b j E v U F J P W U V D Q 0 n D k 0 4 g Q 0 9 O V F J B V E F D S c O T T i A y M D I z L 1 R p c G 8 g Y 2 F t Y m l h Z G 8 u e 0 N v b H V t b j k y O S w 5 M j h 9 J n F 1 b 3 Q 7 L C Z x d W 9 0 O 1 N l Y 3 R p b 2 4 x L 1 B S T 1 l F Q 0 N J w 5 N O I E N P T l R S Q V R B Q 0 n D k 0 4 g M j A y M y 9 U a X B v I G N h b W J p Y W R v L n t D b 2 x 1 b W 4 5 M z A s O T I 5 f S Z x d W 9 0 O y w m c X V v d D t T Z W N 0 a W 9 u M S 9 Q U k 9 Z R U N D S c O T T i B D T 0 5 U U k F U Q U N J w 5 N O I D I w M j M v V G l w b y B j Y W 1 i a W F k b y 5 7 Q 2 9 s d W 1 u O T M x L D k z M H 0 m c X V v d D s s J n F 1 b 3 Q 7 U 2 V j d G l v b j E v U F J P W U V D Q 0 n D k 0 4 g Q 0 9 O V F J B V E F D S c O T T i A y M D I z L 1 R p c G 8 g Y 2 F t Y m l h Z G 8 u e 0 N v b H V t b j k z M i w 5 M z F 9 J n F 1 b 3 Q 7 L C Z x d W 9 0 O 1 N l Y 3 R p b 2 4 x L 1 B S T 1 l F Q 0 N J w 5 N O I E N P T l R S Q V R B Q 0 n D k 0 4 g M j A y M y 9 U a X B v I G N h b W J p Y W R v L n t D b 2 x 1 b W 4 5 M z M s O T M y f S Z x d W 9 0 O y w m c X V v d D t T Z W N 0 a W 9 u M S 9 Q U k 9 Z R U N D S c O T T i B D T 0 5 U U k F U Q U N J w 5 N O I D I w M j M v V G l w b y B j Y W 1 i a W F k b y 5 7 Q 2 9 s d W 1 u O T M 0 L D k z M 3 0 m c X V v d D s s J n F 1 b 3 Q 7 U 2 V j d G l v b j E v U F J P W U V D Q 0 n D k 0 4 g Q 0 9 O V F J B V E F D S c O T T i A y M D I z L 1 R p c G 8 g Y 2 F t Y m l h Z G 8 u e 0 N v b H V t b j k z N S w 5 M z R 9 J n F 1 b 3 Q 7 L C Z x d W 9 0 O 1 N l Y 3 R p b 2 4 x L 1 B S T 1 l F Q 0 N J w 5 N O I E N P T l R S Q V R B Q 0 n D k 0 4 g M j A y M y 9 U a X B v I G N h b W J p Y W R v L n t D b 2 x 1 b W 4 5 M z Y s O T M 1 f S Z x d W 9 0 O y w m c X V v d D t T Z W N 0 a W 9 u M S 9 Q U k 9 Z R U N D S c O T T i B D T 0 5 U U k F U Q U N J w 5 N O I D I w M j M v V G l w b y B j Y W 1 i a W F k b y 5 7 Q 2 9 s d W 1 u O T M 3 L D k z N n 0 m c X V v d D s s J n F 1 b 3 Q 7 U 2 V j d G l v b j E v U F J P W U V D Q 0 n D k 0 4 g Q 0 9 O V F J B V E F D S c O T T i A y M D I z L 1 R p c G 8 g Y 2 F t Y m l h Z G 8 u e 0 N v b H V t b j k z O C w 5 M z d 9 J n F 1 b 3 Q 7 L C Z x d W 9 0 O 1 N l Y 3 R p b 2 4 x L 1 B S T 1 l F Q 0 N J w 5 N O I E N P T l R S Q V R B Q 0 n D k 0 4 g M j A y M y 9 U a X B v I G N h b W J p Y W R v L n t D b 2 x 1 b W 4 5 M z k s O T M 4 f S Z x d W 9 0 O y w m c X V v d D t T Z W N 0 a W 9 u M S 9 Q U k 9 Z R U N D S c O T T i B D T 0 5 U U k F U Q U N J w 5 N O I D I w M j M v V G l w b y B j Y W 1 i a W F k b y 5 7 Q 2 9 s d W 1 u O T Q w L D k z O X 0 m c X V v d D s s J n F 1 b 3 Q 7 U 2 V j d G l v b j E v U F J P W U V D Q 0 n D k 0 4 g Q 0 9 O V F J B V E F D S c O T T i A y M D I z L 1 R p c G 8 g Y 2 F t Y m l h Z G 8 u e 0 N v b H V t b j k 0 M S w 5 N D B 9 J n F 1 b 3 Q 7 L C Z x d W 9 0 O 1 N l Y 3 R p b 2 4 x L 1 B S T 1 l F Q 0 N J w 5 N O I E N P T l R S Q V R B Q 0 n D k 0 4 g M j A y M y 9 U a X B v I G N h b W J p Y W R v L n t D b 2 x 1 b W 4 5 N D I s O T Q x f S Z x d W 9 0 O y w m c X V v d D t T Z W N 0 a W 9 u M S 9 Q U k 9 Z R U N D S c O T T i B D T 0 5 U U k F U Q U N J w 5 N O I D I w M j M v V G l w b y B j Y W 1 i a W F k b y 5 7 Q 2 9 s d W 1 u O T Q z L D k 0 M n 0 m c X V v d D s s J n F 1 b 3 Q 7 U 2 V j d G l v b j E v U F J P W U V D Q 0 n D k 0 4 g Q 0 9 O V F J B V E F D S c O T T i A y M D I z L 1 R p c G 8 g Y 2 F t Y m l h Z G 8 u e 0 N v b H V t b j k 0 N C w 5 N D N 9 J n F 1 b 3 Q 7 L C Z x d W 9 0 O 1 N l Y 3 R p b 2 4 x L 1 B S T 1 l F Q 0 N J w 5 N O I E N P T l R S Q V R B Q 0 n D k 0 4 g M j A y M y 9 U a X B v I G N h b W J p Y W R v L n t D b 2 x 1 b W 4 5 N D U s O T Q 0 f S Z x d W 9 0 O y w m c X V v d D t T Z W N 0 a W 9 u M S 9 Q U k 9 Z R U N D S c O T T i B D T 0 5 U U k F U Q U N J w 5 N O I D I w M j M v V G l w b y B j Y W 1 i a W F k b y 5 7 Q 2 9 s d W 1 u O T Q 2 L D k 0 N X 0 m c X V v d D s s J n F 1 b 3 Q 7 U 2 V j d G l v b j E v U F J P W U V D Q 0 n D k 0 4 g Q 0 9 O V F J B V E F D S c O T T i A y M D I z L 1 R p c G 8 g Y 2 F t Y m l h Z G 8 u e 0 N v b H V t b j k 0 N y w 5 N D Z 9 J n F 1 b 3 Q 7 L C Z x d W 9 0 O 1 N l Y 3 R p b 2 4 x L 1 B S T 1 l F Q 0 N J w 5 N O I E N P T l R S Q V R B Q 0 n D k 0 4 g M j A y M y 9 U a X B v I G N h b W J p Y W R v L n t D b 2 x 1 b W 4 5 N D g s O T Q 3 f S Z x d W 9 0 O y w m c X V v d D t T Z W N 0 a W 9 u M S 9 Q U k 9 Z R U N D S c O T T i B D T 0 5 U U k F U Q U N J w 5 N O I D I w M j M v V G l w b y B j Y W 1 i a W F k b y 5 7 Q 2 9 s d W 1 u O T Q 5 L D k 0 O H 0 m c X V v d D s s J n F 1 b 3 Q 7 U 2 V j d G l v b j E v U F J P W U V D Q 0 n D k 0 4 g Q 0 9 O V F J B V E F D S c O T T i A y M D I z L 1 R p c G 8 g Y 2 F t Y m l h Z G 8 u e 0 N v b H V t b j k 1 M C w 5 N D l 9 J n F 1 b 3 Q 7 L C Z x d W 9 0 O 1 N l Y 3 R p b 2 4 x L 1 B S T 1 l F Q 0 N J w 5 N O I E N P T l R S Q V R B Q 0 n D k 0 4 g M j A y M y 9 U a X B v I G N h b W J p Y W R v L n t D b 2 x 1 b W 4 5 N T E s O T U w f S Z x d W 9 0 O y w m c X V v d D t T Z W N 0 a W 9 u M S 9 Q U k 9 Z R U N D S c O T T i B D T 0 5 U U k F U Q U N J w 5 N O I D I w M j M v V G l w b y B j Y W 1 i a W F k b y 5 7 Q 2 9 s d W 1 u O T U y L D k 1 M X 0 m c X V v d D s s J n F 1 b 3 Q 7 U 2 V j d G l v b j E v U F J P W U V D Q 0 n D k 0 4 g Q 0 9 O V F J B V E F D S c O T T i A y M D I z L 1 R p c G 8 g Y 2 F t Y m l h Z G 8 u e 0 N v b H V t b j k 1 M y w 5 N T J 9 J n F 1 b 3 Q 7 L C Z x d W 9 0 O 1 N l Y 3 R p b 2 4 x L 1 B S T 1 l F Q 0 N J w 5 N O I E N P T l R S Q V R B Q 0 n D k 0 4 g M j A y M y 9 U a X B v I G N h b W J p Y W R v L n t D b 2 x 1 b W 4 5 N T Q s O T U z f S Z x d W 9 0 O y w m c X V v d D t T Z W N 0 a W 9 u M S 9 Q U k 9 Z R U N D S c O T T i B D T 0 5 U U k F U Q U N J w 5 N O I D I w M j M v V G l w b y B j Y W 1 i a W F k b y 5 7 Q 2 9 s d W 1 u O T U 1 L D k 1 N H 0 m c X V v d D s s J n F 1 b 3 Q 7 U 2 V j d G l v b j E v U F J P W U V D Q 0 n D k 0 4 g Q 0 9 O V F J B V E F D S c O T T i A y M D I z L 1 R p c G 8 g Y 2 F t Y m l h Z G 8 u e 0 N v b H V t b j k 1 N i w 5 N T V 9 J n F 1 b 3 Q 7 L C Z x d W 9 0 O 1 N l Y 3 R p b 2 4 x L 1 B S T 1 l F Q 0 N J w 5 N O I E N P T l R S Q V R B Q 0 n D k 0 4 g M j A y M y 9 U a X B v I G N h b W J p Y W R v L n t D b 2 x 1 b W 4 5 N T c s O T U 2 f S Z x d W 9 0 O y w m c X V v d D t T Z W N 0 a W 9 u M S 9 Q U k 9 Z R U N D S c O T T i B D T 0 5 U U k F U Q U N J w 5 N O I D I w M j M v V G l w b y B j Y W 1 i a W F k b y 5 7 Q 2 9 s d W 1 u O T U 4 L D k 1 N 3 0 m c X V v d D s s J n F 1 b 3 Q 7 U 2 V j d G l v b j E v U F J P W U V D Q 0 n D k 0 4 g Q 0 9 O V F J B V E F D S c O T T i A y M D I z L 1 R p c G 8 g Y 2 F t Y m l h Z G 8 u e 0 N v b H V t b j k 1 O S w 5 N T h 9 J n F 1 b 3 Q 7 L C Z x d W 9 0 O 1 N l Y 3 R p b 2 4 x L 1 B S T 1 l F Q 0 N J w 5 N O I E N P T l R S Q V R B Q 0 n D k 0 4 g M j A y M y 9 U a X B v I G N h b W J p Y W R v L n t D b 2 x 1 b W 4 5 N j A s O T U 5 f S Z x d W 9 0 O y w m c X V v d D t T Z W N 0 a W 9 u M S 9 Q U k 9 Z R U N D S c O T T i B D T 0 5 U U k F U Q U N J w 5 N O I D I w M j M v V G l w b y B j Y W 1 i a W F k b y 5 7 Q 2 9 s d W 1 u O T Y x L D k 2 M H 0 m c X V v d D s s J n F 1 b 3 Q 7 U 2 V j d G l v b j E v U F J P W U V D Q 0 n D k 0 4 g Q 0 9 O V F J B V E F D S c O T T i A y M D I z L 1 R p c G 8 g Y 2 F t Y m l h Z G 8 u e 0 N v b H V t b j k 2 M i w 5 N j F 9 J n F 1 b 3 Q 7 L C Z x d W 9 0 O 1 N l Y 3 R p b 2 4 x L 1 B S T 1 l F Q 0 N J w 5 N O I E N P T l R S Q V R B Q 0 n D k 0 4 g M j A y M y 9 U a X B v I G N h b W J p Y W R v L n t D b 2 x 1 b W 4 5 N j M s O T Y y f S Z x d W 9 0 O y w m c X V v d D t T Z W N 0 a W 9 u M S 9 Q U k 9 Z R U N D S c O T T i B D T 0 5 U U k F U Q U N J w 5 N O I D I w M j M v V G l w b y B j Y W 1 i a W F k b y 5 7 Q 2 9 s d W 1 u O T Y 0 L D k 2 M 3 0 m c X V v d D s s J n F 1 b 3 Q 7 U 2 V j d G l v b j E v U F J P W U V D Q 0 n D k 0 4 g Q 0 9 O V F J B V E F D S c O T T i A y M D I z L 1 R p c G 8 g Y 2 F t Y m l h Z G 8 u e 0 N v b H V t b j k 2 N S w 5 N j R 9 J n F 1 b 3 Q 7 L C Z x d W 9 0 O 1 N l Y 3 R p b 2 4 x L 1 B S T 1 l F Q 0 N J w 5 N O I E N P T l R S Q V R B Q 0 n D k 0 4 g M j A y M y 9 U a X B v I G N h b W J p Y W R v L n t D b 2 x 1 b W 4 5 N j Y s O T Y 1 f S Z x d W 9 0 O y w m c X V v d D t T Z W N 0 a W 9 u M S 9 Q U k 9 Z R U N D S c O T T i B D T 0 5 U U k F U Q U N J w 5 N O I D I w M j M v V G l w b y B j Y W 1 i a W F k b y 5 7 Q 2 9 s d W 1 u O T Y 3 L D k 2 N n 0 m c X V v d D s s J n F 1 b 3 Q 7 U 2 V j d G l v b j E v U F J P W U V D Q 0 n D k 0 4 g Q 0 9 O V F J B V E F D S c O T T i A y M D I z L 1 R p c G 8 g Y 2 F t Y m l h Z G 8 u e 0 N v b H V t b j k 2 O C w 5 N j d 9 J n F 1 b 3 Q 7 L C Z x d W 9 0 O 1 N l Y 3 R p b 2 4 x L 1 B S T 1 l F Q 0 N J w 5 N O I E N P T l R S Q V R B Q 0 n D k 0 4 g M j A y M y 9 U a X B v I G N h b W J p Y W R v L n t D b 2 x 1 b W 4 5 N j k s O T Y 4 f S Z x d W 9 0 O y w m c X V v d D t T Z W N 0 a W 9 u M S 9 Q U k 9 Z R U N D S c O T T i B D T 0 5 U U k F U Q U N J w 5 N O I D I w M j M v V G l w b y B j Y W 1 i a W F k b y 5 7 Q 2 9 s d W 1 u O T c w L D k 2 O X 0 m c X V v d D s s J n F 1 b 3 Q 7 U 2 V j d G l v b j E v U F J P W U V D Q 0 n D k 0 4 g Q 0 9 O V F J B V E F D S c O T T i A y M D I z L 1 R p c G 8 g Y 2 F t Y m l h Z G 8 u e 0 N v b H V t b j k 3 M S w 5 N z B 9 J n F 1 b 3 Q 7 L C Z x d W 9 0 O 1 N l Y 3 R p b 2 4 x L 1 B S T 1 l F Q 0 N J w 5 N O I E N P T l R S Q V R B Q 0 n D k 0 4 g M j A y M y 9 U a X B v I G N h b W J p Y W R v L n t D b 2 x 1 b W 4 5 N z I s O T c x f S Z x d W 9 0 O y w m c X V v d D t T Z W N 0 a W 9 u M S 9 Q U k 9 Z R U N D S c O T T i B D T 0 5 U U k F U Q U N J w 5 N O I D I w M j M v V G l w b y B j Y W 1 i a W F k b y 5 7 Q 2 9 s d W 1 u O T c z L D k 3 M n 0 m c X V v d D s s J n F 1 b 3 Q 7 U 2 V j d G l v b j E v U F J P W U V D Q 0 n D k 0 4 g Q 0 9 O V F J B V E F D S c O T T i A y M D I z L 1 R p c G 8 g Y 2 F t Y m l h Z G 8 u e 0 N v b H V t b j k 3 N C w 5 N z N 9 J n F 1 b 3 Q 7 L C Z x d W 9 0 O 1 N l Y 3 R p b 2 4 x L 1 B S T 1 l F Q 0 N J w 5 N O I E N P T l R S Q V R B Q 0 n D k 0 4 g M j A y M y 9 U a X B v I G N h b W J p Y W R v L n t D b 2 x 1 b W 4 5 N z U s O T c 0 f S Z x d W 9 0 O y w m c X V v d D t T Z W N 0 a W 9 u M S 9 Q U k 9 Z R U N D S c O T T i B D T 0 5 U U k F U Q U N J w 5 N O I D I w M j M v V G l w b y B j Y W 1 i a W F k b y 5 7 Q 2 9 s d W 1 u O T c 2 L D k 3 N X 0 m c X V v d D s s J n F 1 b 3 Q 7 U 2 V j d G l v b j E v U F J P W U V D Q 0 n D k 0 4 g Q 0 9 O V F J B V E F D S c O T T i A y M D I z L 1 R p c G 8 g Y 2 F t Y m l h Z G 8 u e 0 N v b H V t b j k 3 N y w 5 N z Z 9 J n F 1 b 3 Q 7 L C Z x d W 9 0 O 1 N l Y 3 R p b 2 4 x L 1 B S T 1 l F Q 0 N J w 5 N O I E N P T l R S Q V R B Q 0 n D k 0 4 g M j A y M y 9 U a X B v I G N h b W J p Y W R v L n t D b 2 x 1 b W 4 5 N z g s O T c 3 f S Z x d W 9 0 O y w m c X V v d D t T Z W N 0 a W 9 u M S 9 Q U k 9 Z R U N D S c O T T i B D T 0 5 U U k F U Q U N J w 5 N O I D I w M j M v V G l w b y B j Y W 1 i a W F k b y 5 7 Q 2 9 s d W 1 u O T c 5 L D k 3 O H 0 m c X V v d D s s J n F 1 b 3 Q 7 U 2 V j d G l v b j E v U F J P W U V D Q 0 n D k 0 4 g Q 0 9 O V F J B V E F D S c O T T i A y M D I z L 1 R p c G 8 g Y 2 F t Y m l h Z G 8 u e 0 N v b H V t b j k 4 M C w 5 N z l 9 J n F 1 b 3 Q 7 L C Z x d W 9 0 O 1 N l Y 3 R p b 2 4 x L 1 B S T 1 l F Q 0 N J w 5 N O I E N P T l R S Q V R B Q 0 n D k 0 4 g M j A y M y 9 U a X B v I G N h b W J p Y W R v L n t D b 2 x 1 b W 4 5 O D E s O T g w f S Z x d W 9 0 O y w m c X V v d D t T Z W N 0 a W 9 u M S 9 Q U k 9 Z R U N D S c O T T i B D T 0 5 U U k F U Q U N J w 5 N O I D I w M j M v V G l w b y B j Y W 1 i a W F k b y 5 7 Q 2 9 s d W 1 u O T g y L D k 4 M X 0 m c X V v d D s s J n F 1 b 3 Q 7 U 2 V j d G l v b j E v U F J P W U V D Q 0 n D k 0 4 g Q 0 9 O V F J B V E F D S c O T T i A y M D I z L 1 R p c G 8 g Y 2 F t Y m l h Z G 8 u e 0 N v b H V t b j k 4 M y w 5 O D J 9 J n F 1 b 3 Q 7 L C Z x d W 9 0 O 1 N l Y 3 R p b 2 4 x L 1 B S T 1 l F Q 0 N J w 5 N O I E N P T l R S Q V R B Q 0 n D k 0 4 g M j A y M y 9 U a X B v I G N h b W J p Y W R v L n t D b 2 x 1 b W 4 5 O D Q s O T g z f S Z x d W 9 0 O y w m c X V v d D t T Z W N 0 a W 9 u M S 9 Q U k 9 Z R U N D S c O T T i B D T 0 5 U U k F U Q U N J w 5 N O I D I w M j M v V G l w b y B j Y W 1 i a W F k b y 5 7 Q 2 9 s d W 1 u O T g 1 L D k 4 N H 0 m c X V v d D s s J n F 1 b 3 Q 7 U 2 V j d G l v b j E v U F J P W U V D Q 0 n D k 0 4 g Q 0 9 O V F J B V E F D S c O T T i A y M D I z L 1 R p c G 8 g Y 2 F t Y m l h Z G 8 u e 0 N v b H V t b j k 4 N i w 5 O D V 9 J n F 1 b 3 Q 7 L C Z x d W 9 0 O 1 N l Y 3 R p b 2 4 x L 1 B S T 1 l F Q 0 N J w 5 N O I E N P T l R S Q V R B Q 0 n D k 0 4 g M j A y M y 9 U a X B v I G N h b W J p Y W R v L n t D b 2 x 1 b W 4 5 O D c s O T g 2 f S Z x d W 9 0 O y w m c X V v d D t T Z W N 0 a W 9 u M S 9 Q U k 9 Z R U N D S c O T T i B D T 0 5 U U k F U Q U N J w 5 N O I D I w M j M v V G l w b y B j Y W 1 i a W F k b y 5 7 Q 2 9 s d W 1 u O T g 4 L D k 4 N 3 0 m c X V v d D s s J n F 1 b 3 Q 7 U 2 V j d G l v b j E v U F J P W U V D Q 0 n D k 0 4 g Q 0 9 O V F J B V E F D S c O T T i A y M D I z L 1 R p c G 8 g Y 2 F t Y m l h Z G 8 u e 0 N v b H V t b j k 4 O S w 5 O D h 9 J n F 1 b 3 Q 7 L C Z x d W 9 0 O 1 N l Y 3 R p b 2 4 x L 1 B S T 1 l F Q 0 N J w 5 N O I E N P T l R S Q V R B Q 0 n D k 0 4 g M j A y M y 9 U a X B v I G N h b W J p Y W R v L n t D b 2 x 1 b W 4 5 O T A s O T g 5 f S Z x d W 9 0 O y w m c X V v d D t T Z W N 0 a W 9 u M S 9 Q U k 9 Z R U N D S c O T T i B D T 0 5 U U k F U Q U N J w 5 N O I D I w M j M v V G l w b y B j Y W 1 i a W F k b y 5 7 Q 2 9 s d W 1 u O T k x L D k 5 M H 0 m c X V v d D s s J n F 1 b 3 Q 7 U 2 V j d G l v b j E v U F J P W U V D Q 0 n D k 0 4 g Q 0 9 O V F J B V E F D S c O T T i A y M D I z L 1 R p c G 8 g Y 2 F t Y m l h Z G 8 u e 0 N v b H V t b j k 5 M i w 5 O T F 9 J n F 1 b 3 Q 7 L C Z x d W 9 0 O 1 N l Y 3 R p b 2 4 x L 1 B S T 1 l F Q 0 N J w 5 N O I E N P T l R S Q V R B Q 0 n D k 0 4 g M j A y M y 9 U a X B v I G N h b W J p Y W R v L n t D b 2 x 1 b W 4 5 O T M s O T k y f S Z x d W 9 0 O y w m c X V v d D t T Z W N 0 a W 9 u M S 9 Q U k 9 Z R U N D S c O T T i B D T 0 5 U U k F U Q U N J w 5 N O I D I w M j M v V G l w b y B j Y W 1 i a W F k b y 5 7 Q 2 9 s d W 1 u O T k 0 L D k 5 M 3 0 m c X V v d D s s J n F 1 b 3 Q 7 U 2 V j d G l v b j E v U F J P W U V D Q 0 n D k 0 4 g Q 0 9 O V F J B V E F D S c O T T i A y M D I z L 1 R p c G 8 g Y 2 F t Y m l h Z G 8 u e 0 N v b H V t b j k 5 N S w 5 O T R 9 J n F 1 b 3 Q 7 L C Z x d W 9 0 O 1 N l Y 3 R p b 2 4 x L 1 B S T 1 l F Q 0 N J w 5 N O I E N P T l R S Q V R B Q 0 n D k 0 4 g M j A y M y 9 U a X B v I G N h b W J p Y W R v L n t D b 2 x 1 b W 4 5 O T Y s O T k 1 f S Z x d W 9 0 O y w m c X V v d D t T Z W N 0 a W 9 u M S 9 Q U k 9 Z R U N D S c O T T i B D T 0 5 U U k F U Q U N J w 5 N O I D I w M j M v V G l w b y B j Y W 1 i a W F k b y 5 7 Q 2 9 s d W 1 u O T k 3 L D k 5 N n 0 m c X V v d D s s J n F 1 b 3 Q 7 U 2 V j d G l v b j E v U F J P W U V D Q 0 n D k 0 4 g Q 0 9 O V F J B V E F D S c O T T i A y M D I z L 1 R p c G 8 g Y 2 F t Y m l h Z G 8 u e 0 N v b H V t b j k 5 O C w 5 O T d 9 J n F 1 b 3 Q 7 L C Z x d W 9 0 O 1 N l Y 3 R p b 2 4 x L 1 B S T 1 l F Q 0 N J w 5 N O I E N P T l R S Q V R B Q 0 n D k 0 4 g M j A y M y 9 U a X B v I G N h b W J p Y W R v L n t D b 2 x 1 b W 4 5 O T k s O T k 4 f S Z x d W 9 0 O y w m c X V v d D t T Z W N 0 a W 9 u M S 9 Q U k 9 Z R U N D S c O T T i B D T 0 5 U U k F U Q U N J w 5 N O I D I w M j M v V G l w b y B j Y W 1 i a W F k b y 5 7 Q 2 9 s d W 1 u M T A w M C w 5 O T 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J T I w K D M p P C 9 J d G V t U G F 0 a D 4 8 L 0 l 0 Z W 1 M b 2 N h d G l v b j 4 8 U 3 R h Y m x l R W 5 0 c m l l c z 4 8 R W 5 0 c n k g V H l w Z T 0 i Q W R k Z W R U b 0 R h d G F N b 2 R l b C I g V m F s d W U 9 I m w w I i 8 + P E V u d H J 5 I F R 5 c G U 9 I k J 1 Z m Z l c k 5 l e H R S Z W Z y Z X N o I i B W Y W x 1 Z T 0 i b D E i L z 4 8 R W 5 0 c n k g V H l w Z T 0 i R m l s b E N v d W 5 0 I i B W Y W x 1 Z T 0 i b D Q 1 N C I v P j x F b n R y e S B U e X B l P S J G a W x s R W 5 h Y m x l Z C I g V m F s d W U 9 I m w w I i 8 + P E V u d H J 5 I F R 5 c G U 9 I k Z p b G x F c n J v c k N v Z G U i I F Z h b H V l P S J z V W 5 r b m 9 3 b i I v P j x F b n R y e S B U e X B l P S J G a W x s R X J y b 3 J D b 3 V u d C I g V m F s d W U 9 I m w y I i 8 + P E V u d H J 5 I F R 5 c G U 9 I k Z p b G x M Y X N 0 V X B k Y X R l Z C I g V m F s d W U 9 I m Q y M D I z L T A 4 L T M x V D I w O j E z O j E 4 L j k 5 M T c 1 N z N a I i 8 + P E V u d H J 5 I F R 5 c G U 9 I k Z p b G x D b 2 x 1 b W 5 U e X B l c y I g V m F s d W U 9 I n N C Z 1 l H Q m d Z R 0 J n W U d C Z 1 l H Q m d Z R 0 J n W U d C Z 1 l H Q m d Z R 0 J n T U d C Z 1 l H Q m d Z R 0 J n W U R C Z 1 l H Q X d N R 0 J n W U d C Z 0 1 H Q m d Z R 0 F 3 W U d C Z 1 l H Q m d Z R E F 3 T U d B d 0 1 H 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N l Y z g x N D k t Y 2 V h N S 0 0 N W I y L T g 1 N j I t Y z A w Z T U x N D A 4 M W Q 5 I i 8 + P E V u d H J 5 I F R 5 c G U 9 I l J l Y 2 9 2 Z X J 5 V G F y Z 2 V 0 Q 2 9 s d W 1 u I i B W Y W x 1 Z T 0 i b D E i L z 4 8 R W 5 0 c n k g V H l w Z T 0 i U m V j b 3 Z l c n l U Y X J n Z X R S b 3 c i I F Z h b H V l P S J s M S I v P j x F b n R y e S B U e X B l P S J S Z W N v d m V y e V R h c m d l d F N o Z W V 0 I i B W Y W x 1 Z T 0 i c 0 h v a m E 2 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M p L 1 R p c G 8 g Y 2 F t Y m l h Z G 8 u e 0 5 v b W J y Z S B F b n R p Z G F k L D B 9 J n F 1 b 3 Q 7 L C Z x d W 9 0 O 1 N l Y 3 R p b 2 4 x L 1 N F Q 0 9 Q X 0 l J X y 1 f Q 2 9 u d H J h d G 9 z X 0 V s Z W N 0 c l 9 u a W N v c y A o M y k v V G l w b y B j Y W 1 i a W F k b y 5 7 T m l 0 I E V u d G l k Y W Q s M X 0 m c X V v d D s s J n F 1 b 3 Q 7 U 2 V j d G l v b j E v U 0 V D T 1 B f S U l f L V 9 D b 2 5 0 c m F 0 b 3 N f R W x l Y 3 R y X 2 5 p Y 2 9 z I C g z K S 9 U a X B v I G N h b W J p Y W R v L n t E Z X B h c n R h b W V u d G 8 s M n 0 m c X V v d D s s J n F 1 b 3 Q 7 U 2 V j d G l v b j E v U 0 V D T 1 B f S U l f L V 9 D b 2 5 0 c m F 0 b 3 N f R W x l Y 3 R y X 2 5 p Y 2 9 z I C g z K S 9 U a X B v I G N h b W J p Y W R v L n t D a X V k Y W Q s M 3 0 m c X V v d D s s J n F 1 b 3 Q 7 U 2 V j d G l v b j E v U 0 V D T 1 B f S U l f L V 9 D b 2 5 0 c m F 0 b 3 N f R W x l Y 3 R y X 2 5 p Y 2 9 z I C g z K S 9 U a X B v I G N h b W J p Y W R v L n t M b 2 N h b G l 6 Y W N p w 7 N u L D R 9 J n F 1 b 3 Q 7 L C Z x d W 9 0 O 1 N l Y 3 R p b 2 4 x L 1 N F Q 0 9 Q X 0 l J X y 1 f Q 2 9 u d H J h d G 9 z X 0 V s Z W N 0 c l 9 u a W N v c y A o M y k v V G l w b y B j Y W 1 i a W F k b y 5 7 T 3 J k Z W 4 s N X 0 m c X V v d D s s J n F 1 b 3 Q 7 U 2 V j d G l v b j E v U 0 V D T 1 B f S U l f L V 9 D b 2 5 0 c m F 0 b 3 N f R W x l Y 3 R y X 2 5 p Y 2 9 z I C g z K S 9 U a X B v I G N h b W J p Y W R v L n t T Z W N 0 b 3 I s N n 0 m c X V v d D s s J n F 1 b 3 Q 7 U 2 V j d G l v b j E v U 0 V D T 1 B f S U l f L V 9 D b 2 5 0 c m F 0 b 3 N f R W x l Y 3 R y X 2 5 p Y 2 9 z I C g z K S 9 U a X B v I G N h b W J p Y W R v L n t S Y W 1 h L D d 9 J n F 1 b 3 Q 7 L C Z x d W 9 0 O 1 N l Y 3 R p b 2 4 x L 1 N F Q 0 9 Q X 0 l J X y 1 f Q 2 9 u d H J h d G 9 z X 0 V s Z W N 0 c l 9 u a W N v c y A o M y k v V G l w b y B j Y W 1 i a W F k b y 5 7 R W 5 0 a W R h Z C B D Z W 5 0 c m F s a X p h Z G E s O H 0 m c X V v d D s s J n F 1 b 3 Q 7 U 2 V j d G l v b j E v U 0 V D T 1 B f S U l f L V 9 D b 2 5 0 c m F 0 b 3 N f R W x l Y 3 R y X 2 5 p Y 2 9 z I C g z K S 9 U a X B v I G N h b W J p Y W R v L n t Q c m 9 j Z X N v I G R l I E N v b X B y Y S w 5 f S Z x d W 9 0 O y w m c X V v d D t T Z W N 0 a W 9 u M S 9 T R U N P U F 9 J S V 8 t X 0 N v b n R y Y X R v c 1 9 F b G V j d H J f b m l j b 3 M g K D M p L 1 R p c G 8 g Y 2 F t Y m l h Z G 8 u e 0 l E I E N v b n R y Y X R v L D E w f S Z x d W 9 0 O y w m c X V v d D t T Z W N 0 a W 9 u M S 9 T R U N P U F 9 J S V 8 t X 0 N v b n R y Y X R v c 1 9 F b G V j d H J f b m l j b 3 M g K D M p L 1 R p c G 8 g Y 2 F t Y m l h Z G 8 u e 1 J l Z m V y Z W 5 j a W E g Z G V s I E N v b n R y Y X R v L D E x f S Z x d W 9 0 O y w m c X V v d D t T Z W N 0 a W 9 u M S 9 T R U N P U F 9 J S V 8 t X 0 N v b n R y Y X R v c 1 9 F b G V j d H J f b m l j b 3 M g K D M p L 1 R p c G 8 g Y 2 F t Y m l h Z G 8 u e 0 V z d G F k b y B D b 2 5 0 c m F 0 b y w x M n 0 m c X V v d D s s J n F 1 b 3 Q 7 U 2 V j d G l v b j E v U 0 V D T 1 B f S U l f L V 9 D b 2 5 0 c m F 0 b 3 N f R W x l Y 3 R y X 2 5 p Y 2 9 z I C g z K S 9 U a X B v I G N h b W J p Y W R v L n t D b 2 R p Z 2 8 g Z G U g Q 2 F 0 Z W d v c m l h I F B y a W 5 j a X B h b C w x M 3 0 m c X V v d D s s J n F 1 b 3 Q 7 U 2 V j d G l v b j E v U 0 V D T 1 B f S U l f L V 9 D b 2 5 0 c m F 0 b 3 N f R W x l Y 3 R y X 2 5 p Y 2 9 z I C g z K S 9 U a X B v I G N h b W J p Y W R v L n t E Z X N j c m l w Y 2 l v b i B k Z W w g U H J v Y 2 V z b y w x N H 0 m c X V v d D s s J n F 1 b 3 Q 7 U 2 V j d G l v b j E v U 0 V D T 1 B f S U l f L V 9 D b 2 5 0 c m F 0 b 3 N f R W x l Y 3 R y X 2 5 p Y 2 9 z I C g z K S 9 U a X B v I G N h b W J p Y W R v L n t U a X B v I G R l I E N v b n R y Y X R v L D E 1 f S Z x d W 9 0 O y w m c X V v d D t T Z W N 0 a W 9 u M S 9 T R U N P U F 9 J S V 8 t X 0 N v b n R y Y X R v c 1 9 F b G V j d H J f b m l j b 3 M g K D M p L 1 R p c G 8 g Y 2 F t Y m l h Z G 8 u e 0 1 v Z G F s a W R h Z C B k Z S B D b 2 5 0 c m F 0 Y W N p b 2 4 s M T Z 9 J n F 1 b 3 Q 7 L C Z x d W 9 0 O 1 N l Y 3 R p b 2 4 x L 1 N F Q 0 9 Q X 0 l J X y 1 f Q 2 9 u d H J h d G 9 z X 0 V s Z W N 0 c l 9 u a W N v c y A o M y k v V G l w b y B j Y W 1 i a W F k b y 5 7 S n V z d G l m a W N h Y 2 l v b i B N b 2 R h b G l k Y W Q g Z G U g Q 2 9 u d H J h d G F j a W 9 u L D E 3 f S Z x d W 9 0 O y w m c X V v d D t T Z W N 0 a W 9 u M S 9 T R U N P U F 9 J S V 8 t X 0 N v b n R y Y X R v c 1 9 F b G V j d H J f b m l j b 3 M g K D M p L 1 R p c G 8 g Y 2 F t Y m l h Z G 8 u e 0 Z l Y 2 h h I G R l I E Z p c m 1 h L D E 4 f S Z x d W 9 0 O y w m c X V v d D t T Z W N 0 a W 9 u M S 9 T R U N P U F 9 J S V 8 t X 0 N v b n R y Y X R v c 1 9 F b G V j d H J f b m l j b 3 M g K D M p L 1 R p c G 8 g Y 2 F t Y m l h Z G 8 u e 0 Z l Y 2 h h I G R l I E l u a W N p b y B k Z W w g Q 2 9 u d H J h d G 8 s M T l 9 J n F 1 b 3 Q 7 L C Z x d W 9 0 O 1 N l Y 3 R p b 2 4 x L 1 N F Q 0 9 Q X 0 l J X y 1 f Q 2 9 u d H J h d G 9 z X 0 V s Z W N 0 c l 9 u a W N v c y A o M y k v V G l w b y B j Y W 1 i a W F k b y 5 7 R m V j a G E g Z G U g R m l u I G R l b C B D b 2 5 0 c m F 0 b y w y M H 0 m c X V v d D s s J n F 1 b 3 Q 7 U 2 V j d G l v b j E v U 0 V D T 1 B f S U l f L V 9 D b 2 5 0 c m F 0 b 3 N f R W x l Y 3 R y X 2 5 p Y 2 9 z I C g z K S 9 U a X B v I G N h b W J p Y W R v L n t G Z W N o Y S B k Z S B J b m l j a W 8 g Z G U g R W p l Y 3 V j a W 9 u L D I x f S Z x d W 9 0 O y w m c X V v d D t T Z W N 0 a W 9 u M S 9 T R U N P U F 9 J S V 8 t X 0 N v b n R y Y X R v c 1 9 F b G V j d H J f b m l j b 3 M g K D M p L 1 R p c G 8 g Y 2 F t Y m l h Z G 8 u e 0 Z l Y 2 h h I G R l I E Z p b i B k Z S B F a m V j d W N p b 2 4 s M j J 9 J n F 1 b 3 Q 7 L C Z x d W 9 0 O 1 N l Y 3 R p b 2 4 x L 1 N F Q 0 9 Q X 0 l J X y 1 f Q 2 9 u d H J h d G 9 z X 0 V s Z W N 0 c l 9 u a W N v c y A o M y k v V G l w b y B j Y W 1 i a W F k b y 5 7 Q 2 9 u Z G l j a W 9 u Z X M g Z G U g R W 5 0 c m V n Y S w y M 3 0 m c X V v d D s s J n F 1 b 3 Q 7 U 2 V j d G l v b j E v U 0 V D T 1 B f S U l f L V 9 D b 2 5 0 c m F 0 b 3 N f R W x l Y 3 R y X 2 5 p Y 2 9 z I C g z K S 9 U a X B v I G N h b W J p Y W R v L n t U a X B v R G 9 j U H J v d m V l Z G 9 y L D I 0 f S Z x d W 9 0 O y w m c X V v d D t T Z W N 0 a W 9 u M S 9 T R U N P U F 9 J S V 8 t X 0 N v b n R y Y X R v c 1 9 F b G V j d H J f b m l j b 3 M g K D M p L 1 R p c G 8 g Y 2 F t Y m l h Z G 8 u e 0 R v Y 3 V t Z W 5 0 b y B Q c m 9 2 Z W V k b 3 I s M j V 9 J n F 1 b 3 Q 7 L C Z x d W 9 0 O 1 N l Y 3 R p b 2 4 x L 1 N F Q 0 9 Q X 0 l J X y 1 f Q 2 9 u d H J h d G 9 z X 0 V s Z W N 0 c l 9 u a W N v c y A o M y k v V G l w b y B j Y W 1 i a W F k b y 5 7 U H J v d m V l Z G 9 y I E F k a n V k a W N h Z G 8 s M j Z 9 J n F 1 b 3 Q 7 L C Z x d W 9 0 O 1 N l Y 3 R p b 2 4 x L 1 N F Q 0 9 Q X 0 l J X y 1 f Q 2 9 u d H J h d G 9 z X 0 V s Z W N 0 c l 9 u a W N v c y A o M y k v V G l w b y B j Y W 1 i a W F k b y 5 7 R X M g R 3 J 1 c G 8 s M j d 9 J n F 1 b 3 Q 7 L C Z x d W 9 0 O 1 N l Y 3 R p b 2 4 x L 1 N F Q 0 9 Q X 0 l J X y 1 f Q 2 9 u d H J h d G 9 z X 0 V s Z W N 0 c l 9 u a W N v c y A o M y k v V G l w b y B j Y W 1 i a W F k b y 5 7 R X M g U H l t Z S w y O H 0 m c X V v d D s s J n F 1 b 3 Q 7 U 2 V j d G l v b j E v U 0 V D T 1 B f S U l f L V 9 D b 2 5 0 c m F 0 b 3 N f R W x l Y 3 R y X 2 5 p Y 2 9 z I C g z K S 9 U a X B v I G N h b W J p Y W R v L n t I Y W J p b G l 0 Y S B Q Y W d v I E F k Z W x h b n R h Z G 8 s M j l 9 J n F 1 b 3 Q 7 L C Z x d W 9 0 O 1 N l Y 3 R p b 2 4 x L 1 N F Q 0 9 Q X 0 l J X y 1 f Q 2 9 u d H J h d G 9 z X 0 V s Z W N 0 c l 9 u a W N v c y A o M y k v V G l w b y B j Y W 1 i a W F k b y 5 7 T G l x d W l k Y W N p w 7 N u L D M w f S Z x d W 9 0 O y w m c X V v d D t T Z W N 0 a W 9 u M S 9 T R U N P U F 9 J S V 8 t X 0 N v b n R y Y X R v c 1 9 F b G V j d H J f b m l j b 3 M g K D M p L 1 R p c G 8 g Y 2 F t Y m l h Z G 8 u e 0 9 i b G l n Y W N p w 7 N u I E F t Y m l l b n R h b C w z M X 0 m c X V v d D s s J n F 1 b 3 Q 7 U 2 V j d G l v b j E v U 0 V D T 1 B f S U l f L V 9 D b 2 5 0 c m F 0 b 3 N f R W x l Y 3 R y X 2 5 p Y 2 9 z I C g z K S 9 U a X B v I G N h b W J p Y W R v L n t P Y m x p Z 2 F j a W 9 u Z X M g U G 9 z d G N v b n N 1 b W 8 s M z J 9 J n F 1 b 3 Q 7 L C Z x d W 9 0 O 1 N l Y 3 R p b 2 4 x L 1 N F Q 0 9 Q X 0 l J X y 1 f Q 2 9 u d H J h d G 9 z X 0 V s Z W N 0 c l 9 u a W N v c y A o M y k v V G l w b y B j Y W 1 i a W F k b y 5 7 U m V 2 Z X J z a W 9 u L D M z f S Z x d W 9 0 O y w m c X V v d D t T Z W N 0 a W 9 u M S 9 T R U N P U F 9 J S V 8 t X 0 N v b n R y Y X R v c 1 9 F b G V j d H J f b m l j b 3 M g K D M p L 1 R p c G 8 g Y 2 F t Y m l h Z G 8 u e 1 Z h b G 9 y I G R l b C B D b 2 5 0 c m F 0 b y w z N H 0 m c X V v d D s s J n F 1 b 3 Q 7 U 2 V j d G l v b j E v U 0 V D T 1 B f S U l f L V 9 D b 2 5 0 c m F 0 b 3 N f R W x l Y 3 R y X 2 5 p Y 2 9 z I C g z K S 9 U a X B v I G N h b W J p Y W R v L n t W Y W x v c i B k Z S B w Y W d v I G F k Z W x h b n R h Z G 8 s M z V 9 J n F 1 b 3 Q 7 L C Z x d W 9 0 O 1 N l Y 3 R p b 2 4 x L 1 N F Q 0 9 Q X 0 l J X y 1 f Q 2 9 u d H J h d G 9 z X 0 V s Z W N 0 c l 9 u a W N v c y A o M y k v V G l w b y B j Y W 1 i a W F k b y 5 7 V m F s b 3 I g R m F j d H V y Y W R v L D M 2 f S Z x d W 9 0 O y w m c X V v d D t T Z W N 0 a W 9 u M S 9 T R U N P U F 9 J S V 8 t X 0 N v b n R y Y X R v c 1 9 F b G V j d H J f b m l j b 3 M g K D M p L 1 R p c G 8 g Y 2 F t Y m l h Z G 8 u e 1 Z h b G 9 y I F B l b m R p Z W 5 0 Z S B k Z S B Q Y W d v L D M 3 f S Z x d W 9 0 O y w m c X V v d D t T Z W N 0 a W 9 u M S 9 T R U N P U F 9 J S V 8 t X 0 N v b n R y Y X R v c 1 9 F b G V j d H J f b m l j b 3 M g K D M p L 1 R p c G 8 g Y 2 F t Y m l h Z G 8 u e 1 Z h b G 9 y I F B h Z 2 F k b y w z O H 0 m c X V v d D s s J n F 1 b 3 Q 7 U 2 V j d G l v b j E v U 0 V D T 1 B f S U l f L V 9 D b 2 5 0 c m F 0 b 3 N f R W x l Y 3 R y X 2 5 p Y 2 9 z I C g z K S 9 U a X B v I G N h b W J p Y W R v L n t W Y W x v c i B B b W 9 y d G l 6 Y W R v L D M 5 f S Z x d W 9 0 O y w m c X V v d D t T Z W N 0 a W 9 u M S 9 T R U N P U F 9 J S V 8 t X 0 N v b n R y Y X R v c 1 9 F b G V j d H J f b m l j b 3 M g K D M p L 1 R p c G 8 g Y 2 F t Y m l h Z G 8 u e 1 Z h b G 9 y I F B l b m R p Z W 5 0 Z S B k Z S B B b W 9 y d G l 6 Y W N p b 2 4 s N D B 9 J n F 1 b 3 Q 7 L C Z x d W 9 0 O 1 N l Y 3 R p b 2 4 x L 1 N F Q 0 9 Q X 0 l J X y 1 f Q 2 9 u d H J h d G 9 z X 0 V s Z W N 0 c l 9 u a W N v c y A o M y k v V G l w b y B j Y W 1 i a W F k b y 5 7 V m F s b 3 I g U G V u Z G l l b n R l I G R l I E V q Z W N 1 Y 2 l v b i w 0 M X 0 m c X V v d D s s J n F 1 b 3 Q 7 U 2 V j d G l v b j E v U 0 V D T 1 B f S U l f L V 9 D b 2 5 0 c m F 0 b 3 N f R W x l Y 3 R y X 2 5 p Y 2 9 z I C g z K S 9 U a X B v I G N h b W J p Y W R v L n t F c 3 R h Z G 8 g Q l B J T i w 0 M n 0 m c X V v d D s s J n F 1 b 3 Q 7 U 2 V j d G l v b j E v U 0 V D T 1 B f S U l f L V 9 D b 2 5 0 c m F 0 b 3 N f R W x l Y 3 R y X 2 5 p Y 2 9 z I C g z K S 9 U a X B v I G N h b W J p Y W R v L n t D w 7 N k a W d v I E J Q S U 4 s N D N 9 J n F 1 b 3 Q 7 L C Z x d W 9 0 O 1 N l Y 3 R p b 2 4 x L 1 N F Q 0 9 Q X 0 l J X y 1 f Q 2 9 u d H J h d G 9 z X 0 V s Z W N 0 c l 9 u a W N v c y A o M y k v V G l w b y B j Y W 1 i a W F k b y 5 7 Q W 5 u b y B C U E l O L D Q 0 f S Z x d W 9 0 O y w m c X V v d D t T Z W N 0 a W 9 u M S 9 T R U N P U F 9 J S V 8 t X 0 N v b n R y Y X R v c 1 9 F b G V j d H J f b m l j b 3 M g K D M p L 1 R p c G 8 g Y 2 F t Y m l h Z G 8 u e 1 N h b G R v I E N E U C w 0 N X 0 m c X V v d D s s J n F 1 b 3 Q 7 U 2 V j d G l v b j E v U 0 V D T 1 B f S U l f L V 9 D b 2 5 0 c m F 0 b 3 N f R W x l Y 3 R y X 2 5 p Y 2 9 z I C g z K S 9 U a X B v I G N h b W J p Y W R v L n t T Y W x k b y B W a W d l b m N p Y S w 0 N n 0 m c X V v d D s s J n F 1 b 3 Q 7 U 2 V j d G l v b j E v U 0 V D T 1 B f S U l f L V 9 D b 2 5 0 c m F 0 b 3 N f R W x l Y 3 R y X 2 5 p Y 2 9 z I C g z K S 9 U a X B v I G N h b W J p Y W R v L n t F c 1 B v c 3 R D b 2 5 m b G l j d G 8 s N D d 9 J n F 1 b 3 Q 7 L C Z x d W 9 0 O 1 N l Y 3 R p b 2 4 x L 1 N F Q 0 9 Q X 0 l J X y 1 f Q 2 9 u d H J h d G 9 z X 0 V s Z W N 0 c l 9 u a W N v c y A o M y k v V G l w b y B j Y W 1 i a W F k b y 5 7 V V J M U H J v Y 2 V z b y w 0 O H 0 m c X V v d D s s J n F 1 b 3 Q 7 U 2 V j d G l v b j E v U 0 V D T 1 B f S U l f L V 9 D b 2 5 0 c m F 0 b 3 N f R W x l Y 3 R y X 2 5 p Y 2 9 z I C g z K S 9 U a X B v I G N h b W J p Y W R v L n t E Z X N 0 a W 5 v I E d h c 3 R v L D Q 5 f S Z x d W 9 0 O y w m c X V v d D t T Z W N 0 a W 9 u M S 9 T R U N P U F 9 J S V 8 t X 0 N v b n R y Y X R v c 1 9 F b G V j d H J f b m l j b 3 M g K D M p L 1 R p c G 8 g Y 2 F t Y m l h Z G 8 u e 0 9 y a W d l b i B k Z S B s b 3 M g U m V j d X J z b 3 M s N T B 9 J n F 1 b 3 Q 7 L C Z x d W 9 0 O 1 N l Y 3 R p b 2 4 x L 1 N F Q 0 9 Q X 0 l J X y 1 f Q 2 9 u d H J h d G 9 z X 0 V s Z W N 0 c l 9 u a W N v c y A o M y k v V G l w b y B j Y W 1 i a W F k b y 5 7 R G l h c y B B Z G l j a W 9 u Y W R v c y w 1 M X 0 m c X V v d D s s J n F 1 b 3 Q 7 U 2 V j d G l v b j E v U 0 V D T 1 B f S U l f L V 9 D b 2 5 0 c m F 0 b 3 N f R W x l Y 3 R y X 2 5 p Y 2 9 z I C g z K S 9 U a X B v I G N h b W J p Y W R v L n t Q d W 5 0 b 3 M g Z G V s I E F j d W V y Z G 8 s N T J 9 J n F 1 b 3 Q 7 L C Z x d W 9 0 O 1 N l Y 3 R p b 2 4 x L 1 N F Q 0 9 Q X 0 l J X y 1 f Q 2 9 u d H J h d G 9 z X 0 V s Z W N 0 c l 9 u a W N v c y A o M y k v V G l w b y B j Y W 1 i a W F k b y 5 7 U G l s Y X J l c y B k Z W w g Q W N 1 Z X J k b y w 1 M 3 0 m c X V v d D s s J n F 1 b 3 Q 7 U 2 V j d G l v b j E v U 0 V D T 1 B f S U l f L V 9 D b 2 5 0 c m F 0 b 3 N f R W x l Y 3 R y X 2 5 p Y 2 9 z I C g z K S 9 U a X B v I G N h b W J p Y W R v L n t O b 2 1 i c m U g U m V w c m V z Z W 5 0 Y W 5 0 Z S B M Z W d h b C w 1 N H 0 m c X V v d D s s J n F 1 b 3 Q 7 U 2 V j d G l v b j E v U 0 V D T 1 B f S U l f L V 9 D b 2 5 0 c m F 0 b 3 N f R W x l Y 3 R y X 2 5 p Y 2 9 z I C g z K S 9 U a X B v I G N h b W J p Y W R v L n t O Y W N p b 2 5 h b G l k Y W Q g U m V w c m V z Z W 5 0 Y W 5 0 Z S B M Z W d h b C w 1 N X 0 m c X V v d D s s J n F 1 b 3 Q 7 U 2 V j d G l v b j E v U 0 V D T 1 B f S U l f L V 9 D b 2 5 0 c m F 0 b 3 N f R W x l Y 3 R y X 2 5 p Y 2 9 z I C g z K S 9 U a X B v I G N h b W J p Y W R v L n t U a X B v I G R l I E l k Z W 5 0 a W Z p Y 2 F j a c O z b i B S Z X B y Z X N l b n R h b n R l I E x l Z 2 F s L D U 2 f S Z x d W 9 0 O y w m c X V v d D t T Z W N 0 a W 9 u M S 9 T R U N P U F 9 J S V 8 t X 0 N v b n R y Y X R v c 1 9 F b G V j d H J f b m l j b 3 M g K D M p L 1 R p c G 8 g Y 2 F t Y m l h Z G 8 u e 0 l k Z W 5 0 a W Z p Y 2 F j a c O z b i B S Z X B y Z X N l b n R h b n R l I E x l Z 2 F s L D U 3 f S Z x d W 9 0 O y w m c X V v d D t T Z W N 0 a W 9 u M S 9 T R U N P U F 9 J S V 8 t X 0 N v b n R y Y X R v c 1 9 F b G V j d H J f b m l j b 3 M g K D M p L 1 R p c G 8 g Y 2 F t Y m l h Z G 8 u e 0 f D q W 5 l c m 8 g U m V w c m V z Z W 5 0 Y W 5 0 Z S B M Z W d h b C w 1 O H 0 m c X V v d D s s J n F 1 b 3 Q 7 U 2 V j d G l v b j E v U 0 V D T 1 B f S U l f L V 9 D b 2 5 0 c m F 0 b 3 N f R W x l Y 3 R y X 2 5 p Y 2 9 z I C g z K S 9 U a X B v I G N h b W J p Y W R v L n t Q c m V z d X B 1 Z X N 0 b y B H Z W 5 l c m F s I G R l I G x h I E 5 h Y 2 l v b i D i g J M g U E d O L D U 5 f S Z x d W 9 0 O y w m c X V v d D t T Z W N 0 a W 9 u M S 9 T R U N P U F 9 J S V 8 t X 0 N v b n R y Y X R v c 1 9 F b G V j d H J f b m l j b 3 M g K D M p L 1 R p c G 8 g Y 2 F t Y m l h Z G 8 u e 1 N p c 3 R l b W E g R 2 V u Z X J h b C B k Z S B Q Y X J 0 a W N p c G F j a W 9 u Z X M s N j B 9 J n F 1 b 3 Q 7 L C Z x d W 9 0 O 1 N l Y 3 R p b 2 4 x L 1 N F Q 0 9 Q X 0 l J X y 1 f Q 2 9 u d H J h d G 9 z X 0 V s Z W N 0 c l 9 u a W N v c y A o M y k v V G l w b y B j Y W 1 i a W F k b y 5 7 U 2 l z d G V t Y S B H Z W 5 l c m F s I G R l I F J l Z 2 F s w 6 1 h c y w 2 M X 0 m c X V v d D s s J n F 1 b 3 Q 7 U 2 V j d G l v b j E v U 0 V D T 1 B f S U l f L V 9 D b 2 5 0 c m F 0 b 3 N f R W x l Y 3 R y X 2 5 p Y 2 9 z I C g z K S 9 U a X B v I G N h b W J p Y W R v L n t S Z W N 1 c n N v c y B Q c m 9 w a W 9 z I C h B b G N h b G T D r W F z L C B H b 2 J l c m 5 h Y 2 l v b m V z I H k g U m V z Z 3 V h c m R v c y B J b m T D r W d l b m F z K S w 2 M n 0 m c X V v d D s s J n F 1 b 3 Q 7 U 2 V j d G l v b j E v U 0 V D T 1 B f S U l f L V 9 D b 2 5 0 c m F 0 b 3 N f R W x l Y 3 R y X 2 5 p Y 2 9 z I C g z K S 9 U a X B v I G N h b W J p Y W R v L n t S Z W N 1 c n N v c y B k Z S B D c m V k a X R v L D Y z f S Z x d W 9 0 O y w m c X V v d D t T Z W N 0 a W 9 u M S 9 T R U N P U F 9 J S V 8 t X 0 N v b n R y Y X R v c 1 9 F b G V j d H J f b m l j b 3 M g K D M p L 1 R p c G 8 g Y 2 F t Y m l h Z G 8 u e 1 J l Y 3 V y c 2 9 z I F B y b 3 B p b 3 M s N j R 9 J n F 1 b 3 Q 7 L C Z x d W 9 0 O 1 N l Y 3 R p b 2 4 x L 1 N F Q 0 9 Q X 0 l J X y 1 f Q 2 9 u d H J h d G 9 z X 0 V s Z W N 0 c l 9 u a W N v c y A o M y k v V G l w b y B j Y W 1 i a W F k b y 5 7 V W x 0 a W 1 h I E F j d H V h b G l 6 Y W N p b 2 4 s N j V 9 J n F 1 b 3 Q 7 L C Z x d W 9 0 O 1 N l Y 3 R p b 2 4 x L 1 N F Q 0 9 Q X 0 l J X y 1 f Q 2 9 u d H J h d G 9 z X 0 V s Z W N 0 c l 9 u a W N v c y A o M y k v V G l w b y B j Y W 1 i a W F k b y 5 7 Q 2 9 k a W d v I E V u d G l k Y W Q s N j Z 9 J n F 1 b 3 Q 7 L C Z x d W 9 0 O 1 N l Y 3 R p b 2 4 x L 1 N F Q 0 9 Q X 0 l J X y 1 f Q 2 9 u d H J h d G 9 z X 0 V s Z W N 0 c l 9 u a W N v c y A o M y k v V G l w b y B j Y W 1 i a W F k b y 5 7 R m V j a G E g S W 5 p Y 2 l v I E x p c X V p Z G F j a W 9 u L D Y 3 f S Z x d W 9 0 O y w m c X V v d D t T Z W N 0 a W 9 u M S 9 T R U N P U F 9 J S V 8 t X 0 N v b n R y Y X R v c 1 9 F b G V j d H J f b m l j b 3 M g K D M p L 1 R p c G 8 g Y 2 F t Y m l h Z G 8 u e 0 Z l Y 2 h h I E Z p b i B M a X F 1 a W R h Y 2 l v b i w 2 O H 0 m c X V v d D s s J n F 1 b 3 Q 7 U 2 V j d G l v b j E v U 0 V D T 1 B f S U l f L V 9 D b 2 5 0 c m F 0 b 3 N f R W x l Y 3 R y X 2 5 p Y 2 9 z I C g z K S 9 U a X B v I G N h b W J p Y W R v L n t D b 2 R p Z 2 8 g U H J v d m V l Z G 9 y L D Y 5 f S Z x d W 9 0 O y w m c X V v d D t T Z W N 0 a W 9 u M S 9 T R U N P U F 9 J S V 8 t X 0 N v b n R y Y X R v c 1 9 F b G V j d H J f b m l j b 3 M g K D M p L 1 R p c G 8 g Y 2 F t Y m l h Z G 8 u e 0 9 i a m V 0 b y B k Z W w g Q 2 9 u d H J h d G 8 s N z B 9 J n F 1 b 3 Q 7 X S w m c X V v d D t D b 2 x 1 b W 5 D b 3 V u d C Z x d W 9 0 O z o 3 M S w m c X V v d D t L Z X l D b 2 x 1 b W 5 O Y W 1 l c y Z x d W 9 0 O z p b X S w m c X V v d D t D b 2 x 1 b W 5 J Z G V u d G l 0 a W V z J n F 1 b 3 Q 7 O l s m c X V v d D t T Z W N 0 a W 9 u M S 9 T R U N P U F 9 J S V 8 t X 0 N v b n R y Y X R v c 1 9 F b G V j d H J f b m l j b 3 M g K D M p L 1 R p c G 8 g Y 2 F t Y m l h Z G 8 u e 0 5 v b W J y Z S B F b n R p Z G F k L D B 9 J n F 1 b 3 Q 7 L C Z x d W 9 0 O 1 N l Y 3 R p b 2 4 x L 1 N F Q 0 9 Q X 0 l J X y 1 f Q 2 9 u d H J h d G 9 z X 0 V s Z W N 0 c l 9 u a W N v c y A o M y k v V G l w b y B j Y W 1 i a W F k b y 5 7 T m l 0 I E V u d G l k Y W Q s M X 0 m c X V v d D s s J n F 1 b 3 Q 7 U 2 V j d G l v b j E v U 0 V D T 1 B f S U l f L V 9 D b 2 5 0 c m F 0 b 3 N f R W x l Y 3 R y X 2 5 p Y 2 9 z I C g z K S 9 U a X B v I G N h b W J p Y W R v L n t E Z X B h c n R h b W V u d G 8 s M n 0 m c X V v d D s s J n F 1 b 3 Q 7 U 2 V j d G l v b j E v U 0 V D T 1 B f S U l f L V 9 D b 2 5 0 c m F 0 b 3 N f R W x l Y 3 R y X 2 5 p Y 2 9 z I C g z K S 9 U a X B v I G N h b W J p Y W R v L n t D a X V k Y W Q s M 3 0 m c X V v d D s s J n F 1 b 3 Q 7 U 2 V j d G l v b j E v U 0 V D T 1 B f S U l f L V 9 D b 2 5 0 c m F 0 b 3 N f R W x l Y 3 R y X 2 5 p Y 2 9 z I C g z K S 9 U a X B v I G N h b W J p Y W R v L n t M b 2 N h b G l 6 Y W N p w 7 N u L D R 9 J n F 1 b 3 Q 7 L C Z x d W 9 0 O 1 N l Y 3 R p b 2 4 x L 1 N F Q 0 9 Q X 0 l J X y 1 f Q 2 9 u d H J h d G 9 z X 0 V s Z W N 0 c l 9 u a W N v c y A o M y k v V G l w b y B j Y W 1 i a W F k b y 5 7 T 3 J k Z W 4 s N X 0 m c X V v d D s s J n F 1 b 3 Q 7 U 2 V j d G l v b j E v U 0 V D T 1 B f S U l f L V 9 D b 2 5 0 c m F 0 b 3 N f R W x l Y 3 R y X 2 5 p Y 2 9 z I C g z K S 9 U a X B v I G N h b W J p Y W R v L n t T Z W N 0 b 3 I s N n 0 m c X V v d D s s J n F 1 b 3 Q 7 U 2 V j d G l v b j E v U 0 V D T 1 B f S U l f L V 9 D b 2 5 0 c m F 0 b 3 N f R W x l Y 3 R y X 2 5 p Y 2 9 z I C g z K S 9 U a X B v I G N h b W J p Y W R v L n t S Y W 1 h L D d 9 J n F 1 b 3 Q 7 L C Z x d W 9 0 O 1 N l Y 3 R p b 2 4 x L 1 N F Q 0 9 Q X 0 l J X y 1 f Q 2 9 u d H J h d G 9 z X 0 V s Z W N 0 c l 9 u a W N v c y A o M y k v V G l w b y B j Y W 1 i a W F k b y 5 7 R W 5 0 a W R h Z C B D Z W 5 0 c m F s a X p h Z G E s O H 0 m c X V v d D s s J n F 1 b 3 Q 7 U 2 V j d G l v b j E v U 0 V D T 1 B f S U l f L V 9 D b 2 5 0 c m F 0 b 3 N f R W x l Y 3 R y X 2 5 p Y 2 9 z I C g z K S 9 U a X B v I G N h b W J p Y W R v L n t Q c m 9 j Z X N v I G R l I E N v b X B y Y S w 5 f S Z x d W 9 0 O y w m c X V v d D t T Z W N 0 a W 9 u M S 9 T R U N P U F 9 J S V 8 t X 0 N v b n R y Y X R v c 1 9 F b G V j d H J f b m l j b 3 M g K D M p L 1 R p c G 8 g Y 2 F t Y m l h Z G 8 u e 0 l E I E N v b n R y Y X R v L D E w f S Z x d W 9 0 O y w m c X V v d D t T Z W N 0 a W 9 u M S 9 T R U N P U F 9 J S V 8 t X 0 N v b n R y Y X R v c 1 9 F b G V j d H J f b m l j b 3 M g K D M p L 1 R p c G 8 g Y 2 F t Y m l h Z G 8 u e 1 J l Z m V y Z W 5 j a W E g Z G V s I E N v b n R y Y X R v L D E x f S Z x d W 9 0 O y w m c X V v d D t T Z W N 0 a W 9 u M S 9 T R U N P U F 9 J S V 8 t X 0 N v b n R y Y X R v c 1 9 F b G V j d H J f b m l j b 3 M g K D M p L 1 R p c G 8 g Y 2 F t Y m l h Z G 8 u e 0 V z d G F k b y B D b 2 5 0 c m F 0 b y w x M n 0 m c X V v d D s s J n F 1 b 3 Q 7 U 2 V j d G l v b j E v U 0 V D T 1 B f S U l f L V 9 D b 2 5 0 c m F 0 b 3 N f R W x l Y 3 R y X 2 5 p Y 2 9 z I C g z K S 9 U a X B v I G N h b W J p Y W R v L n t D b 2 R p Z 2 8 g Z G U g Q 2 F 0 Z W d v c m l h I F B y a W 5 j a X B h b C w x M 3 0 m c X V v d D s s J n F 1 b 3 Q 7 U 2 V j d G l v b j E v U 0 V D T 1 B f S U l f L V 9 D b 2 5 0 c m F 0 b 3 N f R W x l Y 3 R y X 2 5 p Y 2 9 z I C g z K S 9 U a X B v I G N h b W J p Y W R v L n t E Z X N j c m l w Y 2 l v b i B k Z W w g U H J v Y 2 V z b y w x N H 0 m c X V v d D s s J n F 1 b 3 Q 7 U 2 V j d G l v b j E v U 0 V D T 1 B f S U l f L V 9 D b 2 5 0 c m F 0 b 3 N f R W x l Y 3 R y X 2 5 p Y 2 9 z I C g z K S 9 U a X B v I G N h b W J p Y W R v L n t U a X B v I G R l I E N v b n R y Y X R v L D E 1 f S Z x d W 9 0 O y w m c X V v d D t T Z W N 0 a W 9 u M S 9 T R U N P U F 9 J S V 8 t X 0 N v b n R y Y X R v c 1 9 F b G V j d H J f b m l j b 3 M g K D M p L 1 R p c G 8 g Y 2 F t Y m l h Z G 8 u e 0 1 v Z G F s a W R h Z C B k Z S B D b 2 5 0 c m F 0 Y W N p b 2 4 s M T Z 9 J n F 1 b 3 Q 7 L C Z x d W 9 0 O 1 N l Y 3 R p b 2 4 x L 1 N F Q 0 9 Q X 0 l J X y 1 f Q 2 9 u d H J h d G 9 z X 0 V s Z W N 0 c l 9 u a W N v c y A o M y k v V G l w b y B j Y W 1 i a W F k b y 5 7 S n V z d G l m a W N h Y 2 l v b i B N b 2 R h b G l k Y W Q g Z G U g Q 2 9 u d H J h d G F j a W 9 u L D E 3 f S Z x d W 9 0 O y w m c X V v d D t T Z W N 0 a W 9 u M S 9 T R U N P U F 9 J S V 8 t X 0 N v b n R y Y X R v c 1 9 F b G V j d H J f b m l j b 3 M g K D M p L 1 R p c G 8 g Y 2 F t Y m l h Z G 8 u e 0 Z l Y 2 h h I G R l I E Z p c m 1 h L D E 4 f S Z x d W 9 0 O y w m c X V v d D t T Z W N 0 a W 9 u M S 9 T R U N P U F 9 J S V 8 t X 0 N v b n R y Y X R v c 1 9 F b G V j d H J f b m l j b 3 M g K D M p L 1 R p c G 8 g Y 2 F t Y m l h Z G 8 u e 0 Z l Y 2 h h I G R l I E l u a W N p b y B k Z W w g Q 2 9 u d H J h d G 8 s M T l 9 J n F 1 b 3 Q 7 L C Z x d W 9 0 O 1 N l Y 3 R p b 2 4 x L 1 N F Q 0 9 Q X 0 l J X y 1 f Q 2 9 u d H J h d G 9 z X 0 V s Z W N 0 c l 9 u a W N v c y A o M y k v V G l w b y B j Y W 1 i a W F k b y 5 7 R m V j a G E g Z G U g R m l u I G R l b C B D b 2 5 0 c m F 0 b y w y M H 0 m c X V v d D s s J n F 1 b 3 Q 7 U 2 V j d G l v b j E v U 0 V D T 1 B f S U l f L V 9 D b 2 5 0 c m F 0 b 3 N f R W x l Y 3 R y X 2 5 p Y 2 9 z I C g z K S 9 U a X B v I G N h b W J p Y W R v L n t G Z W N o Y S B k Z S B J b m l j a W 8 g Z G U g R W p l Y 3 V j a W 9 u L D I x f S Z x d W 9 0 O y w m c X V v d D t T Z W N 0 a W 9 u M S 9 T R U N P U F 9 J S V 8 t X 0 N v b n R y Y X R v c 1 9 F b G V j d H J f b m l j b 3 M g K D M p L 1 R p c G 8 g Y 2 F t Y m l h Z G 8 u e 0 Z l Y 2 h h I G R l I E Z p b i B k Z S B F a m V j d W N p b 2 4 s M j J 9 J n F 1 b 3 Q 7 L C Z x d W 9 0 O 1 N l Y 3 R p b 2 4 x L 1 N F Q 0 9 Q X 0 l J X y 1 f Q 2 9 u d H J h d G 9 z X 0 V s Z W N 0 c l 9 u a W N v c y A o M y k v V G l w b y B j Y W 1 i a W F k b y 5 7 Q 2 9 u Z G l j a W 9 u Z X M g Z G U g R W 5 0 c m V n Y S w y M 3 0 m c X V v d D s s J n F 1 b 3 Q 7 U 2 V j d G l v b j E v U 0 V D T 1 B f S U l f L V 9 D b 2 5 0 c m F 0 b 3 N f R W x l Y 3 R y X 2 5 p Y 2 9 z I C g z K S 9 U a X B v I G N h b W J p Y W R v L n t U a X B v R G 9 j U H J v d m V l Z G 9 y L D I 0 f S Z x d W 9 0 O y w m c X V v d D t T Z W N 0 a W 9 u M S 9 T R U N P U F 9 J S V 8 t X 0 N v b n R y Y X R v c 1 9 F b G V j d H J f b m l j b 3 M g K D M p L 1 R p c G 8 g Y 2 F t Y m l h Z G 8 u e 0 R v Y 3 V t Z W 5 0 b y B Q c m 9 2 Z W V k b 3 I s M j V 9 J n F 1 b 3 Q 7 L C Z x d W 9 0 O 1 N l Y 3 R p b 2 4 x L 1 N F Q 0 9 Q X 0 l J X y 1 f Q 2 9 u d H J h d G 9 z X 0 V s Z W N 0 c l 9 u a W N v c y A o M y k v V G l w b y B j Y W 1 i a W F k b y 5 7 U H J v d m V l Z G 9 y I E F k a n V k a W N h Z G 8 s M j Z 9 J n F 1 b 3 Q 7 L C Z x d W 9 0 O 1 N l Y 3 R p b 2 4 x L 1 N F Q 0 9 Q X 0 l J X y 1 f Q 2 9 u d H J h d G 9 z X 0 V s Z W N 0 c l 9 u a W N v c y A o M y k v V G l w b y B j Y W 1 i a W F k b y 5 7 R X M g R 3 J 1 c G 8 s M j d 9 J n F 1 b 3 Q 7 L C Z x d W 9 0 O 1 N l Y 3 R p b 2 4 x L 1 N F Q 0 9 Q X 0 l J X y 1 f Q 2 9 u d H J h d G 9 z X 0 V s Z W N 0 c l 9 u a W N v c y A o M y k v V G l w b y B j Y W 1 i a W F k b y 5 7 R X M g U H l t Z S w y O H 0 m c X V v d D s s J n F 1 b 3 Q 7 U 2 V j d G l v b j E v U 0 V D T 1 B f S U l f L V 9 D b 2 5 0 c m F 0 b 3 N f R W x l Y 3 R y X 2 5 p Y 2 9 z I C g z K S 9 U a X B v I G N h b W J p Y W R v L n t I Y W J p b G l 0 Y S B Q Y W d v I E F k Z W x h b n R h Z G 8 s M j l 9 J n F 1 b 3 Q 7 L C Z x d W 9 0 O 1 N l Y 3 R p b 2 4 x L 1 N F Q 0 9 Q X 0 l J X y 1 f Q 2 9 u d H J h d G 9 z X 0 V s Z W N 0 c l 9 u a W N v c y A o M y k v V G l w b y B j Y W 1 i a W F k b y 5 7 T G l x d W l k Y W N p w 7 N u L D M w f S Z x d W 9 0 O y w m c X V v d D t T Z W N 0 a W 9 u M S 9 T R U N P U F 9 J S V 8 t X 0 N v b n R y Y X R v c 1 9 F b G V j d H J f b m l j b 3 M g K D M p L 1 R p c G 8 g Y 2 F t Y m l h Z G 8 u e 0 9 i b G l n Y W N p w 7 N u I E F t Y m l l b n R h b C w z M X 0 m c X V v d D s s J n F 1 b 3 Q 7 U 2 V j d G l v b j E v U 0 V D T 1 B f S U l f L V 9 D b 2 5 0 c m F 0 b 3 N f R W x l Y 3 R y X 2 5 p Y 2 9 z I C g z K S 9 U a X B v I G N h b W J p Y W R v L n t P Y m x p Z 2 F j a W 9 u Z X M g U G 9 z d G N v b n N 1 b W 8 s M z J 9 J n F 1 b 3 Q 7 L C Z x d W 9 0 O 1 N l Y 3 R p b 2 4 x L 1 N F Q 0 9 Q X 0 l J X y 1 f Q 2 9 u d H J h d G 9 z X 0 V s Z W N 0 c l 9 u a W N v c y A o M y k v V G l w b y B j Y W 1 i a W F k b y 5 7 U m V 2 Z X J z a W 9 u L D M z f S Z x d W 9 0 O y w m c X V v d D t T Z W N 0 a W 9 u M S 9 T R U N P U F 9 J S V 8 t X 0 N v b n R y Y X R v c 1 9 F b G V j d H J f b m l j b 3 M g K D M p L 1 R p c G 8 g Y 2 F t Y m l h Z G 8 u e 1 Z h b G 9 y I G R l b C B D b 2 5 0 c m F 0 b y w z N H 0 m c X V v d D s s J n F 1 b 3 Q 7 U 2 V j d G l v b j E v U 0 V D T 1 B f S U l f L V 9 D b 2 5 0 c m F 0 b 3 N f R W x l Y 3 R y X 2 5 p Y 2 9 z I C g z K S 9 U a X B v I G N h b W J p Y W R v L n t W Y W x v c i B k Z S B w Y W d v I G F k Z W x h b n R h Z G 8 s M z V 9 J n F 1 b 3 Q 7 L C Z x d W 9 0 O 1 N l Y 3 R p b 2 4 x L 1 N F Q 0 9 Q X 0 l J X y 1 f Q 2 9 u d H J h d G 9 z X 0 V s Z W N 0 c l 9 u a W N v c y A o M y k v V G l w b y B j Y W 1 i a W F k b y 5 7 V m F s b 3 I g R m F j d H V y Y W R v L D M 2 f S Z x d W 9 0 O y w m c X V v d D t T Z W N 0 a W 9 u M S 9 T R U N P U F 9 J S V 8 t X 0 N v b n R y Y X R v c 1 9 F b G V j d H J f b m l j b 3 M g K D M p L 1 R p c G 8 g Y 2 F t Y m l h Z G 8 u e 1 Z h b G 9 y I F B l b m R p Z W 5 0 Z S B k Z S B Q Y W d v L D M 3 f S Z x d W 9 0 O y w m c X V v d D t T Z W N 0 a W 9 u M S 9 T R U N P U F 9 J S V 8 t X 0 N v b n R y Y X R v c 1 9 F b G V j d H J f b m l j b 3 M g K D M p L 1 R p c G 8 g Y 2 F t Y m l h Z G 8 u e 1 Z h b G 9 y I F B h Z 2 F k b y w z O H 0 m c X V v d D s s J n F 1 b 3 Q 7 U 2 V j d G l v b j E v U 0 V D T 1 B f S U l f L V 9 D b 2 5 0 c m F 0 b 3 N f R W x l Y 3 R y X 2 5 p Y 2 9 z I C g z K S 9 U a X B v I G N h b W J p Y W R v L n t W Y W x v c i B B b W 9 y d G l 6 Y W R v L D M 5 f S Z x d W 9 0 O y w m c X V v d D t T Z W N 0 a W 9 u M S 9 T R U N P U F 9 J S V 8 t X 0 N v b n R y Y X R v c 1 9 F b G V j d H J f b m l j b 3 M g K D M p L 1 R p c G 8 g Y 2 F t Y m l h Z G 8 u e 1 Z h b G 9 y I F B l b m R p Z W 5 0 Z S B k Z S B B b W 9 y d G l 6 Y W N p b 2 4 s N D B 9 J n F 1 b 3 Q 7 L C Z x d W 9 0 O 1 N l Y 3 R p b 2 4 x L 1 N F Q 0 9 Q X 0 l J X y 1 f Q 2 9 u d H J h d G 9 z X 0 V s Z W N 0 c l 9 u a W N v c y A o M y k v V G l w b y B j Y W 1 i a W F k b y 5 7 V m F s b 3 I g U G V u Z G l l b n R l I G R l I E V q Z W N 1 Y 2 l v b i w 0 M X 0 m c X V v d D s s J n F 1 b 3 Q 7 U 2 V j d G l v b j E v U 0 V D T 1 B f S U l f L V 9 D b 2 5 0 c m F 0 b 3 N f R W x l Y 3 R y X 2 5 p Y 2 9 z I C g z K S 9 U a X B v I G N h b W J p Y W R v L n t F c 3 R h Z G 8 g Q l B J T i w 0 M n 0 m c X V v d D s s J n F 1 b 3 Q 7 U 2 V j d G l v b j E v U 0 V D T 1 B f S U l f L V 9 D b 2 5 0 c m F 0 b 3 N f R W x l Y 3 R y X 2 5 p Y 2 9 z I C g z K S 9 U a X B v I G N h b W J p Y W R v L n t D w 7 N k a W d v I E J Q S U 4 s N D N 9 J n F 1 b 3 Q 7 L C Z x d W 9 0 O 1 N l Y 3 R p b 2 4 x L 1 N F Q 0 9 Q X 0 l J X y 1 f Q 2 9 u d H J h d G 9 z X 0 V s Z W N 0 c l 9 u a W N v c y A o M y k v V G l w b y B j Y W 1 i a W F k b y 5 7 Q W 5 u b y B C U E l O L D Q 0 f S Z x d W 9 0 O y w m c X V v d D t T Z W N 0 a W 9 u M S 9 T R U N P U F 9 J S V 8 t X 0 N v b n R y Y X R v c 1 9 F b G V j d H J f b m l j b 3 M g K D M p L 1 R p c G 8 g Y 2 F t Y m l h Z G 8 u e 1 N h b G R v I E N E U C w 0 N X 0 m c X V v d D s s J n F 1 b 3 Q 7 U 2 V j d G l v b j E v U 0 V D T 1 B f S U l f L V 9 D b 2 5 0 c m F 0 b 3 N f R W x l Y 3 R y X 2 5 p Y 2 9 z I C g z K S 9 U a X B v I G N h b W J p Y W R v L n t T Y W x k b y B W a W d l b m N p Y S w 0 N n 0 m c X V v d D s s J n F 1 b 3 Q 7 U 2 V j d G l v b j E v U 0 V D T 1 B f S U l f L V 9 D b 2 5 0 c m F 0 b 3 N f R W x l Y 3 R y X 2 5 p Y 2 9 z I C g z K S 9 U a X B v I G N h b W J p Y W R v L n t F c 1 B v c 3 R D b 2 5 m b G l j d G 8 s N D d 9 J n F 1 b 3 Q 7 L C Z x d W 9 0 O 1 N l Y 3 R p b 2 4 x L 1 N F Q 0 9 Q X 0 l J X y 1 f Q 2 9 u d H J h d G 9 z X 0 V s Z W N 0 c l 9 u a W N v c y A o M y k v V G l w b y B j Y W 1 i a W F k b y 5 7 V V J M U H J v Y 2 V z b y w 0 O H 0 m c X V v d D s s J n F 1 b 3 Q 7 U 2 V j d G l v b j E v U 0 V D T 1 B f S U l f L V 9 D b 2 5 0 c m F 0 b 3 N f R W x l Y 3 R y X 2 5 p Y 2 9 z I C g z K S 9 U a X B v I G N h b W J p Y W R v L n t E Z X N 0 a W 5 v I E d h c 3 R v L D Q 5 f S Z x d W 9 0 O y w m c X V v d D t T Z W N 0 a W 9 u M S 9 T R U N P U F 9 J S V 8 t X 0 N v b n R y Y X R v c 1 9 F b G V j d H J f b m l j b 3 M g K D M p L 1 R p c G 8 g Y 2 F t Y m l h Z G 8 u e 0 9 y a W d l b i B k Z S B s b 3 M g U m V j d X J z b 3 M s N T B 9 J n F 1 b 3 Q 7 L C Z x d W 9 0 O 1 N l Y 3 R p b 2 4 x L 1 N F Q 0 9 Q X 0 l J X y 1 f Q 2 9 u d H J h d G 9 z X 0 V s Z W N 0 c l 9 u a W N v c y A o M y k v V G l w b y B j Y W 1 i a W F k b y 5 7 R G l h c y B B Z G l j a W 9 u Y W R v c y w 1 M X 0 m c X V v d D s s J n F 1 b 3 Q 7 U 2 V j d G l v b j E v U 0 V D T 1 B f S U l f L V 9 D b 2 5 0 c m F 0 b 3 N f R W x l Y 3 R y X 2 5 p Y 2 9 z I C g z K S 9 U a X B v I G N h b W J p Y W R v L n t Q d W 5 0 b 3 M g Z G V s I E F j d W V y Z G 8 s N T J 9 J n F 1 b 3 Q 7 L C Z x d W 9 0 O 1 N l Y 3 R p b 2 4 x L 1 N F Q 0 9 Q X 0 l J X y 1 f Q 2 9 u d H J h d G 9 z X 0 V s Z W N 0 c l 9 u a W N v c y A o M y k v V G l w b y B j Y W 1 i a W F k b y 5 7 U G l s Y X J l c y B k Z W w g Q W N 1 Z X J k b y w 1 M 3 0 m c X V v d D s s J n F 1 b 3 Q 7 U 2 V j d G l v b j E v U 0 V D T 1 B f S U l f L V 9 D b 2 5 0 c m F 0 b 3 N f R W x l Y 3 R y X 2 5 p Y 2 9 z I C g z K S 9 U a X B v I G N h b W J p Y W R v L n t O b 2 1 i c m U g U m V w c m V z Z W 5 0 Y W 5 0 Z S B M Z W d h b C w 1 N H 0 m c X V v d D s s J n F 1 b 3 Q 7 U 2 V j d G l v b j E v U 0 V D T 1 B f S U l f L V 9 D b 2 5 0 c m F 0 b 3 N f R W x l Y 3 R y X 2 5 p Y 2 9 z I C g z K S 9 U a X B v I G N h b W J p Y W R v L n t O Y W N p b 2 5 h b G l k Y W Q g U m V w c m V z Z W 5 0 Y W 5 0 Z S B M Z W d h b C w 1 N X 0 m c X V v d D s s J n F 1 b 3 Q 7 U 2 V j d G l v b j E v U 0 V D T 1 B f S U l f L V 9 D b 2 5 0 c m F 0 b 3 N f R W x l Y 3 R y X 2 5 p Y 2 9 z I C g z K S 9 U a X B v I G N h b W J p Y W R v L n t U a X B v I G R l I E l k Z W 5 0 a W Z p Y 2 F j a c O z b i B S Z X B y Z X N l b n R h b n R l I E x l Z 2 F s L D U 2 f S Z x d W 9 0 O y w m c X V v d D t T Z W N 0 a W 9 u M S 9 T R U N P U F 9 J S V 8 t X 0 N v b n R y Y X R v c 1 9 F b G V j d H J f b m l j b 3 M g K D M p L 1 R p c G 8 g Y 2 F t Y m l h Z G 8 u e 0 l k Z W 5 0 a W Z p Y 2 F j a c O z b i B S Z X B y Z X N l b n R h b n R l I E x l Z 2 F s L D U 3 f S Z x d W 9 0 O y w m c X V v d D t T Z W N 0 a W 9 u M S 9 T R U N P U F 9 J S V 8 t X 0 N v b n R y Y X R v c 1 9 F b G V j d H J f b m l j b 3 M g K D M p L 1 R p c G 8 g Y 2 F t Y m l h Z G 8 u e 0 f D q W 5 l c m 8 g U m V w c m V z Z W 5 0 Y W 5 0 Z S B M Z W d h b C w 1 O H 0 m c X V v d D s s J n F 1 b 3 Q 7 U 2 V j d G l v b j E v U 0 V D T 1 B f S U l f L V 9 D b 2 5 0 c m F 0 b 3 N f R W x l Y 3 R y X 2 5 p Y 2 9 z I C g z K S 9 U a X B v I G N h b W J p Y W R v L n t Q c m V z d X B 1 Z X N 0 b y B H Z W 5 l c m F s I G R l I G x h I E 5 h Y 2 l v b i D i g J M g U E d O L D U 5 f S Z x d W 9 0 O y w m c X V v d D t T Z W N 0 a W 9 u M S 9 T R U N P U F 9 J S V 8 t X 0 N v b n R y Y X R v c 1 9 F b G V j d H J f b m l j b 3 M g K D M p L 1 R p c G 8 g Y 2 F t Y m l h Z G 8 u e 1 N p c 3 R l b W E g R 2 V u Z X J h b C B k Z S B Q Y X J 0 a W N p c G F j a W 9 u Z X M s N j B 9 J n F 1 b 3 Q 7 L C Z x d W 9 0 O 1 N l Y 3 R p b 2 4 x L 1 N F Q 0 9 Q X 0 l J X y 1 f Q 2 9 u d H J h d G 9 z X 0 V s Z W N 0 c l 9 u a W N v c y A o M y k v V G l w b y B j Y W 1 i a W F k b y 5 7 U 2 l z d G V t Y S B H Z W 5 l c m F s I G R l I F J l Z 2 F s w 6 1 h c y w 2 M X 0 m c X V v d D s s J n F 1 b 3 Q 7 U 2 V j d G l v b j E v U 0 V D T 1 B f S U l f L V 9 D b 2 5 0 c m F 0 b 3 N f R W x l Y 3 R y X 2 5 p Y 2 9 z I C g z K S 9 U a X B v I G N h b W J p Y W R v L n t S Z W N 1 c n N v c y B Q c m 9 w a W 9 z I C h B b G N h b G T D r W F z L C B H b 2 J l c m 5 h Y 2 l v b m V z I H k g U m V z Z 3 V h c m R v c y B J b m T D r W d l b m F z K S w 2 M n 0 m c X V v d D s s J n F 1 b 3 Q 7 U 2 V j d G l v b j E v U 0 V D T 1 B f S U l f L V 9 D b 2 5 0 c m F 0 b 3 N f R W x l Y 3 R y X 2 5 p Y 2 9 z I C g z K S 9 U a X B v I G N h b W J p Y W R v L n t S Z W N 1 c n N v c y B k Z S B D c m V k a X R v L D Y z f S Z x d W 9 0 O y w m c X V v d D t T Z W N 0 a W 9 u M S 9 T R U N P U F 9 J S V 8 t X 0 N v b n R y Y X R v c 1 9 F b G V j d H J f b m l j b 3 M g K D M p L 1 R p c G 8 g Y 2 F t Y m l h Z G 8 u e 1 J l Y 3 V y c 2 9 z I F B y b 3 B p b 3 M s N j R 9 J n F 1 b 3 Q 7 L C Z x d W 9 0 O 1 N l Y 3 R p b 2 4 x L 1 N F Q 0 9 Q X 0 l J X y 1 f Q 2 9 u d H J h d G 9 z X 0 V s Z W N 0 c l 9 u a W N v c y A o M y k v V G l w b y B j Y W 1 i a W F k b y 5 7 V W x 0 a W 1 h I E F j d H V h b G l 6 Y W N p b 2 4 s N j V 9 J n F 1 b 3 Q 7 L C Z x d W 9 0 O 1 N l Y 3 R p b 2 4 x L 1 N F Q 0 9 Q X 0 l J X y 1 f Q 2 9 u d H J h d G 9 z X 0 V s Z W N 0 c l 9 u a W N v c y A o M y k v V G l w b y B j Y W 1 i a W F k b y 5 7 Q 2 9 k a W d v I E V u d G l k Y W Q s N j Z 9 J n F 1 b 3 Q 7 L C Z x d W 9 0 O 1 N l Y 3 R p b 2 4 x L 1 N F Q 0 9 Q X 0 l J X y 1 f Q 2 9 u d H J h d G 9 z X 0 V s Z W N 0 c l 9 u a W N v c y A o M y k v V G l w b y B j Y W 1 i a W F k b y 5 7 R m V j a G E g S W 5 p Y 2 l v I E x p c X V p Z G F j a W 9 u L D Y 3 f S Z x d W 9 0 O y w m c X V v d D t T Z W N 0 a W 9 u M S 9 T R U N P U F 9 J S V 8 t X 0 N v b n R y Y X R v c 1 9 F b G V j d H J f b m l j b 3 M g K D M p L 1 R p c G 8 g Y 2 F t Y m l h Z G 8 u e 0 Z l Y 2 h h I E Z p b i B M a X F 1 a W R h Y 2 l v b i w 2 O H 0 m c X V v d D s s J n F 1 b 3 Q 7 U 2 V j d G l v b j E v U 0 V D T 1 B f S U l f L V 9 D b 2 5 0 c m F 0 b 3 N f R W x l Y 3 R y X 2 5 p Y 2 9 z I C g z K S 9 U a X B v I G N h b W J p Y W R v L n t D b 2 R p Z 2 8 g U H J v d m V l Z G 9 y L D Y 5 f S Z x d W 9 0 O y w m c X V v d D t T Z W N 0 a W 9 u M S 9 T R U N P U F 9 J S V 8 t X 0 N v b n R y Y X R v c 1 9 F b G V j d H J f b m l j b 3 M g K D M p L 1 R p c G 8 g Y 2 F t Y m l h Z G 8 u e 0 9 i a m V 0 b y B k Z W w g Q 2 9 u d H J h d G 8 s N z B 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l l b m R h X 1 Z p c n R 1 Y W x f Z G V s X 0 V z d G F k b 1 9 D b 2 x v b W J p Y W 5 v X y 1 f Q 2 9 u c 2 9 s a W R h Z G 8 l M j A o N i k 8 L 0 l 0 Z W 1 Q Y X R o P j w v S X R l b U x v Y 2 F 0 a W 9 u P j x T d G F i b G V F b n R y a W V z P j x F b n R y e S B U e X B l P S J B Z G R l Z F R v R G F 0 Y U 1 v Z G V s I i B W Y W x 1 Z T 0 i b D A i L z 4 8 R W 5 0 c n k g V H l w Z T 0 i Q n V m Z m V y T m V 4 d F J l Z n J l c 2 g i I F Z h b H V l P S J s M S I v P j x F b n R y e S B U e X B l P S J G a W x s Q 2 9 1 b n Q i I F Z h b H V l P S J s M T U y I i 8 + P E V u d H J 5 I F R 5 c G U 9 I k Z p b G x F b m F i b G V k I i B W Y W x 1 Z T 0 i b D A i L z 4 8 R W 5 0 c n k g V H l w Z T 0 i R m l s b E V y c m 9 y Q 2 9 k Z S I g V m F s d W U 9 I n N V b m t u b 3 d u I i 8 + P E V u d H J 5 I F R 5 c G U 9 I k Z p b G x F c n J v c k N v d W 5 0 I i B W Y W x 1 Z T 0 i b D A i L z 4 8 R W 5 0 c n k g V H l w Z T 0 i R m l s b E x h c 3 R V c G R h d G V k I i B W Y W x 1 Z T 0 i Z D I w M j M t M D k t M T R U M T g 6 M z U 6 M T E u N D U 1 O D M 1 N 1 o i L z 4 8 R W 5 0 c n k g V H l w Z T 0 i R m l s b E N v b H V t b l R 5 c G V z I i B W Y W x 1 Z T 0 i c 0 J R T U d C Z 1 l H Q m d N R 0 J n W U d C U V l H Q m d Z R 0 J n W T 0 i L z 4 8 R W 5 0 c n k g V H l w Z T 0 i R m l s b E N v b H V t b k 5 h b W V z I i B W Y W x 1 Z T 0 i c 1 s m c X V v d D t B w 7 F v J n F 1 b 3 Q 7 L C Z x d W 9 0 O 0 l k Z W 5 0 a W Z p Y 2 F k b 3 I g Z G U g b G E g T 3 J k Z W 4 m c X V v d D s s J n F 1 b 3 Q 7 Q W d y Z W d h Y 2 l v b i Z x d W 9 0 O y w m c X V v d D t S Y W 1 h I G R l I G x h I E V u d G l k Y W Q m c X V v d D s s J n F 1 b 3 Q 7 U 2 V j d G 9 y I G R l I G x h I E V u d G l k Y W Q m c X V v d D s s J n F 1 b 3 Q 7 R W 5 0 a W R h Z C Z x d W 9 0 O y w m c X V v d D t P c m R l b i B k Z S B s Y S B F b n R p Z G F k J n F 1 b 3 Q 7 L C Z x d W 9 0 O 0 5 J V C B F b n R p Z G F k J n F 1 b 3 Q 7 L C Z x d W 9 0 O 1 N v b G l j a X R h b n R l J n F 1 b 3 Q 7 L C Z x d W 9 0 O 0 Z l Y 2 h h J n F 1 b 3 Q 7 L C Z x d W 9 0 O 1 B y b 3 Z l Z W R v c i Z x d W 9 0 O y w m c X V v d D t F c 3 R h Z G 8 m c X V v d D s s J n F 1 b 3 Q 7 U 2 9 s a W N p d H V k J n F 1 b 3 Q 7 L C Z x d W 9 0 O 0 l 0 Z W 1 z J n F 1 b 3 Q 7 L C Z x d W 9 0 O 1 R v d G F s J n F 1 b 3 Q 7 L C Z x d W 9 0 O 0 N p d W R h Z C Z x d W 9 0 O y w m c X V v d D t F b n R p Z G F k I E 9 i a W d h Z G E m c X V v d D s s J n F 1 b 3 Q 7 R X N Q b 3 N 0 Y 2 9 u Z m x p Y 3 R v J n F 1 b 3 Q 7 L C Z x d W 9 0 O 0 5 J V C B w c m 9 2 Z W V k b 3 I m c X V v d D s s J n F 1 b 3 Q 7 Q W N 0 a X Z p Z G F k I E V j b 2 5 v b W l j Y S B Q c m 9 2 Z W V k b 3 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k 0 N G V i Y T V k L T Q w Y j M t N D E 0 M S 1 h Y 2 Q 2 L W V k Z m E 3 M G I w M z M 3 M S I v P j x F b n R y e S B U e X B l P S J S Z W N v d m V y e V R h c m d l d E N v b H V t b i I g V m F s d W U 9 I m w x I i 8 + P E V u d H J 5 I F R 5 c G U 9 I l J l Y 2 9 2 Z X J 5 V G F y Z 2 V 0 U m 9 3 I i B W Y W x 1 Z T 0 i b D E i L z 4 8 R W 5 0 c n k g V H l w Z T 0 i U m V j b 3 Z l c n l U Y X J n Z X R T a G V l d C I g V m F s d W U 9 I n N I b 2 p h N C I v P j x F b n R y e S B U e X B l P S J S Z W x h d G l v b n N o a X B J b m Z v Q 2 9 u d G F p b m V y I i B W Y W x 1 Z T 0 i c 3 s m c X V v d D t j b 2 x 1 b W 5 D b 3 V u d C Z x d W 9 0 O z o y M C w m c X V v d D t r Z X l D b 2 x 1 b W 5 O Y W 1 l c y Z x d W 9 0 O z p b X S w m c X V v d D t x d W V y e V J l b G F 0 a W 9 u c 2 h p c H M m c X V v d D s 6 W 1 0 s J n F 1 b 3 Q 7 Y 2 9 s d W 1 u S W R l b n R p d G l l c y Z x d W 9 0 O z p b J n F 1 b 3 Q 7 U 2 V j d G l v b j E v V G l l b m R h X 1 Z p c n R 1 Y W x f Z G V s X 0 V z d G F k b 1 9 D b 2 x v b W J p Y W 5 v X y 1 f Q 2 9 u c 2 9 s a W R h Z G 8 g K D Y p L 1 R p c G 8 g Y 2 F t Y m l h Z G 8 u e 0 H D s W 8 s M H 0 m c X V v d D s s J n F 1 b 3 Q 7 U 2 V j d G l v b j E v V G l l b m R h X 1 Z p c n R 1 Y W x f Z G V s X 0 V z d G F k b 1 9 D b 2 x v b W J p Y W 5 v X y 1 f Q 2 9 u c 2 9 s a W R h Z G 8 g K D Y p L 1 R p c G 8 g Y 2 F t Y m l h Z G 8 u e 0 l k Z W 5 0 a W Z p Y 2 F k b 3 I g Z G U g b G E g T 3 J k Z W 4 s M X 0 m c X V v d D s s J n F 1 b 3 Q 7 U 2 V j d G l v b j E v V G l l b m R h X 1 Z p c n R 1 Y W x f Z G V s X 0 V z d G F k b 1 9 D b 2 x v b W J p Y W 5 v X y 1 f Q 2 9 u c 2 9 s a W R h Z G 8 g K D Y p L 1 R p c G 8 g Y 2 F t Y m l h Z G 8 u e 0 F n c m V n Y W N p b 2 4 s M n 0 m c X V v d D s s J n F 1 b 3 Q 7 U 2 V j d G l v b j E v V G l l b m R h X 1 Z p c n R 1 Y W x f Z G V s X 0 V z d G F k b 1 9 D b 2 x v b W J p Y W 5 v X y 1 f Q 2 9 u c 2 9 s a W R h Z G 8 g K D Y p L 1 R p c G 8 g Y 2 F t Y m l h Z G 8 u e 1 J h b W E g Z G U g b G E g R W 5 0 a W R h Z C w z f S Z x d W 9 0 O y w m c X V v d D t T Z W N 0 a W 9 u M S 9 U a W V u Z G F f V m l y d H V h b F 9 k Z W x f R X N 0 Y W R v X 0 N v b G 9 t Y m l h b m 9 f L V 9 D b 2 5 z b 2 x p Z G F k b y A o N i k v V G l w b y B j Y W 1 i a W F k b y 5 7 U 2 V j d G 9 y I G R l I G x h I E V u d G l k Y W Q s N H 0 m c X V v d D s s J n F 1 b 3 Q 7 U 2 V j d G l v b j E v V G l l b m R h X 1 Z p c n R 1 Y W x f Z G V s X 0 V z d G F k b 1 9 D b 2 x v b W J p Y W 5 v X y 1 f Q 2 9 u c 2 9 s a W R h Z G 8 g K D Y p L 1 R p c G 8 g Y 2 F t Y m l h Z G 8 u e 0 V u d G l k Y W Q s N X 0 m c X V v d D s s J n F 1 b 3 Q 7 U 2 V j d G l v b j E v V G l l b m R h X 1 Z p c n R 1 Y W x f Z G V s X 0 V z d G F k b 1 9 D b 2 x v b W J p Y W 5 v X y 1 f Q 2 9 u c 2 9 s a W R h Z G 8 g K D Y p L 1 R p c G 8 g Y 2 F t Y m l h Z G 8 u e 0 9 y Z G V u I G R l I G x h I E V u d G l k Y W Q s N n 0 m c X V v d D s s J n F 1 b 3 Q 7 U 2 V j d G l v b j E v V G l l b m R h X 1 Z p c n R 1 Y W x f Z G V s X 0 V z d G F k b 1 9 D b 2 x v b W J p Y W 5 v X y 1 f Q 2 9 u c 2 9 s a W R h Z G 8 g K D Y p L 1 R p c G 8 g Y 2 F t Y m l h Z G 8 u e 0 5 J V C B F b n R p Z G F k L D d 9 J n F 1 b 3 Q 7 L C Z x d W 9 0 O 1 N l Y 3 R p b 2 4 x L 1 R p Z W 5 k Y V 9 W a X J 0 d W F s X 2 R l b F 9 F c 3 R h Z G 9 f Q 2 9 s b 2 1 i a W F u b 1 8 t X 0 N v b n N v b G l k Y W R v I C g 2 K S 9 U a X B v I G N h b W J p Y W R v L n t T b 2 x p Y 2 l 0 Y W 5 0 Z S w 4 f S Z x d W 9 0 O y w m c X V v d D t T Z W N 0 a W 9 u M S 9 U a W V u Z G F f V m l y d H V h b F 9 k Z W x f R X N 0 Y W R v X 0 N v b G 9 t Y m l h b m 9 f L V 9 D b 2 5 z b 2 x p Z G F k b y A o N i k v V G l w b y B j Y W 1 i a W F k b y 5 7 R m V j a G E s O X 0 m c X V v d D s s J n F 1 b 3 Q 7 U 2 V j d G l v b j E v V G l l b m R h X 1 Z p c n R 1 Y W x f Z G V s X 0 V z d G F k b 1 9 D b 2 x v b W J p Y W 5 v X y 1 f Q 2 9 u c 2 9 s a W R h Z G 8 g K D Y p L 1 R p c G 8 g Y 2 F t Y m l h Z G 8 u e 1 B y b 3 Z l Z W R v c i w x M H 0 m c X V v d D s s J n F 1 b 3 Q 7 U 2 V j d G l v b j E v V G l l b m R h X 1 Z p c n R 1 Y W x f Z G V s X 0 V z d G F k b 1 9 D b 2 x v b W J p Y W 5 v X y 1 f Q 2 9 u c 2 9 s a W R h Z G 8 g K D Y p L 1 R p c G 8 g Y 2 F t Y m l h Z G 8 u e 0 V z d G F k b y w x M X 0 m c X V v d D s s J n F 1 b 3 Q 7 U 2 V j d G l v b j E v V G l l b m R h X 1 Z p c n R 1 Y W x f Z G V s X 0 V z d G F k b 1 9 D b 2 x v b W J p Y W 5 v X y 1 f Q 2 9 u c 2 9 s a W R h Z G 8 g K D Y p L 1 R p c G 8 g Y 2 F t Y m l h Z G 8 u e 1 N v b G l j a X R 1 Z C w x M n 0 m c X V v d D s s J n F 1 b 3 Q 7 U 2 V j d G l v b j E v V G l l b m R h X 1 Z p c n R 1 Y W x f Z G V s X 0 V z d G F k b 1 9 D b 2 x v b W J p Y W 5 v X y 1 f Q 2 9 u c 2 9 s a W R h Z G 8 g K D Y p L 1 R p c G 8 g Y 2 F t Y m l h Z G 8 u e 0 l 0 Z W 1 z L D E z f S Z x d W 9 0 O y w m c X V v d D t T Z W N 0 a W 9 u M S 9 U a W V u Z G F f V m l y d H V h b F 9 k Z W x f R X N 0 Y W R v X 0 N v b G 9 t Y m l h b m 9 f L V 9 D b 2 5 z b 2 x p Z G F k b y A o N i k v V G l w b y B j Y W 1 i a W F k b y 5 7 V G 9 0 Y W w s M T R 9 J n F 1 b 3 Q 7 L C Z x d W 9 0 O 1 N l Y 3 R p b 2 4 x L 1 R p Z W 5 k Y V 9 W a X J 0 d W F s X 2 R l b F 9 F c 3 R h Z G 9 f Q 2 9 s b 2 1 i a W F u b 1 8 t X 0 N v b n N v b G l k Y W R v I C g 2 K S 9 U a X B v I G N h b W J p Y W R v L n t D a X V k Y W Q s M T V 9 J n F 1 b 3 Q 7 L C Z x d W 9 0 O 1 N l Y 3 R p b 2 4 x L 1 R p Z W 5 k Y V 9 W a X J 0 d W F s X 2 R l b F 9 F c 3 R h Z G 9 f Q 2 9 s b 2 1 i a W F u b 1 8 t X 0 N v b n N v b G l k Y W R v I C g 2 K S 9 U a X B v I G N h b W J p Y W R v L n t F b n R p Z G F k I E 9 i a W d h Z G E s M T Z 9 J n F 1 b 3 Q 7 L C Z x d W 9 0 O 1 N l Y 3 R p b 2 4 x L 1 R p Z W 5 k Y V 9 W a X J 0 d W F s X 2 R l b F 9 F c 3 R h Z G 9 f Q 2 9 s b 2 1 i a W F u b 1 8 t X 0 N v b n N v b G l k Y W R v I C g 2 K S 9 U a X B v I G N h b W J p Y W R v L n t F c 1 B v c 3 R j b 2 5 m b G l j d G 8 s M T d 9 J n F 1 b 3 Q 7 L C Z x d W 9 0 O 1 N l Y 3 R p b 2 4 x L 1 R p Z W 5 k Y V 9 W a X J 0 d W F s X 2 R l b F 9 F c 3 R h Z G 9 f Q 2 9 s b 2 1 i a W F u b 1 8 t X 0 N v b n N v b G l k Y W R v I C g 2 K S 9 U a X B v I G N h b W J p Y W R v L n t O S V Q g c H J v d m V l Z G 9 y L D E 4 f S Z x d W 9 0 O y w m c X V v d D t T Z W N 0 a W 9 u M S 9 U a W V u Z G F f V m l y d H V h b F 9 k Z W x f R X N 0 Y W R v X 0 N v b G 9 t Y m l h b m 9 f L V 9 D b 2 5 z b 2 x p Z G F k b y A o N i k v V G l w b y B j Y W 1 i a W F k b y 5 7 Q W N 0 a X Z p Z G F k I E V j b 2 5 v b W l j Y S B Q c m 9 2 Z W V k b 3 I s M T l 9 J n F 1 b 3 Q 7 X S w m c X V v d D t D b 2 x 1 b W 5 D b 3 V u d C Z x d W 9 0 O z o y M C w m c X V v d D t L Z X l D b 2 x 1 b W 5 O Y W 1 l c y Z x d W 9 0 O z p b X S w m c X V v d D t D b 2 x 1 b W 5 J Z G V u d G l 0 a W V z J n F 1 b 3 Q 7 O l s m c X V v d D t T Z W N 0 a W 9 u M S 9 U a W V u Z G F f V m l y d H V h b F 9 k Z W x f R X N 0 Y W R v X 0 N v b G 9 t Y m l h b m 9 f L V 9 D b 2 5 z b 2 x p Z G F k b y A o N i k v V G l w b y B j Y W 1 i a W F k b y 5 7 Q c O x b y w w f S Z x d W 9 0 O y w m c X V v d D t T Z W N 0 a W 9 u M S 9 U a W V u Z G F f V m l y d H V h b F 9 k Z W x f R X N 0 Y W R v X 0 N v b G 9 t Y m l h b m 9 f L V 9 D b 2 5 z b 2 x p Z G F k b y A o N i k v V G l w b y B j Y W 1 i a W F k b y 5 7 S W R l b n R p Z m l j Y W R v c i B k Z S B s Y S B P c m R l b i w x f S Z x d W 9 0 O y w m c X V v d D t T Z W N 0 a W 9 u M S 9 U a W V u Z G F f V m l y d H V h b F 9 k Z W x f R X N 0 Y W R v X 0 N v b G 9 t Y m l h b m 9 f L V 9 D b 2 5 z b 2 x p Z G F k b y A o N i k v V G l w b y B j Y W 1 i a W F k b y 5 7 Q W d y Z W d h Y 2 l v b i w y f S Z x d W 9 0 O y w m c X V v d D t T Z W N 0 a W 9 u M S 9 U a W V u Z G F f V m l y d H V h b F 9 k Z W x f R X N 0 Y W R v X 0 N v b G 9 t Y m l h b m 9 f L V 9 D b 2 5 z b 2 x p Z G F k b y A o N i k v V G l w b y B j Y W 1 i a W F k b y 5 7 U m F t Y S B k Z S B s Y S B F b n R p Z G F k L D N 9 J n F 1 b 3 Q 7 L C Z x d W 9 0 O 1 N l Y 3 R p b 2 4 x L 1 R p Z W 5 k Y V 9 W a X J 0 d W F s X 2 R l b F 9 F c 3 R h Z G 9 f Q 2 9 s b 2 1 i a W F u b 1 8 t X 0 N v b n N v b G l k Y W R v I C g 2 K S 9 U a X B v I G N h b W J p Y W R v L n t T Z W N 0 b 3 I g Z G U g b G E g R W 5 0 a W R h Z C w 0 f S Z x d W 9 0 O y w m c X V v d D t T Z W N 0 a W 9 u M S 9 U a W V u Z G F f V m l y d H V h b F 9 k Z W x f R X N 0 Y W R v X 0 N v b G 9 t Y m l h b m 9 f L V 9 D b 2 5 z b 2 x p Z G F k b y A o N i k v V G l w b y B j Y W 1 i a W F k b y 5 7 R W 5 0 a W R h Z C w 1 f S Z x d W 9 0 O y w m c X V v d D t T Z W N 0 a W 9 u M S 9 U a W V u Z G F f V m l y d H V h b F 9 k Z W x f R X N 0 Y W R v X 0 N v b G 9 t Y m l h b m 9 f L V 9 D b 2 5 z b 2 x p Z G F k b y A o N i k v V G l w b y B j Y W 1 i a W F k b y 5 7 T 3 J k Z W 4 g Z G U g b G E g R W 5 0 a W R h Z C w 2 f S Z x d W 9 0 O y w m c X V v d D t T Z W N 0 a W 9 u M S 9 U a W V u Z G F f V m l y d H V h b F 9 k Z W x f R X N 0 Y W R v X 0 N v b G 9 t Y m l h b m 9 f L V 9 D b 2 5 z b 2 x p Z G F k b y A o N i k v V G l w b y B j Y W 1 i a W F k b y 5 7 T k l U I E V u d G l k Y W Q s N 3 0 m c X V v d D s s J n F 1 b 3 Q 7 U 2 V j d G l v b j E v V G l l b m R h X 1 Z p c n R 1 Y W x f Z G V s X 0 V z d G F k b 1 9 D b 2 x v b W J p Y W 5 v X y 1 f Q 2 9 u c 2 9 s a W R h Z G 8 g K D Y p L 1 R p c G 8 g Y 2 F t Y m l h Z G 8 u e 1 N v b G l j a X R h b n R l L D h 9 J n F 1 b 3 Q 7 L C Z x d W 9 0 O 1 N l Y 3 R p b 2 4 x L 1 R p Z W 5 k Y V 9 W a X J 0 d W F s X 2 R l b F 9 F c 3 R h Z G 9 f Q 2 9 s b 2 1 i a W F u b 1 8 t X 0 N v b n N v b G l k Y W R v I C g 2 K S 9 U a X B v I G N h b W J p Y W R v L n t G Z W N o Y S w 5 f S Z x d W 9 0 O y w m c X V v d D t T Z W N 0 a W 9 u M S 9 U a W V u Z G F f V m l y d H V h b F 9 k Z W x f R X N 0 Y W R v X 0 N v b G 9 t Y m l h b m 9 f L V 9 D b 2 5 z b 2 x p Z G F k b y A o N i k v V G l w b y B j Y W 1 i a W F k b y 5 7 U H J v d m V l Z G 9 y L D E w f S Z x d W 9 0 O y w m c X V v d D t T Z W N 0 a W 9 u M S 9 U a W V u Z G F f V m l y d H V h b F 9 k Z W x f R X N 0 Y W R v X 0 N v b G 9 t Y m l h b m 9 f L V 9 D b 2 5 z b 2 x p Z G F k b y A o N i k v V G l w b y B j Y W 1 i a W F k b y 5 7 R X N 0 Y W R v L D E x f S Z x d W 9 0 O y w m c X V v d D t T Z W N 0 a W 9 u M S 9 U a W V u Z G F f V m l y d H V h b F 9 k Z W x f R X N 0 Y W R v X 0 N v b G 9 t Y m l h b m 9 f L V 9 D b 2 5 z b 2 x p Z G F k b y A o N i k v V G l w b y B j Y W 1 i a W F k b y 5 7 U 2 9 s a W N p d H V k L D E y f S Z x d W 9 0 O y w m c X V v d D t T Z W N 0 a W 9 u M S 9 U a W V u Z G F f V m l y d H V h b F 9 k Z W x f R X N 0 Y W R v X 0 N v b G 9 t Y m l h b m 9 f L V 9 D b 2 5 z b 2 x p Z G F k b y A o N i k v V G l w b y B j Y W 1 i a W F k b y 5 7 S X R l b X M s M T N 9 J n F 1 b 3 Q 7 L C Z x d W 9 0 O 1 N l Y 3 R p b 2 4 x L 1 R p Z W 5 k Y V 9 W a X J 0 d W F s X 2 R l b F 9 F c 3 R h Z G 9 f Q 2 9 s b 2 1 i a W F u b 1 8 t X 0 N v b n N v b G l k Y W R v I C g 2 K S 9 U a X B v I G N h b W J p Y W R v L n t U b 3 R h b C w x N H 0 m c X V v d D s s J n F 1 b 3 Q 7 U 2 V j d G l v b j E v V G l l b m R h X 1 Z p c n R 1 Y W x f Z G V s X 0 V z d G F k b 1 9 D b 2 x v b W J p Y W 5 v X y 1 f Q 2 9 u c 2 9 s a W R h Z G 8 g K D Y p L 1 R p c G 8 g Y 2 F t Y m l h Z G 8 u e 0 N p d W R h Z C w x N X 0 m c X V v d D s s J n F 1 b 3 Q 7 U 2 V j d G l v b j E v V G l l b m R h X 1 Z p c n R 1 Y W x f Z G V s X 0 V z d G F k b 1 9 D b 2 x v b W J p Y W 5 v X y 1 f Q 2 9 u c 2 9 s a W R h Z G 8 g K D Y p L 1 R p c G 8 g Y 2 F t Y m l h Z G 8 u e 0 V u d G l k Y W Q g T 2 J p Z 2 F k Y S w x N n 0 m c X V v d D s s J n F 1 b 3 Q 7 U 2 V j d G l v b j E v V G l l b m R h X 1 Z p c n R 1 Y W x f Z G V s X 0 V z d G F k b 1 9 D b 2 x v b W J p Y W 5 v X y 1 f Q 2 9 u c 2 9 s a W R h Z G 8 g K D Y p L 1 R p c G 8 g Y 2 F t Y m l h Z G 8 u e 0 V z U G 9 z d G N v b m Z s a W N 0 b y w x N 3 0 m c X V v d D s s J n F 1 b 3 Q 7 U 2 V j d G l v b j E v V G l l b m R h X 1 Z p c n R 1 Y W x f Z G V s X 0 V z d G F k b 1 9 D b 2 x v b W J p Y W 5 v X y 1 f Q 2 9 u c 2 9 s a W R h Z G 8 g K D Y p L 1 R p c G 8 g Y 2 F t Y m l h Z G 8 u e 0 5 J V C B w c m 9 2 Z W V k b 3 I s M T h 9 J n F 1 b 3 Q 7 L C Z x d W 9 0 O 1 N l Y 3 R p b 2 4 x L 1 R p Z W 5 k Y V 9 W a X J 0 d W F s X 2 R l b F 9 F c 3 R h Z G 9 f Q 2 9 s b 2 1 i a W F u b 1 8 t X 0 N v b n N v b G l k Y W R v I C g 2 K S 9 U a X B v I G N h b W J p Y W R v L n t B Y 3 R p d m l k Y W Q g R W N v b m 9 t a W N h I F B y b 3 Z l Z W R v c i w x 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M l M j A o O 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0 I i 8 + P E V u d H J 5 I F R 5 c G U 9 I k Z p b G x M Y X N 0 V X B k Y X R l Z C I g V m F s d W U 9 I m Q y M D I z L T E w L T A 2 V D E z O j Q x O j I 2 L j Y 5 N D E w O D F a I i 8 + P E V u d H J 5 I F R 5 c G U 9 I k Z p b G x D b 2 x 1 b W 5 U e X B l c y I g V m F s d W U 9 I n N C Z 1 l H Q m d Z R 0 J n W U d C Z 1 l H Q m d Z R 0 J n W U d C Z 1 l H Q m d Z R 0 J n T U d C Z 1 l H Q m d Z R 0 J n W U R C Z 1 l H Q X d N R 0 J n W U d C Z 1 l H Q m d Z R 0 F 3 W U d C Z 1 l H Q X d Z R E F 3 T U d B d 0 1 H 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T Y 1 Y T R m Z m U t M j k 5 Z i 0 0 M j Y z L W I 0 O W U t Y z I 5 N T A 1 N T E x O G I 4 I i 8 + P E V u d H J 5 I F R 5 c G U 9 I l J l Y 2 9 2 Z X J 5 V G F y Z 2 V 0 Q 2 9 s d W 1 u I i B W Y W x 1 Z T 0 i b D E i L z 4 8 R W 5 0 c n k g V H l w Z T 0 i U m V j b 3 Z l c n l U Y X J n Z X R S b 3 c i I F Z h b H V l P S J s M S I v P j x F b n R y e S B U e X B l P S J S Z W N v d m V y e V R h c m d l d F N o Z W V 0 I i B W Y W x 1 Z T 0 i c 0 h v a m E 0 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k p L 1 R p c G 8 g Y 2 F t Y m l h Z G 8 u e 0 5 v b W J y Z S B F b n R p Z G F k L D B 9 J n F 1 b 3 Q 7 L C Z x d W 9 0 O 1 N l Y 3 R p b 2 4 x L 1 N F Q 0 9 Q X 0 l J X y 1 f Q 2 9 u d H J h d G 9 z X 0 V s Z W N 0 c l 9 u a W N v c y A o O S k v V G l w b y B j Y W 1 i a W F k b y 5 7 T m l 0 I E V u d G l k Y W Q s M X 0 m c X V v d D s s J n F 1 b 3 Q 7 U 2 V j d G l v b j E v U 0 V D T 1 B f S U l f L V 9 D b 2 5 0 c m F 0 b 3 N f R W x l Y 3 R y X 2 5 p Y 2 9 z I C g 5 K S 9 U a X B v I G N h b W J p Y W R v L n t E Z X B h c n R h b W V u d G 8 s M n 0 m c X V v d D s s J n F 1 b 3 Q 7 U 2 V j d G l v b j E v U 0 V D T 1 B f S U l f L V 9 D b 2 5 0 c m F 0 b 3 N f R W x l Y 3 R y X 2 5 p Y 2 9 z I C g 5 K S 9 U a X B v I G N h b W J p Y W R v L n t D a X V k Y W Q s M 3 0 m c X V v d D s s J n F 1 b 3 Q 7 U 2 V j d G l v b j E v U 0 V D T 1 B f S U l f L V 9 D b 2 5 0 c m F 0 b 3 N f R W x l Y 3 R y X 2 5 p Y 2 9 z I C g 5 K S 9 U a X B v I G N h b W J p Y W R v L n t M b 2 N h b G l 6 Y W N p w 7 N u L D R 9 J n F 1 b 3 Q 7 L C Z x d W 9 0 O 1 N l Y 3 R p b 2 4 x L 1 N F Q 0 9 Q X 0 l J X y 1 f Q 2 9 u d H J h d G 9 z X 0 V s Z W N 0 c l 9 u a W N v c y A o O S k v V G l w b y B j Y W 1 i a W F k b y 5 7 T 3 J k Z W 4 s N X 0 m c X V v d D s s J n F 1 b 3 Q 7 U 2 V j d G l v b j E v U 0 V D T 1 B f S U l f L V 9 D b 2 5 0 c m F 0 b 3 N f R W x l Y 3 R y X 2 5 p Y 2 9 z I C g 5 K S 9 U a X B v I G N h b W J p Y W R v L n t T Z W N 0 b 3 I s N n 0 m c X V v d D s s J n F 1 b 3 Q 7 U 2 V j d G l v b j E v U 0 V D T 1 B f S U l f L V 9 D b 2 5 0 c m F 0 b 3 N f R W x l Y 3 R y X 2 5 p Y 2 9 z I C g 5 K S 9 U a X B v I G N h b W J p Y W R v L n t S Y W 1 h L D d 9 J n F 1 b 3 Q 7 L C Z x d W 9 0 O 1 N l Y 3 R p b 2 4 x L 1 N F Q 0 9 Q X 0 l J X y 1 f Q 2 9 u d H J h d G 9 z X 0 V s Z W N 0 c l 9 u a W N v c y A o O S k v V G l w b y B j Y W 1 i a W F k b y 5 7 R W 5 0 a W R h Z C B D Z W 5 0 c m F s a X p h Z G E s O H 0 m c X V v d D s s J n F 1 b 3 Q 7 U 2 V j d G l v b j E v U 0 V D T 1 B f S U l f L V 9 D b 2 5 0 c m F 0 b 3 N f R W x l Y 3 R y X 2 5 p Y 2 9 z I C g 5 K S 9 U a X B v I G N h b W J p Y W R v L n t Q c m 9 j Z X N v I G R l I E N v b X B y Y S w 5 f S Z x d W 9 0 O y w m c X V v d D t T Z W N 0 a W 9 u M S 9 T R U N P U F 9 J S V 8 t X 0 N v b n R y Y X R v c 1 9 F b G V j d H J f b m l j b 3 M g K D k p L 1 R p c G 8 g Y 2 F t Y m l h Z G 8 u e 0 l E I E N v b n R y Y X R v L D E w f S Z x d W 9 0 O y w m c X V v d D t T Z W N 0 a W 9 u M S 9 T R U N P U F 9 J S V 8 t X 0 N v b n R y Y X R v c 1 9 F b G V j d H J f b m l j b 3 M g K D k p L 1 R p c G 8 g Y 2 F t Y m l h Z G 8 u e 1 J l Z m V y Z W 5 j a W E g Z G V s I E N v b n R y Y X R v L D E x f S Z x d W 9 0 O y w m c X V v d D t T Z W N 0 a W 9 u M S 9 T R U N P U F 9 J S V 8 t X 0 N v b n R y Y X R v c 1 9 F b G V j d H J f b m l j b 3 M g K D k p L 1 R p c G 8 g Y 2 F t Y m l h Z G 8 u e 0 V z d G F k b y B D b 2 5 0 c m F 0 b y w x M n 0 m c X V v d D s s J n F 1 b 3 Q 7 U 2 V j d G l v b j E v U 0 V D T 1 B f S U l f L V 9 D b 2 5 0 c m F 0 b 3 N f R W x l Y 3 R y X 2 5 p Y 2 9 z I C g 5 K S 9 U a X B v I G N h b W J p Y W R v L n t D b 2 R p Z 2 8 g Z G U g Q 2 F 0 Z W d v c m l h I F B y a W 5 j a X B h b C w x M 3 0 m c X V v d D s s J n F 1 b 3 Q 7 U 2 V j d G l v b j E v U 0 V D T 1 B f S U l f L V 9 D b 2 5 0 c m F 0 b 3 N f R W x l Y 3 R y X 2 5 p Y 2 9 z I C g 5 K S 9 U a X B v I G N h b W J p Y W R v L n t E Z X N j c m l w Y 2 l v b i B k Z W w g U H J v Y 2 V z b y w x N H 0 m c X V v d D s s J n F 1 b 3 Q 7 U 2 V j d G l v b j E v U 0 V D T 1 B f S U l f L V 9 D b 2 5 0 c m F 0 b 3 N f R W x l Y 3 R y X 2 5 p Y 2 9 z I C g 5 K S 9 U a X B v I G N h b W J p Y W R v L n t U a X B v I G R l I E N v b n R y Y X R v L D E 1 f S Z x d W 9 0 O y w m c X V v d D t T Z W N 0 a W 9 u M S 9 T R U N P U F 9 J S V 8 t X 0 N v b n R y Y X R v c 1 9 F b G V j d H J f b m l j b 3 M g K D k p L 1 R p c G 8 g Y 2 F t Y m l h Z G 8 u e 0 1 v Z G F s a W R h Z C B k Z S B D b 2 5 0 c m F 0 Y W N p b 2 4 s M T Z 9 J n F 1 b 3 Q 7 L C Z x d W 9 0 O 1 N l Y 3 R p b 2 4 x L 1 N F Q 0 9 Q X 0 l J X y 1 f Q 2 9 u d H J h d G 9 z X 0 V s Z W N 0 c l 9 u a W N v c y A o O S k v V G l w b y B j Y W 1 i a W F k b y 5 7 S n V z d G l m a W N h Y 2 l v b i B N b 2 R h b G l k Y W Q g Z G U g Q 2 9 u d H J h d G F j a W 9 u L D E 3 f S Z x d W 9 0 O y w m c X V v d D t T Z W N 0 a W 9 u M S 9 T R U N P U F 9 J S V 8 t X 0 N v b n R y Y X R v c 1 9 F b G V j d H J f b m l j b 3 M g K D k p L 1 R p c G 8 g Y 2 F t Y m l h Z G 8 u e 0 Z l Y 2 h h I G R l I E Z p c m 1 h L D E 4 f S Z x d W 9 0 O y w m c X V v d D t T Z W N 0 a W 9 u M S 9 T R U N P U F 9 J S V 8 t X 0 N v b n R y Y X R v c 1 9 F b G V j d H J f b m l j b 3 M g K D k p L 1 R p c G 8 g Y 2 F t Y m l h Z G 8 u e 0 Z l Y 2 h h I G R l I E l u a W N p b y B k Z W w g Q 2 9 u d H J h d G 8 s M T l 9 J n F 1 b 3 Q 7 L C Z x d W 9 0 O 1 N l Y 3 R p b 2 4 x L 1 N F Q 0 9 Q X 0 l J X y 1 f Q 2 9 u d H J h d G 9 z X 0 V s Z W N 0 c l 9 u a W N v c y A o O S k v V G l w b y B j Y W 1 i a W F k b y 5 7 R m V j a G E g Z G U g R m l u I G R l b C B D b 2 5 0 c m F 0 b y w y M H 0 m c X V v d D s s J n F 1 b 3 Q 7 U 2 V j d G l v b j E v U 0 V D T 1 B f S U l f L V 9 D b 2 5 0 c m F 0 b 3 N f R W x l Y 3 R y X 2 5 p Y 2 9 z I C g 5 K S 9 U a X B v I G N h b W J p Y W R v L n t G Z W N o Y S B k Z S B J b m l j a W 8 g Z G U g R W p l Y 3 V j a W 9 u L D I x f S Z x d W 9 0 O y w m c X V v d D t T Z W N 0 a W 9 u M S 9 T R U N P U F 9 J S V 8 t X 0 N v b n R y Y X R v c 1 9 F b G V j d H J f b m l j b 3 M g K D k p L 1 R p c G 8 g Y 2 F t Y m l h Z G 8 u e 0 Z l Y 2 h h I G R l I E Z p b i B k Z S B F a m V j d W N p b 2 4 s M j J 9 J n F 1 b 3 Q 7 L C Z x d W 9 0 O 1 N l Y 3 R p b 2 4 x L 1 N F Q 0 9 Q X 0 l J X y 1 f Q 2 9 u d H J h d G 9 z X 0 V s Z W N 0 c l 9 u a W N v c y A o O S k v V G l w b y B j Y W 1 i a W F k b y 5 7 Q 2 9 u Z G l j a W 9 u Z X M g Z G U g R W 5 0 c m V n Y S w y M 3 0 m c X V v d D s s J n F 1 b 3 Q 7 U 2 V j d G l v b j E v U 0 V D T 1 B f S U l f L V 9 D b 2 5 0 c m F 0 b 3 N f R W x l Y 3 R y X 2 5 p Y 2 9 z I C g 5 K S 9 U a X B v I G N h b W J p Y W R v L n t U a X B v R G 9 j U H J v d m V l Z G 9 y L D I 0 f S Z x d W 9 0 O y w m c X V v d D t T Z W N 0 a W 9 u M S 9 T R U N P U F 9 J S V 8 t X 0 N v b n R y Y X R v c 1 9 F b G V j d H J f b m l j b 3 M g K D k p L 1 R p c G 8 g Y 2 F t Y m l h Z G 8 u e 0 R v Y 3 V t Z W 5 0 b y B Q c m 9 2 Z W V k b 3 I s M j V 9 J n F 1 b 3 Q 7 L C Z x d W 9 0 O 1 N l Y 3 R p b 2 4 x L 1 N F Q 0 9 Q X 0 l J X y 1 f Q 2 9 u d H J h d G 9 z X 0 V s Z W N 0 c l 9 u a W N v c y A o O S k v V G l w b y B j Y W 1 i a W F k b y 5 7 U H J v d m V l Z G 9 y I E F k a n V k a W N h Z G 8 s M j Z 9 J n F 1 b 3 Q 7 L C Z x d W 9 0 O 1 N l Y 3 R p b 2 4 x L 1 N F Q 0 9 Q X 0 l J X y 1 f Q 2 9 u d H J h d G 9 z X 0 V s Z W N 0 c l 9 u a W N v c y A o O S k v V G l w b y B j Y W 1 i a W F k b y 5 7 R X M g R 3 J 1 c G 8 s M j d 9 J n F 1 b 3 Q 7 L C Z x d W 9 0 O 1 N l Y 3 R p b 2 4 x L 1 N F Q 0 9 Q X 0 l J X y 1 f Q 2 9 u d H J h d G 9 z X 0 V s Z W N 0 c l 9 u a W N v c y A o O S k v V G l w b y B j Y W 1 i a W F k b y 5 7 R X M g U H l t Z S w y O H 0 m c X V v d D s s J n F 1 b 3 Q 7 U 2 V j d G l v b j E v U 0 V D T 1 B f S U l f L V 9 D b 2 5 0 c m F 0 b 3 N f R W x l Y 3 R y X 2 5 p Y 2 9 z I C g 5 K S 9 U a X B v I G N h b W J p Y W R v L n t I Y W J p b G l 0 Y S B Q Y W d v I E F k Z W x h b n R h Z G 8 s M j l 9 J n F 1 b 3 Q 7 L C Z x d W 9 0 O 1 N l Y 3 R p b 2 4 x L 1 N F Q 0 9 Q X 0 l J X y 1 f Q 2 9 u d H J h d G 9 z X 0 V s Z W N 0 c l 9 u a W N v c y A o O S k v V G l w b y B j Y W 1 i a W F k b y 5 7 T G l x d W l k Y W N p w 7 N u L D M w f S Z x d W 9 0 O y w m c X V v d D t T Z W N 0 a W 9 u M S 9 T R U N P U F 9 J S V 8 t X 0 N v b n R y Y X R v c 1 9 F b G V j d H J f b m l j b 3 M g K D k p L 1 R p c G 8 g Y 2 F t Y m l h Z G 8 u e 0 9 i b G l n Y W N p w 7 N u I E F t Y m l l b n R h b C w z M X 0 m c X V v d D s s J n F 1 b 3 Q 7 U 2 V j d G l v b j E v U 0 V D T 1 B f S U l f L V 9 D b 2 5 0 c m F 0 b 3 N f R W x l Y 3 R y X 2 5 p Y 2 9 z I C g 5 K S 9 U a X B v I G N h b W J p Y W R v L n t P Y m x p Z 2 F j a W 9 u Z X M g U G 9 z d G N v b n N 1 b W 8 s M z J 9 J n F 1 b 3 Q 7 L C Z x d W 9 0 O 1 N l Y 3 R p b 2 4 x L 1 N F Q 0 9 Q X 0 l J X y 1 f Q 2 9 u d H J h d G 9 z X 0 V s Z W N 0 c l 9 u a W N v c y A o O S k v V G l w b y B j Y W 1 i a W F k b y 5 7 U m V 2 Z X J z a W 9 u L D M z f S Z x d W 9 0 O y w m c X V v d D t T Z W N 0 a W 9 u M S 9 T R U N P U F 9 J S V 8 t X 0 N v b n R y Y X R v c 1 9 F b G V j d H J f b m l j b 3 M g K D k p L 1 R p c G 8 g Y 2 F t Y m l h Z G 8 u e 1 Z h b G 9 y I G R l b C B D b 2 5 0 c m F 0 b y w z N H 0 m c X V v d D s s J n F 1 b 3 Q 7 U 2 V j d G l v b j E v U 0 V D T 1 B f S U l f L V 9 D b 2 5 0 c m F 0 b 3 N f R W x l Y 3 R y X 2 5 p Y 2 9 z I C g 5 K S 9 U a X B v I G N h b W J p Y W R v L n t W Y W x v c i B k Z S B w Y W d v I G F k Z W x h b n R h Z G 8 s M z V 9 J n F 1 b 3 Q 7 L C Z x d W 9 0 O 1 N l Y 3 R p b 2 4 x L 1 N F Q 0 9 Q X 0 l J X y 1 f Q 2 9 u d H J h d G 9 z X 0 V s Z W N 0 c l 9 u a W N v c y A o O S k v V G l w b y B j Y W 1 i a W F k b y 5 7 V m F s b 3 I g R m F j d H V y Y W R v L D M 2 f S Z x d W 9 0 O y w m c X V v d D t T Z W N 0 a W 9 u M S 9 T R U N P U F 9 J S V 8 t X 0 N v b n R y Y X R v c 1 9 F b G V j d H J f b m l j b 3 M g K D k p L 1 R p c G 8 g Y 2 F t Y m l h Z G 8 u e 1 Z h b G 9 y I F B l b m R p Z W 5 0 Z S B k Z S B Q Y W d v L D M 3 f S Z x d W 9 0 O y w m c X V v d D t T Z W N 0 a W 9 u M S 9 T R U N P U F 9 J S V 8 t X 0 N v b n R y Y X R v c 1 9 F b G V j d H J f b m l j b 3 M g K D k p L 1 R p c G 8 g Y 2 F t Y m l h Z G 8 u e 1 Z h b G 9 y I F B h Z 2 F k b y w z O H 0 m c X V v d D s s J n F 1 b 3 Q 7 U 2 V j d G l v b j E v U 0 V D T 1 B f S U l f L V 9 D b 2 5 0 c m F 0 b 3 N f R W x l Y 3 R y X 2 5 p Y 2 9 z I C g 5 K S 9 U a X B v I G N h b W J p Y W R v L n t W Y W x v c i B B b W 9 y d G l 6 Y W R v L D M 5 f S Z x d W 9 0 O y w m c X V v d D t T Z W N 0 a W 9 u M S 9 T R U N P U F 9 J S V 8 t X 0 N v b n R y Y X R v c 1 9 F b G V j d H J f b m l j b 3 M g K D k p L 1 R p c G 8 g Y 2 F t Y m l h Z G 8 u e 1 Z h b G 9 y I F B l b m R p Z W 5 0 Z S B k Z S B B b W 9 y d G l 6 Y W N p b 2 4 s N D B 9 J n F 1 b 3 Q 7 L C Z x d W 9 0 O 1 N l Y 3 R p b 2 4 x L 1 N F Q 0 9 Q X 0 l J X y 1 f Q 2 9 u d H J h d G 9 z X 0 V s Z W N 0 c l 9 u a W N v c y A o O S k v V G l w b y B j Y W 1 i a W F k b y 5 7 V m F s b 3 I g U G V u Z G l l b n R l I G R l I E V q Z W N 1 Y 2 l v b i w 0 M X 0 m c X V v d D s s J n F 1 b 3 Q 7 U 2 V j d G l v b j E v U 0 V D T 1 B f S U l f L V 9 D b 2 5 0 c m F 0 b 3 N f R W x l Y 3 R y X 2 5 p Y 2 9 z I C g 5 K S 9 U a X B v I G N h b W J p Y W R v L n t F c 3 R h Z G 8 g Q l B J T i w 0 M n 0 m c X V v d D s s J n F 1 b 3 Q 7 U 2 V j d G l v b j E v U 0 V D T 1 B f S U l f L V 9 D b 2 5 0 c m F 0 b 3 N f R W x l Y 3 R y X 2 5 p Y 2 9 z I C g 5 K S 9 U a X B v I G N h b W J p Y W R v L n t D w 7 N k a W d v I E J Q S U 4 s N D N 9 J n F 1 b 3 Q 7 L C Z x d W 9 0 O 1 N l Y 3 R p b 2 4 x L 1 N F Q 0 9 Q X 0 l J X y 1 f Q 2 9 u d H J h d G 9 z X 0 V s Z W N 0 c l 9 u a W N v c y A o O S k v V G l w b y B j Y W 1 i a W F k b y 5 7 Q W 5 u b y B C U E l O L D Q 0 f S Z x d W 9 0 O y w m c X V v d D t T Z W N 0 a W 9 u M S 9 T R U N P U F 9 J S V 8 t X 0 N v b n R y Y X R v c 1 9 F b G V j d H J f b m l j b 3 M g K D k p L 1 R p c G 8 g Y 2 F t Y m l h Z G 8 u e 1 N h b G R v I E N E U C w 0 N X 0 m c X V v d D s s J n F 1 b 3 Q 7 U 2 V j d G l v b j E v U 0 V D T 1 B f S U l f L V 9 D b 2 5 0 c m F 0 b 3 N f R W x l Y 3 R y X 2 5 p Y 2 9 z I C g 5 K S 9 U a X B v I G N h b W J p Y W R v L n t T Y W x k b y B W a W d l b m N p Y S w 0 N n 0 m c X V v d D s s J n F 1 b 3 Q 7 U 2 V j d G l v b j E v U 0 V D T 1 B f S U l f L V 9 D b 2 5 0 c m F 0 b 3 N f R W x l Y 3 R y X 2 5 p Y 2 9 z I C g 5 K S 9 U a X B v I G N h b W J p Y W R v L n t F c 1 B v c 3 R D b 2 5 m b G l j d G 8 s N D d 9 J n F 1 b 3 Q 7 L C Z x d W 9 0 O 1 N l Y 3 R p b 2 4 x L 1 N F Q 0 9 Q X 0 l J X y 1 f Q 2 9 u d H J h d G 9 z X 0 V s Z W N 0 c l 9 u a W N v c y A o O S k v V G l w b y B j Y W 1 i a W F k b y 5 7 V V J M U H J v Y 2 V z b y w 0 O H 0 m c X V v d D s s J n F 1 b 3 Q 7 U 2 V j d G l v b j E v U 0 V D T 1 B f S U l f L V 9 D b 2 5 0 c m F 0 b 3 N f R W x l Y 3 R y X 2 5 p Y 2 9 z I C g 5 K S 9 U a X B v I G N h b W J p Y W R v L n t E Z X N 0 a W 5 v I E d h c 3 R v L D Q 5 f S Z x d W 9 0 O y w m c X V v d D t T Z W N 0 a W 9 u M S 9 T R U N P U F 9 J S V 8 t X 0 N v b n R y Y X R v c 1 9 F b G V j d H J f b m l j b 3 M g K D k p L 1 R p c G 8 g Y 2 F t Y m l h Z G 8 u e 0 9 y a W d l b i B k Z S B s b 3 M g U m V j d X J z b 3 M s N T B 9 J n F 1 b 3 Q 7 L C Z x d W 9 0 O 1 N l Y 3 R p b 2 4 x L 1 N F Q 0 9 Q X 0 l J X y 1 f Q 2 9 u d H J h d G 9 z X 0 V s Z W N 0 c l 9 u a W N v c y A o O S k v V G l w b y B j Y W 1 i a W F k b y 5 7 R G l h c y B B Z G l j a W 9 u Y W R v c y w 1 M X 0 m c X V v d D s s J n F 1 b 3 Q 7 U 2 V j d G l v b j E v U 0 V D T 1 B f S U l f L V 9 D b 2 5 0 c m F 0 b 3 N f R W x l Y 3 R y X 2 5 p Y 2 9 z I C g 5 K S 9 U a X B v I G N h b W J p Y W R v L n t Q d W 5 0 b 3 M g Z G V s I E F j d W V y Z G 8 s N T J 9 J n F 1 b 3 Q 7 L C Z x d W 9 0 O 1 N l Y 3 R p b 2 4 x L 1 N F Q 0 9 Q X 0 l J X y 1 f Q 2 9 u d H J h d G 9 z X 0 V s Z W N 0 c l 9 u a W N v c y A o O S k v V G l w b y B j Y W 1 i a W F k b y 5 7 U G l s Y X J l c y B k Z W w g Q W N 1 Z X J k b y w 1 M 3 0 m c X V v d D s s J n F 1 b 3 Q 7 U 2 V j d G l v b j E v U 0 V D T 1 B f S U l f L V 9 D b 2 5 0 c m F 0 b 3 N f R W x l Y 3 R y X 2 5 p Y 2 9 z I C g 5 K S 9 U a X B v I G N h b W J p Y W R v L n t O b 2 1 i c m U g U m V w c m V z Z W 5 0 Y W 5 0 Z S B M Z W d h b C w 1 N H 0 m c X V v d D s s J n F 1 b 3 Q 7 U 2 V j d G l v b j E v U 0 V D T 1 B f S U l f L V 9 D b 2 5 0 c m F 0 b 3 N f R W x l Y 3 R y X 2 5 p Y 2 9 z I C g 5 K S 9 U a X B v I G N h b W J p Y W R v L n t O Y W N p b 2 5 h b G l k Y W Q g U m V w c m V z Z W 5 0 Y W 5 0 Z S B M Z W d h b C w 1 N X 0 m c X V v d D s s J n F 1 b 3 Q 7 U 2 V j d G l v b j E v U 0 V D T 1 B f S U l f L V 9 D b 2 5 0 c m F 0 b 3 N f R W x l Y 3 R y X 2 5 p Y 2 9 z I C g 5 K S 9 U a X B v I G N h b W J p Y W R v L n t U a X B v I G R l I E l k Z W 5 0 a W Z p Y 2 F j a c O z b i B S Z X B y Z X N l b n R h b n R l I E x l Z 2 F s L D U 2 f S Z x d W 9 0 O y w m c X V v d D t T Z W N 0 a W 9 u M S 9 T R U N P U F 9 J S V 8 t X 0 N v b n R y Y X R v c 1 9 F b G V j d H J f b m l j b 3 M g K D k p L 1 R p c G 8 g Y 2 F t Y m l h Z G 8 u e 0 l k Z W 5 0 a W Z p Y 2 F j a c O z b i B S Z X B y Z X N l b n R h b n R l I E x l Z 2 F s L D U 3 f S Z x d W 9 0 O y w m c X V v d D t T Z W N 0 a W 9 u M S 9 T R U N P U F 9 J S V 8 t X 0 N v b n R y Y X R v c 1 9 F b G V j d H J f b m l j b 3 M g K D k p L 1 R p c G 8 g Y 2 F t Y m l h Z G 8 u e 0 f D q W 5 l c m 8 g U m V w c m V z Z W 5 0 Y W 5 0 Z S B M Z W d h b C w 1 O H 0 m c X V v d D s s J n F 1 b 3 Q 7 U 2 V j d G l v b j E v U 0 V D T 1 B f S U l f L V 9 D b 2 5 0 c m F 0 b 3 N f R W x l Y 3 R y X 2 5 p Y 2 9 z I C g 5 K S 9 U a X B v I G N h b W J p Y W R v L n t Q c m V z d X B 1 Z X N 0 b y B H Z W 5 l c m F s I G R l I G x h I E 5 h Y 2 l v b i D i g J M g U E d O L D U 5 f S Z x d W 9 0 O y w m c X V v d D t T Z W N 0 a W 9 u M S 9 T R U N P U F 9 J S V 8 t X 0 N v b n R y Y X R v c 1 9 F b G V j d H J f b m l j b 3 M g K D k p L 1 R p c G 8 g Y 2 F t Y m l h Z G 8 u e 1 N p c 3 R l b W E g R 2 V u Z X J h b C B k Z S B Q Y X J 0 a W N p c G F j a W 9 u Z X M s N j B 9 J n F 1 b 3 Q 7 L C Z x d W 9 0 O 1 N l Y 3 R p b 2 4 x L 1 N F Q 0 9 Q X 0 l J X y 1 f Q 2 9 u d H J h d G 9 z X 0 V s Z W N 0 c l 9 u a W N v c y A o O S k v V G l w b y B j Y W 1 i a W F k b y 5 7 U 2 l z d G V t Y S B H Z W 5 l c m F s I G R l I F J l Z 2 F s w 6 1 h c y w 2 M X 0 m c X V v d D s s J n F 1 b 3 Q 7 U 2 V j d G l v b j E v U 0 V D T 1 B f S U l f L V 9 D b 2 5 0 c m F 0 b 3 N f R W x l Y 3 R y X 2 5 p Y 2 9 z I C g 5 K S 9 U a X B v I G N h b W J p Y W R v L n t S Z W N 1 c n N v c y B Q c m 9 w a W 9 z I C h B b G N h b G T D r W F z L C B H b 2 J l c m 5 h Y 2 l v b m V z I H k g U m V z Z 3 V h c m R v c y B J b m T D r W d l b m F z K S w 2 M n 0 m c X V v d D s s J n F 1 b 3 Q 7 U 2 V j d G l v b j E v U 0 V D T 1 B f S U l f L V 9 D b 2 5 0 c m F 0 b 3 N f R W x l Y 3 R y X 2 5 p Y 2 9 z I C g 5 K S 9 U a X B v I G N h b W J p Y W R v L n t S Z W N 1 c n N v c y B k Z S B D c m V k a X R v L D Y z f S Z x d W 9 0 O y w m c X V v d D t T Z W N 0 a W 9 u M S 9 T R U N P U F 9 J S V 8 t X 0 N v b n R y Y X R v c 1 9 F b G V j d H J f b m l j b 3 M g K D k p L 1 R p c G 8 g Y 2 F t Y m l h Z G 8 u e 1 J l Y 3 V y c 2 9 z I F B y b 3 B p b 3 M s N j R 9 J n F 1 b 3 Q 7 L C Z x d W 9 0 O 1 N l Y 3 R p b 2 4 x L 1 N F Q 0 9 Q X 0 l J X y 1 f Q 2 9 u d H J h d G 9 z X 0 V s Z W N 0 c l 9 u a W N v c y A o O S k v V G l w b y B j Y W 1 i a W F k b y 5 7 V W x 0 a W 1 h I E F j d H V h b G l 6 Y W N p b 2 4 s N j V 9 J n F 1 b 3 Q 7 L C Z x d W 9 0 O 1 N l Y 3 R p b 2 4 x L 1 N F Q 0 9 Q X 0 l J X y 1 f Q 2 9 u d H J h d G 9 z X 0 V s Z W N 0 c l 9 u a W N v c y A o O S k v V G l w b y B j Y W 1 i a W F k b y 5 7 Q 2 9 k a W d v I E V u d G l k Y W Q s N j Z 9 J n F 1 b 3 Q 7 L C Z x d W 9 0 O 1 N l Y 3 R p b 2 4 x L 1 N F Q 0 9 Q X 0 l J X y 1 f Q 2 9 u d H J h d G 9 z X 0 V s Z W N 0 c l 9 u a W N v c y A o O S k v V G l w b y B j Y W 1 i a W F k b y 5 7 R m V j a G E g S W 5 p Y 2 l v I E x p c X V p Z G F j a W 9 u L D Y 3 f S Z x d W 9 0 O y w m c X V v d D t T Z W N 0 a W 9 u M S 9 T R U N P U F 9 J S V 8 t X 0 N v b n R y Y X R v c 1 9 F b G V j d H J f b m l j b 3 M g K D k p L 1 R p c G 8 g Y 2 F t Y m l h Z G 8 u e 0 Z l Y 2 h h I E Z p b i B M a X F 1 a W R h Y 2 l v b i w 2 O H 0 m c X V v d D s s J n F 1 b 3 Q 7 U 2 V j d G l v b j E v U 0 V D T 1 B f S U l f L V 9 D b 2 5 0 c m F 0 b 3 N f R W x l Y 3 R y X 2 5 p Y 2 9 z I C g 5 K S 9 U a X B v I G N h b W J p Y W R v L n t D b 2 R p Z 2 8 g U H J v d m V l Z G 9 y L D Y 5 f S Z x d W 9 0 O y w m c X V v d D t T Z W N 0 a W 9 u M S 9 T R U N P U F 9 J S V 8 t X 0 N v b n R y Y X R v c 1 9 F b G V j d H J f b m l j b 3 M g K D k p L 1 R p c G 8 g Y 2 F t Y m l h Z G 8 u e 0 9 i a m V 0 b y B k Z W w g Q 2 9 u d H J h d G 8 s N z B 9 J n F 1 b 3 Q 7 X S w m c X V v d D t D b 2 x 1 b W 5 D b 3 V u d C Z x d W 9 0 O z o 3 M S w m c X V v d D t L Z X l D b 2 x 1 b W 5 O Y W 1 l c y Z x d W 9 0 O z p b X S w m c X V v d D t D b 2 x 1 b W 5 J Z G V u d G l 0 a W V z J n F 1 b 3 Q 7 O l s m c X V v d D t T Z W N 0 a W 9 u M S 9 T R U N P U F 9 J S V 8 t X 0 N v b n R y Y X R v c 1 9 F b G V j d H J f b m l j b 3 M g K D k p L 1 R p c G 8 g Y 2 F t Y m l h Z G 8 u e 0 5 v b W J y Z S B F b n R p Z G F k L D B 9 J n F 1 b 3 Q 7 L C Z x d W 9 0 O 1 N l Y 3 R p b 2 4 x L 1 N F Q 0 9 Q X 0 l J X y 1 f Q 2 9 u d H J h d G 9 z X 0 V s Z W N 0 c l 9 u a W N v c y A o O S k v V G l w b y B j Y W 1 i a W F k b y 5 7 T m l 0 I E V u d G l k Y W Q s M X 0 m c X V v d D s s J n F 1 b 3 Q 7 U 2 V j d G l v b j E v U 0 V D T 1 B f S U l f L V 9 D b 2 5 0 c m F 0 b 3 N f R W x l Y 3 R y X 2 5 p Y 2 9 z I C g 5 K S 9 U a X B v I G N h b W J p Y W R v L n t E Z X B h c n R h b W V u d G 8 s M n 0 m c X V v d D s s J n F 1 b 3 Q 7 U 2 V j d G l v b j E v U 0 V D T 1 B f S U l f L V 9 D b 2 5 0 c m F 0 b 3 N f R W x l Y 3 R y X 2 5 p Y 2 9 z I C g 5 K S 9 U a X B v I G N h b W J p Y W R v L n t D a X V k Y W Q s M 3 0 m c X V v d D s s J n F 1 b 3 Q 7 U 2 V j d G l v b j E v U 0 V D T 1 B f S U l f L V 9 D b 2 5 0 c m F 0 b 3 N f R W x l Y 3 R y X 2 5 p Y 2 9 z I C g 5 K S 9 U a X B v I G N h b W J p Y W R v L n t M b 2 N h b G l 6 Y W N p w 7 N u L D R 9 J n F 1 b 3 Q 7 L C Z x d W 9 0 O 1 N l Y 3 R p b 2 4 x L 1 N F Q 0 9 Q X 0 l J X y 1 f Q 2 9 u d H J h d G 9 z X 0 V s Z W N 0 c l 9 u a W N v c y A o O S k v V G l w b y B j Y W 1 i a W F k b y 5 7 T 3 J k Z W 4 s N X 0 m c X V v d D s s J n F 1 b 3 Q 7 U 2 V j d G l v b j E v U 0 V D T 1 B f S U l f L V 9 D b 2 5 0 c m F 0 b 3 N f R W x l Y 3 R y X 2 5 p Y 2 9 z I C g 5 K S 9 U a X B v I G N h b W J p Y W R v L n t T Z W N 0 b 3 I s N n 0 m c X V v d D s s J n F 1 b 3 Q 7 U 2 V j d G l v b j E v U 0 V D T 1 B f S U l f L V 9 D b 2 5 0 c m F 0 b 3 N f R W x l Y 3 R y X 2 5 p Y 2 9 z I C g 5 K S 9 U a X B v I G N h b W J p Y W R v L n t S Y W 1 h L D d 9 J n F 1 b 3 Q 7 L C Z x d W 9 0 O 1 N l Y 3 R p b 2 4 x L 1 N F Q 0 9 Q X 0 l J X y 1 f Q 2 9 u d H J h d G 9 z X 0 V s Z W N 0 c l 9 u a W N v c y A o O S k v V G l w b y B j Y W 1 i a W F k b y 5 7 R W 5 0 a W R h Z C B D Z W 5 0 c m F s a X p h Z G E s O H 0 m c X V v d D s s J n F 1 b 3 Q 7 U 2 V j d G l v b j E v U 0 V D T 1 B f S U l f L V 9 D b 2 5 0 c m F 0 b 3 N f R W x l Y 3 R y X 2 5 p Y 2 9 z I C g 5 K S 9 U a X B v I G N h b W J p Y W R v L n t Q c m 9 j Z X N v I G R l I E N v b X B y Y S w 5 f S Z x d W 9 0 O y w m c X V v d D t T Z W N 0 a W 9 u M S 9 T R U N P U F 9 J S V 8 t X 0 N v b n R y Y X R v c 1 9 F b G V j d H J f b m l j b 3 M g K D k p L 1 R p c G 8 g Y 2 F t Y m l h Z G 8 u e 0 l E I E N v b n R y Y X R v L D E w f S Z x d W 9 0 O y w m c X V v d D t T Z W N 0 a W 9 u M S 9 T R U N P U F 9 J S V 8 t X 0 N v b n R y Y X R v c 1 9 F b G V j d H J f b m l j b 3 M g K D k p L 1 R p c G 8 g Y 2 F t Y m l h Z G 8 u e 1 J l Z m V y Z W 5 j a W E g Z G V s I E N v b n R y Y X R v L D E x f S Z x d W 9 0 O y w m c X V v d D t T Z W N 0 a W 9 u M S 9 T R U N P U F 9 J S V 8 t X 0 N v b n R y Y X R v c 1 9 F b G V j d H J f b m l j b 3 M g K D k p L 1 R p c G 8 g Y 2 F t Y m l h Z G 8 u e 0 V z d G F k b y B D b 2 5 0 c m F 0 b y w x M n 0 m c X V v d D s s J n F 1 b 3 Q 7 U 2 V j d G l v b j E v U 0 V D T 1 B f S U l f L V 9 D b 2 5 0 c m F 0 b 3 N f R W x l Y 3 R y X 2 5 p Y 2 9 z I C g 5 K S 9 U a X B v I G N h b W J p Y W R v L n t D b 2 R p Z 2 8 g Z G U g Q 2 F 0 Z W d v c m l h I F B y a W 5 j a X B h b C w x M 3 0 m c X V v d D s s J n F 1 b 3 Q 7 U 2 V j d G l v b j E v U 0 V D T 1 B f S U l f L V 9 D b 2 5 0 c m F 0 b 3 N f R W x l Y 3 R y X 2 5 p Y 2 9 z I C g 5 K S 9 U a X B v I G N h b W J p Y W R v L n t E Z X N j c m l w Y 2 l v b i B k Z W w g U H J v Y 2 V z b y w x N H 0 m c X V v d D s s J n F 1 b 3 Q 7 U 2 V j d G l v b j E v U 0 V D T 1 B f S U l f L V 9 D b 2 5 0 c m F 0 b 3 N f R W x l Y 3 R y X 2 5 p Y 2 9 z I C g 5 K S 9 U a X B v I G N h b W J p Y W R v L n t U a X B v I G R l I E N v b n R y Y X R v L D E 1 f S Z x d W 9 0 O y w m c X V v d D t T Z W N 0 a W 9 u M S 9 T R U N P U F 9 J S V 8 t X 0 N v b n R y Y X R v c 1 9 F b G V j d H J f b m l j b 3 M g K D k p L 1 R p c G 8 g Y 2 F t Y m l h Z G 8 u e 0 1 v Z G F s a W R h Z C B k Z S B D b 2 5 0 c m F 0 Y W N p b 2 4 s M T Z 9 J n F 1 b 3 Q 7 L C Z x d W 9 0 O 1 N l Y 3 R p b 2 4 x L 1 N F Q 0 9 Q X 0 l J X y 1 f Q 2 9 u d H J h d G 9 z X 0 V s Z W N 0 c l 9 u a W N v c y A o O S k v V G l w b y B j Y W 1 i a W F k b y 5 7 S n V z d G l m a W N h Y 2 l v b i B N b 2 R h b G l k Y W Q g Z G U g Q 2 9 u d H J h d G F j a W 9 u L D E 3 f S Z x d W 9 0 O y w m c X V v d D t T Z W N 0 a W 9 u M S 9 T R U N P U F 9 J S V 8 t X 0 N v b n R y Y X R v c 1 9 F b G V j d H J f b m l j b 3 M g K D k p L 1 R p c G 8 g Y 2 F t Y m l h Z G 8 u e 0 Z l Y 2 h h I G R l I E Z p c m 1 h L D E 4 f S Z x d W 9 0 O y w m c X V v d D t T Z W N 0 a W 9 u M S 9 T R U N P U F 9 J S V 8 t X 0 N v b n R y Y X R v c 1 9 F b G V j d H J f b m l j b 3 M g K D k p L 1 R p c G 8 g Y 2 F t Y m l h Z G 8 u e 0 Z l Y 2 h h I G R l I E l u a W N p b y B k Z W w g Q 2 9 u d H J h d G 8 s M T l 9 J n F 1 b 3 Q 7 L C Z x d W 9 0 O 1 N l Y 3 R p b 2 4 x L 1 N F Q 0 9 Q X 0 l J X y 1 f Q 2 9 u d H J h d G 9 z X 0 V s Z W N 0 c l 9 u a W N v c y A o O S k v V G l w b y B j Y W 1 i a W F k b y 5 7 R m V j a G E g Z G U g R m l u I G R l b C B D b 2 5 0 c m F 0 b y w y M H 0 m c X V v d D s s J n F 1 b 3 Q 7 U 2 V j d G l v b j E v U 0 V D T 1 B f S U l f L V 9 D b 2 5 0 c m F 0 b 3 N f R W x l Y 3 R y X 2 5 p Y 2 9 z I C g 5 K S 9 U a X B v I G N h b W J p Y W R v L n t G Z W N o Y S B k Z S B J b m l j a W 8 g Z G U g R W p l Y 3 V j a W 9 u L D I x f S Z x d W 9 0 O y w m c X V v d D t T Z W N 0 a W 9 u M S 9 T R U N P U F 9 J S V 8 t X 0 N v b n R y Y X R v c 1 9 F b G V j d H J f b m l j b 3 M g K D k p L 1 R p c G 8 g Y 2 F t Y m l h Z G 8 u e 0 Z l Y 2 h h I G R l I E Z p b i B k Z S B F a m V j d W N p b 2 4 s M j J 9 J n F 1 b 3 Q 7 L C Z x d W 9 0 O 1 N l Y 3 R p b 2 4 x L 1 N F Q 0 9 Q X 0 l J X y 1 f Q 2 9 u d H J h d G 9 z X 0 V s Z W N 0 c l 9 u a W N v c y A o O S k v V G l w b y B j Y W 1 i a W F k b y 5 7 Q 2 9 u Z G l j a W 9 u Z X M g Z G U g R W 5 0 c m V n Y S w y M 3 0 m c X V v d D s s J n F 1 b 3 Q 7 U 2 V j d G l v b j E v U 0 V D T 1 B f S U l f L V 9 D b 2 5 0 c m F 0 b 3 N f R W x l Y 3 R y X 2 5 p Y 2 9 z I C g 5 K S 9 U a X B v I G N h b W J p Y W R v L n t U a X B v R G 9 j U H J v d m V l Z G 9 y L D I 0 f S Z x d W 9 0 O y w m c X V v d D t T Z W N 0 a W 9 u M S 9 T R U N P U F 9 J S V 8 t X 0 N v b n R y Y X R v c 1 9 F b G V j d H J f b m l j b 3 M g K D k p L 1 R p c G 8 g Y 2 F t Y m l h Z G 8 u e 0 R v Y 3 V t Z W 5 0 b y B Q c m 9 2 Z W V k b 3 I s M j V 9 J n F 1 b 3 Q 7 L C Z x d W 9 0 O 1 N l Y 3 R p b 2 4 x L 1 N F Q 0 9 Q X 0 l J X y 1 f Q 2 9 u d H J h d G 9 z X 0 V s Z W N 0 c l 9 u a W N v c y A o O S k v V G l w b y B j Y W 1 i a W F k b y 5 7 U H J v d m V l Z G 9 y I E F k a n V k a W N h Z G 8 s M j Z 9 J n F 1 b 3 Q 7 L C Z x d W 9 0 O 1 N l Y 3 R p b 2 4 x L 1 N F Q 0 9 Q X 0 l J X y 1 f Q 2 9 u d H J h d G 9 z X 0 V s Z W N 0 c l 9 u a W N v c y A o O S k v V G l w b y B j Y W 1 i a W F k b y 5 7 R X M g R 3 J 1 c G 8 s M j d 9 J n F 1 b 3 Q 7 L C Z x d W 9 0 O 1 N l Y 3 R p b 2 4 x L 1 N F Q 0 9 Q X 0 l J X y 1 f Q 2 9 u d H J h d G 9 z X 0 V s Z W N 0 c l 9 u a W N v c y A o O S k v V G l w b y B j Y W 1 i a W F k b y 5 7 R X M g U H l t Z S w y O H 0 m c X V v d D s s J n F 1 b 3 Q 7 U 2 V j d G l v b j E v U 0 V D T 1 B f S U l f L V 9 D b 2 5 0 c m F 0 b 3 N f R W x l Y 3 R y X 2 5 p Y 2 9 z I C g 5 K S 9 U a X B v I G N h b W J p Y W R v L n t I Y W J p b G l 0 Y S B Q Y W d v I E F k Z W x h b n R h Z G 8 s M j l 9 J n F 1 b 3 Q 7 L C Z x d W 9 0 O 1 N l Y 3 R p b 2 4 x L 1 N F Q 0 9 Q X 0 l J X y 1 f Q 2 9 u d H J h d G 9 z X 0 V s Z W N 0 c l 9 u a W N v c y A o O S k v V G l w b y B j Y W 1 i a W F k b y 5 7 T G l x d W l k Y W N p w 7 N u L D M w f S Z x d W 9 0 O y w m c X V v d D t T Z W N 0 a W 9 u M S 9 T R U N P U F 9 J S V 8 t X 0 N v b n R y Y X R v c 1 9 F b G V j d H J f b m l j b 3 M g K D k p L 1 R p c G 8 g Y 2 F t Y m l h Z G 8 u e 0 9 i b G l n Y W N p w 7 N u I E F t Y m l l b n R h b C w z M X 0 m c X V v d D s s J n F 1 b 3 Q 7 U 2 V j d G l v b j E v U 0 V D T 1 B f S U l f L V 9 D b 2 5 0 c m F 0 b 3 N f R W x l Y 3 R y X 2 5 p Y 2 9 z I C g 5 K S 9 U a X B v I G N h b W J p Y W R v L n t P Y m x p Z 2 F j a W 9 u Z X M g U G 9 z d G N v b n N 1 b W 8 s M z J 9 J n F 1 b 3 Q 7 L C Z x d W 9 0 O 1 N l Y 3 R p b 2 4 x L 1 N F Q 0 9 Q X 0 l J X y 1 f Q 2 9 u d H J h d G 9 z X 0 V s Z W N 0 c l 9 u a W N v c y A o O S k v V G l w b y B j Y W 1 i a W F k b y 5 7 U m V 2 Z X J z a W 9 u L D M z f S Z x d W 9 0 O y w m c X V v d D t T Z W N 0 a W 9 u M S 9 T R U N P U F 9 J S V 8 t X 0 N v b n R y Y X R v c 1 9 F b G V j d H J f b m l j b 3 M g K D k p L 1 R p c G 8 g Y 2 F t Y m l h Z G 8 u e 1 Z h b G 9 y I G R l b C B D b 2 5 0 c m F 0 b y w z N H 0 m c X V v d D s s J n F 1 b 3 Q 7 U 2 V j d G l v b j E v U 0 V D T 1 B f S U l f L V 9 D b 2 5 0 c m F 0 b 3 N f R W x l Y 3 R y X 2 5 p Y 2 9 z I C g 5 K S 9 U a X B v I G N h b W J p Y W R v L n t W Y W x v c i B k Z S B w Y W d v I G F k Z W x h b n R h Z G 8 s M z V 9 J n F 1 b 3 Q 7 L C Z x d W 9 0 O 1 N l Y 3 R p b 2 4 x L 1 N F Q 0 9 Q X 0 l J X y 1 f Q 2 9 u d H J h d G 9 z X 0 V s Z W N 0 c l 9 u a W N v c y A o O S k v V G l w b y B j Y W 1 i a W F k b y 5 7 V m F s b 3 I g R m F j d H V y Y W R v L D M 2 f S Z x d W 9 0 O y w m c X V v d D t T Z W N 0 a W 9 u M S 9 T R U N P U F 9 J S V 8 t X 0 N v b n R y Y X R v c 1 9 F b G V j d H J f b m l j b 3 M g K D k p L 1 R p c G 8 g Y 2 F t Y m l h Z G 8 u e 1 Z h b G 9 y I F B l b m R p Z W 5 0 Z S B k Z S B Q Y W d v L D M 3 f S Z x d W 9 0 O y w m c X V v d D t T Z W N 0 a W 9 u M S 9 T R U N P U F 9 J S V 8 t X 0 N v b n R y Y X R v c 1 9 F b G V j d H J f b m l j b 3 M g K D k p L 1 R p c G 8 g Y 2 F t Y m l h Z G 8 u e 1 Z h b G 9 y I F B h Z 2 F k b y w z O H 0 m c X V v d D s s J n F 1 b 3 Q 7 U 2 V j d G l v b j E v U 0 V D T 1 B f S U l f L V 9 D b 2 5 0 c m F 0 b 3 N f R W x l Y 3 R y X 2 5 p Y 2 9 z I C g 5 K S 9 U a X B v I G N h b W J p Y W R v L n t W Y W x v c i B B b W 9 y d G l 6 Y W R v L D M 5 f S Z x d W 9 0 O y w m c X V v d D t T Z W N 0 a W 9 u M S 9 T R U N P U F 9 J S V 8 t X 0 N v b n R y Y X R v c 1 9 F b G V j d H J f b m l j b 3 M g K D k p L 1 R p c G 8 g Y 2 F t Y m l h Z G 8 u e 1 Z h b G 9 y I F B l b m R p Z W 5 0 Z S B k Z S B B b W 9 y d G l 6 Y W N p b 2 4 s N D B 9 J n F 1 b 3 Q 7 L C Z x d W 9 0 O 1 N l Y 3 R p b 2 4 x L 1 N F Q 0 9 Q X 0 l J X y 1 f Q 2 9 u d H J h d G 9 z X 0 V s Z W N 0 c l 9 u a W N v c y A o O S k v V G l w b y B j Y W 1 i a W F k b y 5 7 V m F s b 3 I g U G V u Z G l l b n R l I G R l I E V q Z W N 1 Y 2 l v b i w 0 M X 0 m c X V v d D s s J n F 1 b 3 Q 7 U 2 V j d G l v b j E v U 0 V D T 1 B f S U l f L V 9 D b 2 5 0 c m F 0 b 3 N f R W x l Y 3 R y X 2 5 p Y 2 9 z I C g 5 K S 9 U a X B v I G N h b W J p Y W R v L n t F c 3 R h Z G 8 g Q l B J T i w 0 M n 0 m c X V v d D s s J n F 1 b 3 Q 7 U 2 V j d G l v b j E v U 0 V D T 1 B f S U l f L V 9 D b 2 5 0 c m F 0 b 3 N f R W x l Y 3 R y X 2 5 p Y 2 9 z I C g 5 K S 9 U a X B v I G N h b W J p Y W R v L n t D w 7 N k a W d v I E J Q S U 4 s N D N 9 J n F 1 b 3 Q 7 L C Z x d W 9 0 O 1 N l Y 3 R p b 2 4 x L 1 N F Q 0 9 Q X 0 l J X y 1 f Q 2 9 u d H J h d G 9 z X 0 V s Z W N 0 c l 9 u a W N v c y A o O S k v V G l w b y B j Y W 1 i a W F k b y 5 7 Q W 5 u b y B C U E l O L D Q 0 f S Z x d W 9 0 O y w m c X V v d D t T Z W N 0 a W 9 u M S 9 T R U N P U F 9 J S V 8 t X 0 N v b n R y Y X R v c 1 9 F b G V j d H J f b m l j b 3 M g K D k p L 1 R p c G 8 g Y 2 F t Y m l h Z G 8 u e 1 N h b G R v I E N E U C w 0 N X 0 m c X V v d D s s J n F 1 b 3 Q 7 U 2 V j d G l v b j E v U 0 V D T 1 B f S U l f L V 9 D b 2 5 0 c m F 0 b 3 N f R W x l Y 3 R y X 2 5 p Y 2 9 z I C g 5 K S 9 U a X B v I G N h b W J p Y W R v L n t T Y W x k b y B W a W d l b m N p Y S w 0 N n 0 m c X V v d D s s J n F 1 b 3 Q 7 U 2 V j d G l v b j E v U 0 V D T 1 B f S U l f L V 9 D b 2 5 0 c m F 0 b 3 N f R W x l Y 3 R y X 2 5 p Y 2 9 z I C g 5 K S 9 U a X B v I G N h b W J p Y W R v L n t F c 1 B v c 3 R D b 2 5 m b G l j d G 8 s N D d 9 J n F 1 b 3 Q 7 L C Z x d W 9 0 O 1 N l Y 3 R p b 2 4 x L 1 N F Q 0 9 Q X 0 l J X y 1 f Q 2 9 u d H J h d G 9 z X 0 V s Z W N 0 c l 9 u a W N v c y A o O S k v V G l w b y B j Y W 1 i a W F k b y 5 7 V V J M U H J v Y 2 V z b y w 0 O H 0 m c X V v d D s s J n F 1 b 3 Q 7 U 2 V j d G l v b j E v U 0 V D T 1 B f S U l f L V 9 D b 2 5 0 c m F 0 b 3 N f R W x l Y 3 R y X 2 5 p Y 2 9 z I C g 5 K S 9 U a X B v I G N h b W J p Y W R v L n t E Z X N 0 a W 5 v I E d h c 3 R v L D Q 5 f S Z x d W 9 0 O y w m c X V v d D t T Z W N 0 a W 9 u M S 9 T R U N P U F 9 J S V 8 t X 0 N v b n R y Y X R v c 1 9 F b G V j d H J f b m l j b 3 M g K D k p L 1 R p c G 8 g Y 2 F t Y m l h Z G 8 u e 0 9 y a W d l b i B k Z S B s b 3 M g U m V j d X J z b 3 M s N T B 9 J n F 1 b 3 Q 7 L C Z x d W 9 0 O 1 N l Y 3 R p b 2 4 x L 1 N F Q 0 9 Q X 0 l J X y 1 f Q 2 9 u d H J h d G 9 z X 0 V s Z W N 0 c l 9 u a W N v c y A o O S k v V G l w b y B j Y W 1 i a W F k b y 5 7 R G l h c y B B Z G l j a W 9 u Y W R v c y w 1 M X 0 m c X V v d D s s J n F 1 b 3 Q 7 U 2 V j d G l v b j E v U 0 V D T 1 B f S U l f L V 9 D b 2 5 0 c m F 0 b 3 N f R W x l Y 3 R y X 2 5 p Y 2 9 z I C g 5 K S 9 U a X B v I G N h b W J p Y W R v L n t Q d W 5 0 b 3 M g Z G V s I E F j d W V y Z G 8 s N T J 9 J n F 1 b 3 Q 7 L C Z x d W 9 0 O 1 N l Y 3 R p b 2 4 x L 1 N F Q 0 9 Q X 0 l J X y 1 f Q 2 9 u d H J h d G 9 z X 0 V s Z W N 0 c l 9 u a W N v c y A o O S k v V G l w b y B j Y W 1 i a W F k b y 5 7 U G l s Y X J l c y B k Z W w g Q W N 1 Z X J k b y w 1 M 3 0 m c X V v d D s s J n F 1 b 3 Q 7 U 2 V j d G l v b j E v U 0 V D T 1 B f S U l f L V 9 D b 2 5 0 c m F 0 b 3 N f R W x l Y 3 R y X 2 5 p Y 2 9 z I C g 5 K S 9 U a X B v I G N h b W J p Y W R v L n t O b 2 1 i c m U g U m V w c m V z Z W 5 0 Y W 5 0 Z S B M Z W d h b C w 1 N H 0 m c X V v d D s s J n F 1 b 3 Q 7 U 2 V j d G l v b j E v U 0 V D T 1 B f S U l f L V 9 D b 2 5 0 c m F 0 b 3 N f R W x l Y 3 R y X 2 5 p Y 2 9 z I C g 5 K S 9 U a X B v I G N h b W J p Y W R v L n t O Y W N p b 2 5 h b G l k Y W Q g U m V w c m V z Z W 5 0 Y W 5 0 Z S B M Z W d h b C w 1 N X 0 m c X V v d D s s J n F 1 b 3 Q 7 U 2 V j d G l v b j E v U 0 V D T 1 B f S U l f L V 9 D b 2 5 0 c m F 0 b 3 N f R W x l Y 3 R y X 2 5 p Y 2 9 z I C g 5 K S 9 U a X B v I G N h b W J p Y W R v L n t U a X B v I G R l I E l k Z W 5 0 a W Z p Y 2 F j a c O z b i B S Z X B y Z X N l b n R h b n R l I E x l Z 2 F s L D U 2 f S Z x d W 9 0 O y w m c X V v d D t T Z W N 0 a W 9 u M S 9 T R U N P U F 9 J S V 8 t X 0 N v b n R y Y X R v c 1 9 F b G V j d H J f b m l j b 3 M g K D k p L 1 R p c G 8 g Y 2 F t Y m l h Z G 8 u e 0 l k Z W 5 0 a W Z p Y 2 F j a c O z b i B S Z X B y Z X N l b n R h b n R l I E x l Z 2 F s L D U 3 f S Z x d W 9 0 O y w m c X V v d D t T Z W N 0 a W 9 u M S 9 T R U N P U F 9 J S V 8 t X 0 N v b n R y Y X R v c 1 9 F b G V j d H J f b m l j b 3 M g K D k p L 1 R p c G 8 g Y 2 F t Y m l h Z G 8 u e 0 f D q W 5 l c m 8 g U m V w c m V z Z W 5 0 Y W 5 0 Z S B M Z W d h b C w 1 O H 0 m c X V v d D s s J n F 1 b 3 Q 7 U 2 V j d G l v b j E v U 0 V D T 1 B f S U l f L V 9 D b 2 5 0 c m F 0 b 3 N f R W x l Y 3 R y X 2 5 p Y 2 9 z I C g 5 K S 9 U a X B v I G N h b W J p Y W R v L n t Q c m V z d X B 1 Z X N 0 b y B H Z W 5 l c m F s I G R l I G x h I E 5 h Y 2 l v b i D i g J M g U E d O L D U 5 f S Z x d W 9 0 O y w m c X V v d D t T Z W N 0 a W 9 u M S 9 T R U N P U F 9 J S V 8 t X 0 N v b n R y Y X R v c 1 9 F b G V j d H J f b m l j b 3 M g K D k p L 1 R p c G 8 g Y 2 F t Y m l h Z G 8 u e 1 N p c 3 R l b W E g R 2 V u Z X J h b C B k Z S B Q Y X J 0 a W N p c G F j a W 9 u Z X M s N j B 9 J n F 1 b 3 Q 7 L C Z x d W 9 0 O 1 N l Y 3 R p b 2 4 x L 1 N F Q 0 9 Q X 0 l J X y 1 f Q 2 9 u d H J h d G 9 z X 0 V s Z W N 0 c l 9 u a W N v c y A o O S k v V G l w b y B j Y W 1 i a W F k b y 5 7 U 2 l z d G V t Y S B H Z W 5 l c m F s I G R l I F J l Z 2 F s w 6 1 h c y w 2 M X 0 m c X V v d D s s J n F 1 b 3 Q 7 U 2 V j d G l v b j E v U 0 V D T 1 B f S U l f L V 9 D b 2 5 0 c m F 0 b 3 N f R W x l Y 3 R y X 2 5 p Y 2 9 z I C g 5 K S 9 U a X B v I G N h b W J p Y W R v L n t S Z W N 1 c n N v c y B Q c m 9 w a W 9 z I C h B b G N h b G T D r W F z L C B H b 2 J l c m 5 h Y 2 l v b m V z I H k g U m V z Z 3 V h c m R v c y B J b m T D r W d l b m F z K S w 2 M n 0 m c X V v d D s s J n F 1 b 3 Q 7 U 2 V j d G l v b j E v U 0 V D T 1 B f S U l f L V 9 D b 2 5 0 c m F 0 b 3 N f R W x l Y 3 R y X 2 5 p Y 2 9 z I C g 5 K S 9 U a X B v I G N h b W J p Y W R v L n t S Z W N 1 c n N v c y B k Z S B D c m V k a X R v L D Y z f S Z x d W 9 0 O y w m c X V v d D t T Z W N 0 a W 9 u M S 9 T R U N P U F 9 J S V 8 t X 0 N v b n R y Y X R v c 1 9 F b G V j d H J f b m l j b 3 M g K D k p L 1 R p c G 8 g Y 2 F t Y m l h Z G 8 u e 1 J l Y 3 V y c 2 9 z I F B y b 3 B p b 3 M s N j R 9 J n F 1 b 3 Q 7 L C Z x d W 9 0 O 1 N l Y 3 R p b 2 4 x L 1 N F Q 0 9 Q X 0 l J X y 1 f Q 2 9 u d H J h d G 9 z X 0 V s Z W N 0 c l 9 u a W N v c y A o O S k v V G l w b y B j Y W 1 i a W F k b y 5 7 V W x 0 a W 1 h I E F j d H V h b G l 6 Y W N p b 2 4 s N j V 9 J n F 1 b 3 Q 7 L C Z x d W 9 0 O 1 N l Y 3 R p b 2 4 x L 1 N F Q 0 9 Q X 0 l J X y 1 f Q 2 9 u d H J h d G 9 z X 0 V s Z W N 0 c l 9 u a W N v c y A o O S k v V G l w b y B j Y W 1 i a W F k b y 5 7 Q 2 9 k a W d v I E V u d G l k Y W Q s N j Z 9 J n F 1 b 3 Q 7 L C Z x d W 9 0 O 1 N l Y 3 R p b 2 4 x L 1 N F Q 0 9 Q X 0 l J X y 1 f Q 2 9 u d H J h d G 9 z X 0 V s Z W N 0 c l 9 u a W N v c y A o O S k v V G l w b y B j Y W 1 i a W F k b y 5 7 R m V j a G E g S W 5 p Y 2 l v I E x p c X V p Z G F j a W 9 u L D Y 3 f S Z x d W 9 0 O y w m c X V v d D t T Z W N 0 a W 9 u M S 9 T R U N P U F 9 J S V 8 t X 0 N v b n R y Y X R v c 1 9 F b G V j d H J f b m l j b 3 M g K D k p L 1 R p c G 8 g Y 2 F t Y m l h Z G 8 u e 0 Z l Y 2 h h I E Z p b i B M a X F 1 a W R h Y 2 l v b i w 2 O H 0 m c X V v d D s s J n F 1 b 3 Q 7 U 2 V j d G l v b j E v U 0 V D T 1 B f S U l f L V 9 D b 2 5 0 c m F 0 b 3 N f R W x l Y 3 R y X 2 5 p Y 2 9 z I C g 5 K S 9 U a X B v I G N h b W J p Y W R v L n t D b 2 R p Z 2 8 g U H J v d m V l Z G 9 y L D Y 5 f S Z x d W 9 0 O y w m c X V v d D t T Z W N 0 a W 9 u M S 9 T R U N P U F 9 J S V 8 t X 0 N v b n R y Y X R v c 1 9 F b G V j d H J f b m l j b 3 M g K D k p L 1 R p c G 8 g Y 2 F t Y m l h Z G 8 u e 0 9 i a m V 0 b y B k Z W w g Q 2 9 u d H J h d G 8 s N z B 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J T I w K D E w K T w v S X R l b V B h d G g + P C 9 J d G V t T G 9 j Y X R p b 2 4 + P F N 0 Y W J s Z U V u d H J p Z X M + P E V u d H J 5 I F R 5 c G U 9 I k F k Z G V k V G 9 E Y X R h T W 9 k Z W w i I F Z h b H V l P S J s M C I v P j x F b n R y e S B U e X B l P S J C d W Z m Z X J O Z X h 0 U m V m c m V z a C I g V m F s d W U 9 I m w x I i 8 + P E V u d H J 5 I F R 5 c G U 9 I k Z p b G x D b 3 V u d C I g V m F s d W U 9 I m w 1 M i I v P j x F b n R y e S B U e X B l P S J G a W x s R W 5 h Y m x l Z C I g V m F s d W U 9 I m w w I i 8 + P E V u d H J 5 I F R 5 c G U 9 I k Z p b G x F c n J v c k N v Z G U i I F Z h b H V l P S J z V W 5 r b m 9 3 b i I v P j x F b n R y e S B U e X B l P S J G a W x s R X J y b 3 J D b 3 V u d C I g V m F s d W U 9 I m w w I i 8 + P E V u d H J 5 I F R 5 c G U 9 I k Z p b G x M Y X N 0 V X B k Y X R l Z C I g V m F s d W U 9 I m Q y M D I z L T E w L T E w V D E 2 O j Q 5 O j Q 3 L j M 2 N D U z N z N a I i 8 + P E V u d H J 5 I F R 5 c G U 9 I k Z p b G x D b 2 x 1 b W 5 U e X B l c y I g V m F s d W U 9 I n N C Z 1 l H Q m d Z R 0 J n W U d C Z 1 l H Q m d Z R 0 J n W U d C Z 1 l H Q m d Z R 0 J n T U d C Z 1 l H Q m d Z R 0 J n W U R B d 1 l E Q X d N R 0 J n W U d C Z 0 1 H Q m d Z R 0 F 3 W U d C Z 1 l H Q X d Z R E F 3 T U d B d 0 1 I 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2 E z M G F k M T A t Z T M 4 M C 0 0 Z D I 3 L T l m N j c t M G Y w M j l l Z W Y 3 O T I z I i 8 + P E V u d H J 5 I F R 5 c G U 9 I l J l Y 2 9 2 Z X J 5 V G F y Z 2 V 0 Q 2 9 s d W 1 u I i B W Y W x 1 Z T 0 i b D E i L z 4 8 R W 5 0 c n k g V H l w Z T 0 i U m V j b 3 Z l c n l U Y X J n Z X R S b 3 c i I F Z h b H V l P S J s M S I v P j x F b n R y e S B U e X B l P S J S Z W N v d m V y e V R h c m d l d F N o Z W V 0 I i B W Y W x 1 Z T 0 i c 0 h v a m E z 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w K S 9 U a X B v I G N h b W J p Y W R v L n t O b 2 1 i c m U g R W 5 0 a W R h Z C w w f S Z x d W 9 0 O y w m c X V v d D t T Z W N 0 a W 9 u M S 9 T R U N P U F 9 J S V 8 t X 0 N v b n R y Y X R v c 1 9 F b G V j d H J f b m l j b 3 M g K D E w K S 9 U a X B v I G N h b W J p Y W R v L n t O a X Q g R W 5 0 a W R h Z C w x f S Z x d W 9 0 O y w m c X V v d D t T Z W N 0 a W 9 u M S 9 T R U N P U F 9 J S V 8 t X 0 N v b n R y Y X R v c 1 9 F b G V j d H J f b m l j b 3 M g K D E w K S 9 U a X B v I G N h b W J p Y W R v L n t E Z X B h c n R h b W V u d G 8 s M n 0 m c X V v d D s s J n F 1 b 3 Q 7 U 2 V j d G l v b j E v U 0 V D T 1 B f S U l f L V 9 D b 2 5 0 c m F 0 b 3 N f R W x l Y 3 R y X 2 5 p Y 2 9 z I C g x M C k v V G l w b y B j Y W 1 i a W F k b y 5 7 Q 2 l 1 Z G F k L D N 9 J n F 1 b 3 Q 7 L C Z x d W 9 0 O 1 N l Y 3 R p b 2 4 x L 1 N F Q 0 9 Q X 0 l J X y 1 f Q 2 9 u d H J h d G 9 z X 0 V s Z W N 0 c l 9 u a W N v c y A o M T A p L 1 R p c G 8 g Y 2 F t Y m l h Z G 8 u e 0 x v Y 2 F s a X p h Y 2 n D s 2 4 s N H 0 m c X V v d D s s J n F 1 b 3 Q 7 U 2 V j d G l v b j E v U 0 V D T 1 B f S U l f L V 9 D b 2 5 0 c m F 0 b 3 N f R W x l Y 3 R y X 2 5 p Y 2 9 z I C g x M C k v V G l w b y B j Y W 1 i a W F k b y 5 7 T 3 J k Z W 4 s N X 0 m c X V v d D s s J n F 1 b 3 Q 7 U 2 V j d G l v b j E v U 0 V D T 1 B f S U l f L V 9 D b 2 5 0 c m F 0 b 3 N f R W x l Y 3 R y X 2 5 p Y 2 9 z I C g x M C k v V G l w b y B j Y W 1 i a W F k b y 5 7 U 2 V j d G 9 y L D Z 9 J n F 1 b 3 Q 7 L C Z x d W 9 0 O 1 N l Y 3 R p b 2 4 x L 1 N F Q 0 9 Q X 0 l J X y 1 f Q 2 9 u d H J h d G 9 z X 0 V s Z W N 0 c l 9 u a W N v c y A o M T A p L 1 R p c G 8 g Y 2 F t Y m l h Z G 8 u e 1 J h b W E s N 3 0 m c X V v d D s s J n F 1 b 3 Q 7 U 2 V j d G l v b j E v U 0 V D T 1 B f S U l f L V 9 D b 2 5 0 c m F 0 b 3 N f R W x l Y 3 R y X 2 5 p Y 2 9 z I C g x M C k v V G l w b y B j Y W 1 i a W F k b y 5 7 R W 5 0 a W R h Z C B D Z W 5 0 c m F s a X p h Z G E s O H 0 m c X V v d D s s J n F 1 b 3 Q 7 U 2 V j d G l v b j E v U 0 V D T 1 B f S U l f L V 9 D b 2 5 0 c m F 0 b 3 N f R W x l Y 3 R y X 2 5 p Y 2 9 z I C g x M C k v V G l w b y B j Y W 1 i a W F k b y 5 7 U H J v Y 2 V z b y B k Z S B D b 2 1 w c m E s O X 0 m c X V v d D s s J n F 1 b 3 Q 7 U 2 V j d G l v b j E v U 0 V D T 1 B f S U l f L V 9 D b 2 5 0 c m F 0 b 3 N f R W x l Y 3 R y X 2 5 p Y 2 9 z I C g x M C k v V G l w b y B j Y W 1 i a W F k b y 5 7 S U Q g Q 2 9 u d H J h d G 8 s M T B 9 J n F 1 b 3 Q 7 L C Z x d W 9 0 O 1 N l Y 3 R p b 2 4 x L 1 N F Q 0 9 Q X 0 l J X y 1 f Q 2 9 u d H J h d G 9 z X 0 V s Z W N 0 c l 9 u a W N v c y A o M T A p L 1 R p c G 8 g Y 2 F t Y m l h Z G 8 u e 1 J l Z m V y Z W 5 j a W E g Z G V s I E N v b n R y Y X R v L D E x f S Z x d W 9 0 O y w m c X V v d D t T Z W N 0 a W 9 u M S 9 T R U N P U F 9 J S V 8 t X 0 N v b n R y Y X R v c 1 9 F b G V j d H J f b m l j b 3 M g K D E w K S 9 U a X B v I G N h b W J p Y W R v L n t F c 3 R h Z G 8 g Q 2 9 u d H J h d G 8 s M T J 9 J n F 1 b 3 Q 7 L C Z x d W 9 0 O 1 N l Y 3 R p b 2 4 x L 1 N F Q 0 9 Q X 0 l J X y 1 f Q 2 9 u d H J h d G 9 z X 0 V s Z W N 0 c l 9 u a W N v c y A o M T A p L 1 R p c G 8 g Y 2 F t Y m l h Z G 8 u e 0 N v Z G l n b y B k Z S B D Y X R l Z 2 9 y a W E g U H J p b m N p c G F s L D E z f S Z x d W 9 0 O y w m c X V v d D t T Z W N 0 a W 9 u M S 9 T R U N P U F 9 J S V 8 t X 0 N v b n R y Y X R v c 1 9 F b G V j d H J f b m l j b 3 M g K D E w K S 9 U a X B v I G N h b W J p Y W R v L n t E Z X N j c m l w Y 2 l v b i B k Z W w g U H J v Y 2 V z b y w x N H 0 m c X V v d D s s J n F 1 b 3 Q 7 U 2 V j d G l v b j E v U 0 V D T 1 B f S U l f L V 9 D b 2 5 0 c m F 0 b 3 N f R W x l Y 3 R y X 2 5 p Y 2 9 z I C g x M C k v V G l w b y B j Y W 1 i a W F k b y 5 7 V G l w b y B k Z S B D b 2 5 0 c m F 0 b y w x N X 0 m c X V v d D s s J n F 1 b 3 Q 7 U 2 V j d G l v b j E v U 0 V D T 1 B f S U l f L V 9 D b 2 5 0 c m F 0 b 3 N f R W x l Y 3 R y X 2 5 p Y 2 9 z I C g x M C k v V G l w b y B j Y W 1 i a W F k b y 5 7 T W 9 k Y W x p Z G F k I G R l I E N v b n R y Y X R h Y 2 l v b i w x N n 0 m c X V v d D s s J n F 1 b 3 Q 7 U 2 V j d G l v b j E v U 0 V D T 1 B f S U l f L V 9 D b 2 5 0 c m F 0 b 3 N f R W x l Y 3 R y X 2 5 p Y 2 9 z I C g x M C k v V G l w b y B j Y W 1 i a W F k b y 5 7 S n V z d G l m a W N h Y 2 l v b i B N b 2 R h b G l k Y W Q g Z G U g Q 2 9 u d H J h d G F j a W 9 u L D E 3 f S Z x d W 9 0 O y w m c X V v d D t T Z W N 0 a W 9 u M S 9 T R U N P U F 9 J S V 8 t X 0 N v b n R y Y X R v c 1 9 F b G V j d H J f b m l j b 3 M g K D E w K S 9 U a X B v I G N h b W J p Y W R v L n t G Z W N o Y S B k Z S B G a X J t Y S w x O H 0 m c X V v d D s s J n F 1 b 3 Q 7 U 2 V j d G l v b j E v U 0 V D T 1 B f S U l f L V 9 D b 2 5 0 c m F 0 b 3 N f R W x l Y 3 R y X 2 5 p Y 2 9 z I C g x M C k v V G l w b y B j Y W 1 i a W F k b y 5 7 R m V j a G E g Z G U g S W 5 p Y 2 l v I G R l b C B D b 2 5 0 c m F 0 b y w x O X 0 m c X V v d D s s J n F 1 b 3 Q 7 U 2 V j d G l v b j E v U 0 V D T 1 B f S U l f L V 9 D b 2 5 0 c m F 0 b 3 N f R W x l Y 3 R y X 2 5 p Y 2 9 z I C g x M C k v V G l w b y B j Y W 1 i a W F k b y 5 7 R m V j a G E g Z G U g R m l u I G R l b C B D b 2 5 0 c m F 0 b y w y M H 0 m c X V v d D s s J n F 1 b 3 Q 7 U 2 V j d G l v b j E v U 0 V D T 1 B f S U l f L V 9 D b 2 5 0 c m F 0 b 3 N f R W x l Y 3 R y X 2 5 p Y 2 9 z I C g x M C k v V G l w b y B j Y W 1 i a W F k b y 5 7 R m V j a G E g Z G U g S W 5 p Y 2 l v I G R l I E V q Z W N 1 Y 2 l v b i w y M X 0 m c X V v d D s s J n F 1 b 3 Q 7 U 2 V j d G l v b j E v U 0 V D T 1 B f S U l f L V 9 D b 2 5 0 c m F 0 b 3 N f R W x l Y 3 R y X 2 5 p Y 2 9 z I C g x M C k v V G l w b y B j Y W 1 i a W F k b y 5 7 R m V j a G E g Z G U g R m l u I G R l I E V q Z W N 1 Y 2 l v b i w y M n 0 m c X V v d D s s J n F 1 b 3 Q 7 U 2 V j d G l v b j E v U 0 V D T 1 B f S U l f L V 9 D b 2 5 0 c m F 0 b 3 N f R W x l Y 3 R y X 2 5 p Y 2 9 z I C g x M C k v V G l w b y B j Y W 1 i a W F k b y 5 7 Q 2 9 u Z G l j a W 9 u Z X M g Z G U g R W 5 0 c m V n Y S w y M 3 0 m c X V v d D s s J n F 1 b 3 Q 7 U 2 V j d G l v b j E v U 0 V D T 1 B f S U l f L V 9 D b 2 5 0 c m F 0 b 3 N f R W x l Y 3 R y X 2 5 p Y 2 9 z I C g x M C k v V G l w b y B j Y W 1 i a W F k b y 5 7 V G l w b 0 R v Y 1 B y b 3 Z l Z W R v c i w y N H 0 m c X V v d D s s J n F 1 b 3 Q 7 U 2 V j d G l v b j E v U 0 V D T 1 B f S U l f L V 9 D b 2 5 0 c m F 0 b 3 N f R W x l Y 3 R y X 2 5 p Y 2 9 z I C g x M C k v V G l w b y B j Y W 1 i a W F k b y 5 7 R G 9 j d W 1 l b n R v I F B y b 3 Z l Z W R v c i w y N X 0 m c X V v d D s s J n F 1 b 3 Q 7 U 2 V j d G l v b j E v U 0 V D T 1 B f S U l f L V 9 D b 2 5 0 c m F 0 b 3 N f R W x l Y 3 R y X 2 5 p Y 2 9 z I C g x M C k v V G l w b y B j Y W 1 i a W F k b y 5 7 U H J v d m V l Z G 9 y I E F k a n V k a W N h Z G 8 s M j Z 9 J n F 1 b 3 Q 7 L C Z x d W 9 0 O 1 N l Y 3 R p b 2 4 x L 1 N F Q 0 9 Q X 0 l J X y 1 f Q 2 9 u d H J h d G 9 z X 0 V s Z W N 0 c l 9 u a W N v c y A o M T A p L 1 R p c G 8 g Y 2 F t Y m l h Z G 8 u e 0 V z I E d y d X B v L D I 3 f S Z x d W 9 0 O y w m c X V v d D t T Z W N 0 a W 9 u M S 9 T R U N P U F 9 J S V 8 t X 0 N v b n R y Y X R v c 1 9 F b G V j d H J f b m l j b 3 M g K D E w K S 9 U a X B v I G N h b W J p Y W R v L n t F c y B Q e W 1 l L D I 4 f S Z x d W 9 0 O y w m c X V v d D t T Z W N 0 a W 9 u M S 9 T R U N P U F 9 J S V 8 t X 0 N v b n R y Y X R v c 1 9 F b G V j d H J f b m l j b 3 M g K D E w K S 9 U a X B v I G N h b W J p Y W R v L n t I Y W J p b G l 0 Y S B Q Y W d v I E F k Z W x h b n R h Z G 8 s M j l 9 J n F 1 b 3 Q 7 L C Z x d W 9 0 O 1 N l Y 3 R p b 2 4 x L 1 N F Q 0 9 Q X 0 l J X y 1 f Q 2 9 u d H J h d G 9 z X 0 V s Z W N 0 c l 9 u a W N v c y A o M T A p L 1 R p c G 8 g Y 2 F t Y m l h Z G 8 u e 0 x p c X V p Z G F j a c O z b i w z M H 0 m c X V v d D s s J n F 1 b 3 Q 7 U 2 V j d G l v b j E v U 0 V D T 1 B f S U l f L V 9 D b 2 5 0 c m F 0 b 3 N f R W x l Y 3 R y X 2 5 p Y 2 9 z I C g x M C k v V G l w b y B j Y W 1 i a W F k b y 5 7 T 2 J s a W d h Y 2 n D s 2 4 g Q W 1 i a W V u d G F s L D M x f S Z x d W 9 0 O y w m c X V v d D t T Z W N 0 a W 9 u M S 9 T R U N P U F 9 J S V 8 t X 0 N v b n R y Y X R v c 1 9 F b G V j d H J f b m l j b 3 M g K D E w K S 9 U a X B v I G N h b W J p Y W R v L n t P Y m x p Z 2 F j a W 9 u Z X M g U G 9 z d G N v b n N 1 b W 8 s M z J 9 J n F 1 b 3 Q 7 L C Z x d W 9 0 O 1 N l Y 3 R p b 2 4 x L 1 N F Q 0 9 Q X 0 l J X y 1 f Q 2 9 u d H J h d G 9 z X 0 V s Z W N 0 c l 9 u a W N v c y A o M T A p L 1 R p c G 8 g Y 2 F t Y m l h Z G 8 u e 1 J l d m V y c 2 l v b i w z M 3 0 m c X V v d D s s J n F 1 b 3 Q 7 U 2 V j d G l v b j E v U 0 V D T 1 B f S U l f L V 9 D b 2 5 0 c m F 0 b 3 N f R W x l Y 3 R y X 2 5 p Y 2 9 z I C g x M C k v V G l w b y B j Y W 1 i a W F k b y 5 7 V m F s b 3 I g Z G V s I E N v b n R y Y X R v L D M 0 f S Z x d W 9 0 O y w m c X V v d D t T Z W N 0 a W 9 u M S 9 T R U N P U F 9 J S V 8 t X 0 N v b n R y Y X R v c 1 9 F b G V j d H J f b m l j b 3 M g K D E w K S 9 U a X B v I G N h b W J p Y W R v L n t W Y W x v c i B k Z S B w Y W d v I G F k Z W x h b n R h Z G 8 s M z V 9 J n F 1 b 3 Q 7 L C Z x d W 9 0 O 1 N l Y 3 R p b 2 4 x L 1 N F Q 0 9 Q X 0 l J X y 1 f Q 2 9 u d H J h d G 9 z X 0 V s Z W N 0 c l 9 u a W N v c y A o M T A p L 1 R p c G 8 g Y 2 F t Y m l h Z G 8 u e 1 Z h b G 9 y I E Z h Y 3 R 1 c m F k b y w z N n 0 m c X V v d D s s J n F 1 b 3 Q 7 U 2 V j d G l v b j E v U 0 V D T 1 B f S U l f L V 9 D b 2 5 0 c m F 0 b 3 N f R W x l Y 3 R y X 2 5 p Y 2 9 z I C g x M C k v V G l w b y B j Y W 1 i a W F k b y 5 7 V m F s b 3 I g U G V u Z G l l b n R l I G R l I F B h Z 2 8 s M z d 9 J n F 1 b 3 Q 7 L C Z x d W 9 0 O 1 N l Y 3 R p b 2 4 x L 1 N F Q 0 9 Q X 0 l J X y 1 f Q 2 9 u d H J h d G 9 z X 0 V s Z W N 0 c l 9 u a W N v c y A o M T A p L 1 R p c G 8 g Y 2 F t Y m l h Z G 8 u e 1 Z h b G 9 y I F B h Z 2 F k b y w z O H 0 m c X V v d D s s J n F 1 b 3 Q 7 U 2 V j d G l v b j E v U 0 V D T 1 B f S U l f L V 9 D b 2 5 0 c m F 0 b 3 N f R W x l Y 3 R y X 2 5 p Y 2 9 z I C g x M C k v V G l w b y B j Y W 1 i a W F k b y 5 7 V m F s b 3 I g Q W 1 v c n R p e m F k b y w z O X 0 m c X V v d D s s J n F 1 b 3 Q 7 U 2 V j d G l v b j E v U 0 V D T 1 B f S U l f L V 9 D b 2 5 0 c m F 0 b 3 N f R W x l Y 3 R y X 2 5 p Y 2 9 z I C g x M C k v V G l w b y B j Y W 1 i a W F k b y 5 7 V m F s b 3 I g U G V u Z G l l b n R l I G R l I E F t b 3 J 0 a X p h Y 2 l v b i w 0 M H 0 m c X V v d D s s J n F 1 b 3 Q 7 U 2 V j d G l v b j E v U 0 V D T 1 B f S U l f L V 9 D b 2 5 0 c m F 0 b 3 N f R W x l Y 3 R y X 2 5 p Y 2 9 z I C g x M C k v V G l w b y B j Y W 1 i a W F k b y 5 7 V m F s b 3 I g U G V u Z G l l b n R l I G R l I E V q Z W N 1 Y 2 l v b i w 0 M X 0 m c X V v d D s s J n F 1 b 3 Q 7 U 2 V j d G l v b j E v U 0 V D T 1 B f S U l f L V 9 D b 2 5 0 c m F 0 b 3 N f R W x l Y 3 R y X 2 5 p Y 2 9 z I C g x M C k v V G l w b y B j Y W 1 i a W F k b y 5 7 R X N 0 Y W R v I E J Q S U 4 s N D J 9 J n F 1 b 3 Q 7 L C Z x d W 9 0 O 1 N l Y 3 R p b 2 4 x L 1 N F Q 0 9 Q X 0 l J X y 1 f Q 2 9 u d H J h d G 9 z X 0 V s Z W N 0 c l 9 u a W N v c y A o M T A p L 1 R p c G 8 g Y 2 F t Y m l h Z G 8 u e 0 P D s 2 R p Z 2 8 g Q l B J T i w 0 M 3 0 m c X V v d D s s J n F 1 b 3 Q 7 U 2 V j d G l v b j E v U 0 V D T 1 B f S U l f L V 9 D b 2 5 0 c m F 0 b 3 N f R W x l Y 3 R y X 2 5 p Y 2 9 z I C g x M C k v V G l w b y B j Y W 1 i a W F k b y 5 7 Q W 5 u b y B C U E l O L D Q 0 f S Z x d W 9 0 O y w m c X V v d D t T Z W N 0 a W 9 u M S 9 T R U N P U F 9 J S V 8 t X 0 N v b n R y Y X R v c 1 9 F b G V j d H J f b m l j b 3 M g K D E w K S 9 U a X B v I G N h b W J p Y W R v L n t T Y W x k b y B D R F A s N D V 9 J n F 1 b 3 Q 7 L C Z x d W 9 0 O 1 N l Y 3 R p b 2 4 x L 1 N F Q 0 9 Q X 0 l J X y 1 f Q 2 9 u d H J h d G 9 z X 0 V s Z W N 0 c l 9 u a W N v c y A o M T A p L 1 R p c G 8 g Y 2 F t Y m l h Z G 8 u e 1 N h b G R v I F Z p Z 2 V u Y 2 l h L D Q 2 f S Z x d W 9 0 O y w m c X V v d D t T Z W N 0 a W 9 u M S 9 T R U N P U F 9 J S V 8 t X 0 N v b n R y Y X R v c 1 9 F b G V j d H J f b m l j b 3 M g K D E w K S 9 U a X B v I G N h b W J p Y W R v L n t F c 1 B v c 3 R D b 2 5 m b G l j d G 8 s N D d 9 J n F 1 b 3 Q 7 L C Z x d W 9 0 O 1 N l Y 3 R p b 2 4 x L 1 N F Q 0 9 Q X 0 l J X y 1 f Q 2 9 u d H J h d G 9 z X 0 V s Z W N 0 c l 9 u a W N v c y A o M T A p L 1 R p c G 8 g Y 2 F t Y m l h Z G 8 u e 1 V S T F B y b 2 N l c 2 8 s N D h 9 J n F 1 b 3 Q 7 L C Z x d W 9 0 O 1 N l Y 3 R p b 2 4 x L 1 N F Q 0 9 Q X 0 l J X y 1 f Q 2 9 u d H J h d G 9 z X 0 V s Z W N 0 c l 9 u a W N v c y A o M T A p L 1 R p c G 8 g Y 2 F t Y m l h Z G 8 u e 0 R l c 3 R p b m 8 g R 2 F z d G 8 s N D l 9 J n F 1 b 3 Q 7 L C Z x d W 9 0 O 1 N l Y 3 R p b 2 4 x L 1 N F Q 0 9 Q X 0 l J X y 1 f Q 2 9 u d H J h d G 9 z X 0 V s Z W N 0 c l 9 u a W N v c y A o M T A p L 1 R p c G 8 g Y 2 F t Y m l h Z G 8 u e 0 9 y a W d l b i B k Z S B s b 3 M g U m V j d X J z b 3 M s N T B 9 J n F 1 b 3 Q 7 L C Z x d W 9 0 O 1 N l Y 3 R p b 2 4 x L 1 N F Q 0 9 Q X 0 l J X y 1 f Q 2 9 u d H J h d G 9 z X 0 V s Z W N 0 c l 9 u a W N v c y A o M T A p L 1 R p c G 8 g Y 2 F t Y m l h Z G 8 u e 0 R p Y X M g Q W R p Y 2 l v b m F k b 3 M s N T F 9 J n F 1 b 3 Q 7 L C Z x d W 9 0 O 1 N l Y 3 R p b 2 4 x L 1 N F Q 0 9 Q X 0 l J X y 1 f Q 2 9 u d H J h d G 9 z X 0 V s Z W N 0 c l 9 u a W N v c y A o M T A p L 1 R p c G 8 g Y 2 F t Y m l h Z G 8 u e 1 B 1 b n R v c y B k Z W w g Q W N 1 Z X J k b y w 1 M n 0 m c X V v d D s s J n F 1 b 3 Q 7 U 2 V j d G l v b j E v U 0 V D T 1 B f S U l f L V 9 D b 2 5 0 c m F 0 b 3 N f R W x l Y 3 R y X 2 5 p Y 2 9 z I C g x M C k v V G l w b y B j Y W 1 i a W F k b y 5 7 U G l s Y X J l c y B k Z W w g Q W N 1 Z X J k b y w 1 M 3 0 m c X V v d D s s J n F 1 b 3 Q 7 U 2 V j d G l v b j E v U 0 V D T 1 B f S U l f L V 9 D b 2 5 0 c m F 0 b 3 N f R W x l Y 3 R y X 2 5 p Y 2 9 z I C g x M C k v V G l w b y B j Y W 1 i a W F k b y 5 7 T m 9 t Y n J l I F J l c H J l c 2 V u d G F u d G U g T G V n Y W w s N T R 9 J n F 1 b 3 Q 7 L C Z x d W 9 0 O 1 N l Y 3 R p b 2 4 x L 1 N F Q 0 9 Q X 0 l J X y 1 f Q 2 9 u d H J h d G 9 z X 0 V s Z W N 0 c l 9 u a W N v c y A o M T A p L 1 R p c G 8 g Y 2 F t Y m l h Z G 8 u e 0 5 h Y 2 l v b m F s a W R h Z C B S Z X B y Z X N l b n R h b n R l I E x l Z 2 F s L D U 1 f S Z x d W 9 0 O y w m c X V v d D t T Z W N 0 a W 9 u M S 9 T R U N P U F 9 J S V 8 t X 0 N v b n R y Y X R v c 1 9 F b G V j d H J f b m l j b 3 M g K D E w K S 9 U a X B v I G N h b W J p Y W R v L n t U a X B v I G R l I E l k Z W 5 0 a W Z p Y 2 F j a c O z b i B S Z X B y Z X N l b n R h b n R l I E x l Z 2 F s L D U 2 f S Z x d W 9 0 O y w m c X V v d D t T Z W N 0 a W 9 u M S 9 T R U N P U F 9 J S V 8 t X 0 N v b n R y Y X R v c 1 9 F b G V j d H J f b m l j b 3 M g K D E w K S 9 U a X B v I G N h b W J p Y W R v L n t J Z G V u d G l m a W N h Y 2 n D s 2 4 g U m V w c m V z Z W 5 0 Y W 5 0 Z S B M Z W d h b C w 1 N 3 0 m c X V v d D s s J n F 1 b 3 Q 7 U 2 V j d G l v b j E v U 0 V D T 1 B f S U l f L V 9 D b 2 5 0 c m F 0 b 3 N f R W x l Y 3 R y X 2 5 p Y 2 9 z I C g x M C k v V G l w b y B j Y W 1 i a W F k b y 5 7 R 8 O p b m V y b y B S Z X B y Z X N l b n R h b n R l I E x l Z 2 F s L D U 4 f S Z x d W 9 0 O y w m c X V v d D t T Z W N 0 a W 9 u M S 9 T R U N P U F 9 J S V 8 t X 0 N v b n R y Y X R v c 1 9 F b G V j d H J f b m l j b 3 M g K D E w K S 9 U a X B v I G N h b W J p Y W R v L n t Q c m V z d X B 1 Z X N 0 b y B H Z W 5 l c m F s I G R l I G x h I E 5 h Y 2 l v b i D i g J M g U E d O L D U 5 f S Z x d W 9 0 O y w m c X V v d D t T Z W N 0 a W 9 u M S 9 T R U N P U F 9 J S V 8 t X 0 N v b n R y Y X R v c 1 9 F b G V j d H J f b m l j b 3 M g K D E w K S 9 U a X B v I G N h b W J p Y W R v L n t T a X N 0 Z W 1 h I E d l b m V y Y W w g Z G U g U G F y d G l j a X B h Y 2 l v b m V z L D Y w f S Z x d W 9 0 O y w m c X V v d D t T Z W N 0 a W 9 u M S 9 T R U N P U F 9 J S V 8 t X 0 N v b n R y Y X R v c 1 9 F b G V j d H J f b m l j b 3 M g K D E w K S 9 U a X B v I G N h b W J p Y W R v L n t T a X N 0 Z W 1 h I E d l b m V y Y W w g Z G U g U m V n Y W z D r W F z L D Y x f S Z x d W 9 0 O y w m c X V v d D t T Z W N 0 a W 9 u M S 9 T R U N P U F 9 J S V 8 t X 0 N v b n R y Y X R v c 1 9 F b G V j d H J f b m l j b 3 M g K D E w K S 9 U a X B v I G N h b W J p Y W R v L n t S Z W N 1 c n N v c y B Q c m 9 w a W 9 z I C h B b G N h b G T D r W F z L C B H b 2 J l c m 5 h Y 2 l v b m V z I H k g U m V z Z 3 V h c m R v c y B J b m T D r W d l b m F z K S w 2 M n 0 m c X V v d D s s J n F 1 b 3 Q 7 U 2 V j d G l v b j E v U 0 V D T 1 B f S U l f L V 9 D b 2 5 0 c m F 0 b 3 N f R W x l Y 3 R y X 2 5 p Y 2 9 z I C g x M C k v V G l w b y B j Y W 1 i a W F k b y 5 7 U m V j d X J z b 3 M g Z G U g Q 3 J l Z G l 0 b y w 2 M 3 0 m c X V v d D s s J n F 1 b 3 Q 7 U 2 V j d G l v b j E v U 0 V D T 1 B f S U l f L V 9 D b 2 5 0 c m F 0 b 3 N f R W x l Y 3 R y X 2 5 p Y 2 9 z I C g x M C k v V G l w b y B j Y W 1 i a W F k b y 5 7 U m V j d X J z b 3 M g U H J v c G l v c y w 2 N H 0 m c X V v d D s s J n F 1 b 3 Q 7 U 2 V j d G l v b j E v U 0 V D T 1 B f S U l f L V 9 D b 2 5 0 c m F 0 b 3 N f R W x l Y 3 R y X 2 5 p Y 2 9 z I C g x M C k v V G l w b y B j Y W 1 i a W F k b y 5 7 V W x 0 a W 1 h I E F j d H V h b G l 6 Y W N p b 2 4 s N j V 9 J n F 1 b 3 Q 7 L C Z x d W 9 0 O 1 N l Y 3 R p b 2 4 x L 1 N F Q 0 9 Q X 0 l J X y 1 f Q 2 9 u d H J h d G 9 z X 0 V s Z W N 0 c l 9 u a W N v c y A o M T A p L 1 R p c G 8 g Y 2 F t Y m l h Z G 8 u e 0 N v Z G l n b y B F b n R p Z G F k L D Y 2 f S Z x d W 9 0 O y w m c X V v d D t T Z W N 0 a W 9 u M S 9 T R U N P U F 9 J S V 8 t X 0 N v b n R y Y X R v c 1 9 F b G V j d H J f b m l j b 3 M g K D E w K S 9 U a X B v I G N h b W J p Y W R v L n t G Z W N o Y S B J b m l j a W 8 g T G l x d W l k Y W N p b 2 4 s N j d 9 J n F 1 b 3 Q 7 L C Z x d W 9 0 O 1 N l Y 3 R p b 2 4 x L 1 N F Q 0 9 Q X 0 l J X y 1 f Q 2 9 u d H J h d G 9 z X 0 V s Z W N 0 c l 9 u a W N v c y A o M T A p L 1 R p c G 8 g Y 2 F t Y m l h Z G 8 u e 0 Z l Y 2 h h I E Z p b i B M a X F 1 a W R h Y 2 l v b i w 2 O H 0 m c X V v d D s s J n F 1 b 3 Q 7 U 2 V j d G l v b j E v U 0 V D T 1 B f S U l f L V 9 D b 2 5 0 c m F 0 b 3 N f R W x l Y 3 R y X 2 5 p Y 2 9 z I C g x M C k v V G l w b y B j Y W 1 i a W F k b y 5 7 Q 2 9 k a W d v I F B y b 3 Z l Z W R v c i w 2 O X 0 m c X V v d D s s J n F 1 b 3 Q 7 U 2 V j d G l v b j E v U 0 V D T 1 B f S U l f L V 9 D b 2 5 0 c m F 0 b 3 N f R W x l Y 3 R y X 2 5 p Y 2 9 z I C g x M C k v V G l w b y B j Y W 1 i a W F k b y 5 7 T 2 J q Z X R v I G R l b C B D b 2 5 0 c m F 0 b y w 3 M H 0 m c X V v d D t d L C Z x d W 9 0 O 0 N v b H V t b k N v d W 5 0 J n F 1 b 3 Q 7 O j c x L C Z x d W 9 0 O 0 t l e U N v b H V t b k 5 h b W V z J n F 1 b 3 Q 7 O l t d L C Z x d W 9 0 O 0 N v b H V t b k l k Z W 5 0 a X R p Z X M m c X V v d D s 6 W y Z x d W 9 0 O 1 N l Y 3 R p b 2 4 x L 1 N F Q 0 9 Q X 0 l J X y 1 f Q 2 9 u d H J h d G 9 z X 0 V s Z W N 0 c l 9 u a W N v c y A o M T A p L 1 R p c G 8 g Y 2 F t Y m l h Z G 8 u e 0 5 v b W J y Z S B F b n R p Z G F k L D B 9 J n F 1 b 3 Q 7 L C Z x d W 9 0 O 1 N l Y 3 R p b 2 4 x L 1 N F Q 0 9 Q X 0 l J X y 1 f Q 2 9 u d H J h d G 9 z X 0 V s Z W N 0 c l 9 u a W N v c y A o M T A p L 1 R p c G 8 g Y 2 F t Y m l h Z G 8 u e 0 5 p d C B F b n R p Z G F k L D F 9 J n F 1 b 3 Q 7 L C Z x d W 9 0 O 1 N l Y 3 R p b 2 4 x L 1 N F Q 0 9 Q X 0 l J X y 1 f Q 2 9 u d H J h d G 9 z X 0 V s Z W N 0 c l 9 u a W N v c y A o M T A p L 1 R p c G 8 g Y 2 F t Y m l h Z G 8 u e 0 R l c G F y d G F t Z W 5 0 b y w y f S Z x d W 9 0 O y w m c X V v d D t T Z W N 0 a W 9 u M S 9 T R U N P U F 9 J S V 8 t X 0 N v b n R y Y X R v c 1 9 F b G V j d H J f b m l j b 3 M g K D E w K S 9 U a X B v I G N h b W J p Y W R v L n t D a X V k Y W Q s M 3 0 m c X V v d D s s J n F 1 b 3 Q 7 U 2 V j d G l v b j E v U 0 V D T 1 B f S U l f L V 9 D b 2 5 0 c m F 0 b 3 N f R W x l Y 3 R y X 2 5 p Y 2 9 z I C g x M C k v V G l w b y B j Y W 1 i a W F k b y 5 7 T G 9 j Y W x p e m F j a c O z b i w 0 f S Z x d W 9 0 O y w m c X V v d D t T Z W N 0 a W 9 u M S 9 T R U N P U F 9 J S V 8 t X 0 N v b n R y Y X R v c 1 9 F b G V j d H J f b m l j b 3 M g K D E w K S 9 U a X B v I G N h b W J p Y W R v L n t P c m R l b i w 1 f S Z x d W 9 0 O y w m c X V v d D t T Z W N 0 a W 9 u M S 9 T R U N P U F 9 J S V 8 t X 0 N v b n R y Y X R v c 1 9 F b G V j d H J f b m l j b 3 M g K D E w K S 9 U a X B v I G N h b W J p Y W R v L n t T Z W N 0 b 3 I s N n 0 m c X V v d D s s J n F 1 b 3 Q 7 U 2 V j d G l v b j E v U 0 V D T 1 B f S U l f L V 9 D b 2 5 0 c m F 0 b 3 N f R W x l Y 3 R y X 2 5 p Y 2 9 z I C g x M C k v V G l w b y B j Y W 1 i a W F k b y 5 7 U m F t Y S w 3 f S Z x d W 9 0 O y w m c X V v d D t T Z W N 0 a W 9 u M S 9 T R U N P U F 9 J S V 8 t X 0 N v b n R y Y X R v c 1 9 F b G V j d H J f b m l j b 3 M g K D E w K S 9 U a X B v I G N h b W J p Y W R v L n t F b n R p Z G F k I E N l b n R y Y W x p e m F k Y S w 4 f S Z x d W 9 0 O y w m c X V v d D t T Z W N 0 a W 9 u M S 9 T R U N P U F 9 J S V 8 t X 0 N v b n R y Y X R v c 1 9 F b G V j d H J f b m l j b 3 M g K D E w K S 9 U a X B v I G N h b W J p Y W R v L n t Q c m 9 j Z X N v I G R l I E N v b X B y Y S w 5 f S Z x d W 9 0 O y w m c X V v d D t T Z W N 0 a W 9 u M S 9 T R U N P U F 9 J S V 8 t X 0 N v b n R y Y X R v c 1 9 F b G V j d H J f b m l j b 3 M g K D E w K S 9 U a X B v I G N h b W J p Y W R v L n t J R C B D b 2 5 0 c m F 0 b y w x M H 0 m c X V v d D s s J n F 1 b 3 Q 7 U 2 V j d G l v b j E v U 0 V D T 1 B f S U l f L V 9 D b 2 5 0 c m F 0 b 3 N f R W x l Y 3 R y X 2 5 p Y 2 9 z I C g x M C k v V G l w b y B j Y W 1 i a W F k b y 5 7 U m V m Z X J l b m N p Y S B k Z W w g Q 2 9 u d H J h d G 8 s M T F 9 J n F 1 b 3 Q 7 L C Z x d W 9 0 O 1 N l Y 3 R p b 2 4 x L 1 N F Q 0 9 Q X 0 l J X y 1 f Q 2 9 u d H J h d G 9 z X 0 V s Z W N 0 c l 9 u a W N v c y A o M T A p L 1 R p c G 8 g Y 2 F t Y m l h Z G 8 u e 0 V z d G F k b y B D b 2 5 0 c m F 0 b y w x M n 0 m c X V v d D s s J n F 1 b 3 Q 7 U 2 V j d G l v b j E v U 0 V D T 1 B f S U l f L V 9 D b 2 5 0 c m F 0 b 3 N f R W x l Y 3 R y X 2 5 p Y 2 9 z I C g x M C k v V G l w b y B j Y W 1 i a W F k b y 5 7 Q 2 9 k a W d v I G R l I E N h d G V n b 3 J p Y S B Q c m l u Y 2 l w Y W w s M T N 9 J n F 1 b 3 Q 7 L C Z x d W 9 0 O 1 N l Y 3 R p b 2 4 x L 1 N F Q 0 9 Q X 0 l J X y 1 f Q 2 9 u d H J h d G 9 z X 0 V s Z W N 0 c l 9 u a W N v c y A o M T A p L 1 R p c G 8 g Y 2 F t Y m l h Z G 8 u e 0 R l c 2 N y a X B j a W 9 u I G R l b C B Q c m 9 j Z X N v L D E 0 f S Z x d W 9 0 O y w m c X V v d D t T Z W N 0 a W 9 u M S 9 T R U N P U F 9 J S V 8 t X 0 N v b n R y Y X R v c 1 9 F b G V j d H J f b m l j b 3 M g K D E w K S 9 U a X B v I G N h b W J p Y W R v L n t U a X B v I G R l I E N v b n R y Y X R v L D E 1 f S Z x d W 9 0 O y w m c X V v d D t T Z W N 0 a W 9 u M S 9 T R U N P U F 9 J S V 8 t X 0 N v b n R y Y X R v c 1 9 F b G V j d H J f b m l j b 3 M g K D E w K S 9 U a X B v I G N h b W J p Y W R v L n t N b 2 R h b G l k Y W Q g Z G U g Q 2 9 u d H J h d G F j a W 9 u L D E 2 f S Z x d W 9 0 O y w m c X V v d D t T Z W N 0 a W 9 u M S 9 T R U N P U F 9 J S V 8 t X 0 N v b n R y Y X R v c 1 9 F b G V j d H J f b m l j b 3 M g K D E w K S 9 U a X B v I G N h b W J p Y W R v L n t K d X N 0 a W Z p Y 2 F j a W 9 u I E 1 v Z G F s a W R h Z C B k Z S B D b 2 5 0 c m F 0 Y W N p b 2 4 s M T d 9 J n F 1 b 3 Q 7 L C Z x d W 9 0 O 1 N l Y 3 R p b 2 4 x L 1 N F Q 0 9 Q X 0 l J X y 1 f Q 2 9 u d H J h d G 9 z X 0 V s Z W N 0 c l 9 u a W N v c y A o M T A p L 1 R p c G 8 g Y 2 F t Y m l h Z G 8 u e 0 Z l Y 2 h h I G R l I E Z p c m 1 h L D E 4 f S Z x d W 9 0 O y w m c X V v d D t T Z W N 0 a W 9 u M S 9 T R U N P U F 9 J S V 8 t X 0 N v b n R y Y X R v c 1 9 F b G V j d H J f b m l j b 3 M g K D E w K S 9 U a X B v I G N h b W J p Y W R v L n t G Z W N o Y S B k Z S B J b m l j a W 8 g Z G V s I E N v b n R y Y X R v L D E 5 f S Z x d W 9 0 O y w m c X V v d D t T Z W N 0 a W 9 u M S 9 T R U N P U F 9 J S V 8 t X 0 N v b n R y Y X R v c 1 9 F b G V j d H J f b m l j b 3 M g K D E w K S 9 U a X B v I G N h b W J p Y W R v L n t G Z W N o Y S B k Z S B G a W 4 g Z G V s I E N v b n R y Y X R v L D I w f S Z x d W 9 0 O y w m c X V v d D t T Z W N 0 a W 9 u M S 9 T R U N P U F 9 J S V 8 t X 0 N v b n R y Y X R v c 1 9 F b G V j d H J f b m l j b 3 M g K D E w K S 9 U a X B v I G N h b W J p Y W R v L n t G Z W N o Y S B k Z S B J b m l j a W 8 g Z G U g R W p l Y 3 V j a W 9 u L D I x f S Z x d W 9 0 O y w m c X V v d D t T Z W N 0 a W 9 u M S 9 T R U N P U F 9 J S V 8 t X 0 N v b n R y Y X R v c 1 9 F b G V j d H J f b m l j b 3 M g K D E w K S 9 U a X B v I G N h b W J p Y W R v L n t G Z W N o Y S B k Z S B G a W 4 g Z G U g R W p l Y 3 V j a W 9 u L D I y f S Z x d W 9 0 O y w m c X V v d D t T Z W N 0 a W 9 u M S 9 T R U N P U F 9 J S V 8 t X 0 N v b n R y Y X R v c 1 9 F b G V j d H J f b m l j b 3 M g K D E w K S 9 U a X B v I G N h b W J p Y W R v L n t D b 2 5 k a W N p b 2 5 l c y B k Z S B F b n R y Z W d h L D I z f S Z x d W 9 0 O y w m c X V v d D t T Z W N 0 a W 9 u M S 9 T R U N P U F 9 J S V 8 t X 0 N v b n R y Y X R v c 1 9 F b G V j d H J f b m l j b 3 M g K D E w K S 9 U a X B v I G N h b W J p Y W R v L n t U a X B v R G 9 j U H J v d m V l Z G 9 y L D I 0 f S Z x d W 9 0 O y w m c X V v d D t T Z W N 0 a W 9 u M S 9 T R U N P U F 9 J S V 8 t X 0 N v b n R y Y X R v c 1 9 F b G V j d H J f b m l j b 3 M g K D E w K S 9 U a X B v I G N h b W J p Y W R v L n t E b 2 N 1 b W V u d G 8 g U H J v d m V l Z G 9 y L D I 1 f S Z x d W 9 0 O y w m c X V v d D t T Z W N 0 a W 9 u M S 9 T R U N P U F 9 J S V 8 t X 0 N v b n R y Y X R v c 1 9 F b G V j d H J f b m l j b 3 M g K D E w K S 9 U a X B v I G N h b W J p Y W R v L n t Q c m 9 2 Z W V k b 3 I g Q W R q d W R p Y 2 F k b y w y N n 0 m c X V v d D s s J n F 1 b 3 Q 7 U 2 V j d G l v b j E v U 0 V D T 1 B f S U l f L V 9 D b 2 5 0 c m F 0 b 3 N f R W x l Y 3 R y X 2 5 p Y 2 9 z I C g x M C k v V G l w b y B j Y W 1 i a W F k b y 5 7 R X M g R 3 J 1 c G 8 s M j d 9 J n F 1 b 3 Q 7 L C Z x d W 9 0 O 1 N l Y 3 R p b 2 4 x L 1 N F Q 0 9 Q X 0 l J X y 1 f Q 2 9 u d H J h d G 9 z X 0 V s Z W N 0 c l 9 u a W N v c y A o M T A p L 1 R p c G 8 g Y 2 F t Y m l h Z G 8 u e 0 V z I F B 5 b W U s M j h 9 J n F 1 b 3 Q 7 L C Z x d W 9 0 O 1 N l Y 3 R p b 2 4 x L 1 N F Q 0 9 Q X 0 l J X y 1 f Q 2 9 u d H J h d G 9 z X 0 V s Z W N 0 c l 9 u a W N v c y A o M T A p L 1 R p c G 8 g Y 2 F t Y m l h Z G 8 u e 0 h h Y m l s a X R h I F B h Z 2 8 g Q W R l b G F u d G F k b y w y O X 0 m c X V v d D s s J n F 1 b 3 Q 7 U 2 V j d G l v b j E v U 0 V D T 1 B f S U l f L V 9 D b 2 5 0 c m F 0 b 3 N f R W x l Y 3 R y X 2 5 p Y 2 9 z I C g x M C k v V G l w b y B j Y W 1 i a W F k b y 5 7 T G l x d W l k Y W N p w 7 N u L D M w f S Z x d W 9 0 O y w m c X V v d D t T Z W N 0 a W 9 u M S 9 T R U N P U F 9 J S V 8 t X 0 N v b n R y Y X R v c 1 9 F b G V j d H J f b m l j b 3 M g K D E w K S 9 U a X B v I G N h b W J p Y W R v L n t P Y m x p Z 2 F j a c O z b i B B b W J p Z W 5 0 Y W w s M z F 9 J n F 1 b 3 Q 7 L C Z x d W 9 0 O 1 N l Y 3 R p b 2 4 x L 1 N F Q 0 9 Q X 0 l J X y 1 f Q 2 9 u d H J h d G 9 z X 0 V s Z W N 0 c l 9 u a W N v c y A o M T A p L 1 R p c G 8 g Y 2 F t Y m l h Z G 8 u e 0 9 i b G l n Y W N p b 2 5 l c y B Q b 3 N 0 Y 2 9 u c 3 V t b y w z M n 0 m c X V v d D s s J n F 1 b 3 Q 7 U 2 V j d G l v b j E v U 0 V D T 1 B f S U l f L V 9 D b 2 5 0 c m F 0 b 3 N f R W x l Y 3 R y X 2 5 p Y 2 9 z I C g x M C k v V G l w b y B j Y W 1 i a W F k b y 5 7 U m V 2 Z X J z a W 9 u L D M z f S Z x d W 9 0 O y w m c X V v d D t T Z W N 0 a W 9 u M S 9 T R U N P U F 9 J S V 8 t X 0 N v b n R y Y X R v c 1 9 F b G V j d H J f b m l j b 3 M g K D E w K S 9 U a X B v I G N h b W J p Y W R v L n t W Y W x v c i B k Z W w g Q 2 9 u d H J h d G 8 s M z R 9 J n F 1 b 3 Q 7 L C Z x d W 9 0 O 1 N l Y 3 R p b 2 4 x L 1 N F Q 0 9 Q X 0 l J X y 1 f Q 2 9 u d H J h d G 9 z X 0 V s Z W N 0 c l 9 u a W N v c y A o M T A p L 1 R p c G 8 g Y 2 F t Y m l h Z G 8 u e 1 Z h b G 9 y I G R l I H B h Z 2 8 g Y W R l b G F u d G F k b y w z N X 0 m c X V v d D s s J n F 1 b 3 Q 7 U 2 V j d G l v b j E v U 0 V D T 1 B f S U l f L V 9 D b 2 5 0 c m F 0 b 3 N f R W x l Y 3 R y X 2 5 p Y 2 9 z I C g x M C k v V G l w b y B j Y W 1 i a W F k b y 5 7 V m F s b 3 I g R m F j d H V y Y W R v L D M 2 f S Z x d W 9 0 O y w m c X V v d D t T Z W N 0 a W 9 u M S 9 T R U N P U F 9 J S V 8 t X 0 N v b n R y Y X R v c 1 9 F b G V j d H J f b m l j b 3 M g K D E w K S 9 U a X B v I G N h b W J p Y W R v L n t W Y W x v c i B Q Z W 5 k a W V u d G U g Z G U g U G F n b y w z N 3 0 m c X V v d D s s J n F 1 b 3 Q 7 U 2 V j d G l v b j E v U 0 V D T 1 B f S U l f L V 9 D b 2 5 0 c m F 0 b 3 N f R W x l Y 3 R y X 2 5 p Y 2 9 z I C g x M C k v V G l w b y B j Y W 1 i a W F k b y 5 7 V m F s b 3 I g U G F n Y W R v L D M 4 f S Z x d W 9 0 O y w m c X V v d D t T Z W N 0 a W 9 u M S 9 T R U N P U F 9 J S V 8 t X 0 N v b n R y Y X R v c 1 9 F b G V j d H J f b m l j b 3 M g K D E w K S 9 U a X B v I G N h b W J p Y W R v L n t W Y W x v c i B B b W 9 y d G l 6 Y W R v L D M 5 f S Z x d W 9 0 O y w m c X V v d D t T Z W N 0 a W 9 u M S 9 T R U N P U F 9 J S V 8 t X 0 N v b n R y Y X R v c 1 9 F b G V j d H J f b m l j b 3 M g K D E w K S 9 U a X B v I G N h b W J p Y W R v L n t W Y W x v c i B Q Z W 5 k a W V u d G U g Z G U g Q W 1 v c n R p e m F j a W 9 u L D Q w f S Z x d W 9 0 O y w m c X V v d D t T Z W N 0 a W 9 u M S 9 T R U N P U F 9 J S V 8 t X 0 N v b n R y Y X R v c 1 9 F b G V j d H J f b m l j b 3 M g K D E w K S 9 U a X B v I G N h b W J p Y W R v L n t W Y W x v c i B Q Z W 5 k a W V u d G U g Z G U g R W p l Y 3 V j a W 9 u L D Q x f S Z x d W 9 0 O y w m c X V v d D t T Z W N 0 a W 9 u M S 9 T R U N P U F 9 J S V 8 t X 0 N v b n R y Y X R v c 1 9 F b G V j d H J f b m l j b 3 M g K D E w K S 9 U a X B v I G N h b W J p Y W R v L n t F c 3 R h Z G 8 g Q l B J T i w 0 M n 0 m c X V v d D s s J n F 1 b 3 Q 7 U 2 V j d G l v b j E v U 0 V D T 1 B f S U l f L V 9 D b 2 5 0 c m F 0 b 3 N f R W x l Y 3 R y X 2 5 p Y 2 9 z I C g x M C k v V G l w b y B j Y W 1 i a W F k b y 5 7 Q 8 O z Z G l n b y B C U E l O L D Q z f S Z x d W 9 0 O y w m c X V v d D t T Z W N 0 a W 9 u M S 9 T R U N P U F 9 J S V 8 t X 0 N v b n R y Y X R v c 1 9 F b G V j d H J f b m l j b 3 M g K D E w K S 9 U a X B v I G N h b W J p Y W R v L n t B b m 5 v I E J Q S U 4 s N D R 9 J n F 1 b 3 Q 7 L C Z x d W 9 0 O 1 N l Y 3 R p b 2 4 x L 1 N F Q 0 9 Q X 0 l J X y 1 f Q 2 9 u d H J h d G 9 z X 0 V s Z W N 0 c l 9 u a W N v c y A o M T A p L 1 R p c G 8 g Y 2 F t Y m l h Z G 8 u e 1 N h b G R v I E N E U C w 0 N X 0 m c X V v d D s s J n F 1 b 3 Q 7 U 2 V j d G l v b j E v U 0 V D T 1 B f S U l f L V 9 D b 2 5 0 c m F 0 b 3 N f R W x l Y 3 R y X 2 5 p Y 2 9 z I C g x M C k v V G l w b y B j Y W 1 i a W F k b y 5 7 U 2 F s Z G 8 g V m l n Z W 5 j a W E s N D Z 9 J n F 1 b 3 Q 7 L C Z x d W 9 0 O 1 N l Y 3 R p b 2 4 x L 1 N F Q 0 9 Q X 0 l J X y 1 f Q 2 9 u d H J h d G 9 z X 0 V s Z W N 0 c l 9 u a W N v c y A o M T A p L 1 R p c G 8 g Y 2 F t Y m l h Z G 8 u e 0 V z U G 9 z d E N v b m Z s a W N 0 b y w 0 N 3 0 m c X V v d D s s J n F 1 b 3 Q 7 U 2 V j d G l v b j E v U 0 V D T 1 B f S U l f L V 9 D b 2 5 0 c m F 0 b 3 N f R W x l Y 3 R y X 2 5 p Y 2 9 z I C g x M C k v V G l w b y B j Y W 1 i a W F k b y 5 7 V V J M U H J v Y 2 V z b y w 0 O H 0 m c X V v d D s s J n F 1 b 3 Q 7 U 2 V j d G l v b j E v U 0 V D T 1 B f S U l f L V 9 D b 2 5 0 c m F 0 b 3 N f R W x l Y 3 R y X 2 5 p Y 2 9 z I C g x M C k v V G l w b y B j Y W 1 i a W F k b y 5 7 R G V z d G l u b y B H Y X N 0 b y w 0 O X 0 m c X V v d D s s J n F 1 b 3 Q 7 U 2 V j d G l v b j E v U 0 V D T 1 B f S U l f L V 9 D b 2 5 0 c m F 0 b 3 N f R W x l Y 3 R y X 2 5 p Y 2 9 z I C g x M C k v V G l w b y B j Y W 1 i a W F k b y 5 7 T 3 J p Z 2 V u I G R l I G x v c y B S Z W N 1 c n N v c y w 1 M H 0 m c X V v d D s s J n F 1 b 3 Q 7 U 2 V j d G l v b j E v U 0 V D T 1 B f S U l f L V 9 D b 2 5 0 c m F 0 b 3 N f R W x l Y 3 R y X 2 5 p Y 2 9 z I C g x M C k v V G l w b y B j Y W 1 i a W F k b y 5 7 R G l h c y B B Z G l j a W 9 u Y W R v c y w 1 M X 0 m c X V v d D s s J n F 1 b 3 Q 7 U 2 V j d G l v b j E v U 0 V D T 1 B f S U l f L V 9 D b 2 5 0 c m F 0 b 3 N f R W x l Y 3 R y X 2 5 p Y 2 9 z I C g x M C k v V G l w b y B j Y W 1 i a W F k b y 5 7 U H V u d G 9 z I G R l b C B B Y 3 V l c m R v L D U y f S Z x d W 9 0 O y w m c X V v d D t T Z W N 0 a W 9 u M S 9 T R U N P U F 9 J S V 8 t X 0 N v b n R y Y X R v c 1 9 F b G V j d H J f b m l j b 3 M g K D E w K S 9 U a X B v I G N h b W J p Y W R v L n t Q a W x h c m V z I G R l b C B B Y 3 V l c m R v L D U z f S Z x d W 9 0 O y w m c X V v d D t T Z W N 0 a W 9 u M S 9 T R U N P U F 9 J S V 8 t X 0 N v b n R y Y X R v c 1 9 F b G V j d H J f b m l j b 3 M g K D E w K S 9 U a X B v I G N h b W J p Y W R v L n t O b 2 1 i c m U g U m V w c m V z Z W 5 0 Y W 5 0 Z S B M Z W d h b C w 1 N H 0 m c X V v d D s s J n F 1 b 3 Q 7 U 2 V j d G l v b j E v U 0 V D T 1 B f S U l f L V 9 D b 2 5 0 c m F 0 b 3 N f R W x l Y 3 R y X 2 5 p Y 2 9 z I C g x M C k v V G l w b y B j Y W 1 i a W F k b y 5 7 T m F j a W 9 u Y W x p Z G F k I F J l c H J l c 2 V u d G F u d G U g T G V n Y W w s N T V 9 J n F 1 b 3 Q 7 L C Z x d W 9 0 O 1 N l Y 3 R p b 2 4 x L 1 N F Q 0 9 Q X 0 l J X y 1 f Q 2 9 u d H J h d G 9 z X 0 V s Z W N 0 c l 9 u a W N v c y A o M T A p L 1 R p c G 8 g Y 2 F t Y m l h Z G 8 u e 1 R p c G 8 g Z G U g S W R l b n R p Z m l j Y W N p w 7 N u I F J l c H J l c 2 V u d G F u d G U g T G V n Y W w s N T Z 9 J n F 1 b 3 Q 7 L C Z x d W 9 0 O 1 N l Y 3 R p b 2 4 x L 1 N F Q 0 9 Q X 0 l J X y 1 f Q 2 9 u d H J h d G 9 z X 0 V s Z W N 0 c l 9 u a W N v c y A o M T A p L 1 R p c G 8 g Y 2 F t Y m l h Z G 8 u e 0 l k Z W 5 0 a W Z p Y 2 F j a c O z b i B S Z X B y Z X N l b n R h b n R l I E x l Z 2 F s L D U 3 f S Z x d W 9 0 O y w m c X V v d D t T Z W N 0 a W 9 u M S 9 T R U N P U F 9 J S V 8 t X 0 N v b n R y Y X R v c 1 9 F b G V j d H J f b m l j b 3 M g K D E w K S 9 U a X B v I G N h b W J p Y W R v L n t H w 6 l u Z X J v I F J l c H J l c 2 V u d G F u d G U g T G V n Y W w s N T h 9 J n F 1 b 3 Q 7 L C Z x d W 9 0 O 1 N l Y 3 R p b 2 4 x L 1 N F Q 0 9 Q X 0 l J X y 1 f Q 2 9 u d H J h d G 9 z X 0 V s Z W N 0 c l 9 u a W N v c y A o M T A p L 1 R p c G 8 g Y 2 F t Y m l h Z G 8 u e 1 B y Z X N 1 c H V l c 3 R v I E d l b m V y Y W w g Z G U g b G E g T m F j a W 9 u I O K A k y B Q R 0 4 s N T l 9 J n F 1 b 3 Q 7 L C Z x d W 9 0 O 1 N l Y 3 R p b 2 4 x L 1 N F Q 0 9 Q X 0 l J X y 1 f Q 2 9 u d H J h d G 9 z X 0 V s Z W N 0 c l 9 u a W N v c y A o M T A p L 1 R p c G 8 g Y 2 F t Y m l h Z G 8 u e 1 N p c 3 R l b W E g R 2 V u Z X J h b C B k Z S B Q Y X J 0 a W N p c G F j a W 9 u Z X M s N j B 9 J n F 1 b 3 Q 7 L C Z x d W 9 0 O 1 N l Y 3 R p b 2 4 x L 1 N F Q 0 9 Q X 0 l J X y 1 f Q 2 9 u d H J h d G 9 z X 0 V s Z W N 0 c l 9 u a W N v c y A o M T A p L 1 R p c G 8 g Y 2 F t Y m l h Z G 8 u e 1 N p c 3 R l b W E g R 2 V u Z X J h b C B k Z S B S Z W d h b M O t Y X M s N j F 9 J n F 1 b 3 Q 7 L C Z x d W 9 0 O 1 N l Y 3 R p b 2 4 x L 1 N F Q 0 9 Q X 0 l J X y 1 f Q 2 9 u d H J h d G 9 z X 0 V s Z W N 0 c l 9 u a W N v c y A o M T A p L 1 R p c G 8 g Y 2 F t Y m l h Z G 8 u e 1 J l Y 3 V y c 2 9 z I F B y b 3 B p b 3 M g K E F s Y 2 F s Z M O t Y X M s I E d v Y m V y b m F j a W 9 u Z X M g e S B S Z X N n d W F y Z G 9 z I E l u Z M O t Z 2 V u Y X M p L D Y y f S Z x d W 9 0 O y w m c X V v d D t T Z W N 0 a W 9 u M S 9 T R U N P U F 9 J S V 8 t X 0 N v b n R y Y X R v c 1 9 F b G V j d H J f b m l j b 3 M g K D E w K S 9 U a X B v I G N h b W J p Y W R v L n t S Z W N 1 c n N v c y B k Z S B D c m V k a X R v L D Y z f S Z x d W 9 0 O y w m c X V v d D t T Z W N 0 a W 9 u M S 9 T R U N P U F 9 J S V 8 t X 0 N v b n R y Y X R v c 1 9 F b G V j d H J f b m l j b 3 M g K D E w K S 9 U a X B v I G N h b W J p Y W R v L n t S Z W N 1 c n N v c y B Q c m 9 w a W 9 z L D Y 0 f S Z x d W 9 0 O y w m c X V v d D t T Z W N 0 a W 9 u M S 9 T R U N P U F 9 J S V 8 t X 0 N v b n R y Y X R v c 1 9 F b G V j d H J f b m l j b 3 M g K D E w K S 9 U a X B v I G N h b W J p Y W R v L n t V b H R p b W E g Q W N 0 d W F s a X p h Y 2 l v b i w 2 N X 0 m c X V v d D s s J n F 1 b 3 Q 7 U 2 V j d G l v b j E v U 0 V D T 1 B f S U l f L V 9 D b 2 5 0 c m F 0 b 3 N f R W x l Y 3 R y X 2 5 p Y 2 9 z I C g x M C k v V G l w b y B j Y W 1 i a W F k b y 5 7 Q 2 9 k a W d v I E V u d G l k Y W Q s N j Z 9 J n F 1 b 3 Q 7 L C Z x d W 9 0 O 1 N l Y 3 R p b 2 4 x L 1 N F Q 0 9 Q X 0 l J X y 1 f Q 2 9 u d H J h d G 9 z X 0 V s Z W N 0 c l 9 u a W N v c y A o M T A p L 1 R p c G 8 g Y 2 F t Y m l h Z G 8 u e 0 Z l Y 2 h h I E l u a W N p b y B M a X F 1 a W R h Y 2 l v b i w 2 N 3 0 m c X V v d D s s J n F 1 b 3 Q 7 U 2 V j d G l v b j E v U 0 V D T 1 B f S U l f L V 9 D b 2 5 0 c m F 0 b 3 N f R W x l Y 3 R y X 2 5 p Y 2 9 z I C g x M C k v V G l w b y B j Y W 1 i a W F k b y 5 7 R m V j a G E g R m l u I E x p c X V p Z G F j a W 9 u L D Y 4 f S Z x d W 9 0 O y w m c X V v d D t T Z W N 0 a W 9 u M S 9 T R U N P U F 9 J S V 8 t X 0 N v b n R y Y X R v c 1 9 F b G V j d H J f b m l j b 3 M g K D E w K S 9 U a X B v I G N h b W J p Y W R v L n t D b 2 R p Z 2 8 g U H J v d m V l Z G 9 y L D Y 5 f S Z x d W 9 0 O y w m c X V v d D t T Z W N 0 a W 9 u M S 9 T R U N P U F 9 J S V 8 t X 0 N v b n R y Y X R v c 1 9 F b G V j d H J f b m l j b 3 M g K D E w 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x 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y I i 8 + P E V u d H J 5 I F R 5 c G U 9 I k Z p b G x M Y X N 0 V X B k Y X R l Z C I g V m F s d W U 9 I m Q y M D I z L T E w L T I w V D I x O j A 0 O j I 1 L j Y y M z k 3 M D N a I i 8 + P E V u d H J 5 I F R 5 c G U 9 I k Z p b G x D b 2 x 1 b W 5 U e X B l c y I g V m F s d W U 9 I n N C Z 1 l H Q m d Z R 0 J n W U d C Z 1 l H Q m d Z R 0 J n W U d C Z 1 l H Q m d Z R 0 J n W U d C Z 1 l H Q m d Z R 0 J n W U R C Z 1 l H Q X d N R 0 J n W U d C Z 0 1 H Q m d Z R 0 F 3 W U d C Z 1 l H Q m d Z R E F 3 T U d B d 0 1 H 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U 0 N z M 0 O D A t O T g 4 N C 0 0 M j c 4 L W F l N D A t M 2 Y x Z D g z N z c y O W U 4 I i 8 + P E V u d H J 5 I F R 5 c G U 9 I l J l Y 2 9 2 Z X J 5 V G F y Z 2 V 0 Q 2 9 s d W 1 u I i B W Y W x 1 Z T 0 i b D E i L z 4 8 R W 5 0 c n k g V H l w Z T 0 i U m V j b 3 Z l c n l U Y X J n Z X R S b 3 c i I F Z h b H V l P S J s M S I v P j x F b n R y e S B U e X B l P S J S Z W N v d m V y e V R h c m d l d F N o Z W V 0 I i B W Y W x 1 Z T 0 i c 0 h v a m E 0 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x K S 9 U a X B v I G N h b W J p Y W R v L n t O b 2 1 i c m U g R W 5 0 a W R h Z C w w f S Z x d W 9 0 O y w m c X V v d D t T Z W N 0 a W 9 u M S 9 T R U N P U F 9 J S V 8 t X 0 N v b n R y Y X R v c 1 9 F b G V j d H J f b m l j b 3 M g K D E x K S 9 U a X B v I G N h b W J p Y W R v L n t O a X Q g R W 5 0 a W R h Z C w x f S Z x d W 9 0 O y w m c X V v d D t T Z W N 0 a W 9 u M S 9 T R U N P U F 9 J S V 8 t X 0 N v b n R y Y X R v c 1 9 F b G V j d H J f b m l j b 3 M g K D E x K S 9 U a X B v I G N h b W J p Y W R v L n t E Z X B h c n R h b W V u d G 8 s M n 0 m c X V v d D s s J n F 1 b 3 Q 7 U 2 V j d G l v b j E v U 0 V D T 1 B f S U l f L V 9 D b 2 5 0 c m F 0 b 3 N f R W x l Y 3 R y X 2 5 p Y 2 9 z I C g x M S k v V G l w b y B j Y W 1 i a W F k b y 5 7 Q 2 l 1 Z G F k L D N 9 J n F 1 b 3 Q 7 L C Z x d W 9 0 O 1 N l Y 3 R p b 2 4 x L 1 N F Q 0 9 Q X 0 l J X y 1 f Q 2 9 u d H J h d G 9 z X 0 V s Z W N 0 c l 9 u a W N v c y A o M T E p L 1 R p c G 8 g Y 2 F t Y m l h Z G 8 u e 0 x v Y 2 F s a X p h Y 2 n D s 2 4 s N H 0 m c X V v d D s s J n F 1 b 3 Q 7 U 2 V j d G l v b j E v U 0 V D T 1 B f S U l f L V 9 D b 2 5 0 c m F 0 b 3 N f R W x l Y 3 R y X 2 5 p Y 2 9 z I C g x M S k v V G l w b y B j Y W 1 i a W F k b y 5 7 T 3 J k Z W 4 s N X 0 m c X V v d D s s J n F 1 b 3 Q 7 U 2 V j d G l v b j E v U 0 V D T 1 B f S U l f L V 9 D b 2 5 0 c m F 0 b 3 N f R W x l Y 3 R y X 2 5 p Y 2 9 z I C g x M S k v V G l w b y B j Y W 1 i a W F k b y 5 7 U 2 V j d G 9 y L D Z 9 J n F 1 b 3 Q 7 L C Z x d W 9 0 O 1 N l Y 3 R p b 2 4 x L 1 N F Q 0 9 Q X 0 l J X y 1 f Q 2 9 u d H J h d G 9 z X 0 V s Z W N 0 c l 9 u a W N v c y A o M T E p L 1 R p c G 8 g Y 2 F t Y m l h Z G 8 u e 1 J h b W E s N 3 0 m c X V v d D s s J n F 1 b 3 Q 7 U 2 V j d G l v b j E v U 0 V D T 1 B f S U l f L V 9 D b 2 5 0 c m F 0 b 3 N f R W x l Y 3 R y X 2 5 p Y 2 9 z I C g x M S k v V G l w b y B j Y W 1 i a W F k b y 5 7 R W 5 0 a W R h Z C B D Z W 5 0 c m F s a X p h Z G E s O H 0 m c X V v d D s s J n F 1 b 3 Q 7 U 2 V j d G l v b j E v U 0 V D T 1 B f S U l f L V 9 D b 2 5 0 c m F 0 b 3 N f R W x l Y 3 R y X 2 5 p Y 2 9 z I C g x M S k v V G l w b y B j Y W 1 i a W F k b y 5 7 U H J v Y 2 V z b y B k Z S B D b 2 1 w c m E s O X 0 m c X V v d D s s J n F 1 b 3 Q 7 U 2 V j d G l v b j E v U 0 V D T 1 B f S U l f L V 9 D b 2 5 0 c m F 0 b 3 N f R W x l Y 3 R y X 2 5 p Y 2 9 z I C g x M S k v V G l w b y B j Y W 1 i a W F k b y 5 7 S U Q g Q 2 9 u d H J h d G 8 s M T B 9 J n F 1 b 3 Q 7 L C Z x d W 9 0 O 1 N l Y 3 R p b 2 4 x L 1 N F Q 0 9 Q X 0 l J X y 1 f Q 2 9 u d H J h d G 9 z X 0 V s Z W N 0 c l 9 u a W N v c y A o M T E p L 1 R p c G 8 g Y 2 F t Y m l h Z G 8 u e 1 J l Z m V y Z W 5 j a W E g Z G V s I E N v b n R y Y X R v L D E x f S Z x d W 9 0 O y w m c X V v d D t T Z W N 0 a W 9 u M S 9 T R U N P U F 9 J S V 8 t X 0 N v b n R y Y X R v c 1 9 F b G V j d H J f b m l j b 3 M g K D E x K S 9 U a X B v I G N h b W J p Y W R v L n t F c 3 R h Z G 8 g Q 2 9 u d H J h d G 8 s M T J 9 J n F 1 b 3 Q 7 L C Z x d W 9 0 O 1 N l Y 3 R p b 2 4 x L 1 N F Q 0 9 Q X 0 l J X y 1 f Q 2 9 u d H J h d G 9 z X 0 V s Z W N 0 c l 9 u a W N v c y A o M T E p L 1 R p c G 8 g Y 2 F t Y m l h Z G 8 u e 0 N v Z G l n b y B k Z S B D Y X R l Z 2 9 y a W E g U H J p b m N p c G F s L D E z f S Z x d W 9 0 O y w m c X V v d D t T Z W N 0 a W 9 u M S 9 T R U N P U F 9 J S V 8 t X 0 N v b n R y Y X R v c 1 9 F b G V j d H J f b m l j b 3 M g K D E x K S 9 U a X B v I G N h b W J p Y W R v L n t E Z X N j c m l w Y 2 l v b i B k Z W w g U H J v Y 2 V z b y w x N H 0 m c X V v d D s s J n F 1 b 3 Q 7 U 2 V j d G l v b j E v U 0 V D T 1 B f S U l f L V 9 D b 2 5 0 c m F 0 b 3 N f R W x l Y 3 R y X 2 5 p Y 2 9 z I C g x M S k v V G l w b y B j Y W 1 i a W F k b y 5 7 V G l w b y B k Z S B D b 2 5 0 c m F 0 b y w x N X 0 m c X V v d D s s J n F 1 b 3 Q 7 U 2 V j d G l v b j E v U 0 V D T 1 B f S U l f L V 9 D b 2 5 0 c m F 0 b 3 N f R W x l Y 3 R y X 2 5 p Y 2 9 z I C g x M S k v V G l w b y B j Y W 1 i a W F k b y 5 7 T W 9 k Y W x p Z G F k I G R l I E N v b n R y Y X R h Y 2 l v b i w x N n 0 m c X V v d D s s J n F 1 b 3 Q 7 U 2 V j d G l v b j E v U 0 V D T 1 B f S U l f L V 9 D b 2 5 0 c m F 0 b 3 N f R W x l Y 3 R y X 2 5 p Y 2 9 z I C g x M S k v V G l w b y B j Y W 1 i a W F k b y 5 7 S n V z d G l m a W N h Y 2 l v b i B N b 2 R h b G l k Y W Q g Z G U g Q 2 9 u d H J h d G F j a W 9 u L D E 3 f S Z x d W 9 0 O y w m c X V v d D t T Z W N 0 a W 9 u M S 9 T R U N P U F 9 J S V 8 t X 0 N v b n R y Y X R v c 1 9 F b G V j d H J f b m l j b 3 M g K D E x K S 9 U a X B v I G N h b W J p Y W R v L n t G Z W N o Y S B k Z S B G a X J t Y S w x O H 0 m c X V v d D s s J n F 1 b 3 Q 7 U 2 V j d G l v b j E v U 0 V D T 1 B f S U l f L V 9 D b 2 5 0 c m F 0 b 3 N f R W x l Y 3 R y X 2 5 p Y 2 9 z I C g x M S k v V G l w b y B j Y W 1 i a W F k b y 5 7 R m V j a G E g Z G U g S W 5 p Y 2 l v I G R l b C B D b 2 5 0 c m F 0 b y w x O X 0 m c X V v d D s s J n F 1 b 3 Q 7 U 2 V j d G l v b j E v U 0 V D T 1 B f S U l f L V 9 D b 2 5 0 c m F 0 b 3 N f R W x l Y 3 R y X 2 5 p Y 2 9 z I C g x M S k v V G l w b y B j Y W 1 i a W F k b y 5 7 R m V j a G E g Z G U g R m l u I G R l b C B D b 2 5 0 c m F 0 b y w y M H 0 m c X V v d D s s J n F 1 b 3 Q 7 U 2 V j d G l v b j E v U 0 V D T 1 B f S U l f L V 9 D b 2 5 0 c m F 0 b 3 N f R W x l Y 3 R y X 2 5 p Y 2 9 z I C g x M S k v V G l w b y B j Y W 1 i a W F k b y 5 7 R m V j a G E g Z G U g S W 5 p Y 2 l v I G R l I E V q Z W N 1 Y 2 l v b i w y M X 0 m c X V v d D s s J n F 1 b 3 Q 7 U 2 V j d G l v b j E v U 0 V D T 1 B f S U l f L V 9 D b 2 5 0 c m F 0 b 3 N f R W x l Y 3 R y X 2 5 p Y 2 9 z I C g x M S k v V G l w b y B j Y W 1 i a W F k b y 5 7 R m V j a G E g Z G U g R m l u I G R l I E V q Z W N 1 Y 2 l v b i w y M n 0 m c X V v d D s s J n F 1 b 3 Q 7 U 2 V j d G l v b j E v U 0 V D T 1 B f S U l f L V 9 D b 2 5 0 c m F 0 b 3 N f R W x l Y 3 R y X 2 5 p Y 2 9 z I C g x M S k v V G l w b y B j Y W 1 i a W F k b y 5 7 Q 2 9 u Z G l j a W 9 u Z X M g Z G U g R W 5 0 c m V n Y S w y M 3 0 m c X V v d D s s J n F 1 b 3 Q 7 U 2 V j d G l v b j E v U 0 V D T 1 B f S U l f L V 9 D b 2 5 0 c m F 0 b 3 N f R W x l Y 3 R y X 2 5 p Y 2 9 z I C g x M S k v V G l w b y B j Y W 1 i a W F k b y 5 7 V G l w b 0 R v Y 1 B y b 3 Z l Z W R v c i w y N H 0 m c X V v d D s s J n F 1 b 3 Q 7 U 2 V j d G l v b j E v U 0 V D T 1 B f S U l f L V 9 D b 2 5 0 c m F 0 b 3 N f R W x l Y 3 R y X 2 5 p Y 2 9 z I C g x M S k v V G l w b y B j Y W 1 i a W F k b y 5 7 R G 9 j d W 1 l b n R v I F B y b 3 Z l Z W R v c i w y N X 0 m c X V v d D s s J n F 1 b 3 Q 7 U 2 V j d G l v b j E v U 0 V D T 1 B f S U l f L V 9 D b 2 5 0 c m F 0 b 3 N f R W x l Y 3 R y X 2 5 p Y 2 9 z I C g x M S k v V G l w b y B j Y W 1 i a W F k b y 5 7 U H J v d m V l Z G 9 y I E F k a n V k a W N h Z G 8 s M j Z 9 J n F 1 b 3 Q 7 L C Z x d W 9 0 O 1 N l Y 3 R p b 2 4 x L 1 N F Q 0 9 Q X 0 l J X y 1 f Q 2 9 u d H J h d G 9 z X 0 V s Z W N 0 c l 9 u a W N v c y A o M T E p L 1 R p c G 8 g Y 2 F t Y m l h Z G 8 u e 0 V z I E d y d X B v L D I 3 f S Z x d W 9 0 O y w m c X V v d D t T Z W N 0 a W 9 u M S 9 T R U N P U F 9 J S V 8 t X 0 N v b n R y Y X R v c 1 9 F b G V j d H J f b m l j b 3 M g K D E x K S 9 U a X B v I G N h b W J p Y W R v L n t F c y B Q e W 1 l L D I 4 f S Z x d W 9 0 O y w m c X V v d D t T Z W N 0 a W 9 u M S 9 T R U N P U F 9 J S V 8 t X 0 N v b n R y Y X R v c 1 9 F b G V j d H J f b m l j b 3 M g K D E x K S 9 U a X B v I G N h b W J p Y W R v L n t I Y W J p b G l 0 Y S B Q Y W d v I E F k Z W x h b n R h Z G 8 s M j l 9 J n F 1 b 3 Q 7 L C Z x d W 9 0 O 1 N l Y 3 R p b 2 4 x L 1 N F Q 0 9 Q X 0 l J X y 1 f Q 2 9 u d H J h d G 9 z X 0 V s Z W N 0 c l 9 u a W N v c y A o M T E p L 1 R p c G 8 g Y 2 F t Y m l h Z G 8 u e 0 x p c X V p Z G F j a c O z b i w z M H 0 m c X V v d D s s J n F 1 b 3 Q 7 U 2 V j d G l v b j E v U 0 V D T 1 B f S U l f L V 9 D b 2 5 0 c m F 0 b 3 N f R W x l Y 3 R y X 2 5 p Y 2 9 z I C g x M S k v V G l w b y B j Y W 1 i a W F k b y 5 7 T 2 J s a W d h Y 2 n D s 2 4 g Q W 1 i a W V u d G F s L D M x f S Z x d W 9 0 O y w m c X V v d D t T Z W N 0 a W 9 u M S 9 T R U N P U F 9 J S V 8 t X 0 N v b n R y Y X R v c 1 9 F b G V j d H J f b m l j b 3 M g K D E x K S 9 U a X B v I G N h b W J p Y W R v L n t P Y m x p Z 2 F j a W 9 u Z X M g U G 9 z d G N v b n N 1 b W 8 s M z J 9 J n F 1 b 3 Q 7 L C Z x d W 9 0 O 1 N l Y 3 R p b 2 4 x L 1 N F Q 0 9 Q X 0 l J X y 1 f Q 2 9 u d H J h d G 9 z X 0 V s Z W N 0 c l 9 u a W N v c y A o M T E p L 1 R p c G 8 g Y 2 F t Y m l h Z G 8 u e 1 J l d m V y c 2 l v b i w z M 3 0 m c X V v d D s s J n F 1 b 3 Q 7 U 2 V j d G l v b j E v U 0 V D T 1 B f S U l f L V 9 D b 2 5 0 c m F 0 b 3 N f R W x l Y 3 R y X 2 5 p Y 2 9 z I C g x M S k v V G l w b y B j Y W 1 i a W F k b y 5 7 V m F s b 3 I g Z G V s I E N v b n R y Y X R v L D M 0 f S Z x d W 9 0 O y w m c X V v d D t T Z W N 0 a W 9 u M S 9 T R U N P U F 9 J S V 8 t X 0 N v b n R y Y X R v c 1 9 F b G V j d H J f b m l j b 3 M g K D E x K S 9 U a X B v I G N h b W J p Y W R v L n t W Y W x v c i B k Z S B w Y W d v I G F k Z W x h b n R h Z G 8 s M z V 9 J n F 1 b 3 Q 7 L C Z x d W 9 0 O 1 N l Y 3 R p b 2 4 x L 1 N F Q 0 9 Q X 0 l J X y 1 f Q 2 9 u d H J h d G 9 z X 0 V s Z W N 0 c l 9 u a W N v c y A o M T E p L 1 R p c G 8 g Y 2 F t Y m l h Z G 8 u e 1 Z h b G 9 y I E Z h Y 3 R 1 c m F k b y w z N n 0 m c X V v d D s s J n F 1 b 3 Q 7 U 2 V j d G l v b j E v U 0 V D T 1 B f S U l f L V 9 D b 2 5 0 c m F 0 b 3 N f R W x l Y 3 R y X 2 5 p Y 2 9 z I C g x M S k v V G l w b y B j Y W 1 i a W F k b y 5 7 V m F s b 3 I g U G V u Z G l l b n R l I G R l I F B h Z 2 8 s M z d 9 J n F 1 b 3 Q 7 L C Z x d W 9 0 O 1 N l Y 3 R p b 2 4 x L 1 N F Q 0 9 Q X 0 l J X y 1 f Q 2 9 u d H J h d G 9 z X 0 V s Z W N 0 c l 9 u a W N v c y A o M T E p L 1 R p c G 8 g Y 2 F t Y m l h Z G 8 u e 1 Z h b G 9 y I F B h Z 2 F k b y w z O H 0 m c X V v d D s s J n F 1 b 3 Q 7 U 2 V j d G l v b j E v U 0 V D T 1 B f S U l f L V 9 D b 2 5 0 c m F 0 b 3 N f R W x l Y 3 R y X 2 5 p Y 2 9 z I C g x M S k v V G l w b y B j Y W 1 i a W F k b y 5 7 V m F s b 3 I g Q W 1 v c n R p e m F k b y w z O X 0 m c X V v d D s s J n F 1 b 3 Q 7 U 2 V j d G l v b j E v U 0 V D T 1 B f S U l f L V 9 D b 2 5 0 c m F 0 b 3 N f R W x l Y 3 R y X 2 5 p Y 2 9 z I C g x M S k v V G l w b y B j Y W 1 i a W F k b y 5 7 V m F s b 3 I g U G V u Z G l l b n R l I G R l I E F t b 3 J 0 a X p h Y 2 l v b i w 0 M H 0 m c X V v d D s s J n F 1 b 3 Q 7 U 2 V j d G l v b j E v U 0 V D T 1 B f S U l f L V 9 D b 2 5 0 c m F 0 b 3 N f R W x l Y 3 R y X 2 5 p Y 2 9 z I C g x M S k v V G l w b y B j Y W 1 i a W F k b y 5 7 V m F s b 3 I g U G V u Z G l l b n R l I G R l I E V q Z W N 1 Y 2 l v b i w 0 M X 0 m c X V v d D s s J n F 1 b 3 Q 7 U 2 V j d G l v b j E v U 0 V D T 1 B f S U l f L V 9 D b 2 5 0 c m F 0 b 3 N f R W x l Y 3 R y X 2 5 p Y 2 9 z I C g x M S k v V G l w b y B j Y W 1 i a W F k b y 5 7 R X N 0 Y W R v I E J Q S U 4 s N D J 9 J n F 1 b 3 Q 7 L C Z x d W 9 0 O 1 N l Y 3 R p b 2 4 x L 1 N F Q 0 9 Q X 0 l J X y 1 f Q 2 9 u d H J h d G 9 z X 0 V s Z W N 0 c l 9 u a W N v c y A o M T E p L 1 R p c G 8 g Y 2 F t Y m l h Z G 8 u e 0 P D s 2 R p Z 2 8 g Q l B J T i w 0 M 3 0 m c X V v d D s s J n F 1 b 3 Q 7 U 2 V j d G l v b j E v U 0 V D T 1 B f S U l f L V 9 D b 2 5 0 c m F 0 b 3 N f R W x l Y 3 R y X 2 5 p Y 2 9 z I C g x M S k v V G l w b y B j Y W 1 i a W F k b y 5 7 Q W 5 u b y B C U E l O L D Q 0 f S Z x d W 9 0 O y w m c X V v d D t T Z W N 0 a W 9 u M S 9 T R U N P U F 9 J S V 8 t X 0 N v b n R y Y X R v c 1 9 F b G V j d H J f b m l j b 3 M g K D E x K S 9 U a X B v I G N h b W J p Y W R v L n t T Y W x k b y B D R F A s N D V 9 J n F 1 b 3 Q 7 L C Z x d W 9 0 O 1 N l Y 3 R p b 2 4 x L 1 N F Q 0 9 Q X 0 l J X y 1 f Q 2 9 u d H J h d G 9 z X 0 V s Z W N 0 c l 9 u a W N v c y A o M T E p L 1 R p c G 8 g Y 2 F t Y m l h Z G 8 u e 1 N h b G R v I F Z p Z 2 V u Y 2 l h L D Q 2 f S Z x d W 9 0 O y w m c X V v d D t T Z W N 0 a W 9 u M S 9 T R U N P U F 9 J S V 8 t X 0 N v b n R y Y X R v c 1 9 F b G V j d H J f b m l j b 3 M g K D E x K S 9 U a X B v I G N h b W J p Y W R v L n t F c 1 B v c 3 R D b 2 5 m b G l j d G 8 s N D d 9 J n F 1 b 3 Q 7 L C Z x d W 9 0 O 1 N l Y 3 R p b 2 4 x L 1 N F Q 0 9 Q X 0 l J X y 1 f Q 2 9 u d H J h d G 9 z X 0 V s Z W N 0 c l 9 u a W N v c y A o M T E p L 1 R p c G 8 g Y 2 F t Y m l h Z G 8 u e 1 V S T F B y b 2 N l c 2 8 s N D h 9 J n F 1 b 3 Q 7 L C Z x d W 9 0 O 1 N l Y 3 R p b 2 4 x L 1 N F Q 0 9 Q X 0 l J X y 1 f Q 2 9 u d H J h d G 9 z X 0 V s Z W N 0 c l 9 u a W N v c y A o M T E p L 1 R p c G 8 g Y 2 F t Y m l h Z G 8 u e 0 R l c 3 R p b m 8 g R 2 F z d G 8 s N D l 9 J n F 1 b 3 Q 7 L C Z x d W 9 0 O 1 N l Y 3 R p b 2 4 x L 1 N F Q 0 9 Q X 0 l J X y 1 f Q 2 9 u d H J h d G 9 z X 0 V s Z W N 0 c l 9 u a W N v c y A o M T E p L 1 R p c G 8 g Y 2 F t Y m l h Z G 8 u e 0 9 y a W d l b i B k Z S B s b 3 M g U m V j d X J z b 3 M s N T B 9 J n F 1 b 3 Q 7 L C Z x d W 9 0 O 1 N l Y 3 R p b 2 4 x L 1 N F Q 0 9 Q X 0 l J X y 1 f Q 2 9 u d H J h d G 9 z X 0 V s Z W N 0 c l 9 u a W N v c y A o M T E p L 1 R p c G 8 g Y 2 F t Y m l h Z G 8 u e 0 R p Y X M g Q W R p Y 2 l v b m F k b 3 M s N T F 9 J n F 1 b 3 Q 7 L C Z x d W 9 0 O 1 N l Y 3 R p b 2 4 x L 1 N F Q 0 9 Q X 0 l J X y 1 f Q 2 9 u d H J h d G 9 z X 0 V s Z W N 0 c l 9 u a W N v c y A o M T E p L 1 R p c G 8 g Y 2 F t Y m l h Z G 8 u e 1 B 1 b n R v c y B k Z W w g Q W N 1 Z X J k b y w 1 M n 0 m c X V v d D s s J n F 1 b 3 Q 7 U 2 V j d G l v b j E v U 0 V D T 1 B f S U l f L V 9 D b 2 5 0 c m F 0 b 3 N f R W x l Y 3 R y X 2 5 p Y 2 9 z I C g x M S k v V G l w b y B j Y W 1 i a W F k b y 5 7 U G l s Y X J l c y B k Z W w g Q W N 1 Z X J k b y w 1 M 3 0 m c X V v d D s s J n F 1 b 3 Q 7 U 2 V j d G l v b j E v U 0 V D T 1 B f S U l f L V 9 D b 2 5 0 c m F 0 b 3 N f R W x l Y 3 R y X 2 5 p Y 2 9 z I C g x M S k v V G l w b y B j Y W 1 i a W F k b y 5 7 T m 9 t Y n J l I F J l c H J l c 2 V u d G F u d G U g T G V n Y W w s N T R 9 J n F 1 b 3 Q 7 L C Z x d W 9 0 O 1 N l Y 3 R p b 2 4 x L 1 N F Q 0 9 Q X 0 l J X y 1 f Q 2 9 u d H J h d G 9 z X 0 V s Z W N 0 c l 9 u a W N v c y A o M T E p L 1 R p c G 8 g Y 2 F t Y m l h Z G 8 u e 0 5 h Y 2 l v b m F s a W R h Z C B S Z X B y Z X N l b n R h b n R l I E x l Z 2 F s L D U 1 f S Z x d W 9 0 O y w m c X V v d D t T Z W N 0 a W 9 u M S 9 T R U N P U F 9 J S V 8 t X 0 N v b n R y Y X R v c 1 9 F b G V j d H J f b m l j b 3 M g K D E x K S 9 U a X B v I G N h b W J p Y W R v L n t U a X B v I G R l I E l k Z W 5 0 a W Z p Y 2 F j a c O z b i B S Z X B y Z X N l b n R h b n R l I E x l Z 2 F s L D U 2 f S Z x d W 9 0 O y w m c X V v d D t T Z W N 0 a W 9 u M S 9 T R U N P U F 9 J S V 8 t X 0 N v b n R y Y X R v c 1 9 F b G V j d H J f b m l j b 3 M g K D E x K S 9 U a X B v I G N h b W J p Y W R v L n t J Z G V u d G l m a W N h Y 2 n D s 2 4 g U m V w c m V z Z W 5 0 Y W 5 0 Z S B M Z W d h b C w 1 N 3 0 m c X V v d D s s J n F 1 b 3 Q 7 U 2 V j d G l v b j E v U 0 V D T 1 B f S U l f L V 9 D b 2 5 0 c m F 0 b 3 N f R W x l Y 3 R y X 2 5 p Y 2 9 z I C g x M S k v V G l w b y B j Y W 1 i a W F k b y 5 7 R 8 O p b m V y b y B S Z X B y Z X N l b n R h b n R l I E x l Z 2 F s L D U 4 f S Z x d W 9 0 O y w m c X V v d D t T Z W N 0 a W 9 u M S 9 T R U N P U F 9 J S V 8 t X 0 N v b n R y Y X R v c 1 9 F b G V j d H J f b m l j b 3 M g K D E x K S 9 U a X B v I G N h b W J p Y W R v L n t Q c m V z d X B 1 Z X N 0 b y B H Z W 5 l c m F s I G R l I G x h I E 5 h Y 2 l v b i D i g J M g U E d O L D U 5 f S Z x d W 9 0 O y w m c X V v d D t T Z W N 0 a W 9 u M S 9 T R U N P U F 9 J S V 8 t X 0 N v b n R y Y X R v c 1 9 F b G V j d H J f b m l j b 3 M g K D E x K S 9 U a X B v I G N h b W J p Y W R v L n t T a X N 0 Z W 1 h I E d l b m V y Y W w g Z G U g U G F y d G l j a X B h Y 2 l v b m V z L D Y w f S Z x d W 9 0 O y w m c X V v d D t T Z W N 0 a W 9 u M S 9 T R U N P U F 9 J S V 8 t X 0 N v b n R y Y X R v c 1 9 F b G V j d H J f b m l j b 3 M g K D E x K S 9 U a X B v I G N h b W J p Y W R v L n t T a X N 0 Z W 1 h I E d l b m V y Y W w g Z G U g U m V n Y W z D r W F z L D Y x f S Z x d W 9 0 O y w m c X V v d D t T Z W N 0 a W 9 u M S 9 T R U N P U F 9 J S V 8 t X 0 N v b n R y Y X R v c 1 9 F b G V j d H J f b m l j b 3 M g K D E x K S 9 U a X B v I G N h b W J p Y W R v L n t S Z W N 1 c n N v c y B Q c m 9 w a W 9 z I C h B b G N h b G T D r W F z L C B H b 2 J l c m 5 h Y 2 l v b m V z I H k g U m V z Z 3 V h c m R v c y B J b m T D r W d l b m F z K S w 2 M n 0 m c X V v d D s s J n F 1 b 3 Q 7 U 2 V j d G l v b j E v U 0 V D T 1 B f S U l f L V 9 D b 2 5 0 c m F 0 b 3 N f R W x l Y 3 R y X 2 5 p Y 2 9 z I C g x M S k v V G l w b y B j Y W 1 i a W F k b y 5 7 U m V j d X J z b 3 M g Z G U g Q 3 J l Z G l 0 b y w 2 M 3 0 m c X V v d D s s J n F 1 b 3 Q 7 U 2 V j d G l v b j E v U 0 V D T 1 B f S U l f L V 9 D b 2 5 0 c m F 0 b 3 N f R W x l Y 3 R y X 2 5 p Y 2 9 z I C g x M S k v V G l w b y B j Y W 1 i a W F k b y 5 7 U m V j d X J z b 3 M g U H J v c G l v c y w 2 N H 0 m c X V v d D s s J n F 1 b 3 Q 7 U 2 V j d G l v b j E v U 0 V D T 1 B f S U l f L V 9 D b 2 5 0 c m F 0 b 3 N f R W x l Y 3 R y X 2 5 p Y 2 9 z I C g x M S k v V G l w b y B j Y W 1 i a W F k b y 5 7 V W x 0 a W 1 h I E F j d H V h b G l 6 Y W N p b 2 4 s N j V 9 J n F 1 b 3 Q 7 L C Z x d W 9 0 O 1 N l Y 3 R p b 2 4 x L 1 N F Q 0 9 Q X 0 l J X y 1 f Q 2 9 u d H J h d G 9 z X 0 V s Z W N 0 c l 9 u a W N v c y A o M T E p L 1 R p c G 8 g Y 2 F t Y m l h Z G 8 u e 0 N v Z G l n b y B F b n R p Z G F k L D Y 2 f S Z x d W 9 0 O y w m c X V v d D t T Z W N 0 a W 9 u M S 9 T R U N P U F 9 J S V 8 t X 0 N v b n R y Y X R v c 1 9 F b G V j d H J f b m l j b 3 M g K D E x K S 9 U a X B v I G N h b W J p Y W R v L n t G Z W N o Y S B J b m l j a W 8 g T G l x d W l k Y W N p b 2 4 s N j d 9 J n F 1 b 3 Q 7 L C Z x d W 9 0 O 1 N l Y 3 R p b 2 4 x L 1 N F Q 0 9 Q X 0 l J X y 1 f Q 2 9 u d H J h d G 9 z X 0 V s Z W N 0 c l 9 u a W N v c y A o M T E p L 1 R p c G 8 g Y 2 F t Y m l h Z G 8 u e 0 Z l Y 2 h h I E Z p b i B M a X F 1 a W R h Y 2 l v b i w 2 O H 0 m c X V v d D s s J n F 1 b 3 Q 7 U 2 V j d G l v b j E v U 0 V D T 1 B f S U l f L V 9 D b 2 5 0 c m F 0 b 3 N f R W x l Y 3 R y X 2 5 p Y 2 9 z I C g x M S k v V G l w b y B j Y W 1 i a W F k b y 5 7 Q 2 9 k a W d v I F B y b 3 Z l Z W R v c i w 2 O X 0 m c X V v d D s s J n F 1 b 3 Q 7 U 2 V j d G l v b j E v U 0 V D T 1 B f S U l f L V 9 D b 2 5 0 c m F 0 b 3 N f R W x l Y 3 R y X 2 5 p Y 2 9 z I C g x M S k v V G l w b y B j Y W 1 i a W F k b y 5 7 T 2 J q Z X R v I G R l b C B D b 2 5 0 c m F 0 b y w 3 M H 0 m c X V v d D t d L C Z x d W 9 0 O 0 N v b H V t b k N v d W 5 0 J n F 1 b 3 Q 7 O j c x L C Z x d W 9 0 O 0 t l e U N v b H V t b k 5 h b W V z J n F 1 b 3 Q 7 O l t d L C Z x d W 9 0 O 0 N v b H V t b k l k Z W 5 0 a X R p Z X M m c X V v d D s 6 W y Z x d W 9 0 O 1 N l Y 3 R p b 2 4 x L 1 N F Q 0 9 Q X 0 l J X y 1 f Q 2 9 u d H J h d G 9 z X 0 V s Z W N 0 c l 9 u a W N v c y A o M T E p L 1 R p c G 8 g Y 2 F t Y m l h Z G 8 u e 0 5 v b W J y Z S B F b n R p Z G F k L D B 9 J n F 1 b 3 Q 7 L C Z x d W 9 0 O 1 N l Y 3 R p b 2 4 x L 1 N F Q 0 9 Q X 0 l J X y 1 f Q 2 9 u d H J h d G 9 z X 0 V s Z W N 0 c l 9 u a W N v c y A o M T E p L 1 R p c G 8 g Y 2 F t Y m l h Z G 8 u e 0 5 p d C B F b n R p Z G F k L D F 9 J n F 1 b 3 Q 7 L C Z x d W 9 0 O 1 N l Y 3 R p b 2 4 x L 1 N F Q 0 9 Q X 0 l J X y 1 f Q 2 9 u d H J h d G 9 z X 0 V s Z W N 0 c l 9 u a W N v c y A o M T E p L 1 R p c G 8 g Y 2 F t Y m l h Z G 8 u e 0 R l c G F y d G F t Z W 5 0 b y w y f S Z x d W 9 0 O y w m c X V v d D t T Z W N 0 a W 9 u M S 9 T R U N P U F 9 J S V 8 t X 0 N v b n R y Y X R v c 1 9 F b G V j d H J f b m l j b 3 M g K D E x K S 9 U a X B v I G N h b W J p Y W R v L n t D a X V k Y W Q s M 3 0 m c X V v d D s s J n F 1 b 3 Q 7 U 2 V j d G l v b j E v U 0 V D T 1 B f S U l f L V 9 D b 2 5 0 c m F 0 b 3 N f R W x l Y 3 R y X 2 5 p Y 2 9 z I C g x M S k v V G l w b y B j Y W 1 i a W F k b y 5 7 T G 9 j Y W x p e m F j a c O z b i w 0 f S Z x d W 9 0 O y w m c X V v d D t T Z W N 0 a W 9 u M S 9 T R U N P U F 9 J S V 8 t X 0 N v b n R y Y X R v c 1 9 F b G V j d H J f b m l j b 3 M g K D E x K S 9 U a X B v I G N h b W J p Y W R v L n t P c m R l b i w 1 f S Z x d W 9 0 O y w m c X V v d D t T Z W N 0 a W 9 u M S 9 T R U N P U F 9 J S V 8 t X 0 N v b n R y Y X R v c 1 9 F b G V j d H J f b m l j b 3 M g K D E x K S 9 U a X B v I G N h b W J p Y W R v L n t T Z W N 0 b 3 I s N n 0 m c X V v d D s s J n F 1 b 3 Q 7 U 2 V j d G l v b j E v U 0 V D T 1 B f S U l f L V 9 D b 2 5 0 c m F 0 b 3 N f R W x l Y 3 R y X 2 5 p Y 2 9 z I C g x M S k v V G l w b y B j Y W 1 i a W F k b y 5 7 U m F t Y S w 3 f S Z x d W 9 0 O y w m c X V v d D t T Z W N 0 a W 9 u M S 9 T R U N P U F 9 J S V 8 t X 0 N v b n R y Y X R v c 1 9 F b G V j d H J f b m l j b 3 M g K D E x K S 9 U a X B v I G N h b W J p Y W R v L n t F b n R p Z G F k I E N l b n R y Y W x p e m F k Y S w 4 f S Z x d W 9 0 O y w m c X V v d D t T Z W N 0 a W 9 u M S 9 T R U N P U F 9 J S V 8 t X 0 N v b n R y Y X R v c 1 9 F b G V j d H J f b m l j b 3 M g K D E x K S 9 U a X B v I G N h b W J p Y W R v L n t Q c m 9 j Z X N v I G R l I E N v b X B y Y S w 5 f S Z x d W 9 0 O y w m c X V v d D t T Z W N 0 a W 9 u M S 9 T R U N P U F 9 J S V 8 t X 0 N v b n R y Y X R v c 1 9 F b G V j d H J f b m l j b 3 M g K D E x K S 9 U a X B v I G N h b W J p Y W R v L n t J R C B D b 2 5 0 c m F 0 b y w x M H 0 m c X V v d D s s J n F 1 b 3 Q 7 U 2 V j d G l v b j E v U 0 V D T 1 B f S U l f L V 9 D b 2 5 0 c m F 0 b 3 N f R W x l Y 3 R y X 2 5 p Y 2 9 z I C g x M S k v V G l w b y B j Y W 1 i a W F k b y 5 7 U m V m Z X J l b m N p Y S B k Z W w g Q 2 9 u d H J h d G 8 s M T F 9 J n F 1 b 3 Q 7 L C Z x d W 9 0 O 1 N l Y 3 R p b 2 4 x L 1 N F Q 0 9 Q X 0 l J X y 1 f Q 2 9 u d H J h d G 9 z X 0 V s Z W N 0 c l 9 u a W N v c y A o M T E p L 1 R p c G 8 g Y 2 F t Y m l h Z G 8 u e 0 V z d G F k b y B D b 2 5 0 c m F 0 b y w x M n 0 m c X V v d D s s J n F 1 b 3 Q 7 U 2 V j d G l v b j E v U 0 V D T 1 B f S U l f L V 9 D b 2 5 0 c m F 0 b 3 N f R W x l Y 3 R y X 2 5 p Y 2 9 z I C g x M S k v V G l w b y B j Y W 1 i a W F k b y 5 7 Q 2 9 k a W d v I G R l I E N h d G V n b 3 J p Y S B Q c m l u Y 2 l w Y W w s M T N 9 J n F 1 b 3 Q 7 L C Z x d W 9 0 O 1 N l Y 3 R p b 2 4 x L 1 N F Q 0 9 Q X 0 l J X y 1 f Q 2 9 u d H J h d G 9 z X 0 V s Z W N 0 c l 9 u a W N v c y A o M T E p L 1 R p c G 8 g Y 2 F t Y m l h Z G 8 u e 0 R l c 2 N y a X B j a W 9 u I G R l b C B Q c m 9 j Z X N v L D E 0 f S Z x d W 9 0 O y w m c X V v d D t T Z W N 0 a W 9 u M S 9 T R U N P U F 9 J S V 8 t X 0 N v b n R y Y X R v c 1 9 F b G V j d H J f b m l j b 3 M g K D E x K S 9 U a X B v I G N h b W J p Y W R v L n t U a X B v I G R l I E N v b n R y Y X R v L D E 1 f S Z x d W 9 0 O y w m c X V v d D t T Z W N 0 a W 9 u M S 9 T R U N P U F 9 J S V 8 t X 0 N v b n R y Y X R v c 1 9 F b G V j d H J f b m l j b 3 M g K D E x K S 9 U a X B v I G N h b W J p Y W R v L n t N b 2 R h b G l k Y W Q g Z G U g Q 2 9 u d H J h d G F j a W 9 u L D E 2 f S Z x d W 9 0 O y w m c X V v d D t T Z W N 0 a W 9 u M S 9 T R U N P U F 9 J S V 8 t X 0 N v b n R y Y X R v c 1 9 F b G V j d H J f b m l j b 3 M g K D E x K S 9 U a X B v I G N h b W J p Y W R v L n t K d X N 0 a W Z p Y 2 F j a W 9 u I E 1 v Z G F s a W R h Z C B k Z S B D b 2 5 0 c m F 0 Y W N p b 2 4 s M T d 9 J n F 1 b 3 Q 7 L C Z x d W 9 0 O 1 N l Y 3 R p b 2 4 x L 1 N F Q 0 9 Q X 0 l J X y 1 f Q 2 9 u d H J h d G 9 z X 0 V s Z W N 0 c l 9 u a W N v c y A o M T E p L 1 R p c G 8 g Y 2 F t Y m l h Z G 8 u e 0 Z l Y 2 h h I G R l I E Z p c m 1 h L D E 4 f S Z x d W 9 0 O y w m c X V v d D t T Z W N 0 a W 9 u M S 9 T R U N P U F 9 J S V 8 t X 0 N v b n R y Y X R v c 1 9 F b G V j d H J f b m l j b 3 M g K D E x K S 9 U a X B v I G N h b W J p Y W R v L n t G Z W N o Y S B k Z S B J b m l j a W 8 g Z G V s I E N v b n R y Y X R v L D E 5 f S Z x d W 9 0 O y w m c X V v d D t T Z W N 0 a W 9 u M S 9 T R U N P U F 9 J S V 8 t X 0 N v b n R y Y X R v c 1 9 F b G V j d H J f b m l j b 3 M g K D E x K S 9 U a X B v I G N h b W J p Y W R v L n t G Z W N o Y S B k Z S B G a W 4 g Z G V s I E N v b n R y Y X R v L D I w f S Z x d W 9 0 O y w m c X V v d D t T Z W N 0 a W 9 u M S 9 T R U N P U F 9 J S V 8 t X 0 N v b n R y Y X R v c 1 9 F b G V j d H J f b m l j b 3 M g K D E x K S 9 U a X B v I G N h b W J p Y W R v L n t G Z W N o Y S B k Z S B J b m l j a W 8 g Z G U g R W p l Y 3 V j a W 9 u L D I x f S Z x d W 9 0 O y w m c X V v d D t T Z W N 0 a W 9 u M S 9 T R U N P U F 9 J S V 8 t X 0 N v b n R y Y X R v c 1 9 F b G V j d H J f b m l j b 3 M g K D E x K S 9 U a X B v I G N h b W J p Y W R v L n t G Z W N o Y S B k Z S B G a W 4 g Z G U g R W p l Y 3 V j a W 9 u L D I y f S Z x d W 9 0 O y w m c X V v d D t T Z W N 0 a W 9 u M S 9 T R U N P U F 9 J S V 8 t X 0 N v b n R y Y X R v c 1 9 F b G V j d H J f b m l j b 3 M g K D E x K S 9 U a X B v I G N h b W J p Y W R v L n t D b 2 5 k a W N p b 2 5 l c y B k Z S B F b n R y Z W d h L D I z f S Z x d W 9 0 O y w m c X V v d D t T Z W N 0 a W 9 u M S 9 T R U N P U F 9 J S V 8 t X 0 N v b n R y Y X R v c 1 9 F b G V j d H J f b m l j b 3 M g K D E x K S 9 U a X B v I G N h b W J p Y W R v L n t U a X B v R G 9 j U H J v d m V l Z G 9 y L D I 0 f S Z x d W 9 0 O y w m c X V v d D t T Z W N 0 a W 9 u M S 9 T R U N P U F 9 J S V 8 t X 0 N v b n R y Y X R v c 1 9 F b G V j d H J f b m l j b 3 M g K D E x K S 9 U a X B v I G N h b W J p Y W R v L n t E b 2 N 1 b W V u d G 8 g U H J v d m V l Z G 9 y L D I 1 f S Z x d W 9 0 O y w m c X V v d D t T Z W N 0 a W 9 u M S 9 T R U N P U F 9 J S V 8 t X 0 N v b n R y Y X R v c 1 9 F b G V j d H J f b m l j b 3 M g K D E x K S 9 U a X B v I G N h b W J p Y W R v L n t Q c m 9 2 Z W V k b 3 I g Q W R q d W R p Y 2 F k b y w y N n 0 m c X V v d D s s J n F 1 b 3 Q 7 U 2 V j d G l v b j E v U 0 V D T 1 B f S U l f L V 9 D b 2 5 0 c m F 0 b 3 N f R W x l Y 3 R y X 2 5 p Y 2 9 z I C g x M S k v V G l w b y B j Y W 1 i a W F k b y 5 7 R X M g R 3 J 1 c G 8 s M j d 9 J n F 1 b 3 Q 7 L C Z x d W 9 0 O 1 N l Y 3 R p b 2 4 x L 1 N F Q 0 9 Q X 0 l J X y 1 f Q 2 9 u d H J h d G 9 z X 0 V s Z W N 0 c l 9 u a W N v c y A o M T E p L 1 R p c G 8 g Y 2 F t Y m l h Z G 8 u e 0 V z I F B 5 b W U s M j h 9 J n F 1 b 3 Q 7 L C Z x d W 9 0 O 1 N l Y 3 R p b 2 4 x L 1 N F Q 0 9 Q X 0 l J X y 1 f Q 2 9 u d H J h d G 9 z X 0 V s Z W N 0 c l 9 u a W N v c y A o M T E p L 1 R p c G 8 g Y 2 F t Y m l h Z G 8 u e 0 h h Y m l s a X R h I F B h Z 2 8 g Q W R l b G F u d G F k b y w y O X 0 m c X V v d D s s J n F 1 b 3 Q 7 U 2 V j d G l v b j E v U 0 V D T 1 B f S U l f L V 9 D b 2 5 0 c m F 0 b 3 N f R W x l Y 3 R y X 2 5 p Y 2 9 z I C g x M S k v V G l w b y B j Y W 1 i a W F k b y 5 7 T G l x d W l k Y W N p w 7 N u L D M w f S Z x d W 9 0 O y w m c X V v d D t T Z W N 0 a W 9 u M S 9 T R U N P U F 9 J S V 8 t X 0 N v b n R y Y X R v c 1 9 F b G V j d H J f b m l j b 3 M g K D E x K S 9 U a X B v I G N h b W J p Y W R v L n t P Y m x p Z 2 F j a c O z b i B B b W J p Z W 5 0 Y W w s M z F 9 J n F 1 b 3 Q 7 L C Z x d W 9 0 O 1 N l Y 3 R p b 2 4 x L 1 N F Q 0 9 Q X 0 l J X y 1 f Q 2 9 u d H J h d G 9 z X 0 V s Z W N 0 c l 9 u a W N v c y A o M T E p L 1 R p c G 8 g Y 2 F t Y m l h Z G 8 u e 0 9 i b G l n Y W N p b 2 5 l c y B Q b 3 N 0 Y 2 9 u c 3 V t b y w z M n 0 m c X V v d D s s J n F 1 b 3 Q 7 U 2 V j d G l v b j E v U 0 V D T 1 B f S U l f L V 9 D b 2 5 0 c m F 0 b 3 N f R W x l Y 3 R y X 2 5 p Y 2 9 z I C g x M S k v V G l w b y B j Y W 1 i a W F k b y 5 7 U m V 2 Z X J z a W 9 u L D M z f S Z x d W 9 0 O y w m c X V v d D t T Z W N 0 a W 9 u M S 9 T R U N P U F 9 J S V 8 t X 0 N v b n R y Y X R v c 1 9 F b G V j d H J f b m l j b 3 M g K D E x K S 9 U a X B v I G N h b W J p Y W R v L n t W Y W x v c i B k Z W w g Q 2 9 u d H J h d G 8 s M z R 9 J n F 1 b 3 Q 7 L C Z x d W 9 0 O 1 N l Y 3 R p b 2 4 x L 1 N F Q 0 9 Q X 0 l J X y 1 f Q 2 9 u d H J h d G 9 z X 0 V s Z W N 0 c l 9 u a W N v c y A o M T E p L 1 R p c G 8 g Y 2 F t Y m l h Z G 8 u e 1 Z h b G 9 y I G R l I H B h Z 2 8 g Y W R l b G F u d G F k b y w z N X 0 m c X V v d D s s J n F 1 b 3 Q 7 U 2 V j d G l v b j E v U 0 V D T 1 B f S U l f L V 9 D b 2 5 0 c m F 0 b 3 N f R W x l Y 3 R y X 2 5 p Y 2 9 z I C g x M S k v V G l w b y B j Y W 1 i a W F k b y 5 7 V m F s b 3 I g R m F j d H V y Y W R v L D M 2 f S Z x d W 9 0 O y w m c X V v d D t T Z W N 0 a W 9 u M S 9 T R U N P U F 9 J S V 8 t X 0 N v b n R y Y X R v c 1 9 F b G V j d H J f b m l j b 3 M g K D E x K S 9 U a X B v I G N h b W J p Y W R v L n t W Y W x v c i B Q Z W 5 k a W V u d G U g Z G U g U G F n b y w z N 3 0 m c X V v d D s s J n F 1 b 3 Q 7 U 2 V j d G l v b j E v U 0 V D T 1 B f S U l f L V 9 D b 2 5 0 c m F 0 b 3 N f R W x l Y 3 R y X 2 5 p Y 2 9 z I C g x M S k v V G l w b y B j Y W 1 i a W F k b y 5 7 V m F s b 3 I g U G F n Y W R v L D M 4 f S Z x d W 9 0 O y w m c X V v d D t T Z W N 0 a W 9 u M S 9 T R U N P U F 9 J S V 8 t X 0 N v b n R y Y X R v c 1 9 F b G V j d H J f b m l j b 3 M g K D E x K S 9 U a X B v I G N h b W J p Y W R v L n t W Y W x v c i B B b W 9 y d G l 6 Y W R v L D M 5 f S Z x d W 9 0 O y w m c X V v d D t T Z W N 0 a W 9 u M S 9 T R U N P U F 9 J S V 8 t X 0 N v b n R y Y X R v c 1 9 F b G V j d H J f b m l j b 3 M g K D E x K S 9 U a X B v I G N h b W J p Y W R v L n t W Y W x v c i B Q Z W 5 k a W V u d G U g Z G U g Q W 1 v c n R p e m F j a W 9 u L D Q w f S Z x d W 9 0 O y w m c X V v d D t T Z W N 0 a W 9 u M S 9 T R U N P U F 9 J S V 8 t X 0 N v b n R y Y X R v c 1 9 F b G V j d H J f b m l j b 3 M g K D E x K S 9 U a X B v I G N h b W J p Y W R v L n t W Y W x v c i B Q Z W 5 k a W V u d G U g Z G U g R W p l Y 3 V j a W 9 u L D Q x f S Z x d W 9 0 O y w m c X V v d D t T Z W N 0 a W 9 u M S 9 T R U N P U F 9 J S V 8 t X 0 N v b n R y Y X R v c 1 9 F b G V j d H J f b m l j b 3 M g K D E x K S 9 U a X B v I G N h b W J p Y W R v L n t F c 3 R h Z G 8 g Q l B J T i w 0 M n 0 m c X V v d D s s J n F 1 b 3 Q 7 U 2 V j d G l v b j E v U 0 V D T 1 B f S U l f L V 9 D b 2 5 0 c m F 0 b 3 N f R W x l Y 3 R y X 2 5 p Y 2 9 z I C g x M S k v V G l w b y B j Y W 1 i a W F k b y 5 7 Q 8 O z Z G l n b y B C U E l O L D Q z f S Z x d W 9 0 O y w m c X V v d D t T Z W N 0 a W 9 u M S 9 T R U N P U F 9 J S V 8 t X 0 N v b n R y Y X R v c 1 9 F b G V j d H J f b m l j b 3 M g K D E x K S 9 U a X B v I G N h b W J p Y W R v L n t B b m 5 v I E J Q S U 4 s N D R 9 J n F 1 b 3 Q 7 L C Z x d W 9 0 O 1 N l Y 3 R p b 2 4 x L 1 N F Q 0 9 Q X 0 l J X y 1 f Q 2 9 u d H J h d G 9 z X 0 V s Z W N 0 c l 9 u a W N v c y A o M T E p L 1 R p c G 8 g Y 2 F t Y m l h Z G 8 u e 1 N h b G R v I E N E U C w 0 N X 0 m c X V v d D s s J n F 1 b 3 Q 7 U 2 V j d G l v b j E v U 0 V D T 1 B f S U l f L V 9 D b 2 5 0 c m F 0 b 3 N f R W x l Y 3 R y X 2 5 p Y 2 9 z I C g x M S k v V G l w b y B j Y W 1 i a W F k b y 5 7 U 2 F s Z G 8 g V m l n Z W 5 j a W E s N D Z 9 J n F 1 b 3 Q 7 L C Z x d W 9 0 O 1 N l Y 3 R p b 2 4 x L 1 N F Q 0 9 Q X 0 l J X y 1 f Q 2 9 u d H J h d G 9 z X 0 V s Z W N 0 c l 9 u a W N v c y A o M T E p L 1 R p c G 8 g Y 2 F t Y m l h Z G 8 u e 0 V z U G 9 z d E N v b m Z s a W N 0 b y w 0 N 3 0 m c X V v d D s s J n F 1 b 3 Q 7 U 2 V j d G l v b j E v U 0 V D T 1 B f S U l f L V 9 D b 2 5 0 c m F 0 b 3 N f R W x l Y 3 R y X 2 5 p Y 2 9 z I C g x M S k v V G l w b y B j Y W 1 i a W F k b y 5 7 V V J M U H J v Y 2 V z b y w 0 O H 0 m c X V v d D s s J n F 1 b 3 Q 7 U 2 V j d G l v b j E v U 0 V D T 1 B f S U l f L V 9 D b 2 5 0 c m F 0 b 3 N f R W x l Y 3 R y X 2 5 p Y 2 9 z I C g x M S k v V G l w b y B j Y W 1 i a W F k b y 5 7 R G V z d G l u b y B H Y X N 0 b y w 0 O X 0 m c X V v d D s s J n F 1 b 3 Q 7 U 2 V j d G l v b j E v U 0 V D T 1 B f S U l f L V 9 D b 2 5 0 c m F 0 b 3 N f R W x l Y 3 R y X 2 5 p Y 2 9 z I C g x M S k v V G l w b y B j Y W 1 i a W F k b y 5 7 T 3 J p Z 2 V u I G R l I G x v c y B S Z W N 1 c n N v c y w 1 M H 0 m c X V v d D s s J n F 1 b 3 Q 7 U 2 V j d G l v b j E v U 0 V D T 1 B f S U l f L V 9 D b 2 5 0 c m F 0 b 3 N f R W x l Y 3 R y X 2 5 p Y 2 9 z I C g x M S k v V G l w b y B j Y W 1 i a W F k b y 5 7 R G l h c y B B Z G l j a W 9 u Y W R v c y w 1 M X 0 m c X V v d D s s J n F 1 b 3 Q 7 U 2 V j d G l v b j E v U 0 V D T 1 B f S U l f L V 9 D b 2 5 0 c m F 0 b 3 N f R W x l Y 3 R y X 2 5 p Y 2 9 z I C g x M S k v V G l w b y B j Y W 1 i a W F k b y 5 7 U H V u d G 9 z I G R l b C B B Y 3 V l c m R v L D U y f S Z x d W 9 0 O y w m c X V v d D t T Z W N 0 a W 9 u M S 9 T R U N P U F 9 J S V 8 t X 0 N v b n R y Y X R v c 1 9 F b G V j d H J f b m l j b 3 M g K D E x K S 9 U a X B v I G N h b W J p Y W R v L n t Q a W x h c m V z I G R l b C B B Y 3 V l c m R v L D U z f S Z x d W 9 0 O y w m c X V v d D t T Z W N 0 a W 9 u M S 9 T R U N P U F 9 J S V 8 t X 0 N v b n R y Y X R v c 1 9 F b G V j d H J f b m l j b 3 M g K D E x K S 9 U a X B v I G N h b W J p Y W R v L n t O b 2 1 i c m U g U m V w c m V z Z W 5 0 Y W 5 0 Z S B M Z W d h b C w 1 N H 0 m c X V v d D s s J n F 1 b 3 Q 7 U 2 V j d G l v b j E v U 0 V D T 1 B f S U l f L V 9 D b 2 5 0 c m F 0 b 3 N f R W x l Y 3 R y X 2 5 p Y 2 9 z I C g x M S k v V G l w b y B j Y W 1 i a W F k b y 5 7 T m F j a W 9 u Y W x p Z G F k I F J l c H J l c 2 V u d G F u d G U g T G V n Y W w s N T V 9 J n F 1 b 3 Q 7 L C Z x d W 9 0 O 1 N l Y 3 R p b 2 4 x L 1 N F Q 0 9 Q X 0 l J X y 1 f Q 2 9 u d H J h d G 9 z X 0 V s Z W N 0 c l 9 u a W N v c y A o M T E p L 1 R p c G 8 g Y 2 F t Y m l h Z G 8 u e 1 R p c G 8 g Z G U g S W R l b n R p Z m l j Y W N p w 7 N u I F J l c H J l c 2 V u d G F u d G U g T G V n Y W w s N T Z 9 J n F 1 b 3 Q 7 L C Z x d W 9 0 O 1 N l Y 3 R p b 2 4 x L 1 N F Q 0 9 Q X 0 l J X y 1 f Q 2 9 u d H J h d G 9 z X 0 V s Z W N 0 c l 9 u a W N v c y A o M T E p L 1 R p c G 8 g Y 2 F t Y m l h Z G 8 u e 0 l k Z W 5 0 a W Z p Y 2 F j a c O z b i B S Z X B y Z X N l b n R h b n R l I E x l Z 2 F s L D U 3 f S Z x d W 9 0 O y w m c X V v d D t T Z W N 0 a W 9 u M S 9 T R U N P U F 9 J S V 8 t X 0 N v b n R y Y X R v c 1 9 F b G V j d H J f b m l j b 3 M g K D E x K S 9 U a X B v I G N h b W J p Y W R v L n t H w 6 l u Z X J v I F J l c H J l c 2 V u d G F u d G U g T G V n Y W w s N T h 9 J n F 1 b 3 Q 7 L C Z x d W 9 0 O 1 N l Y 3 R p b 2 4 x L 1 N F Q 0 9 Q X 0 l J X y 1 f Q 2 9 u d H J h d G 9 z X 0 V s Z W N 0 c l 9 u a W N v c y A o M T E p L 1 R p c G 8 g Y 2 F t Y m l h Z G 8 u e 1 B y Z X N 1 c H V l c 3 R v I E d l b m V y Y W w g Z G U g b G E g T m F j a W 9 u I O K A k y B Q R 0 4 s N T l 9 J n F 1 b 3 Q 7 L C Z x d W 9 0 O 1 N l Y 3 R p b 2 4 x L 1 N F Q 0 9 Q X 0 l J X y 1 f Q 2 9 u d H J h d G 9 z X 0 V s Z W N 0 c l 9 u a W N v c y A o M T E p L 1 R p c G 8 g Y 2 F t Y m l h Z G 8 u e 1 N p c 3 R l b W E g R 2 V u Z X J h b C B k Z S B Q Y X J 0 a W N p c G F j a W 9 u Z X M s N j B 9 J n F 1 b 3 Q 7 L C Z x d W 9 0 O 1 N l Y 3 R p b 2 4 x L 1 N F Q 0 9 Q X 0 l J X y 1 f Q 2 9 u d H J h d G 9 z X 0 V s Z W N 0 c l 9 u a W N v c y A o M T E p L 1 R p c G 8 g Y 2 F t Y m l h Z G 8 u e 1 N p c 3 R l b W E g R 2 V u Z X J h b C B k Z S B S Z W d h b M O t Y X M s N j F 9 J n F 1 b 3 Q 7 L C Z x d W 9 0 O 1 N l Y 3 R p b 2 4 x L 1 N F Q 0 9 Q X 0 l J X y 1 f Q 2 9 u d H J h d G 9 z X 0 V s Z W N 0 c l 9 u a W N v c y A o M T E p L 1 R p c G 8 g Y 2 F t Y m l h Z G 8 u e 1 J l Y 3 V y c 2 9 z I F B y b 3 B p b 3 M g K E F s Y 2 F s Z M O t Y X M s I E d v Y m V y b m F j a W 9 u Z X M g e S B S Z X N n d W F y Z G 9 z I E l u Z M O t Z 2 V u Y X M p L D Y y f S Z x d W 9 0 O y w m c X V v d D t T Z W N 0 a W 9 u M S 9 T R U N P U F 9 J S V 8 t X 0 N v b n R y Y X R v c 1 9 F b G V j d H J f b m l j b 3 M g K D E x K S 9 U a X B v I G N h b W J p Y W R v L n t S Z W N 1 c n N v c y B k Z S B D c m V k a X R v L D Y z f S Z x d W 9 0 O y w m c X V v d D t T Z W N 0 a W 9 u M S 9 T R U N P U F 9 J S V 8 t X 0 N v b n R y Y X R v c 1 9 F b G V j d H J f b m l j b 3 M g K D E x K S 9 U a X B v I G N h b W J p Y W R v L n t S Z W N 1 c n N v c y B Q c m 9 w a W 9 z L D Y 0 f S Z x d W 9 0 O y w m c X V v d D t T Z W N 0 a W 9 u M S 9 T R U N P U F 9 J S V 8 t X 0 N v b n R y Y X R v c 1 9 F b G V j d H J f b m l j b 3 M g K D E x K S 9 U a X B v I G N h b W J p Y W R v L n t V b H R p b W E g Q W N 0 d W F s a X p h Y 2 l v b i w 2 N X 0 m c X V v d D s s J n F 1 b 3 Q 7 U 2 V j d G l v b j E v U 0 V D T 1 B f S U l f L V 9 D b 2 5 0 c m F 0 b 3 N f R W x l Y 3 R y X 2 5 p Y 2 9 z I C g x M S k v V G l w b y B j Y W 1 i a W F k b y 5 7 Q 2 9 k a W d v I E V u d G l k Y W Q s N j Z 9 J n F 1 b 3 Q 7 L C Z x d W 9 0 O 1 N l Y 3 R p b 2 4 x L 1 N F Q 0 9 Q X 0 l J X y 1 f Q 2 9 u d H J h d G 9 z X 0 V s Z W N 0 c l 9 u a W N v c y A o M T E p L 1 R p c G 8 g Y 2 F t Y m l h Z G 8 u e 0 Z l Y 2 h h I E l u a W N p b y B M a X F 1 a W R h Y 2 l v b i w 2 N 3 0 m c X V v d D s s J n F 1 b 3 Q 7 U 2 V j d G l v b j E v U 0 V D T 1 B f S U l f L V 9 D b 2 5 0 c m F 0 b 3 N f R W x l Y 3 R y X 2 5 p Y 2 9 z I C g x M S k v V G l w b y B j Y W 1 i a W F k b y 5 7 R m V j a G E g R m l u I E x p c X V p Z G F j a W 9 u L D Y 4 f S Z x d W 9 0 O y w m c X V v d D t T Z W N 0 a W 9 u M S 9 T R U N P U F 9 J S V 8 t X 0 N v b n R y Y X R v c 1 9 F b G V j d H J f b m l j b 3 M g K D E x K S 9 U a X B v I G N h b W J p Y W R v L n t D b 2 R p Z 2 8 g U H J v d m V l Z G 9 y L D Y 5 f S Z x d W 9 0 O y w m c X V v d D t T Z W N 0 a W 9 u M S 9 T R U N P U F 9 J S V 8 t X 0 N v b n R y Y X R v c 1 9 F b G V j d H J f b m l j b 3 M g K D E x 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3 J w J T I w Y W w l M j B k a W E l M j B 4 b H N 4 P C 9 J d G V t U G F 0 a D 4 8 L 0 l 0 Z W 1 M b 2 N h d G l v b j 4 8 U 3 R h Y m x l R W 5 0 c m l l c z 4 8 R W 5 0 c n k g V H l w Z T 0 i Q W R k Z W R U b 0 R h d G F N b 2 R l b C I g V m F s d W U 9 I m w w I i 8 + P E V u d H J 5 I F R 5 c G U 9 I k J 1 Z m Z l c k 5 l e H R S Z W Z y Z X N o I i B W Y W x 1 Z T 0 i b D E i L z 4 8 R W 5 0 c n k g V H l w Z T 0 i R m l s b E N v d W 5 0 I i B W Y W x 1 Z T 0 i b D M i L z 4 8 R W 5 0 c n k g V H l w Z T 0 i R m l s b E V u Y W J s Z W Q i I F Z h b H V l P S J s M C I v P j x F b n R y e S B U e X B l P S J G a W x s R X J y b 3 J D b 2 R l I i B W Y W x 1 Z T 0 i c 1 V u a 2 5 v d 2 4 i L z 4 8 R W 5 0 c n k g V H l w Z T 0 i R m l s b E V y c m 9 y Q 2 9 1 b n Q i I F Z h b H V l P S J s M C I v P j x F b n R y e S B U e X B l P S J G a W x s T G F z d F V w Z G F 0 Z W Q i I F Z h b H V l P S J k M j A y M y 0 x M C 0 y M 1 Q y M T o w M z o 1 M C 4 x M z g x N D E y W i I v P j x F b n R y e S B U e X B l P S J G a W x s Q 2 9 s d W 1 u V H l w Z X M i I F Z h b H V l P S J z Q m d Z R 0 F R P T 0 i L z 4 8 R W 5 0 c n k g V H l w Z T 0 i R m l s b E N v b H V t b k 5 h b W V z I i B W Y W x 1 Z T 0 i c 1 s m c X V v d D t O Y W 1 l J n F 1 b 3 Q 7 L C Z x d W 9 0 O 0 l 0 Z W 0 m c X V v d D s s J n F 1 b 3 Q 7 S 2 l u Z C Z x d W 9 0 O y w m c X V v d D t I a W R k Z 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E 3 Z T k x M G E x L T J j M D M t N D d l M i 1 i O T F i L T Y w O G Y 3 O T Z h Y j Q 4 Y i I v P j x F b n R y e S B U e X B l P S J S Z W N v d m V y e V R h c m d l d E N v b H V t b i I g V m F s d W U 9 I m w x I i 8 + P E V u d H J 5 I F R 5 c G U 9 I l J l Y 2 9 2 Z X J 5 V G F y Z 2 V 0 U m 9 3 I i B W Y W x 1 Z T 0 i b D E i L z 4 8 R W 5 0 c n k g V H l w Z T 0 i U m V j b 3 Z l c n l U Y X J n Z X R T a G V l d C I g V m F s d W U 9 I n N I b 2 p h N S I v P j x F b n R y e S B U e X B l P S J S Z W x h d G l v b n N o a X B J b m Z v Q 2 9 u d G F p b m V y I i B W Y W x 1 Z T 0 i c 3 s m c X V v d D t j b 2 x 1 b W 5 D b 3 V u d C Z x d W 9 0 O z o 0 L C Z x d W 9 0 O 2 t l e U N v b H V t b k 5 h b W V z J n F 1 b 3 Q 7 O l s m c X V v d D t J d G V t J n F 1 b 3 Q 7 L C Z x d W 9 0 O 0 t p b m Q m c X V v d D t d L C Z x d W 9 0 O 3 F 1 Z X J 5 U m V s Y X R p b 2 5 z a G l w c y Z x d W 9 0 O z p b X S w m c X V v d D t j b 2 x 1 b W 5 J Z G V u d G l 0 a W V z J n F 1 b 3 Q 7 O l s m c X V v d D t T Z W N 0 a W 9 u M S 9 y c C B h b C B k a W E g e G x z e C 9 P c m l n Z W 4 u e 0 5 h b W U s M H 0 m c X V v d D s s J n F 1 b 3 Q 7 U 2 V j d G l v b j E v c n A g Y W w g Z G l h I H h s c 3 g v T 3 J p Z 2 V u L n t J d G V t L D J 9 J n F 1 b 3 Q 7 L C Z x d W 9 0 O 1 N l Y 3 R p b 2 4 x L 3 J w I G F s I G R p Y S B 4 b H N 4 L 0 9 y a W d l b i 5 7 S 2 l u Z C w z f S Z x d W 9 0 O y w m c X V v d D t T Z W N 0 a W 9 u M S 9 y c C B h b C B k a W E g e G x z e C 9 P c m l n Z W 4 u e 0 h p Z G R l b i w 0 f S Z x d W 9 0 O 1 0 s J n F 1 b 3 Q 7 Q 2 9 s d W 1 u Q 2 9 1 b n Q m c X V v d D s 6 N C w m c X V v d D t L Z X l D b 2 x 1 b W 5 O Y W 1 l c y Z x d W 9 0 O z p b J n F 1 b 3 Q 7 S X R l b S Z x d W 9 0 O y w m c X V v d D t L a W 5 k J n F 1 b 3 Q 7 X S w m c X V v d D t D b 2 x 1 b W 5 J Z G V u d G l 0 a W V z J n F 1 b 3 Q 7 O l s m c X V v d D t T Z W N 0 a W 9 u M S 9 y c C B h b C B k a W E g e G x z e C 9 P c m l n Z W 4 u e 0 5 h b W U s M H 0 m c X V v d D s s J n F 1 b 3 Q 7 U 2 V j d G l v b j E v c n A g Y W w g Z G l h I H h s c 3 g v T 3 J p Z 2 V u L n t J d G V t L D J 9 J n F 1 b 3 Q 7 L C Z x d W 9 0 O 1 N l Y 3 R p b 2 4 x L 3 J w I G F s I G R p Y S B 4 b H N 4 L 0 9 y a W d l b i 5 7 S 2 l u Z C w z f S Z x d W 9 0 O y w m c X V v d D t T Z W N 0 a W 9 u M S 9 y c C B h b C B k a W E g e G x z e C 9 P c m l n Z W 4 u e 0 h p Z G R l b i w 0 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0 h v a m E x 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N z I 2 I i 8 + P E V u d H J 5 I F R 5 c G U 9 I k Z p b G x M Y X N 0 V X B k Y X R l Z C I g V m F s d W U 9 I m Q y M D I z L T E w L T I z V D I x O j A 2 O j M 4 L j k z N z E w N T V a I i 8 + P E V u d H J 5 I F R 5 c G U 9 I k Z p b G x D b 2 x 1 b W 5 U e X B l c y I g V m F s d W U 9 I n N B d 0 1 E Q X d N R E F 3 W U d B d 1 l H Q U F Z R E F 3 V U R B Q V l H Q V F N R E F 3 W U Z C Z 2 t B Q l F N R k F 3 Q U E i L z 4 8 R W 5 0 c n k g V H l w Z T 0 i R m l s b E N v b H V t b k 5 h b W V z I i B W Y W x 1 Z T 0 i c 1 s m c X V v d D t j c n A m c X V v d D s s J n F 1 b 3 Q 7 b n V t Y 3 J w J n F 1 b 3 Q 7 L C Z x d W 9 0 O 3 Z p Z 2 V u Y 2 l h Y 3 J w J n F 1 b 3 Q 7 L C Z x d W 9 0 O 2 N k c C Z x d W 9 0 O y w m c X V v d D t m Z W N o Y W N k c C Z x d W 9 0 O y w m c X V v d D t m Z W N o Y W N y c C Z x d W 9 0 O y w m c X V v d D t 2 a W d l b m N p Y W N k c C Z x d W 9 0 O y w m c X V v d D t u a X Q m c X V v d D s s J n F 1 b 3 Q 7 b m 9 t Y n J l Y m V u Z W Z p Y 2 l h c m l v J n F 1 b 3 Q 7 L C Z x d W 9 0 O 2 R l c G V u Z G V u Y 2 l h J n F 1 b 3 Q 7 L C Z x d W 9 0 O 2 5 v b W J y Z W R l c G V u Z G V u Y 2 l h J n F 1 b 3 Q 7 L C Z x d W 9 0 O 2 Z 1 b m N p b 2 5 h c m l v J n F 1 b 3 Q 7 L C Z x d W 9 0 O 2 5 v b W J y Z W Z 1 b m N p b 2 5 h c m l v J n F 1 b 3 Q 7 L C Z x d W 9 0 O 2 R l d G F s b G U m c X V v d D s s J n F 1 b 3 Q 7 d G l w b y Z x d W 9 0 O y w m c X V v d D t l c 3 R h Z G 8 m c X V v d D s s J n F 1 b 3 Q 7 Z m V j a G F h b n V s Y W N p b 2 4 m c X V v d D s s J n F 1 b 3 Q 7 Y 2 F 1 c 2 F s Y W 5 1 b G F j a W 9 u J n F 1 b 3 Q 7 L C Z x d W 9 0 O 2 5 v d G F h b n V s Y W N p b 2 4 m c X V v d D s s J n F 1 b 3 Q 7 Y 2 9 k a W d v J n F 1 b 3 Q 7 L C Z x d W 9 0 O 2 5 v b W J y Z X J 1 Y n J v J n F 1 b 3 Q 7 L C Z x d W 9 0 O 2 l u d m V y c 2 l v b i Z x d W 9 0 O y w m c X V v d D t j b G F z Z S Z x d W 9 0 O y w m c X V v d D t 2 a W d l b m N p Y X J 1 Y n J v J n F 1 b 3 Q 7 L C Z x d W 9 0 O 2 Z 1 Z W 5 0 Z W Z p b m F u Y 2 l h Y 2 l v b i Z x d W 9 0 O y w m c X V v d D t u b 2 1 i c m V m d W V u d G U m c X V v d D s s J n F 1 b 3 Q 7 d m F s b 3 J j c n A m c X V v d D s s J n F 1 b 3 Q 7 Y 2 9 u d H J h d G 8 m c X V v d D s s J n F 1 b 3 Q 7 Z m V j a G F j d G 8 m c X V v d D s s J n F 1 b 3 Q 7 Z X N 0 Y W R v Y 3 J w J n F 1 b 3 Q 7 L C Z x d W 9 0 O 3 Z h b G 9 y Y 2 R w J n F 1 b 3 Q 7 L C Z x d W 9 0 O 2 N h b m N l b G F j a W 9 u J n F 1 b 3 Q 7 L C Z x d W 9 0 O 2 N h d X N h Z G 8 m c X V v d D s s J n F 1 b 3 Q 7 c G F n Y W R v J n F 1 b 3 Q 7 L C Z x d W 9 0 O 2 J w a W 4 m c X V v d D s s J n F 1 b 3 Q 7 c H J v e W V j 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m N m Q x M z E w L T g 5 Z m M t N G F l Z C 1 i Z m M x L T M x Z m F m M W F m N 2 F l N S I v P j x F b n R y e S B U e X B l P S J S Z W N v d m V y e V R h c m d l d E N v b H V t b i I g V m F s d W U 9 I m w x I i 8 + P E V u d H J 5 I F R 5 c G U 9 I l J l Y 2 9 2 Z X J 5 V G F y Z 2 V 0 U m 9 3 I i B W Y W x 1 Z T 0 i b D E i L z 4 8 R W 5 0 c n k g V H l w Z T 0 i U m V j b 3 Z l c n l U Y X J n Z X R T a G V l d C I g V m F s d W U 9 I n N I b 2 p h N i I v P j x F b n R y e S B U e X B l P S J S Z W x h d G l v b n N o a X B J b m Z v Q 2 9 u d G F p b m V y I i B W Y W x 1 Z T 0 i c 3 s m c X V v d D t j b 2 x 1 b W 5 D b 3 V u d C Z x d W 9 0 O z o z N i w m c X V v d D t r Z X l D b 2 x 1 b W 5 O Y W 1 l c y Z x d W 9 0 O z p b X S w m c X V v d D t x d W V y e V J l b G F 0 a W 9 u c 2 h p c H M m c X V v d D s 6 W 1 0 s J n F 1 b 3 Q 7 Y 2 9 s d W 1 u S W R l b n R p d G l l c y Z x d W 9 0 O z p b J n F 1 b 3 Q 7 U 2 V j d G l v b j E v S G 9 q Y T E g K D I p L 1 R p c G 8 g Y 2 F t Y m l h Z G 8 u e 2 N y c C w w f S Z x d W 9 0 O y w m c X V v d D t T Z W N 0 a W 9 u M S 9 I b 2 p h M S A o M i k v V G l w b y B j Y W 1 i a W F k b y 5 7 b n V t Y 3 J w L D F 9 J n F 1 b 3 Q 7 L C Z x d W 9 0 O 1 N l Y 3 R p b 2 4 x L 0 h v a m E x I C g y K S 9 U a X B v I G N h b W J p Y W R v L n t 2 a W d l b m N p Y W N y c C w y f S Z x d W 9 0 O y w m c X V v d D t T Z W N 0 a W 9 u M S 9 I b 2 p h M S A o M i k v V G l w b y B j Y W 1 i a W F k b y 5 7 Y 2 R w L D N 9 J n F 1 b 3 Q 7 L C Z x d W 9 0 O 1 N l Y 3 R p b 2 4 x L 0 h v a m E x I C g y K S 9 U a X B v I G N h b W J p Y W R v L n t m Z W N o Y W N k c C w 0 f S Z x d W 9 0 O y w m c X V v d D t T Z W N 0 a W 9 u M S 9 I b 2 p h M S A o M i k v V G l w b y B j Y W 1 i a W F k b y 5 7 Z m V j a G F j c n A s N X 0 m c X V v d D s s J n F 1 b 3 Q 7 U 2 V j d G l v b j E v S G 9 q Y T E g K D I p L 1 R p c G 8 g Y 2 F t Y m l h Z G 8 u e 3 Z p Z 2 V u Y 2 l h Y 2 R w L D Z 9 J n F 1 b 3 Q 7 L C Z x d W 9 0 O 1 N l Y 3 R p b 2 4 x L 0 h v a m E x I C g y K S 9 U a X B v I G N h b W J p Y W R v L n t u a X Q s N 3 0 m c X V v d D s s J n F 1 b 3 Q 7 U 2 V j d G l v b j E v S G 9 q Y T E g K D I p L 1 R p c G 8 g Y 2 F t Y m l h Z G 8 u e 2 5 v b W J y Z W J l b m V m a W N p Y X J p b y w 4 f S Z x d W 9 0 O y w m c X V v d D t T Z W N 0 a W 9 u M S 9 I b 2 p h M S A o M i k v V G l w b y B j Y W 1 i a W F k b y 5 7 Z G V w Z W 5 k Z W 5 j a W E s O X 0 m c X V v d D s s J n F 1 b 3 Q 7 U 2 V j d G l v b j E v S G 9 q Y T E g K D I p L 1 R p c G 8 g Y 2 F t Y m l h Z G 8 u e 2 5 v b W J y Z W R l c G V u Z G V u Y 2 l h L D E w f S Z x d W 9 0 O y w m c X V v d D t T Z W N 0 a W 9 u M S 9 I b 2 p h M S A o M i k v V G l w b y B j Y W 1 i a W F k b y 5 7 Z n V u Y 2 l v b m F y a W 8 s M T F 9 J n F 1 b 3 Q 7 L C Z x d W 9 0 O 1 N l Y 3 R p b 2 4 x L 0 h v a m E x I C g y K S 9 U a X B v I G N h b W J p Y W R v L n t u b 2 1 i c m V m d W 5 j a W 9 u Y X J p b y w x M n 0 m c X V v d D s s J n F 1 b 3 Q 7 U 2 V j d G l v b j E v S G 9 q Y T E g K D I p L 1 R p c G 8 g Y 2 F t Y m l h Z G 8 u e 2 R l d G F s b G U s M T N 9 J n F 1 b 3 Q 7 L C Z x d W 9 0 O 1 N l Y 3 R p b 2 4 x L 0 h v a m E x I C g y K S 9 U a X B v I G N h b W J p Y W R v L n t 0 a X B v L D E 0 f S Z x d W 9 0 O y w m c X V v d D t T Z W N 0 a W 9 u M S 9 I b 2 p h M S A o M i k v V G l w b y B j Y W 1 i a W F k b y 5 7 Z X N 0 Y W R v L D E 1 f S Z x d W 9 0 O y w m c X V v d D t T Z W N 0 a W 9 u M S 9 I b 2 p h M S A o M i k v V G l w b y B j Y W 1 i a W F k b y 5 7 Z m V j a G F h b n V s Y W N p b 2 4 s M T Z 9 J n F 1 b 3 Q 7 L C Z x d W 9 0 O 1 N l Y 3 R p b 2 4 x L 0 h v a m E x I C g y K S 9 U a X B v I G N h b W J p Y W R v L n t j Y X V z Y W x h b n V s Y W N p b 2 4 s M T d 9 J n F 1 b 3 Q 7 L C Z x d W 9 0 O 1 N l Y 3 R p b 2 4 x L 0 h v a m E x I C g y K S 9 U a X B v I G N h b W J p Y W R v L n t u b 3 R h Y W 5 1 b G F j a W 9 u L D E 4 f S Z x d W 9 0 O y w m c X V v d D t T Z W N 0 a W 9 u M S 9 I b 2 p h M S A o M i k v V G l w b y B j Y W 1 i a W F k b y 5 7 Y 2 9 k a W d v L D E 5 f S Z x d W 9 0 O y w m c X V v d D t T Z W N 0 a W 9 u M S 9 I b 2 p h M S A o M i k v V G l w b y B j Y W 1 i a W F k b y 5 7 b m 9 t Y n J l c n V i c m 8 s M j B 9 J n F 1 b 3 Q 7 L C Z x d W 9 0 O 1 N l Y 3 R p b 2 4 x L 0 h v a m E x I C g y K S 9 U a X B v I G N h b W J p Y W R v L n t p b n Z l c n N p b 2 4 s M j F 9 J n F 1 b 3 Q 7 L C Z x d W 9 0 O 1 N l Y 3 R p b 2 4 x L 0 h v a m E x I C g y K S 9 U a X B v I G N h b W J p Y W R v L n t j b G F z Z S w y M n 0 m c X V v d D s s J n F 1 b 3 Q 7 U 2 V j d G l v b j E v S G 9 q Y T E g K D I p L 1 R p c G 8 g Y 2 F t Y m l h Z G 8 u e 3 Z p Z 2 V u Y 2 l h c n V i c m 8 s M j N 9 J n F 1 b 3 Q 7 L C Z x d W 9 0 O 1 N l Y 3 R p b 2 4 x L 0 h v a m E x I C g y K S 9 U a X B v I G N h b W J p Y W R v L n t m d W V u d G V m a W 5 h b m N p Y W N p b 2 4 s M j R 9 J n F 1 b 3 Q 7 L C Z x d W 9 0 O 1 N l Y 3 R p b 2 4 x L 0 h v a m E x I C g y K S 9 U a X B v I G N h b W J p Y W R v L n t u b 2 1 i c m V m d W V u d G U s M j V 9 J n F 1 b 3 Q 7 L C Z x d W 9 0 O 1 N l Y 3 R p b 2 4 x L 0 h v a m E x I C g y K S 9 U a X B v I G N h b W J p Y W R v L n t 2 Y W x v c m N y c C w y N n 0 m c X V v d D s s J n F 1 b 3 Q 7 U 2 V j d G l v b j E v S G 9 q Y T E g K D I p L 1 R p c G 8 g Y 2 F t Y m l h Z G 8 u e 2 N v b n R y Y X R v L D I 3 f S Z x d W 9 0 O y w m c X V v d D t T Z W N 0 a W 9 u M S 9 I b 2 p h M S A o M i k v V G l w b y B j Y W 1 i a W F k b y 5 7 Z m V j a G F j d G 8 s M j h 9 J n F 1 b 3 Q 7 L C Z x d W 9 0 O 1 N l Y 3 R p b 2 4 x L 0 h v a m E x I C g y K S 9 U a X B v I G N h b W J p Y W R v L n t l c 3 R h Z G 9 j c n A s M j l 9 J n F 1 b 3 Q 7 L C Z x d W 9 0 O 1 N l Y 3 R p b 2 4 x L 0 h v a m E x I C g y K S 9 U a X B v I G N h b W J p Y W R v L n t 2 Y W x v c m N k c C w z M H 0 m c X V v d D s s J n F 1 b 3 Q 7 U 2 V j d G l v b j E v S G 9 q Y T E g K D I p L 1 R p c G 8 g Y 2 F t Y m l h Z G 8 u e 2 N h b m N l b G F j a W 9 u L D M x f S Z x d W 9 0 O y w m c X V v d D t T Z W N 0 a W 9 u M S 9 I b 2 p h M S A o M i k v V G l w b y B j Y W 1 i a W F k b y 5 7 Y 2 F 1 c 2 F k b y w z M n 0 m c X V v d D s s J n F 1 b 3 Q 7 U 2 V j d G l v b j E v S G 9 q Y T E g K D I p L 1 R p c G 8 g Y 2 F t Y m l h Z G 8 u e 3 B h Z 2 F k b y w z M 3 0 m c X V v d D s s J n F 1 b 3 Q 7 U 2 V j d G l v b j E v S G 9 q Y T E g K D I p L 1 R p c G 8 g Y 2 F t Y m l h Z G 8 u e 2 J w a W 4 s M z R 9 J n F 1 b 3 Q 7 L C Z x d W 9 0 O 1 N l Y 3 R p b 2 4 x L 0 h v a m E x I C g y K S 9 U a X B v I G N h b W J p Y W R v L n t w c m 9 5 Z W N 0 b y w z N X 0 m c X V v d D t d L C Z x d W 9 0 O 0 N v b H V t b k N v d W 5 0 J n F 1 b 3 Q 7 O j M 2 L C Z x d W 9 0 O 0 t l e U N v b H V t b k 5 h b W V z J n F 1 b 3 Q 7 O l t d L C Z x d W 9 0 O 0 N v b H V t b k l k Z W 5 0 a X R p Z X M m c X V v d D s 6 W y Z x d W 9 0 O 1 N l Y 3 R p b 2 4 x L 0 h v a m E x I C g y K S 9 U a X B v I G N h b W J p Y W R v L n t j c n A s M H 0 m c X V v d D s s J n F 1 b 3 Q 7 U 2 V j d G l v b j E v S G 9 q Y T E g K D I p L 1 R p c G 8 g Y 2 F t Y m l h Z G 8 u e 2 5 1 b W N y c C w x f S Z x d W 9 0 O y w m c X V v d D t T Z W N 0 a W 9 u M S 9 I b 2 p h M S A o M i k v V G l w b y B j Y W 1 i a W F k b y 5 7 d m l n Z W 5 j a W F j c n A s M n 0 m c X V v d D s s J n F 1 b 3 Q 7 U 2 V j d G l v b j E v S G 9 q Y T E g K D I p L 1 R p c G 8 g Y 2 F t Y m l h Z G 8 u e 2 N k c C w z f S Z x d W 9 0 O y w m c X V v d D t T Z W N 0 a W 9 u M S 9 I b 2 p h M S A o M i k v V G l w b y B j Y W 1 i a W F k b y 5 7 Z m V j a G F j Z H A s N H 0 m c X V v d D s s J n F 1 b 3 Q 7 U 2 V j d G l v b j E v S G 9 q Y T E g K D I p L 1 R p c G 8 g Y 2 F t Y m l h Z G 8 u e 2 Z l Y 2 h h Y 3 J w L D V 9 J n F 1 b 3 Q 7 L C Z x d W 9 0 O 1 N l Y 3 R p b 2 4 x L 0 h v a m E x I C g y K S 9 U a X B v I G N h b W J p Y W R v L n t 2 a W d l b m N p Y W N k c C w 2 f S Z x d W 9 0 O y w m c X V v d D t T Z W N 0 a W 9 u M S 9 I b 2 p h M S A o M i k v V G l w b y B j Y W 1 i a W F k b y 5 7 b m l 0 L D d 9 J n F 1 b 3 Q 7 L C Z x d W 9 0 O 1 N l Y 3 R p b 2 4 x L 0 h v a m E x I C g y K S 9 U a X B v I G N h b W J p Y W R v L n t u b 2 1 i c m V i Z W 5 l Z m l j a W F y a W 8 s O H 0 m c X V v d D s s J n F 1 b 3 Q 7 U 2 V j d G l v b j E v S G 9 q Y T E g K D I p L 1 R p c G 8 g Y 2 F t Y m l h Z G 8 u e 2 R l c G V u Z G V u Y 2 l h L D l 9 J n F 1 b 3 Q 7 L C Z x d W 9 0 O 1 N l Y 3 R p b 2 4 x L 0 h v a m E x I C g y K S 9 U a X B v I G N h b W J p Y W R v L n t u b 2 1 i c m V k Z X B l b m R l b m N p Y S w x M H 0 m c X V v d D s s J n F 1 b 3 Q 7 U 2 V j d G l v b j E v S G 9 q Y T E g K D I p L 1 R p c G 8 g Y 2 F t Y m l h Z G 8 u e 2 Z 1 b m N p b 2 5 h c m l v L D E x f S Z x d W 9 0 O y w m c X V v d D t T Z W N 0 a W 9 u M S 9 I b 2 p h M S A o M i k v V G l w b y B j Y W 1 i a W F k b y 5 7 b m 9 t Y n J l Z n V u Y 2 l v b m F y a W 8 s M T J 9 J n F 1 b 3 Q 7 L C Z x d W 9 0 O 1 N l Y 3 R p b 2 4 x L 0 h v a m E x I C g y K S 9 U a X B v I G N h b W J p Y W R v L n t k Z X R h b G x l L D E z f S Z x d W 9 0 O y w m c X V v d D t T Z W N 0 a W 9 u M S 9 I b 2 p h M S A o M i k v V G l w b y B j Y W 1 i a W F k b y 5 7 d G l w b y w x N H 0 m c X V v d D s s J n F 1 b 3 Q 7 U 2 V j d G l v b j E v S G 9 q Y T E g K D I p L 1 R p c G 8 g Y 2 F t Y m l h Z G 8 u e 2 V z d G F k b y w x N X 0 m c X V v d D s s J n F 1 b 3 Q 7 U 2 V j d G l v b j E v S G 9 q Y T E g K D I p L 1 R p c G 8 g Y 2 F t Y m l h Z G 8 u e 2 Z l Y 2 h h Y W 5 1 b G F j a W 9 u L D E 2 f S Z x d W 9 0 O y w m c X V v d D t T Z W N 0 a W 9 u M S 9 I b 2 p h M S A o M i k v V G l w b y B j Y W 1 i a W F k b y 5 7 Y 2 F 1 c 2 F s Y W 5 1 b G F j a W 9 u L D E 3 f S Z x d W 9 0 O y w m c X V v d D t T Z W N 0 a W 9 u M S 9 I b 2 p h M S A o M i k v V G l w b y B j Y W 1 i a W F k b y 5 7 b m 9 0 Y W F u d W x h Y 2 l v b i w x O H 0 m c X V v d D s s J n F 1 b 3 Q 7 U 2 V j d G l v b j E v S G 9 q Y T E g K D I p L 1 R p c G 8 g Y 2 F t Y m l h Z G 8 u e 2 N v Z G l n b y w x O X 0 m c X V v d D s s J n F 1 b 3 Q 7 U 2 V j d G l v b j E v S G 9 q Y T E g K D I p L 1 R p c G 8 g Y 2 F t Y m l h Z G 8 u e 2 5 v b W J y Z X J 1 Y n J v L D I w f S Z x d W 9 0 O y w m c X V v d D t T Z W N 0 a W 9 u M S 9 I b 2 p h M S A o M i k v V G l w b y B j Y W 1 i a W F k b y 5 7 a W 5 2 Z X J z a W 9 u L D I x f S Z x d W 9 0 O y w m c X V v d D t T Z W N 0 a W 9 u M S 9 I b 2 p h M S A o M i k v V G l w b y B j Y W 1 i a W F k b y 5 7 Y 2 x h c 2 U s M j J 9 J n F 1 b 3 Q 7 L C Z x d W 9 0 O 1 N l Y 3 R p b 2 4 x L 0 h v a m E x I C g y K S 9 U a X B v I G N h b W J p Y W R v L n t 2 a W d l b m N p Y X J 1 Y n J v L D I z f S Z x d W 9 0 O y w m c X V v d D t T Z W N 0 a W 9 u M S 9 I b 2 p h M S A o M i k v V G l w b y B j Y W 1 i a W F k b y 5 7 Z n V l b n R l Z m l u Y W 5 j a W F j a W 9 u L D I 0 f S Z x d W 9 0 O y w m c X V v d D t T Z W N 0 a W 9 u M S 9 I b 2 p h M S A o M i k v V G l w b y B j Y W 1 i a W F k b y 5 7 b m 9 t Y n J l Z n V l b n R l L D I 1 f S Z x d W 9 0 O y w m c X V v d D t T Z W N 0 a W 9 u M S 9 I b 2 p h M S A o M i k v V G l w b y B j Y W 1 i a W F k b y 5 7 d m F s b 3 J j c n A s M j Z 9 J n F 1 b 3 Q 7 L C Z x d W 9 0 O 1 N l Y 3 R p b 2 4 x L 0 h v a m E x I C g y K S 9 U a X B v I G N h b W J p Y W R v L n t j b 2 5 0 c m F 0 b y w y N 3 0 m c X V v d D s s J n F 1 b 3 Q 7 U 2 V j d G l v b j E v S G 9 q Y T E g K D I p L 1 R p c G 8 g Y 2 F t Y m l h Z G 8 u e 2 Z l Y 2 h h Y 3 R v L D I 4 f S Z x d W 9 0 O y w m c X V v d D t T Z W N 0 a W 9 u M S 9 I b 2 p h M S A o M i k v V G l w b y B j Y W 1 i a W F k b y 5 7 Z X N 0 Y W R v Y 3 J w L D I 5 f S Z x d W 9 0 O y w m c X V v d D t T Z W N 0 a W 9 u M S 9 I b 2 p h M S A o M i k v V G l w b y B j Y W 1 i a W F k b y 5 7 d m F s b 3 J j Z H A s M z B 9 J n F 1 b 3 Q 7 L C Z x d W 9 0 O 1 N l Y 3 R p b 2 4 x L 0 h v a m E x I C g y K S 9 U a X B v I G N h b W J p Y W R v L n t j Y W 5 j Z W x h Y 2 l v b i w z M X 0 m c X V v d D s s J n F 1 b 3 Q 7 U 2 V j d G l v b j E v S G 9 q Y T E g K D I p L 1 R p c G 8 g Y 2 F t Y m l h Z G 8 u e 2 N h d X N h Z G 8 s M z J 9 J n F 1 b 3 Q 7 L C Z x d W 9 0 O 1 N l Y 3 R p b 2 4 x L 0 h v a m E x I C g y K S 9 U a X B v I G N h b W J p Y W R v L n t w Y W d h Z G 8 s M z N 9 J n F 1 b 3 Q 7 L C Z x d W 9 0 O 1 N l Y 3 R p b 2 4 x L 0 h v a m E x I C g y K S 9 U a X B v I G N h b W J p Y W R v L n t i c G l u L D M 0 f S Z x d W 9 0 O y w m c X V v d D t T Z W N 0 a W 9 u M S 9 I b 2 p h M S A o M i k v V G l w b y B j Y W 1 i a W F k b y 5 7 c H J v e W V j d G 8 s M z V 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J T I w K D E y K T w v S X R l b V B h d G g + P C 9 J d G V t T G 9 j Y X R p b 2 4 + P F N 0 Y W J s Z U V u d H J p Z X M + P E V u d H J 5 I F R 5 c G U 9 I k F k Z G V k V G 9 E Y X R h T W 9 k Z W w i I F Z h b H V l P S J s M C I v P j x F b n R y e S B U e X B l P S J C d W Z m Z X J O Z X h 0 U m V m c m V z a C I g V m F s d W U 9 I m w x I i 8 + P E V u d H J 5 I F R 5 c G U 9 I k Z p b G x D b 3 V u d C I g V m F s d W U 9 I m w y M z g i L z 4 8 R W 5 0 c n k g V H l w Z T 0 i R m l s b E V u Y W J s Z W Q i I F Z h b H V l P S J s M C I v P j x F b n R y e S B U e X B l P S J G a W x s R X J y b 3 J D b 2 R l I i B W Y W x 1 Z T 0 i c 1 V u a 2 5 v d 2 4 i L z 4 8 R W 5 0 c n k g V H l w Z T 0 i R m l s b E V y c m 9 y Q 2 9 1 b n Q i I F Z h b H V l P S J s M C I v P j x F b n R y e S B U e X B l P S J G a W x s T G F z d F V w Z G F 0 Z W Q i I F Z h b H V l P S J k M j A y M y 0 x M S 0 y M V Q x O T o x N D o x O C 4 4 N T g y O D Q 4 W i I v P j x F b n R y e S B U e X B l P S J G a W x s Q 2 9 s d W 1 u V H l w Z X M i I F Z h b H V l P S J z Q m d Z R 0 J n W U d C Z 1 l H Q m d Z R 0 J n W U d C Z 1 l H Q m d Z R 0 J n W U d C Z 1 l H Q m d Z R 0 J n W U d C Z 1 l E Q m d Z R 0 F 3 T U d C Z 1 l H Q m d Z R 0 J n W U d B d 1 l H Q m d Z R 0 J n W U R B d 0 1 H Q X d N R 0 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N v d m V y e V R h c m d l d E N v b H V t b i I g V m F s d W U 9 I m w x I i 8 + P E V u d H J 5 I F R 5 c G U 9 I l J l Y 2 9 2 Z X J 5 V G F y Z 2 V 0 U m 9 3 I i B W Y W x 1 Z T 0 i b D E i L z 4 8 R W 5 0 c n k g V H l w Z T 0 i U m V j b 3 Z l c n l U Y X J n Z X R T a G V l d C I g V m F s d W U 9 I n N I b 2 p h N C 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x M i k v V G l w b y B j Y W 1 i a W F k b y 5 7 T m 9 t Y n J l I E V u d G l k Y W Q s M H 0 m c X V v d D s s J n F 1 b 3 Q 7 U 2 V j d G l v b j E v U 0 V D T 1 B f S U l f L V 9 D b 2 5 0 c m F 0 b 3 N f R W x l Y 3 R y X 2 5 p Y 2 9 z I C g x M i k v V G l w b y B j Y W 1 i a W F k b y 5 7 T m l 0 I E V u d G l k Y W Q s M X 0 m c X V v d D s s J n F 1 b 3 Q 7 U 2 V j d G l v b j E v U 0 V D T 1 B f S U l f L V 9 D b 2 5 0 c m F 0 b 3 N f R W x l Y 3 R y X 2 5 p Y 2 9 z I C g x M i k v V G l w b y B j Y W 1 i a W F k b y 5 7 R G V w Y X J 0 Y W 1 l b n R v L D J 9 J n F 1 b 3 Q 7 L C Z x d W 9 0 O 1 N l Y 3 R p b 2 4 x L 1 N F Q 0 9 Q X 0 l J X y 1 f Q 2 9 u d H J h d G 9 z X 0 V s Z W N 0 c l 9 u a W N v c y A o M T I p L 1 R p c G 8 g Y 2 F t Y m l h Z G 8 u e 0 N p d W R h Z C w z f S Z x d W 9 0 O y w m c X V v d D t T Z W N 0 a W 9 u M S 9 T R U N P U F 9 J S V 8 t X 0 N v b n R y Y X R v c 1 9 F b G V j d H J f b m l j b 3 M g K D E y K S 9 U a X B v I G N h b W J p Y W R v L n t M b 2 N h b G l 6 Y W N p w 7 N u L D R 9 J n F 1 b 3 Q 7 L C Z x d W 9 0 O 1 N l Y 3 R p b 2 4 x L 1 N F Q 0 9 Q X 0 l J X y 1 f Q 2 9 u d H J h d G 9 z X 0 V s Z W N 0 c l 9 u a W N v c y A o M T I p L 1 R p c G 8 g Y 2 F t Y m l h Z G 8 u e 0 9 y Z G V u L D V 9 J n F 1 b 3 Q 7 L C Z x d W 9 0 O 1 N l Y 3 R p b 2 4 x L 1 N F Q 0 9 Q X 0 l J X y 1 f Q 2 9 u d H J h d G 9 z X 0 V s Z W N 0 c l 9 u a W N v c y A o M T I p L 1 R p c G 8 g Y 2 F t Y m l h Z G 8 u e 1 N l Y 3 R v c i w 2 f S Z x d W 9 0 O y w m c X V v d D t T Z W N 0 a W 9 u M S 9 T R U N P U F 9 J S V 8 t X 0 N v b n R y Y X R v c 1 9 F b G V j d H J f b m l j b 3 M g K D E y K S 9 U a X B v I G N h b W J p Y W R v L n t S Y W 1 h L D d 9 J n F 1 b 3 Q 7 L C Z x d W 9 0 O 1 N l Y 3 R p b 2 4 x L 1 N F Q 0 9 Q X 0 l J X y 1 f Q 2 9 u d H J h d G 9 z X 0 V s Z W N 0 c l 9 u a W N v c y A o M T I p L 1 R p c G 8 g Y 2 F t Y m l h Z G 8 u e 0 V u d G l k Y W Q g Q 2 V u d H J h b G l 6 Y W R h L D h 9 J n F 1 b 3 Q 7 L C Z x d W 9 0 O 1 N l Y 3 R p b 2 4 x L 1 N F Q 0 9 Q X 0 l J X y 1 f Q 2 9 u d H J h d G 9 z X 0 V s Z W N 0 c l 9 u a W N v c y A o M T I p L 1 R p c G 8 g Y 2 F t Y m l h Z G 8 u e 1 B y b 2 N l c 2 8 g Z G U g Q 2 9 t c H J h L D l 9 J n F 1 b 3 Q 7 L C Z x d W 9 0 O 1 N l Y 3 R p b 2 4 x L 1 N F Q 0 9 Q X 0 l J X y 1 f Q 2 9 u d H J h d G 9 z X 0 V s Z W N 0 c l 9 u a W N v c y A o M T I p L 1 R p c G 8 g Y 2 F t Y m l h Z G 8 u e 0 l E I E N v b n R y Y X R v L D E w f S Z x d W 9 0 O y w m c X V v d D t T Z W N 0 a W 9 u M S 9 T R U N P U F 9 J S V 8 t X 0 N v b n R y Y X R v c 1 9 F b G V j d H J f b m l j b 3 M g K D E y K S 9 U a X B v I G N h b W J p Y W R v L n t S Z W Z l c m V u Y 2 l h I G R l b C B D b 2 5 0 c m F 0 b y w x M X 0 m c X V v d D s s J n F 1 b 3 Q 7 U 2 V j d G l v b j E v U 0 V D T 1 B f S U l f L V 9 D b 2 5 0 c m F 0 b 3 N f R W x l Y 3 R y X 2 5 p Y 2 9 z I C g x M i k v V G l w b y B j Y W 1 i a W F k b y 5 7 R X N 0 Y W R v I E N v b n R y Y X R v L D E y f S Z x d W 9 0 O y w m c X V v d D t T Z W N 0 a W 9 u M S 9 T R U N P U F 9 J S V 8 t X 0 N v b n R y Y X R v c 1 9 F b G V j d H J f b m l j b 3 M g K D E y K S 9 U a X B v I G N h b W J p Y W R v L n t D b 2 R p Z 2 8 g Z G U g Q 2 F 0 Z W d v c m l h I F B y a W 5 j a X B h b C w x M 3 0 m c X V v d D s s J n F 1 b 3 Q 7 U 2 V j d G l v b j E v U 0 V D T 1 B f S U l f L V 9 D b 2 5 0 c m F 0 b 3 N f R W x l Y 3 R y X 2 5 p Y 2 9 z I C g x M i k v V G l w b y B j Y W 1 i a W F k b y 5 7 R G V z Y 3 J p c G N p b 2 4 g Z G V s I F B y b 2 N l c 2 8 s M T R 9 J n F 1 b 3 Q 7 L C Z x d W 9 0 O 1 N l Y 3 R p b 2 4 x L 1 N F Q 0 9 Q X 0 l J X y 1 f Q 2 9 u d H J h d G 9 z X 0 V s Z W N 0 c l 9 u a W N v c y A o M T I p L 1 R p c G 8 g Y 2 F t Y m l h Z G 8 u e 1 R p c G 8 g Z G U g Q 2 9 u d H J h d G 8 s M T V 9 J n F 1 b 3 Q 7 L C Z x d W 9 0 O 1 N l Y 3 R p b 2 4 x L 1 N F Q 0 9 Q X 0 l J X y 1 f Q 2 9 u d H J h d G 9 z X 0 V s Z W N 0 c l 9 u a W N v c y A o M T I p L 1 R p c G 8 g Y 2 F t Y m l h Z G 8 u e 0 1 v Z G F s a W R h Z C B k Z S B D b 2 5 0 c m F 0 Y W N p b 2 4 s M T Z 9 J n F 1 b 3 Q 7 L C Z x d W 9 0 O 1 N l Y 3 R p b 2 4 x L 1 N F Q 0 9 Q X 0 l J X y 1 f Q 2 9 u d H J h d G 9 z X 0 V s Z W N 0 c l 9 u a W N v c y A o M T I p L 1 R p c G 8 g Y 2 F t Y m l h Z G 8 u e 0 p 1 c 3 R p Z m l j Y W N p b 2 4 g T W 9 k Y W x p Z G F k I G R l I E N v b n R y Y X R h Y 2 l v b i w x N 3 0 m c X V v d D s s J n F 1 b 3 Q 7 U 2 V j d G l v b j E v U 0 V D T 1 B f S U l f L V 9 D b 2 5 0 c m F 0 b 3 N f R W x l Y 3 R y X 2 5 p Y 2 9 z I C g x M i k v V G l w b y B j Y W 1 i a W F k b y 5 7 R m V j a G E g Z G U g R m l y b W E s M T h 9 J n F 1 b 3 Q 7 L C Z x d W 9 0 O 1 N l Y 3 R p b 2 4 x L 1 N F Q 0 9 Q X 0 l J X y 1 f Q 2 9 u d H J h d G 9 z X 0 V s Z W N 0 c l 9 u a W N v c y A o M T I p L 1 R p c G 8 g Y 2 F t Y m l h Z G 8 u e 0 Z l Y 2 h h I G R l I E l u a W N p b y B k Z W w g Q 2 9 u d H J h d G 8 s M T l 9 J n F 1 b 3 Q 7 L C Z x d W 9 0 O 1 N l Y 3 R p b 2 4 x L 1 N F Q 0 9 Q X 0 l J X y 1 f Q 2 9 u d H J h d G 9 z X 0 V s Z W N 0 c l 9 u a W N v c y A o M T I p L 1 R p c G 8 g Y 2 F t Y m l h Z G 8 u e 0 Z l Y 2 h h I G R l I E Z p b i B k Z W w g Q 2 9 u d H J h d G 8 s M j B 9 J n F 1 b 3 Q 7 L C Z x d W 9 0 O 1 N l Y 3 R p b 2 4 x L 1 N F Q 0 9 Q X 0 l J X y 1 f Q 2 9 u d H J h d G 9 z X 0 V s Z W N 0 c l 9 u a W N v c y A o M T I p L 1 R p c G 8 g Y 2 F t Y m l h Z G 8 u e 0 Z l Y 2 h h I G R l I E l u a W N p b y B k Z S B F a m V j d W N p b 2 4 s M j F 9 J n F 1 b 3 Q 7 L C Z x d W 9 0 O 1 N l Y 3 R p b 2 4 x L 1 N F Q 0 9 Q X 0 l J X y 1 f Q 2 9 u d H J h d G 9 z X 0 V s Z W N 0 c l 9 u a W N v c y A o M T I p L 1 R p c G 8 g Y 2 F t Y m l h Z G 8 u e 0 Z l Y 2 h h I G R l I E Z p b i B k Z S B F a m V j d W N p b 2 4 s M j J 9 J n F 1 b 3 Q 7 L C Z x d W 9 0 O 1 N l Y 3 R p b 2 4 x L 1 N F Q 0 9 Q X 0 l J X y 1 f Q 2 9 u d H J h d G 9 z X 0 V s Z W N 0 c l 9 u a W N v c y A o M T I p L 1 R p c G 8 g Y 2 F t Y m l h Z G 8 u e 0 N v b m R p Y 2 l v b m V z I G R l I E V u d H J l Z 2 E s M j N 9 J n F 1 b 3 Q 7 L C Z x d W 9 0 O 1 N l Y 3 R p b 2 4 x L 1 N F Q 0 9 Q X 0 l J X y 1 f Q 2 9 u d H J h d G 9 z X 0 V s Z W N 0 c l 9 u a W N v c y A o M T I p L 1 R p c G 8 g Y 2 F t Y m l h Z G 8 u e 1 R p c G 9 E b 2 N Q c m 9 2 Z W V k b 3 I s M j R 9 J n F 1 b 3 Q 7 L C Z x d W 9 0 O 1 N l Y 3 R p b 2 4 x L 1 N F Q 0 9 Q X 0 l J X y 1 f Q 2 9 u d H J h d G 9 z X 0 V s Z W N 0 c l 9 u a W N v c y A o M T I p L 1 R p c G 8 g Y 2 F t Y m l h Z G 8 u e 0 R v Y 3 V t Z W 5 0 b y B Q c m 9 2 Z W V k b 3 I s M j V 9 J n F 1 b 3 Q 7 L C Z x d W 9 0 O 1 N l Y 3 R p b 2 4 x L 1 N F Q 0 9 Q X 0 l J X y 1 f Q 2 9 u d H J h d G 9 z X 0 V s Z W N 0 c l 9 u a W N v c y A o M T I p L 1 R p c G 8 g Y 2 F t Y m l h Z G 8 u e 1 B y b 3 Z l Z W R v c i B B Z G p 1 Z G l j Y W R v L D I 2 f S Z x d W 9 0 O y w m c X V v d D t T Z W N 0 a W 9 u M S 9 T R U N P U F 9 J S V 8 t X 0 N v b n R y Y X R v c 1 9 F b G V j d H J f b m l j b 3 M g K D E y K S 9 U a X B v I G N h b W J p Y W R v L n t F c y B H c n V w b y w y N 3 0 m c X V v d D s s J n F 1 b 3 Q 7 U 2 V j d G l v b j E v U 0 V D T 1 B f S U l f L V 9 D b 2 5 0 c m F 0 b 3 N f R W x l Y 3 R y X 2 5 p Y 2 9 z I C g x M i k v V G l w b y B j Y W 1 i a W F k b y 5 7 R X M g U H l t Z S w y O H 0 m c X V v d D s s J n F 1 b 3 Q 7 U 2 V j d G l v b j E v U 0 V D T 1 B f S U l f L V 9 D b 2 5 0 c m F 0 b 3 N f R W x l Y 3 R y X 2 5 p Y 2 9 z I C g x M i k v V G l w b y B j Y W 1 i a W F k b y 5 7 S G F i a W x p d G E g U G F n b y B B Z G V s Y W 5 0 Y W R v L D I 5 f S Z x d W 9 0 O y w m c X V v d D t T Z W N 0 a W 9 u M S 9 T R U N P U F 9 J S V 8 t X 0 N v b n R y Y X R v c 1 9 F b G V j d H J f b m l j b 3 M g K D E y K S 9 U a X B v I G N h b W J p Y W R v L n t M a X F 1 a W R h Y 2 n D s 2 4 s M z B 9 J n F 1 b 3 Q 7 L C Z x d W 9 0 O 1 N l Y 3 R p b 2 4 x L 1 N F Q 0 9 Q X 0 l J X y 1 f Q 2 9 u d H J h d G 9 z X 0 V s Z W N 0 c l 9 u a W N v c y A o M T I p L 1 R p c G 8 g Y 2 F t Y m l h Z G 8 u e 0 9 i b G l n Y W N p w 7 N u I E F t Y m l l b n R h b C w z M X 0 m c X V v d D s s J n F 1 b 3 Q 7 U 2 V j d G l v b j E v U 0 V D T 1 B f S U l f L V 9 D b 2 5 0 c m F 0 b 3 N f R W x l Y 3 R y X 2 5 p Y 2 9 z I C g x M i k v V G l w b y B j Y W 1 i a W F k b y 5 7 T 2 J s a W d h Y 2 l v b m V z I F B v c 3 R j b 2 5 z d W 1 v L D M y f S Z x d W 9 0 O y w m c X V v d D t T Z W N 0 a W 9 u M S 9 T R U N P U F 9 J S V 8 t X 0 N v b n R y Y X R v c 1 9 F b G V j d H J f b m l j b 3 M g K D E y K S 9 U a X B v I G N h b W J p Y W R v L n t S Z X Z l c n N p b 2 4 s M z N 9 J n F 1 b 3 Q 7 L C Z x d W 9 0 O 1 N l Y 3 R p b 2 4 x L 1 N F Q 0 9 Q X 0 l J X y 1 f Q 2 9 u d H J h d G 9 z X 0 V s Z W N 0 c l 9 u a W N v c y A o M T I p L 1 R p c G 8 g Y 2 F t Y m l h Z G 8 u e 1 Z h b G 9 y I G R l b C B D b 2 5 0 c m F 0 b y w z N H 0 m c X V v d D s s J n F 1 b 3 Q 7 U 2 V j d G l v b j E v U 0 V D T 1 B f S U l f L V 9 D b 2 5 0 c m F 0 b 3 N f R W x l Y 3 R y X 2 5 p Y 2 9 z I C g x M i k v V G l w b y B j Y W 1 i a W F k b y 5 7 V m F s b 3 I g Z G U g c G F n b y B h Z G V s Y W 5 0 Y W R v L D M 1 f S Z x d W 9 0 O y w m c X V v d D t T Z W N 0 a W 9 u M S 9 T R U N P U F 9 J S V 8 t X 0 N v b n R y Y X R v c 1 9 F b G V j d H J f b m l j b 3 M g K D E y K S 9 U a X B v I G N h b W J p Y W R v L n t W Y W x v c i B G Y W N 0 d X J h Z G 8 s M z Z 9 J n F 1 b 3 Q 7 L C Z x d W 9 0 O 1 N l Y 3 R p b 2 4 x L 1 N F Q 0 9 Q X 0 l J X y 1 f Q 2 9 u d H J h d G 9 z X 0 V s Z W N 0 c l 9 u a W N v c y A o M T I p L 1 R p c G 8 g Y 2 F t Y m l h Z G 8 u e 1 Z h b G 9 y I F B l b m R p Z W 5 0 Z S B k Z S B Q Y W d v L D M 3 f S Z x d W 9 0 O y w m c X V v d D t T Z W N 0 a W 9 u M S 9 T R U N P U F 9 J S V 8 t X 0 N v b n R y Y X R v c 1 9 F b G V j d H J f b m l j b 3 M g K D E y K S 9 U a X B v I G N h b W J p Y W R v L n t W Y W x v c i B Q Y W d h Z G 8 s M z h 9 J n F 1 b 3 Q 7 L C Z x d W 9 0 O 1 N l Y 3 R p b 2 4 x L 1 N F Q 0 9 Q X 0 l J X y 1 f Q 2 9 u d H J h d G 9 z X 0 V s Z W N 0 c l 9 u a W N v c y A o M T I p L 1 R p c G 8 g Y 2 F t Y m l h Z G 8 u e 1 Z h b G 9 y I E F t b 3 J 0 a X p h Z G 8 s M z l 9 J n F 1 b 3 Q 7 L C Z x d W 9 0 O 1 N l Y 3 R p b 2 4 x L 1 N F Q 0 9 Q X 0 l J X y 1 f Q 2 9 u d H J h d G 9 z X 0 V s Z W N 0 c l 9 u a W N v c y A o M T I p L 1 R p c G 8 g Y 2 F t Y m l h Z G 8 u e 1 Z h b G 9 y I F B l b m R p Z W 5 0 Z S B k Z S B B b W 9 y d G l 6 Y W N p b 2 4 s N D B 9 J n F 1 b 3 Q 7 L C Z x d W 9 0 O 1 N l Y 3 R p b 2 4 x L 1 N F Q 0 9 Q X 0 l J X y 1 f Q 2 9 u d H J h d G 9 z X 0 V s Z W N 0 c l 9 u a W N v c y A o M T I p L 1 R p c G 8 g Y 2 F t Y m l h Z G 8 u e 1 Z h b G 9 y I F B l b m R p Z W 5 0 Z S B k Z S B F a m V j d W N p b 2 4 s N D F 9 J n F 1 b 3 Q 7 L C Z x d W 9 0 O 1 N l Y 3 R p b 2 4 x L 1 N F Q 0 9 Q X 0 l J X y 1 f Q 2 9 u d H J h d G 9 z X 0 V s Z W N 0 c l 9 u a W N v c y A o M T I p L 1 R p c G 8 g Y 2 F t Y m l h Z G 8 u e 0 V z d G F k b y B C U E l O L D Q y f S Z x d W 9 0 O y w m c X V v d D t T Z W N 0 a W 9 u M S 9 T R U N P U F 9 J S V 8 t X 0 N v b n R y Y X R v c 1 9 F b G V j d H J f b m l j b 3 M g K D E y K S 9 U a X B v I G N h b W J p Y W R v L n t D w 7 N k a W d v I E J Q S U 4 s N D N 9 J n F 1 b 3 Q 7 L C Z x d W 9 0 O 1 N l Y 3 R p b 2 4 x L 1 N F Q 0 9 Q X 0 l J X y 1 f Q 2 9 u d H J h d G 9 z X 0 V s Z W N 0 c l 9 u a W N v c y A o M T I p L 1 R p c G 8 g Y 2 F t Y m l h Z G 8 u e 0 F u b m 8 g Q l B J T i w 0 N H 0 m c X V v d D s s J n F 1 b 3 Q 7 U 2 V j d G l v b j E v U 0 V D T 1 B f S U l f L V 9 D b 2 5 0 c m F 0 b 3 N f R W x l Y 3 R y X 2 5 p Y 2 9 z I C g x M i k v V G l w b y B j Y W 1 i a W F k b y 5 7 U 2 F s Z G 8 g Q 0 R Q L D Q 1 f S Z x d W 9 0 O y w m c X V v d D t T Z W N 0 a W 9 u M S 9 T R U N P U F 9 J S V 8 t X 0 N v b n R y Y X R v c 1 9 F b G V j d H J f b m l j b 3 M g K D E y K S 9 U a X B v I G N h b W J p Y W R v L n t T Y W x k b y B W a W d l b m N p Y S w 0 N n 0 m c X V v d D s s J n F 1 b 3 Q 7 U 2 V j d G l v b j E v U 0 V D T 1 B f S U l f L V 9 D b 2 5 0 c m F 0 b 3 N f R W x l Y 3 R y X 2 5 p Y 2 9 z I C g x M i k v V G l w b y B j Y W 1 i a W F k b y 5 7 R X N Q b 3 N 0 Q 2 9 u Z m x p Y 3 R v L D Q 3 f S Z x d W 9 0 O y w m c X V v d D t T Z W N 0 a W 9 u M S 9 T R U N P U F 9 J S V 8 t X 0 N v b n R y Y X R v c 1 9 F b G V j d H J f b m l j b 3 M g K D E y K S 9 U a X B v I G N h b W J p Y W R v L n t V U k x Q c m 9 j Z X N v L D Q 4 f S Z x d W 9 0 O y w m c X V v d D t T Z W N 0 a W 9 u M S 9 T R U N P U F 9 J S V 8 t X 0 N v b n R y Y X R v c 1 9 F b G V j d H J f b m l j b 3 M g K D E y K S 9 U a X B v I G N h b W J p Y W R v L n t E Z X N 0 a W 5 v I E d h c 3 R v L D Q 5 f S Z x d W 9 0 O y w m c X V v d D t T Z W N 0 a W 9 u M S 9 T R U N P U F 9 J S V 8 t X 0 N v b n R y Y X R v c 1 9 F b G V j d H J f b m l j b 3 M g K D E y K S 9 U a X B v I G N h b W J p Y W R v L n t P c m l n Z W 4 g Z G U g b G 9 z I F J l Y 3 V y c 2 9 z L D U w f S Z x d W 9 0 O y w m c X V v d D t T Z W N 0 a W 9 u M S 9 T R U N P U F 9 J S V 8 t X 0 N v b n R y Y X R v c 1 9 F b G V j d H J f b m l j b 3 M g K D E y K S 9 U a X B v I G N h b W J p Y W R v L n t E a W F z I E F k a W N p b 2 5 h Z G 9 z L D U x f S Z x d W 9 0 O y w m c X V v d D t T Z W N 0 a W 9 u M S 9 T R U N P U F 9 J S V 8 t X 0 N v b n R y Y X R v c 1 9 F b G V j d H J f b m l j b 3 M g K D E y K S 9 U a X B v I G N h b W J p Y W R v L n t Q d W 5 0 b 3 M g Z G V s I E F j d W V y Z G 8 s N T J 9 J n F 1 b 3 Q 7 L C Z x d W 9 0 O 1 N l Y 3 R p b 2 4 x L 1 N F Q 0 9 Q X 0 l J X y 1 f Q 2 9 u d H J h d G 9 z X 0 V s Z W N 0 c l 9 u a W N v c y A o M T I p L 1 R p c G 8 g Y 2 F t Y m l h Z G 8 u e 1 B p b G F y Z X M g Z G V s I E F j d W V y Z G 8 s N T N 9 J n F 1 b 3 Q 7 L C Z x d W 9 0 O 1 N l Y 3 R p b 2 4 x L 1 N F Q 0 9 Q X 0 l J X y 1 f Q 2 9 u d H J h d G 9 z X 0 V s Z W N 0 c l 9 u a W N v c y A o M T I p L 1 R p c G 8 g Y 2 F t Y m l h Z G 8 u e 0 5 v b W J y Z S B S Z X B y Z X N l b n R h b n R l I E x l Z 2 F s L D U 0 f S Z x d W 9 0 O y w m c X V v d D t T Z W N 0 a W 9 u M S 9 T R U N P U F 9 J S V 8 t X 0 N v b n R y Y X R v c 1 9 F b G V j d H J f b m l j b 3 M g K D E y K S 9 U a X B v I G N h b W J p Y W R v L n t O Y W N p b 2 5 h b G l k Y W Q g U m V w c m V z Z W 5 0 Y W 5 0 Z S B M Z W d h b C w 1 N X 0 m c X V v d D s s J n F 1 b 3 Q 7 U 2 V j d G l v b j E v U 0 V D T 1 B f S U l f L V 9 D b 2 5 0 c m F 0 b 3 N f R W x l Y 3 R y X 2 5 p Y 2 9 z I C g x M i k v V G l w b y B j Y W 1 i a W F k b y 5 7 V G l w b y B k Z S B J Z G V u d G l m a W N h Y 2 n D s 2 4 g U m V w c m V z Z W 5 0 Y W 5 0 Z S B M Z W d h b C w 1 N n 0 m c X V v d D s s J n F 1 b 3 Q 7 U 2 V j d G l v b j E v U 0 V D T 1 B f S U l f L V 9 D b 2 5 0 c m F 0 b 3 N f R W x l Y 3 R y X 2 5 p Y 2 9 z I C g x M i k v V G l w b y B j Y W 1 i a W F k b y 5 7 S W R l b n R p Z m l j Y W N p w 7 N u I F J l c H J l c 2 V u d G F u d G U g T G V n Y W w s N T d 9 J n F 1 b 3 Q 7 L C Z x d W 9 0 O 1 N l Y 3 R p b 2 4 x L 1 N F Q 0 9 Q X 0 l J X y 1 f Q 2 9 u d H J h d G 9 z X 0 V s Z W N 0 c l 9 u a W N v c y A o M T I p L 1 R p c G 8 g Y 2 F t Y m l h Z G 8 u e 0 f D q W 5 l c m 8 g U m V w c m V z Z W 5 0 Y W 5 0 Z S B M Z W d h b C w 1 O H 0 m c X V v d D s s J n F 1 b 3 Q 7 U 2 V j d G l v b j E v U 0 V D T 1 B f S U l f L V 9 D b 2 5 0 c m F 0 b 3 N f R W x l Y 3 R y X 2 5 p Y 2 9 z I C g x M i k v V G l w b y B j Y W 1 i a W F k b y 5 7 U H J l c 3 V w d W V z d G 8 g R 2 V u Z X J h b C B k Z S B s Y S B O Y W N p b 2 4 g 4 o C T I F B H T i w 1 O X 0 m c X V v d D s s J n F 1 b 3 Q 7 U 2 V j d G l v b j E v U 0 V D T 1 B f S U l f L V 9 D b 2 5 0 c m F 0 b 3 N f R W x l Y 3 R y X 2 5 p Y 2 9 z I C g x M i k v V G l w b y B j Y W 1 i a W F k b y 5 7 U 2 l z d G V t Y S B H Z W 5 l c m F s I G R l I F B h c n R p Y 2 l w Y W N p b 2 5 l c y w 2 M H 0 m c X V v d D s s J n F 1 b 3 Q 7 U 2 V j d G l v b j E v U 0 V D T 1 B f S U l f L V 9 D b 2 5 0 c m F 0 b 3 N f R W x l Y 3 R y X 2 5 p Y 2 9 z I C g x M i k v V G l w b y B j Y W 1 i a W F k b y 5 7 U 2 l z d G V t Y S B H Z W 5 l c m F s I G R l I F J l Z 2 F s w 6 1 h c y w 2 M X 0 m c X V v d D s s J n F 1 b 3 Q 7 U 2 V j d G l v b j E v U 0 V D T 1 B f S U l f L V 9 D b 2 5 0 c m F 0 b 3 N f R W x l Y 3 R y X 2 5 p Y 2 9 z I C g x M i k v V G l w b y B j Y W 1 i a W F k b y 5 7 U m V j d X J z b 3 M g U H J v c G l v c y A o Q W x j Y W x k w 6 1 h c y w g R 2 9 i Z X J u Y W N p b 2 5 l c y B 5 I F J l c 2 d 1 Y X J k b 3 M g S W 5 k w 6 1 n Z W 5 h c y k s N j J 9 J n F 1 b 3 Q 7 L C Z x d W 9 0 O 1 N l Y 3 R p b 2 4 x L 1 N F Q 0 9 Q X 0 l J X y 1 f Q 2 9 u d H J h d G 9 z X 0 V s Z W N 0 c l 9 u a W N v c y A o M T I p L 1 R p c G 8 g Y 2 F t Y m l h Z G 8 u e 1 J l Y 3 V y c 2 9 z I G R l I E N y Z W R p d G 8 s N j N 9 J n F 1 b 3 Q 7 L C Z x d W 9 0 O 1 N l Y 3 R p b 2 4 x L 1 N F Q 0 9 Q X 0 l J X y 1 f Q 2 9 u d H J h d G 9 z X 0 V s Z W N 0 c l 9 u a W N v c y A o M T I p L 1 R p c G 8 g Y 2 F t Y m l h Z G 8 u e 1 J l Y 3 V y c 2 9 z I F B y b 3 B p b 3 M s N j R 9 J n F 1 b 3 Q 7 L C Z x d W 9 0 O 1 N l Y 3 R p b 2 4 x L 1 N F Q 0 9 Q X 0 l J X y 1 f Q 2 9 u d H J h d G 9 z X 0 V s Z W N 0 c l 9 u a W N v c y A o M T I p L 1 R p c G 8 g Y 2 F t Y m l h Z G 8 u e 1 V s d G l t Y S B B Y 3 R 1 Y W x p e m F j a W 9 u L D Y 1 f S Z x d W 9 0 O y w m c X V v d D t T Z W N 0 a W 9 u M S 9 T R U N P U F 9 J S V 8 t X 0 N v b n R y Y X R v c 1 9 F b G V j d H J f b m l j b 3 M g K D E y K S 9 U a X B v I G N h b W J p Y W R v L n t D b 2 R p Z 2 8 g R W 5 0 a W R h Z C w 2 N n 0 m c X V v d D s s J n F 1 b 3 Q 7 U 2 V j d G l v b j E v U 0 V D T 1 B f S U l f L V 9 D b 2 5 0 c m F 0 b 3 N f R W x l Y 3 R y X 2 5 p Y 2 9 z I C g x M i k v V G l w b y B j Y W 1 i a W F k b y 5 7 R m V j a G E g S W 5 p Y 2 l v I E x p c X V p Z G F j a W 9 u L D Y 3 f S Z x d W 9 0 O y w m c X V v d D t T Z W N 0 a W 9 u M S 9 T R U N P U F 9 J S V 8 t X 0 N v b n R y Y X R v c 1 9 F b G V j d H J f b m l j b 3 M g K D E y K S 9 U a X B v I G N h b W J p Y W R v L n t G Z W N o Y S B G a W 4 g T G l x d W l k Y W N p b 2 4 s N j h 9 J n F 1 b 3 Q 7 L C Z x d W 9 0 O 1 N l Y 3 R p b 2 4 x L 1 N F Q 0 9 Q X 0 l J X y 1 f Q 2 9 u d H J h d G 9 z X 0 V s Z W N 0 c l 9 u a W N v c y A o M T I p L 1 R p c G 8 g Y 2 F t Y m l h Z G 8 u e 0 N v Z G l n b y B Q c m 9 2 Z W V k b 3 I s N j l 9 J n F 1 b 3 Q 7 L C Z x d W 9 0 O 1 N l Y 3 R p b 2 4 x L 1 N F Q 0 9 Q X 0 l J X y 1 f Q 2 9 u d H J h d G 9 z X 0 V s Z W N 0 c l 9 u a W N v c y A o M T I p L 1 R p c G 8 g Y 2 F t Y m l h Z G 8 u e 0 9 i a m V 0 b y B k Z W w g Q 2 9 u d H J h d G 8 s N z B 9 J n F 1 b 3 Q 7 X S w m c X V v d D t D b 2 x 1 b W 5 D b 3 V u d C Z x d W 9 0 O z o 3 M S w m c X V v d D t L Z X l D b 2 x 1 b W 5 O Y W 1 l c y Z x d W 9 0 O z p b X S w m c X V v d D t D b 2 x 1 b W 5 J Z G V u d G l 0 a W V z J n F 1 b 3 Q 7 O l s m c X V v d D t T Z W N 0 a W 9 u M S 9 T R U N P U F 9 J S V 8 t X 0 N v b n R y Y X R v c 1 9 F b G V j d H J f b m l j b 3 M g K D E y K S 9 U a X B v I G N h b W J p Y W R v L n t O b 2 1 i c m U g R W 5 0 a W R h Z C w w f S Z x d W 9 0 O y w m c X V v d D t T Z W N 0 a W 9 u M S 9 T R U N P U F 9 J S V 8 t X 0 N v b n R y Y X R v c 1 9 F b G V j d H J f b m l j b 3 M g K D E y K S 9 U a X B v I G N h b W J p Y W R v L n t O a X Q g R W 5 0 a W R h Z C w x f S Z x d W 9 0 O y w m c X V v d D t T Z W N 0 a W 9 u M S 9 T R U N P U F 9 J S V 8 t X 0 N v b n R y Y X R v c 1 9 F b G V j d H J f b m l j b 3 M g K D E y K S 9 U a X B v I G N h b W J p Y W R v L n t E Z X B h c n R h b W V u d G 8 s M n 0 m c X V v d D s s J n F 1 b 3 Q 7 U 2 V j d G l v b j E v U 0 V D T 1 B f S U l f L V 9 D b 2 5 0 c m F 0 b 3 N f R W x l Y 3 R y X 2 5 p Y 2 9 z I C g x M i k v V G l w b y B j Y W 1 i a W F k b y 5 7 Q 2 l 1 Z G F k L D N 9 J n F 1 b 3 Q 7 L C Z x d W 9 0 O 1 N l Y 3 R p b 2 4 x L 1 N F Q 0 9 Q X 0 l J X y 1 f Q 2 9 u d H J h d G 9 z X 0 V s Z W N 0 c l 9 u a W N v c y A o M T I p L 1 R p c G 8 g Y 2 F t Y m l h Z G 8 u e 0 x v Y 2 F s a X p h Y 2 n D s 2 4 s N H 0 m c X V v d D s s J n F 1 b 3 Q 7 U 2 V j d G l v b j E v U 0 V D T 1 B f S U l f L V 9 D b 2 5 0 c m F 0 b 3 N f R W x l Y 3 R y X 2 5 p Y 2 9 z I C g x M i k v V G l w b y B j Y W 1 i a W F k b y 5 7 T 3 J k Z W 4 s N X 0 m c X V v d D s s J n F 1 b 3 Q 7 U 2 V j d G l v b j E v U 0 V D T 1 B f S U l f L V 9 D b 2 5 0 c m F 0 b 3 N f R W x l Y 3 R y X 2 5 p Y 2 9 z I C g x M i k v V G l w b y B j Y W 1 i a W F k b y 5 7 U 2 V j d G 9 y L D Z 9 J n F 1 b 3 Q 7 L C Z x d W 9 0 O 1 N l Y 3 R p b 2 4 x L 1 N F Q 0 9 Q X 0 l J X y 1 f Q 2 9 u d H J h d G 9 z X 0 V s Z W N 0 c l 9 u a W N v c y A o M T I p L 1 R p c G 8 g Y 2 F t Y m l h Z G 8 u e 1 J h b W E s N 3 0 m c X V v d D s s J n F 1 b 3 Q 7 U 2 V j d G l v b j E v U 0 V D T 1 B f S U l f L V 9 D b 2 5 0 c m F 0 b 3 N f R W x l Y 3 R y X 2 5 p Y 2 9 z I C g x M i k v V G l w b y B j Y W 1 i a W F k b y 5 7 R W 5 0 a W R h Z C B D Z W 5 0 c m F s a X p h Z G E s O H 0 m c X V v d D s s J n F 1 b 3 Q 7 U 2 V j d G l v b j E v U 0 V D T 1 B f S U l f L V 9 D b 2 5 0 c m F 0 b 3 N f R W x l Y 3 R y X 2 5 p Y 2 9 z I C g x M i k v V G l w b y B j Y W 1 i a W F k b y 5 7 U H J v Y 2 V z b y B k Z S B D b 2 1 w c m E s O X 0 m c X V v d D s s J n F 1 b 3 Q 7 U 2 V j d G l v b j E v U 0 V D T 1 B f S U l f L V 9 D b 2 5 0 c m F 0 b 3 N f R W x l Y 3 R y X 2 5 p Y 2 9 z I C g x M i k v V G l w b y B j Y W 1 i a W F k b y 5 7 S U Q g Q 2 9 u d H J h d G 8 s M T B 9 J n F 1 b 3 Q 7 L C Z x d W 9 0 O 1 N l Y 3 R p b 2 4 x L 1 N F Q 0 9 Q X 0 l J X y 1 f Q 2 9 u d H J h d G 9 z X 0 V s Z W N 0 c l 9 u a W N v c y A o M T I p L 1 R p c G 8 g Y 2 F t Y m l h Z G 8 u e 1 J l Z m V y Z W 5 j a W E g Z G V s I E N v b n R y Y X R v L D E x f S Z x d W 9 0 O y w m c X V v d D t T Z W N 0 a W 9 u M S 9 T R U N P U F 9 J S V 8 t X 0 N v b n R y Y X R v c 1 9 F b G V j d H J f b m l j b 3 M g K D E y K S 9 U a X B v I G N h b W J p Y W R v L n t F c 3 R h Z G 8 g Q 2 9 u d H J h d G 8 s M T J 9 J n F 1 b 3 Q 7 L C Z x d W 9 0 O 1 N l Y 3 R p b 2 4 x L 1 N F Q 0 9 Q X 0 l J X y 1 f Q 2 9 u d H J h d G 9 z X 0 V s Z W N 0 c l 9 u a W N v c y A o M T I p L 1 R p c G 8 g Y 2 F t Y m l h Z G 8 u e 0 N v Z G l n b y B k Z S B D Y X R l Z 2 9 y a W E g U H J p b m N p c G F s L D E z f S Z x d W 9 0 O y w m c X V v d D t T Z W N 0 a W 9 u M S 9 T R U N P U F 9 J S V 8 t X 0 N v b n R y Y X R v c 1 9 F b G V j d H J f b m l j b 3 M g K D E y K S 9 U a X B v I G N h b W J p Y W R v L n t E Z X N j c m l w Y 2 l v b i B k Z W w g U H J v Y 2 V z b y w x N H 0 m c X V v d D s s J n F 1 b 3 Q 7 U 2 V j d G l v b j E v U 0 V D T 1 B f S U l f L V 9 D b 2 5 0 c m F 0 b 3 N f R W x l Y 3 R y X 2 5 p Y 2 9 z I C g x M i k v V G l w b y B j Y W 1 i a W F k b y 5 7 V G l w b y B k Z S B D b 2 5 0 c m F 0 b y w x N X 0 m c X V v d D s s J n F 1 b 3 Q 7 U 2 V j d G l v b j E v U 0 V D T 1 B f S U l f L V 9 D b 2 5 0 c m F 0 b 3 N f R W x l Y 3 R y X 2 5 p Y 2 9 z I C g x M i k v V G l w b y B j Y W 1 i a W F k b y 5 7 T W 9 k Y W x p Z G F k I G R l I E N v b n R y Y X R h Y 2 l v b i w x N n 0 m c X V v d D s s J n F 1 b 3 Q 7 U 2 V j d G l v b j E v U 0 V D T 1 B f S U l f L V 9 D b 2 5 0 c m F 0 b 3 N f R W x l Y 3 R y X 2 5 p Y 2 9 z I C g x M i k v V G l w b y B j Y W 1 i a W F k b y 5 7 S n V z d G l m a W N h Y 2 l v b i B N b 2 R h b G l k Y W Q g Z G U g Q 2 9 u d H J h d G F j a W 9 u L D E 3 f S Z x d W 9 0 O y w m c X V v d D t T Z W N 0 a W 9 u M S 9 T R U N P U F 9 J S V 8 t X 0 N v b n R y Y X R v c 1 9 F b G V j d H J f b m l j b 3 M g K D E y K S 9 U a X B v I G N h b W J p Y W R v L n t G Z W N o Y S B k Z S B G a X J t Y S w x O H 0 m c X V v d D s s J n F 1 b 3 Q 7 U 2 V j d G l v b j E v U 0 V D T 1 B f S U l f L V 9 D b 2 5 0 c m F 0 b 3 N f R W x l Y 3 R y X 2 5 p Y 2 9 z I C g x M i k v V G l w b y B j Y W 1 i a W F k b y 5 7 R m V j a G E g Z G U g S W 5 p Y 2 l v I G R l b C B D b 2 5 0 c m F 0 b y w x O X 0 m c X V v d D s s J n F 1 b 3 Q 7 U 2 V j d G l v b j E v U 0 V D T 1 B f S U l f L V 9 D b 2 5 0 c m F 0 b 3 N f R W x l Y 3 R y X 2 5 p Y 2 9 z I C g x M i k v V G l w b y B j Y W 1 i a W F k b y 5 7 R m V j a G E g Z G U g R m l u I G R l b C B D b 2 5 0 c m F 0 b y w y M H 0 m c X V v d D s s J n F 1 b 3 Q 7 U 2 V j d G l v b j E v U 0 V D T 1 B f S U l f L V 9 D b 2 5 0 c m F 0 b 3 N f R W x l Y 3 R y X 2 5 p Y 2 9 z I C g x M i k v V G l w b y B j Y W 1 i a W F k b y 5 7 R m V j a G E g Z G U g S W 5 p Y 2 l v I G R l I E V q Z W N 1 Y 2 l v b i w y M X 0 m c X V v d D s s J n F 1 b 3 Q 7 U 2 V j d G l v b j E v U 0 V D T 1 B f S U l f L V 9 D b 2 5 0 c m F 0 b 3 N f R W x l Y 3 R y X 2 5 p Y 2 9 z I C g x M i k v V G l w b y B j Y W 1 i a W F k b y 5 7 R m V j a G E g Z G U g R m l u I G R l I E V q Z W N 1 Y 2 l v b i w y M n 0 m c X V v d D s s J n F 1 b 3 Q 7 U 2 V j d G l v b j E v U 0 V D T 1 B f S U l f L V 9 D b 2 5 0 c m F 0 b 3 N f R W x l Y 3 R y X 2 5 p Y 2 9 z I C g x M i k v V G l w b y B j Y W 1 i a W F k b y 5 7 Q 2 9 u Z G l j a W 9 u Z X M g Z G U g R W 5 0 c m V n Y S w y M 3 0 m c X V v d D s s J n F 1 b 3 Q 7 U 2 V j d G l v b j E v U 0 V D T 1 B f S U l f L V 9 D b 2 5 0 c m F 0 b 3 N f R W x l Y 3 R y X 2 5 p Y 2 9 z I C g x M i k v V G l w b y B j Y W 1 i a W F k b y 5 7 V G l w b 0 R v Y 1 B y b 3 Z l Z W R v c i w y N H 0 m c X V v d D s s J n F 1 b 3 Q 7 U 2 V j d G l v b j E v U 0 V D T 1 B f S U l f L V 9 D b 2 5 0 c m F 0 b 3 N f R W x l Y 3 R y X 2 5 p Y 2 9 z I C g x M i k v V G l w b y B j Y W 1 i a W F k b y 5 7 R G 9 j d W 1 l b n R v I F B y b 3 Z l Z W R v c i w y N X 0 m c X V v d D s s J n F 1 b 3 Q 7 U 2 V j d G l v b j E v U 0 V D T 1 B f S U l f L V 9 D b 2 5 0 c m F 0 b 3 N f R W x l Y 3 R y X 2 5 p Y 2 9 z I C g x M i k v V G l w b y B j Y W 1 i a W F k b y 5 7 U H J v d m V l Z G 9 y I E F k a n V k a W N h Z G 8 s M j Z 9 J n F 1 b 3 Q 7 L C Z x d W 9 0 O 1 N l Y 3 R p b 2 4 x L 1 N F Q 0 9 Q X 0 l J X y 1 f Q 2 9 u d H J h d G 9 z X 0 V s Z W N 0 c l 9 u a W N v c y A o M T I p L 1 R p c G 8 g Y 2 F t Y m l h Z G 8 u e 0 V z I E d y d X B v L D I 3 f S Z x d W 9 0 O y w m c X V v d D t T Z W N 0 a W 9 u M S 9 T R U N P U F 9 J S V 8 t X 0 N v b n R y Y X R v c 1 9 F b G V j d H J f b m l j b 3 M g K D E y K S 9 U a X B v I G N h b W J p Y W R v L n t F c y B Q e W 1 l L D I 4 f S Z x d W 9 0 O y w m c X V v d D t T Z W N 0 a W 9 u M S 9 T R U N P U F 9 J S V 8 t X 0 N v b n R y Y X R v c 1 9 F b G V j d H J f b m l j b 3 M g K D E y K S 9 U a X B v I G N h b W J p Y W R v L n t I Y W J p b G l 0 Y S B Q Y W d v I E F k Z W x h b n R h Z G 8 s M j l 9 J n F 1 b 3 Q 7 L C Z x d W 9 0 O 1 N l Y 3 R p b 2 4 x L 1 N F Q 0 9 Q X 0 l J X y 1 f Q 2 9 u d H J h d G 9 z X 0 V s Z W N 0 c l 9 u a W N v c y A o M T I p L 1 R p c G 8 g Y 2 F t Y m l h Z G 8 u e 0 x p c X V p Z G F j a c O z b i w z M H 0 m c X V v d D s s J n F 1 b 3 Q 7 U 2 V j d G l v b j E v U 0 V D T 1 B f S U l f L V 9 D b 2 5 0 c m F 0 b 3 N f R W x l Y 3 R y X 2 5 p Y 2 9 z I C g x M i k v V G l w b y B j Y W 1 i a W F k b y 5 7 T 2 J s a W d h Y 2 n D s 2 4 g Q W 1 i a W V u d G F s L D M x f S Z x d W 9 0 O y w m c X V v d D t T Z W N 0 a W 9 u M S 9 T R U N P U F 9 J S V 8 t X 0 N v b n R y Y X R v c 1 9 F b G V j d H J f b m l j b 3 M g K D E y K S 9 U a X B v I G N h b W J p Y W R v L n t P Y m x p Z 2 F j a W 9 u Z X M g U G 9 z d G N v b n N 1 b W 8 s M z J 9 J n F 1 b 3 Q 7 L C Z x d W 9 0 O 1 N l Y 3 R p b 2 4 x L 1 N F Q 0 9 Q X 0 l J X y 1 f Q 2 9 u d H J h d G 9 z X 0 V s Z W N 0 c l 9 u a W N v c y A o M T I p L 1 R p c G 8 g Y 2 F t Y m l h Z G 8 u e 1 J l d m V y c 2 l v b i w z M 3 0 m c X V v d D s s J n F 1 b 3 Q 7 U 2 V j d G l v b j E v U 0 V D T 1 B f S U l f L V 9 D b 2 5 0 c m F 0 b 3 N f R W x l Y 3 R y X 2 5 p Y 2 9 z I C g x M i k v V G l w b y B j Y W 1 i a W F k b y 5 7 V m F s b 3 I g Z G V s I E N v b n R y Y X R v L D M 0 f S Z x d W 9 0 O y w m c X V v d D t T Z W N 0 a W 9 u M S 9 T R U N P U F 9 J S V 8 t X 0 N v b n R y Y X R v c 1 9 F b G V j d H J f b m l j b 3 M g K D E y K S 9 U a X B v I G N h b W J p Y W R v L n t W Y W x v c i B k Z S B w Y W d v I G F k Z W x h b n R h Z G 8 s M z V 9 J n F 1 b 3 Q 7 L C Z x d W 9 0 O 1 N l Y 3 R p b 2 4 x L 1 N F Q 0 9 Q X 0 l J X y 1 f Q 2 9 u d H J h d G 9 z X 0 V s Z W N 0 c l 9 u a W N v c y A o M T I p L 1 R p c G 8 g Y 2 F t Y m l h Z G 8 u e 1 Z h b G 9 y I E Z h Y 3 R 1 c m F k b y w z N n 0 m c X V v d D s s J n F 1 b 3 Q 7 U 2 V j d G l v b j E v U 0 V D T 1 B f S U l f L V 9 D b 2 5 0 c m F 0 b 3 N f R W x l Y 3 R y X 2 5 p Y 2 9 z I C g x M i k v V G l w b y B j Y W 1 i a W F k b y 5 7 V m F s b 3 I g U G V u Z G l l b n R l I G R l I F B h Z 2 8 s M z d 9 J n F 1 b 3 Q 7 L C Z x d W 9 0 O 1 N l Y 3 R p b 2 4 x L 1 N F Q 0 9 Q X 0 l J X y 1 f Q 2 9 u d H J h d G 9 z X 0 V s Z W N 0 c l 9 u a W N v c y A o M T I p L 1 R p c G 8 g Y 2 F t Y m l h Z G 8 u e 1 Z h b G 9 y I F B h Z 2 F k b y w z O H 0 m c X V v d D s s J n F 1 b 3 Q 7 U 2 V j d G l v b j E v U 0 V D T 1 B f S U l f L V 9 D b 2 5 0 c m F 0 b 3 N f R W x l Y 3 R y X 2 5 p Y 2 9 z I C g x M i k v V G l w b y B j Y W 1 i a W F k b y 5 7 V m F s b 3 I g Q W 1 v c n R p e m F k b y w z O X 0 m c X V v d D s s J n F 1 b 3 Q 7 U 2 V j d G l v b j E v U 0 V D T 1 B f S U l f L V 9 D b 2 5 0 c m F 0 b 3 N f R W x l Y 3 R y X 2 5 p Y 2 9 z I C g x M i k v V G l w b y B j Y W 1 i a W F k b y 5 7 V m F s b 3 I g U G V u Z G l l b n R l I G R l I E F t b 3 J 0 a X p h Y 2 l v b i w 0 M H 0 m c X V v d D s s J n F 1 b 3 Q 7 U 2 V j d G l v b j E v U 0 V D T 1 B f S U l f L V 9 D b 2 5 0 c m F 0 b 3 N f R W x l Y 3 R y X 2 5 p Y 2 9 z I C g x M i k v V G l w b y B j Y W 1 i a W F k b y 5 7 V m F s b 3 I g U G V u Z G l l b n R l I G R l I E V q Z W N 1 Y 2 l v b i w 0 M X 0 m c X V v d D s s J n F 1 b 3 Q 7 U 2 V j d G l v b j E v U 0 V D T 1 B f S U l f L V 9 D b 2 5 0 c m F 0 b 3 N f R W x l Y 3 R y X 2 5 p Y 2 9 z I C g x M i k v V G l w b y B j Y W 1 i a W F k b y 5 7 R X N 0 Y W R v I E J Q S U 4 s N D J 9 J n F 1 b 3 Q 7 L C Z x d W 9 0 O 1 N l Y 3 R p b 2 4 x L 1 N F Q 0 9 Q X 0 l J X y 1 f Q 2 9 u d H J h d G 9 z X 0 V s Z W N 0 c l 9 u a W N v c y A o M T I p L 1 R p c G 8 g Y 2 F t Y m l h Z G 8 u e 0 P D s 2 R p Z 2 8 g Q l B J T i w 0 M 3 0 m c X V v d D s s J n F 1 b 3 Q 7 U 2 V j d G l v b j E v U 0 V D T 1 B f S U l f L V 9 D b 2 5 0 c m F 0 b 3 N f R W x l Y 3 R y X 2 5 p Y 2 9 z I C g x M i k v V G l w b y B j Y W 1 i a W F k b y 5 7 Q W 5 u b y B C U E l O L D Q 0 f S Z x d W 9 0 O y w m c X V v d D t T Z W N 0 a W 9 u M S 9 T R U N P U F 9 J S V 8 t X 0 N v b n R y Y X R v c 1 9 F b G V j d H J f b m l j b 3 M g K D E y K S 9 U a X B v I G N h b W J p Y W R v L n t T Y W x k b y B D R F A s N D V 9 J n F 1 b 3 Q 7 L C Z x d W 9 0 O 1 N l Y 3 R p b 2 4 x L 1 N F Q 0 9 Q X 0 l J X y 1 f Q 2 9 u d H J h d G 9 z X 0 V s Z W N 0 c l 9 u a W N v c y A o M T I p L 1 R p c G 8 g Y 2 F t Y m l h Z G 8 u e 1 N h b G R v I F Z p Z 2 V u Y 2 l h L D Q 2 f S Z x d W 9 0 O y w m c X V v d D t T Z W N 0 a W 9 u M S 9 T R U N P U F 9 J S V 8 t X 0 N v b n R y Y X R v c 1 9 F b G V j d H J f b m l j b 3 M g K D E y K S 9 U a X B v I G N h b W J p Y W R v L n t F c 1 B v c 3 R D b 2 5 m b G l j d G 8 s N D d 9 J n F 1 b 3 Q 7 L C Z x d W 9 0 O 1 N l Y 3 R p b 2 4 x L 1 N F Q 0 9 Q X 0 l J X y 1 f Q 2 9 u d H J h d G 9 z X 0 V s Z W N 0 c l 9 u a W N v c y A o M T I p L 1 R p c G 8 g Y 2 F t Y m l h Z G 8 u e 1 V S T F B y b 2 N l c 2 8 s N D h 9 J n F 1 b 3 Q 7 L C Z x d W 9 0 O 1 N l Y 3 R p b 2 4 x L 1 N F Q 0 9 Q X 0 l J X y 1 f Q 2 9 u d H J h d G 9 z X 0 V s Z W N 0 c l 9 u a W N v c y A o M T I p L 1 R p c G 8 g Y 2 F t Y m l h Z G 8 u e 0 R l c 3 R p b m 8 g R 2 F z d G 8 s N D l 9 J n F 1 b 3 Q 7 L C Z x d W 9 0 O 1 N l Y 3 R p b 2 4 x L 1 N F Q 0 9 Q X 0 l J X y 1 f Q 2 9 u d H J h d G 9 z X 0 V s Z W N 0 c l 9 u a W N v c y A o M T I p L 1 R p c G 8 g Y 2 F t Y m l h Z G 8 u e 0 9 y a W d l b i B k Z S B s b 3 M g U m V j d X J z b 3 M s N T B 9 J n F 1 b 3 Q 7 L C Z x d W 9 0 O 1 N l Y 3 R p b 2 4 x L 1 N F Q 0 9 Q X 0 l J X y 1 f Q 2 9 u d H J h d G 9 z X 0 V s Z W N 0 c l 9 u a W N v c y A o M T I p L 1 R p c G 8 g Y 2 F t Y m l h Z G 8 u e 0 R p Y X M g Q W R p Y 2 l v b m F k b 3 M s N T F 9 J n F 1 b 3 Q 7 L C Z x d W 9 0 O 1 N l Y 3 R p b 2 4 x L 1 N F Q 0 9 Q X 0 l J X y 1 f Q 2 9 u d H J h d G 9 z X 0 V s Z W N 0 c l 9 u a W N v c y A o M T I p L 1 R p c G 8 g Y 2 F t Y m l h Z G 8 u e 1 B 1 b n R v c y B k Z W w g Q W N 1 Z X J k b y w 1 M n 0 m c X V v d D s s J n F 1 b 3 Q 7 U 2 V j d G l v b j E v U 0 V D T 1 B f S U l f L V 9 D b 2 5 0 c m F 0 b 3 N f R W x l Y 3 R y X 2 5 p Y 2 9 z I C g x M i k v V G l w b y B j Y W 1 i a W F k b y 5 7 U G l s Y X J l c y B k Z W w g Q W N 1 Z X J k b y w 1 M 3 0 m c X V v d D s s J n F 1 b 3 Q 7 U 2 V j d G l v b j E v U 0 V D T 1 B f S U l f L V 9 D b 2 5 0 c m F 0 b 3 N f R W x l Y 3 R y X 2 5 p Y 2 9 z I C g x M i k v V G l w b y B j Y W 1 i a W F k b y 5 7 T m 9 t Y n J l I F J l c H J l c 2 V u d G F u d G U g T G V n Y W w s N T R 9 J n F 1 b 3 Q 7 L C Z x d W 9 0 O 1 N l Y 3 R p b 2 4 x L 1 N F Q 0 9 Q X 0 l J X y 1 f Q 2 9 u d H J h d G 9 z X 0 V s Z W N 0 c l 9 u a W N v c y A o M T I p L 1 R p c G 8 g Y 2 F t Y m l h Z G 8 u e 0 5 h Y 2 l v b m F s a W R h Z C B S Z X B y Z X N l b n R h b n R l I E x l Z 2 F s L D U 1 f S Z x d W 9 0 O y w m c X V v d D t T Z W N 0 a W 9 u M S 9 T R U N P U F 9 J S V 8 t X 0 N v b n R y Y X R v c 1 9 F b G V j d H J f b m l j b 3 M g K D E y K S 9 U a X B v I G N h b W J p Y W R v L n t U a X B v I G R l I E l k Z W 5 0 a W Z p Y 2 F j a c O z b i B S Z X B y Z X N l b n R h b n R l I E x l Z 2 F s L D U 2 f S Z x d W 9 0 O y w m c X V v d D t T Z W N 0 a W 9 u M S 9 T R U N P U F 9 J S V 8 t X 0 N v b n R y Y X R v c 1 9 F b G V j d H J f b m l j b 3 M g K D E y K S 9 U a X B v I G N h b W J p Y W R v L n t J Z G V u d G l m a W N h Y 2 n D s 2 4 g U m V w c m V z Z W 5 0 Y W 5 0 Z S B M Z W d h b C w 1 N 3 0 m c X V v d D s s J n F 1 b 3 Q 7 U 2 V j d G l v b j E v U 0 V D T 1 B f S U l f L V 9 D b 2 5 0 c m F 0 b 3 N f R W x l Y 3 R y X 2 5 p Y 2 9 z I C g x M i k v V G l w b y B j Y W 1 i a W F k b y 5 7 R 8 O p b m V y b y B S Z X B y Z X N l b n R h b n R l I E x l Z 2 F s L D U 4 f S Z x d W 9 0 O y w m c X V v d D t T Z W N 0 a W 9 u M S 9 T R U N P U F 9 J S V 8 t X 0 N v b n R y Y X R v c 1 9 F b G V j d H J f b m l j b 3 M g K D E y K S 9 U a X B v I G N h b W J p Y W R v L n t Q c m V z d X B 1 Z X N 0 b y B H Z W 5 l c m F s I G R l I G x h I E 5 h Y 2 l v b i D i g J M g U E d O L D U 5 f S Z x d W 9 0 O y w m c X V v d D t T Z W N 0 a W 9 u M S 9 T R U N P U F 9 J S V 8 t X 0 N v b n R y Y X R v c 1 9 F b G V j d H J f b m l j b 3 M g K D E y K S 9 U a X B v I G N h b W J p Y W R v L n t T a X N 0 Z W 1 h I E d l b m V y Y W w g Z G U g U G F y d G l j a X B h Y 2 l v b m V z L D Y w f S Z x d W 9 0 O y w m c X V v d D t T Z W N 0 a W 9 u M S 9 T R U N P U F 9 J S V 8 t X 0 N v b n R y Y X R v c 1 9 F b G V j d H J f b m l j b 3 M g K D E y K S 9 U a X B v I G N h b W J p Y W R v L n t T a X N 0 Z W 1 h I E d l b m V y Y W w g Z G U g U m V n Y W z D r W F z L D Y x f S Z x d W 9 0 O y w m c X V v d D t T Z W N 0 a W 9 u M S 9 T R U N P U F 9 J S V 8 t X 0 N v b n R y Y X R v c 1 9 F b G V j d H J f b m l j b 3 M g K D E y K S 9 U a X B v I G N h b W J p Y W R v L n t S Z W N 1 c n N v c y B Q c m 9 w a W 9 z I C h B b G N h b G T D r W F z L C B H b 2 J l c m 5 h Y 2 l v b m V z I H k g U m V z Z 3 V h c m R v c y B J b m T D r W d l b m F z K S w 2 M n 0 m c X V v d D s s J n F 1 b 3 Q 7 U 2 V j d G l v b j E v U 0 V D T 1 B f S U l f L V 9 D b 2 5 0 c m F 0 b 3 N f R W x l Y 3 R y X 2 5 p Y 2 9 z I C g x M i k v V G l w b y B j Y W 1 i a W F k b y 5 7 U m V j d X J z b 3 M g Z G U g Q 3 J l Z G l 0 b y w 2 M 3 0 m c X V v d D s s J n F 1 b 3 Q 7 U 2 V j d G l v b j E v U 0 V D T 1 B f S U l f L V 9 D b 2 5 0 c m F 0 b 3 N f R W x l Y 3 R y X 2 5 p Y 2 9 z I C g x M i k v V G l w b y B j Y W 1 i a W F k b y 5 7 U m V j d X J z b 3 M g U H J v c G l v c y w 2 N H 0 m c X V v d D s s J n F 1 b 3 Q 7 U 2 V j d G l v b j E v U 0 V D T 1 B f S U l f L V 9 D b 2 5 0 c m F 0 b 3 N f R W x l Y 3 R y X 2 5 p Y 2 9 z I C g x M i k v V G l w b y B j Y W 1 i a W F k b y 5 7 V W x 0 a W 1 h I E F j d H V h b G l 6 Y W N p b 2 4 s N j V 9 J n F 1 b 3 Q 7 L C Z x d W 9 0 O 1 N l Y 3 R p b 2 4 x L 1 N F Q 0 9 Q X 0 l J X y 1 f Q 2 9 u d H J h d G 9 z X 0 V s Z W N 0 c l 9 u a W N v c y A o M T I p L 1 R p c G 8 g Y 2 F t Y m l h Z G 8 u e 0 N v Z G l n b y B F b n R p Z G F k L D Y 2 f S Z x d W 9 0 O y w m c X V v d D t T Z W N 0 a W 9 u M S 9 T R U N P U F 9 J S V 8 t X 0 N v b n R y Y X R v c 1 9 F b G V j d H J f b m l j b 3 M g K D E y K S 9 U a X B v I G N h b W J p Y W R v L n t G Z W N o Y S B J b m l j a W 8 g T G l x d W l k Y W N p b 2 4 s N j d 9 J n F 1 b 3 Q 7 L C Z x d W 9 0 O 1 N l Y 3 R p b 2 4 x L 1 N F Q 0 9 Q X 0 l J X y 1 f Q 2 9 u d H J h d G 9 z X 0 V s Z W N 0 c l 9 u a W N v c y A o M T I p L 1 R p c G 8 g Y 2 F t Y m l h Z G 8 u e 0 Z l Y 2 h h I E Z p b i B M a X F 1 a W R h Y 2 l v b i w 2 O H 0 m c X V v d D s s J n F 1 b 3 Q 7 U 2 V j d G l v b j E v U 0 V D T 1 B f S U l f L V 9 D b 2 5 0 c m F 0 b 3 N f R W x l Y 3 R y X 2 5 p Y 2 9 z I C g x M i k v V G l w b y B j Y W 1 i a W F k b y 5 7 Q 2 9 k a W d v I F B y b 3 Z l Z W R v c i w 2 O X 0 m c X V v d D s s J n F 1 b 3 Q 7 U 2 V j d G l v b j E v U 0 V D T 1 B f S U l f L V 9 D b 2 5 0 c m F 0 b 3 N f R W x l Y 3 R y X 2 5 p Y 2 9 z I C g x M i k v V G l w b y B j Y W 1 i a W F k b y 5 7 T 2 J q Z X R v I G R l b C B D b 2 5 0 c m F 0 b y w 3 M H 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I b 2 p h M S U y M C g z K T w v S X R l b V B h d G g + P C 9 J d G V t T G 9 j Y X R p b 2 4 + P F N 0 Y W J s Z U V u d H J p Z X M + P E V u d H J 5 I F R 5 c G U 9 I k F k Z G V k V G 9 E Y X R h T W 9 k Z W w i I F Z h b H V l P S J s M C I v P j x F b n R y e S B U e X B l P S J C d W Z m Z X J O Z X h 0 U m V m c m V z a C I g V m F s d W U 9 I m w x I i 8 + P E V u d H J 5 I F R 5 c G U 9 I k Z p b G x D b 3 V u d C I g V m F s d W U 9 I m w 0 O S I v P j x F b n R y e S B U e X B l P S J G a W x s R W 5 h Y m x l Z C I g V m F s d W U 9 I m w w I i 8 + P E V u d H J 5 I F R 5 c G U 9 I k Z p b G x F c n J v c k N v Z G U i I F Z h b H V l P S J z V W 5 r b m 9 3 b i I v P j x F b n R y e S B U e X B l P S J G a W x s R X J y b 3 J D b 3 V u d C I g V m F s d W U 9 I m w w I i 8 + P E V u d H J 5 I F R 5 c G U 9 I k Z p b G x M Y X N 0 V X B k Y X R l Z C I g V m F s d W U 9 I m Q y M D I z L T E x L T I y V D A 0 O j I 1 O j I 1 L j M x N j M w O T V a I i 8 + P E V u d H J 5 I F R 5 c G U 9 I k Z p b G x D b 2 x 1 b W 5 U e X B l c y I g V m F s d W U 9 I n N B d 1 l H Q m d B R 0 J n W U F C Z 1 l H I i 8 + P E V u d H J 5 I F R 5 c G U 9 I k Z p b G x D b 2 x 1 b W 5 O Y W 1 l c y I g V m F s d W U 9 I n N b J n F 1 b 3 Q 7 w 4 1 0 Z W 0 m c X V v d D s s J n F 1 b 3 Q 7 w 4 F y Z W E m c X V v d D s s J n F 1 b 3 Q 7 R G V z Y 3 J p c G N p w 7 N u J n F 1 b 3 Q 7 L C Z x d W 9 0 O 1 R J U E 8 m c X V v d D s s J n F 1 b 3 Q 7 V m F s b 3 I g d G 9 0 Y W w g Z X N 0 a W 1 h Z G 9 c b i Z x d W 9 0 O y w m c X V v d D t N b 2 R h b G l k Y W Q g Z G U g U 2 V s Z W N j a c O z b i A m c X V v d D s s J n F 1 b 3 Q 7 T m 9 t Y n J l I G R l b C A g Q W J v Z 2 F k b y B y Z X N w b 2 5 z Y W J s Z S A m c X V v d D s s J n F 1 b 3 Q 7 T m 9 t Y n J l I G R l b C B G a W 5 h b m N p Z X J v I F J l c 3 B v b n N h Y m x l J n F 1 b 3 Q 7 L C Z x d W 9 0 O 0 Z l Y 2 h h I G R l I H B 1 Y m x p Y 2 F j a c O z b i B k Z W w g c H J v Y 2 V z b y Z x d W 9 0 O y w m c X V v d D t F U 1 R B R E 8 g R E V M I F B S T 0 N F U 0 8 m c X V v d D s s J n F 1 b 3 Q 7 T 0 J T R V J W Q U N J T 0 5 F U y A m c X V v d D s s J n F 1 b 3 Q 7 Q U R J Q 0 l P T k F M R V 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N v d m V y e V R h c m d l d E N v b H V t b i I g V m F s d W U 9 I m w x I i 8 + P E V u d H J 5 I F R 5 c G U 9 I l J l Y 2 9 2 Z X J 5 V G F y Z 2 V 0 U m 9 3 I i B W Y W x 1 Z T 0 i b D E i L z 4 8 R W 5 0 c n k g V H l w Z T 0 i U m V j b 3 Z l c n l U Y X J n Z X R T a G V l d C I g V m F s d W U 9 I n N I b 2 p h N i I v P j x F b n R y e S B U e X B l P S J S Z W x h d G l v b n N o a X B J b m Z v Q 2 9 u d G F p b m V y I i B W Y W x 1 Z T 0 i c 3 s m c X V v d D t j b 2 x 1 b W 5 D b 3 V u d C Z x d W 9 0 O z o x M i w m c X V v d D t r Z X l D b 2 x 1 b W 5 O Y W 1 l c y Z x d W 9 0 O z p b X S w m c X V v d D t x d W V y e V J l b G F 0 a W 9 u c 2 h p c H M m c X V v d D s 6 W 1 0 s J n F 1 b 3 Q 7 Y 2 9 s d W 1 u S W R l b n R p d G l l c y Z x d W 9 0 O z p b J n F 1 b 3 Q 7 U 2 V j d G l v b j E v S G 9 q Y T E g K D M p L 1 R p c G 8 g Y 2 F t Y m l h Z G 8 u e 8 O N d G V t L D B 9 J n F 1 b 3 Q 7 L C Z x d W 9 0 O 1 N l Y 3 R p b 2 4 x L 0 h v a m E x I C g z K S 9 U a X B v I G N h b W J p Y W R v L n v D g X J l Y S w x f S Z x d W 9 0 O y w m c X V v d D t T Z W N 0 a W 9 u M S 9 I b 2 p h M S A o M y k v V G l w b y B j Y W 1 i a W F k b y 5 7 R G V z Y 3 J p c G N p w 7 N u L D J 9 J n F 1 b 3 Q 7 L C Z x d W 9 0 O 1 N l Y 3 R p b 2 4 x L 0 h v a m E x I C g z K S 9 U a X B v I G N h b W J p Y W R v L n t U S V B P L D N 9 J n F 1 b 3 Q 7 L C Z x d W 9 0 O 1 N l Y 3 R p b 2 4 x L 0 h v a m E x I C g z K S 9 U a X B v I G N h b W J p Y W R v L n t W Y W x v c i B 0 b 3 R h b C B l c 3 R p b W F k b 1 x u L D R 9 J n F 1 b 3 Q 7 L C Z x d W 9 0 O 1 N l Y 3 R p b 2 4 x L 0 h v a m E x I C g z K S 9 U a X B v I G N h b W J p Y W R v L n t N b 2 R h b G l k Y W Q g Z G U g U 2 V s Z W N j a c O z b i A s N X 0 m c X V v d D s s J n F 1 b 3 Q 7 U 2 V j d G l v b j E v S G 9 q Y T E g K D M p L 1 R p c G 8 g Y 2 F t Y m l h Z G 8 u e 0 5 v b W J y Z S B k Z W w g I E F i b 2 d h Z G 8 g c m V z c G 9 u c 2 F i b G U g L D Z 9 J n F 1 b 3 Q 7 L C Z x d W 9 0 O 1 N l Y 3 R p b 2 4 x L 0 h v a m E x I C g z K S 9 U a X B v I G N h b W J p Y W R v L n t O b 2 1 i c m U g Z G V s I E Z p b m F u Y 2 l l c m 8 g U m V z c G 9 u c 2 F i b G U s N 3 0 m c X V v d D s s J n F 1 b 3 Q 7 U 2 V j d G l v b j E v S G 9 q Y T E g K D M p L 1 R p c G 8 g Y 2 F t Y m l h Z G 8 u e 0 Z l Y 2 h h I G R l I H B 1 Y m x p Y 2 F j a c O z b i B k Z W w g c H J v Y 2 V z b y w 4 f S Z x d W 9 0 O y w m c X V v d D t T Z W N 0 a W 9 u M S 9 I b 2 p h M S A o M y k v V G l w b y B j Y W 1 i a W F k b y 5 7 R V N U Q U R P I E R F T C B Q U k 9 D R V N P L D l 9 J n F 1 b 3 Q 7 L C Z x d W 9 0 O 1 N l Y 3 R p b 2 4 x L 0 h v a m E x I C g z K S 9 U a X B v I G N h b W J p Y W R v L n t P Q l N F U l Z B Q 0 l P T k V T I C w x M H 0 m c X V v d D s s J n F 1 b 3 Q 7 U 2 V j d G l v b j E v S G 9 q Y T E g K D M p L 1 R p c G 8 g Y 2 F t Y m l h Z G 8 u e 0 F E S U N J T 0 5 B T E V T L D E x f S Z x d W 9 0 O 1 0 s J n F 1 b 3 Q 7 Q 2 9 s d W 1 u Q 2 9 1 b n Q m c X V v d D s 6 M T I s J n F 1 b 3 Q 7 S 2 V 5 Q 2 9 s d W 1 u T m F t Z X M m c X V v d D s 6 W 1 0 s J n F 1 b 3 Q 7 Q 2 9 s d W 1 u S W R l b n R p d G l l c y Z x d W 9 0 O z p b J n F 1 b 3 Q 7 U 2 V j d G l v b j E v S G 9 q Y T E g K D M p L 1 R p c G 8 g Y 2 F t Y m l h Z G 8 u e 8 O N d G V t L D B 9 J n F 1 b 3 Q 7 L C Z x d W 9 0 O 1 N l Y 3 R p b 2 4 x L 0 h v a m E x I C g z K S 9 U a X B v I G N h b W J p Y W R v L n v D g X J l Y S w x f S Z x d W 9 0 O y w m c X V v d D t T Z W N 0 a W 9 u M S 9 I b 2 p h M S A o M y k v V G l w b y B j Y W 1 i a W F k b y 5 7 R G V z Y 3 J p c G N p w 7 N u L D J 9 J n F 1 b 3 Q 7 L C Z x d W 9 0 O 1 N l Y 3 R p b 2 4 x L 0 h v a m E x I C g z K S 9 U a X B v I G N h b W J p Y W R v L n t U S V B P L D N 9 J n F 1 b 3 Q 7 L C Z x d W 9 0 O 1 N l Y 3 R p b 2 4 x L 0 h v a m E x I C g z K S 9 U a X B v I G N h b W J p Y W R v L n t W Y W x v c i B 0 b 3 R h b C B l c 3 R p b W F k b 1 x u L D R 9 J n F 1 b 3 Q 7 L C Z x d W 9 0 O 1 N l Y 3 R p b 2 4 x L 0 h v a m E x I C g z K S 9 U a X B v I G N h b W J p Y W R v L n t N b 2 R h b G l k Y W Q g Z G U g U 2 V s Z W N j a c O z b i A s N X 0 m c X V v d D s s J n F 1 b 3 Q 7 U 2 V j d G l v b j E v S G 9 q Y T E g K D M p L 1 R p c G 8 g Y 2 F t Y m l h Z G 8 u e 0 5 v b W J y Z S B k Z W w g I E F i b 2 d h Z G 8 g c m V z c G 9 u c 2 F i b G U g L D Z 9 J n F 1 b 3 Q 7 L C Z x d W 9 0 O 1 N l Y 3 R p b 2 4 x L 0 h v a m E x I C g z K S 9 U a X B v I G N h b W J p Y W R v L n t O b 2 1 i c m U g Z G V s I E Z p b m F u Y 2 l l c m 8 g U m V z c G 9 u c 2 F i b G U s N 3 0 m c X V v d D s s J n F 1 b 3 Q 7 U 2 V j d G l v b j E v S G 9 q Y T E g K D M p L 1 R p c G 8 g Y 2 F t Y m l h Z G 8 u e 0 Z l Y 2 h h I G R l I H B 1 Y m x p Y 2 F j a c O z b i B k Z W w g c H J v Y 2 V z b y w 4 f S Z x d W 9 0 O y w m c X V v d D t T Z W N 0 a W 9 u M S 9 I b 2 p h M S A o M y k v V G l w b y B j Y W 1 i a W F k b y 5 7 R V N U Q U R P I E R F T C B Q U k 9 D R V N P L D l 9 J n F 1 b 3 Q 7 L C Z x d W 9 0 O 1 N l Y 3 R p b 2 4 x L 0 h v a m E x I C g z K S 9 U a X B v I G N h b W J p Y W R v L n t P Q l N F U l Z B Q 0 l P T k V T I C w x M H 0 m c X V v d D s s J n F 1 b 3 Q 7 U 2 V j d G l v b j E v S G 9 q Y T E g K D M p L 1 R p c G 8 g Y 2 F t Y m l h Z G 8 u e 0 F E S U N J T 0 5 B T E V T L D E x 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I p P C 9 J d G V t U G F 0 a D 4 8 L 0 l 0 Z W 1 M b 2 N h d G l v b j 4 8 U 3 R h Y m x l R W 5 0 c m l l c z 4 8 R W 5 0 c n k g V H l w Z T 0 i Q W R k Z W R U b 0 R h d G F N b 2 R l b C I g V m F s d W U 9 I m w w I i 8 + P E V u d H J 5 I F R 5 c G U 9 I k J 1 Z m Z l c k 5 l e H R S Z W Z y Z X N o I i B W Y W x 1 Z T 0 i b D E i L z 4 8 R W 5 0 c n k g V H l w Z T 0 i R m l s b E N v d W 5 0 I i B W Y W x 1 Z T 0 i b D U 1 N S I v P j x F b n R y e S B U e X B l P S J G a W x s R W 5 h Y m x l Z C I g V m F s d W U 9 I m w w I i 8 + P E V u d H J 5 I F R 5 c G U 9 I k Z p b G x F c n J v c k N v Z G U i I F Z h b H V l P S J z V W 5 r b m 9 3 b i I v P j x F b n R y e S B U e X B l P S J G a W x s R X J y b 3 J D b 3 V u d C I g V m F s d W U 9 I m w x I i 8 + P E V u d H J 5 I F R 5 c G U 9 I k Z p b G x M Y X N 0 V X B k Y X R l Z C I g V m F s d W U 9 I m Q y M D I z L T E x L T I y V D E z O j A 1 O j U x L j c z N z k 2 M D d a I i 8 + P E V u d H J 5 I F R 5 c G U 9 I k Z p b G x D b 2 x 1 b W 5 U e X B l c y I g V m F s d W U 9 I n N C Z 0 1 H Q m d Z R 0 J n W U d C Z 1 l H Q m d Z R 0 J n W U p C Z 1 l H Q m d Z R E J n W U d C Z 1 l H Q X d N R E F 3 T U R B d 0 1 E Q m d N R 0 J n W U d C Z 1 l H Q m d Z R 0 J n W U d C Z 1 l H Q X d Z P S I 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S G 9 q Y T Q i 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I C g y K S 9 U a X B v I G N h b W J p Y W R v L n t F b n R p Z G F k L D B 9 J n F 1 b 3 Q 7 L C Z x d W 9 0 O 1 N l Y 3 R p b 2 4 x L 1 N F Q 0 9 Q X 0 l J X y 1 f U H J v Y 2 V z b 3 N f Z G V f Q 2 9 u d H J h d G F j a V 9 u I C g y K S 9 U a X B v I G N h b W J p Y W R v L n t O a X Q g R W 5 0 a W R h Z C w x f S Z x d W 9 0 O y w m c X V v d D t T Z W N 0 a W 9 u M S 9 T R U N P U F 9 J S V 8 t X 1 B y b 2 N l c 2 9 z X 2 R l X 0 N v b n R y Y X R h Y 2 l f b i A o M i k v V G l w b y B j Y W 1 i a W F k b y 5 7 R G V w Y X J 0 Y W 1 l b n R v I E V u d G l k Y W Q s M n 0 m c X V v d D s s J n F 1 b 3 Q 7 U 2 V j d G l v b j E v U 0 V D T 1 B f S U l f L V 9 Q c m 9 j Z X N v c 1 9 k Z V 9 D b 2 5 0 c m F 0 Y W N p X 2 4 g K D I p L 1 R p c G 8 g Y 2 F t Y m l h Z G 8 u e 0 N p d W R h Z C B F b n R p Z G F k L D N 9 J n F 1 b 3 Q 7 L C Z x d W 9 0 O 1 N l Y 3 R p b 2 4 x L 1 N F Q 0 9 Q X 0 l J X y 1 f U H J v Y 2 V z b 3 N f Z G V f Q 2 9 u d H J h d G F j a V 9 u I C g y K S 9 U a X B v I G N h b W J p Y W R v L n t P c m R l b k V u d G l k Y W Q s N H 0 m c X V v d D s s J n F 1 b 3 Q 7 U 2 V j d G l v b j E v U 0 V D T 1 B f S U l f L V 9 Q c m 9 j Z X N v c 1 9 k Z V 9 D b 2 5 0 c m F 0 Y W N p X 2 4 g K D I p L 1 R p c G 8 g Y 2 F t Y m l h Z G 8 u e 0 V u d G l k Y W Q g Q 2 V u d H J h b G l 6 Y W R h L D V 9 J n F 1 b 3 Q 7 L C Z x d W 9 0 O 1 N l Y 3 R p b 2 4 x L 1 N F Q 0 9 Q X 0 l J X y 1 f U H J v Y 2 V z b 3 N f Z G V f Q 2 9 u d H J h d G F j a V 9 u I C g y K S 9 U a X B v I G N h b W J p Y W R v L n t J R C B k Z W w g U H J v Y 2 V z b y w 2 f S Z x d W 9 0 O y w m c X V v d D t T Z W N 0 a W 9 u M S 9 T R U N P U F 9 J S V 8 t X 1 B y b 2 N l c 2 9 z X 2 R l X 0 N v b n R y Y X R h Y 2 l f b i A o M i k v V G l w b y B j Y W 1 i a W F k b y 5 7 U m V m Z X J l b m N p Y S B k Z W w g U H J v Y 2 V z b y w 3 f S Z x d W 9 0 O y w m c X V v d D t T Z W N 0 a W 9 u M S 9 T R U N P U F 9 J S V 8 t X 1 B y b 2 N l c 2 9 z X 2 R l X 0 N v b n R y Y X R h Y 2 l f b i A o M i k v V G l w b y B j Y W 1 i a W F k b y 5 7 U E N J L D h 9 J n F 1 b 3 Q 7 L C Z x d W 9 0 O 1 N l Y 3 R p b 2 4 x L 1 N F Q 0 9 Q X 0 l J X y 1 f U H J v Y 2 V z b 3 N f Z G V f Q 2 9 u d H J h d G F j a V 9 u I C g y K S 9 U a X B v I G N h b W J p Y W R v L n t J R C B k Z W w g U G 9 y d G F m b 2 x p b y w 5 f S Z x d W 9 0 O y w m c X V v d D t T Z W N 0 a W 9 u M S 9 T R U N P U F 9 J S V 8 t X 1 B y b 2 N l c 2 9 z X 2 R l X 0 N v b n R y Y X R h Y 2 l f b i A o M i k v V G l w b y B j Y W 1 i a W F k b y 5 7 T m 9 t Y n J l I G R l b C B Q c m 9 j Z W R p b W l l b n R v L D E w f S Z x d W 9 0 O y w m c X V v d D t T Z W N 0 a W 9 u M S 9 T R U N P U F 9 J S V 8 t X 1 B y b 2 N l c 2 9 z X 2 R l X 0 N v b n R y Y X R h Y 2 l f b i A o M i k v V G l w b y B j Y W 1 i a W F k b y 5 7 R G V z Y 3 J p c G N p w 7 N u I G R l b C B Q c m 9 j Z W R p b W l l b n R v L D E x f S Z x d W 9 0 O y w m c X V v d D t T Z W N 0 a W 9 u M S 9 T R U N P U F 9 J S V 8 t X 1 B y b 2 N l c 2 9 z X 2 R l X 0 N v b n R y Y X R h Y 2 l f b i A o M i k v V G l w b y B j Y W 1 i a W F k b y 5 7 R m F z Z S w x M n 0 m c X V v d D s s J n F 1 b 3 Q 7 U 2 V j d G l v b j E v U 0 V D T 1 B f S U l f L V 9 Q c m 9 j Z X N v c 1 9 k Z V 9 D b 2 5 0 c m F 0 Y W N p X 2 4 g K D I p L 1 R p c G 8 g Y 2 F t Y m l h Z G 8 u e 0 Z l Y 2 h h I G R l I F B 1 Y m x p Y 2 F j a W 9 u I G R l b C B Q c m 9 j Z X N v L D E z f S Z x d W 9 0 O y w m c X V v d D t T Z W N 0 a W 9 u M S 9 T R U N P U F 9 J S V 8 t X 1 B y b 2 N l c 2 9 z X 2 R l X 0 N v b n R y Y X R h Y 2 l f b i A o M i k v V G l w b y B j Y W 1 i a W F k b y 5 7 R m V j a G E g Z G U g V W x 0 a W 1 h I F B 1 Y m x p Y 2 F j a c O z b i w x N H 0 m c X V v d D s s J n F 1 b 3 Q 7 U 2 V j d G l v b j E v U 0 V D T 1 B f S U l f L V 9 Q c m 9 j Z X N v c 1 9 k Z V 9 D b 2 5 0 c m F 0 Y W N p X 2 4 g K D I p L 1 R p c G 8 g Y 2 F t Y m l h Z G 8 u e 0 Z l Y 2 h h I G R l I F B 1 Y m x p Y 2 F j a W 9 u I C h G Y X N l I F B s Y W 5 l Y W N p b 2 4 g U H J l Y 2 F s a W Z p Y 2 F j a W 9 u K S w x N X 0 m c X V v d D s s J n F 1 b 3 Q 7 U 2 V j d G l v b j E v U 0 V D T 1 B f S U l f L V 9 Q c m 9 j Z X N v c 1 9 k Z V 9 D b 2 5 0 c m F 0 Y W N p X 2 4 g K D I p L 1 R p c G 8 g Y 2 F t Y m l h Z G 8 u e 0 Z l Y 2 h h I G R l I F B 1 Y m x p Y 2 F j a W 9 u I C h G Y X N l I F N l b G V j Y 2 l v b i B Q c m V j Y W x p Z m l j Y W N p b 2 4 p L D E 2 f S Z x d W 9 0 O y w m c X V v d D t T Z W N 0 a W 9 u M S 9 T R U N P U F 9 J S V 8 t X 1 B y b 2 N l c 2 9 z X 2 R l X 0 N v b n R y Y X R h Y 2 l f b i A o M i k v V G l w b y B j Y W 1 i a W F k b y 5 7 R m V j a G E g Z G U g U H V i b G l j Y W N p b 2 4 g K E 1 h b m l m Z X N 0 Y W N p b 2 4 g Z G U g S W 5 0 Z X J l c y k s M T d 9 J n F 1 b 3 Q 7 L C Z x d W 9 0 O 1 N l Y 3 R p b 2 4 x L 1 N F Q 0 9 Q X 0 l J X y 1 f U H J v Y 2 V z b 3 N f Z G V f Q 2 9 u d H J h d G F j a V 9 u I C g y K S 9 U a X B v I G N h b W J p Y W R v L n t G Z W N o Y S B k Z S B Q d W J s a W N h Y 2 l v b i A o R m F z Z S B C b 3 J y Y W R v c i k s M T h 9 J n F 1 b 3 Q 7 L C Z x d W 9 0 O 1 N l Y 3 R p b 2 4 x L 1 N F Q 0 9 Q X 0 l J X y 1 f U H J v Y 2 V z b 3 N f Z G V f Q 2 9 u d H J h d G F j a V 9 u I C g y K S 9 U a X B v I G N h b W J p Y W R v L n t G Z W N o Y S B k Z S B Q d W J s a W N h Y 2 l v b i A o R m F z Z S B T Z W x l Y 2 N p b 2 4 p L D E 5 f S Z x d W 9 0 O y w m c X V v d D t T Z W N 0 a W 9 u M S 9 T R U N P U F 9 J S V 8 t X 1 B y b 2 N l c 2 9 z X 2 R l X 0 N v b n R y Y X R h Y 2 l f b i A o M i k v V G l w b y B j Y W 1 i a W F k b y 5 7 U H J l Y 2 l v I E J h c 2 U s M j B 9 J n F 1 b 3 Q 7 L C Z x d W 9 0 O 1 N l Y 3 R p b 2 4 x L 1 N F Q 0 9 Q X 0 l J X y 1 f U H J v Y 2 V z b 3 N f Z G V f Q 2 9 u d H J h d G F j a V 9 u I C g y K S 9 U a X B v I G N h b W J p Y W R v L n t N b 2 R h b G l k Y W Q g Z G U g Q 2 9 u d H J h d G F j a W 9 u L D I x f S Z x d W 9 0 O y w m c X V v d D t T Z W N 0 a W 9 u M S 9 T R U N P U F 9 J S V 8 t X 1 B y b 2 N l c 2 9 z X 2 R l X 0 N v b n R y Y X R h Y 2 l f b i A o M i k v V G l w b y B j Y W 1 i a W F k b y 5 7 S n V z d G l m a W N h Y 2 n D s 2 4 g T W 9 k Y W x p Z G F k I G R l I E N v b n R y Y X R h Y 2 n D s 2 4 s M j J 9 J n F 1 b 3 Q 7 L C Z x d W 9 0 O 1 N l Y 3 R p b 2 4 x L 1 N F Q 0 9 Q X 0 l J X y 1 f U H J v Y 2 V z b 3 N f Z G V f Q 2 9 u d H J h d G F j a V 9 u I C g y K S 9 U a X B v I G N h b W J p Y W R v L n t E d X J h Y 2 l v b i w y M 3 0 m c X V v d D s s J n F 1 b 3 Q 7 U 2 V j d G l v b j E v U 0 V D T 1 B f S U l f L V 9 Q c m 9 j Z X N v c 1 9 k Z V 9 D b 2 5 0 c m F 0 Y W N p X 2 4 g K D I p L 1 R p c G 8 g Y 2 F t Y m l h Z G 8 u e 1 V u a W R h Z C B k Z S B E d X J h Y 2 l v b i w y N H 0 m c X V v d D s s J n F 1 b 3 Q 7 U 2 V j d G l v b j E v U 0 V D T 1 B f S U l f L V 9 Q c m 9 j Z X N v c 1 9 k Z V 9 D b 2 5 0 c m F 0 Y W N p X 2 4 g K D I p L 1 R p c G 8 g Y 2 F t Y m l h Z G 8 u e 0 Z l Y 2 h h I G R l I F J l Y 2 V w Y 2 l v b i B k Z S B S Z X N w d W V z d G F z L D I 1 f S Z x d W 9 0 O y w m c X V v d D t T Z W N 0 a W 9 u M S 9 T R U N P U F 9 J S V 8 t X 1 B y b 2 N l c 2 9 z X 2 R l X 0 N v b n R y Y X R h Y 2 l f b i A o M i k v V G l w b y B j Y W 1 i a W F k b y 5 7 R m V j a G E g Z G U g Q X B l c n R 1 c m E g Z G U g U m V z c H V l c 3 R h L D I 2 f S Z x d W 9 0 O y w m c X V v d D t T Z W N 0 a W 9 u M S 9 T R U N P U F 9 J S V 8 t X 1 B y b 2 N l c 2 9 z X 2 R l X 0 N v b n R y Y X R h Y 2 l f b i A o M i k v V G l w b y B j Y W 1 i a W F k b y 5 7 R m V j a G E g Z G U g Q X B l c n R 1 c m E g R W Z l Y 3 R p d m E s M j d 9 J n F 1 b 3 Q 7 L C Z x d W 9 0 O 1 N l Y 3 R p b 2 4 x L 1 N F Q 0 9 Q X 0 l J X y 1 f U H J v Y 2 V z b 3 N f Z G V f Q 2 9 u d H J h d G F j a V 9 u I C g y K S 9 U a X B v I G N h b W J p Y W R v L n t D a X V k Y W Q g Z G U g b G E g V W 5 p Z G F k I G R l I E N v b n R y Y X R h Y 2 n D s 2 4 s M j h 9 J n F 1 b 3 Q 7 L C Z x d W 9 0 O 1 N l Y 3 R p b 2 4 x L 1 N F Q 0 9 Q X 0 l J X y 1 f U H J v Y 2 V z b 3 N f Z G V f Q 2 9 u d H J h d G F j a V 9 u I C g y K S 9 U a X B v I G N h b W J p Y W R v L n t O b 2 1 i c m U g Z G U g b G E g V W 5 p Z G F k I G R l I E N v b n R y Y X R h Y 2 n D s 2 4 s M j l 9 J n F 1 b 3 Q 7 L C Z x d W 9 0 O 1 N l Y 3 R p b 2 4 x L 1 N F Q 0 9 Q X 0 l J X y 1 f U H J v Y 2 V z b 3 N f Z G V f Q 2 9 u d H J h d G F j a V 9 u I C g y K S 9 U a X B v I G N h b W J p Y W R v L n t Q c m 9 2 Z W V k b 3 J l c y B J b n Z p d G F k b 3 M s M z B 9 J n F 1 b 3 Q 7 L C Z x d W 9 0 O 1 N l Y 3 R p b 2 4 x L 1 N F Q 0 9 Q X 0 l J X y 1 f U H J v Y 2 V z b 3 N f Z G V f Q 2 9 u d H J h d G F j a V 9 u I C g y K S 9 U a X B v I G N h b W J p Y W R v L n t Q c m 9 2 Z W V k b 3 J l c y B j b 2 4 g S W 5 2 a X R h Y 2 l v b i B E a X J l Y 3 R h L D M x f S Z x d W 9 0 O y w m c X V v d D t T Z W N 0 a W 9 u M S 9 T R U N P U F 9 J S V 8 t X 1 B y b 2 N l c 2 9 z X 2 R l X 0 N v b n R y Y X R h Y 2 l f b i A o M i k v V G l w b y B j Y W 1 i a W F k b y 5 7 V m l z d W F s a X p h Y 2 l v b m V z I G R l b C B Q c m 9 j Z W R p b W l l b n R v L D M y f S Z x d W 9 0 O y w m c X V v d D t T Z W N 0 a W 9 u M S 9 T R U N P U F 9 J S V 8 t X 1 B y b 2 N l c 2 9 z X 2 R l X 0 N v b n R y Y X R h Y 2 l f b i A o M i k v V G l w b y B j Y W 1 i a W F k b y 5 7 U H J v d m V l Z G 9 y Z X M g c X V l I E 1 h b m l m Z X N 0 Y X J v b i B J b n R l c m V z L D M z f S Z x d W 9 0 O y w m c X V v d D t T Z W N 0 a W 9 u M S 9 T R U N P U F 9 J S V 8 t X 1 B y b 2 N l c 2 9 z X 2 R l X 0 N v b n R y Y X R h Y 2 l f b i A o M i k v V G l w b y B j Y W 1 i a W F k b y 5 7 U m V z c H V l c 3 R h c y B h b C B Q c m 9 j Z W R p b W l l b n R v L D M 0 f S Z x d W 9 0 O y w m c X V v d D t T Z W N 0 a W 9 u M S 9 T R U N P U F 9 J S V 8 t X 1 B y b 2 N l c 2 9 z X 2 R l X 0 N v b n R y Y X R h Y 2 l f b i A o M i k v V G l w b y B j Y W 1 i a W F k b y 5 7 U m V z c H V l c 3 R h c y B F e H R l c m 5 h c y w z N X 0 m c X V v d D s s J n F 1 b 3 Q 7 U 2 V j d G l v b j E v U 0 V D T 1 B f S U l f L V 9 Q c m 9 j Z X N v c 1 9 k Z V 9 D b 2 5 0 c m F 0 Y W N p X 2 4 g K D I p L 1 R p c G 8 g Y 2 F t Y m l h Z G 8 u e 0 N v b n R l b y B k Z S B S Z X N w d W V z d G F z I G E g T 2 Z l c n R h c y w z N n 0 m c X V v d D s s J n F 1 b 3 Q 7 U 2 V j d G l v b j E v U 0 V D T 1 B f S U l f L V 9 Q c m 9 j Z X N v c 1 9 k Z V 9 D b 2 5 0 c m F 0 Y W N p X 2 4 g K D I p L 1 R p c G 8 g Y 2 F t Y m l h Z G 8 u e 1 B y b 3 Z l Z W R v c m V z I F V u a W N v c y B j b 2 4 g U m V z c H V l c 3 R h c y w z N 3 0 m c X V v d D s s J n F 1 b 3 Q 7 U 2 V j d G l v b j E v U 0 V D T 1 B f S U l f L V 9 Q c m 9 j Z X N v c 1 9 k Z V 9 D b 2 5 0 c m F 0 Y W N p X 2 4 g K D I p L 1 R p c G 8 g Y 2 F t Y m l h Z G 8 u e 0 5 1 b W V y b y B k Z S B M b 3 R l c y w z O H 0 m c X V v d D s s J n F 1 b 3 Q 7 U 2 V j d G l v b j E v U 0 V D T 1 B f S U l f L V 9 Q c m 9 j Z X N v c 1 9 k Z V 9 D b 2 5 0 c m F 0 Y W N p X 2 4 g K D I p L 1 R p c G 8 g Y 2 F t Y m l h Z G 8 u e 0 V z d G F k b y B k Z W w g U H J v Y 2 V k a W 1 p Z W 5 0 b y w z O X 0 m c X V v d D s s J n F 1 b 3 Q 7 U 2 V j d G l v b j E v U 0 V D T 1 B f S U l f L V 9 Q c m 9 j Z X N v c 1 9 k Z V 9 D b 2 5 0 c m F 0 Y W N p X 2 4 g K D I p L 1 R p c G 8 g Y 2 F t Y m l h Z G 8 u e 0 l E I E V z d G F k b y B k Z W w g U H J v Y 2 V k a W 1 p Z W 5 0 b y w 0 M H 0 m c X V v d D s s J n F 1 b 3 Q 7 U 2 V j d G l v b j E v U 0 V D T 1 B f S U l f L V 9 Q c m 9 j Z X N v c 1 9 k Z V 9 D b 2 5 0 c m F 0 Y W N p X 2 4 g K D I p L 1 R p c G 8 g Y 2 F t Y m l h Z G 8 u e 0 F k a n V k a W N h Z G 8 s N D F 9 J n F 1 b 3 Q 7 L C Z x d W 9 0 O 1 N l Y 3 R p b 2 4 x L 1 N F Q 0 9 Q X 0 l J X y 1 f U H J v Y 2 V z b 3 N f Z G V f Q 2 9 u d H J h d G F j a V 9 u I C g y K S 9 U a X B v I G N h b W J p Y W R v L n t J R C B B Z G p 1 Z G l j Y W N p b 2 4 s N D J 9 J n F 1 b 3 Q 7 L C Z x d W 9 0 O 1 N l Y 3 R p b 2 4 x L 1 N F Q 0 9 Q X 0 l J X y 1 f U H J v Y 2 V z b 3 N f Z G V f Q 2 9 u d H J h d G F j a V 9 u I C g y K S 9 U a X B v I G N h b W J p Y W R v L n t D b 2 R p Z 2 9 Q c m 9 2 Z W V k b 3 I s N D N 9 J n F 1 b 3 Q 7 L C Z x d W 9 0 O 1 N l Y 3 R p b 2 4 x L 1 N F Q 0 9 Q X 0 l J X y 1 f U H J v Y 2 V z b 3 N f Z G V f Q 2 9 u d H J h d G F j a V 9 u I C g y K S 9 U a X B v I G N h b W J p Y W R v L n t E Z X B h c n R h b W V u d G 8 g U H J v d m V l Z G 9 y L D Q 0 f S Z x d W 9 0 O y w m c X V v d D t T Z W N 0 a W 9 u M S 9 T R U N P U F 9 J S V 8 t X 1 B y b 2 N l c 2 9 z X 2 R l X 0 N v b n R y Y X R h Y 2 l f b i A o M i k v V G l w b y B j Y W 1 i a W F k b y 5 7 Q 2 l 1 Z G F k I F B y b 3 Z l Z W R v c i w 0 N X 0 m c X V v d D s s J n F 1 b 3 Q 7 U 2 V j d G l v b j E v U 0 V D T 1 B f S U l f L V 9 Q c m 9 j Z X N v c 1 9 k Z V 9 D b 2 5 0 c m F 0 Y W N p X 2 4 g K D I p L 1 R p c G 8 g Y 2 F t Y m l h Z G 8 u e 0 Z l Y 2 h h I E F k a n V k a W N h Y 2 l v b i w 0 N n 0 m c X V v d D s s J n F 1 b 3 Q 7 U 2 V j d G l v b j E v U 0 V D T 1 B f S U l f L V 9 Q c m 9 j Z X N v c 1 9 k Z V 9 D b 2 5 0 c m F 0 Y W N p X 2 4 g K D I p L 1 R p c G 8 g Y 2 F t Y m l h Z G 8 u e 1 Z h b G 9 y I F R v d G F s I E F k a n V k a W N h Y 2 l v b i w 0 N 3 0 m c X V v d D s s J n F 1 b 3 Q 7 U 2 V j d G l v b j E v U 0 V D T 1 B f S U l f L V 9 Q c m 9 j Z X N v c 1 9 k Z V 9 D b 2 5 0 c m F 0 Y W N p X 2 4 g K D I p L 1 R p c G 8 g Y 2 F t Y m l h Z G 8 u e 0 5 v b W J y Z S B k Z W w g Q W R q d W R p Y 2 F k b 3 I s N D h 9 J n F 1 b 3 Q 7 L C Z x d W 9 0 O 1 N l Y 3 R p b 2 4 x L 1 N F Q 0 9 Q X 0 l J X y 1 f U H J v Y 2 V z b 3 N f Z G V f Q 2 9 u d H J h d G F j a V 9 u I C g y K S 9 U a X B v I G N h b W J p Y W R v L n t O b 2 1 i c m U g Z G V s I F B y b 3 Z l Z W R v c i B B Z G p 1 Z G l j Y W R v L D Q 5 f S Z x d W 9 0 O y w m c X V v d D t T Z W N 0 a W 9 u M S 9 T R U N P U F 9 J S V 8 t X 1 B y b 2 N l c 2 9 z X 2 R l X 0 N v b n R y Y X R h Y 2 l f b i A o M i k v V G l w b y B j Y W 1 i a W F k b y 5 7 T k l U I G R l b C B Q c m 9 2 Z W V k b 3 I g Q W R q d W R p Y 2 F k b y w 1 M H 0 m c X V v d D s s J n F 1 b 3 Q 7 U 2 V j d G l v b j E v U 0 V D T 1 B f S U l f L V 9 Q c m 9 j Z X N v c 1 9 k Z V 9 D b 2 5 0 c m F 0 Y W N p X 2 4 g K D I p L 1 R p c G 8 g Y 2 F t Y m l h Z G 8 u e 0 N v Z G l n b y B Q c m l u Y 2 l w Y W w g Z G U g Q 2 F 0 Z W d v c m l h L D U x f S Z x d W 9 0 O y w m c X V v d D t T Z W N 0 a W 9 u M S 9 T R U N P U F 9 J S V 8 t X 1 B y b 2 N l c 2 9 z X 2 R l X 0 N v b n R y Y X R h Y 2 l f b i A o M i k v V G l w b y B j Y W 1 i a W F k b y 5 7 R X N 0 Y W R v I G R l I E F w Z X J 0 d X J h I G R l b C B Q c m 9 j Z X N v L D U y f S Z x d W 9 0 O y w m c X V v d D t T Z W N 0 a W 9 u M S 9 T R U N P U F 9 J S V 8 t X 1 B y b 2 N l c 2 9 z X 2 R l X 0 N v b n R y Y X R h Y 2 l f b i A o M i k v V G l w b y B j Y W 1 i a W F k b y 5 7 V G l w b y B k Z S B D b 2 5 0 c m F 0 b y w 1 M 3 0 m c X V v d D s s J n F 1 b 3 Q 7 U 2 V j d G l v b j E v U 0 V D T 1 B f S U l f L V 9 Q c m 9 j Z X N v c 1 9 k Z V 9 D b 2 5 0 c m F 0 Y W N p X 2 4 g K D I p L 1 R p c G 8 g Y 2 F t Y m l h Z G 8 u e 1 N 1 Y n R p c G 8 g Z G U g Q 2 9 u d H J h d G 8 s N T R 9 J n F 1 b 3 Q 7 L C Z x d W 9 0 O 1 N l Y 3 R p b 2 4 x L 1 N F Q 0 9 Q X 0 l J X y 1 f U H J v Y 2 V z b 3 N f Z G V f Q 2 9 u d H J h d G F j a V 9 u I C g y K S 9 U a X B v I G N h b W J p Y W R v L n t D Y X R l Z 2 9 y a W F z I E F k a W N p b 2 5 h b G V z L D U 1 f S Z x d W 9 0 O y w m c X V v d D t T Z W N 0 a W 9 u M S 9 T R U N P U F 9 J S V 8 t X 1 B y b 2 N l c 2 9 z X 2 R l X 0 N v b n R y Y X R h Y 2 l f b i A o M i k v V G l w b y B j Y W 1 i a W F k b y 5 7 V V J M U H J v Y 2 V z b y w 1 N n 0 m c X V v d D s s J n F 1 b 3 Q 7 U 2 V j d G l v b j E v U 0 V D T 1 B f S U l f L V 9 Q c m 9 j Z X N v c 1 9 k Z V 9 D b 2 5 0 c m F 0 Y W N p X 2 4 g K D I p L 1 R p c G 8 g Y 2 F t Y m l h Z G 8 u e 0 N v Z G l n b y B F b n R p Z G F k L D U 3 f S Z x d W 9 0 O y w m c X V v d D t T Z W N 0 a W 9 u M S 9 T R U N P U F 9 J S V 8 t X 1 B y b 2 N l c 2 9 z X 2 R l X 0 N v b n R y Y X R h Y 2 l f b i A o M i k v V G l w b y B j Y W 1 i a W F k b y 5 7 R X N 0 Y W R v I F J l c 3 V t Z W 4 s N T h 9 J n F 1 b 3 Q 7 X S w m c X V v d D t D b 2 x 1 b W 5 D b 3 V u d C Z x d W 9 0 O z o 1 O S w m c X V v d D t L Z X l D b 2 x 1 b W 5 O Y W 1 l c y Z x d W 9 0 O z p b X S w m c X V v d D t D b 2 x 1 b W 5 J Z G V u d G l 0 a W V z J n F 1 b 3 Q 7 O l s m c X V v d D t T Z W N 0 a W 9 u M S 9 T R U N P U F 9 J S V 8 t X 1 B y b 2 N l c 2 9 z X 2 R l X 0 N v b n R y Y X R h Y 2 l f b i A o M i k v V G l w b y B j Y W 1 i a W F k b y 5 7 R W 5 0 a W R h Z C w w f S Z x d W 9 0 O y w m c X V v d D t T Z W N 0 a W 9 u M S 9 T R U N P U F 9 J S V 8 t X 1 B y b 2 N l c 2 9 z X 2 R l X 0 N v b n R y Y X R h Y 2 l f b i A o M i k v V G l w b y B j Y W 1 i a W F k b y 5 7 T m l 0 I E V u d G l k Y W Q s M X 0 m c X V v d D s s J n F 1 b 3 Q 7 U 2 V j d G l v b j E v U 0 V D T 1 B f S U l f L V 9 Q c m 9 j Z X N v c 1 9 k Z V 9 D b 2 5 0 c m F 0 Y W N p X 2 4 g K D I p L 1 R p c G 8 g Y 2 F t Y m l h Z G 8 u e 0 R l c G F y d G F t Z W 5 0 b y B F b n R p Z G F k L D J 9 J n F 1 b 3 Q 7 L C Z x d W 9 0 O 1 N l Y 3 R p b 2 4 x L 1 N F Q 0 9 Q X 0 l J X y 1 f U H J v Y 2 V z b 3 N f Z G V f Q 2 9 u d H J h d G F j a V 9 u I C g y K S 9 U a X B v I G N h b W J p Y W R v L n t D a X V k Y W Q g R W 5 0 a W R h Z C w z f S Z x d W 9 0 O y w m c X V v d D t T Z W N 0 a W 9 u M S 9 T R U N P U F 9 J S V 8 t X 1 B y b 2 N l c 2 9 z X 2 R l X 0 N v b n R y Y X R h Y 2 l f b i A o M i k v V G l w b y B j Y W 1 i a W F k b y 5 7 T 3 J k Z W 5 F b n R p Z G F k L D R 9 J n F 1 b 3 Q 7 L C Z x d W 9 0 O 1 N l Y 3 R p b 2 4 x L 1 N F Q 0 9 Q X 0 l J X y 1 f U H J v Y 2 V z b 3 N f Z G V f Q 2 9 u d H J h d G F j a V 9 u I C g y K S 9 U a X B v I G N h b W J p Y W R v L n t F b n R p Z G F k I E N l b n R y Y W x p e m F k Y S w 1 f S Z x d W 9 0 O y w m c X V v d D t T Z W N 0 a W 9 u M S 9 T R U N P U F 9 J S V 8 t X 1 B y b 2 N l c 2 9 z X 2 R l X 0 N v b n R y Y X R h Y 2 l f b i A o M i k v V G l w b y B j Y W 1 i a W F k b y 5 7 S U Q g Z G V s I F B y b 2 N l c 2 8 s N n 0 m c X V v d D s s J n F 1 b 3 Q 7 U 2 V j d G l v b j E v U 0 V D T 1 B f S U l f L V 9 Q c m 9 j Z X N v c 1 9 k Z V 9 D b 2 5 0 c m F 0 Y W N p X 2 4 g K D I p L 1 R p c G 8 g Y 2 F t Y m l h Z G 8 u e 1 J l Z m V y Z W 5 j a W E g Z G V s I F B y b 2 N l c 2 8 s N 3 0 m c X V v d D s s J n F 1 b 3 Q 7 U 2 V j d G l v b j E v U 0 V D T 1 B f S U l f L V 9 Q c m 9 j Z X N v c 1 9 k Z V 9 D b 2 5 0 c m F 0 Y W N p X 2 4 g K D I p L 1 R p c G 8 g Y 2 F t Y m l h Z G 8 u e 1 B D S S w 4 f S Z x d W 9 0 O y w m c X V v d D t T Z W N 0 a W 9 u M S 9 T R U N P U F 9 J S V 8 t X 1 B y b 2 N l c 2 9 z X 2 R l X 0 N v b n R y Y X R h Y 2 l f b i A o M i k v V G l w b y B j Y W 1 i a W F k b y 5 7 S U Q g Z G V s I F B v c n R h Z m 9 s a W 8 s O X 0 m c X V v d D s s J n F 1 b 3 Q 7 U 2 V j d G l v b j E v U 0 V D T 1 B f S U l f L V 9 Q c m 9 j Z X N v c 1 9 k Z V 9 D b 2 5 0 c m F 0 Y W N p X 2 4 g K D I p L 1 R p c G 8 g Y 2 F t Y m l h Z G 8 u e 0 5 v b W J y Z S B k Z W w g U H J v Y 2 V k a W 1 p Z W 5 0 b y w x M H 0 m c X V v d D s s J n F 1 b 3 Q 7 U 2 V j d G l v b j E v U 0 V D T 1 B f S U l f L V 9 Q c m 9 j Z X N v c 1 9 k Z V 9 D b 2 5 0 c m F 0 Y W N p X 2 4 g K D I p L 1 R p c G 8 g Y 2 F t Y m l h Z G 8 u e 0 R l c 2 N y a X B j a c O z b i B k Z W w g U H J v Y 2 V k a W 1 p Z W 5 0 b y w x M X 0 m c X V v d D s s J n F 1 b 3 Q 7 U 2 V j d G l v b j E v U 0 V D T 1 B f S U l f L V 9 Q c m 9 j Z X N v c 1 9 k Z V 9 D b 2 5 0 c m F 0 Y W N p X 2 4 g K D I p L 1 R p c G 8 g Y 2 F t Y m l h Z G 8 u e 0 Z h c 2 U s M T J 9 J n F 1 b 3 Q 7 L C Z x d W 9 0 O 1 N l Y 3 R p b 2 4 x L 1 N F Q 0 9 Q X 0 l J X y 1 f U H J v Y 2 V z b 3 N f Z G V f Q 2 9 u d H J h d G F j a V 9 u I C g y K S 9 U a X B v I G N h b W J p Y W R v L n t G Z W N o Y S B k Z S B Q d W J s a W N h Y 2 l v b i B k Z W w g U H J v Y 2 V z b y w x M 3 0 m c X V v d D s s J n F 1 b 3 Q 7 U 2 V j d G l v b j E v U 0 V D T 1 B f S U l f L V 9 Q c m 9 j Z X N v c 1 9 k Z V 9 D b 2 5 0 c m F 0 Y W N p X 2 4 g K D I p L 1 R p c G 8 g Y 2 F t Y m l h Z G 8 u e 0 Z l Y 2 h h I G R l I F V s d G l t Y S B Q d W J s a W N h Y 2 n D s 2 4 s M T R 9 J n F 1 b 3 Q 7 L C Z x d W 9 0 O 1 N l Y 3 R p b 2 4 x L 1 N F Q 0 9 Q X 0 l J X y 1 f U H J v Y 2 V z b 3 N f Z G V f Q 2 9 u d H J h d G F j a V 9 u I C g y K S 9 U a X B v I G N h b W J p Y W R v L n t G Z W N o Y S B k Z S B Q d W J s a W N h Y 2 l v b i A o R m F z Z S B Q b G F u Z W F j a W 9 u I F B y Z W N h b G l m a W N h Y 2 l v b i k s M T V 9 J n F 1 b 3 Q 7 L C Z x d W 9 0 O 1 N l Y 3 R p b 2 4 x L 1 N F Q 0 9 Q X 0 l J X y 1 f U H J v Y 2 V z b 3 N f Z G V f Q 2 9 u d H J h d G F j a V 9 u I C g y K S 9 U a X B v I G N h b W J p Y W R v L n t G Z W N o Y S B k Z S B Q d W J s a W N h Y 2 l v b i A o R m F z Z S B T Z W x l Y 2 N p b 2 4 g U H J l Y 2 F s a W Z p Y 2 F j a W 9 u K S w x N n 0 m c X V v d D s s J n F 1 b 3 Q 7 U 2 V j d G l v b j E v U 0 V D T 1 B f S U l f L V 9 Q c m 9 j Z X N v c 1 9 k Z V 9 D b 2 5 0 c m F 0 Y W N p X 2 4 g K D I p L 1 R p c G 8 g Y 2 F t Y m l h Z G 8 u e 0 Z l Y 2 h h I G R l I F B 1 Y m x p Y 2 F j a W 9 u I C h N Y W 5 p Z m V z d G F j a W 9 u I G R l I E l u d G V y Z X M p L D E 3 f S Z x d W 9 0 O y w m c X V v d D t T Z W N 0 a W 9 u M S 9 T R U N P U F 9 J S V 8 t X 1 B y b 2 N l c 2 9 z X 2 R l X 0 N v b n R y Y X R h Y 2 l f b i A o M i k v V G l w b y B j Y W 1 i a W F k b y 5 7 R m V j a G E g Z G U g U H V i b G l j Y W N p b 2 4 g K E Z h c 2 U g Q m 9 y c m F k b 3 I p L D E 4 f S Z x d W 9 0 O y w m c X V v d D t T Z W N 0 a W 9 u M S 9 T R U N P U F 9 J S V 8 t X 1 B y b 2 N l c 2 9 z X 2 R l X 0 N v b n R y Y X R h Y 2 l f b i A o M i k v V G l w b y B j Y W 1 i a W F k b y 5 7 R m V j a G E g Z G U g U H V i b G l j Y W N p b 2 4 g K E Z h c 2 U g U 2 V s Z W N j a W 9 u K S w x O X 0 m c X V v d D s s J n F 1 b 3 Q 7 U 2 V j d G l v b j E v U 0 V D T 1 B f S U l f L V 9 Q c m 9 j Z X N v c 1 9 k Z V 9 D b 2 5 0 c m F 0 Y W N p X 2 4 g K D I p L 1 R p c G 8 g Y 2 F t Y m l h Z G 8 u e 1 B y Z W N p b y B C Y X N l L D I w f S Z x d W 9 0 O y w m c X V v d D t T Z W N 0 a W 9 u M S 9 T R U N P U F 9 J S V 8 t X 1 B y b 2 N l c 2 9 z X 2 R l X 0 N v b n R y Y X R h Y 2 l f b i A o M i k v V G l w b y B j Y W 1 i a W F k b y 5 7 T W 9 k Y W x p Z G F k I G R l I E N v b n R y Y X R h Y 2 l v b i w y M X 0 m c X V v d D s s J n F 1 b 3 Q 7 U 2 V j d G l v b j E v U 0 V D T 1 B f S U l f L V 9 Q c m 9 j Z X N v c 1 9 k Z V 9 D b 2 5 0 c m F 0 Y W N p X 2 4 g K D I p L 1 R p c G 8 g Y 2 F t Y m l h Z G 8 u e 0 p 1 c 3 R p Z m l j Y W N p w 7 N u I E 1 v Z G F s a W R h Z C B k Z S B D b 2 5 0 c m F 0 Y W N p w 7 N u L D I y f S Z x d W 9 0 O y w m c X V v d D t T Z W N 0 a W 9 u M S 9 T R U N P U F 9 J S V 8 t X 1 B y b 2 N l c 2 9 z X 2 R l X 0 N v b n R y Y X R h Y 2 l f b i A o M i k v V G l w b y B j Y W 1 i a W F k b y 5 7 R H V y Y W N p b 2 4 s M j N 9 J n F 1 b 3 Q 7 L C Z x d W 9 0 O 1 N l Y 3 R p b 2 4 x L 1 N F Q 0 9 Q X 0 l J X y 1 f U H J v Y 2 V z b 3 N f Z G V f Q 2 9 u d H J h d G F j a V 9 u I C g y K S 9 U a X B v I G N h b W J p Y W R v L n t V b m l k Y W Q g Z G U g R H V y Y W N p b 2 4 s M j R 9 J n F 1 b 3 Q 7 L C Z x d W 9 0 O 1 N l Y 3 R p b 2 4 x L 1 N F Q 0 9 Q X 0 l J X y 1 f U H J v Y 2 V z b 3 N f Z G V f Q 2 9 u d H J h d G F j a V 9 u I C g y K S 9 U a X B v I G N h b W J p Y W R v L n t G Z W N o Y S B k Z S B S Z W N l c G N p b 2 4 g Z G U g U m V z c H V l c 3 R h c y w y N X 0 m c X V v d D s s J n F 1 b 3 Q 7 U 2 V j d G l v b j E v U 0 V D T 1 B f S U l f L V 9 Q c m 9 j Z X N v c 1 9 k Z V 9 D b 2 5 0 c m F 0 Y W N p X 2 4 g K D I p L 1 R p c G 8 g Y 2 F t Y m l h Z G 8 u e 0 Z l Y 2 h h I G R l I E F w Z X J 0 d X J h I G R l I F J l c 3 B 1 Z X N 0 Y S w y N n 0 m c X V v d D s s J n F 1 b 3 Q 7 U 2 V j d G l v b j E v U 0 V D T 1 B f S U l f L V 9 Q c m 9 j Z X N v c 1 9 k Z V 9 D b 2 5 0 c m F 0 Y W N p X 2 4 g K D I p L 1 R p c G 8 g Y 2 F t Y m l h Z G 8 u e 0 Z l Y 2 h h I G R l I E F w Z X J 0 d X J h I E V m Z W N 0 a X Z h L D I 3 f S Z x d W 9 0 O y w m c X V v d D t T Z W N 0 a W 9 u M S 9 T R U N P U F 9 J S V 8 t X 1 B y b 2 N l c 2 9 z X 2 R l X 0 N v b n R y Y X R h Y 2 l f b i A o M i k v V G l w b y B j Y W 1 i a W F k b y 5 7 Q 2 l 1 Z G F k I G R l I G x h I F V u a W R h Z C B k Z S B D b 2 5 0 c m F 0 Y W N p w 7 N u L D I 4 f S Z x d W 9 0 O y w m c X V v d D t T Z W N 0 a W 9 u M S 9 T R U N P U F 9 J S V 8 t X 1 B y b 2 N l c 2 9 z X 2 R l X 0 N v b n R y Y X R h Y 2 l f b i A o M i k v V G l w b y B j Y W 1 i a W F k b y 5 7 T m 9 t Y n J l I G R l I G x h I F V u a W R h Z C B k Z S B D b 2 5 0 c m F 0 Y W N p w 7 N u L D I 5 f S Z x d W 9 0 O y w m c X V v d D t T Z W N 0 a W 9 u M S 9 T R U N P U F 9 J S V 8 t X 1 B y b 2 N l c 2 9 z X 2 R l X 0 N v b n R y Y X R h Y 2 l f b i A o M i k v V G l w b y B j Y W 1 i a W F k b y 5 7 U H J v d m V l Z G 9 y Z X M g S W 5 2 a X R h Z G 9 z L D M w f S Z x d W 9 0 O y w m c X V v d D t T Z W N 0 a W 9 u M S 9 T R U N P U F 9 J S V 8 t X 1 B y b 2 N l c 2 9 z X 2 R l X 0 N v b n R y Y X R h Y 2 l f b i A o M i k v V G l w b y B j Y W 1 i a W F k b y 5 7 U H J v d m V l Z G 9 y Z X M g Y 2 9 u I E l u d m l 0 Y W N p b 2 4 g R G l y Z W N 0 Y S w z M X 0 m c X V v d D s s J n F 1 b 3 Q 7 U 2 V j d G l v b j E v U 0 V D T 1 B f S U l f L V 9 Q c m 9 j Z X N v c 1 9 k Z V 9 D b 2 5 0 c m F 0 Y W N p X 2 4 g K D I p L 1 R p c G 8 g Y 2 F t Y m l h Z G 8 u e 1 Z p c 3 V h b G l 6 Y W N p b 2 5 l c y B k Z W w g U H J v Y 2 V k a W 1 p Z W 5 0 b y w z M n 0 m c X V v d D s s J n F 1 b 3 Q 7 U 2 V j d G l v b j E v U 0 V D T 1 B f S U l f L V 9 Q c m 9 j Z X N v c 1 9 k Z V 9 D b 2 5 0 c m F 0 Y W N p X 2 4 g K D I p L 1 R p c G 8 g Y 2 F t Y m l h Z G 8 u e 1 B y b 3 Z l Z W R v c m V z I H F 1 Z S B N Y W 5 p Z m V z d G F y b 2 4 g S W 5 0 Z X J l c y w z M 3 0 m c X V v d D s s J n F 1 b 3 Q 7 U 2 V j d G l v b j E v U 0 V D T 1 B f S U l f L V 9 Q c m 9 j Z X N v c 1 9 k Z V 9 D b 2 5 0 c m F 0 Y W N p X 2 4 g K D I p L 1 R p c G 8 g Y 2 F t Y m l h Z G 8 u e 1 J l c 3 B 1 Z X N 0 Y X M g Y W w g U H J v Y 2 V k a W 1 p Z W 5 0 b y w z N H 0 m c X V v d D s s J n F 1 b 3 Q 7 U 2 V j d G l v b j E v U 0 V D T 1 B f S U l f L V 9 Q c m 9 j Z X N v c 1 9 k Z V 9 D b 2 5 0 c m F 0 Y W N p X 2 4 g K D I p L 1 R p c G 8 g Y 2 F t Y m l h Z G 8 u e 1 J l c 3 B 1 Z X N 0 Y X M g R X h 0 Z X J u Y X M s M z V 9 J n F 1 b 3 Q 7 L C Z x d W 9 0 O 1 N l Y 3 R p b 2 4 x L 1 N F Q 0 9 Q X 0 l J X y 1 f U H J v Y 2 V z b 3 N f Z G V f Q 2 9 u d H J h d G F j a V 9 u I C g y K S 9 U a X B v I G N h b W J p Y W R v L n t D b 2 5 0 Z W 8 g Z G U g U m V z c H V l c 3 R h c y B h I E 9 m Z X J 0 Y X M s M z Z 9 J n F 1 b 3 Q 7 L C Z x d W 9 0 O 1 N l Y 3 R p b 2 4 x L 1 N F Q 0 9 Q X 0 l J X y 1 f U H J v Y 2 V z b 3 N f Z G V f Q 2 9 u d H J h d G F j a V 9 u I C g y K S 9 U a X B v I G N h b W J p Y W R v L n t Q c m 9 2 Z W V k b 3 J l c y B V b m l j b 3 M g Y 2 9 u I F J l c 3 B 1 Z X N 0 Y X M s M z d 9 J n F 1 b 3 Q 7 L C Z x d W 9 0 O 1 N l Y 3 R p b 2 4 x L 1 N F Q 0 9 Q X 0 l J X y 1 f U H J v Y 2 V z b 3 N f Z G V f Q 2 9 u d H J h d G F j a V 9 u I C g y K S 9 U a X B v I G N h b W J p Y W R v L n t O d W 1 l c m 8 g Z G U g T G 9 0 Z X M s M z h 9 J n F 1 b 3 Q 7 L C Z x d W 9 0 O 1 N l Y 3 R p b 2 4 x L 1 N F Q 0 9 Q X 0 l J X y 1 f U H J v Y 2 V z b 3 N f Z G V f Q 2 9 u d H J h d G F j a V 9 u I C g y K S 9 U a X B v I G N h b W J p Y W R v L n t F c 3 R h Z G 8 g Z G V s I F B y b 2 N l Z G l t a W V u d G 8 s M z l 9 J n F 1 b 3 Q 7 L C Z x d W 9 0 O 1 N l Y 3 R p b 2 4 x L 1 N F Q 0 9 Q X 0 l J X y 1 f U H J v Y 2 V z b 3 N f Z G V f Q 2 9 u d H J h d G F j a V 9 u I C g y K S 9 U a X B v I G N h b W J p Y W R v L n t J R C B F c 3 R h Z G 8 g Z G V s I F B y b 2 N l Z G l t a W V u d G 8 s N D B 9 J n F 1 b 3 Q 7 L C Z x d W 9 0 O 1 N l Y 3 R p b 2 4 x L 1 N F Q 0 9 Q X 0 l J X y 1 f U H J v Y 2 V z b 3 N f Z G V f Q 2 9 u d H J h d G F j a V 9 u I C g y K S 9 U a X B v I G N h b W J p Y W R v L n t B Z G p 1 Z G l j Y W R v L D Q x f S Z x d W 9 0 O y w m c X V v d D t T Z W N 0 a W 9 u M S 9 T R U N P U F 9 J S V 8 t X 1 B y b 2 N l c 2 9 z X 2 R l X 0 N v b n R y Y X R h Y 2 l f b i A o M i k v V G l w b y B j Y W 1 i a W F k b y 5 7 S U Q g Q W R q d W R p Y 2 F j a W 9 u L D Q y f S Z x d W 9 0 O y w m c X V v d D t T Z W N 0 a W 9 u M S 9 T R U N P U F 9 J S V 8 t X 1 B y b 2 N l c 2 9 z X 2 R l X 0 N v b n R y Y X R h Y 2 l f b i A o M i k v V G l w b y B j Y W 1 i a W F k b y 5 7 Q 2 9 k a W d v U H J v d m V l Z G 9 y L D Q z f S Z x d W 9 0 O y w m c X V v d D t T Z W N 0 a W 9 u M S 9 T R U N P U F 9 J S V 8 t X 1 B y b 2 N l c 2 9 z X 2 R l X 0 N v b n R y Y X R h Y 2 l f b i A o M i k v V G l w b y B j Y W 1 i a W F k b y 5 7 R G V w Y X J 0 Y W 1 l b n R v I F B y b 3 Z l Z W R v c i w 0 N H 0 m c X V v d D s s J n F 1 b 3 Q 7 U 2 V j d G l v b j E v U 0 V D T 1 B f S U l f L V 9 Q c m 9 j Z X N v c 1 9 k Z V 9 D b 2 5 0 c m F 0 Y W N p X 2 4 g K D I p L 1 R p c G 8 g Y 2 F t Y m l h Z G 8 u e 0 N p d W R h Z C B Q c m 9 2 Z W V k b 3 I s N D V 9 J n F 1 b 3 Q 7 L C Z x d W 9 0 O 1 N l Y 3 R p b 2 4 x L 1 N F Q 0 9 Q X 0 l J X y 1 f U H J v Y 2 V z b 3 N f Z G V f Q 2 9 u d H J h d G F j a V 9 u I C g y K S 9 U a X B v I G N h b W J p Y W R v L n t G Z W N o Y S B B Z G p 1 Z G l j Y W N p b 2 4 s N D Z 9 J n F 1 b 3 Q 7 L C Z x d W 9 0 O 1 N l Y 3 R p b 2 4 x L 1 N F Q 0 9 Q X 0 l J X y 1 f U H J v Y 2 V z b 3 N f Z G V f Q 2 9 u d H J h d G F j a V 9 u I C g y K S 9 U a X B v I G N h b W J p Y W R v L n t W Y W x v c i B U b 3 R h b C B B Z G p 1 Z G l j Y W N p b 2 4 s N D d 9 J n F 1 b 3 Q 7 L C Z x d W 9 0 O 1 N l Y 3 R p b 2 4 x L 1 N F Q 0 9 Q X 0 l J X y 1 f U H J v Y 2 V z b 3 N f Z G V f Q 2 9 u d H J h d G F j a V 9 u I C g y K S 9 U a X B v I G N h b W J p Y W R v L n t O b 2 1 i c m U g Z G V s I E F k a n V k a W N h Z G 9 y L D Q 4 f S Z x d W 9 0 O y w m c X V v d D t T Z W N 0 a W 9 u M S 9 T R U N P U F 9 J S V 8 t X 1 B y b 2 N l c 2 9 z X 2 R l X 0 N v b n R y Y X R h Y 2 l f b i A o M i k v V G l w b y B j Y W 1 i a W F k b y 5 7 T m 9 t Y n J l I G R l b C B Q c m 9 2 Z W V k b 3 I g Q W R q d W R p Y 2 F k b y w 0 O X 0 m c X V v d D s s J n F 1 b 3 Q 7 U 2 V j d G l v b j E v U 0 V D T 1 B f S U l f L V 9 Q c m 9 j Z X N v c 1 9 k Z V 9 D b 2 5 0 c m F 0 Y W N p X 2 4 g K D I p L 1 R p c G 8 g Y 2 F t Y m l h Z G 8 u e 0 5 J V C B k Z W w g U H J v d m V l Z G 9 y I E F k a n V k a W N h Z G 8 s N T B 9 J n F 1 b 3 Q 7 L C Z x d W 9 0 O 1 N l Y 3 R p b 2 4 x L 1 N F Q 0 9 Q X 0 l J X y 1 f U H J v Y 2 V z b 3 N f Z G V f Q 2 9 u d H J h d G F j a V 9 u I C g y K S 9 U a X B v I G N h b W J p Y W R v L n t D b 2 R p Z 2 8 g U H J p b m N p c G F s I G R l I E N h d G V n b 3 J p Y S w 1 M X 0 m c X V v d D s s J n F 1 b 3 Q 7 U 2 V j d G l v b j E v U 0 V D T 1 B f S U l f L V 9 Q c m 9 j Z X N v c 1 9 k Z V 9 D b 2 5 0 c m F 0 Y W N p X 2 4 g K D I p L 1 R p c G 8 g Y 2 F t Y m l h Z G 8 u e 0 V z d G F k b y B k Z S B B c G V y d H V y Y S B k Z W w g U H J v Y 2 V z b y w 1 M n 0 m c X V v d D s s J n F 1 b 3 Q 7 U 2 V j d G l v b j E v U 0 V D T 1 B f S U l f L V 9 Q c m 9 j Z X N v c 1 9 k Z V 9 D b 2 5 0 c m F 0 Y W N p X 2 4 g K D I p L 1 R p c G 8 g Y 2 F t Y m l h Z G 8 u e 1 R p c G 8 g Z G U g Q 2 9 u d H J h d G 8 s N T N 9 J n F 1 b 3 Q 7 L C Z x d W 9 0 O 1 N l Y 3 R p b 2 4 x L 1 N F Q 0 9 Q X 0 l J X y 1 f U H J v Y 2 V z b 3 N f Z G V f Q 2 9 u d H J h d G F j a V 9 u I C g y K S 9 U a X B v I G N h b W J p Y W R v L n t T d W J 0 a X B v I G R l I E N v b n R y Y X R v L D U 0 f S Z x d W 9 0 O y w m c X V v d D t T Z W N 0 a W 9 u M S 9 T R U N P U F 9 J S V 8 t X 1 B y b 2 N l c 2 9 z X 2 R l X 0 N v b n R y Y X R h Y 2 l f b i A o M i k v V G l w b y B j Y W 1 i a W F k b y 5 7 Q 2 F 0 Z W d v c m l h c y B B Z G l j a W 9 u Y W x l c y w 1 N X 0 m c X V v d D s s J n F 1 b 3 Q 7 U 2 V j d G l v b j E v U 0 V D T 1 B f S U l f L V 9 Q c m 9 j Z X N v c 1 9 k Z V 9 D b 2 5 0 c m F 0 Y W N p X 2 4 g K D I p L 1 R p c G 8 g Y 2 F t Y m l h Z G 8 u e 1 V S T F B y b 2 N l c 2 8 s N T Z 9 J n F 1 b 3 Q 7 L C Z x d W 9 0 O 1 N l Y 3 R p b 2 4 x L 1 N F Q 0 9 Q X 0 l J X y 1 f U H J v Y 2 V z b 3 N f Z G V f Q 2 9 u d H J h d G F j a V 9 u I C g y K S 9 U a X B v I G N h b W J p Y W R v L n t D b 2 R p Z 2 8 g R W 5 0 a W R h Z C w 1 N 3 0 m c X V v d D s s J n F 1 b 3 Q 7 U 2 V j d G l v b j E v U 0 V D T 1 B f S U l f L V 9 Q c m 9 j Z X N v c 1 9 k Z V 9 D b 2 5 0 c m F 0 Y W N p X 2 4 g K D I p L 1 R p c G 8 g Y 2 F t Y m l h Z G 8 u e 0 V z d G F k b y B S Z X N 1 b W V u L D U 4 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x M y k 8 L 0 l 0 Z W 1 Q Y X R o P j w v S X R l b U x v Y 2 F 0 a W 9 u P j x T d G F i b G V F b n R y a W V z P j x F b n R y e S B U e X B l P S J B Z G R l Z F R v R G F 0 Y U 1 v Z G V s I i B W Y W x 1 Z T 0 i b D A i L z 4 8 R W 5 0 c n k g V H l w Z T 0 i Q n V m Z m V y T m V 4 d F J l Z n J l c 2 g i I F Z h b H V l P S J s M S I v P j x F b n R y e S B U e X B l P S J G a W x s Q 2 9 1 b n Q i I F Z h b H V l P S J s M j M 4 I i 8 + P E V u d H J 5 I F R 5 c G U 9 I k Z p b G x F b m F i b G V k I i B W Y W x 1 Z T 0 i b D A i L z 4 8 R W 5 0 c n k g V H l w Z T 0 i R m l s b E V y c m 9 y Q 2 9 k Z S I g V m F s d W U 9 I n N V b m t u b 3 d u I i 8 + P E V u d H J 5 I F R 5 c G U 9 I k Z p b G x F c n J v c k N v d W 5 0 I i B W Y W x 1 Z T 0 i b D A i L z 4 8 R W 5 0 c n k g V H l w Z T 0 i R m l s b E x h c 3 R V c G R h d G V k I i B W Y W x 1 Z T 0 i Z D I w M j M t M T E t M j J U M T M 6 M T A 6 M z c u N j c z N z A 3 N 1 o i L z 4 8 R W 5 0 c n k g V H l w Z T 0 i R m l s b E N v b H V t b l R 5 c G V z I i B W Y W x 1 Z T 0 i c 0 J n W U d C Z 1 l H Q m d Z R 0 J n W U d C Z 1 l H Q m d Z R 0 J n W U d C Z 1 l H Q m d Z R 0 J n W U d C Z 1 l H Q m d Z R E J n W U d B d 0 1 H Q m d Z R 0 J n W U d C Z 1 l H Q X d Z R 0 J n W U d C Z 1 l E Q X d N R 0 F 3 T U d B d 1 l H Q X d Z P S I 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S G 9 q Y T U i 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T M p L 1 R p c G 8 g Y 2 F t Y m l h Z G 8 u e 0 5 v b W J y Z S B F b n R p Z G F k L D B 9 J n F 1 b 3 Q 7 L C Z x d W 9 0 O 1 N l Y 3 R p b 2 4 x L 1 N F Q 0 9 Q X 0 l J X y 1 f Q 2 9 u d H J h d G 9 z X 0 V s Z W N 0 c l 9 u a W N v c y A o M T M p L 1 R p c G 8 g Y 2 F t Y m l h Z G 8 u e 0 5 p d C B F b n R p Z G F k L D F 9 J n F 1 b 3 Q 7 L C Z x d W 9 0 O 1 N l Y 3 R p b 2 4 x L 1 N F Q 0 9 Q X 0 l J X y 1 f Q 2 9 u d H J h d G 9 z X 0 V s Z W N 0 c l 9 u a W N v c y A o M T M p L 1 R p c G 8 g Y 2 F t Y m l h Z G 8 u e 0 R l c G F y d G F t Z W 5 0 b y w y f S Z x d W 9 0 O y w m c X V v d D t T Z W N 0 a W 9 u M S 9 T R U N P U F 9 J S V 8 t X 0 N v b n R y Y X R v c 1 9 F b G V j d H J f b m l j b 3 M g K D E z K S 9 U a X B v I G N h b W J p Y W R v L n t D a X V k Y W Q s M 3 0 m c X V v d D s s J n F 1 b 3 Q 7 U 2 V j d G l v b j E v U 0 V D T 1 B f S U l f L V 9 D b 2 5 0 c m F 0 b 3 N f R W x l Y 3 R y X 2 5 p Y 2 9 z I C g x M y k v V G l w b y B j Y W 1 i a W F k b y 5 7 T G 9 j Y W x p e m F j a c O z b i w 0 f S Z x d W 9 0 O y w m c X V v d D t T Z W N 0 a W 9 u M S 9 T R U N P U F 9 J S V 8 t X 0 N v b n R y Y X R v c 1 9 F b G V j d H J f b m l j b 3 M g K D E z K S 9 U a X B v I G N h b W J p Y W R v L n t P c m R l b i w 1 f S Z x d W 9 0 O y w m c X V v d D t T Z W N 0 a W 9 u M S 9 T R U N P U F 9 J S V 8 t X 0 N v b n R y Y X R v c 1 9 F b G V j d H J f b m l j b 3 M g K D E z K S 9 U a X B v I G N h b W J p Y W R v L n t T Z W N 0 b 3 I s N n 0 m c X V v d D s s J n F 1 b 3 Q 7 U 2 V j d G l v b j E v U 0 V D T 1 B f S U l f L V 9 D b 2 5 0 c m F 0 b 3 N f R W x l Y 3 R y X 2 5 p Y 2 9 z I C g x M y k v V G l w b y B j Y W 1 i a W F k b y 5 7 U m F t Y S w 3 f S Z x d W 9 0 O y w m c X V v d D t T Z W N 0 a W 9 u M S 9 T R U N P U F 9 J S V 8 t X 0 N v b n R y Y X R v c 1 9 F b G V j d H J f b m l j b 3 M g K D E z K S 9 U a X B v I G N h b W J p Y W R v L n t F b n R p Z G F k I E N l b n R y Y W x p e m F k Y S w 4 f S Z x d W 9 0 O y w m c X V v d D t T Z W N 0 a W 9 u M S 9 T R U N P U F 9 J S V 8 t X 0 N v b n R y Y X R v c 1 9 F b G V j d H J f b m l j b 3 M g K D E z K S 9 U a X B v I G N h b W J p Y W R v L n t Q c m 9 j Z X N v I G R l I E N v b X B y Y S w 5 f S Z x d W 9 0 O y w m c X V v d D t T Z W N 0 a W 9 u M S 9 T R U N P U F 9 J S V 8 t X 0 N v b n R y Y X R v c 1 9 F b G V j d H J f b m l j b 3 M g K D E z K S 9 U a X B v I G N h b W J p Y W R v L n t J R C B D b 2 5 0 c m F 0 b y w x M H 0 m c X V v d D s s J n F 1 b 3 Q 7 U 2 V j d G l v b j E v U 0 V D T 1 B f S U l f L V 9 D b 2 5 0 c m F 0 b 3 N f R W x l Y 3 R y X 2 5 p Y 2 9 z I C g x M y k v V G l w b y B j Y W 1 i a W F k b y 5 7 U m V m Z X J l b m N p Y S B k Z W w g Q 2 9 u d H J h d G 8 s M T F 9 J n F 1 b 3 Q 7 L C Z x d W 9 0 O 1 N l Y 3 R p b 2 4 x L 1 N F Q 0 9 Q X 0 l J X y 1 f Q 2 9 u d H J h d G 9 z X 0 V s Z W N 0 c l 9 u a W N v c y A o M T M p L 1 R p c G 8 g Y 2 F t Y m l h Z G 8 u e 0 V z d G F k b y B D b 2 5 0 c m F 0 b y w x M n 0 m c X V v d D s s J n F 1 b 3 Q 7 U 2 V j d G l v b j E v U 0 V D T 1 B f S U l f L V 9 D b 2 5 0 c m F 0 b 3 N f R W x l Y 3 R y X 2 5 p Y 2 9 z I C g x M y k v V G l w b y B j Y W 1 i a W F k b y 5 7 Q 2 9 k a W d v I G R l I E N h d G V n b 3 J p Y S B Q c m l u Y 2 l w Y W w s M T N 9 J n F 1 b 3 Q 7 L C Z x d W 9 0 O 1 N l Y 3 R p b 2 4 x L 1 N F Q 0 9 Q X 0 l J X y 1 f Q 2 9 u d H J h d G 9 z X 0 V s Z W N 0 c l 9 u a W N v c y A o M T M p L 1 R p c G 8 g Y 2 F t Y m l h Z G 8 u e 0 R l c 2 N y a X B j a W 9 u I G R l b C B Q c m 9 j Z X N v L D E 0 f S Z x d W 9 0 O y w m c X V v d D t T Z W N 0 a W 9 u M S 9 T R U N P U F 9 J S V 8 t X 0 N v b n R y Y X R v c 1 9 F b G V j d H J f b m l j b 3 M g K D E z K S 9 U a X B v I G N h b W J p Y W R v L n t U a X B v I G R l I E N v b n R y Y X R v L D E 1 f S Z x d W 9 0 O y w m c X V v d D t T Z W N 0 a W 9 u M S 9 T R U N P U F 9 J S V 8 t X 0 N v b n R y Y X R v c 1 9 F b G V j d H J f b m l j b 3 M g K D E z K S 9 U a X B v I G N h b W J p Y W R v L n t N b 2 R h b G l k Y W Q g Z G U g Q 2 9 u d H J h d G F j a W 9 u L D E 2 f S Z x d W 9 0 O y w m c X V v d D t T Z W N 0 a W 9 u M S 9 T R U N P U F 9 J S V 8 t X 0 N v b n R y Y X R v c 1 9 F b G V j d H J f b m l j b 3 M g K D E z K S 9 U a X B v I G N h b W J p Y W R v L n t K d X N 0 a W Z p Y 2 F j a W 9 u I E 1 v Z G F s a W R h Z C B k Z S B D b 2 5 0 c m F 0 Y W N p b 2 4 s M T d 9 J n F 1 b 3 Q 7 L C Z x d W 9 0 O 1 N l Y 3 R p b 2 4 x L 1 N F Q 0 9 Q X 0 l J X y 1 f Q 2 9 u d H J h d G 9 z X 0 V s Z W N 0 c l 9 u a W N v c y A o M T M p L 1 R p c G 8 g Y 2 F t Y m l h Z G 8 u e 0 Z l Y 2 h h I G R l I E Z p c m 1 h L D E 4 f S Z x d W 9 0 O y w m c X V v d D t T Z W N 0 a W 9 u M S 9 T R U N P U F 9 J S V 8 t X 0 N v b n R y Y X R v c 1 9 F b G V j d H J f b m l j b 3 M g K D E z K S 9 U a X B v I G N h b W J p Y W R v L n t G Z W N o Y S B k Z S B J b m l j a W 8 g Z G V s I E N v b n R y Y X R v L D E 5 f S Z x d W 9 0 O y w m c X V v d D t T Z W N 0 a W 9 u M S 9 T R U N P U F 9 J S V 8 t X 0 N v b n R y Y X R v c 1 9 F b G V j d H J f b m l j b 3 M g K D E z K S 9 U a X B v I G N h b W J p Y W R v L n t G Z W N o Y S B k Z S B G a W 4 g Z G V s I E N v b n R y Y X R v L D I w f S Z x d W 9 0 O y w m c X V v d D t T Z W N 0 a W 9 u M S 9 T R U N P U F 9 J S V 8 t X 0 N v b n R y Y X R v c 1 9 F b G V j d H J f b m l j b 3 M g K D E z K S 9 U a X B v I G N h b W J p Y W R v L n t G Z W N o Y S B k Z S B J b m l j a W 8 g Z G U g R W p l Y 3 V j a W 9 u L D I x f S Z x d W 9 0 O y w m c X V v d D t T Z W N 0 a W 9 u M S 9 T R U N P U F 9 J S V 8 t X 0 N v b n R y Y X R v c 1 9 F b G V j d H J f b m l j b 3 M g K D E z K S 9 U a X B v I G N h b W J p Y W R v L n t G Z W N o Y S B k Z S B G a W 4 g Z G U g R W p l Y 3 V j a W 9 u L D I y f S Z x d W 9 0 O y w m c X V v d D t T Z W N 0 a W 9 u M S 9 T R U N P U F 9 J S V 8 t X 0 N v b n R y Y X R v c 1 9 F b G V j d H J f b m l j b 3 M g K D E z K S 9 U a X B v I G N h b W J p Y W R v L n t D b 2 5 k a W N p b 2 5 l c y B k Z S B F b n R y Z W d h L D I z f S Z x d W 9 0 O y w m c X V v d D t T Z W N 0 a W 9 u M S 9 T R U N P U F 9 J S V 8 t X 0 N v b n R y Y X R v c 1 9 F b G V j d H J f b m l j b 3 M g K D E z K S 9 U a X B v I G N h b W J p Y W R v L n t U a X B v R G 9 j U H J v d m V l Z G 9 y L D I 0 f S Z x d W 9 0 O y w m c X V v d D t T Z W N 0 a W 9 u M S 9 T R U N P U F 9 J S V 8 t X 0 N v b n R y Y X R v c 1 9 F b G V j d H J f b m l j b 3 M g K D E z K S 9 U a X B v I G N h b W J p Y W R v L n t E b 2 N 1 b W V u d G 8 g U H J v d m V l Z G 9 y L D I 1 f S Z x d W 9 0 O y w m c X V v d D t T Z W N 0 a W 9 u M S 9 T R U N P U F 9 J S V 8 t X 0 N v b n R y Y X R v c 1 9 F b G V j d H J f b m l j b 3 M g K D E z K S 9 U a X B v I G N h b W J p Y W R v L n t Q c m 9 2 Z W V k b 3 I g Q W R q d W R p Y 2 F k b y w y N n 0 m c X V v d D s s J n F 1 b 3 Q 7 U 2 V j d G l v b j E v U 0 V D T 1 B f S U l f L V 9 D b 2 5 0 c m F 0 b 3 N f R W x l Y 3 R y X 2 5 p Y 2 9 z I C g x M y k v V G l w b y B j Y W 1 i a W F k b y 5 7 R X M g R 3 J 1 c G 8 s M j d 9 J n F 1 b 3 Q 7 L C Z x d W 9 0 O 1 N l Y 3 R p b 2 4 x L 1 N F Q 0 9 Q X 0 l J X y 1 f Q 2 9 u d H J h d G 9 z X 0 V s Z W N 0 c l 9 u a W N v c y A o M T M p L 1 R p c G 8 g Y 2 F t Y m l h Z G 8 u e 0 V z I F B 5 b W U s M j h 9 J n F 1 b 3 Q 7 L C Z x d W 9 0 O 1 N l Y 3 R p b 2 4 x L 1 N F Q 0 9 Q X 0 l J X y 1 f Q 2 9 u d H J h d G 9 z X 0 V s Z W N 0 c l 9 u a W N v c y A o M T M p L 1 R p c G 8 g Y 2 F t Y m l h Z G 8 u e 0 h h Y m l s a X R h I F B h Z 2 8 g Q W R l b G F u d G F k b y w y O X 0 m c X V v d D s s J n F 1 b 3 Q 7 U 2 V j d G l v b j E v U 0 V D T 1 B f S U l f L V 9 D b 2 5 0 c m F 0 b 3 N f R W x l Y 3 R y X 2 5 p Y 2 9 z I C g x M y k v V G l w b y B j Y W 1 i a W F k b y 5 7 T G l x d W l k Y W N p w 7 N u L D M w f S Z x d W 9 0 O y w m c X V v d D t T Z W N 0 a W 9 u M S 9 T R U N P U F 9 J S V 8 t X 0 N v b n R y Y X R v c 1 9 F b G V j d H J f b m l j b 3 M g K D E z K S 9 U a X B v I G N h b W J p Y W R v L n t P Y m x p Z 2 F j a c O z b i B B b W J p Z W 5 0 Y W w s M z F 9 J n F 1 b 3 Q 7 L C Z x d W 9 0 O 1 N l Y 3 R p b 2 4 x L 1 N F Q 0 9 Q X 0 l J X y 1 f Q 2 9 u d H J h d G 9 z X 0 V s Z W N 0 c l 9 u a W N v c y A o M T M p L 1 R p c G 8 g Y 2 F t Y m l h Z G 8 u e 0 9 i b G l n Y W N p b 2 5 l c y B Q b 3 N 0 Y 2 9 u c 3 V t b y w z M n 0 m c X V v d D s s J n F 1 b 3 Q 7 U 2 V j d G l v b j E v U 0 V D T 1 B f S U l f L V 9 D b 2 5 0 c m F 0 b 3 N f R W x l Y 3 R y X 2 5 p Y 2 9 z I C g x M y k v V G l w b y B j Y W 1 i a W F k b y 5 7 U m V 2 Z X J z a W 9 u L D M z f S Z x d W 9 0 O y w m c X V v d D t T Z W N 0 a W 9 u M S 9 T R U N P U F 9 J S V 8 t X 0 N v b n R y Y X R v c 1 9 F b G V j d H J f b m l j b 3 M g K D E z K S 9 U a X B v I G N h b W J p Y W R v L n t W Y W x v c i B k Z W w g Q 2 9 u d H J h d G 8 s M z R 9 J n F 1 b 3 Q 7 L C Z x d W 9 0 O 1 N l Y 3 R p b 2 4 x L 1 N F Q 0 9 Q X 0 l J X y 1 f Q 2 9 u d H J h d G 9 z X 0 V s Z W N 0 c l 9 u a W N v c y A o M T M p L 1 R p c G 8 g Y 2 F t Y m l h Z G 8 u e 1 Z h b G 9 y I G R l I H B h Z 2 8 g Y W R l b G F u d G F k b y w z N X 0 m c X V v d D s s J n F 1 b 3 Q 7 U 2 V j d G l v b j E v U 0 V D T 1 B f S U l f L V 9 D b 2 5 0 c m F 0 b 3 N f R W x l Y 3 R y X 2 5 p Y 2 9 z I C g x M y k v V G l w b y B j Y W 1 i a W F k b y 5 7 V m F s b 3 I g R m F j d H V y Y W R v L D M 2 f S Z x d W 9 0 O y w m c X V v d D t T Z W N 0 a W 9 u M S 9 T R U N P U F 9 J S V 8 t X 0 N v b n R y Y X R v c 1 9 F b G V j d H J f b m l j b 3 M g K D E z K S 9 U a X B v I G N h b W J p Y W R v L n t W Y W x v c i B Q Z W 5 k a W V u d G U g Z G U g U G F n b y w z N 3 0 m c X V v d D s s J n F 1 b 3 Q 7 U 2 V j d G l v b j E v U 0 V D T 1 B f S U l f L V 9 D b 2 5 0 c m F 0 b 3 N f R W x l Y 3 R y X 2 5 p Y 2 9 z I C g x M y k v V G l w b y B j Y W 1 i a W F k b y 5 7 V m F s b 3 I g U G F n Y W R v L D M 4 f S Z x d W 9 0 O y w m c X V v d D t T Z W N 0 a W 9 u M S 9 T R U N P U F 9 J S V 8 t X 0 N v b n R y Y X R v c 1 9 F b G V j d H J f b m l j b 3 M g K D E z K S 9 U a X B v I G N h b W J p Y W R v L n t W Y W x v c i B B b W 9 y d G l 6 Y W R v L D M 5 f S Z x d W 9 0 O y w m c X V v d D t T Z W N 0 a W 9 u M S 9 T R U N P U F 9 J S V 8 t X 0 N v b n R y Y X R v c 1 9 F b G V j d H J f b m l j b 3 M g K D E z K S 9 U a X B v I G N h b W J p Y W R v L n t W Y W x v c i B Q Z W 5 k a W V u d G U g Z G U g Q W 1 v c n R p e m F j a W 9 u L D Q w f S Z x d W 9 0 O y w m c X V v d D t T Z W N 0 a W 9 u M S 9 T R U N P U F 9 J S V 8 t X 0 N v b n R y Y X R v c 1 9 F b G V j d H J f b m l j b 3 M g K D E z K S 9 U a X B v I G N h b W J p Y W R v L n t W Y W x v c i B Q Z W 5 k a W V u d G U g Z G U g R W p l Y 3 V j a W 9 u L D Q x f S Z x d W 9 0 O y w m c X V v d D t T Z W N 0 a W 9 u M S 9 T R U N P U F 9 J S V 8 t X 0 N v b n R y Y X R v c 1 9 F b G V j d H J f b m l j b 3 M g K D E z K S 9 U a X B v I G N h b W J p Y W R v L n t F c 3 R h Z G 8 g Q l B J T i w 0 M n 0 m c X V v d D s s J n F 1 b 3 Q 7 U 2 V j d G l v b j E v U 0 V D T 1 B f S U l f L V 9 D b 2 5 0 c m F 0 b 3 N f R W x l Y 3 R y X 2 5 p Y 2 9 z I C g x M y k v V G l w b y B j Y W 1 i a W F k b y 5 7 Q 8 O z Z G l n b y B C U E l O L D Q z f S Z x d W 9 0 O y w m c X V v d D t T Z W N 0 a W 9 u M S 9 T R U N P U F 9 J S V 8 t X 0 N v b n R y Y X R v c 1 9 F b G V j d H J f b m l j b 3 M g K D E z K S 9 U a X B v I G N h b W J p Y W R v L n t B b m 5 v I E J Q S U 4 s N D R 9 J n F 1 b 3 Q 7 L C Z x d W 9 0 O 1 N l Y 3 R p b 2 4 x L 1 N F Q 0 9 Q X 0 l J X y 1 f Q 2 9 u d H J h d G 9 z X 0 V s Z W N 0 c l 9 u a W N v c y A o M T M p L 1 R p c G 8 g Y 2 F t Y m l h Z G 8 u e 1 N h b G R v I E N E U C w 0 N X 0 m c X V v d D s s J n F 1 b 3 Q 7 U 2 V j d G l v b j E v U 0 V D T 1 B f S U l f L V 9 D b 2 5 0 c m F 0 b 3 N f R W x l Y 3 R y X 2 5 p Y 2 9 z I C g x M y k v V G l w b y B j Y W 1 i a W F k b y 5 7 U 2 F s Z G 8 g V m l n Z W 5 j a W E s N D Z 9 J n F 1 b 3 Q 7 L C Z x d W 9 0 O 1 N l Y 3 R p b 2 4 x L 1 N F Q 0 9 Q X 0 l J X y 1 f Q 2 9 u d H J h d G 9 z X 0 V s Z W N 0 c l 9 u a W N v c y A o M T M p L 1 R p c G 8 g Y 2 F t Y m l h Z G 8 u e 0 V z U G 9 z d E N v b m Z s a W N 0 b y w 0 N 3 0 m c X V v d D s s J n F 1 b 3 Q 7 U 2 V j d G l v b j E v U 0 V D T 1 B f S U l f L V 9 D b 2 5 0 c m F 0 b 3 N f R W x l Y 3 R y X 2 5 p Y 2 9 z I C g x M y k v V G l w b y B j Y W 1 i a W F k b y 5 7 V V J M U H J v Y 2 V z b y w 0 O H 0 m c X V v d D s s J n F 1 b 3 Q 7 U 2 V j d G l v b j E v U 0 V D T 1 B f S U l f L V 9 D b 2 5 0 c m F 0 b 3 N f R W x l Y 3 R y X 2 5 p Y 2 9 z I C g x M y k v V G l w b y B j Y W 1 i a W F k b y 5 7 R G V z d G l u b y B H Y X N 0 b y w 0 O X 0 m c X V v d D s s J n F 1 b 3 Q 7 U 2 V j d G l v b j E v U 0 V D T 1 B f S U l f L V 9 D b 2 5 0 c m F 0 b 3 N f R W x l Y 3 R y X 2 5 p Y 2 9 z I C g x M y k v V G l w b y B j Y W 1 i a W F k b y 5 7 T 3 J p Z 2 V u I G R l I G x v c y B S Z W N 1 c n N v c y w 1 M H 0 m c X V v d D s s J n F 1 b 3 Q 7 U 2 V j d G l v b j E v U 0 V D T 1 B f S U l f L V 9 D b 2 5 0 c m F 0 b 3 N f R W x l Y 3 R y X 2 5 p Y 2 9 z I C g x M y k v V G l w b y B j Y W 1 i a W F k b y 5 7 R G l h c y B B Z G l j a W 9 u Y W R v c y w 1 M X 0 m c X V v d D s s J n F 1 b 3 Q 7 U 2 V j d G l v b j E v U 0 V D T 1 B f S U l f L V 9 D b 2 5 0 c m F 0 b 3 N f R W x l Y 3 R y X 2 5 p Y 2 9 z I C g x M y k v V G l w b y B j Y W 1 i a W F k b y 5 7 U H V u d G 9 z I G R l b C B B Y 3 V l c m R v L D U y f S Z x d W 9 0 O y w m c X V v d D t T Z W N 0 a W 9 u M S 9 T R U N P U F 9 J S V 8 t X 0 N v b n R y Y X R v c 1 9 F b G V j d H J f b m l j b 3 M g K D E z K S 9 U a X B v I G N h b W J p Y W R v L n t Q a W x h c m V z I G R l b C B B Y 3 V l c m R v L D U z f S Z x d W 9 0 O y w m c X V v d D t T Z W N 0 a W 9 u M S 9 T R U N P U F 9 J S V 8 t X 0 N v b n R y Y X R v c 1 9 F b G V j d H J f b m l j b 3 M g K D E z K S 9 U a X B v I G N h b W J p Y W R v L n t O b 2 1 i c m U g U m V w c m V z Z W 5 0 Y W 5 0 Z S B M Z W d h b C w 1 N H 0 m c X V v d D s s J n F 1 b 3 Q 7 U 2 V j d G l v b j E v U 0 V D T 1 B f S U l f L V 9 D b 2 5 0 c m F 0 b 3 N f R W x l Y 3 R y X 2 5 p Y 2 9 z I C g x M y k v V G l w b y B j Y W 1 i a W F k b y 5 7 T m F j a W 9 u Y W x p Z G F k I F J l c H J l c 2 V u d G F u d G U g T G V n Y W w s N T V 9 J n F 1 b 3 Q 7 L C Z x d W 9 0 O 1 N l Y 3 R p b 2 4 x L 1 N F Q 0 9 Q X 0 l J X y 1 f Q 2 9 u d H J h d G 9 z X 0 V s Z W N 0 c l 9 u a W N v c y A o M T M p L 1 R p c G 8 g Y 2 F t Y m l h Z G 8 u e 1 R p c G 8 g Z G U g S W R l b n R p Z m l j Y W N p w 7 N u I F J l c H J l c 2 V u d G F u d G U g T G V n Y W w s N T Z 9 J n F 1 b 3 Q 7 L C Z x d W 9 0 O 1 N l Y 3 R p b 2 4 x L 1 N F Q 0 9 Q X 0 l J X y 1 f Q 2 9 u d H J h d G 9 z X 0 V s Z W N 0 c l 9 u a W N v c y A o M T M p L 1 R p c G 8 g Y 2 F t Y m l h Z G 8 u e 0 l k Z W 5 0 a W Z p Y 2 F j a c O z b i B S Z X B y Z X N l b n R h b n R l I E x l Z 2 F s L D U 3 f S Z x d W 9 0 O y w m c X V v d D t T Z W N 0 a W 9 u M S 9 T R U N P U F 9 J S V 8 t X 0 N v b n R y Y X R v c 1 9 F b G V j d H J f b m l j b 3 M g K D E z K S 9 U a X B v I G N h b W J p Y W R v L n t H w 6 l u Z X J v I F J l c H J l c 2 V u d G F u d G U g T G V n Y W w s N T h 9 J n F 1 b 3 Q 7 L C Z x d W 9 0 O 1 N l Y 3 R p b 2 4 x L 1 N F Q 0 9 Q X 0 l J X y 1 f Q 2 9 u d H J h d G 9 z X 0 V s Z W N 0 c l 9 u a W N v c y A o M T M p L 1 R p c G 8 g Y 2 F t Y m l h Z G 8 u e 1 B y Z X N 1 c H V l c 3 R v I E d l b m V y Y W w g Z G U g b G E g T m F j a W 9 u I O K A k y B Q R 0 4 s N T l 9 J n F 1 b 3 Q 7 L C Z x d W 9 0 O 1 N l Y 3 R p b 2 4 x L 1 N F Q 0 9 Q X 0 l J X y 1 f Q 2 9 u d H J h d G 9 z X 0 V s Z W N 0 c l 9 u a W N v c y A o M T M p L 1 R p c G 8 g Y 2 F t Y m l h Z G 8 u e 1 N p c 3 R l b W E g R 2 V u Z X J h b C B k Z S B Q Y X J 0 a W N p c G F j a W 9 u Z X M s N j B 9 J n F 1 b 3 Q 7 L C Z x d W 9 0 O 1 N l Y 3 R p b 2 4 x L 1 N F Q 0 9 Q X 0 l J X y 1 f Q 2 9 u d H J h d G 9 z X 0 V s Z W N 0 c l 9 u a W N v c y A o M T M p L 1 R p c G 8 g Y 2 F t Y m l h Z G 8 u e 1 N p c 3 R l b W E g R 2 V u Z X J h b C B k Z S B S Z W d h b M O t Y X M s N j F 9 J n F 1 b 3 Q 7 L C Z x d W 9 0 O 1 N l Y 3 R p b 2 4 x L 1 N F Q 0 9 Q X 0 l J X y 1 f Q 2 9 u d H J h d G 9 z X 0 V s Z W N 0 c l 9 u a W N v c y A o M T M p L 1 R p c G 8 g Y 2 F t Y m l h Z G 8 u e 1 J l Y 3 V y c 2 9 z I F B y b 3 B p b 3 M g K E F s Y 2 F s Z M O t Y X M s I E d v Y m V y b m F j a W 9 u Z X M g e S B S Z X N n d W F y Z G 9 z I E l u Z M O t Z 2 V u Y X M p L D Y y f S Z x d W 9 0 O y w m c X V v d D t T Z W N 0 a W 9 u M S 9 T R U N P U F 9 J S V 8 t X 0 N v b n R y Y X R v c 1 9 F b G V j d H J f b m l j b 3 M g K D E z K S 9 U a X B v I G N h b W J p Y W R v L n t S Z W N 1 c n N v c y B k Z S B D c m V k a X R v L D Y z f S Z x d W 9 0 O y w m c X V v d D t T Z W N 0 a W 9 u M S 9 T R U N P U F 9 J S V 8 t X 0 N v b n R y Y X R v c 1 9 F b G V j d H J f b m l j b 3 M g K D E z K S 9 U a X B v I G N h b W J p Y W R v L n t S Z W N 1 c n N v c y B Q c m 9 w a W 9 z L D Y 0 f S Z x d W 9 0 O y w m c X V v d D t T Z W N 0 a W 9 u M S 9 T R U N P U F 9 J S V 8 t X 0 N v b n R y Y X R v c 1 9 F b G V j d H J f b m l j b 3 M g K D E z K S 9 U a X B v I G N h b W J p Y W R v L n t V b H R p b W E g Q W N 0 d W F s a X p h Y 2 l v b i w 2 N X 0 m c X V v d D s s J n F 1 b 3 Q 7 U 2 V j d G l v b j E v U 0 V D T 1 B f S U l f L V 9 D b 2 5 0 c m F 0 b 3 N f R W x l Y 3 R y X 2 5 p Y 2 9 z I C g x M y k v V G l w b y B j Y W 1 i a W F k b y 5 7 Q 2 9 k a W d v I E V u d G l k Y W Q s N j Z 9 J n F 1 b 3 Q 7 L C Z x d W 9 0 O 1 N l Y 3 R p b 2 4 x L 1 N F Q 0 9 Q X 0 l J X y 1 f Q 2 9 u d H J h d G 9 z X 0 V s Z W N 0 c l 9 u a W N v c y A o M T M p L 1 R p c G 8 g Y 2 F t Y m l h Z G 8 u e 0 Z l Y 2 h h I E l u a W N p b y B M a X F 1 a W R h Y 2 l v b i w 2 N 3 0 m c X V v d D s s J n F 1 b 3 Q 7 U 2 V j d G l v b j E v U 0 V D T 1 B f S U l f L V 9 D b 2 5 0 c m F 0 b 3 N f R W x l Y 3 R y X 2 5 p Y 2 9 z I C g x M y k v V G l w b y B j Y W 1 i a W F k b y 5 7 R m V j a G E g R m l u I E x p c X V p Z G F j a W 9 u L D Y 4 f S Z x d W 9 0 O y w m c X V v d D t T Z W N 0 a W 9 u M S 9 T R U N P U F 9 J S V 8 t X 0 N v b n R y Y X R v c 1 9 F b G V j d H J f b m l j b 3 M g K D E z K S 9 U a X B v I G N h b W J p Y W R v L n t D b 2 R p Z 2 8 g U H J v d m V l Z G 9 y L D Y 5 f S Z x d W 9 0 O y w m c X V v d D t T Z W N 0 a W 9 u M S 9 T R U N P U F 9 J S V 8 t X 0 N v b n R y Y X R v c 1 9 F b G V j d H J f b m l j b 3 M g K D E z K S 9 U a X B v I G N h b W J p Y W R v L n t P Y m p l d G 8 g Z G V s I E N v b n R y Y X R v L D c w f S Z x d W 9 0 O 1 0 s J n F 1 b 3 Q 7 Q 2 9 s d W 1 u Q 2 9 1 b n Q m c X V v d D s 6 N z E s J n F 1 b 3 Q 7 S 2 V 5 Q 2 9 s d W 1 u T m F t Z X M m c X V v d D s 6 W 1 0 s J n F 1 b 3 Q 7 Q 2 9 s d W 1 u S W R l b n R p d G l l c y Z x d W 9 0 O z p b J n F 1 b 3 Q 7 U 2 V j d G l v b j E v U 0 V D T 1 B f S U l f L V 9 D b 2 5 0 c m F 0 b 3 N f R W x l Y 3 R y X 2 5 p Y 2 9 z I C g x M y k v V G l w b y B j Y W 1 i a W F k b y 5 7 T m 9 t Y n J l I E V u d G l k Y W Q s M H 0 m c X V v d D s s J n F 1 b 3 Q 7 U 2 V j d G l v b j E v U 0 V D T 1 B f S U l f L V 9 D b 2 5 0 c m F 0 b 3 N f R W x l Y 3 R y X 2 5 p Y 2 9 z I C g x M y k v V G l w b y B j Y W 1 i a W F k b y 5 7 T m l 0 I E V u d G l k Y W Q s M X 0 m c X V v d D s s J n F 1 b 3 Q 7 U 2 V j d G l v b j E v U 0 V D T 1 B f S U l f L V 9 D b 2 5 0 c m F 0 b 3 N f R W x l Y 3 R y X 2 5 p Y 2 9 z I C g x M y k v V G l w b y B j Y W 1 i a W F k b y 5 7 R G V w Y X J 0 Y W 1 l b n R v L D J 9 J n F 1 b 3 Q 7 L C Z x d W 9 0 O 1 N l Y 3 R p b 2 4 x L 1 N F Q 0 9 Q X 0 l J X y 1 f Q 2 9 u d H J h d G 9 z X 0 V s Z W N 0 c l 9 u a W N v c y A o M T M p L 1 R p c G 8 g Y 2 F t Y m l h Z G 8 u e 0 N p d W R h Z C w z f S Z x d W 9 0 O y w m c X V v d D t T Z W N 0 a W 9 u M S 9 T R U N P U F 9 J S V 8 t X 0 N v b n R y Y X R v c 1 9 F b G V j d H J f b m l j b 3 M g K D E z K S 9 U a X B v I G N h b W J p Y W R v L n t M b 2 N h b G l 6 Y W N p w 7 N u L D R 9 J n F 1 b 3 Q 7 L C Z x d W 9 0 O 1 N l Y 3 R p b 2 4 x L 1 N F Q 0 9 Q X 0 l J X y 1 f Q 2 9 u d H J h d G 9 z X 0 V s Z W N 0 c l 9 u a W N v c y A o M T M p L 1 R p c G 8 g Y 2 F t Y m l h Z G 8 u e 0 9 y Z G V u L D V 9 J n F 1 b 3 Q 7 L C Z x d W 9 0 O 1 N l Y 3 R p b 2 4 x L 1 N F Q 0 9 Q X 0 l J X y 1 f Q 2 9 u d H J h d G 9 z X 0 V s Z W N 0 c l 9 u a W N v c y A o M T M p L 1 R p c G 8 g Y 2 F t Y m l h Z G 8 u e 1 N l Y 3 R v c i w 2 f S Z x d W 9 0 O y w m c X V v d D t T Z W N 0 a W 9 u M S 9 T R U N P U F 9 J S V 8 t X 0 N v b n R y Y X R v c 1 9 F b G V j d H J f b m l j b 3 M g K D E z K S 9 U a X B v I G N h b W J p Y W R v L n t S Y W 1 h L D d 9 J n F 1 b 3 Q 7 L C Z x d W 9 0 O 1 N l Y 3 R p b 2 4 x L 1 N F Q 0 9 Q X 0 l J X y 1 f Q 2 9 u d H J h d G 9 z X 0 V s Z W N 0 c l 9 u a W N v c y A o M T M p L 1 R p c G 8 g Y 2 F t Y m l h Z G 8 u e 0 V u d G l k Y W Q g Q 2 V u d H J h b G l 6 Y W R h L D h 9 J n F 1 b 3 Q 7 L C Z x d W 9 0 O 1 N l Y 3 R p b 2 4 x L 1 N F Q 0 9 Q X 0 l J X y 1 f Q 2 9 u d H J h d G 9 z X 0 V s Z W N 0 c l 9 u a W N v c y A o M T M p L 1 R p c G 8 g Y 2 F t Y m l h Z G 8 u e 1 B y b 2 N l c 2 8 g Z G U g Q 2 9 t c H J h L D l 9 J n F 1 b 3 Q 7 L C Z x d W 9 0 O 1 N l Y 3 R p b 2 4 x L 1 N F Q 0 9 Q X 0 l J X y 1 f Q 2 9 u d H J h d G 9 z X 0 V s Z W N 0 c l 9 u a W N v c y A o M T M p L 1 R p c G 8 g Y 2 F t Y m l h Z G 8 u e 0 l E I E N v b n R y Y X R v L D E w f S Z x d W 9 0 O y w m c X V v d D t T Z W N 0 a W 9 u M S 9 T R U N P U F 9 J S V 8 t X 0 N v b n R y Y X R v c 1 9 F b G V j d H J f b m l j b 3 M g K D E z K S 9 U a X B v I G N h b W J p Y W R v L n t S Z W Z l c m V u Y 2 l h I G R l b C B D b 2 5 0 c m F 0 b y w x M X 0 m c X V v d D s s J n F 1 b 3 Q 7 U 2 V j d G l v b j E v U 0 V D T 1 B f S U l f L V 9 D b 2 5 0 c m F 0 b 3 N f R W x l Y 3 R y X 2 5 p Y 2 9 z I C g x M y k v V G l w b y B j Y W 1 i a W F k b y 5 7 R X N 0 Y W R v I E N v b n R y Y X R v L D E y f S Z x d W 9 0 O y w m c X V v d D t T Z W N 0 a W 9 u M S 9 T R U N P U F 9 J S V 8 t X 0 N v b n R y Y X R v c 1 9 F b G V j d H J f b m l j b 3 M g K D E z K S 9 U a X B v I G N h b W J p Y W R v L n t D b 2 R p Z 2 8 g Z G U g Q 2 F 0 Z W d v c m l h I F B y a W 5 j a X B h b C w x M 3 0 m c X V v d D s s J n F 1 b 3 Q 7 U 2 V j d G l v b j E v U 0 V D T 1 B f S U l f L V 9 D b 2 5 0 c m F 0 b 3 N f R W x l Y 3 R y X 2 5 p Y 2 9 z I C g x M y k v V G l w b y B j Y W 1 i a W F k b y 5 7 R G V z Y 3 J p c G N p b 2 4 g Z G V s I F B y b 2 N l c 2 8 s M T R 9 J n F 1 b 3 Q 7 L C Z x d W 9 0 O 1 N l Y 3 R p b 2 4 x L 1 N F Q 0 9 Q X 0 l J X y 1 f Q 2 9 u d H J h d G 9 z X 0 V s Z W N 0 c l 9 u a W N v c y A o M T M p L 1 R p c G 8 g Y 2 F t Y m l h Z G 8 u e 1 R p c G 8 g Z G U g Q 2 9 u d H J h d G 8 s M T V 9 J n F 1 b 3 Q 7 L C Z x d W 9 0 O 1 N l Y 3 R p b 2 4 x L 1 N F Q 0 9 Q X 0 l J X y 1 f Q 2 9 u d H J h d G 9 z X 0 V s Z W N 0 c l 9 u a W N v c y A o M T M p L 1 R p c G 8 g Y 2 F t Y m l h Z G 8 u e 0 1 v Z G F s a W R h Z C B k Z S B D b 2 5 0 c m F 0 Y W N p b 2 4 s M T Z 9 J n F 1 b 3 Q 7 L C Z x d W 9 0 O 1 N l Y 3 R p b 2 4 x L 1 N F Q 0 9 Q X 0 l J X y 1 f Q 2 9 u d H J h d G 9 z X 0 V s Z W N 0 c l 9 u a W N v c y A o M T M p L 1 R p c G 8 g Y 2 F t Y m l h Z G 8 u e 0 p 1 c 3 R p Z m l j Y W N p b 2 4 g T W 9 k Y W x p Z G F k I G R l I E N v b n R y Y X R h Y 2 l v b i w x N 3 0 m c X V v d D s s J n F 1 b 3 Q 7 U 2 V j d G l v b j E v U 0 V D T 1 B f S U l f L V 9 D b 2 5 0 c m F 0 b 3 N f R W x l Y 3 R y X 2 5 p Y 2 9 z I C g x M y k v V G l w b y B j Y W 1 i a W F k b y 5 7 R m V j a G E g Z G U g R m l y b W E s M T h 9 J n F 1 b 3 Q 7 L C Z x d W 9 0 O 1 N l Y 3 R p b 2 4 x L 1 N F Q 0 9 Q X 0 l J X y 1 f Q 2 9 u d H J h d G 9 z X 0 V s Z W N 0 c l 9 u a W N v c y A o M T M p L 1 R p c G 8 g Y 2 F t Y m l h Z G 8 u e 0 Z l Y 2 h h I G R l I E l u a W N p b y B k Z W w g Q 2 9 u d H J h d G 8 s M T l 9 J n F 1 b 3 Q 7 L C Z x d W 9 0 O 1 N l Y 3 R p b 2 4 x L 1 N F Q 0 9 Q X 0 l J X y 1 f Q 2 9 u d H J h d G 9 z X 0 V s Z W N 0 c l 9 u a W N v c y A o M T M p L 1 R p c G 8 g Y 2 F t Y m l h Z G 8 u e 0 Z l Y 2 h h I G R l I E Z p b i B k Z W w g Q 2 9 u d H J h d G 8 s M j B 9 J n F 1 b 3 Q 7 L C Z x d W 9 0 O 1 N l Y 3 R p b 2 4 x L 1 N F Q 0 9 Q X 0 l J X y 1 f Q 2 9 u d H J h d G 9 z X 0 V s Z W N 0 c l 9 u a W N v c y A o M T M p L 1 R p c G 8 g Y 2 F t Y m l h Z G 8 u e 0 Z l Y 2 h h I G R l I E l u a W N p b y B k Z S B F a m V j d W N p b 2 4 s M j F 9 J n F 1 b 3 Q 7 L C Z x d W 9 0 O 1 N l Y 3 R p b 2 4 x L 1 N F Q 0 9 Q X 0 l J X y 1 f Q 2 9 u d H J h d G 9 z X 0 V s Z W N 0 c l 9 u a W N v c y A o M T M p L 1 R p c G 8 g Y 2 F t Y m l h Z G 8 u e 0 Z l Y 2 h h I G R l I E Z p b i B k Z S B F a m V j d W N p b 2 4 s M j J 9 J n F 1 b 3 Q 7 L C Z x d W 9 0 O 1 N l Y 3 R p b 2 4 x L 1 N F Q 0 9 Q X 0 l J X y 1 f Q 2 9 u d H J h d G 9 z X 0 V s Z W N 0 c l 9 u a W N v c y A o M T M p L 1 R p c G 8 g Y 2 F t Y m l h Z G 8 u e 0 N v b m R p Y 2 l v b m V z I G R l I E V u d H J l Z 2 E s M j N 9 J n F 1 b 3 Q 7 L C Z x d W 9 0 O 1 N l Y 3 R p b 2 4 x L 1 N F Q 0 9 Q X 0 l J X y 1 f Q 2 9 u d H J h d G 9 z X 0 V s Z W N 0 c l 9 u a W N v c y A o M T M p L 1 R p c G 8 g Y 2 F t Y m l h Z G 8 u e 1 R p c G 9 E b 2 N Q c m 9 2 Z W V k b 3 I s M j R 9 J n F 1 b 3 Q 7 L C Z x d W 9 0 O 1 N l Y 3 R p b 2 4 x L 1 N F Q 0 9 Q X 0 l J X y 1 f Q 2 9 u d H J h d G 9 z X 0 V s Z W N 0 c l 9 u a W N v c y A o M T M p L 1 R p c G 8 g Y 2 F t Y m l h Z G 8 u e 0 R v Y 3 V t Z W 5 0 b y B Q c m 9 2 Z W V k b 3 I s M j V 9 J n F 1 b 3 Q 7 L C Z x d W 9 0 O 1 N l Y 3 R p b 2 4 x L 1 N F Q 0 9 Q X 0 l J X y 1 f Q 2 9 u d H J h d G 9 z X 0 V s Z W N 0 c l 9 u a W N v c y A o M T M p L 1 R p c G 8 g Y 2 F t Y m l h Z G 8 u e 1 B y b 3 Z l Z W R v c i B B Z G p 1 Z G l j Y W R v L D I 2 f S Z x d W 9 0 O y w m c X V v d D t T Z W N 0 a W 9 u M S 9 T R U N P U F 9 J S V 8 t X 0 N v b n R y Y X R v c 1 9 F b G V j d H J f b m l j b 3 M g K D E z K S 9 U a X B v I G N h b W J p Y W R v L n t F c y B H c n V w b y w y N 3 0 m c X V v d D s s J n F 1 b 3 Q 7 U 2 V j d G l v b j E v U 0 V D T 1 B f S U l f L V 9 D b 2 5 0 c m F 0 b 3 N f R W x l Y 3 R y X 2 5 p Y 2 9 z I C g x M y k v V G l w b y B j Y W 1 i a W F k b y 5 7 R X M g U H l t Z S w y O H 0 m c X V v d D s s J n F 1 b 3 Q 7 U 2 V j d G l v b j E v U 0 V D T 1 B f S U l f L V 9 D b 2 5 0 c m F 0 b 3 N f R W x l Y 3 R y X 2 5 p Y 2 9 z I C g x M y k v V G l w b y B j Y W 1 i a W F k b y 5 7 S G F i a W x p d G E g U G F n b y B B Z G V s Y W 5 0 Y W R v L D I 5 f S Z x d W 9 0 O y w m c X V v d D t T Z W N 0 a W 9 u M S 9 T R U N P U F 9 J S V 8 t X 0 N v b n R y Y X R v c 1 9 F b G V j d H J f b m l j b 3 M g K D E z K S 9 U a X B v I G N h b W J p Y W R v L n t M a X F 1 a W R h Y 2 n D s 2 4 s M z B 9 J n F 1 b 3 Q 7 L C Z x d W 9 0 O 1 N l Y 3 R p b 2 4 x L 1 N F Q 0 9 Q X 0 l J X y 1 f Q 2 9 u d H J h d G 9 z X 0 V s Z W N 0 c l 9 u a W N v c y A o M T M p L 1 R p c G 8 g Y 2 F t Y m l h Z G 8 u e 0 9 i b G l n Y W N p w 7 N u I E F t Y m l l b n R h b C w z M X 0 m c X V v d D s s J n F 1 b 3 Q 7 U 2 V j d G l v b j E v U 0 V D T 1 B f S U l f L V 9 D b 2 5 0 c m F 0 b 3 N f R W x l Y 3 R y X 2 5 p Y 2 9 z I C g x M y k v V G l w b y B j Y W 1 i a W F k b y 5 7 T 2 J s a W d h Y 2 l v b m V z I F B v c 3 R j b 2 5 z d W 1 v L D M y f S Z x d W 9 0 O y w m c X V v d D t T Z W N 0 a W 9 u M S 9 T R U N P U F 9 J S V 8 t X 0 N v b n R y Y X R v c 1 9 F b G V j d H J f b m l j b 3 M g K D E z K S 9 U a X B v I G N h b W J p Y W R v L n t S Z X Z l c n N p b 2 4 s M z N 9 J n F 1 b 3 Q 7 L C Z x d W 9 0 O 1 N l Y 3 R p b 2 4 x L 1 N F Q 0 9 Q X 0 l J X y 1 f Q 2 9 u d H J h d G 9 z X 0 V s Z W N 0 c l 9 u a W N v c y A o M T M p L 1 R p c G 8 g Y 2 F t Y m l h Z G 8 u e 1 Z h b G 9 y I G R l b C B D b 2 5 0 c m F 0 b y w z N H 0 m c X V v d D s s J n F 1 b 3 Q 7 U 2 V j d G l v b j E v U 0 V D T 1 B f S U l f L V 9 D b 2 5 0 c m F 0 b 3 N f R W x l Y 3 R y X 2 5 p Y 2 9 z I C g x M y k v V G l w b y B j Y W 1 i a W F k b y 5 7 V m F s b 3 I g Z G U g c G F n b y B h Z G V s Y W 5 0 Y W R v L D M 1 f S Z x d W 9 0 O y w m c X V v d D t T Z W N 0 a W 9 u M S 9 T R U N P U F 9 J S V 8 t X 0 N v b n R y Y X R v c 1 9 F b G V j d H J f b m l j b 3 M g K D E z K S 9 U a X B v I G N h b W J p Y W R v L n t W Y W x v c i B G Y W N 0 d X J h Z G 8 s M z Z 9 J n F 1 b 3 Q 7 L C Z x d W 9 0 O 1 N l Y 3 R p b 2 4 x L 1 N F Q 0 9 Q X 0 l J X y 1 f Q 2 9 u d H J h d G 9 z X 0 V s Z W N 0 c l 9 u a W N v c y A o M T M p L 1 R p c G 8 g Y 2 F t Y m l h Z G 8 u e 1 Z h b G 9 y I F B l b m R p Z W 5 0 Z S B k Z S B Q Y W d v L D M 3 f S Z x d W 9 0 O y w m c X V v d D t T Z W N 0 a W 9 u M S 9 T R U N P U F 9 J S V 8 t X 0 N v b n R y Y X R v c 1 9 F b G V j d H J f b m l j b 3 M g K D E z K S 9 U a X B v I G N h b W J p Y W R v L n t W Y W x v c i B Q Y W d h Z G 8 s M z h 9 J n F 1 b 3 Q 7 L C Z x d W 9 0 O 1 N l Y 3 R p b 2 4 x L 1 N F Q 0 9 Q X 0 l J X y 1 f Q 2 9 u d H J h d G 9 z X 0 V s Z W N 0 c l 9 u a W N v c y A o M T M p L 1 R p c G 8 g Y 2 F t Y m l h Z G 8 u e 1 Z h b G 9 y I E F t b 3 J 0 a X p h Z G 8 s M z l 9 J n F 1 b 3 Q 7 L C Z x d W 9 0 O 1 N l Y 3 R p b 2 4 x L 1 N F Q 0 9 Q X 0 l J X y 1 f Q 2 9 u d H J h d G 9 z X 0 V s Z W N 0 c l 9 u a W N v c y A o M T M p L 1 R p c G 8 g Y 2 F t Y m l h Z G 8 u e 1 Z h b G 9 y I F B l b m R p Z W 5 0 Z S B k Z S B B b W 9 y d G l 6 Y W N p b 2 4 s N D B 9 J n F 1 b 3 Q 7 L C Z x d W 9 0 O 1 N l Y 3 R p b 2 4 x L 1 N F Q 0 9 Q X 0 l J X y 1 f Q 2 9 u d H J h d G 9 z X 0 V s Z W N 0 c l 9 u a W N v c y A o M T M p L 1 R p c G 8 g Y 2 F t Y m l h Z G 8 u e 1 Z h b G 9 y I F B l b m R p Z W 5 0 Z S B k Z S B F a m V j d W N p b 2 4 s N D F 9 J n F 1 b 3 Q 7 L C Z x d W 9 0 O 1 N l Y 3 R p b 2 4 x L 1 N F Q 0 9 Q X 0 l J X y 1 f Q 2 9 u d H J h d G 9 z X 0 V s Z W N 0 c l 9 u a W N v c y A o M T M p L 1 R p c G 8 g Y 2 F t Y m l h Z G 8 u e 0 V z d G F k b y B C U E l O L D Q y f S Z x d W 9 0 O y w m c X V v d D t T Z W N 0 a W 9 u M S 9 T R U N P U F 9 J S V 8 t X 0 N v b n R y Y X R v c 1 9 F b G V j d H J f b m l j b 3 M g K D E z K S 9 U a X B v I G N h b W J p Y W R v L n t D w 7 N k a W d v I E J Q S U 4 s N D N 9 J n F 1 b 3 Q 7 L C Z x d W 9 0 O 1 N l Y 3 R p b 2 4 x L 1 N F Q 0 9 Q X 0 l J X y 1 f Q 2 9 u d H J h d G 9 z X 0 V s Z W N 0 c l 9 u a W N v c y A o M T M p L 1 R p c G 8 g Y 2 F t Y m l h Z G 8 u e 0 F u b m 8 g Q l B J T i w 0 N H 0 m c X V v d D s s J n F 1 b 3 Q 7 U 2 V j d G l v b j E v U 0 V D T 1 B f S U l f L V 9 D b 2 5 0 c m F 0 b 3 N f R W x l Y 3 R y X 2 5 p Y 2 9 z I C g x M y k v V G l w b y B j Y W 1 i a W F k b y 5 7 U 2 F s Z G 8 g Q 0 R Q L D Q 1 f S Z x d W 9 0 O y w m c X V v d D t T Z W N 0 a W 9 u M S 9 T R U N P U F 9 J S V 8 t X 0 N v b n R y Y X R v c 1 9 F b G V j d H J f b m l j b 3 M g K D E z K S 9 U a X B v I G N h b W J p Y W R v L n t T Y W x k b y B W a W d l b m N p Y S w 0 N n 0 m c X V v d D s s J n F 1 b 3 Q 7 U 2 V j d G l v b j E v U 0 V D T 1 B f S U l f L V 9 D b 2 5 0 c m F 0 b 3 N f R W x l Y 3 R y X 2 5 p Y 2 9 z I C g x M y k v V G l w b y B j Y W 1 i a W F k b y 5 7 R X N Q b 3 N 0 Q 2 9 u Z m x p Y 3 R v L D Q 3 f S Z x d W 9 0 O y w m c X V v d D t T Z W N 0 a W 9 u M S 9 T R U N P U F 9 J S V 8 t X 0 N v b n R y Y X R v c 1 9 F b G V j d H J f b m l j b 3 M g K D E z K S 9 U a X B v I G N h b W J p Y W R v L n t V U k x Q c m 9 j Z X N v L D Q 4 f S Z x d W 9 0 O y w m c X V v d D t T Z W N 0 a W 9 u M S 9 T R U N P U F 9 J S V 8 t X 0 N v b n R y Y X R v c 1 9 F b G V j d H J f b m l j b 3 M g K D E z K S 9 U a X B v I G N h b W J p Y W R v L n t E Z X N 0 a W 5 v I E d h c 3 R v L D Q 5 f S Z x d W 9 0 O y w m c X V v d D t T Z W N 0 a W 9 u M S 9 T R U N P U F 9 J S V 8 t X 0 N v b n R y Y X R v c 1 9 F b G V j d H J f b m l j b 3 M g K D E z K S 9 U a X B v I G N h b W J p Y W R v L n t P c m l n Z W 4 g Z G U g b G 9 z I F J l Y 3 V y c 2 9 z L D U w f S Z x d W 9 0 O y w m c X V v d D t T Z W N 0 a W 9 u M S 9 T R U N P U F 9 J S V 8 t X 0 N v b n R y Y X R v c 1 9 F b G V j d H J f b m l j b 3 M g K D E z K S 9 U a X B v I G N h b W J p Y W R v L n t E a W F z I E F k a W N p b 2 5 h Z G 9 z L D U x f S Z x d W 9 0 O y w m c X V v d D t T Z W N 0 a W 9 u M S 9 T R U N P U F 9 J S V 8 t X 0 N v b n R y Y X R v c 1 9 F b G V j d H J f b m l j b 3 M g K D E z K S 9 U a X B v I G N h b W J p Y W R v L n t Q d W 5 0 b 3 M g Z G V s I E F j d W V y Z G 8 s N T J 9 J n F 1 b 3 Q 7 L C Z x d W 9 0 O 1 N l Y 3 R p b 2 4 x L 1 N F Q 0 9 Q X 0 l J X y 1 f Q 2 9 u d H J h d G 9 z X 0 V s Z W N 0 c l 9 u a W N v c y A o M T M p L 1 R p c G 8 g Y 2 F t Y m l h Z G 8 u e 1 B p b G F y Z X M g Z G V s I E F j d W V y Z G 8 s N T N 9 J n F 1 b 3 Q 7 L C Z x d W 9 0 O 1 N l Y 3 R p b 2 4 x L 1 N F Q 0 9 Q X 0 l J X y 1 f Q 2 9 u d H J h d G 9 z X 0 V s Z W N 0 c l 9 u a W N v c y A o M T M p L 1 R p c G 8 g Y 2 F t Y m l h Z G 8 u e 0 5 v b W J y Z S B S Z X B y Z X N l b n R h b n R l I E x l Z 2 F s L D U 0 f S Z x d W 9 0 O y w m c X V v d D t T Z W N 0 a W 9 u M S 9 T R U N P U F 9 J S V 8 t X 0 N v b n R y Y X R v c 1 9 F b G V j d H J f b m l j b 3 M g K D E z K S 9 U a X B v I G N h b W J p Y W R v L n t O Y W N p b 2 5 h b G l k Y W Q g U m V w c m V z Z W 5 0 Y W 5 0 Z S B M Z W d h b C w 1 N X 0 m c X V v d D s s J n F 1 b 3 Q 7 U 2 V j d G l v b j E v U 0 V D T 1 B f S U l f L V 9 D b 2 5 0 c m F 0 b 3 N f R W x l Y 3 R y X 2 5 p Y 2 9 z I C g x M y k v V G l w b y B j Y W 1 i a W F k b y 5 7 V G l w b y B k Z S B J Z G V u d G l m a W N h Y 2 n D s 2 4 g U m V w c m V z Z W 5 0 Y W 5 0 Z S B M Z W d h b C w 1 N n 0 m c X V v d D s s J n F 1 b 3 Q 7 U 2 V j d G l v b j E v U 0 V D T 1 B f S U l f L V 9 D b 2 5 0 c m F 0 b 3 N f R W x l Y 3 R y X 2 5 p Y 2 9 z I C g x M y k v V G l w b y B j Y W 1 i a W F k b y 5 7 S W R l b n R p Z m l j Y W N p w 7 N u I F J l c H J l c 2 V u d G F u d G U g T G V n Y W w s N T d 9 J n F 1 b 3 Q 7 L C Z x d W 9 0 O 1 N l Y 3 R p b 2 4 x L 1 N F Q 0 9 Q X 0 l J X y 1 f Q 2 9 u d H J h d G 9 z X 0 V s Z W N 0 c l 9 u a W N v c y A o M T M p L 1 R p c G 8 g Y 2 F t Y m l h Z G 8 u e 0 f D q W 5 l c m 8 g U m V w c m V z Z W 5 0 Y W 5 0 Z S B M Z W d h b C w 1 O H 0 m c X V v d D s s J n F 1 b 3 Q 7 U 2 V j d G l v b j E v U 0 V D T 1 B f S U l f L V 9 D b 2 5 0 c m F 0 b 3 N f R W x l Y 3 R y X 2 5 p Y 2 9 z I C g x M y k v V G l w b y B j Y W 1 i a W F k b y 5 7 U H J l c 3 V w d W V z d G 8 g R 2 V u Z X J h b C B k Z S B s Y S B O Y W N p b 2 4 g 4 o C T I F B H T i w 1 O X 0 m c X V v d D s s J n F 1 b 3 Q 7 U 2 V j d G l v b j E v U 0 V D T 1 B f S U l f L V 9 D b 2 5 0 c m F 0 b 3 N f R W x l Y 3 R y X 2 5 p Y 2 9 z I C g x M y k v V G l w b y B j Y W 1 i a W F k b y 5 7 U 2 l z d G V t Y S B H Z W 5 l c m F s I G R l I F B h c n R p Y 2 l w Y W N p b 2 5 l c y w 2 M H 0 m c X V v d D s s J n F 1 b 3 Q 7 U 2 V j d G l v b j E v U 0 V D T 1 B f S U l f L V 9 D b 2 5 0 c m F 0 b 3 N f R W x l Y 3 R y X 2 5 p Y 2 9 z I C g x M y k v V G l w b y B j Y W 1 i a W F k b y 5 7 U 2 l z d G V t Y S B H Z W 5 l c m F s I G R l I F J l Z 2 F s w 6 1 h c y w 2 M X 0 m c X V v d D s s J n F 1 b 3 Q 7 U 2 V j d G l v b j E v U 0 V D T 1 B f S U l f L V 9 D b 2 5 0 c m F 0 b 3 N f R W x l Y 3 R y X 2 5 p Y 2 9 z I C g x M y k v V G l w b y B j Y W 1 i a W F k b y 5 7 U m V j d X J z b 3 M g U H J v c G l v c y A o Q W x j Y W x k w 6 1 h c y w g R 2 9 i Z X J u Y W N p b 2 5 l c y B 5 I F J l c 2 d 1 Y X J k b 3 M g S W 5 k w 6 1 n Z W 5 h c y k s N j J 9 J n F 1 b 3 Q 7 L C Z x d W 9 0 O 1 N l Y 3 R p b 2 4 x L 1 N F Q 0 9 Q X 0 l J X y 1 f Q 2 9 u d H J h d G 9 z X 0 V s Z W N 0 c l 9 u a W N v c y A o M T M p L 1 R p c G 8 g Y 2 F t Y m l h Z G 8 u e 1 J l Y 3 V y c 2 9 z I G R l I E N y Z W R p d G 8 s N j N 9 J n F 1 b 3 Q 7 L C Z x d W 9 0 O 1 N l Y 3 R p b 2 4 x L 1 N F Q 0 9 Q X 0 l J X y 1 f Q 2 9 u d H J h d G 9 z X 0 V s Z W N 0 c l 9 u a W N v c y A o M T M p L 1 R p c G 8 g Y 2 F t Y m l h Z G 8 u e 1 J l Y 3 V y c 2 9 z I F B y b 3 B p b 3 M s N j R 9 J n F 1 b 3 Q 7 L C Z x d W 9 0 O 1 N l Y 3 R p b 2 4 x L 1 N F Q 0 9 Q X 0 l J X y 1 f Q 2 9 u d H J h d G 9 z X 0 V s Z W N 0 c l 9 u a W N v c y A o M T M p L 1 R p c G 8 g Y 2 F t Y m l h Z G 8 u e 1 V s d G l t Y S B B Y 3 R 1 Y W x p e m F j a W 9 u L D Y 1 f S Z x d W 9 0 O y w m c X V v d D t T Z W N 0 a W 9 u M S 9 T R U N P U F 9 J S V 8 t X 0 N v b n R y Y X R v c 1 9 F b G V j d H J f b m l j b 3 M g K D E z K S 9 U a X B v I G N h b W J p Y W R v L n t D b 2 R p Z 2 8 g R W 5 0 a W R h Z C w 2 N n 0 m c X V v d D s s J n F 1 b 3 Q 7 U 2 V j d G l v b j E v U 0 V D T 1 B f S U l f L V 9 D b 2 5 0 c m F 0 b 3 N f R W x l Y 3 R y X 2 5 p Y 2 9 z I C g x M y k v V G l w b y B j Y W 1 i a W F k b y 5 7 R m V j a G E g S W 5 p Y 2 l v I E x p c X V p Z G F j a W 9 u L D Y 3 f S Z x d W 9 0 O y w m c X V v d D t T Z W N 0 a W 9 u M S 9 T R U N P U F 9 J S V 8 t X 0 N v b n R y Y X R v c 1 9 F b G V j d H J f b m l j b 3 M g K D E z K S 9 U a X B v I G N h b W J p Y W R v L n t G Z W N o Y S B G a W 4 g T G l x d W l k Y W N p b 2 4 s N j h 9 J n F 1 b 3 Q 7 L C Z x d W 9 0 O 1 N l Y 3 R p b 2 4 x L 1 N F Q 0 9 Q X 0 l J X y 1 f Q 2 9 u d H J h d G 9 z X 0 V s Z W N 0 c l 9 u a W N v c y A o M T M p L 1 R p c G 8 g Y 2 F t Y m l h Z G 8 u e 0 N v Z G l n b y B Q c m 9 2 Z W V k b 3 I s N j l 9 J n F 1 b 3 Q 7 L C Z x d W 9 0 O 1 N l Y 3 R p b 2 4 x L 1 N F Q 0 9 Q X 0 l J X y 1 f Q 2 9 u d H J h d G 9 z X 0 V s Z W N 0 c l 9 u a W N v c y A o M T M p L 1 R p c G 8 g Y 2 F t Y m l h Z G 8 u e 0 9 i a m V 0 b y B k Z W w g Q 2 9 u d H J h d G 8 s N z B 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M x M j I 4 J T I w K D E p P C 9 J d G V t U G F 0 a D 4 8 L 0 l 0 Z W 1 M b 2 N h d G l v b j 4 8 U 3 R h Y m x l R W 5 0 c m l l c z 4 8 R W 5 0 c n k g V H l w Z T 0 i Q W R k Z W R U b 0 R h d G F N b 2 R l b C I g V m F s d W U 9 I m w w I i 8 + P E V u d H J 5 I F R 5 c G U 9 I k J 1 Z m Z l c k 5 l e H R S Z W Z y Z X N o I i B W Y W x 1 Z T 0 i b D E i L z 4 8 R W 5 0 c n k g V H l w Z T 0 i R m l s b E N v d W 5 0 I i B W Y W x 1 Z T 0 i b D Y 1 N C I v P j x F b n R y e S B U e X B l P S J G a W x s R W 5 h Y m x l Z C I g V m F s d W U 9 I m w w I i 8 + P E V u d H J 5 I F R 5 c G U 9 I k Z p b G x F c n J v c k N v Z G U i I F Z h b H V l P S J z V W 5 r b m 9 3 b i I v P j x F b n R y e S B U e X B l P S J G a W x s R X J y b 3 J D b 3 V u d C I g V m F s d W U 9 I m w 0 I i 8 + P E V u d H J 5 I F R 5 c G U 9 I k Z p b G x M Y X N 0 V X B k Y X R l Z C I g V m F s d W U 9 I m Q y M D I z L T E y L T I 4 V D E 3 O j E 5 O j U 4 L j Y 4 M z E 3 M D V a I i 8 + P E V u d H J 5 I F R 5 c G U 9 I k Z p b G x D b 2 x 1 b W 5 U e X B l c y I g V m F s d W U 9 I n N C Z 1 l H Q m d Z R 0 J n W U d C Z 1 l H Q m d Z R 0 J n W U d C Z 1 l H Q m d Z R 0 J n W U d C Z 1 l H Q m d Z R 0 J n W U d C Z 0 1 H Q m d Z R E F 3 W U d C Z 1 l H Q X d Z R E J n W U d C Z 1 l H Q m d Z R 0 F 3 T U R C Z 0 1 E Q m d N R 0 J n T U 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M z E y M j g g K D E p L 1 R p c G 8 g Y 2 F t Y m l h Z G 8 u e 0 5 v b W J y Z S B F b n R p Z G F k L D B 9 J n F 1 b 3 Q 7 L C Z x d W 9 0 O 1 N l Y 3 R p b 2 4 x L 1 N F Q 0 9 Q X 0 l J X y 1 f Q 2 9 u d H J h d G 9 z X 0 V s Z W N 0 c l 9 u a W N v c 1 8 y M D I z M T I y O C A o M S k v V G l w b y B j Y W 1 i a W F k b y 5 7 T m l 0 I E V u d G l k Y W Q s M X 0 m c X V v d D s s J n F 1 b 3 Q 7 U 2 V j d G l v b j E v U 0 V D T 1 B f S U l f L V 9 D b 2 5 0 c m F 0 b 3 N f R W x l Y 3 R y X 2 5 p Y 2 9 z X z I w M j M x M j I 4 I C g x K S 9 U a X B v I G N h b W J p Y W R v L n t E Z X B h c n R h b W V u d G 8 s M n 0 m c X V v d D s s J n F 1 b 3 Q 7 U 2 V j d G l v b j E v U 0 V D T 1 B f S U l f L V 9 D b 2 5 0 c m F 0 b 3 N f R W x l Y 3 R y X 2 5 p Y 2 9 z X z I w M j M x M j I 4 I C g x K S 9 U a X B v I G N h b W J p Y W R v L n t D a X V k Y W Q s M 3 0 m c X V v d D s s J n F 1 b 3 Q 7 U 2 V j d G l v b j E v U 0 V D T 1 B f S U l f L V 9 D b 2 5 0 c m F 0 b 3 N f R W x l Y 3 R y X 2 5 p Y 2 9 z X z I w M j M x M j I 4 I C g x K S 9 U a X B v I G N h b W J p Y W R v L n t M b 2 N h b G l 6 Y W N p w 7 N u L D R 9 J n F 1 b 3 Q 7 L C Z x d W 9 0 O 1 N l Y 3 R p b 2 4 x L 1 N F Q 0 9 Q X 0 l J X y 1 f Q 2 9 u d H J h d G 9 z X 0 V s Z W N 0 c l 9 u a W N v c 1 8 y M D I z M T I y O C A o M S k v V G l w b y B j Y W 1 i a W F k b y 5 7 T 3 J k Z W 4 s N X 0 m c X V v d D s s J n F 1 b 3 Q 7 U 2 V j d G l v b j E v U 0 V D T 1 B f S U l f L V 9 D b 2 5 0 c m F 0 b 3 N f R W x l Y 3 R y X 2 5 p Y 2 9 z X z I w M j M x M j I 4 I C g x K S 9 U a X B v I G N h b W J p Y W R v L n t T Z W N 0 b 3 I s N n 0 m c X V v d D s s J n F 1 b 3 Q 7 U 2 V j d G l v b j E v U 0 V D T 1 B f S U l f L V 9 D b 2 5 0 c m F 0 b 3 N f R W x l Y 3 R y X 2 5 p Y 2 9 z X z I w M j M x M j I 4 I C g x K S 9 U a X B v I G N h b W J p Y W R v L n t S Y W 1 h L D d 9 J n F 1 b 3 Q 7 L C Z x d W 9 0 O 1 N l Y 3 R p b 2 4 x L 1 N F Q 0 9 Q X 0 l J X y 1 f Q 2 9 u d H J h d G 9 z X 0 V s Z W N 0 c l 9 u a W N v c 1 8 y M D I z M T I y O C A o M S k v V G l w b y B j Y W 1 i a W F k b y 5 7 R W 5 0 a W R h Z C B D Z W 5 0 c m F s a X p h Z G E s O H 0 m c X V v d D s s J n F 1 b 3 Q 7 U 2 V j d G l v b j E v U 0 V D T 1 B f S U l f L V 9 D b 2 5 0 c m F 0 b 3 N f R W x l Y 3 R y X 2 5 p Y 2 9 z X z I w M j M x M j I 4 I C g x K S 9 U a X B v I G N h b W J p Y W R v L n t Q c m 9 j Z X N v I G R l I E N v b X B y Y S w 5 f S Z x d W 9 0 O y w m c X V v d D t T Z W N 0 a W 9 u M S 9 T R U N P U F 9 J S V 8 t X 0 N v b n R y Y X R v c 1 9 F b G V j d H J f b m l j b 3 N f M j A y M z E y M j g g K D E p L 1 R p c G 8 g Y 2 F t Y m l h Z G 8 u e 0 l E I E N v b n R y Y X R v L D E w f S Z x d W 9 0 O y w m c X V v d D t T Z W N 0 a W 9 u M S 9 T R U N P U F 9 J S V 8 t X 0 N v b n R y Y X R v c 1 9 F b G V j d H J f b m l j b 3 N f M j A y M z E y M j g g K D E p L 1 R p c G 8 g Y 2 F t Y m l h Z G 8 u e 1 J l Z m V y Z W 5 j a W E g Z G V s I E N v b n R y Y X R v L D E x f S Z x d W 9 0 O y w m c X V v d D t T Z W N 0 a W 9 u M S 9 T R U N P U F 9 J S V 8 t X 0 N v b n R y Y X R v c 1 9 F b G V j d H J f b m l j b 3 N f M j A y M z E y M j g g K D E p L 1 R p c G 8 g Y 2 F t Y m l h Z G 8 u e 0 V z d G F k b y B D b 2 5 0 c m F 0 b y w x M n 0 m c X V v d D s s J n F 1 b 3 Q 7 U 2 V j d G l v b j E v U 0 V D T 1 B f S U l f L V 9 D b 2 5 0 c m F 0 b 3 N f R W x l Y 3 R y X 2 5 p Y 2 9 z X z I w M j M x M j I 4 I C g x K S 9 U a X B v I G N h b W J p Y W R v L n t D b 2 R p Z 2 8 g Z G U g Q 2 F 0 Z W d v c m l h I F B y a W 5 j a X B h b C w x M 3 0 m c X V v d D s s J n F 1 b 3 Q 7 U 2 V j d G l v b j E v U 0 V D T 1 B f S U l f L V 9 D b 2 5 0 c m F 0 b 3 N f R W x l Y 3 R y X 2 5 p Y 2 9 z X z I w M j M x M j I 4 I C g x K S 9 U a X B v I G N h b W J p Y W R v L n t E Z X N j c m l w Y 2 l v b i B k Z W w g U H J v Y 2 V z b y w x N H 0 m c X V v d D s s J n F 1 b 3 Q 7 U 2 V j d G l v b j E v U 0 V D T 1 B f S U l f L V 9 D b 2 5 0 c m F 0 b 3 N f R W x l Y 3 R y X 2 5 p Y 2 9 z X z I w M j M x M j I 4 I C g x K S 9 U a X B v I G N h b W J p Y W R v L n t U a X B v I G R l I E N v b n R y Y X R v L D E 1 f S Z x d W 9 0 O y w m c X V v d D t T Z W N 0 a W 9 u M S 9 T R U N P U F 9 J S V 8 t X 0 N v b n R y Y X R v c 1 9 F b G V j d H J f b m l j b 3 N f M j A y M z E y M j g g K D E p L 1 R p c G 8 g Y 2 F t Y m l h Z G 8 u e 0 1 v Z G F s a W R h Z C B k Z S B D b 2 5 0 c m F 0 Y W N p b 2 4 s M T Z 9 J n F 1 b 3 Q 7 L C Z x d W 9 0 O 1 N l Y 3 R p b 2 4 x L 1 N F Q 0 9 Q X 0 l J X y 1 f Q 2 9 u d H J h d G 9 z X 0 V s Z W N 0 c l 9 u a W N v c 1 8 y M D I z M T I y O C A o M S k v V G l w b y B j Y W 1 i a W F k b y 5 7 S n V z d G l m a W N h Y 2 l v b i B N b 2 R h b G l k Y W Q g Z G U g Q 2 9 u d H J h d G F j a W 9 u L D E 3 f S Z x d W 9 0 O y w m c X V v d D t T Z W N 0 a W 9 u M S 9 T R U N P U F 9 J S V 8 t X 0 N v b n R y Y X R v c 1 9 F b G V j d H J f b m l j b 3 N f M j A y M z E y M j g g K D E p L 1 R p c G 8 g Y 2 F t Y m l h Z G 8 u e 0 Z l Y 2 h h I G R l I E Z p c m 1 h L D E 4 f S Z x d W 9 0 O y w m c X V v d D t T Z W N 0 a W 9 u M S 9 T R U N P U F 9 J S V 8 t X 0 N v b n R y Y X R v c 1 9 F b G V j d H J f b m l j b 3 N f M j A y M z E y M j g g K D E p L 1 R p c G 8 g Y 2 F t Y m l h Z G 8 u e 0 Z l Y 2 h h I G R l I E l u a W N p b y B k Z W w g Q 2 9 u d H J h d G 8 s M T l 9 J n F 1 b 3 Q 7 L C Z x d W 9 0 O 1 N l Y 3 R p b 2 4 x L 1 N F Q 0 9 Q X 0 l J X y 1 f Q 2 9 u d H J h d G 9 z X 0 V s Z W N 0 c l 9 u a W N v c 1 8 y M D I z M T I y O C A o M S k v V G l w b y B j Y W 1 i a W F k b y 5 7 R m V j a G E g Z G U g R m l u I G R l b C B D b 2 5 0 c m F 0 b y w y M H 0 m c X V v d D s s J n F 1 b 3 Q 7 U 2 V j d G l v b j E v U 0 V D T 1 B f S U l f L V 9 D b 2 5 0 c m F 0 b 3 N f R W x l Y 3 R y X 2 5 p Y 2 9 z X z I w M j M x M j I 4 I C g x K S 9 U a X B v I G N h b W J p Y W R v L n t G Z W N o Y S B k Z S B J b m l j a W 8 g Z G U g R W p l Y 3 V j a W 9 u L D I x f S Z x d W 9 0 O y w m c X V v d D t T Z W N 0 a W 9 u M S 9 T R U N P U F 9 J S V 8 t X 0 N v b n R y Y X R v c 1 9 F b G V j d H J f b m l j b 3 N f M j A y M z E y M j g g K D E p L 1 R p c G 8 g Y 2 F t Y m l h Z G 8 u e 0 Z l Y 2 h h I G R l I E Z p b i B k Z S B F a m V j d W N p b 2 4 s M j J 9 J n F 1 b 3 Q 7 L C Z x d W 9 0 O 1 N l Y 3 R p b 2 4 x L 1 N F Q 0 9 Q X 0 l J X y 1 f Q 2 9 u d H J h d G 9 z X 0 V s Z W N 0 c l 9 u a W N v c 1 8 y M D I z M T I y O C A o M S k v V G l w b y B j Y W 1 i a W F k b y 5 7 Q 2 9 u Z G l j a W 9 u Z X M g Z G U g R W 5 0 c m V n Y S w y M 3 0 m c X V v d D s s J n F 1 b 3 Q 7 U 2 V j d G l v b j E v U 0 V D T 1 B f S U l f L V 9 D b 2 5 0 c m F 0 b 3 N f R W x l Y 3 R y X 2 5 p Y 2 9 z X z I w M j M x M j I 4 I C g x K S 9 U a X B v I G N h b W J p Y W R v L n t U a X B v R G 9 j U H J v d m V l Z G 9 y L D I 0 f S Z x d W 9 0 O y w m c X V v d D t T Z W N 0 a W 9 u M S 9 T R U N P U F 9 J S V 8 t X 0 N v b n R y Y X R v c 1 9 F b G V j d H J f b m l j b 3 N f M j A y M z E y M j g g K D E p L 1 R p c G 8 g Y 2 F t Y m l h Z G 8 u e 0 R v Y 3 V t Z W 5 0 b y B Q c m 9 2 Z W V k b 3 I s M j V 9 J n F 1 b 3 Q 7 L C Z x d W 9 0 O 1 N l Y 3 R p b 2 4 x L 1 N F Q 0 9 Q X 0 l J X y 1 f Q 2 9 u d H J h d G 9 z X 0 V s Z W N 0 c l 9 u a W N v c 1 8 y M D I z M T I y O C A o M S k v V G l w b y B j Y W 1 i a W F k b y 5 7 U H J v d m V l Z G 9 y I E F k a n V k a W N h Z G 8 s M j Z 9 J n F 1 b 3 Q 7 L C Z x d W 9 0 O 1 N l Y 3 R p b 2 4 x L 1 N F Q 0 9 Q X 0 l J X y 1 f Q 2 9 u d H J h d G 9 z X 0 V s Z W N 0 c l 9 u a W N v c 1 8 y M D I z M T I y O C A o M S k v V G l w b y B j Y W 1 i a W F k b y 5 7 R X M g R 3 J 1 c G 8 s M j d 9 J n F 1 b 3 Q 7 L C Z x d W 9 0 O 1 N l Y 3 R p b 2 4 x L 1 N F Q 0 9 Q X 0 l J X y 1 f Q 2 9 u d H J h d G 9 z X 0 V s Z W N 0 c l 9 u a W N v c 1 8 y M D I z M T I y O C A o M S k v V G l w b y B j Y W 1 i a W F k b y 5 7 R X M g U H l t Z S w y O H 0 m c X V v d D s s J n F 1 b 3 Q 7 U 2 V j d G l v b j E v U 0 V D T 1 B f S U l f L V 9 D b 2 5 0 c m F 0 b 3 N f R W x l Y 3 R y X 2 5 p Y 2 9 z X z I w M j M x M j I 4 I C g x K S 9 U a X B v I G N h b W J p Y W R v L n t I Y W J p b G l 0 Y S B Q Y W d v I E F k Z W x h b n R h Z G 8 s M j l 9 J n F 1 b 3 Q 7 L C Z x d W 9 0 O 1 N l Y 3 R p b 2 4 x L 1 N F Q 0 9 Q X 0 l J X y 1 f Q 2 9 u d H J h d G 9 z X 0 V s Z W N 0 c l 9 u a W N v c 1 8 y M D I z M T I y O C A o M S k v V G l w b y B j Y W 1 i a W F k b y 5 7 T G l x d W l k Y W N p w 7 N u L D M w f S Z x d W 9 0 O y w m c X V v d D t T Z W N 0 a W 9 u M S 9 T R U N P U F 9 J S V 8 t X 0 N v b n R y Y X R v c 1 9 F b G V j d H J f b m l j b 3 N f M j A y M z E y M j g g K D E p L 1 R p c G 8 g Y 2 F t Y m l h Z G 8 u e 0 9 i b G l n Y W N p w 7 N u I E F t Y m l l b n R h b C w z M X 0 m c X V v d D s s J n F 1 b 3 Q 7 U 2 V j d G l v b j E v U 0 V D T 1 B f S U l f L V 9 D b 2 5 0 c m F 0 b 3 N f R W x l Y 3 R y X 2 5 p Y 2 9 z X z I w M j M x M j I 4 I C g x K S 9 U a X B v I G N h b W J p Y W R v L n t P Y m x p Z 2 F j a W 9 u Z X M g U G 9 z d G N v b n N 1 b W 8 s M z J 9 J n F 1 b 3 Q 7 L C Z x d W 9 0 O 1 N l Y 3 R p b 2 4 x L 1 N F Q 0 9 Q X 0 l J X y 1 f Q 2 9 u d H J h d G 9 z X 0 V s Z W N 0 c l 9 u a W N v c 1 8 y M D I z M T I y O C A o M S k v V G l w b y B j Y W 1 i a W F k b y 5 7 U m V 2 Z X J z a W 9 u L D M z f S Z x d W 9 0 O y w m c X V v d D t T Z W N 0 a W 9 u M S 9 T R U N P U F 9 J S V 8 t X 0 N v b n R y Y X R v c 1 9 F b G V j d H J f b m l j b 3 N f M j A y M z E y M j g g K D E p L 1 R p c G 8 g Y 2 F t Y m l h Z G 8 u e 0 9 y a W d l b i B k Z S B s b 3 M g U m V j d X J z b 3 M s M z R 9 J n F 1 b 3 Q 7 L C Z x d W 9 0 O 1 N l Y 3 R p b 2 4 x L 1 N F Q 0 9 Q X 0 l J X y 1 f Q 2 9 u d H J h d G 9 z X 0 V s Z W N 0 c l 9 u a W N v c 1 8 y M D I z M T I y O C A o M S k v V G l w b y B j Y W 1 i a W F k b y 5 7 R G V z d G l u b y B H Y X N 0 b y w z N X 0 m c X V v d D s s J n F 1 b 3 Q 7 U 2 V j d G l v b j E v U 0 V D T 1 B f S U l f L V 9 D b 2 5 0 c m F 0 b 3 N f R W x l Y 3 R y X 2 5 p Y 2 9 z X z I w M j M x M j I 4 I C g x K S 9 U a X B v I G N h b W J p Y W R v L n t W Y W x v c i B k Z W w g Q 2 9 u d H J h d G 8 s M z Z 9 J n F 1 b 3 Q 7 L C Z x d W 9 0 O 1 N l Y 3 R p b 2 4 x L 1 N F Q 0 9 Q X 0 l J X y 1 f Q 2 9 u d H J h d G 9 z X 0 V s Z W N 0 c l 9 u a W N v c 1 8 y M D I z M T I y O C A o M S k v V G l w b y B j Y W 1 i a W F k b y 5 7 V m F s b 3 I g Z G U g c G F n b y B h Z G V s Y W 5 0 Y W R v L D M 3 f S Z x d W 9 0 O y w m c X V v d D t T Z W N 0 a W 9 u M S 9 T R U N P U F 9 J S V 8 t X 0 N v b n R y Y X R v c 1 9 F b G V j d H J f b m l j b 3 N f M j A y M z E y M j g g K D E p L 1 R p c G 8 g Y 2 F t Y m l h Z G 8 u e 1 Z h b G 9 y I E Z h Y 3 R 1 c m F k b y w z O H 0 m c X V v d D s s J n F 1 b 3 Q 7 U 2 V j d G l v b j E v U 0 V D T 1 B f S U l f L V 9 D b 2 5 0 c m F 0 b 3 N f R W x l Y 3 R y X 2 5 p Y 2 9 z X z I w M j M x M j I 4 I C g x K S 9 U a X B v I G N h b W J p Y W R v L n t W Y W x v c i B Q Z W 5 k a W V u d G U g Z G U g U G F n b y w z O X 0 m c X V v d D s s J n F 1 b 3 Q 7 U 2 V j d G l v b j E v U 0 V D T 1 B f S U l f L V 9 D b 2 5 0 c m F 0 b 3 N f R W x l Y 3 R y X 2 5 p Y 2 9 z X z I w M j M x M j I 4 I C g x K S 9 U a X B v I G N h b W J p Y W R v L n t W Y W x v c i B Q Y W d h Z G 8 s N D B 9 J n F 1 b 3 Q 7 L C Z x d W 9 0 O 1 N l Y 3 R p b 2 4 x L 1 N F Q 0 9 Q X 0 l J X y 1 f Q 2 9 u d H J h d G 9 z X 0 V s Z W N 0 c l 9 u a W N v c 1 8 y M D I z M T I y O C A o M S k v V G l w b y B j Y W 1 i a W F k b y 5 7 V m F s b 3 I g Q W 1 v c n R p e m F k b y w 0 M X 0 m c X V v d D s s J n F 1 b 3 Q 7 U 2 V j d G l v b j E v U 0 V D T 1 B f S U l f L V 9 D b 2 5 0 c m F 0 b 3 N f R W x l Y 3 R y X 2 5 p Y 2 9 z X z I w M j M x M j I 4 I C g x K S 9 U a X B v I G N h b W J p Y W R v L n t W Y W x v c i B Q Z W 5 k a W V u d G U g Z G U g Q W 1 v c n R p e m F j a W 9 u L D Q y f S Z x d W 9 0 O y w m c X V v d D t T Z W N 0 a W 9 u M S 9 T R U N P U F 9 J S V 8 t X 0 N v b n R y Y X R v c 1 9 F b G V j d H J f b m l j b 3 N f M j A y M z E y M j g g K D E p L 1 R p c G 8 g Y 2 F t Y m l h Z G 8 u e 1 Z h b G 9 y I F B l b m R p Z W 5 0 Z S B k Z S B F a m V j d W N p b 2 4 s N D N 9 J n F 1 b 3 Q 7 L C Z x d W 9 0 O 1 N l Y 3 R p b 2 4 x L 1 N F Q 0 9 Q X 0 l J X y 1 f Q 2 9 u d H J h d G 9 z X 0 V s Z W N 0 c l 9 u a W N v c 1 8 y M D I z M T I y O C A o M S k v V G l w b y B j Y W 1 i a W F k b y 5 7 R X N 0 Y W R v I E J Q S U 4 s N D R 9 J n F 1 b 3 Q 7 L C Z x d W 9 0 O 1 N l Y 3 R p b 2 4 x L 1 N F Q 0 9 Q X 0 l J X y 1 f Q 2 9 u d H J h d G 9 z X 0 V s Z W N 0 c l 9 u a W N v c 1 8 y M D I z M T I y O C A o M S k v V G l w b y B j Y W 1 i a W F k b y 5 7 Q 8 O z Z G l n b y B C U E l O L D Q 1 f S Z x d W 9 0 O y w m c X V v d D t T Z W N 0 a W 9 u M S 9 T R U N P U F 9 J S V 8 t X 0 N v b n R y Y X R v c 1 9 F b G V j d H J f b m l j b 3 N f M j A y M z E y M j g g K D E p L 1 R p c G 8 g Y 2 F t Y m l h Z G 8 u e 0 F u b m 8 g Q l B J T i w 0 N n 0 m c X V v d D s s J n F 1 b 3 Q 7 U 2 V j d G l v b j E v U 0 V D T 1 B f S U l f L V 9 D b 2 5 0 c m F 0 b 3 N f R W x l Y 3 R y X 2 5 p Y 2 9 z X z I w M j M x M j I 4 I C g x K S 9 U a X B v I G N h b W J p Y W R v L n t T Y W x k b y B D R F A s N D d 9 J n F 1 b 3 Q 7 L C Z x d W 9 0 O 1 N l Y 3 R p b 2 4 x L 1 N F Q 0 9 Q X 0 l J X y 1 f Q 2 9 u d H J h d G 9 z X 0 V s Z W N 0 c l 9 u a W N v c 1 8 y M D I z M T I y O C A o M S k v V G l w b y B j Y W 1 i a W F k b y 5 7 U 2 F s Z G 8 g V m l n Z W 5 j a W E s N D h 9 J n F 1 b 3 Q 7 L C Z x d W 9 0 O 1 N l Y 3 R p b 2 4 x L 1 N F Q 0 9 Q X 0 l J X y 1 f Q 2 9 u d H J h d G 9 z X 0 V s Z W N 0 c l 9 u a W N v c 1 8 y M D I z M T I y O C A o M S k v V G l w b y B j Y W 1 i a W F k b y 5 7 R X N Q b 3 N 0 Q 2 9 u Z m x p Y 3 R v L D Q 5 f S Z x d W 9 0 O y w m c X V v d D t T Z W N 0 a W 9 u M S 9 T R U N P U F 9 J S V 8 t X 0 N v b n R y Y X R v c 1 9 F b G V j d H J f b m l j b 3 N f M j A y M z E y M j g g K D E p L 1 R p c G 8 g Y 2 F t Y m l h Z G 8 u e 0 R p Y X M g Y W R p Y 2 l v b m F k b 3 M s N T B 9 J n F 1 b 3 Q 7 L C Z x d W 9 0 O 1 N l Y 3 R p b 2 4 x L 1 N F Q 0 9 Q X 0 l J X y 1 f Q 2 9 u d H J h d G 9 z X 0 V s Z W N 0 c l 9 u a W N v c 1 8 y M D I z M T I y O C A o M S k v V G l w b y B j Y W 1 i a W F k b y 5 7 U H V u d G 9 z I G R l b C B B Y 3 V l c m R v L D U x f S Z x d W 9 0 O y w m c X V v d D t T Z W N 0 a W 9 u M S 9 T R U N P U F 9 J S V 8 t X 0 N v b n R y Y X R v c 1 9 F b G V j d H J f b m l j b 3 N f M j A y M z E y M j g g K D E p L 1 R p c G 8 g Y 2 F t Y m l h Z G 8 u e 1 B p b G F y Z X M g Z G V s I E F j d W V y Z G 8 s N T J 9 J n F 1 b 3 Q 7 L C Z x d W 9 0 O 1 N l Y 3 R p b 2 4 x L 1 N F Q 0 9 Q X 0 l J X y 1 f Q 2 9 u d H J h d G 9 z X 0 V s Z W N 0 c l 9 u a W N v c 1 8 y M D I z M T I y O C A o M S k v V G l w b y B j Y W 1 i a W F k b y 5 7 V V J M U H J v Y 2 V z b y w 1 M 3 0 m c X V v d D s s J n F 1 b 3 Q 7 U 2 V j d G l v b j E v U 0 V D T 1 B f S U l f L V 9 D b 2 5 0 c m F 0 b 3 N f R W x l Y 3 R y X 2 5 p Y 2 9 z X z I w M j M x M j I 4 I C g x K S 9 U a X B v I G N h b W J p Y W R v L n t O b 2 1 i c m U g U m V w c m V z Z W 5 0 Y W 5 0 Z S B M Z W d h b C w 1 N H 0 m c X V v d D s s J n F 1 b 3 Q 7 U 2 V j d G l v b j E v U 0 V D T 1 B f S U l f L V 9 D b 2 5 0 c m F 0 b 3 N f R W x l Y 3 R y X 2 5 p Y 2 9 z X z I w M j M x M j I 4 I C g x K S 9 U a X B v I G N h b W J p Y W R v L n t O Y W N p b 2 5 h b G l k Y W Q g U m V w c m V z Z W 5 0 Y W 5 0 Z S B M Z W d h b C w 1 N X 0 m c X V v d D s s J n F 1 b 3 Q 7 U 2 V j d G l v b j E v U 0 V D T 1 B f S U l f L V 9 D b 2 5 0 c m F 0 b 3 N f R W x l Y 3 R y X 2 5 p Y 2 9 z X z I w M j M x M j I 4 I C g x K S 9 U a X B v I G N h b W J p Y W R v L n t E b 2 1 p Y 2 l s a W 8 g U m V w c m V z Z W 5 0 Y W 5 0 Z S B M Z W d h b C w 1 N n 0 m c X V v d D s s J n F 1 b 3 Q 7 U 2 V j d G l v b j E v U 0 V D T 1 B f S U l f L V 9 D b 2 5 0 c m F 0 b 3 N f R W x l Y 3 R y X 2 5 p Y 2 9 z X z I w M j M x M j I 4 I C g x K S 9 U a X B v I G N h b W J p Y W R v L n t U a X B v I G R l I E l k Z W 5 0 a W Z p Y 2 F j a c O z b i B S Z X B y Z X N l b n R h b n R l I E x l Z 2 F s L D U 3 f S Z x d W 9 0 O y w m c X V v d D t T Z W N 0 a W 9 u M S 9 T R U N P U F 9 J S V 8 t X 0 N v b n R y Y X R v c 1 9 F b G V j d H J f b m l j b 3 N f M j A y M z E y M j g g K D E p L 1 R p c G 8 g Y 2 F t Y m l h Z G 8 u e 0 l k Z W 5 0 a W Z p Y 2 F j a c O z b i B S Z X B y Z X N l b n R h b n R l I E x l Z 2 F s L D U 4 f S Z x d W 9 0 O y w m c X V v d D t T Z W N 0 a W 9 u M S 9 T R U N P U F 9 J S V 8 t X 0 N v b n R y Y X R v c 1 9 F b G V j d H J f b m l j b 3 N f M j A y M z E y M j g g K D E p L 1 R p c G 8 g Y 2 F t Y m l h Z G 8 u e 0 f D q W 5 l c m 8 g U m V w c m V z Z W 5 0 Y W 5 0 Z S B M Z W d h b C w 1 O X 0 m c X V v d D s s J n F 1 b 3 Q 7 U 2 V j d G l v b j E v U 0 V D T 1 B f S U l f L V 9 D b 2 5 0 c m F 0 b 3 N f R W x l Y 3 R y X 2 5 p Y 2 9 z X z I w M j M x M j I 4 I C g x K S 9 U a X B v I G N h b W J p Y W R v L n t Q c m V z d X B 1 Z X N 0 b y B H Z W 5 l c m F s I G R l I G x h I E 5 h Y 2 l v b i D i g J M g U E d O L D Y w f S Z x d W 9 0 O y w m c X V v d D t T Z W N 0 a W 9 u M S 9 T R U N P U F 9 J S V 8 t X 0 N v b n R y Y X R v c 1 9 F b G V j d H J f b m l j b 3 N f M j A y M z E y M j g g K D E p L 1 R p c G 8 g Y 2 F t Y m l h Z G 8 u e 1 N p c 3 R l b W E g R 2 V u Z X J h b C B k Z S B Q Y X J 0 a W N p c G F j a W 9 u Z X M s N j F 9 J n F 1 b 3 Q 7 L C Z x d W 9 0 O 1 N l Y 3 R p b 2 4 x L 1 N F Q 0 9 Q X 0 l J X y 1 f Q 2 9 u d H J h d G 9 z X 0 V s Z W N 0 c l 9 u a W N v c 1 8 y M D I z M T I y O C A o M S k v V G l w b y B j Y W 1 i a W F k b y 5 7 U 2 l z d G V t Y S B H Z W 5 l c m F s I G R l I F J l Z 2 F s w 6 1 h c y w 2 M n 0 m c X V v d D s s J n F 1 b 3 Q 7 U 2 V j d G l v b j E v U 0 V D T 1 B f S U l f L V 9 D b 2 5 0 c m F 0 b 3 N f R W x l Y 3 R y X 2 5 p Y 2 9 z X z I w M j M x M j I 4 I C g x K S 9 U a X B v I G N h b W J p Y W R v L n t S Z W N 1 c n N v c y B Q c m 9 w a W 9 z I C h B b G N h b G T D r W F z L C B H b 2 J l c m 5 h Y 2 l v b m V z I H k g U m V z Z 3 V h c m R v c y B J b m T D r W d l b m F z K S w 2 M 3 0 m c X V v d D s s J n F 1 b 3 Q 7 U 2 V j d G l v b j E v U 0 V D T 1 B f S U l f L V 9 D b 2 5 0 c m F 0 b 3 N f R W x l Y 3 R y X 2 5 p Y 2 9 z X z I w M j M x M j I 4 I C g x K S 9 U a X B v I G N h b W J p Y W R v L n t S Z W N 1 c n N v c y B k Z S B D c m V k a X R v L D Y 0 f S Z x d W 9 0 O y w m c X V v d D t T Z W N 0 a W 9 u M S 9 T R U N P U F 9 J S V 8 t X 0 N v b n R y Y X R v c 1 9 F b G V j d H J f b m l j b 3 N f M j A y M z E y M j g g K D E p L 1 R p c G 8 g Y 2 F t Y m l h Z G 8 u e 1 J l Y 3 V y c 2 9 z I F B y b 3 B p b 3 M s N j V 9 J n F 1 b 3 Q 7 L C Z x d W 9 0 O 1 N l Y 3 R p b 2 4 x L 1 N F Q 0 9 Q X 0 l J X y 1 f Q 2 9 u d H J h d G 9 z X 0 V s Z W N 0 c l 9 u a W N v c 1 8 y M D I z M T I y O C A o M S k v V G l w b y B j Y W 1 i a W F k b y 5 7 V W x 0 a W 1 h I E F j d H V h b G l 6 Y W N p b 2 4 s N j Z 9 J n F 1 b 3 Q 7 L C Z x d W 9 0 O 1 N l Y 3 R p b 2 4 x L 1 N F Q 0 9 Q X 0 l J X y 1 f Q 2 9 u d H J h d G 9 z X 0 V s Z W N 0 c l 9 u a W N v c 1 8 y M D I z M T I y O C A o M S k v V G l w b y B j Y W 1 i a W F k b y 5 7 Q 2 9 k a W d v I E V u d G l k Y W Q s N j d 9 J n F 1 b 3 Q 7 L C Z x d W 9 0 O 1 N l Y 3 R p b 2 4 x L 1 N F Q 0 9 Q X 0 l J X y 1 f Q 2 9 u d H J h d G 9 z X 0 V s Z W N 0 c l 9 u a W N v c 1 8 y M D I z M T I y O C A o M S k v V G l w b y B j Y W 1 i a W F k b y 5 7 R m V j a G E g S W 5 p Y 2 l v I E x p c X V p Z G F j a W 9 u L D Y 4 f S Z x d W 9 0 O y w m c X V v d D t T Z W N 0 a W 9 u M S 9 T R U N P U F 9 J S V 8 t X 0 N v b n R y Y X R v c 1 9 F b G V j d H J f b m l j b 3 N f M j A y M z E y M j g g K D E p L 1 R p c G 8 g Y 2 F t Y m l h Z G 8 u e 0 Z l Y 2 h h I E Z p b i B M a X F 1 a W R h Y 2 l v b i w 2 O X 0 m c X V v d D s s J n F 1 b 3 Q 7 U 2 V j d G l v b j E v U 0 V D T 1 B f S U l f L V 9 D b 2 5 0 c m F 0 b 3 N f R W x l Y 3 R y X 2 5 p Y 2 9 z X z I w M j M x M j I 4 I C g x K S 9 U a X B v I G N h b W J p Y W R v L n t D b 2 R p Z 2 8 g U H J v d m V l Z G 9 y L D c w f S Z x d W 9 0 O y w m c X V v d D t T Z W N 0 a W 9 u M S 9 T R U N P U F 9 J S V 8 t X 0 N v b n R y Y X R v c 1 9 F b G V j d H J f b m l j b 3 N f M j A y M z E y M j g g K D E p L 1 R p c G 8 g Y 2 F t Y m l h Z G 8 u e 0 9 i a m V 0 b y B k Z W w g Q 2 9 u d H J h d G 8 s N z F 9 J n F 1 b 3 Q 7 X S w m c X V v d D t D b 2 x 1 b W 5 D b 3 V u d C Z x d W 9 0 O z o 3 M i w m c X V v d D t L Z X l D b 2 x 1 b W 5 O Y W 1 l c y Z x d W 9 0 O z p b X S w m c X V v d D t D b 2 x 1 b W 5 J Z G V u d G l 0 a W V z J n F 1 b 3 Q 7 O l s m c X V v d D t T Z W N 0 a W 9 u M S 9 T R U N P U F 9 J S V 8 t X 0 N v b n R y Y X R v c 1 9 F b G V j d H J f b m l j b 3 N f M j A y M z E y M j g g K D E p L 1 R p c G 8 g Y 2 F t Y m l h Z G 8 u e 0 5 v b W J y Z S B F b n R p Z G F k L D B 9 J n F 1 b 3 Q 7 L C Z x d W 9 0 O 1 N l Y 3 R p b 2 4 x L 1 N F Q 0 9 Q X 0 l J X y 1 f Q 2 9 u d H J h d G 9 z X 0 V s Z W N 0 c l 9 u a W N v c 1 8 y M D I z M T I y O C A o M S k v V G l w b y B j Y W 1 i a W F k b y 5 7 T m l 0 I E V u d G l k Y W Q s M X 0 m c X V v d D s s J n F 1 b 3 Q 7 U 2 V j d G l v b j E v U 0 V D T 1 B f S U l f L V 9 D b 2 5 0 c m F 0 b 3 N f R W x l Y 3 R y X 2 5 p Y 2 9 z X z I w M j M x M j I 4 I C g x K S 9 U a X B v I G N h b W J p Y W R v L n t E Z X B h c n R h b W V u d G 8 s M n 0 m c X V v d D s s J n F 1 b 3 Q 7 U 2 V j d G l v b j E v U 0 V D T 1 B f S U l f L V 9 D b 2 5 0 c m F 0 b 3 N f R W x l Y 3 R y X 2 5 p Y 2 9 z X z I w M j M x M j I 4 I C g x K S 9 U a X B v I G N h b W J p Y W R v L n t D a X V k Y W Q s M 3 0 m c X V v d D s s J n F 1 b 3 Q 7 U 2 V j d G l v b j E v U 0 V D T 1 B f S U l f L V 9 D b 2 5 0 c m F 0 b 3 N f R W x l Y 3 R y X 2 5 p Y 2 9 z X z I w M j M x M j I 4 I C g x K S 9 U a X B v I G N h b W J p Y W R v L n t M b 2 N h b G l 6 Y W N p w 7 N u L D R 9 J n F 1 b 3 Q 7 L C Z x d W 9 0 O 1 N l Y 3 R p b 2 4 x L 1 N F Q 0 9 Q X 0 l J X y 1 f Q 2 9 u d H J h d G 9 z X 0 V s Z W N 0 c l 9 u a W N v c 1 8 y M D I z M T I y O C A o M S k v V G l w b y B j Y W 1 i a W F k b y 5 7 T 3 J k Z W 4 s N X 0 m c X V v d D s s J n F 1 b 3 Q 7 U 2 V j d G l v b j E v U 0 V D T 1 B f S U l f L V 9 D b 2 5 0 c m F 0 b 3 N f R W x l Y 3 R y X 2 5 p Y 2 9 z X z I w M j M x M j I 4 I C g x K S 9 U a X B v I G N h b W J p Y W R v L n t T Z W N 0 b 3 I s N n 0 m c X V v d D s s J n F 1 b 3 Q 7 U 2 V j d G l v b j E v U 0 V D T 1 B f S U l f L V 9 D b 2 5 0 c m F 0 b 3 N f R W x l Y 3 R y X 2 5 p Y 2 9 z X z I w M j M x M j I 4 I C g x K S 9 U a X B v I G N h b W J p Y W R v L n t S Y W 1 h L D d 9 J n F 1 b 3 Q 7 L C Z x d W 9 0 O 1 N l Y 3 R p b 2 4 x L 1 N F Q 0 9 Q X 0 l J X y 1 f Q 2 9 u d H J h d G 9 z X 0 V s Z W N 0 c l 9 u a W N v c 1 8 y M D I z M T I y O C A o M S k v V G l w b y B j Y W 1 i a W F k b y 5 7 R W 5 0 a W R h Z C B D Z W 5 0 c m F s a X p h Z G E s O H 0 m c X V v d D s s J n F 1 b 3 Q 7 U 2 V j d G l v b j E v U 0 V D T 1 B f S U l f L V 9 D b 2 5 0 c m F 0 b 3 N f R W x l Y 3 R y X 2 5 p Y 2 9 z X z I w M j M x M j I 4 I C g x K S 9 U a X B v I G N h b W J p Y W R v L n t Q c m 9 j Z X N v I G R l I E N v b X B y Y S w 5 f S Z x d W 9 0 O y w m c X V v d D t T Z W N 0 a W 9 u M S 9 T R U N P U F 9 J S V 8 t X 0 N v b n R y Y X R v c 1 9 F b G V j d H J f b m l j b 3 N f M j A y M z E y M j g g K D E p L 1 R p c G 8 g Y 2 F t Y m l h Z G 8 u e 0 l E I E N v b n R y Y X R v L D E w f S Z x d W 9 0 O y w m c X V v d D t T Z W N 0 a W 9 u M S 9 T R U N P U F 9 J S V 8 t X 0 N v b n R y Y X R v c 1 9 F b G V j d H J f b m l j b 3 N f M j A y M z E y M j g g K D E p L 1 R p c G 8 g Y 2 F t Y m l h Z G 8 u e 1 J l Z m V y Z W 5 j a W E g Z G V s I E N v b n R y Y X R v L D E x f S Z x d W 9 0 O y w m c X V v d D t T Z W N 0 a W 9 u M S 9 T R U N P U F 9 J S V 8 t X 0 N v b n R y Y X R v c 1 9 F b G V j d H J f b m l j b 3 N f M j A y M z E y M j g g K D E p L 1 R p c G 8 g Y 2 F t Y m l h Z G 8 u e 0 V z d G F k b y B D b 2 5 0 c m F 0 b y w x M n 0 m c X V v d D s s J n F 1 b 3 Q 7 U 2 V j d G l v b j E v U 0 V D T 1 B f S U l f L V 9 D b 2 5 0 c m F 0 b 3 N f R W x l Y 3 R y X 2 5 p Y 2 9 z X z I w M j M x M j I 4 I C g x K S 9 U a X B v I G N h b W J p Y W R v L n t D b 2 R p Z 2 8 g Z G U g Q 2 F 0 Z W d v c m l h I F B y a W 5 j a X B h b C w x M 3 0 m c X V v d D s s J n F 1 b 3 Q 7 U 2 V j d G l v b j E v U 0 V D T 1 B f S U l f L V 9 D b 2 5 0 c m F 0 b 3 N f R W x l Y 3 R y X 2 5 p Y 2 9 z X z I w M j M x M j I 4 I C g x K S 9 U a X B v I G N h b W J p Y W R v L n t E Z X N j c m l w Y 2 l v b i B k Z W w g U H J v Y 2 V z b y w x N H 0 m c X V v d D s s J n F 1 b 3 Q 7 U 2 V j d G l v b j E v U 0 V D T 1 B f S U l f L V 9 D b 2 5 0 c m F 0 b 3 N f R W x l Y 3 R y X 2 5 p Y 2 9 z X z I w M j M x M j I 4 I C g x K S 9 U a X B v I G N h b W J p Y W R v L n t U a X B v I G R l I E N v b n R y Y X R v L D E 1 f S Z x d W 9 0 O y w m c X V v d D t T Z W N 0 a W 9 u M S 9 T R U N P U F 9 J S V 8 t X 0 N v b n R y Y X R v c 1 9 F b G V j d H J f b m l j b 3 N f M j A y M z E y M j g g K D E p L 1 R p c G 8 g Y 2 F t Y m l h Z G 8 u e 0 1 v Z G F s a W R h Z C B k Z S B D b 2 5 0 c m F 0 Y W N p b 2 4 s M T Z 9 J n F 1 b 3 Q 7 L C Z x d W 9 0 O 1 N l Y 3 R p b 2 4 x L 1 N F Q 0 9 Q X 0 l J X y 1 f Q 2 9 u d H J h d G 9 z X 0 V s Z W N 0 c l 9 u a W N v c 1 8 y M D I z M T I y O C A o M S k v V G l w b y B j Y W 1 i a W F k b y 5 7 S n V z d G l m a W N h Y 2 l v b i B N b 2 R h b G l k Y W Q g Z G U g Q 2 9 u d H J h d G F j a W 9 u L D E 3 f S Z x d W 9 0 O y w m c X V v d D t T Z W N 0 a W 9 u M S 9 T R U N P U F 9 J S V 8 t X 0 N v b n R y Y X R v c 1 9 F b G V j d H J f b m l j b 3 N f M j A y M z E y M j g g K D E p L 1 R p c G 8 g Y 2 F t Y m l h Z G 8 u e 0 Z l Y 2 h h I G R l I E Z p c m 1 h L D E 4 f S Z x d W 9 0 O y w m c X V v d D t T Z W N 0 a W 9 u M S 9 T R U N P U F 9 J S V 8 t X 0 N v b n R y Y X R v c 1 9 F b G V j d H J f b m l j b 3 N f M j A y M z E y M j g g K D E p L 1 R p c G 8 g Y 2 F t Y m l h Z G 8 u e 0 Z l Y 2 h h I G R l I E l u a W N p b y B k Z W w g Q 2 9 u d H J h d G 8 s M T l 9 J n F 1 b 3 Q 7 L C Z x d W 9 0 O 1 N l Y 3 R p b 2 4 x L 1 N F Q 0 9 Q X 0 l J X y 1 f Q 2 9 u d H J h d G 9 z X 0 V s Z W N 0 c l 9 u a W N v c 1 8 y M D I z M T I y O C A o M S k v V G l w b y B j Y W 1 i a W F k b y 5 7 R m V j a G E g Z G U g R m l u I G R l b C B D b 2 5 0 c m F 0 b y w y M H 0 m c X V v d D s s J n F 1 b 3 Q 7 U 2 V j d G l v b j E v U 0 V D T 1 B f S U l f L V 9 D b 2 5 0 c m F 0 b 3 N f R W x l Y 3 R y X 2 5 p Y 2 9 z X z I w M j M x M j I 4 I C g x K S 9 U a X B v I G N h b W J p Y W R v L n t G Z W N o Y S B k Z S B J b m l j a W 8 g Z G U g R W p l Y 3 V j a W 9 u L D I x f S Z x d W 9 0 O y w m c X V v d D t T Z W N 0 a W 9 u M S 9 T R U N P U F 9 J S V 8 t X 0 N v b n R y Y X R v c 1 9 F b G V j d H J f b m l j b 3 N f M j A y M z E y M j g g K D E p L 1 R p c G 8 g Y 2 F t Y m l h Z G 8 u e 0 Z l Y 2 h h I G R l I E Z p b i B k Z S B F a m V j d W N p b 2 4 s M j J 9 J n F 1 b 3 Q 7 L C Z x d W 9 0 O 1 N l Y 3 R p b 2 4 x L 1 N F Q 0 9 Q X 0 l J X y 1 f Q 2 9 u d H J h d G 9 z X 0 V s Z W N 0 c l 9 u a W N v c 1 8 y M D I z M T I y O C A o M S k v V G l w b y B j Y W 1 i a W F k b y 5 7 Q 2 9 u Z G l j a W 9 u Z X M g Z G U g R W 5 0 c m V n Y S w y M 3 0 m c X V v d D s s J n F 1 b 3 Q 7 U 2 V j d G l v b j E v U 0 V D T 1 B f S U l f L V 9 D b 2 5 0 c m F 0 b 3 N f R W x l Y 3 R y X 2 5 p Y 2 9 z X z I w M j M x M j I 4 I C g x K S 9 U a X B v I G N h b W J p Y W R v L n t U a X B v R G 9 j U H J v d m V l Z G 9 y L D I 0 f S Z x d W 9 0 O y w m c X V v d D t T Z W N 0 a W 9 u M S 9 T R U N P U F 9 J S V 8 t X 0 N v b n R y Y X R v c 1 9 F b G V j d H J f b m l j b 3 N f M j A y M z E y M j g g K D E p L 1 R p c G 8 g Y 2 F t Y m l h Z G 8 u e 0 R v Y 3 V t Z W 5 0 b y B Q c m 9 2 Z W V k b 3 I s M j V 9 J n F 1 b 3 Q 7 L C Z x d W 9 0 O 1 N l Y 3 R p b 2 4 x L 1 N F Q 0 9 Q X 0 l J X y 1 f Q 2 9 u d H J h d G 9 z X 0 V s Z W N 0 c l 9 u a W N v c 1 8 y M D I z M T I y O C A o M S k v V G l w b y B j Y W 1 i a W F k b y 5 7 U H J v d m V l Z G 9 y I E F k a n V k a W N h Z G 8 s M j Z 9 J n F 1 b 3 Q 7 L C Z x d W 9 0 O 1 N l Y 3 R p b 2 4 x L 1 N F Q 0 9 Q X 0 l J X y 1 f Q 2 9 u d H J h d G 9 z X 0 V s Z W N 0 c l 9 u a W N v c 1 8 y M D I z M T I y O C A o M S k v V G l w b y B j Y W 1 i a W F k b y 5 7 R X M g R 3 J 1 c G 8 s M j d 9 J n F 1 b 3 Q 7 L C Z x d W 9 0 O 1 N l Y 3 R p b 2 4 x L 1 N F Q 0 9 Q X 0 l J X y 1 f Q 2 9 u d H J h d G 9 z X 0 V s Z W N 0 c l 9 u a W N v c 1 8 y M D I z M T I y O C A o M S k v V G l w b y B j Y W 1 i a W F k b y 5 7 R X M g U H l t Z S w y O H 0 m c X V v d D s s J n F 1 b 3 Q 7 U 2 V j d G l v b j E v U 0 V D T 1 B f S U l f L V 9 D b 2 5 0 c m F 0 b 3 N f R W x l Y 3 R y X 2 5 p Y 2 9 z X z I w M j M x M j I 4 I C g x K S 9 U a X B v I G N h b W J p Y W R v L n t I Y W J p b G l 0 Y S B Q Y W d v I E F k Z W x h b n R h Z G 8 s M j l 9 J n F 1 b 3 Q 7 L C Z x d W 9 0 O 1 N l Y 3 R p b 2 4 x L 1 N F Q 0 9 Q X 0 l J X y 1 f Q 2 9 u d H J h d G 9 z X 0 V s Z W N 0 c l 9 u a W N v c 1 8 y M D I z M T I y O C A o M S k v V G l w b y B j Y W 1 i a W F k b y 5 7 T G l x d W l k Y W N p w 7 N u L D M w f S Z x d W 9 0 O y w m c X V v d D t T Z W N 0 a W 9 u M S 9 T R U N P U F 9 J S V 8 t X 0 N v b n R y Y X R v c 1 9 F b G V j d H J f b m l j b 3 N f M j A y M z E y M j g g K D E p L 1 R p c G 8 g Y 2 F t Y m l h Z G 8 u e 0 9 i b G l n Y W N p w 7 N u I E F t Y m l l b n R h b C w z M X 0 m c X V v d D s s J n F 1 b 3 Q 7 U 2 V j d G l v b j E v U 0 V D T 1 B f S U l f L V 9 D b 2 5 0 c m F 0 b 3 N f R W x l Y 3 R y X 2 5 p Y 2 9 z X z I w M j M x M j I 4 I C g x K S 9 U a X B v I G N h b W J p Y W R v L n t P Y m x p Z 2 F j a W 9 u Z X M g U G 9 z d G N v b n N 1 b W 8 s M z J 9 J n F 1 b 3 Q 7 L C Z x d W 9 0 O 1 N l Y 3 R p b 2 4 x L 1 N F Q 0 9 Q X 0 l J X y 1 f Q 2 9 u d H J h d G 9 z X 0 V s Z W N 0 c l 9 u a W N v c 1 8 y M D I z M T I y O C A o M S k v V G l w b y B j Y W 1 i a W F k b y 5 7 U m V 2 Z X J z a W 9 u L D M z f S Z x d W 9 0 O y w m c X V v d D t T Z W N 0 a W 9 u M S 9 T R U N P U F 9 J S V 8 t X 0 N v b n R y Y X R v c 1 9 F b G V j d H J f b m l j b 3 N f M j A y M z E y M j g g K D E p L 1 R p c G 8 g Y 2 F t Y m l h Z G 8 u e 0 9 y a W d l b i B k Z S B s b 3 M g U m V j d X J z b 3 M s M z R 9 J n F 1 b 3 Q 7 L C Z x d W 9 0 O 1 N l Y 3 R p b 2 4 x L 1 N F Q 0 9 Q X 0 l J X y 1 f Q 2 9 u d H J h d G 9 z X 0 V s Z W N 0 c l 9 u a W N v c 1 8 y M D I z M T I y O C A o M S k v V G l w b y B j Y W 1 i a W F k b y 5 7 R G V z d G l u b y B H Y X N 0 b y w z N X 0 m c X V v d D s s J n F 1 b 3 Q 7 U 2 V j d G l v b j E v U 0 V D T 1 B f S U l f L V 9 D b 2 5 0 c m F 0 b 3 N f R W x l Y 3 R y X 2 5 p Y 2 9 z X z I w M j M x M j I 4 I C g x K S 9 U a X B v I G N h b W J p Y W R v L n t W Y W x v c i B k Z W w g Q 2 9 u d H J h d G 8 s M z Z 9 J n F 1 b 3 Q 7 L C Z x d W 9 0 O 1 N l Y 3 R p b 2 4 x L 1 N F Q 0 9 Q X 0 l J X y 1 f Q 2 9 u d H J h d G 9 z X 0 V s Z W N 0 c l 9 u a W N v c 1 8 y M D I z M T I y O C A o M S k v V G l w b y B j Y W 1 i a W F k b y 5 7 V m F s b 3 I g Z G U g c G F n b y B h Z G V s Y W 5 0 Y W R v L D M 3 f S Z x d W 9 0 O y w m c X V v d D t T Z W N 0 a W 9 u M S 9 T R U N P U F 9 J S V 8 t X 0 N v b n R y Y X R v c 1 9 F b G V j d H J f b m l j b 3 N f M j A y M z E y M j g g K D E p L 1 R p c G 8 g Y 2 F t Y m l h Z G 8 u e 1 Z h b G 9 y I E Z h Y 3 R 1 c m F k b y w z O H 0 m c X V v d D s s J n F 1 b 3 Q 7 U 2 V j d G l v b j E v U 0 V D T 1 B f S U l f L V 9 D b 2 5 0 c m F 0 b 3 N f R W x l Y 3 R y X 2 5 p Y 2 9 z X z I w M j M x M j I 4 I C g x K S 9 U a X B v I G N h b W J p Y W R v L n t W Y W x v c i B Q Z W 5 k a W V u d G U g Z G U g U G F n b y w z O X 0 m c X V v d D s s J n F 1 b 3 Q 7 U 2 V j d G l v b j E v U 0 V D T 1 B f S U l f L V 9 D b 2 5 0 c m F 0 b 3 N f R W x l Y 3 R y X 2 5 p Y 2 9 z X z I w M j M x M j I 4 I C g x K S 9 U a X B v I G N h b W J p Y W R v L n t W Y W x v c i B Q Y W d h Z G 8 s N D B 9 J n F 1 b 3 Q 7 L C Z x d W 9 0 O 1 N l Y 3 R p b 2 4 x L 1 N F Q 0 9 Q X 0 l J X y 1 f Q 2 9 u d H J h d G 9 z X 0 V s Z W N 0 c l 9 u a W N v c 1 8 y M D I z M T I y O C A o M S k v V G l w b y B j Y W 1 i a W F k b y 5 7 V m F s b 3 I g Q W 1 v c n R p e m F k b y w 0 M X 0 m c X V v d D s s J n F 1 b 3 Q 7 U 2 V j d G l v b j E v U 0 V D T 1 B f S U l f L V 9 D b 2 5 0 c m F 0 b 3 N f R W x l Y 3 R y X 2 5 p Y 2 9 z X z I w M j M x M j I 4 I C g x K S 9 U a X B v I G N h b W J p Y W R v L n t W Y W x v c i B Q Z W 5 k a W V u d G U g Z G U g Q W 1 v c n R p e m F j a W 9 u L D Q y f S Z x d W 9 0 O y w m c X V v d D t T Z W N 0 a W 9 u M S 9 T R U N P U F 9 J S V 8 t X 0 N v b n R y Y X R v c 1 9 F b G V j d H J f b m l j b 3 N f M j A y M z E y M j g g K D E p L 1 R p c G 8 g Y 2 F t Y m l h Z G 8 u e 1 Z h b G 9 y I F B l b m R p Z W 5 0 Z S B k Z S B F a m V j d W N p b 2 4 s N D N 9 J n F 1 b 3 Q 7 L C Z x d W 9 0 O 1 N l Y 3 R p b 2 4 x L 1 N F Q 0 9 Q X 0 l J X y 1 f Q 2 9 u d H J h d G 9 z X 0 V s Z W N 0 c l 9 u a W N v c 1 8 y M D I z M T I y O C A o M S k v V G l w b y B j Y W 1 i a W F k b y 5 7 R X N 0 Y W R v I E J Q S U 4 s N D R 9 J n F 1 b 3 Q 7 L C Z x d W 9 0 O 1 N l Y 3 R p b 2 4 x L 1 N F Q 0 9 Q X 0 l J X y 1 f Q 2 9 u d H J h d G 9 z X 0 V s Z W N 0 c l 9 u a W N v c 1 8 y M D I z M T I y O C A o M S k v V G l w b y B j Y W 1 i a W F k b y 5 7 Q 8 O z Z G l n b y B C U E l O L D Q 1 f S Z x d W 9 0 O y w m c X V v d D t T Z W N 0 a W 9 u M S 9 T R U N P U F 9 J S V 8 t X 0 N v b n R y Y X R v c 1 9 F b G V j d H J f b m l j b 3 N f M j A y M z E y M j g g K D E p L 1 R p c G 8 g Y 2 F t Y m l h Z G 8 u e 0 F u b m 8 g Q l B J T i w 0 N n 0 m c X V v d D s s J n F 1 b 3 Q 7 U 2 V j d G l v b j E v U 0 V D T 1 B f S U l f L V 9 D b 2 5 0 c m F 0 b 3 N f R W x l Y 3 R y X 2 5 p Y 2 9 z X z I w M j M x M j I 4 I C g x K S 9 U a X B v I G N h b W J p Y W R v L n t T Y W x k b y B D R F A s N D d 9 J n F 1 b 3 Q 7 L C Z x d W 9 0 O 1 N l Y 3 R p b 2 4 x L 1 N F Q 0 9 Q X 0 l J X y 1 f Q 2 9 u d H J h d G 9 z X 0 V s Z W N 0 c l 9 u a W N v c 1 8 y M D I z M T I y O C A o M S k v V G l w b y B j Y W 1 i a W F k b y 5 7 U 2 F s Z G 8 g V m l n Z W 5 j a W E s N D h 9 J n F 1 b 3 Q 7 L C Z x d W 9 0 O 1 N l Y 3 R p b 2 4 x L 1 N F Q 0 9 Q X 0 l J X y 1 f Q 2 9 u d H J h d G 9 z X 0 V s Z W N 0 c l 9 u a W N v c 1 8 y M D I z M T I y O C A o M S k v V G l w b y B j Y W 1 i a W F k b y 5 7 R X N Q b 3 N 0 Q 2 9 u Z m x p Y 3 R v L D Q 5 f S Z x d W 9 0 O y w m c X V v d D t T Z W N 0 a W 9 u M S 9 T R U N P U F 9 J S V 8 t X 0 N v b n R y Y X R v c 1 9 F b G V j d H J f b m l j b 3 N f M j A y M z E y M j g g K D E p L 1 R p c G 8 g Y 2 F t Y m l h Z G 8 u e 0 R p Y X M g Y W R p Y 2 l v b m F k b 3 M s N T B 9 J n F 1 b 3 Q 7 L C Z x d W 9 0 O 1 N l Y 3 R p b 2 4 x L 1 N F Q 0 9 Q X 0 l J X y 1 f Q 2 9 u d H J h d G 9 z X 0 V s Z W N 0 c l 9 u a W N v c 1 8 y M D I z M T I y O C A o M S k v V G l w b y B j Y W 1 i a W F k b y 5 7 U H V u d G 9 z I G R l b C B B Y 3 V l c m R v L D U x f S Z x d W 9 0 O y w m c X V v d D t T Z W N 0 a W 9 u M S 9 T R U N P U F 9 J S V 8 t X 0 N v b n R y Y X R v c 1 9 F b G V j d H J f b m l j b 3 N f M j A y M z E y M j g g K D E p L 1 R p c G 8 g Y 2 F t Y m l h Z G 8 u e 1 B p b G F y Z X M g Z G V s I E F j d W V y Z G 8 s N T J 9 J n F 1 b 3 Q 7 L C Z x d W 9 0 O 1 N l Y 3 R p b 2 4 x L 1 N F Q 0 9 Q X 0 l J X y 1 f Q 2 9 u d H J h d G 9 z X 0 V s Z W N 0 c l 9 u a W N v c 1 8 y M D I z M T I y O C A o M S k v V G l w b y B j Y W 1 i a W F k b y 5 7 V V J M U H J v Y 2 V z b y w 1 M 3 0 m c X V v d D s s J n F 1 b 3 Q 7 U 2 V j d G l v b j E v U 0 V D T 1 B f S U l f L V 9 D b 2 5 0 c m F 0 b 3 N f R W x l Y 3 R y X 2 5 p Y 2 9 z X z I w M j M x M j I 4 I C g x K S 9 U a X B v I G N h b W J p Y W R v L n t O b 2 1 i c m U g U m V w c m V z Z W 5 0 Y W 5 0 Z S B M Z W d h b C w 1 N H 0 m c X V v d D s s J n F 1 b 3 Q 7 U 2 V j d G l v b j E v U 0 V D T 1 B f S U l f L V 9 D b 2 5 0 c m F 0 b 3 N f R W x l Y 3 R y X 2 5 p Y 2 9 z X z I w M j M x M j I 4 I C g x K S 9 U a X B v I G N h b W J p Y W R v L n t O Y W N p b 2 5 h b G l k Y W Q g U m V w c m V z Z W 5 0 Y W 5 0 Z S B M Z W d h b C w 1 N X 0 m c X V v d D s s J n F 1 b 3 Q 7 U 2 V j d G l v b j E v U 0 V D T 1 B f S U l f L V 9 D b 2 5 0 c m F 0 b 3 N f R W x l Y 3 R y X 2 5 p Y 2 9 z X z I w M j M x M j I 4 I C g x K S 9 U a X B v I G N h b W J p Y W R v L n t E b 2 1 p Y 2 l s a W 8 g U m V w c m V z Z W 5 0 Y W 5 0 Z S B M Z W d h b C w 1 N n 0 m c X V v d D s s J n F 1 b 3 Q 7 U 2 V j d G l v b j E v U 0 V D T 1 B f S U l f L V 9 D b 2 5 0 c m F 0 b 3 N f R W x l Y 3 R y X 2 5 p Y 2 9 z X z I w M j M x M j I 4 I C g x K S 9 U a X B v I G N h b W J p Y W R v L n t U a X B v I G R l I E l k Z W 5 0 a W Z p Y 2 F j a c O z b i B S Z X B y Z X N l b n R h b n R l I E x l Z 2 F s L D U 3 f S Z x d W 9 0 O y w m c X V v d D t T Z W N 0 a W 9 u M S 9 T R U N P U F 9 J S V 8 t X 0 N v b n R y Y X R v c 1 9 F b G V j d H J f b m l j b 3 N f M j A y M z E y M j g g K D E p L 1 R p c G 8 g Y 2 F t Y m l h Z G 8 u e 0 l k Z W 5 0 a W Z p Y 2 F j a c O z b i B S Z X B y Z X N l b n R h b n R l I E x l Z 2 F s L D U 4 f S Z x d W 9 0 O y w m c X V v d D t T Z W N 0 a W 9 u M S 9 T R U N P U F 9 J S V 8 t X 0 N v b n R y Y X R v c 1 9 F b G V j d H J f b m l j b 3 N f M j A y M z E y M j g g K D E p L 1 R p c G 8 g Y 2 F t Y m l h Z G 8 u e 0 f D q W 5 l c m 8 g U m V w c m V z Z W 5 0 Y W 5 0 Z S B M Z W d h b C w 1 O X 0 m c X V v d D s s J n F 1 b 3 Q 7 U 2 V j d G l v b j E v U 0 V D T 1 B f S U l f L V 9 D b 2 5 0 c m F 0 b 3 N f R W x l Y 3 R y X 2 5 p Y 2 9 z X z I w M j M x M j I 4 I C g x K S 9 U a X B v I G N h b W J p Y W R v L n t Q c m V z d X B 1 Z X N 0 b y B H Z W 5 l c m F s I G R l I G x h I E 5 h Y 2 l v b i D i g J M g U E d O L D Y w f S Z x d W 9 0 O y w m c X V v d D t T Z W N 0 a W 9 u M S 9 T R U N P U F 9 J S V 8 t X 0 N v b n R y Y X R v c 1 9 F b G V j d H J f b m l j b 3 N f M j A y M z E y M j g g K D E p L 1 R p c G 8 g Y 2 F t Y m l h Z G 8 u e 1 N p c 3 R l b W E g R 2 V u Z X J h b C B k Z S B Q Y X J 0 a W N p c G F j a W 9 u Z X M s N j F 9 J n F 1 b 3 Q 7 L C Z x d W 9 0 O 1 N l Y 3 R p b 2 4 x L 1 N F Q 0 9 Q X 0 l J X y 1 f Q 2 9 u d H J h d G 9 z X 0 V s Z W N 0 c l 9 u a W N v c 1 8 y M D I z M T I y O C A o M S k v V G l w b y B j Y W 1 i a W F k b y 5 7 U 2 l z d G V t Y S B H Z W 5 l c m F s I G R l I F J l Z 2 F s w 6 1 h c y w 2 M n 0 m c X V v d D s s J n F 1 b 3 Q 7 U 2 V j d G l v b j E v U 0 V D T 1 B f S U l f L V 9 D b 2 5 0 c m F 0 b 3 N f R W x l Y 3 R y X 2 5 p Y 2 9 z X z I w M j M x M j I 4 I C g x K S 9 U a X B v I G N h b W J p Y W R v L n t S Z W N 1 c n N v c y B Q c m 9 w a W 9 z I C h B b G N h b G T D r W F z L C B H b 2 J l c m 5 h Y 2 l v b m V z I H k g U m V z Z 3 V h c m R v c y B J b m T D r W d l b m F z K S w 2 M 3 0 m c X V v d D s s J n F 1 b 3 Q 7 U 2 V j d G l v b j E v U 0 V D T 1 B f S U l f L V 9 D b 2 5 0 c m F 0 b 3 N f R W x l Y 3 R y X 2 5 p Y 2 9 z X z I w M j M x M j I 4 I C g x K S 9 U a X B v I G N h b W J p Y W R v L n t S Z W N 1 c n N v c y B k Z S B D c m V k a X R v L D Y 0 f S Z x d W 9 0 O y w m c X V v d D t T Z W N 0 a W 9 u M S 9 T R U N P U F 9 J S V 8 t X 0 N v b n R y Y X R v c 1 9 F b G V j d H J f b m l j b 3 N f M j A y M z E y M j g g K D E p L 1 R p c G 8 g Y 2 F t Y m l h Z G 8 u e 1 J l Y 3 V y c 2 9 z I F B y b 3 B p b 3 M s N j V 9 J n F 1 b 3 Q 7 L C Z x d W 9 0 O 1 N l Y 3 R p b 2 4 x L 1 N F Q 0 9 Q X 0 l J X y 1 f Q 2 9 u d H J h d G 9 z X 0 V s Z W N 0 c l 9 u a W N v c 1 8 y M D I z M T I y O C A o M S k v V G l w b y B j Y W 1 i a W F k b y 5 7 V W x 0 a W 1 h I E F j d H V h b G l 6 Y W N p b 2 4 s N j Z 9 J n F 1 b 3 Q 7 L C Z x d W 9 0 O 1 N l Y 3 R p b 2 4 x L 1 N F Q 0 9 Q X 0 l J X y 1 f Q 2 9 u d H J h d G 9 z X 0 V s Z W N 0 c l 9 u a W N v c 1 8 y M D I z M T I y O C A o M S k v V G l w b y B j Y W 1 i a W F k b y 5 7 Q 2 9 k a W d v I E V u d G l k Y W Q s N j d 9 J n F 1 b 3 Q 7 L C Z x d W 9 0 O 1 N l Y 3 R p b 2 4 x L 1 N F Q 0 9 Q X 0 l J X y 1 f Q 2 9 u d H J h d G 9 z X 0 V s Z W N 0 c l 9 u a W N v c 1 8 y M D I z M T I y O C A o M S k v V G l w b y B j Y W 1 i a W F k b y 5 7 R m V j a G E g S W 5 p Y 2 l v I E x p c X V p Z G F j a W 9 u L D Y 4 f S Z x d W 9 0 O y w m c X V v d D t T Z W N 0 a W 9 u M S 9 T R U N P U F 9 J S V 8 t X 0 N v b n R y Y X R v c 1 9 F b G V j d H J f b m l j b 3 N f M j A y M z E y M j g g K D E p L 1 R p c G 8 g Y 2 F t Y m l h Z G 8 u e 0 Z l Y 2 h h I E Z p b i B M a X F 1 a W R h Y 2 l v b i w 2 O X 0 m c X V v d D s s J n F 1 b 3 Q 7 U 2 V j d G l v b j E v U 0 V D T 1 B f S U l f L V 9 D b 2 5 0 c m F 0 b 3 N f R W x l Y 3 R y X 2 5 p Y 2 9 z X z I w M j M x M j I 4 I C g x K S 9 U a X B v I G N h b W J p Y W R v L n t D b 2 R p Z 2 8 g U H J v d m V l Z G 9 y L D c w f S Z x d W 9 0 O y w m c X V v d D t T Z W N 0 a W 9 u M S 9 T R U N P U F 9 J S V 8 t X 0 N v b n R y Y X R v c 1 9 F b G V j d H J f b m l j b 3 N f M j A y M z E y M j g g K D E p L 1 R p c G 8 g Y 2 F t Y m l h Z G 8 u e 0 9 i a m V 0 b y B k Z W w g Q 2 9 u d H J h d G 8 s N z 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N f M j A y N D A y M j U 8 L 0 l 0 Z W 1 Q Y X R o P j w v S X R l b U x v Y 2 F 0 a W 9 u P j x T d G F i b G V F b n R y a W V z P j x F b n R y e S B U e X B l P S J B Z G R l Z F R v R G F 0 Y U 1 v Z G V s I i B W Y W x 1 Z T 0 i b D A i L z 4 8 R W 5 0 c n k g V H l w Z T 0 i Q n V m Z m V y T m V 4 d F J l Z n J l c 2 g i I F Z h b H V l P S J s M S I v P j x F b n R y e S B U e X B l P S J G a W x s Q 2 9 1 b n Q i I F Z h b H V l P S J s M j Q 1 I i 8 + P E V u d H J 5 I F R 5 c G U 9 I k Z p b G x F b m F i b G V k I i B W Y W x 1 Z T 0 i b D A i L z 4 8 R W 5 0 c n k g V H l w Z T 0 i R m l s b E V y c m 9 y Q 2 9 k Z S I g V m F s d W U 9 I n N V b m t u b 3 d u I i 8 + P E V u d H J 5 I F R 5 c G U 9 I k Z p b G x F c n J v c k N v d W 5 0 I i B W Y W x 1 Z T 0 i b D A i L z 4 8 R W 5 0 c n k g V H l w Z T 0 i R m l s b E x h c 3 R V c G R h d G V k I i B W Y W x 1 Z T 0 i Z D I w M j Q t M D M t M D F U M T Y 6 M j M 6 M T Y u O D E 5 N z k 1 O F o i L z 4 8 R W 5 0 c n k g V H l w Z T 0 i R m l s b E N v b H V t b l R 5 c G V z I i B W Y W x 1 Z T 0 i c 0 J n W U d C Z 1 l H Q m d Z R 0 J n W U d C Z 1 l H Q m d Z R 0 J n W U d C Z 1 l H Q m d Z R 0 J n W U d C Z 1 l H Q m d Z R 0 J n T U d C Z 0 1 E Q X d Z R 0 J n W U d B d 1 l E Q m d Z R 0 J n W U d C Z 1 l H Q X d N R E J n T U R C Z 1 l E Q m d j R y I 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1 8 y M D I 0 M D I y N S 9 U a X B v I G N h b W J p Y W R v L n t O b 2 1 i c m U g R W 5 0 a W R h Z C w w f S Z x d W 9 0 O y w m c X V v d D t T Z W N 0 a W 9 u M S 9 T R U N P U F 9 J S V 8 t X 0 N v b n R y Y X R v c 1 9 F b G V j d H J f b m l j b 3 N f M j A y N D A y M j U v V G l w b y B j Y W 1 i a W F k b y 5 7 T m l 0 I E V u d G l k Y W Q s M X 0 m c X V v d D s s J n F 1 b 3 Q 7 U 2 V j d G l v b j E v U 0 V D T 1 B f S U l f L V 9 D b 2 5 0 c m F 0 b 3 N f R W x l Y 3 R y X 2 5 p Y 2 9 z X z I w M j Q w M j I 1 L 1 R p c G 8 g Y 2 F t Y m l h Z G 8 u e 0 R l c G F y d G F t Z W 5 0 b y w y f S Z x d W 9 0 O y w m c X V v d D t T Z W N 0 a W 9 u M S 9 T R U N P U F 9 J S V 8 t X 0 N v b n R y Y X R v c 1 9 F b G V j d H J f b m l j b 3 N f M j A y N D A y M j U v V G l w b y B j Y W 1 i a W F k b y 5 7 Q 2 l 1 Z G F k L D N 9 J n F 1 b 3 Q 7 L C Z x d W 9 0 O 1 N l Y 3 R p b 2 4 x L 1 N F Q 0 9 Q X 0 l J X y 1 f Q 2 9 u d H J h d G 9 z X 0 V s Z W N 0 c l 9 u a W N v c 1 8 y M D I 0 M D I y N S 9 U a X B v I G N h b W J p Y W R v L n t M b 2 N h b G l 6 Y W N p w 7 N u L D R 9 J n F 1 b 3 Q 7 L C Z x d W 9 0 O 1 N l Y 3 R p b 2 4 x L 1 N F Q 0 9 Q X 0 l J X y 1 f Q 2 9 u d H J h d G 9 z X 0 V s Z W N 0 c l 9 u a W N v c 1 8 y M D I 0 M D I y N S 9 U a X B v I G N h b W J p Y W R v L n t P c m R l b i w 1 f S Z x d W 9 0 O y w m c X V v d D t T Z W N 0 a W 9 u M S 9 T R U N P U F 9 J S V 8 t X 0 N v b n R y Y X R v c 1 9 F b G V j d H J f b m l j b 3 N f M j A y N D A y M j U v V G l w b y B j Y W 1 i a W F k b y 5 7 U 2 V j d G 9 y L D Z 9 J n F 1 b 3 Q 7 L C Z x d W 9 0 O 1 N l Y 3 R p b 2 4 x L 1 N F Q 0 9 Q X 0 l J X y 1 f Q 2 9 u d H J h d G 9 z X 0 V s Z W N 0 c l 9 u a W N v c 1 8 y M D I 0 M D I y N S 9 U a X B v I G N h b W J p Y W R v L n t S Y W 1 h L D d 9 J n F 1 b 3 Q 7 L C Z x d W 9 0 O 1 N l Y 3 R p b 2 4 x L 1 N F Q 0 9 Q X 0 l J X y 1 f Q 2 9 u d H J h d G 9 z X 0 V s Z W N 0 c l 9 u a W N v c 1 8 y M D I 0 M D I y N S 9 U a X B v I G N h b W J p Y W R v L n t F b n R p Z G F k I E N l b n R y Y W x p e m F k Y S w 4 f S Z x d W 9 0 O y w m c X V v d D t T Z W N 0 a W 9 u M S 9 T R U N P U F 9 J S V 8 t X 0 N v b n R y Y X R v c 1 9 F b G V j d H J f b m l j b 3 N f M j A y N D A y M j U v V G l w b y B j Y W 1 i a W F k b y 5 7 U H J v Y 2 V z b y B k Z S B D b 2 1 w c m E s O X 0 m c X V v d D s s J n F 1 b 3 Q 7 U 2 V j d G l v b j E v U 0 V D T 1 B f S U l f L V 9 D b 2 5 0 c m F 0 b 3 N f R W x l Y 3 R y X 2 5 p Y 2 9 z X z I w M j Q w M j I 1 L 1 R p c G 8 g Y 2 F t Y m l h Z G 8 u e 0 l E I E N v b n R y Y X R v L D E w f S Z x d W 9 0 O y w m c X V v d D t T Z W N 0 a W 9 u M S 9 T R U N P U F 9 J S V 8 t X 0 N v b n R y Y X R v c 1 9 F b G V j d H J f b m l j b 3 N f M j A y N D A y M j U v V G l w b y B j Y W 1 i a W F k b y 5 7 U m V m Z X J l b m N p Y S B k Z W w g Q 2 9 u d H J h d G 8 s M T F 9 J n F 1 b 3 Q 7 L C Z x d W 9 0 O 1 N l Y 3 R p b 2 4 x L 1 N F Q 0 9 Q X 0 l J X y 1 f Q 2 9 u d H J h d G 9 z X 0 V s Z W N 0 c l 9 u a W N v c 1 8 y M D I 0 M D I y N S 9 U a X B v I G N h b W J p Y W R v L n t F c 3 R h Z G 8 g Q 2 9 u d H J h d G 8 s M T J 9 J n F 1 b 3 Q 7 L C Z x d W 9 0 O 1 N l Y 3 R p b 2 4 x L 1 N F Q 0 9 Q X 0 l J X y 1 f Q 2 9 u d H J h d G 9 z X 0 V s Z W N 0 c l 9 u a W N v c 1 8 y M D I 0 M D I y N S 9 U a X B v I G N h b W J p Y W R v L n t D b 2 R p Z 2 8 g Z G U g Q 2 F 0 Z W d v c m l h I F B y a W 5 j a X B h b C w x M 3 0 m c X V v d D s s J n F 1 b 3 Q 7 U 2 V j d G l v b j E v U 0 V D T 1 B f S U l f L V 9 D b 2 5 0 c m F 0 b 3 N f R W x l Y 3 R y X 2 5 p Y 2 9 z X z I w M j Q w M j I 1 L 1 R p c G 8 g Y 2 F t Y m l h Z G 8 u e 0 R l c 2 N y a X B j a W 9 u I G R l b C B Q c m 9 j Z X N v L D E 0 f S Z x d W 9 0 O y w m c X V v d D t T Z W N 0 a W 9 u M S 9 T R U N P U F 9 J S V 8 t X 0 N v b n R y Y X R v c 1 9 F b G V j d H J f b m l j b 3 N f M j A y N D A y M j U v V G l w b y B j Y W 1 i a W F k b y 5 7 V G l w b y B k Z S B D b 2 5 0 c m F 0 b y w x N X 0 m c X V v d D s s J n F 1 b 3 Q 7 U 2 V j d G l v b j E v U 0 V D T 1 B f S U l f L V 9 D b 2 5 0 c m F 0 b 3 N f R W x l Y 3 R y X 2 5 p Y 2 9 z X z I w M j Q w M j I 1 L 1 R p c G 8 g Y 2 F t Y m l h Z G 8 u e 0 1 v Z G F s a W R h Z C B k Z S B D b 2 5 0 c m F 0 Y W N p b 2 4 s M T Z 9 J n F 1 b 3 Q 7 L C Z x d W 9 0 O 1 N l Y 3 R p b 2 4 x L 1 N F Q 0 9 Q X 0 l J X y 1 f Q 2 9 u d H J h d G 9 z X 0 V s Z W N 0 c l 9 u a W N v c 1 8 y M D I 0 M D I y N S 9 U a X B v I G N h b W J p Y W R v L n t K d X N 0 a W Z p Y 2 F j a W 9 u I E 1 v Z G F s a W R h Z C B k Z S B D b 2 5 0 c m F 0 Y W N p b 2 4 s M T d 9 J n F 1 b 3 Q 7 L C Z x d W 9 0 O 1 N l Y 3 R p b 2 4 x L 1 N F Q 0 9 Q X 0 l J X y 1 f Q 2 9 u d H J h d G 9 z X 0 V s Z W N 0 c l 9 u a W N v c 1 8 y M D I 0 M D I y N S 9 U a X B v I G N h b W J p Y W R v L n t G Z W N o Y S B k Z S B G a X J t Y S w x O H 0 m c X V v d D s s J n F 1 b 3 Q 7 U 2 V j d G l v b j E v U 0 V D T 1 B f S U l f L V 9 D b 2 5 0 c m F 0 b 3 N f R W x l Y 3 R y X 2 5 p Y 2 9 z X z I w M j Q w M j I 1 L 1 R p c G 8 g Y 2 F t Y m l h Z G 8 u e 0 Z l Y 2 h h I G R l I E l u a W N p b y B k Z W w g Q 2 9 u d H J h d G 8 s M T l 9 J n F 1 b 3 Q 7 L C Z x d W 9 0 O 1 N l Y 3 R p b 2 4 x L 1 N F Q 0 9 Q X 0 l J X y 1 f Q 2 9 u d H J h d G 9 z X 0 V s Z W N 0 c l 9 u a W N v c 1 8 y M D I 0 M D I y N S 9 U a X B v I G N h b W J p Y W R v L n t G Z W N o Y S B k Z S B G a W 4 g Z G V s I E N v b n R y Y X R v L D I w f S Z x d W 9 0 O y w m c X V v d D t T Z W N 0 a W 9 u M S 9 T R U N P U F 9 J S V 8 t X 0 N v b n R y Y X R v c 1 9 F b G V j d H J f b m l j b 3 N f M j A y N D A y M j U v V G l w b y B j Y W 1 i a W F k b y 5 7 R m V j a G E g Z G U g S W 5 p Y 2 l v I G R l I E V q Z W N 1 Y 2 l v b i w y M X 0 m c X V v d D s s J n F 1 b 3 Q 7 U 2 V j d G l v b j E v U 0 V D T 1 B f S U l f L V 9 D b 2 5 0 c m F 0 b 3 N f R W x l Y 3 R y X 2 5 p Y 2 9 z X z I w M j Q w M j I 1 L 1 R p c G 8 g Y 2 F t Y m l h Z G 8 u e 0 Z l Y 2 h h I G R l I E Z p b i B k Z S B F a m V j d W N p b 2 4 s M j J 9 J n F 1 b 3 Q 7 L C Z x d W 9 0 O 1 N l Y 3 R p b 2 4 x L 1 N F Q 0 9 Q X 0 l J X y 1 f Q 2 9 u d H J h d G 9 z X 0 V s Z W N 0 c l 9 u a W N v c 1 8 y M D I 0 M D I y N S 9 U a X B v I G N h b W J p Y W R v L n t D b 2 5 k a W N p b 2 5 l c y B k Z S B F b n R y Z W d h L D I z f S Z x d W 9 0 O y w m c X V v d D t T Z W N 0 a W 9 u M S 9 T R U N P U F 9 J S V 8 t X 0 N v b n R y Y X R v c 1 9 F b G V j d H J f b m l j b 3 N f M j A y N D A y M j U v V G l w b y B j Y W 1 i a W F k b y 5 7 V G l w b 0 R v Y 1 B y b 3 Z l Z W R v c i w y N H 0 m c X V v d D s s J n F 1 b 3 Q 7 U 2 V j d G l v b j E v U 0 V D T 1 B f S U l f L V 9 D b 2 5 0 c m F 0 b 3 N f R W x l Y 3 R y X 2 5 p Y 2 9 z X z I w M j Q w M j I 1 L 1 R p c G 8 g Y 2 F t Y m l h Z G 8 u e 0 R v Y 3 V t Z W 5 0 b y B Q c m 9 2 Z W V k b 3 I s M j V 9 J n F 1 b 3 Q 7 L C Z x d W 9 0 O 1 N l Y 3 R p b 2 4 x L 1 N F Q 0 9 Q X 0 l J X y 1 f Q 2 9 u d H J h d G 9 z X 0 V s Z W N 0 c l 9 u a W N v c 1 8 y M D I 0 M D I y N S 9 U a X B v I G N h b W J p Y W R v L n t Q c m 9 2 Z W V k b 3 I g Q W R q d W R p Y 2 F k b y w y N n 0 m c X V v d D s s J n F 1 b 3 Q 7 U 2 V j d G l v b j E v U 0 V D T 1 B f S U l f L V 9 D b 2 5 0 c m F 0 b 3 N f R W x l Y 3 R y X 2 5 p Y 2 9 z X z I w M j Q w M j I 1 L 1 R p c G 8 g Y 2 F t Y m l h Z G 8 u e 0 V z I E d y d X B v L D I 3 f S Z x d W 9 0 O y w m c X V v d D t T Z W N 0 a W 9 u M S 9 T R U N P U F 9 J S V 8 t X 0 N v b n R y Y X R v c 1 9 F b G V j d H J f b m l j b 3 N f M j A y N D A y M j U v V G l w b y B j Y W 1 i a W F k b y 5 7 R X M g U H l t Z S w y O H 0 m c X V v d D s s J n F 1 b 3 Q 7 U 2 V j d G l v b j E v U 0 V D T 1 B f S U l f L V 9 D b 2 5 0 c m F 0 b 3 N f R W x l Y 3 R y X 2 5 p Y 2 9 z X z I w M j Q w M j I 1 L 1 R p c G 8 g Y 2 F t Y m l h Z G 8 u e 0 h h Y m l s a X R h I F B h Z 2 8 g Q W R l b G F u d G F k b y w y O X 0 m c X V v d D s s J n F 1 b 3 Q 7 U 2 V j d G l v b j E v U 0 V D T 1 B f S U l f L V 9 D b 2 5 0 c m F 0 b 3 N f R W x l Y 3 R y X 2 5 p Y 2 9 z X z I w M j Q w M j I 1 L 1 R p c G 8 g Y 2 F t Y m l h Z G 8 u e 0 x p c X V p Z G F j a c O z b i w z M H 0 m c X V v d D s s J n F 1 b 3 Q 7 U 2 V j d G l v b j E v U 0 V D T 1 B f S U l f L V 9 D b 2 5 0 c m F 0 b 3 N f R W x l Y 3 R y X 2 5 p Y 2 9 z X z I w M j Q w M j I 1 L 1 R p c G 8 g Y 2 F t Y m l h Z G 8 u e 0 9 i b G l n Y W N p w 7 N u I E F t Y m l l b n R h b C w z M X 0 m c X V v d D s s J n F 1 b 3 Q 7 U 2 V j d G l v b j E v U 0 V D T 1 B f S U l f L V 9 D b 2 5 0 c m F 0 b 3 N f R W x l Y 3 R y X 2 5 p Y 2 9 z X z I w M j Q w M j I 1 L 1 R p c G 8 g Y 2 F t Y m l h Z G 8 u e 0 9 i b G l n Y W N p b 2 5 l c y B Q b 3 N 0 Y 2 9 u c 3 V t b y w z M n 0 m c X V v d D s s J n F 1 b 3 Q 7 U 2 V j d G l v b j E v U 0 V D T 1 B f S U l f L V 9 D b 2 5 0 c m F 0 b 3 N f R W x l Y 3 R y X 2 5 p Y 2 9 z X z I w M j Q w M j I 1 L 1 R p c G 8 g Y 2 F t Y m l h Z G 8 u e 1 J l d m V y c 2 l v b i w z M 3 0 m c X V v d D s s J n F 1 b 3 Q 7 U 2 V j d G l v b j E v U 0 V D T 1 B f S U l f L V 9 D b 2 5 0 c m F 0 b 3 N f R W x l Y 3 R y X 2 5 p Y 2 9 z X z I w M j Q w M j I 1 L 1 R p c G 8 g Y 2 F t Y m l h Z G 8 u e 0 9 y a W d l b i B k Z S B s b 3 M g U m V j d X J z b 3 M s M z R 9 J n F 1 b 3 Q 7 L C Z x d W 9 0 O 1 N l Y 3 R p b 2 4 x L 1 N F Q 0 9 Q X 0 l J X y 1 f Q 2 9 u d H J h d G 9 z X 0 V s Z W N 0 c l 9 u a W N v c 1 8 y M D I 0 M D I y N S 9 U a X B v I G N h b W J p Y W R v L n t E Z X N 0 a W 5 v I E d h c 3 R v L D M 1 f S Z x d W 9 0 O y w m c X V v d D t T Z W N 0 a W 9 u M S 9 T R U N P U F 9 J S V 8 t X 0 N v b n R y Y X R v c 1 9 F b G V j d H J f b m l j b 3 N f M j A y N D A y M j U v V G l w b y B j Y W 1 i a W F k b y 5 7 V m F s b 3 I g Z G V s I E N v b n R y Y X R v L D M 2 f S Z x d W 9 0 O y w m c X V v d D t T Z W N 0 a W 9 u M S 9 T R U N P U F 9 J S V 8 t X 0 N v b n R y Y X R v c 1 9 F b G V j d H J f b m l j b 3 N f M j A y N D A y M j U v V G l w b y B j Y W 1 i a W F k b y 5 7 V m F s b 3 I g Z G U g c G F n b y B h Z G V s Y W 5 0 Y W R v L D M 3 f S Z x d W 9 0 O y w m c X V v d D t T Z W N 0 a W 9 u M S 9 T R U N P U F 9 J S V 8 t X 0 N v b n R y Y X R v c 1 9 F b G V j d H J f b m l j b 3 N f M j A y N D A y M j U v V G l w b y B j Y W 1 i a W F k b y 5 7 V m F s b 3 I g R m F j d H V y Y W R v L D M 4 f S Z x d W 9 0 O y w m c X V v d D t T Z W N 0 a W 9 u M S 9 T R U N P U F 9 J S V 8 t X 0 N v b n R y Y X R v c 1 9 F b G V j d H J f b m l j b 3 N f M j A y N D A y M j U v V G l w b y B j Y W 1 i a W F k b y 5 7 V m F s b 3 I g U G V u Z G l l b n R l I G R l I F B h Z 2 8 s M z l 9 J n F 1 b 3 Q 7 L C Z x d W 9 0 O 1 N l Y 3 R p b 2 4 x L 1 N F Q 0 9 Q X 0 l J X y 1 f Q 2 9 u d H J h d G 9 z X 0 V s Z W N 0 c l 9 u a W N v c 1 8 y M D I 0 M D I y N S 9 U a X B v I G N h b W J p Y W R v L n t W Y W x v c i B Q Y W d h Z G 8 s N D B 9 J n F 1 b 3 Q 7 L C Z x d W 9 0 O 1 N l Y 3 R p b 2 4 x L 1 N F Q 0 9 Q X 0 l J X y 1 f Q 2 9 u d H J h d G 9 z X 0 V s Z W N 0 c l 9 u a W N v c 1 8 y M D I 0 M D I y N S 9 U a X B v I G N h b W J p Y W R v L n t W Y W x v c i B B b W 9 y d G l 6 Y W R v L D Q x f S Z x d W 9 0 O y w m c X V v d D t T Z W N 0 a W 9 u M S 9 T R U N P U F 9 J S V 8 t X 0 N v b n R y Y X R v c 1 9 F b G V j d H J f b m l j b 3 N f M j A y N D A y M j U v V G l w b y B j Y W 1 i a W F k b y 5 7 V m F s b 3 I g U G V u Z G l l b n R l I G R l I E F t b 3 J 0 a X p h Y 2 l v b i w 0 M n 0 m c X V v d D s s J n F 1 b 3 Q 7 U 2 V j d G l v b j E v U 0 V D T 1 B f S U l f L V 9 D b 2 5 0 c m F 0 b 3 N f R W x l Y 3 R y X 2 5 p Y 2 9 z X z I w M j Q w M j I 1 L 1 R p c G 8 g Y 2 F t Y m l h Z G 8 u e 1 Z h b G 9 y I F B l b m R p Z W 5 0 Z S B k Z S B F a m V j d W N p b 2 4 s N D N 9 J n F 1 b 3 Q 7 L C Z x d W 9 0 O 1 N l Y 3 R p b 2 4 x L 1 N F Q 0 9 Q X 0 l J X y 1 f Q 2 9 u d H J h d G 9 z X 0 V s Z W N 0 c l 9 u a W N v c 1 8 y M D I 0 M D I y N S 9 U a X B v I G N h b W J p Y W R v L n t F c 3 R h Z G 8 g Q l B J T i w 0 N H 0 m c X V v d D s s J n F 1 b 3 Q 7 U 2 V j d G l v b j E v U 0 V D T 1 B f S U l f L V 9 D b 2 5 0 c m F 0 b 3 N f R W x l Y 3 R y X 2 5 p Y 2 9 z X z I w M j Q w M j I 1 L 1 R p c G 8 g Y 2 F t Y m l h Z G 8 u e 0 P D s 2 R p Z 2 8 g Q l B J T i w 0 N X 0 m c X V v d D s s J n F 1 b 3 Q 7 U 2 V j d G l v b j E v U 0 V D T 1 B f S U l f L V 9 D b 2 5 0 c m F 0 b 3 N f R W x l Y 3 R y X 2 5 p Y 2 9 z X z I w M j Q w M j I 1 L 1 R p c G 8 g Y 2 F t Y m l h Z G 8 u e 0 F u b m 8 g Q l B J T i w 0 N n 0 m c X V v d D s s J n F 1 b 3 Q 7 U 2 V j d G l v b j E v U 0 V D T 1 B f S U l f L V 9 D b 2 5 0 c m F 0 b 3 N f R W x l Y 3 R y X 2 5 p Y 2 9 z X z I w M j Q w M j I 1 L 1 R p c G 8 g Y 2 F t Y m l h Z G 8 u e 1 N h b G R v I E N E U C w 0 N 3 0 m c X V v d D s s J n F 1 b 3 Q 7 U 2 V j d G l v b j E v U 0 V D T 1 B f S U l f L V 9 D b 2 5 0 c m F 0 b 3 N f R W x l Y 3 R y X 2 5 p Y 2 9 z X z I w M j Q w M j I 1 L 1 R p c G 8 g Y 2 F t Y m l h Z G 8 u e 1 N h b G R v I F Z p Z 2 V u Y 2 l h L D Q 4 f S Z x d W 9 0 O y w m c X V v d D t T Z W N 0 a W 9 u M S 9 T R U N P U F 9 J S V 8 t X 0 N v b n R y Y X R v c 1 9 F b G V j d H J f b m l j b 3 N f M j A y N D A y M j U v V G l w b y B j Y W 1 i a W F k b y 5 7 R X N Q b 3 N 0 Q 2 9 u Z m x p Y 3 R v L D Q 5 f S Z x d W 9 0 O y w m c X V v d D t T Z W N 0 a W 9 u M S 9 T R U N P U F 9 J S V 8 t X 0 N v b n R y Y X R v c 1 9 F b G V j d H J f b m l j b 3 N f M j A y N D A y M j U v V G l w b y B j Y W 1 i a W F k b y 5 7 R G l h c y B h Z G l j a W 9 u Y W R v c y w 1 M H 0 m c X V v d D s s J n F 1 b 3 Q 7 U 2 V j d G l v b j E v U 0 V D T 1 B f S U l f L V 9 D b 2 5 0 c m F 0 b 3 N f R W x l Y 3 R y X 2 5 p Y 2 9 z X z I w M j Q w M j I 1 L 1 R p c G 8 g Y 2 F t Y m l h Z G 8 u e 1 B 1 b n R v c y B k Z W w g Q W N 1 Z X J k b y w 1 M X 0 m c X V v d D s s J n F 1 b 3 Q 7 U 2 V j d G l v b j E v U 0 V D T 1 B f S U l f L V 9 D b 2 5 0 c m F 0 b 3 N f R W x l Y 3 R y X 2 5 p Y 2 9 z X z I w M j Q w M j I 1 L 1 R p c G 8 g Y 2 F t Y m l h Z G 8 u e 1 B p b G F y Z X M g Z G V s I E F j d W V y Z G 8 s N T J 9 J n F 1 b 3 Q 7 L C Z x d W 9 0 O 1 N l Y 3 R p b 2 4 x L 1 N F Q 0 9 Q X 0 l J X y 1 f Q 2 9 u d H J h d G 9 z X 0 V s Z W N 0 c l 9 u a W N v c 1 8 y M D I 0 M D I y N S 9 U a X B v I G N h b W J p Y W R v L n t V U k x Q c m 9 j Z X N v L D U z f S Z x d W 9 0 O y w m c X V v d D t T Z W N 0 a W 9 u M S 9 T R U N P U F 9 J S V 8 t X 0 N v b n R y Y X R v c 1 9 F b G V j d H J f b m l j b 3 N f M j A y N D A y M j U v V G l w b y B j Y W 1 i a W F k b y 5 7 T m 9 t Y n J l I F J l c H J l c 2 V u d G F u d G U g T G V n Y W w s N T R 9 J n F 1 b 3 Q 7 L C Z x d W 9 0 O 1 N l Y 3 R p b 2 4 x L 1 N F Q 0 9 Q X 0 l J X y 1 f Q 2 9 u d H J h d G 9 z X 0 V s Z W N 0 c l 9 u a W N v c 1 8 y M D I 0 M D I y N S 9 U a X B v I G N h b W J p Y W R v L n t O Y W N p b 2 5 h b G l k Y W Q g U m V w c m V z Z W 5 0 Y W 5 0 Z S B M Z W d h b C w 1 N X 0 m c X V v d D s s J n F 1 b 3 Q 7 U 2 V j d G l v b j E v U 0 V D T 1 B f S U l f L V 9 D b 2 5 0 c m F 0 b 3 N f R W x l Y 3 R y X 2 5 p Y 2 9 z X z I w M j Q w M j I 1 L 1 R p c G 8 g Y 2 F t Y m l h Z G 8 u e 0 R v b W l j a W x p b y B S Z X B y Z X N l b n R h b n R l I E x l Z 2 F s L D U 2 f S Z x d W 9 0 O y w m c X V v d D t T Z W N 0 a W 9 u M S 9 T R U N P U F 9 J S V 8 t X 0 N v b n R y Y X R v c 1 9 F b G V j d H J f b m l j b 3 N f M j A y N D A y M j U v V G l w b y B j Y W 1 i a W F k b y 5 7 V G l w b y B k Z S B J Z G V u d G l m a W N h Y 2 n D s 2 4 g U m V w c m V z Z W 5 0 Y W 5 0 Z S B M Z W d h b C w 1 N 3 0 m c X V v d D s s J n F 1 b 3 Q 7 U 2 V j d G l v b j E v U 0 V D T 1 B f S U l f L V 9 D b 2 5 0 c m F 0 b 3 N f R W x l Y 3 R y X 2 5 p Y 2 9 z X z I w M j Q w M j I 1 L 1 R p c G 8 g Y 2 F t Y m l h Z G 8 u e 0 l k Z W 5 0 a W Z p Y 2 F j a c O z b i B S Z X B y Z X N l b n R h b n R l I E x l Z 2 F s L D U 4 f S Z x d W 9 0 O y w m c X V v d D t T Z W N 0 a W 9 u M S 9 T R U N P U F 9 J S V 8 t X 0 N v b n R y Y X R v c 1 9 F b G V j d H J f b m l j b 3 N f M j A y N D A y M j U v V G l w b y B j Y W 1 i a W F k b y 5 7 R 8 O p b m V y b y B S Z X B y Z X N l b n R h b n R l I E x l Z 2 F s L D U 5 f S Z x d W 9 0 O y w m c X V v d D t T Z W N 0 a W 9 u M S 9 T R U N P U F 9 J S V 8 t X 0 N v b n R y Y X R v c 1 9 F b G V j d H J f b m l j b 3 N f M j A y N D A y M j U v V G l w b y B j Y W 1 i a W F k b y 5 7 U H J l c 3 V w d W V z d G 8 g R 2 V u Z X J h b C B k Z S B s Y S B O Y W N p b 2 4 g 4 o C T I F B H T i w 2 M H 0 m c X V v d D s s J n F 1 b 3 Q 7 U 2 V j d G l v b j E v U 0 V D T 1 B f S U l f L V 9 D b 2 5 0 c m F 0 b 3 N f R W x l Y 3 R y X 2 5 p Y 2 9 z X z I w M j Q w M j I 1 L 1 R p c G 8 g Y 2 F t Y m l h Z G 8 u e 1 N p c 3 R l b W E g R 2 V u Z X J h b C B k Z S B Q Y X J 0 a W N p c G F j a W 9 u Z X M s N j F 9 J n F 1 b 3 Q 7 L C Z x d W 9 0 O 1 N l Y 3 R p b 2 4 x L 1 N F Q 0 9 Q X 0 l J X y 1 f Q 2 9 u d H J h d G 9 z X 0 V s Z W N 0 c l 9 u a W N v c 1 8 y M D I 0 M D I y N S 9 U a X B v I G N h b W J p Y W R v L n t T a X N 0 Z W 1 h I E d l b m V y Y W w g Z G U g U m V n Y W z D r W F z L D Y y f S Z x d W 9 0 O y w m c X V v d D t T Z W N 0 a W 9 u M S 9 T R U N P U F 9 J S V 8 t X 0 N v b n R y Y X R v c 1 9 F b G V j d H J f b m l j b 3 N f M j A y N D A y M j U v V G l w b y B j Y W 1 i a W F k b y 5 7 U m V j d X J z b 3 M g U H J v c G l v c y A o Q W x j Y W x k w 6 1 h c y w g R 2 9 i Z X J u Y W N p b 2 5 l c y B 5 I F J l c 2 d 1 Y X J k b 3 M g S W 5 k w 6 1 n Z W 5 h c y k s N j N 9 J n F 1 b 3 Q 7 L C Z x d W 9 0 O 1 N l Y 3 R p b 2 4 x L 1 N F Q 0 9 Q X 0 l J X y 1 f Q 2 9 u d H J h d G 9 z X 0 V s Z W N 0 c l 9 u a W N v c 1 8 y M D I 0 M D I y N S 9 U a X B v I G N h b W J p Y W R v L n t S Z W N 1 c n N v c y B k Z S B D c m V k a X R v L D Y 0 f S Z x d W 9 0 O y w m c X V v d D t T Z W N 0 a W 9 u M S 9 T R U N P U F 9 J S V 8 t X 0 N v b n R y Y X R v c 1 9 F b G V j d H J f b m l j b 3 N f M j A y N D A y M j U v V G l w b y B j Y W 1 i a W F k b y 5 7 U m V j d X J z b 3 M g U H J v c G l v c y w 2 N X 0 m c X V v d D s s J n F 1 b 3 Q 7 U 2 V j d G l v b j E v U 0 V D T 1 B f S U l f L V 9 D b 2 5 0 c m F 0 b 3 N f R W x l Y 3 R y X 2 5 p Y 2 9 z X z I w M j Q w M j I 1 L 1 R p c G 8 g Y 2 F t Y m l h Z G 8 u e 1 V s d G l t Y S B B Y 3 R 1 Y W x p e m F j a W 9 u L D Y 2 f S Z x d W 9 0 O y w m c X V v d D t T Z W N 0 a W 9 u M S 9 T R U N P U F 9 J S V 8 t X 0 N v b n R y Y X R v c 1 9 F b G V j d H J f b m l j b 3 N f M j A y N D A y M j U v V G l w b y B j Y W 1 i a W F k b y 5 7 Q 2 9 k a W d v I E V u d G l k Y W Q s N j d 9 J n F 1 b 3 Q 7 L C Z x d W 9 0 O 1 N l Y 3 R p b 2 4 x L 1 N F Q 0 9 Q X 0 l J X y 1 f Q 2 9 u d H J h d G 9 z X 0 V s Z W N 0 c l 9 u a W N v c 1 8 y M D I 0 M D I y N S 9 U a X B v I G N h b W J p Y W R v L n t D b 2 R p Z 2 8 g U H J v d m V l Z G 9 y L D Y 4 f S Z x d W 9 0 O y w m c X V v d D t T Z W N 0 a W 9 u M S 9 T R U N P U F 9 J S V 8 t X 0 N v b n R y Y X R v c 1 9 F b G V j d H J f b m l j b 3 N f M j A y N D A y M j U v V G l w b y B j Y W 1 i a W F k b y 5 7 R m V j a G E g S W 5 p Y 2 l v I E x p c X V p Z G F j a W 9 u L D Y 5 f S Z x d W 9 0 O y w m c X V v d D t T Z W N 0 a W 9 u M S 9 T R U N P U F 9 J S V 8 t X 0 N v b n R y Y X R v c 1 9 F b G V j d H J f b m l j b 3 N f M j A y N D A y M j U v V G l w b y B j Y W 1 i a W F k b y 5 7 R m V j a G E g R m l u I E x p c X V p Z G F j a W 9 u L D c w f S Z x d W 9 0 O y w m c X V v d D t T Z W N 0 a W 9 u M S 9 T R U N P U F 9 J S V 8 t X 0 N v b n R y Y X R v c 1 9 F b G V j d H J f b m l j b 3 N f M j A y N D A y M j U v V G l w b y B j Y W 1 i a W F k b y 5 7 T 2 J q Z X R v I G R l b C B D b 2 5 0 c m F 0 b y w 3 M X 0 m c X V v d D t d L C Z x d W 9 0 O 0 N v b H V t b k N v d W 5 0 J n F 1 b 3 Q 7 O j c y L C Z x d W 9 0 O 0 t l e U N v b H V t b k 5 h b W V z J n F 1 b 3 Q 7 O l t d L C Z x d W 9 0 O 0 N v b H V t b k l k Z W 5 0 a X R p Z X M m c X V v d D s 6 W y Z x d W 9 0 O 1 N l Y 3 R p b 2 4 x L 1 N F Q 0 9 Q X 0 l J X y 1 f Q 2 9 u d H J h d G 9 z X 0 V s Z W N 0 c l 9 u a W N v c 1 8 y M D I 0 M D I y N S 9 U a X B v I G N h b W J p Y W R v L n t O b 2 1 i c m U g R W 5 0 a W R h Z C w w f S Z x d W 9 0 O y w m c X V v d D t T Z W N 0 a W 9 u M S 9 T R U N P U F 9 J S V 8 t X 0 N v b n R y Y X R v c 1 9 F b G V j d H J f b m l j b 3 N f M j A y N D A y M j U v V G l w b y B j Y W 1 i a W F k b y 5 7 T m l 0 I E V u d G l k Y W Q s M X 0 m c X V v d D s s J n F 1 b 3 Q 7 U 2 V j d G l v b j E v U 0 V D T 1 B f S U l f L V 9 D b 2 5 0 c m F 0 b 3 N f R W x l Y 3 R y X 2 5 p Y 2 9 z X z I w M j Q w M j I 1 L 1 R p c G 8 g Y 2 F t Y m l h Z G 8 u e 0 R l c G F y d G F t Z W 5 0 b y w y f S Z x d W 9 0 O y w m c X V v d D t T Z W N 0 a W 9 u M S 9 T R U N P U F 9 J S V 8 t X 0 N v b n R y Y X R v c 1 9 F b G V j d H J f b m l j b 3 N f M j A y N D A y M j U v V G l w b y B j Y W 1 i a W F k b y 5 7 Q 2 l 1 Z G F k L D N 9 J n F 1 b 3 Q 7 L C Z x d W 9 0 O 1 N l Y 3 R p b 2 4 x L 1 N F Q 0 9 Q X 0 l J X y 1 f Q 2 9 u d H J h d G 9 z X 0 V s Z W N 0 c l 9 u a W N v c 1 8 y M D I 0 M D I y N S 9 U a X B v I G N h b W J p Y W R v L n t M b 2 N h b G l 6 Y W N p w 7 N u L D R 9 J n F 1 b 3 Q 7 L C Z x d W 9 0 O 1 N l Y 3 R p b 2 4 x L 1 N F Q 0 9 Q X 0 l J X y 1 f Q 2 9 u d H J h d G 9 z X 0 V s Z W N 0 c l 9 u a W N v c 1 8 y M D I 0 M D I y N S 9 U a X B v I G N h b W J p Y W R v L n t P c m R l b i w 1 f S Z x d W 9 0 O y w m c X V v d D t T Z W N 0 a W 9 u M S 9 T R U N P U F 9 J S V 8 t X 0 N v b n R y Y X R v c 1 9 F b G V j d H J f b m l j b 3 N f M j A y N D A y M j U v V G l w b y B j Y W 1 i a W F k b y 5 7 U 2 V j d G 9 y L D Z 9 J n F 1 b 3 Q 7 L C Z x d W 9 0 O 1 N l Y 3 R p b 2 4 x L 1 N F Q 0 9 Q X 0 l J X y 1 f Q 2 9 u d H J h d G 9 z X 0 V s Z W N 0 c l 9 u a W N v c 1 8 y M D I 0 M D I y N S 9 U a X B v I G N h b W J p Y W R v L n t S Y W 1 h L D d 9 J n F 1 b 3 Q 7 L C Z x d W 9 0 O 1 N l Y 3 R p b 2 4 x L 1 N F Q 0 9 Q X 0 l J X y 1 f Q 2 9 u d H J h d G 9 z X 0 V s Z W N 0 c l 9 u a W N v c 1 8 y M D I 0 M D I y N S 9 U a X B v I G N h b W J p Y W R v L n t F b n R p Z G F k I E N l b n R y Y W x p e m F k Y S w 4 f S Z x d W 9 0 O y w m c X V v d D t T Z W N 0 a W 9 u M S 9 T R U N P U F 9 J S V 8 t X 0 N v b n R y Y X R v c 1 9 F b G V j d H J f b m l j b 3 N f M j A y N D A y M j U v V G l w b y B j Y W 1 i a W F k b y 5 7 U H J v Y 2 V z b y B k Z S B D b 2 1 w c m E s O X 0 m c X V v d D s s J n F 1 b 3 Q 7 U 2 V j d G l v b j E v U 0 V D T 1 B f S U l f L V 9 D b 2 5 0 c m F 0 b 3 N f R W x l Y 3 R y X 2 5 p Y 2 9 z X z I w M j Q w M j I 1 L 1 R p c G 8 g Y 2 F t Y m l h Z G 8 u e 0 l E I E N v b n R y Y X R v L D E w f S Z x d W 9 0 O y w m c X V v d D t T Z W N 0 a W 9 u M S 9 T R U N P U F 9 J S V 8 t X 0 N v b n R y Y X R v c 1 9 F b G V j d H J f b m l j b 3 N f M j A y N D A y M j U v V G l w b y B j Y W 1 i a W F k b y 5 7 U m V m Z X J l b m N p Y S B k Z W w g Q 2 9 u d H J h d G 8 s M T F 9 J n F 1 b 3 Q 7 L C Z x d W 9 0 O 1 N l Y 3 R p b 2 4 x L 1 N F Q 0 9 Q X 0 l J X y 1 f Q 2 9 u d H J h d G 9 z X 0 V s Z W N 0 c l 9 u a W N v c 1 8 y M D I 0 M D I y N S 9 U a X B v I G N h b W J p Y W R v L n t F c 3 R h Z G 8 g Q 2 9 u d H J h d G 8 s M T J 9 J n F 1 b 3 Q 7 L C Z x d W 9 0 O 1 N l Y 3 R p b 2 4 x L 1 N F Q 0 9 Q X 0 l J X y 1 f Q 2 9 u d H J h d G 9 z X 0 V s Z W N 0 c l 9 u a W N v c 1 8 y M D I 0 M D I y N S 9 U a X B v I G N h b W J p Y W R v L n t D b 2 R p Z 2 8 g Z G U g Q 2 F 0 Z W d v c m l h I F B y a W 5 j a X B h b C w x M 3 0 m c X V v d D s s J n F 1 b 3 Q 7 U 2 V j d G l v b j E v U 0 V D T 1 B f S U l f L V 9 D b 2 5 0 c m F 0 b 3 N f R W x l Y 3 R y X 2 5 p Y 2 9 z X z I w M j Q w M j I 1 L 1 R p c G 8 g Y 2 F t Y m l h Z G 8 u e 0 R l c 2 N y a X B j a W 9 u I G R l b C B Q c m 9 j Z X N v L D E 0 f S Z x d W 9 0 O y w m c X V v d D t T Z W N 0 a W 9 u M S 9 T R U N P U F 9 J S V 8 t X 0 N v b n R y Y X R v c 1 9 F b G V j d H J f b m l j b 3 N f M j A y N D A y M j U v V G l w b y B j Y W 1 i a W F k b y 5 7 V G l w b y B k Z S B D b 2 5 0 c m F 0 b y w x N X 0 m c X V v d D s s J n F 1 b 3 Q 7 U 2 V j d G l v b j E v U 0 V D T 1 B f S U l f L V 9 D b 2 5 0 c m F 0 b 3 N f R W x l Y 3 R y X 2 5 p Y 2 9 z X z I w M j Q w M j I 1 L 1 R p c G 8 g Y 2 F t Y m l h Z G 8 u e 0 1 v Z G F s a W R h Z C B k Z S B D b 2 5 0 c m F 0 Y W N p b 2 4 s M T Z 9 J n F 1 b 3 Q 7 L C Z x d W 9 0 O 1 N l Y 3 R p b 2 4 x L 1 N F Q 0 9 Q X 0 l J X y 1 f Q 2 9 u d H J h d G 9 z X 0 V s Z W N 0 c l 9 u a W N v c 1 8 y M D I 0 M D I y N S 9 U a X B v I G N h b W J p Y W R v L n t K d X N 0 a W Z p Y 2 F j a W 9 u I E 1 v Z G F s a W R h Z C B k Z S B D b 2 5 0 c m F 0 Y W N p b 2 4 s M T d 9 J n F 1 b 3 Q 7 L C Z x d W 9 0 O 1 N l Y 3 R p b 2 4 x L 1 N F Q 0 9 Q X 0 l J X y 1 f Q 2 9 u d H J h d G 9 z X 0 V s Z W N 0 c l 9 u a W N v c 1 8 y M D I 0 M D I y N S 9 U a X B v I G N h b W J p Y W R v L n t G Z W N o Y S B k Z S B G a X J t Y S w x O H 0 m c X V v d D s s J n F 1 b 3 Q 7 U 2 V j d G l v b j E v U 0 V D T 1 B f S U l f L V 9 D b 2 5 0 c m F 0 b 3 N f R W x l Y 3 R y X 2 5 p Y 2 9 z X z I w M j Q w M j I 1 L 1 R p c G 8 g Y 2 F t Y m l h Z G 8 u e 0 Z l Y 2 h h I G R l I E l u a W N p b y B k Z W w g Q 2 9 u d H J h d G 8 s M T l 9 J n F 1 b 3 Q 7 L C Z x d W 9 0 O 1 N l Y 3 R p b 2 4 x L 1 N F Q 0 9 Q X 0 l J X y 1 f Q 2 9 u d H J h d G 9 z X 0 V s Z W N 0 c l 9 u a W N v c 1 8 y M D I 0 M D I y N S 9 U a X B v I G N h b W J p Y W R v L n t G Z W N o Y S B k Z S B G a W 4 g Z G V s I E N v b n R y Y X R v L D I w f S Z x d W 9 0 O y w m c X V v d D t T Z W N 0 a W 9 u M S 9 T R U N P U F 9 J S V 8 t X 0 N v b n R y Y X R v c 1 9 F b G V j d H J f b m l j b 3 N f M j A y N D A y M j U v V G l w b y B j Y W 1 i a W F k b y 5 7 R m V j a G E g Z G U g S W 5 p Y 2 l v I G R l I E V q Z W N 1 Y 2 l v b i w y M X 0 m c X V v d D s s J n F 1 b 3 Q 7 U 2 V j d G l v b j E v U 0 V D T 1 B f S U l f L V 9 D b 2 5 0 c m F 0 b 3 N f R W x l Y 3 R y X 2 5 p Y 2 9 z X z I w M j Q w M j I 1 L 1 R p c G 8 g Y 2 F t Y m l h Z G 8 u e 0 Z l Y 2 h h I G R l I E Z p b i B k Z S B F a m V j d W N p b 2 4 s M j J 9 J n F 1 b 3 Q 7 L C Z x d W 9 0 O 1 N l Y 3 R p b 2 4 x L 1 N F Q 0 9 Q X 0 l J X y 1 f Q 2 9 u d H J h d G 9 z X 0 V s Z W N 0 c l 9 u a W N v c 1 8 y M D I 0 M D I y N S 9 U a X B v I G N h b W J p Y W R v L n t D b 2 5 k a W N p b 2 5 l c y B k Z S B F b n R y Z W d h L D I z f S Z x d W 9 0 O y w m c X V v d D t T Z W N 0 a W 9 u M S 9 T R U N P U F 9 J S V 8 t X 0 N v b n R y Y X R v c 1 9 F b G V j d H J f b m l j b 3 N f M j A y N D A y M j U v V G l w b y B j Y W 1 i a W F k b y 5 7 V G l w b 0 R v Y 1 B y b 3 Z l Z W R v c i w y N H 0 m c X V v d D s s J n F 1 b 3 Q 7 U 2 V j d G l v b j E v U 0 V D T 1 B f S U l f L V 9 D b 2 5 0 c m F 0 b 3 N f R W x l Y 3 R y X 2 5 p Y 2 9 z X z I w M j Q w M j I 1 L 1 R p c G 8 g Y 2 F t Y m l h Z G 8 u e 0 R v Y 3 V t Z W 5 0 b y B Q c m 9 2 Z W V k b 3 I s M j V 9 J n F 1 b 3 Q 7 L C Z x d W 9 0 O 1 N l Y 3 R p b 2 4 x L 1 N F Q 0 9 Q X 0 l J X y 1 f Q 2 9 u d H J h d G 9 z X 0 V s Z W N 0 c l 9 u a W N v c 1 8 y M D I 0 M D I y N S 9 U a X B v I G N h b W J p Y W R v L n t Q c m 9 2 Z W V k b 3 I g Q W R q d W R p Y 2 F k b y w y N n 0 m c X V v d D s s J n F 1 b 3 Q 7 U 2 V j d G l v b j E v U 0 V D T 1 B f S U l f L V 9 D b 2 5 0 c m F 0 b 3 N f R W x l Y 3 R y X 2 5 p Y 2 9 z X z I w M j Q w M j I 1 L 1 R p c G 8 g Y 2 F t Y m l h Z G 8 u e 0 V z I E d y d X B v L D I 3 f S Z x d W 9 0 O y w m c X V v d D t T Z W N 0 a W 9 u M S 9 T R U N P U F 9 J S V 8 t X 0 N v b n R y Y X R v c 1 9 F b G V j d H J f b m l j b 3 N f M j A y N D A y M j U v V G l w b y B j Y W 1 i a W F k b y 5 7 R X M g U H l t Z S w y O H 0 m c X V v d D s s J n F 1 b 3 Q 7 U 2 V j d G l v b j E v U 0 V D T 1 B f S U l f L V 9 D b 2 5 0 c m F 0 b 3 N f R W x l Y 3 R y X 2 5 p Y 2 9 z X z I w M j Q w M j I 1 L 1 R p c G 8 g Y 2 F t Y m l h Z G 8 u e 0 h h Y m l s a X R h I F B h Z 2 8 g Q W R l b G F u d G F k b y w y O X 0 m c X V v d D s s J n F 1 b 3 Q 7 U 2 V j d G l v b j E v U 0 V D T 1 B f S U l f L V 9 D b 2 5 0 c m F 0 b 3 N f R W x l Y 3 R y X 2 5 p Y 2 9 z X z I w M j Q w M j I 1 L 1 R p c G 8 g Y 2 F t Y m l h Z G 8 u e 0 x p c X V p Z G F j a c O z b i w z M H 0 m c X V v d D s s J n F 1 b 3 Q 7 U 2 V j d G l v b j E v U 0 V D T 1 B f S U l f L V 9 D b 2 5 0 c m F 0 b 3 N f R W x l Y 3 R y X 2 5 p Y 2 9 z X z I w M j Q w M j I 1 L 1 R p c G 8 g Y 2 F t Y m l h Z G 8 u e 0 9 i b G l n Y W N p w 7 N u I E F t Y m l l b n R h b C w z M X 0 m c X V v d D s s J n F 1 b 3 Q 7 U 2 V j d G l v b j E v U 0 V D T 1 B f S U l f L V 9 D b 2 5 0 c m F 0 b 3 N f R W x l Y 3 R y X 2 5 p Y 2 9 z X z I w M j Q w M j I 1 L 1 R p c G 8 g Y 2 F t Y m l h Z G 8 u e 0 9 i b G l n Y W N p b 2 5 l c y B Q b 3 N 0 Y 2 9 u c 3 V t b y w z M n 0 m c X V v d D s s J n F 1 b 3 Q 7 U 2 V j d G l v b j E v U 0 V D T 1 B f S U l f L V 9 D b 2 5 0 c m F 0 b 3 N f R W x l Y 3 R y X 2 5 p Y 2 9 z X z I w M j Q w M j I 1 L 1 R p c G 8 g Y 2 F t Y m l h Z G 8 u e 1 J l d m V y c 2 l v b i w z M 3 0 m c X V v d D s s J n F 1 b 3 Q 7 U 2 V j d G l v b j E v U 0 V D T 1 B f S U l f L V 9 D b 2 5 0 c m F 0 b 3 N f R W x l Y 3 R y X 2 5 p Y 2 9 z X z I w M j Q w M j I 1 L 1 R p c G 8 g Y 2 F t Y m l h Z G 8 u e 0 9 y a W d l b i B k Z S B s b 3 M g U m V j d X J z b 3 M s M z R 9 J n F 1 b 3 Q 7 L C Z x d W 9 0 O 1 N l Y 3 R p b 2 4 x L 1 N F Q 0 9 Q X 0 l J X y 1 f Q 2 9 u d H J h d G 9 z X 0 V s Z W N 0 c l 9 u a W N v c 1 8 y M D I 0 M D I y N S 9 U a X B v I G N h b W J p Y W R v L n t E Z X N 0 a W 5 v I E d h c 3 R v L D M 1 f S Z x d W 9 0 O y w m c X V v d D t T Z W N 0 a W 9 u M S 9 T R U N P U F 9 J S V 8 t X 0 N v b n R y Y X R v c 1 9 F b G V j d H J f b m l j b 3 N f M j A y N D A y M j U v V G l w b y B j Y W 1 i a W F k b y 5 7 V m F s b 3 I g Z G V s I E N v b n R y Y X R v L D M 2 f S Z x d W 9 0 O y w m c X V v d D t T Z W N 0 a W 9 u M S 9 T R U N P U F 9 J S V 8 t X 0 N v b n R y Y X R v c 1 9 F b G V j d H J f b m l j b 3 N f M j A y N D A y M j U v V G l w b y B j Y W 1 i a W F k b y 5 7 V m F s b 3 I g Z G U g c G F n b y B h Z G V s Y W 5 0 Y W R v L D M 3 f S Z x d W 9 0 O y w m c X V v d D t T Z W N 0 a W 9 u M S 9 T R U N P U F 9 J S V 8 t X 0 N v b n R y Y X R v c 1 9 F b G V j d H J f b m l j b 3 N f M j A y N D A y M j U v V G l w b y B j Y W 1 i a W F k b y 5 7 V m F s b 3 I g R m F j d H V y Y W R v L D M 4 f S Z x d W 9 0 O y w m c X V v d D t T Z W N 0 a W 9 u M S 9 T R U N P U F 9 J S V 8 t X 0 N v b n R y Y X R v c 1 9 F b G V j d H J f b m l j b 3 N f M j A y N D A y M j U v V G l w b y B j Y W 1 i a W F k b y 5 7 V m F s b 3 I g U G V u Z G l l b n R l I G R l I F B h Z 2 8 s M z l 9 J n F 1 b 3 Q 7 L C Z x d W 9 0 O 1 N l Y 3 R p b 2 4 x L 1 N F Q 0 9 Q X 0 l J X y 1 f Q 2 9 u d H J h d G 9 z X 0 V s Z W N 0 c l 9 u a W N v c 1 8 y M D I 0 M D I y N S 9 U a X B v I G N h b W J p Y W R v L n t W Y W x v c i B Q Y W d h Z G 8 s N D B 9 J n F 1 b 3 Q 7 L C Z x d W 9 0 O 1 N l Y 3 R p b 2 4 x L 1 N F Q 0 9 Q X 0 l J X y 1 f Q 2 9 u d H J h d G 9 z X 0 V s Z W N 0 c l 9 u a W N v c 1 8 y M D I 0 M D I y N S 9 U a X B v I G N h b W J p Y W R v L n t W Y W x v c i B B b W 9 y d G l 6 Y W R v L D Q x f S Z x d W 9 0 O y w m c X V v d D t T Z W N 0 a W 9 u M S 9 T R U N P U F 9 J S V 8 t X 0 N v b n R y Y X R v c 1 9 F b G V j d H J f b m l j b 3 N f M j A y N D A y M j U v V G l w b y B j Y W 1 i a W F k b y 5 7 V m F s b 3 I g U G V u Z G l l b n R l I G R l I E F t b 3 J 0 a X p h Y 2 l v b i w 0 M n 0 m c X V v d D s s J n F 1 b 3 Q 7 U 2 V j d G l v b j E v U 0 V D T 1 B f S U l f L V 9 D b 2 5 0 c m F 0 b 3 N f R W x l Y 3 R y X 2 5 p Y 2 9 z X z I w M j Q w M j I 1 L 1 R p c G 8 g Y 2 F t Y m l h Z G 8 u e 1 Z h b G 9 y I F B l b m R p Z W 5 0 Z S B k Z S B F a m V j d W N p b 2 4 s N D N 9 J n F 1 b 3 Q 7 L C Z x d W 9 0 O 1 N l Y 3 R p b 2 4 x L 1 N F Q 0 9 Q X 0 l J X y 1 f Q 2 9 u d H J h d G 9 z X 0 V s Z W N 0 c l 9 u a W N v c 1 8 y M D I 0 M D I y N S 9 U a X B v I G N h b W J p Y W R v L n t F c 3 R h Z G 8 g Q l B J T i w 0 N H 0 m c X V v d D s s J n F 1 b 3 Q 7 U 2 V j d G l v b j E v U 0 V D T 1 B f S U l f L V 9 D b 2 5 0 c m F 0 b 3 N f R W x l Y 3 R y X 2 5 p Y 2 9 z X z I w M j Q w M j I 1 L 1 R p c G 8 g Y 2 F t Y m l h Z G 8 u e 0 P D s 2 R p Z 2 8 g Q l B J T i w 0 N X 0 m c X V v d D s s J n F 1 b 3 Q 7 U 2 V j d G l v b j E v U 0 V D T 1 B f S U l f L V 9 D b 2 5 0 c m F 0 b 3 N f R W x l Y 3 R y X 2 5 p Y 2 9 z X z I w M j Q w M j I 1 L 1 R p c G 8 g Y 2 F t Y m l h Z G 8 u e 0 F u b m 8 g Q l B J T i w 0 N n 0 m c X V v d D s s J n F 1 b 3 Q 7 U 2 V j d G l v b j E v U 0 V D T 1 B f S U l f L V 9 D b 2 5 0 c m F 0 b 3 N f R W x l Y 3 R y X 2 5 p Y 2 9 z X z I w M j Q w M j I 1 L 1 R p c G 8 g Y 2 F t Y m l h Z G 8 u e 1 N h b G R v I E N E U C w 0 N 3 0 m c X V v d D s s J n F 1 b 3 Q 7 U 2 V j d G l v b j E v U 0 V D T 1 B f S U l f L V 9 D b 2 5 0 c m F 0 b 3 N f R W x l Y 3 R y X 2 5 p Y 2 9 z X z I w M j Q w M j I 1 L 1 R p c G 8 g Y 2 F t Y m l h Z G 8 u e 1 N h b G R v I F Z p Z 2 V u Y 2 l h L D Q 4 f S Z x d W 9 0 O y w m c X V v d D t T Z W N 0 a W 9 u M S 9 T R U N P U F 9 J S V 8 t X 0 N v b n R y Y X R v c 1 9 F b G V j d H J f b m l j b 3 N f M j A y N D A y M j U v V G l w b y B j Y W 1 i a W F k b y 5 7 R X N Q b 3 N 0 Q 2 9 u Z m x p Y 3 R v L D Q 5 f S Z x d W 9 0 O y w m c X V v d D t T Z W N 0 a W 9 u M S 9 T R U N P U F 9 J S V 8 t X 0 N v b n R y Y X R v c 1 9 F b G V j d H J f b m l j b 3 N f M j A y N D A y M j U v V G l w b y B j Y W 1 i a W F k b y 5 7 R G l h c y B h Z G l j a W 9 u Y W R v c y w 1 M H 0 m c X V v d D s s J n F 1 b 3 Q 7 U 2 V j d G l v b j E v U 0 V D T 1 B f S U l f L V 9 D b 2 5 0 c m F 0 b 3 N f R W x l Y 3 R y X 2 5 p Y 2 9 z X z I w M j Q w M j I 1 L 1 R p c G 8 g Y 2 F t Y m l h Z G 8 u e 1 B 1 b n R v c y B k Z W w g Q W N 1 Z X J k b y w 1 M X 0 m c X V v d D s s J n F 1 b 3 Q 7 U 2 V j d G l v b j E v U 0 V D T 1 B f S U l f L V 9 D b 2 5 0 c m F 0 b 3 N f R W x l Y 3 R y X 2 5 p Y 2 9 z X z I w M j Q w M j I 1 L 1 R p c G 8 g Y 2 F t Y m l h Z G 8 u e 1 B p b G F y Z X M g Z G V s I E F j d W V y Z G 8 s N T J 9 J n F 1 b 3 Q 7 L C Z x d W 9 0 O 1 N l Y 3 R p b 2 4 x L 1 N F Q 0 9 Q X 0 l J X y 1 f Q 2 9 u d H J h d G 9 z X 0 V s Z W N 0 c l 9 u a W N v c 1 8 y M D I 0 M D I y N S 9 U a X B v I G N h b W J p Y W R v L n t V U k x Q c m 9 j Z X N v L D U z f S Z x d W 9 0 O y w m c X V v d D t T Z W N 0 a W 9 u M S 9 T R U N P U F 9 J S V 8 t X 0 N v b n R y Y X R v c 1 9 F b G V j d H J f b m l j b 3 N f M j A y N D A y M j U v V G l w b y B j Y W 1 i a W F k b y 5 7 T m 9 t Y n J l I F J l c H J l c 2 V u d G F u d G U g T G V n Y W w s N T R 9 J n F 1 b 3 Q 7 L C Z x d W 9 0 O 1 N l Y 3 R p b 2 4 x L 1 N F Q 0 9 Q X 0 l J X y 1 f Q 2 9 u d H J h d G 9 z X 0 V s Z W N 0 c l 9 u a W N v c 1 8 y M D I 0 M D I y N S 9 U a X B v I G N h b W J p Y W R v L n t O Y W N p b 2 5 h b G l k Y W Q g U m V w c m V z Z W 5 0 Y W 5 0 Z S B M Z W d h b C w 1 N X 0 m c X V v d D s s J n F 1 b 3 Q 7 U 2 V j d G l v b j E v U 0 V D T 1 B f S U l f L V 9 D b 2 5 0 c m F 0 b 3 N f R W x l Y 3 R y X 2 5 p Y 2 9 z X z I w M j Q w M j I 1 L 1 R p c G 8 g Y 2 F t Y m l h Z G 8 u e 0 R v b W l j a W x p b y B S Z X B y Z X N l b n R h b n R l I E x l Z 2 F s L D U 2 f S Z x d W 9 0 O y w m c X V v d D t T Z W N 0 a W 9 u M S 9 T R U N P U F 9 J S V 8 t X 0 N v b n R y Y X R v c 1 9 F b G V j d H J f b m l j b 3 N f M j A y N D A y M j U v V G l w b y B j Y W 1 i a W F k b y 5 7 V G l w b y B k Z S B J Z G V u d G l m a W N h Y 2 n D s 2 4 g U m V w c m V z Z W 5 0 Y W 5 0 Z S B M Z W d h b C w 1 N 3 0 m c X V v d D s s J n F 1 b 3 Q 7 U 2 V j d G l v b j E v U 0 V D T 1 B f S U l f L V 9 D b 2 5 0 c m F 0 b 3 N f R W x l Y 3 R y X 2 5 p Y 2 9 z X z I w M j Q w M j I 1 L 1 R p c G 8 g Y 2 F t Y m l h Z G 8 u e 0 l k Z W 5 0 a W Z p Y 2 F j a c O z b i B S Z X B y Z X N l b n R h b n R l I E x l Z 2 F s L D U 4 f S Z x d W 9 0 O y w m c X V v d D t T Z W N 0 a W 9 u M S 9 T R U N P U F 9 J S V 8 t X 0 N v b n R y Y X R v c 1 9 F b G V j d H J f b m l j b 3 N f M j A y N D A y M j U v V G l w b y B j Y W 1 i a W F k b y 5 7 R 8 O p b m V y b y B S Z X B y Z X N l b n R h b n R l I E x l Z 2 F s L D U 5 f S Z x d W 9 0 O y w m c X V v d D t T Z W N 0 a W 9 u M S 9 T R U N P U F 9 J S V 8 t X 0 N v b n R y Y X R v c 1 9 F b G V j d H J f b m l j b 3 N f M j A y N D A y M j U v V G l w b y B j Y W 1 i a W F k b y 5 7 U H J l c 3 V w d W V z d G 8 g R 2 V u Z X J h b C B k Z S B s Y S B O Y W N p b 2 4 g 4 o C T I F B H T i w 2 M H 0 m c X V v d D s s J n F 1 b 3 Q 7 U 2 V j d G l v b j E v U 0 V D T 1 B f S U l f L V 9 D b 2 5 0 c m F 0 b 3 N f R W x l Y 3 R y X 2 5 p Y 2 9 z X z I w M j Q w M j I 1 L 1 R p c G 8 g Y 2 F t Y m l h Z G 8 u e 1 N p c 3 R l b W E g R 2 V u Z X J h b C B k Z S B Q Y X J 0 a W N p c G F j a W 9 u Z X M s N j F 9 J n F 1 b 3 Q 7 L C Z x d W 9 0 O 1 N l Y 3 R p b 2 4 x L 1 N F Q 0 9 Q X 0 l J X y 1 f Q 2 9 u d H J h d G 9 z X 0 V s Z W N 0 c l 9 u a W N v c 1 8 y M D I 0 M D I y N S 9 U a X B v I G N h b W J p Y W R v L n t T a X N 0 Z W 1 h I E d l b m V y Y W w g Z G U g U m V n Y W z D r W F z L D Y y f S Z x d W 9 0 O y w m c X V v d D t T Z W N 0 a W 9 u M S 9 T R U N P U F 9 J S V 8 t X 0 N v b n R y Y X R v c 1 9 F b G V j d H J f b m l j b 3 N f M j A y N D A y M j U v V G l w b y B j Y W 1 i a W F k b y 5 7 U m V j d X J z b 3 M g U H J v c G l v c y A o Q W x j Y W x k w 6 1 h c y w g R 2 9 i Z X J u Y W N p b 2 5 l c y B 5 I F J l c 2 d 1 Y X J k b 3 M g S W 5 k w 6 1 n Z W 5 h c y k s N j N 9 J n F 1 b 3 Q 7 L C Z x d W 9 0 O 1 N l Y 3 R p b 2 4 x L 1 N F Q 0 9 Q X 0 l J X y 1 f Q 2 9 u d H J h d G 9 z X 0 V s Z W N 0 c l 9 u a W N v c 1 8 y M D I 0 M D I y N S 9 U a X B v I G N h b W J p Y W R v L n t S Z W N 1 c n N v c y B k Z S B D c m V k a X R v L D Y 0 f S Z x d W 9 0 O y w m c X V v d D t T Z W N 0 a W 9 u M S 9 T R U N P U F 9 J S V 8 t X 0 N v b n R y Y X R v c 1 9 F b G V j d H J f b m l j b 3 N f M j A y N D A y M j U v V G l w b y B j Y W 1 i a W F k b y 5 7 U m V j d X J z b 3 M g U H J v c G l v c y w 2 N X 0 m c X V v d D s s J n F 1 b 3 Q 7 U 2 V j d G l v b j E v U 0 V D T 1 B f S U l f L V 9 D b 2 5 0 c m F 0 b 3 N f R W x l Y 3 R y X 2 5 p Y 2 9 z X z I w M j Q w M j I 1 L 1 R p c G 8 g Y 2 F t Y m l h Z G 8 u e 1 V s d G l t Y S B B Y 3 R 1 Y W x p e m F j a W 9 u L D Y 2 f S Z x d W 9 0 O y w m c X V v d D t T Z W N 0 a W 9 u M S 9 T R U N P U F 9 J S V 8 t X 0 N v b n R y Y X R v c 1 9 F b G V j d H J f b m l j b 3 N f M j A y N D A y M j U v V G l w b y B j Y W 1 i a W F k b y 5 7 Q 2 9 k a W d v I E V u d G l k Y W Q s N j d 9 J n F 1 b 3 Q 7 L C Z x d W 9 0 O 1 N l Y 3 R p b 2 4 x L 1 N F Q 0 9 Q X 0 l J X y 1 f Q 2 9 u d H J h d G 9 z X 0 V s Z W N 0 c l 9 u a W N v c 1 8 y M D I 0 M D I y N S 9 U a X B v I G N h b W J p Y W R v L n t D b 2 R p Z 2 8 g U H J v d m V l Z G 9 y L D Y 4 f S Z x d W 9 0 O y w m c X V v d D t T Z W N 0 a W 9 u M S 9 T R U N P U F 9 J S V 8 t X 0 N v b n R y Y X R v c 1 9 F b G V j d H J f b m l j b 3 N f M j A y N D A y M j U v V G l w b y B j Y W 1 i a W F k b y 5 7 R m V j a G E g S W 5 p Y 2 l v I E x p c X V p Z G F j a W 9 u L D Y 5 f S Z x d W 9 0 O y w m c X V v d D t T Z W N 0 a W 9 u M S 9 T R U N P U F 9 J S V 8 t X 0 N v b n R y Y X R v c 1 9 F b G V j d H J f b m l j b 3 N f M j A y N D A y M j U v V G l w b y B j Y W 1 i a W F k b y 5 7 R m V j a G E g R m l u I E x p c X V p Z G F j a W 9 u L D c w f S Z x d W 9 0 O y w m c X V v d D t T Z W N 0 a W 9 u M S 9 T R U N P U F 9 J S V 8 t X 0 N v b n R y Y X R v c 1 9 F b G V j d H J f b m l j b 3 N f M j A y N D A y M j U v V G l w b y B j Y W 1 i a W F k b y 5 7 T 2 J q Z X R v I G R l b C B D b 2 5 0 c m F 0 b y w 3 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1 8 y M D I 0 M D M w M T w v S X R l b V B h d G g + P C 9 J d G V t T G 9 j Y X R p b 2 4 + P F N 0 Y W J s Z U V u d H J p Z X M + P E V u d H J 5 I F R 5 c G U 9 I k F k Z G V k V G 9 E Y X R h T W 9 k Z W w i I F Z h b H V l P S J s M C I v P j x F b n R y e S B U e X B l P S J C d W Z m Z X J O Z X h 0 U m V m c m V z a C I g V m F s d W U 9 I m w x I i 8 + P E V u d H J 5 I F R 5 c G U 9 I k Z p b G x D b 3 V u d C I g V m F s d W U 9 I m w z M T I i L z 4 8 R W 5 0 c n k g V H l w Z T 0 i R m l s b E V u Y W J s Z W Q i I F Z h b H V l P S J s M C I v P j x F b n R y e S B U e X B l P S J G a W x s R X J y b 3 J D b 2 R l I i B W Y W x 1 Z T 0 i c 1 V u a 2 5 v d 2 4 i L z 4 8 R W 5 0 c n k g V H l w Z T 0 i R m l s b E V y c m 9 y Q 2 9 1 b n Q i I F Z h b H V l P S J s M S I v P j x F b n R y e S B U e X B l P S J G a W x s T G F z d F V w Z G F 0 Z W Q i I F Z h b H V l P S J k M j A y N C 0 w M y 0 w M V Q x N j o y N j o w M S 4 4 M j M y N T U x W i I v P j x F b n R y e S B U e X B l P S J G a W x s Q 2 9 s d W 1 u V H l w Z X M i I F Z h b H V l P S J z Q m d Z R 0 J n W U d C Z 1 l H Q m d Z R 0 J n W U d C Z 1 l H Q m d Z R 0 J n W U d C Z 1 l H Q m d Z R 0 J n W U d C Z 1 l H Q m d N R 0 J n T U R B d 1 l H Q m d Z R 0 F 3 W U R C Z 1 l H Q m d Z R 0 J n W U d B d 0 1 E Q m d N R E J n W U R C Z 2 N 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3 M i w m c X V v d D t r Z X l D b 2 x 1 b W 5 O Y W 1 l c y Z x d W 9 0 O z p b X S w m c X V v d D t x d W V y e V J l b G F 0 a W 9 u c 2 h p c H M m c X V v d D s 6 W 1 0 s J n F 1 b 3 Q 7 Y 2 9 s d W 1 u S W R l b n R p d G l l c y Z x d W 9 0 O z p b J n F 1 b 3 Q 7 U 2 V j d G l v b j E v U 0 V D T 1 B f S U l f L V 9 D b 2 5 0 c m F 0 b 3 N f R W x l Y 3 R y X 2 5 p Y 2 9 z X z I w M j Q w M z A x L 1 R p c G 8 g Y 2 F t Y m l h Z G 8 u e 0 5 v b W J y Z S B F b n R p Z G F k L D B 9 J n F 1 b 3 Q 7 L C Z x d W 9 0 O 1 N l Y 3 R p b 2 4 x L 1 N F Q 0 9 Q X 0 l J X y 1 f Q 2 9 u d H J h d G 9 z X 0 V s Z W N 0 c l 9 u a W N v c 1 8 y M D I 0 M D M w M S 9 U a X B v I G N h b W J p Y W R v L n t O a X Q g R W 5 0 a W R h Z C w x f S Z x d W 9 0 O y w m c X V v d D t T Z W N 0 a W 9 u M S 9 T R U N P U F 9 J S V 8 t X 0 N v b n R y Y X R v c 1 9 F b G V j d H J f b m l j b 3 N f M j A y N D A z M D E v V G l w b y B j Y W 1 i a W F k b y 5 7 R G V w Y X J 0 Y W 1 l b n R v L D J 9 J n F 1 b 3 Q 7 L C Z x d W 9 0 O 1 N l Y 3 R p b 2 4 x L 1 N F Q 0 9 Q X 0 l J X y 1 f Q 2 9 u d H J h d G 9 z X 0 V s Z W N 0 c l 9 u a W N v c 1 8 y M D I 0 M D M w M S 9 U a X B v I G N h b W J p Y W R v L n t D a X V k Y W Q s M 3 0 m c X V v d D s s J n F 1 b 3 Q 7 U 2 V j d G l v b j E v U 0 V D T 1 B f S U l f L V 9 D b 2 5 0 c m F 0 b 3 N f R W x l Y 3 R y X 2 5 p Y 2 9 z X z I w M j Q w M z A x L 1 R p c G 8 g Y 2 F t Y m l h Z G 8 u e 0 x v Y 2 F s a X p h Y 2 n D s 2 4 s N H 0 m c X V v d D s s J n F 1 b 3 Q 7 U 2 V j d G l v b j E v U 0 V D T 1 B f S U l f L V 9 D b 2 5 0 c m F 0 b 3 N f R W x l Y 3 R y X 2 5 p Y 2 9 z X z I w M j Q w M z A x L 1 R p c G 8 g Y 2 F t Y m l h Z G 8 u e 0 9 y Z G V u L D V 9 J n F 1 b 3 Q 7 L C Z x d W 9 0 O 1 N l Y 3 R p b 2 4 x L 1 N F Q 0 9 Q X 0 l J X y 1 f Q 2 9 u d H J h d G 9 z X 0 V s Z W N 0 c l 9 u a W N v c 1 8 y M D I 0 M D M w M S 9 U a X B v I G N h b W J p Y W R v L n t T Z W N 0 b 3 I s N n 0 m c X V v d D s s J n F 1 b 3 Q 7 U 2 V j d G l v b j E v U 0 V D T 1 B f S U l f L V 9 D b 2 5 0 c m F 0 b 3 N f R W x l Y 3 R y X 2 5 p Y 2 9 z X z I w M j Q w M z A x L 1 R p c G 8 g Y 2 F t Y m l h Z G 8 u e 1 J h b W E s N 3 0 m c X V v d D s s J n F 1 b 3 Q 7 U 2 V j d G l v b j E v U 0 V D T 1 B f S U l f L V 9 D b 2 5 0 c m F 0 b 3 N f R W x l Y 3 R y X 2 5 p Y 2 9 z X z I w M j Q w M z A x L 1 R p c G 8 g Y 2 F t Y m l h Z G 8 u e 0 V u d G l k Y W Q g Q 2 V u d H J h b G l 6 Y W R h L D h 9 J n F 1 b 3 Q 7 L C Z x d W 9 0 O 1 N l Y 3 R p b 2 4 x L 1 N F Q 0 9 Q X 0 l J X y 1 f Q 2 9 u d H J h d G 9 z X 0 V s Z W N 0 c l 9 u a W N v c 1 8 y M D I 0 M D M w M S 9 U a X B v I G N h b W J p Y W R v L n t Q c m 9 j Z X N v I G R l I E N v b X B y Y S w 5 f S Z x d W 9 0 O y w m c X V v d D t T Z W N 0 a W 9 u M S 9 T R U N P U F 9 J S V 8 t X 0 N v b n R y Y X R v c 1 9 F b G V j d H J f b m l j b 3 N f M j A y N D A z M D E v V G l w b y B j Y W 1 i a W F k b y 5 7 S U Q g Q 2 9 u d H J h d G 8 s M T B 9 J n F 1 b 3 Q 7 L C Z x d W 9 0 O 1 N l Y 3 R p b 2 4 x L 1 N F Q 0 9 Q X 0 l J X y 1 f Q 2 9 u d H J h d G 9 z X 0 V s Z W N 0 c l 9 u a W N v c 1 8 y M D I 0 M D M w M S 9 U a X B v I G N h b W J p Y W R v L n t S Z W Z l c m V u Y 2 l h I G R l b C B D b 2 5 0 c m F 0 b y w x M X 0 m c X V v d D s s J n F 1 b 3 Q 7 U 2 V j d G l v b j E v U 0 V D T 1 B f S U l f L V 9 D b 2 5 0 c m F 0 b 3 N f R W x l Y 3 R y X 2 5 p Y 2 9 z X z I w M j Q w M z A x L 1 R p c G 8 g Y 2 F t Y m l h Z G 8 u e 0 V z d G F k b y B D b 2 5 0 c m F 0 b y w x M n 0 m c X V v d D s s J n F 1 b 3 Q 7 U 2 V j d G l v b j E v U 0 V D T 1 B f S U l f L V 9 D b 2 5 0 c m F 0 b 3 N f R W x l Y 3 R y X 2 5 p Y 2 9 z X z I w M j Q w M z A x L 1 R p c G 8 g Y 2 F t Y m l h Z G 8 u e 0 N v Z G l n b y B k Z S B D Y X R l Z 2 9 y a W E g U H J p b m N p c G F s L D E z f S Z x d W 9 0 O y w m c X V v d D t T Z W N 0 a W 9 u M S 9 T R U N P U F 9 J S V 8 t X 0 N v b n R y Y X R v c 1 9 F b G V j d H J f b m l j b 3 N f M j A y N D A z M D E v V G l w b y B j Y W 1 i a W F k b y 5 7 R G V z Y 3 J p c G N p b 2 4 g Z G V s I F B y b 2 N l c 2 8 s M T R 9 J n F 1 b 3 Q 7 L C Z x d W 9 0 O 1 N l Y 3 R p b 2 4 x L 1 N F Q 0 9 Q X 0 l J X y 1 f Q 2 9 u d H J h d G 9 z X 0 V s Z W N 0 c l 9 u a W N v c 1 8 y M D I 0 M D M w M S 9 U a X B v I G N h b W J p Y W R v L n t U a X B v I G R l I E N v b n R y Y X R v L D E 1 f S Z x d W 9 0 O y w m c X V v d D t T Z W N 0 a W 9 u M S 9 T R U N P U F 9 J S V 8 t X 0 N v b n R y Y X R v c 1 9 F b G V j d H J f b m l j b 3 N f M j A y N D A z M D E v V G l w b y B j Y W 1 i a W F k b y 5 7 T W 9 k Y W x p Z G F k I G R l I E N v b n R y Y X R h Y 2 l v b i w x N n 0 m c X V v d D s s J n F 1 b 3 Q 7 U 2 V j d G l v b j E v U 0 V D T 1 B f S U l f L V 9 D b 2 5 0 c m F 0 b 3 N f R W x l Y 3 R y X 2 5 p Y 2 9 z X z I w M j Q w M z A x L 1 R p c G 8 g Y 2 F t Y m l h Z G 8 u e 0 p 1 c 3 R p Z m l j Y W N p b 2 4 g T W 9 k Y W x p Z G F k I G R l I E N v b n R y Y X R h Y 2 l v b i w x N 3 0 m c X V v d D s s J n F 1 b 3 Q 7 U 2 V j d G l v b j E v U 0 V D T 1 B f S U l f L V 9 D b 2 5 0 c m F 0 b 3 N f R W x l Y 3 R y X 2 5 p Y 2 9 z X z I w M j Q w M z A x L 1 R p c G 8 g Y 2 F t Y m l h Z G 8 u e 0 Z l Y 2 h h I G R l I E Z p c m 1 h L D E 4 f S Z x d W 9 0 O y w m c X V v d D t T Z W N 0 a W 9 u M S 9 T R U N P U F 9 J S V 8 t X 0 N v b n R y Y X R v c 1 9 F b G V j d H J f b m l j b 3 N f M j A y N D A z M D E v V G l w b y B j Y W 1 i a W F k b y 5 7 R m V j a G E g Z G U g S W 5 p Y 2 l v I G R l b C B D b 2 5 0 c m F 0 b y w x O X 0 m c X V v d D s s J n F 1 b 3 Q 7 U 2 V j d G l v b j E v U 0 V D T 1 B f S U l f L V 9 D b 2 5 0 c m F 0 b 3 N f R W x l Y 3 R y X 2 5 p Y 2 9 z X z I w M j Q w M z A x L 1 R p c G 8 g Y 2 F t Y m l h Z G 8 u e 0 Z l Y 2 h h I G R l I E Z p b i B k Z W w g Q 2 9 u d H J h d G 8 s M j B 9 J n F 1 b 3 Q 7 L C Z x d W 9 0 O 1 N l Y 3 R p b 2 4 x L 1 N F Q 0 9 Q X 0 l J X y 1 f Q 2 9 u d H J h d G 9 z X 0 V s Z W N 0 c l 9 u a W N v c 1 8 y M D I 0 M D M w M S 9 U a X B v I G N h b W J p Y W R v L n t G Z W N o Y S B k Z S B J b m l j a W 8 g Z G U g R W p l Y 3 V j a W 9 u L D I x f S Z x d W 9 0 O y w m c X V v d D t T Z W N 0 a W 9 u M S 9 T R U N P U F 9 J S V 8 t X 0 N v b n R y Y X R v c 1 9 F b G V j d H J f b m l j b 3 N f M j A y N D A z M D E v V G l w b y B j Y W 1 i a W F k b y 5 7 R m V j a G E g Z G U g R m l u I G R l I E V q Z W N 1 Y 2 l v b i w y M n 0 m c X V v d D s s J n F 1 b 3 Q 7 U 2 V j d G l v b j E v U 0 V D T 1 B f S U l f L V 9 D b 2 5 0 c m F 0 b 3 N f R W x l Y 3 R y X 2 5 p Y 2 9 z X z I w M j Q w M z A x L 1 R p c G 8 g Y 2 F t Y m l h Z G 8 u e 0 N v b m R p Y 2 l v b m V z I G R l I E V u d H J l Z 2 E s M j N 9 J n F 1 b 3 Q 7 L C Z x d W 9 0 O 1 N l Y 3 R p b 2 4 x L 1 N F Q 0 9 Q X 0 l J X y 1 f Q 2 9 u d H J h d G 9 z X 0 V s Z W N 0 c l 9 u a W N v c 1 8 y M D I 0 M D M w M S 9 U a X B v I G N h b W J p Y W R v L n t U a X B v R G 9 j U H J v d m V l Z G 9 y L D I 0 f S Z x d W 9 0 O y w m c X V v d D t T Z W N 0 a W 9 u M S 9 T R U N P U F 9 J S V 8 t X 0 N v b n R y Y X R v c 1 9 F b G V j d H J f b m l j b 3 N f M j A y N D A z M D E v V G l w b y B j Y W 1 i a W F k b y 5 7 R G 9 j d W 1 l b n R v I F B y b 3 Z l Z W R v c i w y N X 0 m c X V v d D s s J n F 1 b 3 Q 7 U 2 V j d G l v b j E v U 0 V D T 1 B f S U l f L V 9 D b 2 5 0 c m F 0 b 3 N f R W x l Y 3 R y X 2 5 p Y 2 9 z X z I w M j Q w M z A x L 1 R p c G 8 g Y 2 F t Y m l h Z G 8 u e 1 B y b 3 Z l Z W R v c i B B Z G p 1 Z G l j Y W R v L D I 2 f S Z x d W 9 0 O y w m c X V v d D t T Z W N 0 a W 9 u M S 9 T R U N P U F 9 J S V 8 t X 0 N v b n R y Y X R v c 1 9 F b G V j d H J f b m l j b 3 N f M j A y N D A z M D E v V G l w b y B j Y W 1 i a W F k b y 5 7 R X M g R 3 J 1 c G 8 s M j d 9 J n F 1 b 3 Q 7 L C Z x d W 9 0 O 1 N l Y 3 R p b 2 4 x L 1 N F Q 0 9 Q X 0 l J X y 1 f Q 2 9 u d H J h d G 9 z X 0 V s Z W N 0 c l 9 u a W N v c 1 8 y M D I 0 M D M w M S 9 U a X B v I G N h b W J p Y W R v L n t F c y B Q e W 1 l L D I 4 f S Z x d W 9 0 O y w m c X V v d D t T Z W N 0 a W 9 u M S 9 T R U N P U F 9 J S V 8 t X 0 N v b n R y Y X R v c 1 9 F b G V j d H J f b m l j b 3 N f M j A y N D A z M D E v V G l w b y B j Y W 1 i a W F k b y 5 7 S G F i a W x p d G E g U G F n b y B B Z G V s Y W 5 0 Y W R v L D I 5 f S Z x d W 9 0 O y w m c X V v d D t T Z W N 0 a W 9 u M S 9 T R U N P U F 9 J S V 8 t X 0 N v b n R y Y X R v c 1 9 F b G V j d H J f b m l j b 3 N f M j A y N D A z M D E v V G l w b y B j Y W 1 i a W F k b y 5 7 T G l x d W l k Y W N p w 7 N u L D M w f S Z x d W 9 0 O y w m c X V v d D t T Z W N 0 a W 9 u M S 9 T R U N P U F 9 J S V 8 t X 0 N v b n R y Y X R v c 1 9 F b G V j d H J f b m l j b 3 N f M j A y N D A z M D E v V G l w b y B j Y W 1 i a W F k b y 5 7 T 2 J s a W d h Y 2 n D s 2 4 g Q W 1 i a W V u d G F s L D M x f S Z x d W 9 0 O y w m c X V v d D t T Z W N 0 a W 9 u M S 9 T R U N P U F 9 J S V 8 t X 0 N v b n R y Y X R v c 1 9 F b G V j d H J f b m l j b 3 N f M j A y N D A z M D E v V G l w b y B j Y W 1 i a W F k b y 5 7 T 2 J s a W d h Y 2 l v b m V z I F B v c 3 R j b 2 5 z d W 1 v L D M y f S Z x d W 9 0 O y w m c X V v d D t T Z W N 0 a W 9 u M S 9 T R U N P U F 9 J S V 8 t X 0 N v b n R y Y X R v c 1 9 F b G V j d H J f b m l j b 3 N f M j A y N D A z M D E v V G l w b y B j Y W 1 i a W F k b y 5 7 U m V 2 Z X J z a W 9 u L D M z f S Z x d W 9 0 O y w m c X V v d D t T Z W N 0 a W 9 u M S 9 T R U N P U F 9 J S V 8 t X 0 N v b n R y Y X R v c 1 9 F b G V j d H J f b m l j b 3 N f M j A y N D A z M D E v V G l w b y B j Y W 1 i a W F k b y 5 7 T 3 J p Z 2 V u I G R l I G x v c y B S Z W N 1 c n N v c y w z N H 0 m c X V v d D s s J n F 1 b 3 Q 7 U 2 V j d G l v b j E v U 0 V D T 1 B f S U l f L V 9 D b 2 5 0 c m F 0 b 3 N f R W x l Y 3 R y X 2 5 p Y 2 9 z X z I w M j Q w M z A x L 1 R p c G 8 g Y 2 F t Y m l h Z G 8 u e 0 R l c 3 R p b m 8 g R 2 F z d G 8 s M z V 9 J n F 1 b 3 Q 7 L C Z x d W 9 0 O 1 N l Y 3 R p b 2 4 x L 1 N F Q 0 9 Q X 0 l J X y 1 f Q 2 9 u d H J h d G 9 z X 0 V s Z W N 0 c l 9 u a W N v c 1 8 y M D I 0 M D M w M S 9 U a X B v I G N h b W J p Y W R v L n t W Y W x v c i B k Z W w g Q 2 9 u d H J h d G 8 s M z Z 9 J n F 1 b 3 Q 7 L C Z x d W 9 0 O 1 N l Y 3 R p b 2 4 x L 1 N F Q 0 9 Q X 0 l J X y 1 f Q 2 9 u d H J h d G 9 z X 0 V s Z W N 0 c l 9 u a W N v c 1 8 y M D I 0 M D M w M S 9 U a X B v I G N h b W J p Y W R v L n t W Y W x v c i B k Z S B w Y W d v I G F k Z W x h b n R h Z G 8 s M z d 9 J n F 1 b 3 Q 7 L C Z x d W 9 0 O 1 N l Y 3 R p b 2 4 x L 1 N F Q 0 9 Q X 0 l J X y 1 f Q 2 9 u d H J h d G 9 z X 0 V s Z W N 0 c l 9 u a W N v c 1 8 y M D I 0 M D M w M S 9 U a X B v I G N h b W J p Y W R v L n t W Y W x v c i B G Y W N 0 d X J h Z G 8 s M z h 9 J n F 1 b 3 Q 7 L C Z x d W 9 0 O 1 N l Y 3 R p b 2 4 x L 1 N F Q 0 9 Q X 0 l J X y 1 f Q 2 9 u d H J h d G 9 z X 0 V s Z W N 0 c l 9 u a W N v c 1 8 y M D I 0 M D M w M S 9 U a X B v I G N h b W J p Y W R v L n t W Y W x v c i B Q Z W 5 k a W V u d G U g Z G U g U G F n b y w z O X 0 m c X V v d D s s J n F 1 b 3 Q 7 U 2 V j d G l v b j E v U 0 V D T 1 B f S U l f L V 9 D b 2 5 0 c m F 0 b 3 N f R W x l Y 3 R y X 2 5 p Y 2 9 z X z I w M j Q w M z A x L 1 R p c G 8 g Y 2 F t Y m l h Z G 8 u e 1 Z h b G 9 y I F B h Z 2 F k b y w 0 M H 0 m c X V v d D s s J n F 1 b 3 Q 7 U 2 V j d G l v b j E v U 0 V D T 1 B f S U l f L V 9 D b 2 5 0 c m F 0 b 3 N f R W x l Y 3 R y X 2 5 p Y 2 9 z X z I w M j Q w M z A x L 1 R p c G 8 g Y 2 F t Y m l h Z G 8 u e 1 Z h b G 9 y I E F t b 3 J 0 a X p h Z G 8 s N D F 9 J n F 1 b 3 Q 7 L C Z x d W 9 0 O 1 N l Y 3 R p b 2 4 x L 1 N F Q 0 9 Q X 0 l J X y 1 f Q 2 9 u d H J h d G 9 z X 0 V s Z W N 0 c l 9 u a W N v c 1 8 y M D I 0 M D M w M S 9 U a X B v I G N h b W J p Y W R v L n t W Y W x v c i B Q Z W 5 k a W V u d G U g Z G U g Q W 1 v c n R p e m F j a W 9 u L D Q y f S Z x d W 9 0 O y w m c X V v d D t T Z W N 0 a W 9 u M S 9 T R U N P U F 9 J S V 8 t X 0 N v b n R y Y X R v c 1 9 F b G V j d H J f b m l j b 3 N f M j A y N D A z M D E v V G l w b y B j Y W 1 i a W F k b y 5 7 V m F s b 3 I g U G V u Z G l l b n R l I G R l I E V q Z W N 1 Y 2 l v b i w 0 M 3 0 m c X V v d D s s J n F 1 b 3 Q 7 U 2 V j d G l v b j E v U 0 V D T 1 B f S U l f L V 9 D b 2 5 0 c m F 0 b 3 N f R W x l Y 3 R y X 2 5 p Y 2 9 z X z I w M j Q w M z A x L 1 R p c G 8 g Y 2 F t Y m l h Z G 8 u e 0 V z d G F k b y B C U E l O L D Q 0 f S Z x d W 9 0 O y w m c X V v d D t T Z W N 0 a W 9 u M S 9 T R U N P U F 9 J S V 8 t X 0 N v b n R y Y X R v c 1 9 F b G V j d H J f b m l j b 3 N f M j A y N D A z M D E v V G l w b y B j Y W 1 i a W F k b y 5 7 Q 8 O z Z G l n b y B C U E l O L D Q 1 f S Z x d W 9 0 O y w m c X V v d D t T Z W N 0 a W 9 u M S 9 T R U N P U F 9 J S V 8 t X 0 N v b n R y Y X R v c 1 9 F b G V j d H J f b m l j b 3 N f M j A y N D A z M D E v V G l w b y B j Y W 1 i a W F k b y 5 7 Q W 5 u b y B C U E l O L D Q 2 f S Z x d W 9 0 O y w m c X V v d D t T Z W N 0 a W 9 u M S 9 T R U N P U F 9 J S V 8 t X 0 N v b n R y Y X R v c 1 9 F b G V j d H J f b m l j b 3 N f M j A y N D A z M D E v V G l w b y B j Y W 1 i a W F k b y 5 7 U 2 F s Z G 8 g Q 0 R Q L D Q 3 f S Z x d W 9 0 O y w m c X V v d D t T Z W N 0 a W 9 u M S 9 T R U N P U F 9 J S V 8 t X 0 N v b n R y Y X R v c 1 9 F b G V j d H J f b m l j b 3 N f M j A y N D A z M D E v V G l w b y B j Y W 1 i a W F k b y 5 7 U 2 F s Z G 8 g V m l n Z W 5 j a W E s N D h 9 J n F 1 b 3 Q 7 L C Z x d W 9 0 O 1 N l Y 3 R p b 2 4 x L 1 N F Q 0 9 Q X 0 l J X y 1 f Q 2 9 u d H J h d G 9 z X 0 V s Z W N 0 c l 9 u a W N v c 1 8 y M D I 0 M D M w M S 9 U a X B v I G N h b W J p Y W R v L n t F c 1 B v c 3 R D b 2 5 m b G l j d G 8 s N D l 9 J n F 1 b 3 Q 7 L C Z x d W 9 0 O 1 N l Y 3 R p b 2 4 x L 1 N F Q 0 9 Q X 0 l J X y 1 f Q 2 9 u d H J h d G 9 z X 0 V s Z W N 0 c l 9 u a W N v c 1 8 y M D I 0 M D M w M S 9 U a X B v I G N h b W J p Y W R v L n t E a W F z I G F k a W N p b 2 5 h Z G 9 z L D U w f S Z x d W 9 0 O y w m c X V v d D t T Z W N 0 a W 9 u M S 9 T R U N P U F 9 J S V 8 t X 0 N v b n R y Y X R v c 1 9 F b G V j d H J f b m l j b 3 N f M j A y N D A z M D E v V G l w b y B j Y W 1 i a W F k b y 5 7 U H V u d G 9 z I G R l b C B B Y 3 V l c m R v L D U x f S Z x d W 9 0 O y w m c X V v d D t T Z W N 0 a W 9 u M S 9 T R U N P U F 9 J S V 8 t X 0 N v b n R y Y X R v c 1 9 F b G V j d H J f b m l j b 3 N f M j A y N D A z M D E v V G l w b y B j Y W 1 i a W F k b y 5 7 U G l s Y X J l c y B k Z W w g Q W N 1 Z X J k b y w 1 M n 0 m c X V v d D s s J n F 1 b 3 Q 7 U 2 V j d G l v b j E v U 0 V D T 1 B f S U l f L V 9 D b 2 5 0 c m F 0 b 3 N f R W x l Y 3 R y X 2 5 p Y 2 9 z X z I w M j Q w M z A x L 1 R p c G 8 g Y 2 F t Y m l h Z G 8 u e 1 V S T F B y b 2 N l c 2 8 s N T N 9 J n F 1 b 3 Q 7 L C Z x d W 9 0 O 1 N l Y 3 R p b 2 4 x L 1 N F Q 0 9 Q X 0 l J X y 1 f Q 2 9 u d H J h d G 9 z X 0 V s Z W N 0 c l 9 u a W N v c 1 8 y M D I 0 M D M w M S 9 U a X B v I G N h b W J p Y W R v L n t O b 2 1 i c m U g U m V w c m V z Z W 5 0 Y W 5 0 Z S B M Z W d h b C w 1 N H 0 m c X V v d D s s J n F 1 b 3 Q 7 U 2 V j d G l v b j E v U 0 V D T 1 B f S U l f L V 9 D b 2 5 0 c m F 0 b 3 N f R W x l Y 3 R y X 2 5 p Y 2 9 z X z I w M j Q w M z A x L 1 R p c G 8 g Y 2 F t Y m l h Z G 8 u e 0 5 h Y 2 l v b m F s a W R h Z C B S Z X B y Z X N l b n R h b n R l I E x l Z 2 F s L D U 1 f S Z x d W 9 0 O y w m c X V v d D t T Z W N 0 a W 9 u M S 9 T R U N P U F 9 J S V 8 t X 0 N v b n R y Y X R v c 1 9 F b G V j d H J f b m l j b 3 N f M j A y N D A z M D E v V G l w b y B j Y W 1 i a W F k b y 5 7 R G 9 t a W N p b G l v I F J l c H J l c 2 V u d G F u d G U g T G V n Y W w s N T Z 9 J n F 1 b 3 Q 7 L C Z x d W 9 0 O 1 N l Y 3 R p b 2 4 x L 1 N F Q 0 9 Q X 0 l J X y 1 f Q 2 9 u d H J h d G 9 z X 0 V s Z W N 0 c l 9 u a W N v c 1 8 y M D I 0 M D M w M S 9 U a X B v I G N h b W J p Y W R v L n t U a X B v I G R l I E l k Z W 5 0 a W Z p Y 2 F j a c O z b i B S Z X B y Z X N l b n R h b n R l I E x l Z 2 F s L D U 3 f S Z x d W 9 0 O y w m c X V v d D t T Z W N 0 a W 9 u M S 9 T R U N P U F 9 J S V 8 t X 0 N v b n R y Y X R v c 1 9 F b G V j d H J f b m l j b 3 N f M j A y N D A z M D E v V G l w b y B j Y W 1 i a W F k b y 5 7 S W R l b n R p Z m l j Y W N p w 7 N u I F J l c H J l c 2 V u d G F u d G U g T G V n Y W w s N T h 9 J n F 1 b 3 Q 7 L C Z x d W 9 0 O 1 N l Y 3 R p b 2 4 x L 1 N F Q 0 9 Q X 0 l J X y 1 f Q 2 9 u d H J h d G 9 z X 0 V s Z W N 0 c l 9 u a W N v c 1 8 y M D I 0 M D M w M S 9 U a X B v I G N h b W J p Y W R v L n t H w 6 l u Z X J v I F J l c H J l c 2 V u d G F u d G U g T G V n Y W w s N T l 9 J n F 1 b 3 Q 7 L C Z x d W 9 0 O 1 N l Y 3 R p b 2 4 x L 1 N F Q 0 9 Q X 0 l J X y 1 f Q 2 9 u d H J h d G 9 z X 0 V s Z W N 0 c l 9 u a W N v c 1 8 y M D I 0 M D M w M S 9 U a X B v I G N h b W J p Y W R v L n t Q c m V z d X B 1 Z X N 0 b y B H Z W 5 l c m F s I G R l I G x h I E 5 h Y 2 l v b i D i g J M g U E d O L D Y w f S Z x d W 9 0 O y w m c X V v d D t T Z W N 0 a W 9 u M S 9 T R U N P U F 9 J S V 8 t X 0 N v b n R y Y X R v c 1 9 F b G V j d H J f b m l j b 3 N f M j A y N D A z M D E v V G l w b y B j Y W 1 i a W F k b y 5 7 U 2 l z d G V t Y S B H Z W 5 l c m F s I G R l I F B h c n R p Y 2 l w Y W N p b 2 5 l c y w 2 M X 0 m c X V v d D s s J n F 1 b 3 Q 7 U 2 V j d G l v b j E v U 0 V D T 1 B f S U l f L V 9 D b 2 5 0 c m F 0 b 3 N f R W x l Y 3 R y X 2 5 p Y 2 9 z X z I w M j Q w M z A x L 1 R p c G 8 g Y 2 F t Y m l h Z G 8 u e 1 N p c 3 R l b W E g R 2 V u Z X J h b C B k Z S B S Z W d h b M O t Y X M s N j J 9 J n F 1 b 3 Q 7 L C Z x d W 9 0 O 1 N l Y 3 R p b 2 4 x L 1 N F Q 0 9 Q X 0 l J X y 1 f Q 2 9 u d H J h d G 9 z X 0 V s Z W N 0 c l 9 u a W N v c 1 8 y M D I 0 M D M w M S 9 U a X B v I G N h b W J p Y W R v L n t S Z W N 1 c n N v c y B Q c m 9 w a W 9 z I C h B b G N h b G T D r W F z L C B H b 2 J l c m 5 h Y 2 l v b m V z I H k g U m V z Z 3 V h c m R v c y B J b m T D r W d l b m F z K S w 2 M 3 0 m c X V v d D s s J n F 1 b 3 Q 7 U 2 V j d G l v b j E v U 0 V D T 1 B f S U l f L V 9 D b 2 5 0 c m F 0 b 3 N f R W x l Y 3 R y X 2 5 p Y 2 9 z X z I w M j Q w M z A x L 1 R p c G 8 g Y 2 F t Y m l h Z G 8 u e 1 J l Y 3 V y c 2 9 z I G R l I E N y Z W R p d G 8 s N j R 9 J n F 1 b 3 Q 7 L C Z x d W 9 0 O 1 N l Y 3 R p b 2 4 x L 1 N F Q 0 9 Q X 0 l J X y 1 f Q 2 9 u d H J h d G 9 z X 0 V s Z W N 0 c l 9 u a W N v c 1 8 y M D I 0 M D M w M S 9 U a X B v I G N h b W J p Y W R v L n t S Z W N 1 c n N v c y B Q c m 9 w a W 9 z L D Y 1 f S Z x d W 9 0 O y w m c X V v d D t T Z W N 0 a W 9 u M S 9 T R U N P U F 9 J S V 8 t X 0 N v b n R y Y X R v c 1 9 F b G V j d H J f b m l j b 3 N f M j A y N D A z M D E v V G l w b y B j Y W 1 i a W F k b y 5 7 V W x 0 a W 1 h I E F j d H V h b G l 6 Y W N p b 2 4 s N j Z 9 J n F 1 b 3 Q 7 L C Z x d W 9 0 O 1 N l Y 3 R p b 2 4 x L 1 N F Q 0 9 Q X 0 l J X y 1 f Q 2 9 u d H J h d G 9 z X 0 V s Z W N 0 c l 9 u a W N v c 1 8 y M D I 0 M D M w M S 9 U a X B v I G N h b W J p Y W R v L n t D b 2 R p Z 2 8 g R W 5 0 a W R h Z C w 2 N 3 0 m c X V v d D s s J n F 1 b 3 Q 7 U 2 V j d G l v b j E v U 0 V D T 1 B f S U l f L V 9 D b 2 5 0 c m F 0 b 3 N f R W x l Y 3 R y X 2 5 p Y 2 9 z X z I w M j Q w M z A x L 1 R p c G 8 g Y 2 F t Y m l h Z G 8 u e 0 N v Z G l n b y B Q c m 9 2 Z W V k b 3 I s N j h 9 J n F 1 b 3 Q 7 L C Z x d W 9 0 O 1 N l Y 3 R p b 2 4 x L 1 N F Q 0 9 Q X 0 l J X y 1 f Q 2 9 u d H J h d G 9 z X 0 V s Z W N 0 c l 9 u a W N v c 1 8 y M D I 0 M D M w M S 9 U a X B v I G N h b W J p Y W R v L n t G Z W N o Y S B J b m l j a W 8 g T G l x d W l k Y W N p b 2 4 s N j l 9 J n F 1 b 3 Q 7 L C Z x d W 9 0 O 1 N l Y 3 R p b 2 4 x L 1 N F Q 0 9 Q X 0 l J X y 1 f Q 2 9 u d H J h d G 9 z X 0 V s Z W N 0 c l 9 u a W N v c 1 8 y M D I 0 M D M w M S 9 U a X B v I G N h b W J p Y W R v L n t G Z W N o Y S B G a W 4 g T G l x d W l k Y W N p b 2 4 s N z B 9 J n F 1 b 3 Q 7 L C Z x d W 9 0 O 1 N l Y 3 R p b 2 4 x L 1 N F Q 0 9 Q X 0 l J X y 1 f Q 2 9 u d H J h d G 9 z X 0 V s Z W N 0 c l 9 u a W N v c 1 8 y M D I 0 M D M w M S 9 U a X B v I G N h b W J p Y W R v L n t P Y m p l d G 8 g Z G V s I E N v b n R y Y X R v L D c x f S Z x d W 9 0 O 1 0 s J n F 1 b 3 Q 7 Q 2 9 s d W 1 u Q 2 9 1 b n Q m c X V v d D s 6 N z I s J n F 1 b 3 Q 7 S 2 V 5 Q 2 9 s d W 1 u T m F t Z X M m c X V v d D s 6 W 1 0 s J n F 1 b 3 Q 7 Q 2 9 s d W 1 u S W R l b n R p d G l l c y Z x d W 9 0 O z p b J n F 1 b 3 Q 7 U 2 V j d G l v b j E v U 0 V D T 1 B f S U l f L V 9 D b 2 5 0 c m F 0 b 3 N f R W x l Y 3 R y X 2 5 p Y 2 9 z X z I w M j Q w M z A x L 1 R p c G 8 g Y 2 F t Y m l h Z G 8 u e 0 5 v b W J y Z S B F b n R p Z G F k L D B 9 J n F 1 b 3 Q 7 L C Z x d W 9 0 O 1 N l Y 3 R p b 2 4 x L 1 N F Q 0 9 Q X 0 l J X y 1 f Q 2 9 u d H J h d G 9 z X 0 V s Z W N 0 c l 9 u a W N v c 1 8 y M D I 0 M D M w M S 9 U a X B v I G N h b W J p Y W R v L n t O a X Q g R W 5 0 a W R h Z C w x f S Z x d W 9 0 O y w m c X V v d D t T Z W N 0 a W 9 u M S 9 T R U N P U F 9 J S V 8 t X 0 N v b n R y Y X R v c 1 9 F b G V j d H J f b m l j b 3 N f M j A y N D A z M D E v V G l w b y B j Y W 1 i a W F k b y 5 7 R G V w Y X J 0 Y W 1 l b n R v L D J 9 J n F 1 b 3 Q 7 L C Z x d W 9 0 O 1 N l Y 3 R p b 2 4 x L 1 N F Q 0 9 Q X 0 l J X y 1 f Q 2 9 u d H J h d G 9 z X 0 V s Z W N 0 c l 9 u a W N v c 1 8 y M D I 0 M D M w M S 9 U a X B v I G N h b W J p Y W R v L n t D a X V k Y W Q s M 3 0 m c X V v d D s s J n F 1 b 3 Q 7 U 2 V j d G l v b j E v U 0 V D T 1 B f S U l f L V 9 D b 2 5 0 c m F 0 b 3 N f R W x l Y 3 R y X 2 5 p Y 2 9 z X z I w M j Q w M z A x L 1 R p c G 8 g Y 2 F t Y m l h Z G 8 u e 0 x v Y 2 F s a X p h Y 2 n D s 2 4 s N H 0 m c X V v d D s s J n F 1 b 3 Q 7 U 2 V j d G l v b j E v U 0 V D T 1 B f S U l f L V 9 D b 2 5 0 c m F 0 b 3 N f R W x l Y 3 R y X 2 5 p Y 2 9 z X z I w M j Q w M z A x L 1 R p c G 8 g Y 2 F t Y m l h Z G 8 u e 0 9 y Z G V u L D V 9 J n F 1 b 3 Q 7 L C Z x d W 9 0 O 1 N l Y 3 R p b 2 4 x L 1 N F Q 0 9 Q X 0 l J X y 1 f Q 2 9 u d H J h d G 9 z X 0 V s Z W N 0 c l 9 u a W N v c 1 8 y M D I 0 M D M w M S 9 U a X B v I G N h b W J p Y W R v L n t T Z W N 0 b 3 I s N n 0 m c X V v d D s s J n F 1 b 3 Q 7 U 2 V j d G l v b j E v U 0 V D T 1 B f S U l f L V 9 D b 2 5 0 c m F 0 b 3 N f R W x l Y 3 R y X 2 5 p Y 2 9 z X z I w M j Q w M z A x L 1 R p c G 8 g Y 2 F t Y m l h Z G 8 u e 1 J h b W E s N 3 0 m c X V v d D s s J n F 1 b 3 Q 7 U 2 V j d G l v b j E v U 0 V D T 1 B f S U l f L V 9 D b 2 5 0 c m F 0 b 3 N f R W x l Y 3 R y X 2 5 p Y 2 9 z X z I w M j Q w M z A x L 1 R p c G 8 g Y 2 F t Y m l h Z G 8 u e 0 V u d G l k Y W Q g Q 2 V u d H J h b G l 6 Y W R h L D h 9 J n F 1 b 3 Q 7 L C Z x d W 9 0 O 1 N l Y 3 R p b 2 4 x L 1 N F Q 0 9 Q X 0 l J X y 1 f Q 2 9 u d H J h d G 9 z X 0 V s Z W N 0 c l 9 u a W N v c 1 8 y M D I 0 M D M w M S 9 U a X B v I G N h b W J p Y W R v L n t Q c m 9 j Z X N v I G R l I E N v b X B y Y S w 5 f S Z x d W 9 0 O y w m c X V v d D t T Z W N 0 a W 9 u M S 9 T R U N P U F 9 J S V 8 t X 0 N v b n R y Y X R v c 1 9 F b G V j d H J f b m l j b 3 N f M j A y N D A z M D E v V G l w b y B j Y W 1 i a W F k b y 5 7 S U Q g Q 2 9 u d H J h d G 8 s M T B 9 J n F 1 b 3 Q 7 L C Z x d W 9 0 O 1 N l Y 3 R p b 2 4 x L 1 N F Q 0 9 Q X 0 l J X y 1 f Q 2 9 u d H J h d G 9 z X 0 V s Z W N 0 c l 9 u a W N v c 1 8 y M D I 0 M D M w M S 9 U a X B v I G N h b W J p Y W R v L n t S Z W Z l c m V u Y 2 l h I G R l b C B D b 2 5 0 c m F 0 b y w x M X 0 m c X V v d D s s J n F 1 b 3 Q 7 U 2 V j d G l v b j E v U 0 V D T 1 B f S U l f L V 9 D b 2 5 0 c m F 0 b 3 N f R W x l Y 3 R y X 2 5 p Y 2 9 z X z I w M j Q w M z A x L 1 R p c G 8 g Y 2 F t Y m l h Z G 8 u e 0 V z d G F k b y B D b 2 5 0 c m F 0 b y w x M n 0 m c X V v d D s s J n F 1 b 3 Q 7 U 2 V j d G l v b j E v U 0 V D T 1 B f S U l f L V 9 D b 2 5 0 c m F 0 b 3 N f R W x l Y 3 R y X 2 5 p Y 2 9 z X z I w M j Q w M z A x L 1 R p c G 8 g Y 2 F t Y m l h Z G 8 u e 0 N v Z G l n b y B k Z S B D Y X R l Z 2 9 y a W E g U H J p b m N p c G F s L D E z f S Z x d W 9 0 O y w m c X V v d D t T Z W N 0 a W 9 u M S 9 T R U N P U F 9 J S V 8 t X 0 N v b n R y Y X R v c 1 9 F b G V j d H J f b m l j b 3 N f M j A y N D A z M D E v V G l w b y B j Y W 1 i a W F k b y 5 7 R G V z Y 3 J p c G N p b 2 4 g Z G V s I F B y b 2 N l c 2 8 s M T R 9 J n F 1 b 3 Q 7 L C Z x d W 9 0 O 1 N l Y 3 R p b 2 4 x L 1 N F Q 0 9 Q X 0 l J X y 1 f Q 2 9 u d H J h d G 9 z X 0 V s Z W N 0 c l 9 u a W N v c 1 8 y M D I 0 M D M w M S 9 U a X B v I G N h b W J p Y W R v L n t U a X B v I G R l I E N v b n R y Y X R v L D E 1 f S Z x d W 9 0 O y w m c X V v d D t T Z W N 0 a W 9 u M S 9 T R U N P U F 9 J S V 8 t X 0 N v b n R y Y X R v c 1 9 F b G V j d H J f b m l j b 3 N f M j A y N D A z M D E v V G l w b y B j Y W 1 i a W F k b y 5 7 T W 9 k Y W x p Z G F k I G R l I E N v b n R y Y X R h Y 2 l v b i w x N n 0 m c X V v d D s s J n F 1 b 3 Q 7 U 2 V j d G l v b j E v U 0 V D T 1 B f S U l f L V 9 D b 2 5 0 c m F 0 b 3 N f R W x l Y 3 R y X 2 5 p Y 2 9 z X z I w M j Q w M z A x L 1 R p c G 8 g Y 2 F t Y m l h Z G 8 u e 0 p 1 c 3 R p Z m l j Y W N p b 2 4 g T W 9 k Y W x p Z G F k I G R l I E N v b n R y Y X R h Y 2 l v b i w x N 3 0 m c X V v d D s s J n F 1 b 3 Q 7 U 2 V j d G l v b j E v U 0 V D T 1 B f S U l f L V 9 D b 2 5 0 c m F 0 b 3 N f R W x l Y 3 R y X 2 5 p Y 2 9 z X z I w M j Q w M z A x L 1 R p c G 8 g Y 2 F t Y m l h Z G 8 u e 0 Z l Y 2 h h I G R l I E Z p c m 1 h L D E 4 f S Z x d W 9 0 O y w m c X V v d D t T Z W N 0 a W 9 u M S 9 T R U N P U F 9 J S V 8 t X 0 N v b n R y Y X R v c 1 9 F b G V j d H J f b m l j b 3 N f M j A y N D A z M D E v V G l w b y B j Y W 1 i a W F k b y 5 7 R m V j a G E g Z G U g S W 5 p Y 2 l v I G R l b C B D b 2 5 0 c m F 0 b y w x O X 0 m c X V v d D s s J n F 1 b 3 Q 7 U 2 V j d G l v b j E v U 0 V D T 1 B f S U l f L V 9 D b 2 5 0 c m F 0 b 3 N f R W x l Y 3 R y X 2 5 p Y 2 9 z X z I w M j Q w M z A x L 1 R p c G 8 g Y 2 F t Y m l h Z G 8 u e 0 Z l Y 2 h h I G R l I E Z p b i B k Z W w g Q 2 9 u d H J h d G 8 s M j B 9 J n F 1 b 3 Q 7 L C Z x d W 9 0 O 1 N l Y 3 R p b 2 4 x L 1 N F Q 0 9 Q X 0 l J X y 1 f Q 2 9 u d H J h d G 9 z X 0 V s Z W N 0 c l 9 u a W N v c 1 8 y M D I 0 M D M w M S 9 U a X B v I G N h b W J p Y W R v L n t G Z W N o Y S B k Z S B J b m l j a W 8 g Z G U g R W p l Y 3 V j a W 9 u L D I x f S Z x d W 9 0 O y w m c X V v d D t T Z W N 0 a W 9 u M S 9 T R U N P U F 9 J S V 8 t X 0 N v b n R y Y X R v c 1 9 F b G V j d H J f b m l j b 3 N f M j A y N D A z M D E v V G l w b y B j Y W 1 i a W F k b y 5 7 R m V j a G E g Z G U g R m l u I G R l I E V q Z W N 1 Y 2 l v b i w y M n 0 m c X V v d D s s J n F 1 b 3 Q 7 U 2 V j d G l v b j E v U 0 V D T 1 B f S U l f L V 9 D b 2 5 0 c m F 0 b 3 N f R W x l Y 3 R y X 2 5 p Y 2 9 z X z I w M j Q w M z A x L 1 R p c G 8 g Y 2 F t Y m l h Z G 8 u e 0 N v b m R p Y 2 l v b m V z I G R l I E V u d H J l Z 2 E s M j N 9 J n F 1 b 3 Q 7 L C Z x d W 9 0 O 1 N l Y 3 R p b 2 4 x L 1 N F Q 0 9 Q X 0 l J X y 1 f Q 2 9 u d H J h d G 9 z X 0 V s Z W N 0 c l 9 u a W N v c 1 8 y M D I 0 M D M w M S 9 U a X B v I G N h b W J p Y W R v L n t U a X B v R G 9 j U H J v d m V l Z G 9 y L D I 0 f S Z x d W 9 0 O y w m c X V v d D t T Z W N 0 a W 9 u M S 9 T R U N P U F 9 J S V 8 t X 0 N v b n R y Y X R v c 1 9 F b G V j d H J f b m l j b 3 N f M j A y N D A z M D E v V G l w b y B j Y W 1 i a W F k b y 5 7 R G 9 j d W 1 l b n R v I F B y b 3 Z l Z W R v c i w y N X 0 m c X V v d D s s J n F 1 b 3 Q 7 U 2 V j d G l v b j E v U 0 V D T 1 B f S U l f L V 9 D b 2 5 0 c m F 0 b 3 N f R W x l Y 3 R y X 2 5 p Y 2 9 z X z I w M j Q w M z A x L 1 R p c G 8 g Y 2 F t Y m l h Z G 8 u e 1 B y b 3 Z l Z W R v c i B B Z G p 1 Z G l j Y W R v L D I 2 f S Z x d W 9 0 O y w m c X V v d D t T Z W N 0 a W 9 u M S 9 T R U N P U F 9 J S V 8 t X 0 N v b n R y Y X R v c 1 9 F b G V j d H J f b m l j b 3 N f M j A y N D A z M D E v V G l w b y B j Y W 1 i a W F k b y 5 7 R X M g R 3 J 1 c G 8 s M j d 9 J n F 1 b 3 Q 7 L C Z x d W 9 0 O 1 N l Y 3 R p b 2 4 x L 1 N F Q 0 9 Q X 0 l J X y 1 f Q 2 9 u d H J h d G 9 z X 0 V s Z W N 0 c l 9 u a W N v c 1 8 y M D I 0 M D M w M S 9 U a X B v I G N h b W J p Y W R v L n t F c y B Q e W 1 l L D I 4 f S Z x d W 9 0 O y w m c X V v d D t T Z W N 0 a W 9 u M S 9 T R U N P U F 9 J S V 8 t X 0 N v b n R y Y X R v c 1 9 F b G V j d H J f b m l j b 3 N f M j A y N D A z M D E v V G l w b y B j Y W 1 i a W F k b y 5 7 S G F i a W x p d G E g U G F n b y B B Z G V s Y W 5 0 Y W R v L D I 5 f S Z x d W 9 0 O y w m c X V v d D t T Z W N 0 a W 9 u M S 9 T R U N P U F 9 J S V 8 t X 0 N v b n R y Y X R v c 1 9 F b G V j d H J f b m l j b 3 N f M j A y N D A z M D E v V G l w b y B j Y W 1 i a W F k b y 5 7 T G l x d W l k Y W N p w 7 N u L D M w f S Z x d W 9 0 O y w m c X V v d D t T Z W N 0 a W 9 u M S 9 T R U N P U F 9 J S V 8 t X 0 N v b n R y Y X R v c 1 9 F b G V j d H J f b m l j b 3 N f M j A y N D A z M D E v V G l w b y B j Y W 1 i a W F k b y 5 7 T 2 J s a W d h Y 2 n D s 2 4 g Q W 1 i a W V u d G F s L D M x f S Z x d W 9 0 O y w m c X V v d D t T Z W N 0 a W 9 u M S 9 T R U N P U F 9 J S V 8 t X 0 N v b n R y Y X R v c 1 9 F b G V j d H J f b m l j b 3 N f M j A y N D A z M D E v V G l w b y B j Y W 1 i a W F k b y 5 7 T 2 J s a W d h Y 2 l v b m V z I F B v c 3 R j b 2 5 z d W 1 v L D M y f S Z x d W 9 0 O y w m c X V v d D t T Z W N 0 a W 9 u M S 9 T R U N P U F 9 J S V 8 t X 0 N v b n R y Y X R v c 1 9 F b G V j d H J f b m l j b 3 N f M j A y N D A z M D E v V G l w b y B j Y W 1 i a W F k b y 5 7 U m V 2 Z X J z a W 9 u L D M z f S Z x d W 9 0 O y w m c X V v d D t T Z W N 0 a W 9 u M S 9 T R U N P U F 9 J S V 8 t X 0 N v b n R y Y X R v c 1 9 F b G V j d H J f b m l j b 3 N f M j A y N D A z M D E v V G l w b y B j Y W 1 i a W F k b y 5 7 T 3 J p Z 2 V u I G R l I G x v c y B S Z W N 1 c n N v c y w z N H 0 m c X V v d D s s J n F 1 b 3 Q 7 U 2 V j d G l v b j E v U 0 V D T 1 B f S U l f L V 9 D b 2 5 0 c m F 0 b 3 N f R W x l Y 3 R y X 2 5 p Y 2 9 z X z I w M j Q w M z A x L 1 R p c G 8 g Y 2 F t Y m l h Z G 8 u e 0 R l c 3 R p b m 8 g R 2 F z d G 8 s M z V 9 J n F 1 b 3 Q 7 L C Z x d W 9 0 O 1 N l Y 3 R p b 2 4 x L 1 N F Q 0 9 Q X 0 l J X y 1 f Q 2 9 u d H J h d G 9 z X 0 V s Z W N 0 c l 9 u a W N v c 1 8 y M D I 0 M D M w M S 9 U a X B v I G N h b W J p Y W R v L n t W Y W x v c i B k Z W w g Q 2 9 u d H J h d G 8 s M z Z 9 J n F 1 b 3 Q 7 L C Z x d W 9 0 O 1 N l Y 3 R p b 2 4 x L 1 N F Q 0 9 Q X 0 l J X y 1 f Q 2 9 u d H J h d G 9 z X 0 V s Z W N 0 c l 9 u a W N v c 1 8 y M D I 0 M D M w M S 9 U a X B v I G N h b W J p Y W R v L n t W Y W x v c i B k Z S B w Y W d v I G F k Z W x h b n R h Z G 8 s M z d 9 J n F 1 b 3 Q 7 L C Z x d W 9 0 O 1 N l Y 3 R p b 2 4 x L 1 N F Q 0 9 Q X 0 l J X y 1 f Q 2 9 u d H J h d G 9 z X 0 V s Z W N 0 c l 9 u a W N v c 1 8 y M D I 0 M D M w M S 9 U a X B v I G N h b W J p Y W R v L n t W Y W x v c i B G Y W N 0 d X J h Z G 8 s M z h 9 J n F 1 b 3 Q 7 L C Z x d W 9 0 O 1 N l Y 3 R p b 2 4 x L 1 N F Q 0 9 Q X 0 l J X y 1 f Q 2 9 u d H J h d G 9 z X 0 V s Z W N 0 c l 9 u a W N v c 1 8 y M D I 0 M D M w M S 9 U a X B v I G N h b W J p Y W R v L n t W Y W x v c i B Q Z W 5 k a W V u d G U g Z G U g U G F n b y w z O X 0 m c X V v d D s s J n F 1 b 3 Q 7 U 2 V j d G l v b j E v U 0 V D T 1 B f S U l f L V 9 D b 2 5 0 c m F 0 b 3 N f R W x l Y 3 R y X 2 5 p Y 2 9 z X z I w M j Q w M z A x L 1 R p c G 8 g Y 2 F t Y m l h Z G 8 u e 1 Z h b G 9 y I F B h Z 2 F k b y w 0 M H 0 m c X V v d D s s J n F 1 b 3 Q 7 U 2 V j d G l v b j E v U 0 V D T 1 B f S U l f L V 9 D b 2 5 0 c m F 0 b 3 N f R W x l Y 3 R y X 2 5 p Y 2 9 z X z I w M j Q w M z A x L 1 R p c G 8 g Y 2 F t Y m l h Z G 8 u e 1 Z h b G 9 y I E F t b 3 J 0 a X p h Z G 8 s N D F 9 J n F 1 b 3 Q 7 L C Z x d W 9 0 O 1 N l Y 3 R p b 2 4 x L 1 N F Q 0 9 Q X 0 l J X y 1 f Q 2 9 u d H J h d G 9 z X 0 V s Z W N 0 c l 9 u a W N v c 1 8 y M D I 0 M D M w M S 9 U a X B v I G N h b W J p Y W R v L n t W Y W x v c i B Q Z W 5 k a W V u d G U g Z G U g Q W 1 v c n R p e m F j a W 9 u L D Q y f S Z x d W 9 0 O y w m c X V v d D t T Z W N 0 a W 9 u M S 9 T R U N P U F 9 J S V 8 t X 0 N v b n R y Y X R v c 1 9 F b G V j d H J f b m l j b 3 N f M j A y N D A z M D E v V G l w b y B j Y W 1 i a W F k b y 5 7 V m F s b 3 I g U G V u Z G l l b n R l I G R l I E V q Z W N 1 Y 2 l v b i w 0 M 3 0 m c X V v d D s s J n F 1 b 3 Q 7 U 2 V j d G l v b j E v U 0 V D T 1 B f S U l f L V 9 D b 2 5 0 c m F 0 b 3 N f R W x l Y 3 R y X 2 5 p Y 2 9 z X z I w M j Q w M z A x L 1 R p c G 8 g Y 2 F t Y m l h Z G 8 u e 0 V z d G F k b y B C U E l O L D Q 0 f S Z x d W 9 0 O y w m c X V v d D t T Z W N 0 a W 9 u M S 9 T R U N P U F 9 J S V 8 t X 0 N v b n R y Y X R v c 1 9 F b G V j d H J f b m l j b 3 N f M j A y N D A z M D E v V G l w b y B j Y W 1 i a W F k b y 5 7 Q 8 O z Z G l n b y B C U E l O L D Q 1 f S Z x d W 9 0 O y w m c X V v d D t T Z W N 0 a W 9 u M S 9 T R U N P U F 9 J S V 8 t X 0 N v b n R y Y X R v c 1 9 F b G V j d H J f b m l j b 3 N f M j A y N D A z M D E v V G l w b y B j Y W 1 i a W F k b y 5 7 Q W 5 u b y B C U E l O L D Q 2 f S Z x d W 9 0 O y w m c X V v d D t T Z W N 0 a W 9 u M S 9 T R U N P U F 9 J S V 8 t X 0 N v b n R y Y X R v c 1 9 F b G V j d H J f b m l j b 3 N f M j A y N D A z M D E v V G l w b y B j Y W 1 i a W F k b y 5 7 U 2 F s Z G 8 g Q 0 R Q L D Q 3 f S Z x d W 9 0 O y w m c X V v d D t T Z W N 0 a W 9 u M S 9 T R U N P U F 9 J S V 8 t X 0 N v b n R y Y X R v c 1 9 F b G V j d H J f b m l j b 3 N f M j A y N D A z M D E v V G l w b y B j Y W 1 i a W F k b y 5 7 U 2 F s Z G 8 g V m l n Z W 5 j a W E s N D h 9 J n F 1 b 3 Q 7 L C Z x d W 9 0 O 1 N l Y 3 R p b 2 4 x L 1 N F Q 0 9 Q X 0 l J X y 1 f Q 2 9 u d H J h d G 9 z X 0 V s Z W N 0 c l 9 u a W N v c 1 8 y M D I 0 M D M w M S 9 U a X B v I G N h b W J p Y W R v L n t F c 1 B v c 3 R D b 2 5 m b G l j d G 8 s N D l 9 J n F 1 b 3 Q 7 L C Z x d W 9 0 O 1 N l Y 3 R p b 2 4 x L 1 N F Q 0 9 Q X 0 l J X y 1 f Q 2 9 u d H J h d G 9 z X 0 V s Z W N 0 c l 9 u a W N v c 1 8 y M D I 0 M D M w M S 9 U a X B v I G N h b W J p Y W R v L n t E a W F z I G F k a W N p b 2 5 h Z G 9 z L D U w f S Z x d W 9 0 O y w m c X V v d D t T Z W N 0 a W 9 u M S 9 T R U N P U F 9 J S V 8 t X 0 N v b n R y Y X R v c 1 9 F b G V j d H J f b m l j b 3 N f M j A y N D A z M D E v V G l w b y B j Y W 1 i a W F k b y 5 7 U H V u d G 9 z I G R l b C B B Y 3 V l c m R v L D U x f S Z x d W 9 0 O y w m c X V v d D t T Z W N 0 a W 9 u M S 9 T R U N P U F 9 J S V 8 t X 0 N v b n R y Y X R v c 1 9 F b G V j d H J f b m l j b 3 N f M j A y N D A z M D E v V G l w b y B j Y W 1 i a W F k b y 5 7 U G l s Y X J l c y B k Z W w g Q W N 1 Z X J k b y w 1 M n 0 m c X V v d D s s J n F 1 b 3 Q 7 U 2 V j d G l v b j E v U 0 V D T 1 B f S U l f L V 9 D b 2 5 0 c m F 0 b 3 N f R W x l Y 3 R y X 2 5 p Y 2 9 z X z I w M j Q w M z A x L 1 R p c G 8 g Y 2 F t Y m l h Z G 8 u e 1 V S T F B y b 2 N l c 2 8 s N T N 9 J n F 1 b 3 Q 7 L C Z x d W 9 0 O 1 N l Y 3 R p b 2 4 x L 1 N F Q 0 9 Q X 0 l J X y 1 f Q 2 9 u d H J h d G 9 z X 0 V s Z W N 0 c l 9 u a W N v c 1 8 y M D I 0 M D M w M S 9 U a X B v I G N h b W J p Y W R v L n t O b 2 1 i c m U g U m V w c m V z Z W 5 0 Y W 5 0 Z S B M Z W d h b C w 1 N H 0 m c X V v d D s s J n F 1 b 3 Q 7 U 2 V j d G l v b j E v U 0 V D T 1 B f S U l f L V 9 D b 2 5 0 c m F 0 b 3 N f R W x l Y 3 R y X 2 5 p Y 2 9 z X z I w M j Q w M z A x L 1 R p c G 8 g Y 2 F t Y m l h Z G 8 u e 0 5 h Y 2 l v b m F s a W R h Z C B S Z X B y Z X N l b n R h b n R l I E x l Z 2 F s L D U 1 f S Z x d W 9 0 O y w m c X V v d D t T Z W N 0 a W 9 u M S 9 T R U N P U F 9 J S V 8 t X 0 N v b n R y Y X R v c 1 9 F b G V j d H J f b m l j b 3 N f M j A y N D A z M D E v V G l w b y B j Y W 1 i a W F k b y 5 7 R G 9 t a W N p b G l v I F J l c H J l c 2 V u d G F u d G U g T G V n Y W w s N T Z 9 J n F 1 b 3 Q 7 L C Z x d W 9 0 O 1 N l Y 3 R p b 2 4 x L 1 N F Q 0 9 Q X 0 l J X y 1 f Q 2 9 u d H J h d G 9 z X 0 V s Z W N 0 c l 9 u a W N v c 1 8 y M D I 0 M D M w M S 9 U a X B v I G N h b W J p Y W R v L n t U a X B v I G R l I E l k Z W 5 0 a W Z p Y 2 F j a c O z b i B S Z X B y Z X N l b n R h b n R l I E x l Z 2 F s L D U 3 f S Z x d W 9 0 O y w m c X V v d D t T Z W N 0 a W 9 u M S 9 T R U N P U F 9 J S V 8 t X 0 N v b n R y Y X R v c 1 9 F b G V j d H J f b m l j b 3 N f M j A y N D A z M D E v V G l w b y B j Y W 1 i a W F k b y 5 7 S W R l b n R p Z m l j Y W N p w 7 N u I F J l c H J l c 2 V u d G F u d G U g T G V n Y W w s N T h 9 J n F 1 b 3 Q 7 L C Z x d W 9 0 O 1 N l Y 3 R p b 2 4 x L 1 N F Q 0 9 Q X 0 l J X y 1 f Q 2 9 u d H J h d G 9 z X 0 V s Z W N 0 c l 9 u a W N v c 1 8 y M D I 0 M D M w M S 9 U a X B v I G N h b W J p Y W R v L n t H w 6 l u Z X J v I F J l c H J l c 2 V u d G F u d G U g T G V n Y W w s N T l 9 J n F 1 b 3 Q 7 L C Z x d W 9 0 O 1 N l Y 3 R p b 2 4 x L 1 N F Q 0 9 Q X 0 l J X y 1 f Q 2 9 u d H J h d G 9 z X 0 V s Z W N 0 c l 9 u a W N v c 1 8 y M D I 0 M D M w M S 9 U a X B v I G N h b W J p Y W R v L n t Q c m V z d X B 1 Z X N 0 b y B H Z W 5 l c m F s I G R l I G x h I E 5 h Y 2 l v b i D i g J M g U E d O L D Y w f S Z x d W 9 0 O y w m c X V v d D t T Z W N 0 a W 9 u M S 9 T R U N P U F 9 J S V 8 t X 0 N v b n R y Y X R v c 1 9 F b G V j d H J f b m l j b 3 N f M j A y N D A z M D E v V G l w b y B j Y W 1 i a W F k b y 5 7 U 2 l z d G V t Y S B H Z W 5 l c m F s I G R l I F B h c n R p Y 2 l w Y W N p b 2 5 l c y w 2 M X 0 m c X V v d D s s J n F 1 b 3 Q 7 U 2 V j d G l v b j E v U 0 V D T 1 B f S U l f L V 9 D b 2 5 0 c m F 0 b 3 N f R W x l Y 3 R y X 2 5 p Y 2 9 z X z I w M j Q w M z A x L 1 R p c G 8 g Y 2 F t Y m l h Z G 8 u e 1 N p c 3 R l b W E g R 2 V u Z X J h b C B k Z S B S Z W d h b M O t Y X M s N j J 9 J n F 1 b 3 Q 7 L C Z x d W 9 0 O 1 N l Y 3 R p b 2 4 x L 1 N F Q 0 9 Q X 0 l J X y 1 f Q 2 9 u d H J h d G 9 z X 0 V s Z W N 0 c l 9 u a W N v c 1 8 y M D I 0 M D M w M S 9 U a X B v I G N h b W J p Y W R v L n t S Z W N 1 c n N v c y B Q c m 9 w a W 9 z I C h B b G N h b G T D r W F z L C B H b 2 J l c m 5 h Y 2 l v b m V z I H k g U m V z Z 3 V h c m R v c y B J b m T D r W d l b m F z K S w 2 M 3 0 m c X V v d D s s J n F 1 b 3 Q 7 U 2 V j d G l v b j E v U 0 V D T 1 B f S U l f L V 9 D b 2 5 0 c m F 0 b 3 N f R W x l Y 3 R y X 2 5 p Y 2 9 z X z I w M j Q w M z A x L 1 R p c G 8 g Y 2 F t Y m l h Z G 8 u e 1 J l Y 3 V y c 2 9 z I G R l I E N y Z W R p d G 8 s N j R 9 J n F 1 b 3 Q 7 L C Z x d W 9 0 O 1 N l Y 3 R p b 2 4 x L 1 N F Q 0 9 Q X 0 l J X y 1 f Q 2 9 u d H J h d G 9 z X 0 V s Z W N 0 c l 9 u a W N v c 1 8 y M D I 0 M D M w M S 9 U a X B v I G N h b W J p Y W R v L n t S Z W N 1 c n N v c y B Q c m 9 w a W 9 z L D Y 1 f S Z x d W 9 0 O y w m c X V v d D t T Z W N 0 a W 9 u M S 9 T R U N P U F 9 J S V 8 t X 0 N v b n R y Y X R v c 1 9 F b G V j d H J f b m l j b 3 N f M j A y N D A z M D E v V G l w b y B j Y W 1 i a W F k b y 5 7 V W x 0 a W 1 h I E F j d H V h b G l 6 Y W N p b 2 4 s N j Z 9 J n F 1 b 3 Q 7 L C Z x d W 9 0 O 1 N l Y 3 R p b 2 4 x L 1 N F Q 0 9 Q X 0 l J X y 1 f Q 2 9 u d H J h d G 9 z X 0 V s Z W N 0 c l 9 u a W N v c 1 8 y M D I 0 M D M w M S 9 U a X B v I G N h b W J p Y W R v L n t D b 2 R p Z 2 8 g R W 5 0 a W R h Z C w 2 N 3 0 m c X V v d D s s J n F 1 b 3 Q 7 U 2 V j d G l v b j E v U 0 V D T 1 B f S U l f L V 9 D b 2 5 0 c m F 0 b 3 N f R W x l Y 3 R y X 2 5 p Y 2 9 z X z I w M j Q w M z A x L 1 R p c G 8 g Y 2 F t Y m l h Z G 8 u e 0 N v Z G l n b y B Q c m 9 2 Z W V k b 3 I s N j h 9 J n F 1 b 3 Q 7 L C Z x d W 9 0 O 1 N l Y 3 R p b 2 4 x L 1 N F Q 0 9 Q X 0 l J X y 1 f Q 2 9 u d H J h d G 9 z X 0 V s Z W N 0 c l 9 u a W N v c 1 8 y M D I 0 M D M w M S 9 U a X B v I G N h b W J p Y W R v L n t G Z W N o Y S B J b m l j a W 8 g T G l x d W l k Y W N p b 2 4 s N j l 9 J n F 1 b 3 Q 7 L C Z x d W 9 0 O 1 N l Y 3 R p b 2 4 x L 1 N F Q 0 9 Q X 0 l J X y 1 f Q 2 9 u d H J h d G 9 z X 0 V s Z W N 0 c l 9 u a W N v c 1 8 y M D I 0 M D M w M S 9 U a X B v I G N h b W J p Y W R v L n t G Z W N o Y S B G a W 4 g T G l x d W l k Y W N p b 2 4 s N z B 9 J n F 1 b 3 Q 7 L C Z x d W 9 0 O 1 N l Y 3 R p b 2 4 x L 1 N F Q 0 9 Q X 0 l J X y 1 f Q 2 9 u d H J h d G 9 z X 0 V s Z W N 0 c l 9 u a W N v c 1 8 y M D I 0 M D M w M S 9 U a X B v I G N h b W J p Y W R v L n t P Y m p l d G 8 g Z G V s I E N v b n R y Y X R v L D c 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Q c m 9 j Z X N v c 1 9 k Z V 9 D b 2 5 0 c m F 0 Y W N p X 2 5 f M j A y N D A z M D E 8 L 0 l 0 Z W 1 Q Y X R o P j w v S X R l b U x v Y 2 F 0 a W 9 u P j x T d G F i b G V F b n R y a W V z P j x F b n R y e S B U e X B l P S J B Z G R l Z F R v R G F 0 Y U 1 v Z G V s I i B W Y W x 1 Z T 0 i b D A i L z 4 8 R W 5 0 c n k g V H l w Z T 0 i Q n V m Z m V y T m V 4 d F J l Z n J l c 2 g i I F Z h b H V l P S J s M S I v P j x F b n R y e S B U e X B l P S J G a W x s Q 2 9 1 b n Q i I F Z h b H V l P S J s M z Y z I i 8 + P E V u d H J 5 I F R 5 c G U 9 I k Z p b G x F b m F i b G V k I i B W Y W x 1 Z T 0 i b D A i L z 4 8 R W 5 0 c n k g V H l w Z T 0 i R m l s b E V y c m 9 y Q 2 9 k Z S I g V m F s d W U 9 I n N V b m t u b 3 d u I i 8 + P E V u d H J 5 I F R 5 c G U 9 I k Z p b G x F c n J v c k N v d W 5 0 I i B W Y W x 1 Z T 0 i b D A i L z 4 8 R W 5 0 c n k g V H l w Z T 0 i R m l s b E x h c 3 R V c G R h d G V k I i B W Y W x 1 Z T 0 i Z D I w M j Q t M D M t M D F U M T Y 6 N D Q 6 N D g u M j g w M z M y N l o i L z 4 8 R W 5 0 c n k g V H l w Z T 0 i R m l s b E N v b H V t b l R 5 c G V z I i B W Y W x 1 Z T 0 i c 0 J n T U d C Z 1 l H Q m d Z R E J n W U d C Z 1 l H Q m d Z R 0 J n W U d C Z 1 l E Q m d Z R 0 J n W U d B d 0 1 E Q X d N R E F 3 T U R C Z 0 1 H Q m d Z R 0 J n W U d C Z 1 l H Q m d Z R 0 J n W U d C Z 1 k 9 I i 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D A z M D E v V G l w b y B j Y W 1 i a W F k b y 5 7 R W 5 0 a W R h Z C w w f S Z x d W 9 0 O y w m c X V v d D t T Z W N 0 a W 9 u M S 9 T R U N P U F 9 J S V 8 t X 1 B y b 2 N l c 2 9 z X 2 R l X 0 N v b n R y Y X R h Y 2 l f b l 8 y M D I 0 M D M w M S 9 U a X B v I G N h b W J p Y W R v L n t O a X Q g R W 5 0 a W R h Z C w x f S Z x d W 9 0 O y w m c X V v d D t T Z W N 0 a W 9 u M S 9 T R U N P U F 9 J S V 8 t X 1 B y b 2 N l c 2 9 z X 2 R l X 0 N v b n R y Y X R h Y 2 l f b l 8 y M D I 0 M D M w M S 9 U a X B v I G N h b W J p Y W R v L n t E Z X B h c n R h b W V u d G 8 g R W 5 0 a W R h Z C w y f S Z x d W 9 0 O y w m c X V v d D t T Z W N 0 a W 9 u M S 9 T R U N P U F 9 J S V 8 t X 1 B y b 2 N l c 2 9 z X 2 R l X 0 N v b n R y Y X R h Y 2 l f b l 8 y M D I 0 M D M w M S 9 U a X B v I G N h b W J p Y W R v L n t D a X V k Y W Q g R W 5 0 a W R h Z C w z f S Z x d W 9 0 O y w m c X V v d D t T Z W N 0 a W 9 u M S 9 T R U N P U F 9 J S V 8 t X 1 B y b 2 N l c 2 9 z X 2 R l X 0 N v b n R y Y X R h Y 2 l f b l 8 y M D I 0 M D M w M S 9 U a X B v I G N h b W J p Y W R v L n t P c m R l b k V u d G l k Y W Q s N H 0 m c X V v d D s s J n F 1 b 3 Q 7 U 2 V j d G l v b j E v U 0 V D T 1 B f S U l f L V 9 Q c m 9 j Z X N v c 1 9 k Z V 9 D b 2 5 0 c m F 0 Y W N p X 2 5 f M j A y N D A z M D E v V G l w b y B j Y W 1 i a W F k b y 5 7 R W 5 0 a W R h Z C B D Z W 5 0 c m F s a X p h Z G E s N X 0 m c X V v d D s s J n F 1 b 3 Q 7 U 2 V j d G l v b j E v U 0 V D T 1 B f S U l f L V 9 Q c m 9 j Z X N v c 1 9 k Z V 9 D b 2 5 0 c m F 0 Y W N p X 2 5 f M j A y N D A z M D E v V G l w b y B j Y W 1 i a W F k b y 5 7 S U Q g Z G V s I F B y b 2 N l c 2 8 s N n 0 m c X V v d D s s J n F 1 b 3 Q 7 U 2 V j d G l v b j E v U 0 V D T 1 B f S U l f L V 9 Q c m 9 j Z X N v c 1 9 k Z V 9 D b 2 5 0 c m F 0 Y W N p X 2 5 f M j A y N D A z M D E v V G l w b y B j Y W 1 i a W F k b y 5 7 U m V m Z X J l b m N p Y S B k Z W w g U H J v Y 2 V z b y w 3 f S Z x d W 9 0 O y w m c X V v d D t T Z W N 0 a W 9 u M S 9 T R U N P U F 9 J S V 8 t X 1 B y b 2 N l c 2 9 z X 2 R l X 0 N v b n R y Y X R h Y 2 l f b l 8 y M D I 0 M D M w M S 9 U a X B v I G N h b W J p Y W R v L n t Q Q 0 k s O H 0 m c X V v d D s s J n F 1 b 3 Q 7 U 2 V j d G l v b j E v U 0 V D T 1 B f S U l f L V 9 Q c m 9 j Z X N v c 1 9 k Z V 9 D b 2 5 0 c m F 0 Y W N p X 2 5 f M j A y N D A z M D E v V G l w b y B j Y W 1 i a W F k b y 5 7 S U Q g Z G V s I F B v c n R h Z m 9 s a W 8 s O X 0 m c X V v d D s s J n F 1 b 3 Q 7 U 2 V j d G l v b j E v U 0 V D T 1 B f S U l f L V 9 Q c m 9 j Z X N v c 1 9 k Z V 9 D b 2 5 0 c m F 0 Y W N p X 2 5 f M j A y N D A z M D E v V G l w b y B j Y W 1 i a W F k b y 5 7 T m 9 t Y n J l I G R l b C B Q c m 9 j Z W R p b W l l b n R v L D E w f S Z x d W 9 0 O y w m c X V v d D t T Z W N 0 a W 9 u M S 9 T R U N P U F 9 J S V 8 t X 1 B y b 2 N l c 2 9 z X 2 R l X 0 N v b n R y Y X R h Y 2 l f b l 8 y M D I 0 M D M w M S 9 U a X B v I G N h b W J p Y W R v L n t E Z X N j c m l w Y 2 n D s 2 4 g Z G V s I F B y b 2 N l Z G l t a W V u d G 8 s M T F 9 J n F 1 b 3 Q 7 L C Z x d W 9 0 O 1 N l Y 3 R p b 2 4 x L 1 N F Q 0 9 Q X 0 l J X y 1 f U H J v Y 2 V z b 3 N f Z G V f Q 2 9 u d H J h d G F j a V 9 u X z I w M j Q w M z A x L 1 R p c G 8 g Y 2 F t Y m l h Z G 8 u e 0 Z h c 2 U s M T J 9 J n F 1 b 3 Q 7 L C Z x d W 9 0 O 1 N l Y 3 R p b 2 4 x L 1 N F Q 0 9 Q X 0 l J X y 1 f U H J v Y 2 V z b 3 N f Z G V f Q 2 9 u d H J h d G F j a V 9 u X z I w M j Q w M z A x L 1 R p c G 8 g Y 2 F t Y m l h Z G 8 u e 0 Z l Y 2 h h I G R l I F B 1 Y m x p Y 2 F j a W 9 u I G R l b C B Q c m 9 j Z X N v L D E z f S Z x d W 9 0 O y w m c X V v d D t T Z W N 0 a W 9 u M S 9 T R U N P U F 9 J S V 8 t X 1 B y b 2 N l c 2 9 z X 2 R l X 0 N v b n R y Y X R h Y 2 l f b l 8 y M D I 0 M D M w M S 9 U a X B v I G N h b W J p Y W R v L n t G Z W N o Y S B k Z S B V b H R p b W E g U H V i b G l j Y W N p w 7 N u L D E 0 f S Z x d W 9 0 O y w m c X V v d D t T Z W N 0 a W 9 u M S 9 T R U N P U F 9 J S V 8 t X 1 B y b 2 N l c 2 9 z X 2 R l X 0 N v b n R y Y X R h Y 2 l f b l 8 y M D I 0 M D M w M S 9 U a X B v I G N h b W J p Y W R v L n t G Z W N o Y S B k Z S B Q d W J s a W N h Y 2 l v b i A o R m F z Z S B Q b G F u Z W F j a W 9 u I F B y Z W N h b G l m a W N h Y 2 l v b i k s M T V 9 J n F 1 b 3 Q 7 L C Z x d W 9 0 O 1 N l Y 3 R p b 2 4 x L 1 N F Q 0 9 Q X 0 l J X y 1 f U H J v Y 2 V z b 3 N f Z G V f Q 2 9 u d H J h d G F j a V 9 u X z I w M j Q w M z A x L 1 R p c G 8 g Y 2 F t Y m l h Z G 8 u e 0 Z l Y 2 h h I G R l I F B 1 Y m x p Y 2 F j a W 9 u I C h G Y X N l I F N l b G V j Y 2 l v b i B Q c m V j Y W x p Z m l j Y W N p b 2 4 p L D E 2 f S Z x d W 9 0 O y w m c X V v d D t T Z W N 0 a W 9 u M S 9 T R U N P U F 9 J S V 8 t X 1 B y b 2 N l c 2 9 z X 2 R l X 0 N v b n R y Y X R h Y 2 l f b l 8 y M D I 0 M D M w M S 9 U a X B v I G N h b W J p Y W R v L n t G Z W N o Y S B k Z S B Q d W J s a W N h Y 2 l v b i A o T W F u a W Z l c 3 R h Y 2 l v b i B k Z S B J b n R l c m V z K S w x N 3 0 m c X V v d D s s J n F 1 b 3 Q 7 U 2 V j d G l v b j E v U 0 V D T 1 B f S U l f L V 9 Q c m 9 j Z X N v c 1 9 k Z V 9 D b 2 5 0 c m F 0 Y W N p X 2 5 f M j A y N D A z M D E v V G l w b y B j Y W 1 i a W F k b y 5 7 R m V j a G E g Z G U g U H V i b G l j Y W N p b 2 4 g K E Z h c 2 U g Q m 9 y c m F k b 3 I p L D E 4 f S Z x d W 9 0 O y w m c X V v d D t T Z W N 0 a W 9 u M S 9 T R U N P U F 9 J S V 8 t X 1 B y b 2 N l c 2 9 z X 2 R l X 0 N v b n R y Y X R h Y 2 l f b l 8 y M D I 0 M D M w M S 9 U a X B v I G N h b W J p Y W R v L n t G Z W N o Y S B k Z S B Q d W J s a W N h Y 2 l v b i A o R m F z Z S B T Z W x l Y 2 N p b 2 4 p L D E 5 f S Z x d W 9 0 O y w m c X V v d D t T Z W N 0 a W 9 u M S 9 T R U N P U F 9 J S V 8 t X 1 B y b 2 N l c 2 9 z X 2 R l X 0 N v b n R y Y X R h Y 2 l f b l 8 y M D I 0 M D M w M S 9 U a X B v I G N h b W J p Y W R v L n t Q c m V j a W 8 g Q m F z Z S w y M H 0 m c X V v d D s s J n F 1 b 3 Q 7 U 2 V j d G l v b j E v U 0 V D T 1 B f S U l f L V 9 Q c m 9 j Z X N v c 1 9 k Z V 9 D b 2 5 0 c m F 0 Y W N p X 2 5 f M j A y N D A z M D E v V G l w b y B j Y W 1 i a W F k b y 5 7 T W 9 k Y W x p Z G F k I G R l I E N v b n R y Y X R h Y 2 l v b i w y M X 0 m c X V v d D s s J n F 1 b 3 Q 7 U 2 V j d G l v b j E v U 0 V D T 1 B f S U l f L V 9 Q c m 9 j Z X N v c 1 9 k Z V 9 D b 2 5 0 c m F 0 Y W N p X 2 5 f M j A y N D A z M D E v V G l w b y B j Y W 1 i a W F k b y 5 7 S n V z d G l m a W N h Y 2 n D s 2 4 g T W 9 k Y W x p Z G F k I G R l I E N v b n R y Y X R h Y 2 n D s 2 4 s M j J 9 J n F 1 b 3 Q 7 L C Z x d W 9 0 O 1 N l Y 3 R p b 2 4 x L 1 N F Q 0 9 Q X 0 l J X y 1 f U H J v Y 2 V z b 3 N f Z G V f Q 2 9 u d H J h d G F j a V 9 u X z I w M j Q w M z A x L 1 R p c G 8 g Y 2 F t Y m l h Z G 8 u e 0 R 1 c m F j a W 9 u L D I z f S Z x d W 9 0 O y w m c X V v d D t T Z W N 0 a W 9 u M S 9 T R U N P U F 9 J S V 8 t X 1 B y b 2 N l c 2 9 z X 2 R l X 0 N v b n R y Y X R h Y 2 l f b l 8 y M D I 0 M D M w M S 9 U a X B v I G N h b W J p Y W R v L n t V b m l k Y W Q g Z G U g R H V y Y W N p b 2 4 s M j R 9 J n F 1 b 3 Q 7 L C Z x d W 9 0 O 1 N l Y 3 R p b 2 4 x L 1 N F Q 0 9 Q X 0 l J X y 1 f U H J v Y 2 V z b 3 N f Z G V f Q 2 9 u d H J h d G F j a V 9 u X z I w M j Q w M z A x L 1 R p c G 8 g Y 2 F t Y m l h Z G 8 u e 0 Z l Y 2 h h I G R l I F J l Y 2 V w Y 2 l v b i B k Z S B S Z X N w d W V z d G F z L D I 1 f S Z x d W 9 0 O y w m c X V v d D t T Z W N 0 a W 9 u M S 9 T R U N P U F 9 J S V 8 t X 1 B y b 2 N l c 2 9 z X 2 R l X 0 N v b n R y Y X R h Y 2 l f b l 8 y M D I 0 M D M w M S 9 U a X B v I G N h b W J p Y W R v L n t G Z W N o Y S B k Z S B B c G V y d H V y Y S B k Z S B S Z X N w d W V z d G E s M j Z 9 J n F 1 b 3 Q 7 L C Z x d W 9 0 O 1 N l Y 3 R p b 2 4 x L 1 N F Q 0 9 Q X 0 l J X y 1 f U H J v Y 2 V z b 3 N f Z G V f Q 2 9 u d H J h d G F j a V 9 u X z I w M j Q w M z A x L 1 R p c G 8 g Y 2 F t Y m l h Z G 8 u e 0 Z l Y 2 h h I G R l I E F w Z X J 0 d X J h I E V m Z W N 0 a X Z h L D I 3 f S Z x d W 9 0 O y w m c X V v d D t T Z W N 0 a W 9 u M S 9 T R U N P U F 9 J S V 8 t X 1 B y b 2 N l c 2 9 z X 2 R l X 0 N v b n R y Y X R h Y 2 l f b l 8 y M D I 0 M D M w M S 9 U a X B v I G N h b W J p Y W R v L n t D a X V k Y W Q g Z G U g b G E g V W 5 p Z G F k I G R l I E N v b n R y Y X R h Y 2 n D s 2 4 s M j h 9 J n F 1 b 3 Q 7 L C Z x d W 9 0 O 1 N l Y 3 R p b 2 4 x L 1 N F Q 0 9 Q X 0 l J X y 1 f U H J v Y 2 V z b 3 N f Z G V f Q 2 9 u d H J h d G F j a V 9 u X z I w M j Q w M z A x L 1 R p c G 8 g Y 2 F t Y m l h Z G 8 u e 0 5 v b W J y Z S B k Z S B s Y S B V b m l k Y W Q g Z G U g Q 2 9 u d H J h d G F j a c O z b i w y O X 0 m c X V v d D s s J n F 1 b 3 Q 7 U 2 V j d G l v b j E v U 0 V D T 1 B f S U l f L V 9 Q c m 9 j Z X N v c 1 9 k Z V 9 D b 2 5 0 c m F 0 Y W N p X 2 5 f M j A y N D A z M D E v V G l w b y B j Y W 1 i a W F k b y 5 7 U H J v d m V l Z G 9 y Z X M g S W 5 2 a X R h Z G 9 z L D M w f S Z x d W 9 0 O y w m c X V v d D t T Z W N 0 a W 9 u M S 9 T R U N P U F 9 J S V 8 t X 1 B y b 2 N l c 2 9 z X 2 R l X 0 N v b n R y Y X R h Y 2 l f b l 8 y M D I 0 M D M w M S 9 U a X B v I G N h b W J p Y W R v L n t Q c m 9 2 Z W V k b 3 J l c y B j b 2 4 g S W 5 2 a X R h Y 2 l v b i B E a X J l Y 3 R h L D M x f S Z x d W 9 0 O y w m c X V v d D t T Z W N 0 a W 9 u M S 9 T R U N P U F 9 J S V 8 t X 1 B y b 2 N l c 2 9 z X 2 R l X 0 N v b n R y Y X R h Y 2 l f b l 8 y M D I 0 M D M w M S 9 U a X B v I G N h b W J p Y W R v L n t W a X N 1 Y W x p e m F j a W 9 u Z X M g Z G V s I F B y b 2 N l Z G l t a W V u d G 8 s M z J 9 J n F 1 b 3 Q 7 L C Z x d W 9 0 O 1 N l Y 3 R p b 2 4 x L 1 N F Q 0 9 Q X 0 l J X y 1 f U H J v Y 2 V z b 3 N f Z G V f Q 2 9 u d H J h d G F j a V 9 u X z I w M j Q w M z A x L 1 R p c G 8 g Y 2 F t Y m l h Z G 8 u e 1 B y b 3 Z l Z W R v c m V z I H F 1 Z S B N Y W 5 p Z m V z d G F y b 2 4 g S W 5 0 Z X J l c y w z M 3 0 m c X V v d D s s J n F 1 b 3 Q 7 U 2 V j d G l v b j E v U 0 V D T 1 B f S U l f L V 9 Q c m 9 j Z X N v c 1 9 k Z V 9 D b 2 5 0 c m F 0 Y W N p X 2 5 f M j A y N D A z M D E v V G l w b y B j Y W 1 i a W F k b y 5 7 U m V z c H V l c 3 R h c y B h b C B Q c m 9 j Z W R p b W l l b n R v L D M 0 f S Z x d W 9 0 O y w m c X V v d D t T Z W N 0 a W 9 u M S 9 T R U N P U F 9 J S V 8 t X 1 B y b 2 N l c 2 9 z X 2 R l X 0 N v b n R y Y X R h Y 2 l f b l 8 y M D I 0 M D M w M S 9 U a X B v I G N h b W J p Y W R v L n t S Z X N w d W V z d G F z I E V 4 d G V y b m F z L D M 1 f S Z x d W 9 0 O y w m c X V v d D t T Z W N 0 a W 9 u M S 9 T R U N P U F 9 J S V 8 t X 1 B y b 2 N l c 2 9 z X 2 R l X 0 N v b n R y Y X R h Y 2 l f b l 8 y M D I 0 M D M w M S 9 U a X B v I G N h b W J p Y W R v L n t D b 2 5 0 Z W 8 g Z G U g U m V z c H V l c 3 R h c y B h I E 9 m Z X J 0 Y X M s M z Z 9 J n F 1 b 3 Q 7 L C Z x d W 9 0 O 1 N l Y 3 R p b 2 4 x L 1 N F Q 0 9 Q X 0 l J X y 1 f U H J v Y 2 V z b 3 N f Z G V f Q 2 9 u d H J h d G F j a V 9 u X z I w M j Q w M z A x L 1 R p c G 8 g Y 2 F t Y m l h Z G 8 u e 1 B y b 3 Z l Z W R v c m V z I F V u a W N v c y B j b 2 4 g U m V z c H V l c 3 R h c y w z N 3 0 m c X V v d D s s J n F 1 b 3 Q 7 U 2 V j d G l v b j E v U 0 V D T 1 B f S U l f L V 9 Q c m 9 j Z X N v c 1 9 k Z V 9 D b 2 5 0 c m F 0 Y W N p X 2 5 f M j A y N D A z M D E v V G l w b y B j Y W 1 i a W F k b y 5 7 T n V t Z X J v I G R l I E x v d G V z L D M 4 f S Z x d W 9 0 O y w m c X V v d D t T Z W N 0 a W 9 u M S 9 T R U N P U F 9 J S V 8 t X 1 B y b 2 N l c 2 9 z X 2 R l X 0 N v b n R y Y X R h Y 2 l f b l 8 y M D I 0 M D M w M S 9 U a X B v I G N h b W J p Y W R v L n t F c 3 R h Z G 8 g Z G V s I F B y b 2 N l Z G l t a W V u d G 8 s M z l 9 J n F 1 b 3 Q 7 L C Z x d W 9 0 O 1 N l Y 3 R p b 2 4 x L 1 N F Q 0 9 Q X 0 l J X y 1 f U H J v Y 2 V z b 3 N f Z G V f Q 2 9 u d H J h d G F j a V 9 u X z I w M j Q w M z A x L 1 R p c G 8 g Y 2 F t Y m l h Z G 8 u e 0 l E I E V z d G F k b y B k Z W w g U H J v Y 2 V k a W 1 p Z W 5 0 b y w 0 M H 0 m c X V v d D s s J n F 1 b 3 Q 7 U 2 V j d G l v b j E v U 0 V D T 1 B f S U l f L V 9 Q c m 9 j Z X N v c 1 9 k Z V 9 D b 2 5 0 c m F 0 Y W N p X 2 5 f M j A y N D A z M D E v V G l w b y B j Y W 1 i a W F k b y 5 7 Q W R q d W R p Y 2 F k b y w 0 M X 0 m c X V v d D s s J n F 1 b 3 Q 7 U 2 V j d G l v b j E v U 0 V D T 1 B f S U l f L V 9 Q c m 9 j Z X N v c 1 9 k Z V 9 D b 2 5 0 c m F 0 Y W N p X 2 5 f M j A y N D A z M D E v V G l w b y B j Y W 1 i a W F k b y 5 7 S U Q g Q W R q d W R p Y 2 F j a W 9 u L D Q y f S Z x d W 9 0 O y w m c X V v d D t T Z W N 0 a W 9 u M S 9 T R U N P U F 9 J S V 8 t X 1 B y b 2 N l c 2 9 z X 2 R l X 0 N v b n R y Y X R h Y 2 l f b l 8 y M D I 0 M D M w M S 9 U a X B v I G N h b W J p Y W R v L n t D b 2 R p Z 2 9 Q c m 9 2 Z W V k b 3 I s N D N 9 J n F 1 b 3 Q 7 L C Z x d W 9 0 O 1 N l Y 3 R p b 2 4 x L 1 N F Q 0 9 Q X 0 l J X y 1 f U H J v Y 2 V z b 3 N f Z G V f Q 2 9 u d H J h d G F j a V 9 u X z I w M j Q w M z A x L 1 R p c G 8 g Y 2 F t Y m l h Z G 8 u e 0 R l c G F y d G F t Z W 5 0 b y B Q c m 9 2 Z W V k b 3 I s N D R 9 J n F 1 b 3 Q 7 L C Z x d W 9 0 O 1 N l Y 3 R p b 2 4 x L 1 N F Q 0 9 Q X 0 l J X y 1 f U H J v Y 2 V z b 3 N f Z G V f Q 2 9 u d H J h d G F j a V 9 u X z I w M j Q w M z A x L 1 R p c G 8 g Y 2 F t Y m l h Z G 8 u e 0 N p d W R h Z C B Q c m 9 2 Z W V k b 3 I s N D V 9 J n F 1 b 3 Q 7 L C Z x d W 9 0 O 1 N l Y 3 R p b 2 4 x L 1 N F Q 0 9 Q X 0 l J X y 1 f U H J v Y 2 V z b 3 N f Z G V f Q 2 9 u d H J h d G F j a V 9 u X z I w M j Q w M z A x L 1 R p c G 8 g Y 2 F t Y m l h Z G 8 u e 0 Z l Y 2 h h I E F k a n V k a W N h Y 2 l v b i w 0 N n 0 m c X V v d D s s J n F 1 b 3 Q 7 U 2 V j d G l v b j E v U 0 V D T 1 B f S U l f L V 9 Q c m 9 j Z X N v c 1 9 k Z V 9 D b 2 5 0 c m F 0 Y W N p X 2 5 f M j A y N D A z M D E v V G l w b y B j Y W 1 i a W F k b y 5 7 V m F s b 3 I g V G 9 0 Y W w g Q W R q d W R p Y 2 F j a W 9 u L D Q 3 f S Z x d W 9 0 O y w m c X V v d D t T Z W N 0 a W 9 u M S 9 T R U N P U F 9 J S V 8 t X 1 B y b 2 N l c 2 9 z X 2 R l X 0 N v b n R y Y X R h Y 2 l f b l 8 y M D I 0 M D M w M S 9 U a X B v I G N h b W J p Y W R v L n t O b 2 1 i c m U g Z G V s I E F k a n V k a W N h Z G 9 y L D Q 4 f S Z x d W 9 0 O y w m c X V v d D t T Z W N 0 a W 9 u M S 9 T R U N P U F 9 J S V 8 t X 1 B y b 2 N l c 2 9 z X 2 R l X 0 N v b n R y Y X R h Y 2 l f b l 8 y M D I 0 M D M w M S 9 U a X B v I G N h b W J p Y W R v L n t O b 2 1 i c m U g Z G V s I F B y b 3 Z l Z W R v c i B B Z G p 1 Z G l j Y W R v L D Q 5 f S Z x d W 9 0 O y w m c X V v d D t T Z W N 0 a W 9 u M S 9 T R U N P U F 9 J S V 8 t X 1 B y b 2 N l c 2 9 z X 2 R l X 0 N v b n R y Y X R h Y 2 l f b l 8 y M D I 0 M D M w M S 9 U a X B v I G N h b W J p Y W R v L n t O S V Q g Z G V s I F B y b 3 Z l Z W R v c i B B Z G p 1 Z G l j Y W R v L D U w f S Z x d W 9 0 O y w m c X V v d D t T Z W N 0 a W 9 u M S 9 T R U N P U F 9 J S V 8 t X 1 B y b 2 N l c 2 9 z X 2 R l X 0 N v b n R y Y X R h Y 2 l f b l 8 y M D I 0 M D M w M S 9 U a X B v I G N h b W J p Y W R v L n t D b 2 R p Z 2 8 g U H J p b m N p c G F s I G R l I E N h d G V n b 3 J p Y S w 1 M X 0 m c X V v d D s s J n F 1 b 3 Q 7 U 2 V j d G l v b j E v U 0 V D T 1 B f S U l f L V 9 Q c m 9 j Z X N v c 1 9 k Z V 9 D b 2 5 0 c m F 0 Y W N p X 2 5 f M j A y N D A z M D E v V G l w b y B j Y W 1 i a W F k b y 5 7 R X N 0 Y W R v I G R l I E F w Z X J 0 d X J h I G R l b C B Q c m 9 j Z X N v L D U y f S Z x d W 9 0 O y w m c X V v d D t T Z W N 0 a W 9 u M S 9 T R U N P U F 9 J S V 8 t X 1 B y b 2 N l c 2 9 z X 2 R l X 0 N v b n R y Y X R h Y 2 l f b l 8 y M D I 0 M D M w M S 9 U a X B v I G N h b W J p Y W R v L n t U a X B v I G R l I E N v b n R y Y X R v L D U z f S Z x d W 9 0 O y w m c X V v d D t T Z W N 0 a W 9 u M S 9 T R U N P U F 9 J S V 8 t X 1 B y b 2 N l c 2 9 z X 2 R l X 0 N v b n R y Y X R h Y 2 l f b l 8 y M D I 0 M D M w M S 9 U a X B v I G N h b W J p Y W R v L n t T d W J 0 a X B v I G R l I E N v b n R y Y X R v L D U 0 f S Z x d W 9 0 O y w m c X V v d D t T Z W N 0 a W 9 u M S 9 T R U N P U F 9 J S V 8 t X 1 B y b 2 N l c 2 9 z X 2 R l X 0 N v b n R y Y X R h Y 2 l f b l 8 y M D I 0 M D M w M S 9 U a X B v I G N h b W J p Y W R v L n t D Y X R l Z 2 9 y a W F z I E F k a W N p b 2 5 h b G V z L D U 1 f S Z x d W 9 0 O y w m c X V v d D t T Z W N 0 a W 9 u M S 9 T R U N P U F 9 J S V 8 t X 1 B y b 2 N l c 2 9 z X 2 R l X 0 N v b n R y Y X R h Y 2 l f b l 8 y M D I 0 M D M w M S 9 U a X B v I G N h b W J p Y W R v L n t V U k x Q c m 9 j Z X N v L D U 2 f S Z x d W 9 0 O y w m c X V v d D t T Z W N 0 a W 9 u M S 9 T R U N P U F 9 J S V 8 t X 1 B y b 2 N l c 2 9 z X 2 R l X 0 N v b n R y Y X R h Y 2 l f b l 8 y M D I 0 M D M w M S 9 U a X B v I G N h b W J p Y W R v L n t D b 2 R p Z 2 8 g R W 5 0 a W R h Z C w 1 N 3 0 m c X V v d D s s J n F 1 b 3 Q 7 U 2 V j d G l v b j E v U 0 V D T 1 B f S U l f L V 9 Q c m 9 j Z X N v c 1 9 k Z V 9 D b 2 5 0 c m F 0 Y W N p X 2 5 f M j A y N D A z M D E v V G l w b y B j Y W 1 i a W F k b y 5 7 R X N 0 Y W R v I F J l c 3 V t Z W 4 s N T h 9 J n F 1 b 3 Q 7 X S w m c X V v d D t D b 2 x 1 b W 5 D b 3 V u d C Z x d W 9 0 O z o 1 O S w m c X V v d D t L Z X l D b 2 x 1 b W 5 O Y W 1 l c y Z x d W 9 0 O z p b X S w m c X V v d D t D b 2 x 1 b W 5 J Z G V u d G l 0 a W V z J n F 1 b 3 Q 7 O l s m c X V v d D t T Z W N 0 a W 9 u M S 9 T R U N P U F 9 J S V 8 t X 1 B y b 2 N l c 2 9 z X 2 R l X 0 N v b n R y Y X R h Y 2 l f b l 8 y M D I 0 M D M w M S 9 U a X B v I G N h b W J p Y W R v L n t F b n R p Z G F k L D B 9 J n F 1 b 3 Q 7 L C Z x d W 9 0 O 1 N l Y 3 R p b 2 4 x L 1 N F Q 0 9 Q X 0 l J X y 1 f U H J v Y 2 V z b 3 N f Z G V f Q 2 9 u d H J h d G F j a V 9 u X z I w M j Q w M z A x L 1 R p c G 8 g Y 2 F t Y m l h Z G 8 u e 0 5 p d C B F b n R p Z G F k L D F 9 J n F 1 b 3 Q 7 L C Z x d W 9 0 O 1 N l Y 3 R p b 2 4 x L 1 N F Q 0 9 Q X 0 l J X y 1 f U H J v Y 2 V z b 3 N f Z G V f Q 2 9 u d H J h d G F j a V 9 u X z I w M j Q w M z A x L 1 R p c G 8 g Y 2 F t Y m l h Z G 8 u e 0 R l c G F y d G F t Z W 5 0 b y B F b n R p Z G F k L D J 9 J n F 1 b 3 Q 7 L C Z x d W 9 0 O 1 N l Y 3 R p b 2 4 x L 1 N F Q 0 9 Q X 0 l J X y 1 f U H J v Y 2 V z b 3 N f Z G V f Q 2 9 u d H J h d G F j a V 9 u X z I w M j Q w M z A x L 1 R p c G 8 g Y 2 F t Y m l h Z G 8 u e 0 N p d W R h Z C B F b n R p Z G F k L D N 9 J n F 1 b 3 Q 7 L C Z x d W 9 0 O 1 N l Y 3 R p b 2 4 x L 1 N F Q 0 9 Q X 0 l J X y 1 f U H J v Y 2 V z b 3 N f Z G V f Q 2 9 u d H J h d G F j a V 9 u X z I w M j Q w M z A x L 1 R p c G 8 g Y 2 F t Y m l h Z G 8 u e 0 9 y Z G V u R W 5 0 a W R h Z C w 0 f S Z x d W 9 0 O y w m c X V v d D t T Z W N 0 a W 9 u M S 9 T R U N P U F 9 J S V 8 t X 1 B y b 2 N l c 2 9 z X 2 R l X 0 N v b n R y Y X R h Y 2 l f b l 8 y M D I 0 M D M w M S 9 U a X B v I G N h b W J p Y W R v L n t F b n R p Z G F k I E N l b n R y Y W x p e m F k Y S w 1 f S Z x d W 9 0 O y w m c X V v d D t T Z W N 0 a W 9 u M S 9 T R U N P U F 9 J S V 8 t X 1 B y b 2 N l c 2 9 z X 2 R l X 0 N v b n R y Y X R h Y 2 l f b l 8 y M D I 0 M D M w M S 9 U a X B v I G N h b W J p Y W R v L n t J R C B k Z W w g U H J v Y 2 V z b y w 2 f S Z x d W 9 0 O y w m c X V v d D t T Z W N 0 a W 9 u M S 9 T R U N P U F 9 J S V 8 t X 1 B y b 2 N l c 2 9 z X 2 R l X 0 N v b n R y Y X R h Y 2 l f b l 8 y M D I 0 M D M w M S 9 U a X B v I G N h b W J p Y W R v L n t S Z W Z l c m V u Y 2 l h I G R l b C B Q c m 9 j Z X N v L D d 9 J n F 1 b 3 Q 7 L C Z x d W 9 0 O 1 N l Y 3 R p b 2 4 x L 1 N F Q 0 9 Q X 0 l J X y 1 f U H J v Y 2 V z b 3 N f Z G V f Q 2 9 u d H J h d G F j a V 9 u X z I w M j Q w M z A x L 1 R p c G 8 g Y 2 F t Y m l h Z G 8 u e 1 B D S S w 4 f S Z x d W 9 0 O y w m c X V v d D t T Z W N 0 a W 9 u M S 9 T R U N P U F 9 J S V 8 t X 1 B y b 2 N l c 2 9 z X 2 R l X 0 N v b n R y Y X R h Y 2 l f b l 8 y M D I 0 M D M w M S 9 U a X B v I G N h b W J p Y W R v L n t J R C B k Z W w g U G 9 y d G F m b 2 x p b y w 5 f S Z x d W 9 0 O y w m c X V v d D t T Z W N 0 a W 9 u M S 9 T R U N P U F 9 J S V 8 t X 1 B y b 2 N l c 2 9 z X 2 R l X 0 N v b n R y Y X R h Y 2 l f b l 8 y M D I 0 M D M w M S 9 U a X B v I G N h b W J p Y W R v L n t O b 2 1 i c m U g Z G V s I F B y b 2 N l Z G l t a W V u d G 8 s M T B 9 J n F 1 b 3 Q 7 L C Z x d W 9 0 O 1 N l Y 3 R p b 2 4 x L 1 N F Q 0 9 Q X 0 l J X y 1 f U H J v Y 2 V z b 3 N f Z G V f Q 2 9 u d H J h d G F j a V 9 u X z I w M j Q w M z A x L 1 R p c G 8 g Y 2 F t Y m l h Z G 8 u e 0 R l c 2 N y a X B j a c O z b i B k Z W w g U H J v Y 2 V k a W 1 p Z W 5 0 b y w x M X 0 m c X V v d D s s J n F 1 b 3 Q 7 U 2 V j d G l v b j E v U 0 V D T 1 B f S U l f L V 9 Q c m 9 j Z X N v c 1 9 k Z V 9 D b 2 5 0 c m F 0 Y W N p X 2 5 f M j A y N D A z M D E v V G l w b y B j Y W 1 i a W F k b y 5 7 R m F z Z S w x M n 0 m c X V v d D s s J n F 1 b 3 Q 7 U 2 V j d G l v b j E v U 0 V D T 1 B f S U l f L V 9 Q c m 9 j Z X N v c 1 9 k Z V 9 D b 2 5 0 c m F 0 Y W N p X 2 5 f M j A y N D A z M D E v V G l w b y B j Y W 1 i a W F k b y 5 7 R m V j a G E g Z G U g U H V i b G l j Y W N p b 2 4 g Z G V s I F B y b 2 N l c 2 8 s M T N 9 J n F 1 b 3 Q 7 L C Z x d W 9 0 O 1 N l Y 3 R p b 2 4 x L 1 N F Q 0 9 Q X 0 l J X y 1 f U H J v Y 2 V z b 3 N f Z G V f Q 2 9 u d H J h d G F j a V 9 u X z I w M j Q w M z A x L 1 R p c G 8 g Y 2 F t Y m l h Z G 8 u e 0 Z l Y 2 h h I G R l I F V s d G l t Y S B Q d W J s a W N h Y 2 n D s 2 4 s M T R 9 J n F 1 b 3 Q 7 L C Z x d W 9 0 O 1 N l Y 3 R p b 2 4 x L 1 N F Q 0 9 Q X 0 l J X y 1 f U H J v Y 2 V z b 3 N f Z G V f Q 2 9 u d H J h d G F j a V 9 u X z I w M j Q w M z A x L 1 R p c G 8 g Y 2 F t Y m l h Z G 8 u e 0 Z l Y 2 h h I G R l I F B 1 Y m x p Y 2 F j a W 9 u I C h G Y X N l I F B s Y W 5 l Y W N p b 2 4 g U H J l Y 2 F s a W Z p Y 2 F j a W 9 u K S w x N X 0 m c X V v d D s s J n F 1 b 3 Q 7 U 2 V j d G l v b j E v U 0 V D T 1 B f S U l f L V 9 Q c m 9 j Z X N v c 1 9 k Z V 9 D b 2 5 0 c m F 0 Y W N p X 2 5 f M j A y N D A z M D E v V G l w b y B j Y W 1 i a W F k b y 5 7 R m V j a G E g Z G U g U H V i b G l j Y W N p b 2 4 g K E Z h c 2 U g U 2 V s Z W N j a W 9 u I F B y Z W N h b G l m a W N h Y 2 l v b i k s M T Z 9 J n F 1 b 3 Q 7 L C Z x d W 9 0 O 1 N l Y 3 R p b 2 4 x L 1 N F Q 0 9 Q X 0 l J X y 1 f U H J v Y 2 V z b 3 N f Z G V f Q 2 9 u d H J h d G F j a V 9 u X z I w M j Q w M z A x L 1 R p c G 8 g Y 2 F t Y m l h Z G 8 u e 0 Z l Y 2 h h I G R l I F B 1 Y m x p Y 2 F j a W 9 u I C h N Y W 5 p Z m V z d G F j a W 9 u I G R l I E l u d G V y Z X M p L D E 3 f S Z x d W 9 0 O y w m c X V v d D t T Z W N 0 a W 9 u M S 9 T R U N P U F 9 J S V 8 t X 1 B y b 2 N l c 2 9 z X 2 R l X 0 N v b n R y Y X R h Y 2 l f b l 8 y M D I 0 M D M w M S 9 U a X B v I G N h b W J p Y W R v L n t G Z W N o Y S B k Z S B Q d W J s a W N h Y 2 l v b i A o R m F z Z S B C b 3 J y Y W R v c i k s M T h 9 J n F 1 b 3 Q 7 L C Z x d W 9 0 O 1 N l Y 3 R p b 2 4 x L 1 N F Q 0 9 Q X 0 l J X y 1 f U H J v Y 2 V z b 3 N f Z G V f Q 2 9 u d H J h d G F j a V 9 u X z I w M j Q w M z A x L 1 R p c G 8 g Y 2 F t Y m l h Z G 8 u e 0 Z l Y 2 h h I G R l I F B 1 Y m x p Y 2 F j a W 9 u I C h G Y X N l I F N l b G V j Y 2 l v b i k s M T l 9 J n F 1 b 3 Q 7 L C Z x d W 9 0 O 1 N l Y 3 R p b 2 4 x L 1 N F Q 0 9 Q X 0 l J X y 1 f U H J v Y 2 V z b 3 N f Z G V f Q 2 9 u d H J h d G F j a V 9 u X z I w M j Q w M z A x L 1 R p c G 8 g Y 2 F t Y m l h Z G 8 u e 1 B y Z W N p b y B C Y X N l L D I w f S Z x d W 9 0 O y w m c X V v d D t T Z W N 0 a W 9 u M S 9 T R U N P U F 9 J S V 8 t X 1 B y b 2 N l c 2 9 z X 2 R l X 0 N v b n R y Y X R h Y 2 l f b l 8 y M D I 0 M D M w M S 9 U a X B v I G N h b W J p Y W R v L n t N b 2 R h b G l k Y W Q g Z G U g Q 2 9 u d H J h d G F j a W 9 u L D I x f S Z x d W 9 0 O y w m c X V v d D t T Z W N 0 a W 9 u M S 9 T R U N P U F 9 J S V 8 t X 1 B y b 2 N l c 2 9 z X 2 R l X 0 N v b n R y Y X R h Y 2 l f b l 8 y M D I 0 M D M w M S 9 U a X B v I G N h b W J p Y W R v L n t K d X N 0 a W Z p Y 2 F j a c O z b i B N b 2 R h b G l k Y W Q g Z G U g Q 2 9 u d H J h d G F j a c O z b i w y M n 0 m c X V v d D s s J n F 1 b 3 Q 7 U 2 V j d G l v b j E v U 0 V D T 1 B f S U l f L V 9 Q c m 9 j Z X N v c 1 9 k Z V 9 D b 2 5 0 c m F 0 Y W N p X 2 5 f M j A y N D A z M D E v V G l w b y B j Y W 1 i a W F k b y 5 7 R H V y Y W N p b 2 4 s M j N 9 J n F 1 b 3 Q 7 L C Z x d W 9 0 O 1 N l Y 3 R p b 2 4 x L 1 N F Q 0 9 Q X 0 l J X y 1 f U H J v Y 2 V z b 3 N f Z G V f Q 2 9 u d H J h d G F j a V 9 u X z I w M j Q w M z A x L 1 R p c G 8 g Y 2 F t Y m l h Z G 8 u e 1 V u a W R h Z C B k Z S B E d X J h Y 2 l v b i w y N H 0 m c X V v d D s s J n F 1 b 3 Q 7 U 2 V j d G l v b j E v U 0 V D T 1 B f S U l f L V 9 Q c m 9 j Z X N v c 1 9 k Z V 9 D b 2 5 0 c m F 0 Y W N p X 2 5 f M j A y N D A z M D E v V G l w b y B j Y W 1 i a W F k b y 5 7 R m V j a G E g Z G U g U m V j Z X B j a W 9 u I G R l I F J l c 3 B 1 Z X N 0 Y X M s M j V 9 J n F 1 b 3 Q 7 L C Z x d W 9 0 O 1 N l Y 3 R p b 2 4 x L 1 N F Q 0 9 Q X 0 l J X y 1 f U H J v Y 2 V z b 3 N f Z G V f Q 2 9 u d H J h d G F j a V 9 u X z I w M j Q w M z A x L 1 R p c G 8 g Y 2 F t Y m l h Z G 8 u e 0 Z l Y 2 h h I G R l I E F w Z X J 0 d X J h I G R l I F J l c 3 B 1 Z X N 0 Y S w y N n 0 m c X V v d D s s J n F 1 b 3 Q 7 U 2 V j d G l v b j E v U 0 V D T 1 B f S U l f L V 9 Q c m 9 j Z X N v c 1 9 k Z V 9 D b 2 5 0 c m F 0 Y W N p X 2 5 f M j A y N D A z M D E v V G l w b y B j Y W 1 i a W F k b y 5 7 R m V j a G E g Z G U g Q X B l c n R 1 c m E g R W Z l Y 3 R p d m E s M j d 9 J n F 1 b 3 Q 7 L C Z x d W 9 0 O 1 N l Y 3 R p b 2 4 x L 1 N F Q 0 9 Q X 0 l J X y 1 f U H J v Y 2 V z b 3 N f Z G V f Q 2 9 u d H J h d G F j a V 9 u X z I w M j Q w M z A x L 1 R p c G 8 g Y 2 F t Y m l h Z G 8 u e 0 N p d W R h Z C B k Z S B s Y S B V b m l k Y W Q g Z G U g Q 2 9 u d H J h d G F j a c O z b i w y O H 0 m c X V v d D s s J n F 1 b 3 Q 7 U 2 V j d G l v b j E v U 0 V D T 1 B f S U l f L V 9 Q c m 9 j Z X N v c 1 9 k Z V 9 D b 2 5 0 c m F 0 Y W N p X 2 5 f M j A y N D A z M D E v V G l w b y B j Y W 1 i a W F k b y 5 7 T m 9 t Y n J l I G R l I G x h I F V u a W R h Z C B k Z S B D b 2 5 0 c m F 0 Y W N p w 7 N u L D I 5 f S Z x d W 9 0 O y w m c X V v d D t T Z W N 0 a W 9 u M S 9 T R U N P U F 9 J S V 8 t X 1 B y b 2 N l c 2 9 z X 2 R l X 0 N v b n R y Y X R h Y 2 l f b l 8 y M D I 0 M D M w M S 9 U a X B v I G N h b W J p Y W R v L n t Q c m 9 2 Z W V k b 3 J l c y B J b n Z p d G F k b 3 M s M z B 9 J n F 1 b 3 Q 7 L C Z x d W 9 0 O 1 N l Y 3 R p b 2 4 x L 1 N F Q 0 9 Q X 0 l J X y 1 f U H J v Y 2 V z b 3 N f Z G V f Q 2 9 u d H J h d G F j a V 9 u X z I w M j Q w M z A x L 1 R p c G 8 g Y 2 F t Y m l h Z G 8 u e 1 B y b 3 Z l Z W R v c m V z I G N v b i B J b n Z p d G F j a W 9 u I E R p c m V j d G E s M z F 9 J n F 1 b 3 Q 7 L C Z x d W 9 0 O 1 N l Y 3 R p b 2 4 x L 1 N F Q 0 9 Q X 0 l J X y 1 f U H J v Y 2 V z b 3 N f Z G V f Q 2 9 u d H J h d G F j a V 9 u X z I w M j Q w M z A x L 1 R p c G 8 g Y 2 F t Y m l h Z G 8 u e 1 Z p c 3 V h b G l 6 Y W N p b 2 5 l c y B k Z W w g U H J v Y 2 V k a W 1 p Z W 5 0 b y w z M n 0 m c X V v d D s s J n F 1 b 3 Q 7 U 2 V j d G l v b j E v U 0 V D T 1 B f S U l f L V 9 Q c m 9 j Z X N v c 1 9 k Z V 9 D b 2 5 0 c m F 0 Y W N p X 2 5 f M j A y N D A z M D E v V G l w b y B j Y W 1 i a W F k b y 5 7 U H J v d m V l Z G 9 y Z X M g c X V l I E 1 h b m l m Z X N 0 Y X J v b i B J b n R l c m V z L D M z f S Z x d W 9 0 O y w m c X V v d D t T Z W N 0 a W 9 u M S 9 T R U N P U F 9 J S V 8 t X 1 B y b 2 N l c 2 9 z X 2 R l X 0 N v b n R y Y X R h Y 2 l f b l 8 y M D I 0 M D M w M S 9 U a X B v I G N h b W J p Y W R v L n t S Z X N w d W V z d G F z I G F s I F B y b 2 N l Z G l t a W V u d G 8 s M z R 9 J n F 1 b 3 Q 7 L C Z x d W 9 0 O 1 N l Y 3 R p b 2 4 x L 1 N F Q 0 9 Q X 0 l J X y 1 f U H J v Y 2 V z b 3 N f Z G V f Q 2 9 u d H J h d G F j a V 9 u X z I w M j Q w M z A x L 1 R p c G 8 g Y 2 F t Y m l h Z G 8 u e 1 J l c 3 B 1 Z X N 0 Y X M g R X h 0 Z X J u Y X M s M z V 9 J n F 1 b 3 Q 7 L C Z x d W 9 0 O 1 N l Y 3 R p b 2 4 x L 1 N F Q 0 9 Q X 0 l J X y 1 f U H J v Y 2 V z b 3 N f Z G V f Q 2 9 u d H J h d G F j a V 9 u X z I w M j Q w M z A x L 1 R p c G 8 g Y 2 F t Y m l h Z G 8 u e 0 N v b n R l b y B k Z S B S Z X N w d W V z d G F z I G E g T 2 Z l c n R h c y w z N n 0 m c X V v d D s s J n F 1 b 3 Q 7 U 2 V j d G l v b j E v U 0 V D T 1 B f S U l f L V 9 Q c m 9 j Z X N v c 1 9 k Z V 9 D b 2 5 0 c m F 0 Y W N p X 2 5 f M j A y N D A z M D E v V G l w b y B j Y W 1 i a W F k b y 5 7 U H J v d m V l Z G 9 y Z X M g V W 5 p Y 2 9 z I G N v b i B S Z X N w d W V z d G F z L D M 3 f S Z x d W 9 0 O y w m c X V v d D t T Z W N 0 a W 9 u M S 9 T R U N P U F 9 J S V 8 t X 1 B y b 2 N l c 2 9 z X 2 R l X 0 N v b n R y Y X R h Y 2 l f b l 8 y M D I 0 M D M w M S 9 U a X B v I G N h b W J p Y W R v L n t O d W 1 l c m 8 g Z G U g T G 9 0 Z X M s M z h 9 J n F 1 b 3 Q 7 L C Z x d W 9 0 O 1 N l Y 3 R p b 2 4 x L 1 N F Q 0 9 Q X 0 l J X y 1 f U H J v Y 2 V z b 3 N f Z G V f Q 2 9 u d H J h d G F j a V 9 u X z I w M j Q w M z A x L 1 R p c G 8 g Y 2 F t Y m l h Z G 8 u e 0 V z d G F k b y B k Z W w g U H J v Y 2 V k a W 1 p Z W 5 0 b y w z O X 0 m c X V v d D s s J n F 1 b 3 Q 7 U 2 V j d G l v b j E v U 0 V D T 1 B f S U l f L V 9 Q c m 9 j Z X N v c 1 9 k Z V 9 D b 2 5 0 c m F 0 Y W N p X 2 5 f M j A y N D A z M D E v V G l w b y B j Y W 1 i a W F k b y 5 7 S U Q g R X N 0 Y W R v I G R l b C B Q c m 9 j Z W R p b W l l b n R v L D Q w f S Z x d W 9 0 O y w m c X V v d D t T Z W N 0 a W 9 u M S 9 T R U N P U F 9 J S V 8 t X 1 B y b 2 N l c 2 9 z X 2 R l X 0 N v b n R y Y X R h Y 2 l f b l 8 y M D I 0 M D M w M S 9 U a X B v I G N h b W J p Y W R v L n t B Z G p 1 Z G l j Y W R v L D Q x f S Z x d W 9 0 O y w m c X V v d D t T Z W N 0 a W 9 u M S 9 T R U N P U F 9 J S V 8 t X 1 B y b 2 N l c 2 9 z X 2 R l X 0 N v b n R y Y X R h Y 2 l f b l 8 y M D I 0 M D M w M S 9 U a X B v I G N h b W J p Y W R v L n t J R C B B Z G p 1 Z G l j Y W N p b 2 4 s N D J 9 J n F 1 b 3 Q 7 L C Z x d W 9 0 O 1 N l Y 3 R p b 2 4 x L 1 N F Q 0 9 Q X 0 l J X y 1 f U H J v Y 2 V z b 3 N f Z G V f Q 2 9 u d H J h d G F j a V 9 u X z I w M j Q w M z A x L 1 R p c G 8 g Y 2 F t Y m l h Z G 8 u e 0 N v Z G l n b 1 B y b 3 Z l Z W R v c i w 0 M 3 0 m c X V v d D s s J n F 1 b 3 Q 7 U 2 V j d G l v b j E v U 0 V D T 1 B f S U l f L V 9 Q c m 9 j Z X N v c 1 9 k Z V 9 D b 2 5 0 c m F 0 Y W N p X 2 5 f M j A y N D A z M D E v V G l w b y B j Y W 1 i a W F k b y 5 7 R G V w Y X J 0 Y W 1 l b n R v I F B y b 3 Z l Z W R v c i w 0 N H 0 m c X V v d D s s J n F 1 b 3 Q 7 U 2 V j d G l v b j E v U 0 V D T 1 B f S U l f L V 9 Q c m 9 j Z X N v c 1 9 k Z V 9 D b 2 5 0 c m F 0 Y W N p X 2 5 f M j A y N D A z M D E v V G l w b y B j Y W 1 i a W F k b y 5 7 Q 2 l 1 Z G F k I F B y b 3 Z l Z W R v c i w 0 N X 0 m c X V v d D s s J n F 1 b 3 Q 7 U 2 V j d G l v b j E v U 0 V D T 1 B f S U l f L V 9 Q c m 9 j Z X N v c 1 9 k Z V 9 D b 2 5 0 c m F 0 Y W N p X 2 5 f M j A y N D A z M D E v V G l w b y B j Y W 1 i a W F k b y 5 7 R m V j a G E g Q W R q d W R p Y 2 F j a W 9 u L D Q 2 f S Z x d W 9 0 O y w m c X V v d D t T Z W N 0 a W 9 u M S 9 T R U N P U F 9 J S V 8 t X 1 B y b 2 N l c 2 9 z X 2 R l X 0 N v b n R y Y X R h Y 2 l f b l 8 y M D I 0 M D M w M S 9 U a X B v I G N h b W J p Y W R v L n t W Y W x v c i B U b 3 R h b C B B Z G p 1 Z G l j Y W N p b 2 4 s N D d 9 J n F 1 b 3 Q 7 L C Z x d W 9 0 O 1 N l Y 3 R p b 2 4 x L 1 N F Q 0 9 Q X 0 l J X y 1 f U H J v Y 2 V z b 3 N f Z G V f Q 2 9 u d H J h d G F j a V 9 u X z I w M j Q w M z A x L 1 R p c G 8 g Y 2 F t Y m l h Z G 8 u e 0 5 v b W J y Z S B k Z W w g Q W R q d W R p Y 2 F k b 3 I s N D h 9 J n F 1 b 3 Q 7 L C Z x d W 9 0 O 1 N l Y 3 R p b 2 4 x L 1 N F Q 0 9 Q X 0 l J X y 1 f U H J v Y 2 V z b 3 N f Z G V f Q 2 9 u d H J h d G F j a V 9 u X z I w M j Q w M z A x L 1 R p c G 8 g Y 2 F t Y m l h Z G 8 u e 0 5 v b W J y Z S B k Z W w g U H J v d m V l Z G 9 y I E F k a n V k a W N h Z G 8 s N D l 9 J n F 1 b 3 Q 7 L C Z x d W 9 0 O 1 N l Y 3 R p b 2 4 x L 1 N F Q 0 9 Q X 0 l J X y 1 f U H J v Y 2 V z b 3 N f Z G V f Q 2 9 u d H J h d G F j a V 9 u X z I w M j Q w M z A x L 1 R p c G 8 g Y 2 F t Y m l h Z G 8 u e 0 5 J V C B k Z W w g U H J v d m V l Z G 9 y I E F k a n V k a W N h Z G 8 s N T B 9 J n F 1 b 3 Q 7 L C Z x d W 9 0 O 1 N l Y 3 R p b 2 4 x L 1 N F Q 0 9 Q X 0 l J X y 1 f U H J v Y 2 V z b 3 N f Z G V f Q 2 9 u d H J h d G F j a V 9 u X z I w M j Q w M z A x L 1 R p c G 8 g Y 2 F t Y m l h Z G 8 u e 0 N v Z G l n b y B Q c m l u Y 2 l w Y W w g Z G U g Q 2 F 0 Z W d v c m l h L D U x f S Z x d W 9 0 O y w m c X V v d D t T Z W N 0 a W 9 u M S 9 T R U N P U F 9 J S V 8 t X 1 B y b 2 N l c 2 9 z X 2 R l X 0 N v b n R y Y X R h Y 2 l f b l 8 y M D I 0 M D M w M S 9 U a X B v I G N h b W J p Y W R v L n t F c 3 R h Z G 8 g Z G U g Q X B l c n R 1 c m E g Z G V s I F B y b 2 N l c 2 8 s N T J 9 J n F 1 b 3 Q 7 L C Z x d W 9 0 O 1 N l Y 3 R p b 2 4 x L 1 N F Q 0 9 Q X 0 l J X y 1 f U H J v Y 2 V z b 3 N f Z G V f Q 2 9 u d H J h d G F j a V 9 u X z I w M j Q w M z A x L 1 R p c G 8 g Y 2 F t Y m l h Z G 8 u e 1 R p c G 8 g Z G U g Q 2 9 u d H J h d G 8 s N T N 9 J n F 1 b 3 Q 7 L C Z x d W 9 0 O 1 N l Y 3 R p b 2 4 x L 1 N F Q 0 9 Q X 0 l J X y 1 f U H J v Y 2 V z b 3 N f Z G V f Q 2 9 u d H J h d G F j a V 9 u X z I w M j Q w M z A x L 1 R p c G 8 g Y 2 F t Y m l h Z G 8 u e 1 N 1 Y n R p c G 8 g Z G U g Q 2 9 u d H J h d G 8 s N T R 9 J n F 1 b 3 Q 7 L C Z x d W 9 0 O 1 N l Y 3 R p b 2 4 x L 1 N F Q 0 9 Q X 0 l J X y 1 f U H J v Y 2 V z b 3 N f Z G V f Q 2 9 u d H J h d G F j a V 9 u X z I w M j Q w M z A x L 1 R p c G 8 g Y 2 F t Y m l h Z G 8 u e 0 N h d G V n b 3 J p Y X M g Q W R p Y 2 l v b m F s Z X M s N T V 9 J n F 1 b 3 Q 7 L C Z x d W 9 0 O 1 N l Y 3 R p b 2 4 x L 1 N F Q 0 9 Q X 0 l J X y 1 f U H J v Y 2 V z b 3 N f Z G V f Q 2 9 u d H J h d G F j a V 9 u X z I w M j Q w M z A x L 1 R p c G 8 g Y 2 F t Y m l h Z G 8 u e 1 V S T F B y b 2 N l c 2 8 s N T Z 9 J n F 1 b 3 Q 7 L C Z x d W 9 0 O 1 N l Y 3 R p b 2 4 x L 1 N F Q 0 9 Q X 0 l J X y 1 f U H J v Y 2 V z b 3 N f Z G V f Q 2 9 u d H J h d G F j a V 9 u X z I w M j Q w M z A x L 1 R p c G 8 g Y 2 F t Y m l h Z G 8 u e 0 N v Z G l n b y B F b n R p Z G F k L D U 3 f S Z x d W 9 0 O y w m c X V v d D t T Z W N 0 a W 9 u M S 9 T R U N P U F 9 J S V 8 t X 1 B y b 2 N l c 2 9 z X 2 R l X 0 N v b n R y Y X R h Y 2 l f b l 8 y M D I 0 M D M w M S 9 U a X B v I G N h b W J p Y W R v 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1 8 y M D I 0 M D M y M j w v S X R l b V B h d G g + P C 9 J d G V t T G 9 j Y X R p b 2 4 + P F N 0 Y W J s Z U V u d H J p Z X M + P E V u d H J 5 I F R 5 c G U 9 I k F k Z G V k V G 9 E Y X R h T W 9 k Z W w i I F Z h b H V l P S J s M C I v P j x F b n R y e S B U e X B l P S J C d W Z m Z X J O Z X h 0 U m V m c m V z a C I g V m F s d W U 9 I m w x I i 8 + P E V u d H J 5 I F R 5 c G U 9 I k Z p b G x D b 3 V u d C I g V m F s d W U 9 I m w 0 M T M i L z 4 8 R W 5 0 c n k g V H l w Z T 0 i R m l s b E V u Y W J s Z W Q i I F Z h b H V l P S J s M C I v P j x F b n R y e S B U e X B l P S J G a W x s R X J y b 3 J D b 2 R l I i B W Y W x 1 Z T 0 i c 1 V u a 2 5 v d 2 4 i L z 4 8 R W 5 0 c n k g V H l w Z T 0 i R m l s b E V y c m 9 y Q 2 9 1 b n Q i I F Z h b H V l P S J s M i I v P j x F b n R y e S B U e X B l P S J G a W x s T G F z d F V w Z G F 0 Z W Q i I F Z h b H V l P S J k M j A y N C 0 w M y 0 y M l Q x N T o x O T o w M y 4 1 N j k w M j g x W i I v P j x F b n R y e S B U e X B l P S J G a W x s Q 2 9 s d W 1 u V H l w Z X M i I F Z h b H V l P S J z Q m d Z R 0 J n W U d C Z 1 l H Q m d Z R 0 J n W U d C Z 1 l H Q m d Z R 0 J n W U d C Z 0 1 H Q m d Z R 0 J n W U d C Z 1 l H Q m d N R 0 J n W U R B d 1 l H Q m d Z R 0 F 3 W U R C Z 1 l H Q m d Z R 0 J n W U d B d 0 1 E Q m d N R E J n W U R C Z 2 N 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3 M i w m c X V v d D t r Z X l D b 2 x 1 b W 5 O Y W 1 l c y Z x d W 9 0 O z p b X S w m c X V v d D t x d W V y e V J l b G F 0 a W 9 u c 2 h p c H M m c X V v d D s 6 W 1 0 s J n F 1 b 3 Q 7 Y 2 9 s d W 1 u S W R l b n R p d G l l c y Z x d W 9 0 O z p b J n F 1 b 3 Q 7 U 2 V j d G l v b j E v U 0 V D T 1 B f S U l f L V 9 D b 2 5 0 c m F 0 b 3 N f R W x l Y 3 R y X 2 5 p Y 2 9 z X z I w M j Q w M z I y L 1 R p c G 8 g Y 2 F t Y m l h Z G 8 u e 0 5 v b W J y Z S B F b n R p Z G F k L D B 9 J n F 1 b 3 Q 7 L C Z x d W 9 0 O 1 N l Y 3 R p b 2 4 x L 1 N F Q 0 9 Q X 0 l J X y 1 f Q 2 9 u d H J h d G 9 z X 0 V s Z W N 0 c l 9 u a W N v c 1 8 y M D I 0 M D M y M i 9 U a X B v I G N h b W J p Y W R v L n t O a X Q g R W 5 0 a W R h Z C w x f S Z x d W 9 0 O y w m c X V v d D t T Z W N 0 a W 9 u M S 9 T R U N P U F 9 J S V 8 t X 0 N v b n R y Y X R v c 1 9 F b G V j d H J f b m l j b 3 N f M j A y N D A z M j I v V G l w b y B j Y W 1 i a W F k b y 5 7 R G V w Y X J 0 Y W 1 l b n R v L D J 9 J n F 1 b 3 Q 7 L C Z x d W 9 0 O 1 N l Y 3 R p b 2 4 x L 1 N F Q 0 9 Q X 0 l J X y 1 f Q 2 9 u d H J h d G 9 z X 0 V s Z W N 0 c l 9 u a W N v c 1 8 y M D I 0 M D M y M i 9 U a X B v I G N h b W J p Y W R v L n t D a X V k Y W Q s M 3 0 m c X V v d D s s J n F 1 b 3 Q 7 U 2 V j d G l v b j E v U 0 V D T 1 B f S U l f L V 9 D b 2 5 0 c m F 0 b 3 N f R W x l Y 3 R y X 2 5 p Y 2 9 z X z I w M j Q w M z I y L 1 R p c G 8 g Y 2 F t Y m l h Z G 8 u e 0 x v Y 2 F s a X p h Y 2 n D s 2 4 s N H 0 m c X V v d D s s J n F 1 b 3 Q 7 U 2 V j d G l v b j E v U 0 V D T 1 B f S U l f L V 9 D b 2 5 0 c m F 0 b 3 N f R W x l Y 3 R y X 2 5 p Y 2 9 z X z I w M j Q w M z I y L 1 R p c G 8 g Y 2 F t Y m l h Z G 8 u e 0 9 y Z G V u L D V 9 J n F 1 b 3 Q 7 L C Z x d W 9 0 O 1 N l Y 3 R p b 2 4 x L 1 N F Q 0 9 Q X 0 l J X y 1 f Q 2 9 u d H J h d G 9 z X 0 V s Z W N 0 c l 9 u a W N v c 1 8 y M D I 0 M D M y M i 9 U a X B v I G N h b W J p Y W R v L n t T Z W N 0 b 3 I s N n 0 m c X V v d D s s J n F 1 b 3 Q 7 U 2 V j d G l v b j E v U 0 V D T 1 B f S U l f L V 9 D b 2 5 0 c m F 0 b 3 N f R W x l Y 3 R y X 2 5 p Y 2 9 z X z I w M j Q w M z I y L 1 R p c G 8 g Y 2 F t Y m l h Z G 8 u e 1 J h b W E s N 3 0 m c X V v d D s s J n F 1 b 3 Q 7 U 2 V j d G l v b j E v U 0 V D T 1 B f S U l f L V 9 D b 2 5 0 c m F 0 b 3 N f R W x l Y 3 R y X 2 5 p Y 2 9 z X z I w M j Q w M z I y L 1 R p c G 8 g Y 2 F t Y m l h Z G 8 u e 0 V u d G l k Y W Q g Q 2 V u d H J h b G l 6 Y W R h L D h 9 J n F 1 b 3 Q 7 L C Z x d W 9 0 O 1 N l Y 3 R p b 2 4 x L 1 N F Q 0 9 Q X 0 l J X y 1 f Q 2 9 u d H J h d G 9 z X 0 V s Z W N 0 c l 9 u a W N v c 1 8 y M D I 0 M D M y M i 9 U a X B v I G N h b W J p Y W R v L n t Q c m 9 j Z X N v I G R l I E N v b X B y Y S w 5 f S Z x d W 9 0 O y w m c X V v d D t T Z W N 0 a W 9 u M S 9 T R U N P U F 9 J S V 8 t X 0 N v b n R y Y X R v c 1 9 F b G V j d H J f b m l j b 3 N f M j A y N D A z M j I v V G l w b y B j Y W 1 i a W F k b y 5 7 S U Q g Q 2 9 u d H J h d G 8 s M T B 9 J n F 1 b 3 Q 7 L C Z x d W 9 0 O 1 N l Y 3 R p b 2 4 x L 1 N F Q 0 9 Q X 0 l J X y 1 f Q 2 9 u d H J h d G 9 z X 0 V s Z W N 0 c l 9 u a W N v c 1 8 y M D I 0 M D M y M i 9 U a X B v I G N h b W J p Y W R v L n t S Z W Z l c m V u Y 2 l h I G R l b C B D b 2 5 0 c m F 0 b y w x M X 0 m c X V v d D s s J n F 1 b 3 Q 7 U 2 V j d G l v b j E v U 0 V D T 1 B f S U l f L V 9 D b 2 5 0 c m F 0 b 3 N f R W x l Y 3 R y X 2 5 p Y 2 9 z X z I w M j Q w M z I y L 1 R p c G 8 g Y 2 F t Y m l h Z G 8 u e 0 V z d G F k b y B D b 2 5 0 c m F 0 b y w x M n 0 m c X V v d D s s J n F 1 b 3 Q 7 U 2 V j d G l v b j E v U 0 V D T 1 B f S U l f L V 9 D b 2 5 0 c m F 0 b 3 N f R W x l Y 3 R y X 2 5 p Y 2 9 z X z I w M j Q w M z I y L 1 R p c G 8 g Y 2 F t Y m l h Z G 8 u e 0 N v Z G l n b y B k Z S B D Y X R l Z 2 9 y a W E g U H J p b m N p c G F s L D E z f S Z x d W 9 0 O y w m c X V v d D t T Z W N 0 a W 9 u M S 9 T R U N P U F 9 J S V 8 t X 0 N v b n R y Y X R v c 1 9 F b G V j d H J f b m l j b 3 N f M j A y N D A z M j I v V G l w b y B j Y W 1 i a W F k b y 5 7 R G V z Y 3 J p c G N p b 2 4 g Z G V s I F B y b 2 N l c 2 8 s M T R 9 J n F 1 b 3 Q 7 L C Z x d W 9 0 O 1 N l Y 3 R p b 2 4 x L 1 N F Q 0 9 Q X 0 l J X y 1 f Q 2 9 u d H J h d G 9 z X 0 V s Z W N 0 c l 9 u a W N v c 1 8 y M D I 0 M D M y M i 9 U a X B v I G N h b W J p Y W R v L n t U a X B v I G R l I E N v b n R y Y X R v L D E 1 f S Z x d W 9 0 O y w m c X V v d D t T Z W N 0 a W 9 u M S 9 T R U N P U F 9 J S V 8 t X 0 N v b n R y Y X R v c 1 9 F b G V j d H J f b m l j b 3 N f M j A y N D A z M j I v V G l w b y B j Y W 1 i a W F k b y 5 7 T W 9 k Y W x p Z G F k I G R l I E N v b n R y Y X R h Y 2 l v b i w x N n 0 m c X V v d D s s J n F 1 b 3 Q 7 U 2 V j d G l v b j E v U 0 V D T 1 B f S U l f L V 9 D b 2 5 0 c m F 0 b 3 N f R W x l Y 3 R y X 2 5 p Y 2 9 z X z I w M j Q w M z I y L 1 R p c G 8 g Y 2 F t Y m l h Z G 8 u e 0 p 1 c 3 R p Z m l j Y W N p b 2 4 g T W 9 k Y W x p Z G F k I G R l I E N v b n R y Y X R h Y 2 l v b i w x N 3 0 m c X V v d D s s J n F 1 b 3 Q 7 U 2 V j d G l v b j E v U 0 V D T 1 B f S U l f L V 9 D b 2 5 0 c m F 0 b 3 N f R W x l Y 3 R y X 2 5 p Y 2 9 z X z I w M j Q w M z I y L 1 R p c G 8 g Y 2 F t Y m l h Z G 8 u e 0 Z l Y 2 h h I G R l I E Z p c m 1 h L D E 4 f S Z x d W 9 0 O y w m c X V v d D t T Z W N 0 a W 9 u M S 9 T R U N P U F 9 J S V 8 t X 0 N v b n R y Y X R v c 1 9 F b G V j d H J f b m l j b 3 N f M j A y N D A z M j I v V G l w b y B j Y W 1 i a W F k b y 5 7 R m V j a G E g Z G U g S W 5 p Y 2 l v I G R l b C B D b 2 5 0 c m F 0 b y w x O X 0 m c X V v d D s s J n F 1 b 3 Q 7 U 2 V j d G l v b j E v U 0 V D T 1 B f S U l f L V 9 D b 2 5 0 c m F 0 b 3 N f R W x l Y 3 R y X 2 5 p Y 2 9 z X z I w M j Q w M z I y L 1 R p c G 8 g Y 2 F t Y m l h Z G 8 u e 0 Z l Y 2 h h I G R l I E Z p b i B k Z W w g Q 2 9 u d H J h d G 8 s M j B 9 J n F 1 b 3 Q 7 L C Z x d W 9 0 O 1 N l Y 3 R p b 2 4 x L 1 N F Q 0 9 Q X 0 l J X y 1 f Q 2 9 u d H J h d G 9 z X 0 V s Z W N 0 c l 9 u a W N v c 1 8 y M D I 0 M D M y M i 9 U a X B v I G N h b W J p Y W R v L n t G Z W N o Y S B k Z S B J b m l j a W 8 g Z G U g R W p l Y 3 V j a W 9 u L D I x f S Z x d W 9 0 O y w m c X V v d D t T Z W N 0 a W 9 u M S 9 T R U N P U F 9 J S V 8 t X 0 N v b n R y Y X R v c 1 9 F b G V j d H J f b m l j b 3 N f M j A y N D A z M j I v V G l w b y B j Y W 1 i a W F k b y 5 7 R m V j a G E g Z G U g R m l u I G R l I E V q Z W N 1 Y 2 l v b i w y M n 0 m c X V v d D s s J n F 1 b 3 Q 7 U 2 V j d G l v b j E v U 0 V D T 1 B f S U l f L V 9 D b 2 5 0 c m F 0 b 3 N f R W x l Y 3 R y X 2 5 p Y 2 9 z X z I w M j Q w M z I y L 1 R p c G 8 g Y 2 F t Y m l h Z G 8 u e 0 N v b m R p Y 2 l v b m V z I G R l I E V u d H J l Z 2 E s M j N 9 J n F 1 b 3 Q 7 L C Z x d W 9 0 O 1 N l Y 3 R p b 2 4 x L 1 N F Q 0 9 Q X 0 l J X y 1 f Q 2 9 u d H J h d G 9 z X 0 V s Z W N 0 c l 9 u a W N v c 1 8 y M D I 0 M D M y M i 9 U a X B v I G N h b W J p Y W R v L n t U a X B v R G 9 j U H J v d m V l Z G 9 y L D I 0 f S Z x d W 9 0 O y w m c X V v d D t T Z W N 0 a W 9 u M S 9 T R U N P U F 9 J S V 8 t X 0 N v b n R y Y X R v c 1 9 F b G V j d H J f b m l j b 3 N f M j A y N D A z M j I v V G l w b y B j Y W 1 i a W F k b y 5 7 R G 9 j d W 1 l b n R v I F B y b 3 Z l Z W R v c i w y N X 0 m c X V v d D s s J n F 1 b 3 Q 7 U 2 V j d G l v b j E v U 0 V D T 1 B f S U l f L V 9 D b 2 5 0 c m F 0 b 3 N f R W x l Y 3 R y X 2 5 p Y 2 9 z X z I w M j Q w M z I y L 1 R p c G 8 g Y 2 F t Y m l h Z G 8 u e 1 B y b 3 Z l Z W R v c i B B Z G p 1 Z G l j Y W R v L D I 2 f S Z x d W 9 0 O y w m c X V v d D t T Z W N 0 a W 9 u M S 9 T R U N P U F 9 J S V 8 t X 0 N v b n R y Y X R v c 1 9 F b G V j d H J f b m l j b 3 N f M j A y N D A z M j I v V G l w b y B j Y W 1 i a W F k b y 5 7 R X M g R 3 J 1 c G 8 s M j d 9 J n F 1 b 3 Q 7 L C Z x d W 9 0 O 1 N l Y 3 R p b 2 4 x L 1 N F Q 0 9 Q X 0 l J X y 1 f Q 2 9 u d H J h d G 9 z X 0 V s Z W N 0 c l 9 u a W N v c 1 8 y M D I 0 M D M y M i 9 U a X B v I G N h b W J p Y W R v L n t F c y B Q e W 1 l L D I 4 f S Z x d W 9 0 O y w m c X V v d D t T Z W N 0 a W 9 u M S 9 T R U N P U F 9 J S V 8 t X 0 N v b n R y Y X R v c 1 9 F b G V j d H J f b m l j b 3 N f M j A y N D A z M j I v V G l w b y B j Y W 1 i a W F k b y 5 7 S G F i a W x p d G E g U G F n b y B B Z G V s Y W 5 0 Y W R v L D I 5 f S Z x d W 9 0 O y w m c X V v d D t T Z W N 0 a W 9 u M S 9 T R U N P U F 9 J S V 8 t X 0 N v b n R y Y X R v c 1 9 F b G V j d H J f b m l j b 3 N f M j A y N D A z M j I v V G l w b y B j Y W 1 i a W F k b y 5 7 T G l x d W l k Y W N p w 7 N u L D M w f S Z x d W 9 0 O y w m c X V v d D t T Z W N 0 a W 9 u M S 9 T R U N P U F 9 J S V 8 t X 0 N v b n R y Y X R v c 1 9 F b G V j d H J f b m l j b 3 N f M j A y N D A z M j I v V G l w b y B j Y W 1 i a W F k b y 5 7 T 2 J s a W d h Y 2 n D s 2 4 g Q W 1 i a W V u d G F s L D M x f S Z x d W 9 0 O y w m c X V v d D t T Z W N 0 a W 9 u M S 9 T R U N P U F 9 J S V 8 t X 0 N v b n R y Y X R v c 1 9 F b G V j d H J f b m l j b 3 N f M j A y N D A z M j I v V G l w b y B j Y W 1 i a W F k b y 5 7 T 2 J s a W d h Y 2 l v b m V z I F B v c 3 R j b 2 5 z d W 1 v L D M y f S Z x d W 9 0 O y w m c X V v d D t T Z W N 0 a W 9 u M S 9 T R U N P U F 9 J S V 8 t X 0 N v b n R y Y X R v c 1 9 F b G V j d H J f b m l j b 3 N f M j A y N D A z M j I v V G l w b y B j Y W 1 i a W F k b y 5 7 U m V 2 Z X J z a W 9 u L D M z f S Z x d W 9 0 O y w m c X V v d D t T Z W N 0 a W 9 u M S 9 T R U N P U F 9 J S V 8 t X 0 N v b n R y Y X R v c 1 9 F b G V j d H J f b m l j b 3 N f M j A y N D A z M j I v V G l w b y B j Y W 1 i a W F k b y 5 7 T 3 J p Z 2 V u I G R l I G x v c y B S Z W N 1 c n N v c y w z N H 0 m c X V v d D s s J n F 1 b 3 Q 7 U 2 V j d G l v b j E v U 0 V D T 1 B f S U l f L V 9 D b 2 5 0 c m F 0 b 3 N f R W x l Y 3 R y X 2 5 p Y 2 9 z X z I w M j Q w M z I y L 1 R p c G 8 g Y 2 F t Y m l h Z G 8 u e 0 R l c 3 R p b m 8 g R 2 F z d G 8 s M z V 9 J n F 1 b 3 Q 7 L C Z x d W 9 0 O 1 N l Y 3 R p b 2 4 x L 1 N F Q 0 9 Q X 0 l J X y 1 f Q 2 9 u d H J h d G 9 z X 0 V s Z W N 0 c l 9 u a W N v c 1 8 y M D I 0 M D M y M i 9 U a X B v I G N h b W J p Y W R v L n t W Y W x v c i B k Z W w g Q 2 9 u d H J h d G 8 s M z Z 9 J n F 1 b 3 Q 7 L C Z x d W 9 0 O 1 N l Y 3 R p b 2 4 x L 1 N F Q 0 9 Q X 0 l J X y 1 f Q 2 9 u d H J h d G 9 z X 0 V s Z W N 0 c l 9 u a W N v c 1 8 y M D I 0 M D M y M i 9 U a X B v I G N h b W J p Y W R v L n t W Y W x v c i B k Z S B w Y W d v I G F k Z W x h b n R h Z G 8 s M z d 9 J n F 1 b 3 Q 7 L C Z x d W 9 0 O 1 N l Y 3 R p b 2 4 x L 1 N F Q 0 9 Q X 0 l J X y 1 f Q 2 9 u d H J h d G 9 z X 0 V s Z W N 0 c l 9 u a W N v c 1 8 y M D I 0 M D M y M i 9 U a X B v I G N h b W J p Y W R v L n t W Y W x v c i B G Y W N 0 d X J h Z G 8 s M z h 9 J n F 1 b 3 Q 7 L C Z x d W 9 0 O 1 N l Y 3 R p b 2 4 x L 1 N F Q 0 9 Q X 0 l J X y 1 f Q 2 9 u d H J h d G 9 z X 0 V s Z W N 0 c l 9 u a W N v c 1 8 y M D I 0 M D M y M i 9 U a X B v I G N h b W J p Y W R v L n t W Y W x v c i B Q Z W 5 k a W V u d G U g Z G U g U G F n b y w z O X 0 m c X V v d D s s J n F 1 b 3 Q 7 U 2 V j d G l v b j E v U 0 V D T 1 B f S U l f L V 9 D b 2 5 0 c m F 0 b 3 N f R W x l Y 3 R y X 2 5 p Y 2 9 z X z I w M j Q w M z I y L 1 R p c G 8 g Y 2 F t Y m l h Z G 8 u e 1 Z h b G 9 y I F B h Z 2 F k b y w 0 M H 0 m c X V v d D s s J n F 1 b 3 Q 7 U 2 V j d G l v b j E v U 0 V D T 1 B f S U l f L V 9 D b 2 5 0 c m F 0 b 3 N f R W x l Y 3 R y X 2 5 p Y 2 9 z X z I w M j Q w M z I y L 1 R p c G 8 g Y 2 F t Y m l h Z G 8 u e 1 Z h b G 9 y I E F t b 3 J 0 a X p h Z G 8 s N D F 9 J n F 1 b 3 Q 7 L C Z x d W 9 0 O 1 N l Y 3 R p b 2 4 x L 1 N F Q 0 9 Q X 0 l J X y 1 f Q 2 9 u d H J h d G 9 z X 0 V s Z W N 0 c l 9 u a W N v c 1 8 y M D I 0 M D M y M i 9 U a X B v I G N h b W J p Y W R v L n t W Y W x v c i B Q Z W 5 k a W V u d G U g Z G U g Q W 1 v c n R p e m F j a W 9 u L D Q y f S Z x d W 9 0 O y w m c X V v d D t T Z W N 0 a W 9 u M S 9 T R U N P U F 9 J S V 8 t X 0 N v b n R y Y X R v c 1 9 F b G V j d H J f b m l j b 3 N f M j A y N D A z M j I v V G l w b y B j Y W 1 i a W F k b y 5 7 V m F s b 3 I g U G V u Z G l l b n R l I G R l I E V q Z W N 1 Y 2 l v b i w 0 M 3 0 m c X V v d D s s J n F 1 b 3 Q 7 U 2 V j d G l v b j E v U 0 V D T 1 B f S U l f L V 9 D b 2 5 0 c m F 0 b 3 N f R W x l Y 3 R y X 2 5 p Y 2 9 z X z I w M j Q w M z I y L 1 R p c G 8 g Y 2 F t Y m l h Z G 8 u e 0 V z d G F k b y B C U E l O L D Q 0 f S Z x d W 9 0 O y w m c X V v d D t T Z W N 0 a W 9 u M S 9 T R U N P U F 9 J S V 8 t X 0 N v b n R y Y X R v c 1 9 F b G V j d H J f b m l j b 3 N f M j A y N D A z M j I v V G l w b y B j Y W 1 i a W F k b y 5 7 Q 8 O z Z G l n b y B C U E l O L D Q 1 f S Z x d W 9 0 O y w m c X V v d D t T Z W N 0 a W 9 u M S 9 T R U N P U F 9 J S V 8 t X 0 N v b n R y Y X R v c 1 9 F b G V j d H J f b m l j b 3 N f M j A y N D A z M j I v V G l w b y B j Y W 1 i a W F k b y 5 7 Q W 5 u b y B C U E l O L D Q 2 f S Z x d W 9 0 O y w m c X V v d D t T Z W N 0 a W 9 u M S 9 T R U N P U F 9 J S V 8 t X 0 N v b n R y Y X R v c 1 9 F b G V j d H J f b m l j b 3 N f M j A y N D A z M j I v V G l w b y B j Y W 1 i a W F k b y 5 7 U 2 F s Z G 8 g Q 0 R Q L D Q 3 f S Z x d W 9 0 O y w m c X V v d D t T Z W N 0 a W 9 u M S 9 T R U N P U F 9 J S V 8 t X 0 N v b n R y Y X R v c 1 9 F b G V j d H J f b m l j b 3 N f M j A y N D A z M j I v V G l w b y B j Y W 1 i a W F k b y 5 7 U 2 F s Z G 8 g V m l n Z W 5 j a W E s N D h 9 J n F 1 b 3 Q 7 L C Z x d W 9 0 O 1 N l Y 3 R p b 2 4 x L 1 N F Q 0 9 Q X 0 l J X y 1 f Q 2 9 u d H J h d G 9 z X 0 V s Z W N 0 c l 9 u a W N v c 1 8 y M D I 0 M D M y M i 9 U a X B v I G N h b W J p Y W R v L n t F c 1 B v c 3 R D b 2 5 m b G l j d G 8 s N D l 9 J n F 1 b 3 Q 7 L C Z x d W 9 0 O 1 N l Y 3 R p b 2 4 x L 1 N F Q 0 9 Q X 0 l J X y 1 f Q 2 9 u d H J h d G 9 z X 0 V s Z W N 0 c l 9 u a W N v c 1 8 y M D I 0 M D M y M i 9 U a X B v I G N h b W J p Y W R v L n t E a W F z I G F k a W N p b 2 5 h Z G 9 z L D U w f S Z x d W 9 0 O y w m c X V v d D t T Z W N 0 a W 9 u M S 9 T R U N P U F 9 J S V 8 t X 0 N v b n R y Y X R v c 1 9 F b G V j d H J f b m l j b 3 N f M j A y N D A z M j I v V G l w b y B j Y W 1 i a W F k b y 5 7 U H V u d G 9 z I G R l b C B B Y 3 V l c m R v L D U x f S Z x d W 9 0 O y w m c X V v d D t T Z W N 0 a W 9 u M S 9 T R U N P U F 9 J S V 8 t X 0 N v b n R y Y X R v c 1 9 F b G V j d H J f b m l j b 3 N f M j A y N D A z M j I v V G l w b y B j Y W 1 i a W F k b y 5 7 U G l s Y X J l c y B k Z W w g Q W N 1 Z X J k b y w 1 M n 0 m c X V v d D s s J n F 1 b 3 Q 7 U 2 V j d G l v b j E v U 0 V D T 1 B f S U l f L V 9 D b 2 5 0 c m F 0 b 3 N f R W x l Y 3 R y X 2 5 p Y 2 9 z X z I w M j Q w M z I y L 1 R p c G 8 g Y 2 F t Y m l h Z G 8 u e 1 V S T F B y b 2 N l c 2 8 s N T N 9 J n F 1 b 3 Q 7 L C Z x d W 9 0 O 1 N l Y 3 R p b 2 4 x L 1 N F Q 0 9 Q X 0 l J X y 1 f Q 2 9 u d H J h d G 9 z X 0 V s Z W N 0 c l 9 u a W N v c 1 8 y M D I 0 M D M y M i 9 U a X B v I G N h b W J p Y W R v L n t O b 2 1 i c m U g U m V w c m V z Z W 5 0 Y W 5 0 Z S B M Z W d h b C w 1 N H 0 m c X V v d D s s J n F 1 b 3 Q 7 U 2 V j d G l v b j E v U 0 V D T 1 B f S U l f L V 9 D b 2 5 0 c m F 0 b 3 N f R W x l Y 3 R y X 2 5 p Y 2 9 z X z I w M j Q w M z I y L 1 R p c G 8 g Y 2 F t Y m l h Z G 8 u e 0 5 h Y 2 l v b m F s a W R h Z C B S Z X B y Z X N l b n R h b n R l I E x l Z 2 F s L D U 1 f S Z x d W 9 0 O y w m c X V v d D t T Z W N 0 a W 9 u M S 9 T R U N P U F 9 J S V 8 t X 0 N v b n R y Y X R v c 1 9 F b G V j d H J f b m l j b 3 N f M j A y N D A z M j I v V G l w b y B j Y W 1 i a W F k b y 5 7 R G 9 t a W N p b G l v I F J l c H J l c 2 V u d G F u d G U g T G V n Y W w s N T Z 9 J n F 1 b 3 Q 7 L C Z x d W 9 0 O 1 N l Y 3 R p b 2 4 x L 1 N F Q 0 9 Q X 0 l J X y 1 f Q 2 9 u d H J h d G 9 z X 0 V s Z W N 0 c l 9 u a W N v c 1 8 y M D I 0 M D M y M i 9 U a X B v I G N h b W J p Y W R v L n t U a X B v I G R l I E l k Z W 5 0 a W Z p Y 2 F j a c O z b i B S Z X B y Z X N l b n R h b n R l I E x l Z 2 F s L D U 3 f S Z x d W 9 0 O y w m c X V v d D t T Z W N 0 a W 9 u M S 9 T R U N P U F 9 J S V 8 t X 0 N v b n R y Y X R v c 1 9 F b G V j d H J f b m l j b 3 N f M j A y N D A z M j I v V G l w b y B j Y W 1 i a W F k b y 5 7 S W R l b n R p Z m l j Y W N p w 7 N u I F J l c H J l c 2 V u d G F u d G U g T G V n Y W w s N T h 9 J n F 1 b 3 Q 7 L C Z x d W 9 0 O 1 N l Y 3 R p b 2 4 x L 1 N F Q 0 9 Q X 0 l J X y 1 f Q 2 9 u d H J h d G 9 z X 0 V s Z W N 0 c l 9 u a W N v c 1 8 y M D I 0 M D M y M i 9 U a X B v I G N h b W J p Y W R v L n t H w 6 l u Z X J v I F J l c H J l c 2 V u d G F u d G U g T G V n Y W w s N T l 9 J n F 1 b 3 Q 7 L C Z x d W 9 0 O 1 N l Y 3 R p b 2 4 x L 1 N F Q 0 9 Q X 0 l J X y 1 f Q 2 9 u d H J h d G 9 z X 0 V s Z W N 0 c l 9 u a W N v c 1 8 y M D I 0 M D M y M i 9 U a X B v I G N h b W J p Y W R v L n t Q c m V z d X B 1 Z X N 0 b y B H Z W 5 l c m F s I G R l I G x h I E 5 h Y 2 l v b i D i g J M g U E d O L D Y w f S Z x d W 9 0 O y w m c X V v d D t T Z W N 0 a W 9 u M S 9 T R U N P U F 9 J S V 8 t X 0 N v b n R y Y X R v c 1 9 F b G V j d H J f b m l j b 3 N f M j A y N D A z M j I v V G l w b y B j Y W 1 i a W F k b y 5 7 U 2 l z d G V t Y S B H Z W 5 l c m F s I G R l I F B h c n R p Y 2 l w Y W N p b 2 5 l c y w 2 M X 0 m c X V v d D s s J n F 1 b 3 Q 7 U 2 V j d G l v b j E v U 0 V D T 1 B f S U l f L V 9 D b 2 5 0 c m F 0 b 3 N f R W x l Y 3 R y X 2 5 p Y 2 9 z X z I w M j Q w M z I y L 1 R p c G 8 g Y 2 F t Y m l h Z G 8 u e 1 N p c 3 R l b W E g R 2 V u Z X J h b C B k Z S B S Z W d h b M O t Y X M s N j J 9 J n F 1 b 3 Q 7 L C Z x d W 9 0 O 1 N l Y 3 R p b 2 4 x L 1 N F Q 0 9 Q X 0 l J X y 1 f Q 2 9 u d H J h d G 9 z X 0 V s Z W N 0 c l 9 u a W N v c 1 8 y M D I 0 M D M y M i 9 U a X B v I G N h b W J p Y W R v L n t S Z W N 1 c n N v c y B Q c m 9 w a W 9 z I C h B b G N h b G T D r W F z L C B H b 2 J l c m 5 h Y 2 l v b m V z I H k g U m V z Z 3 V h c m R v c y B J b m T D r W d l b m F z K S w 2 M 3 0 m c X V v d D s s J n F 1 b 3 Q 7 U 2 V j d G l v b j E v U 0 V D T 1 B f S U l f L V 9 D b 2 5 0 c m F 0 b 3 N f R W x l Y 3 R y X 2 5 p Y 2 9 z X z I w M j Q w M z I y L 1 R p c G 8 g Y 2 F t Y m l h Z G 8 u e 1 J l Y 3 V y c 2 9 z I G R l I E N y Z W R p d G 8 s N j R 9 J n F 1 b 3 Q 7 L C Z x d W 9 0 O 1 N l Y 3 R p b 2 4 x L 1 N F Q 0 9 Q X 0 l J X y 1 f Q 2 9 u d H J h d G 9 z X 0 V s Z W N 0 c l 9 u a W N v c 1 8 y M D I 0 M D M y M i 9 U a X B v I G N h b W J p Y W R v L n t S Z W N 1 c n N v c y B Q c m 9 w a W 9 z L D Y 1 f S Z x d W 9 0 O y w m c X V v d D t T Z W N 0 a W 9 u M S 9 T R U N P U F 9 J S V 8 t X 0 N v b n R y Y X R v c 1 9 F b G V j d H J f b m l j b 3 N f M j A y N D A z M j I v V G l w b y B j Y W 1 i a W F k b y 5 7 V W x 0 a W 1 h I E F j d H V h b G l 6 Y W N p b 2 4 s N j Z 9 J n F 1 b 3 Q 7 L C Z x d W 9 0 O 1 N l Y 3 R p b 2 4 x L 1 N F Q 0 9 Q X 0 l J X y 1 f Q 2 9 u d H J h d G 9 z X 0 V s Z W N 0 c l 9 u a W N v c 1 8 y M D I 0 M D M y M i 9 U a X B v I G N h b W J p Y W R v L n t D b 2 R p Z 2 8 g R W 5 0 a W R h Z C w 2 N 3 0 m c X V v d D s s J n F 1 b 3 Q 7 U 2 V j d G l v b j E v U 0 V D T 1 B f S U l f L V 9 D b 2 5 0 c m F 0 b 3 N f R W x l Y 3 R y X 2 5 p Y 2 9 z X z I w M j Q w M z I y L 1 R p c G 8 g Y 2 F t Y m l h Z G 8 u e 0 N v Z G l n b y B Q c m 9 2 Z W V k b 3 I s N j h 9 J n F 1 b 3 Q 7 L C Z x d W 9 0 O 1 N l Y 3 R p b 2 4 x L 1 N F Q 0 9 Q X 0 l J X y 1 f Q 2 9 u d H J h d G 9 z X 0 V s Z W N 0 c l 9 u a W N v c 1 8 y M D I 0 M D M y M i 9 U a X B v I G N h b W J p Y W R v L n t G Z W N o Y S B J b m l j a W 8 g T G l x d W l k Y W N p b 2 4 s N j l 9 J n F 1 b 3 Q 7 L C Z x d W 9 0 O 1 N l Y 3 R p b 2 4 x L 1 N F Q 0 9 Q X 0 l J X y 1 f Q 2 9 u d H J h d G 9 z X 0 V s Z W N 0 c l 9 u a W N v c 1 8 y M D I 0 M D M y M i 9 U a X B v I G N h b W J p Y W R v L n t G Z W N o Y S B G a W 4 g T G l x d W l k Y W N p b 2 4 s N z B 9 J n F 1 b 3 Q 7 L C Z x d W 9 0 O 1 N l Y 3 R p b 2 4 x L 1 N F Q 0 9 Q X 0 l J X y 1 f Q 2 9 u d H J h d G 9 z X 0 V s Z W N 0 c l 9 u a W N v c 1 8 y M D I 0 M D M y M i 9 U a X B v I G N h b W J p Y W R v L n t P Y m p l d G 8 g Z G V s I E N v b n R y Y X R v L D c x f S Z x d W 9 0 O 1 0 s J n F 1 b 3 Q 7 Q 2 9 s d W 1 u Q 2 9 1 b n Q m c X V v d D s 6 N z I s J n F 1 b 3 Q 7 S 2 V 5 Q 2 9 s d W 1 u T m F t Z X M m c X V v d D s 6 W 1 0 s J n F 1 b 3 Q 7 Q 2 9 s d W 1 u S W R l b n R p d G l l c y Z x d W 9 0 O z p b J n F 1 b 3 Q 7 U 2 V j d G l v b j E v U 0 V D T 1 B f S U l f L V 9 D b 2 5 0 c m F 0 b 3 N f R W x l Y 3 R y X 2 5 p Y 2 9 z X z I w M j Q w M z I y L 1 R p c G 8 g Y 2 F t Y m l h Z G 8 u e 0 5 v b W J y Z S B F b n R p Z G F k L D B 9 J n F 1 b 3 Q 7 L C Z x d W 9 0 O 1 N l Y 3 R p b 2 4 x L 1 N F Q 0 9 Q X 0 l J X y 1 f Q 2 9 u d H J h d G 9 z X 0 V s Z W N 0 c l 9 u a W N v c 1 8 y M D I 0 M D M y M i 9 U a X B v I G N h b W J p Y W R v L n t O a X Q g R W 5 0 a W R h Z C w x f S Z x d W 9 0 O y w m c X V v d D t T Z W N 0 a W 9 u M S 9 T R U N P U F 9 J S V 8 t X 0 N v b n R y Y X R v c 1 9 F b G V j d H J f b m l j b 3 N f M j A y N D A z M j I v V G l w b y B j Y W 1 i a W F k b y 5 7 R G V w Y X J 0 Y W 1 l b n R v L D J 9 J n F 1 b 3 Q 7 L C Z x d W 9 0 O 1 N l Y 3 R p b 2 4 x L 1 N F Q 0 9 Q X 0 l J X y 1 f Q 2 9 u d H J h d G 9 z X 0 V s Z W N 0 c l 9 u a W N v c 1 8 y M D I 0 M D M y M i 9 U a X B v I G N h b W J p Y W R v L n t D a X V k Y W Q s M 3 0 m c X V v d D s s J n F 1 b 3 Q 7 U 2 V j d G l v b j E v U 0 V D T 1 B f S U l f L V 9 D b 2 5 0 c m F 0 b 3 N f R W x l Y 3 R y X 2 5 p Y 2 9 z X z I w M j Q w M z I y L 1 R p c G 8 g Y 2 F t Y m l h Z G 8 u e 0 x v Y 2 F s a X p h Y 2 n D s 2 4 s N H 0 m c X V v d D s s J n F 1 b 3 Q 7 U 2 V j d G l v b j E v U 0 V D T 1 B f S U l f L V 9 D b 2 5 0 c m F 0 b 3 N f R W x l Y 3 R y X 2 5 p Y 2 9 z X z I w M j Q w M z I y L 1 R p c G 8 g Y 2 F t Y m l h Z G 8 u e 0 9 y Z G V u L D V 9 J n F 1 b 3 Q 7 L C Z x d W 9 0 O 1 N l Y 3 R p b 2 4 x L 1 N F Q 0 9 Q X 0 l J X y 1 f Q 2 9 u d H J h d G 9 z X 0 V s Z W N 0 c l 9 u a W N v c 1 8 y M D I 0 M D M y M i 9 U a X B v I G N h b W J p Y W R v L n t T Z W N 0 b 3 I s N n 0 m c X V v d D s s J n F 1 b 3 Q 7 U 2 V j d G l v b j E v U 0 V D T 1 B f S U l f L V 9 D b 2 5 0 c m F 0 b 3 N f R W x l Y 3 R y X 2 5 p Y 2 9 z X z I w M j Q w M z I y L 1 R p c G 8 g Y 2 F t Y m l h Z G 8 u e 1 J h b W E s N 3 0 m c X V v d D s s J n F 1 b 3 Q 7 U 2 V j d G l v b j E v U 0 V D T 1 B f S U l f L V 9 D b 2 5 0 c m F 0 b 3 N f R W x l Y 3 R y X 2 5 p Y 2 9 z X z I w M j Q w M z I y L 1 R p c G 8 g Y 2 F t Y m l h Z G 8 u e 0 V u d G l k Y W Q g Q 2 V u d H J h b G l 6 Y W R h L D h 9 J n F 1 b 3 Q 7 L C Z x d W 9 0 O 1 N l Y 3 R p b 2 4 x L 1 N F Q 0 9 Q X 0 l J X y 1 f Q 2 9 u d H J h d G 9 z X 0 V s Z W N 0 c l 9 u a W N v c 1 8 y M D I 0 M D M y M i 9 U a X B v I G N h b W J p Y W R v L n t Q c m 9 j Z X N v I G R l I E N v b X B y Y S w 5 f S Z x d W 9 0 O y w m c X V v d D t T Z W N 0 a W 9 u M S 9 T R U N P U F 9 J S V 8 t X 0 N v b n R y Y X R v c 1 9 F b G V j d H J f b m l j b 3 N f M j A y N D A z M j I v V G l w b y B j Y W 1 i a W F k b y 5 7 S U Q g Q 2 9 u d H J h d G 8 s M T B 9 J n F 1 b 3 Q 7 L C Z x d W 9 0 O 1 N l Y 3 R p b 2 4 x L 1 N F Q 0 9 Q X 0 l J X y 1 f Q 2 9 u d H J h d G 9 z X 0 V s Z W N 0 c l 9 u a W N v c 1 8 y M D I 0 M D M y M i 9 U a X B v I G N h b W J p Y W R v L n t S Z W Z l c m V u Y 2 l h I G R l b C B D b 2 5 0 c m F 0 b y w x M X 0 m c X V v d D s s J n F 1 b 3 Q 7 U 2 V j d G l v b j E v U 0 V D T 1 B f S U l f L V 9 D b 2 5 0 c m F 0 b 3 N f R W x l Y 3 R y X 2 5 p Y 2 9 z X z I w M j Q w M z I y L 1 R p c G 8 g Y 2 F t Y m l h Z G 8 u e 0 V z d G F k b y B D b 2 5 0 c m F 0 b y w x M n 0 m c X V v d D s s J n F 1 b 3 Q 7 U 2 V j d G l v b j E v U 0 V D T 1 B f S U l f L V 9 D b 2 5 0 c m F 0 b 3 N f R W x l Y 3 R y X 2 5 p Y 2 9 z X z I w M j Q w M z I y L 1 R p c G 8 g Y 2 F t Y m l h Z G 8 u e 0 N v Z G l n b y B k Z S B D Y X R l Z 2 9 y a W E g U H J p b m N p c G F s L D E z f S Z x d W 9 0 O y w m c X V v d D t T Z W N 0 a W 9 u M S 9 T R U N P U F 9 J S V 8 t X 0 N v b n R y Y X R v c 1 9 F b G V j d H J f b m l j b 3 N f M j A y N D A z M j I v V G l w b y B j Y W 1 i a W F k b y 5 7 R G V z Y 3 J p c G N p b 2 4 g Z G V s I F B y b 2 N l c 2 8 s M T R 9 J n F 1 b 3 Q 7 L C Z x d W 9 0 O 1 N l Y 3 R p b 2 4 x L 1 N F Q 0 9 Q X 0 l J X y 1 f Q 2 9 u d H J h d G 9 z X 0 V s Z W N 0 c l 9 u a W N v c 1 8 y M D I 0 M D M y M i 9 U a X B v I G N h b W J p Y W R v L n t U a X B v I G R l I E N v b n R y Y X R v L D E 1 f S Z x d W 9 0 O y w m c X V v d D t T Z W N 0 a W 9 u M S 9 T R U N P U F 9 J S V 8 t X 0 N v b n R y Y X R v c 1 9 F b G V j d H J f b m l j b 3 N f M j A y N D A z M j I v V G l w b y B j Y W 1 i a W F k b y 5 7 T W 9 k Y W x p Z G F k I G R l I E N v b n R y Y X R h Y 2 l v b i w x N n 0 m c X V v d D s s J n F 1 b 3 Q 7 U 2 V j d G l v b j E v U 0 V D T 1 B f S U l f L V 9 D b 2 5 0 c m F 0 b 3 N f R W x l Y 3 R y X 2 5 p Y 2 9 z X z I w M j Q w M z I y L 1 R p c G 8 g Y 2 F t Y m l h Z G 8 u e 0 p 1 c 3 R p Z m l j Y W N p b 2 4 g T W 9 k Y W x p Z G F k I G R l I E N v b n R y Y X R h Y 2 l v b i w x N 3 0 m c X V v d D s s J n F 1 b 3 Q 7 U 2 V j d G l v b j E v U 0 V D T 1 B f S U l f L V 9 D b 2 5 0 c m F 0 b 3 N f R W x l Y 3 R y X 2 5 p Y 2 9 z X z I w M j Q w M z I y L 1 R p c G 8 g Y 2 F t Y m l h Z G 8 u e 0 Z l Y 2 h h I G R l I E Z p c m 1 h L D E 4 f S Z x d W 9 0 O y w m c X V v d D t T Z W N 0 a W 9 u M S 9 T R U N P U F 9 J S V 8 t X 0 N v b n R y Y X R v c 1 9 F b G V j d H J f b m l j b 3 N f M j A y N D A z M j I v V G l w b y B j Y W 1 i a W F k b y 5 7 R m V j a G E g Z G U g S W 5 p Y 2 l v I G R l b C B D b 2 5 0 c m F 0 b y w x O X 0 m c X V v d D s s J n F 1 b 3 Q 7 U 2 V j d G l v b j E v U 0 V D T 1 B f S U l f L V 9 D b 2 5 0 c m F 0 b 3 N f R W x l Y 3 R y X 2 5 p Y 2 9 z X z I w M j Q w M z I y L 1 R p c G 8 g Y 2 F t Y m l h Z G 8 u e 0 Z l Y 2 h h I G R l I E Z p b i B k Z W w g Q 2 9 u d H J h d G 8 s M j B 9 J n F 1 b 3 Q 7 L C Z x d W 9 0 O 1 N l Y 3 R p b 2 4 x L 1 N F Q 0 9 Q X 0 l J X y 1 f Q 2 9 u d H J h d G 9 z X 0 V s Z W N 0 c l 9 u a W N v c 1 8 y M D I 0 M D M y M i 9 U a X B v I G N h b W J p Y W R v L n t G Z W N o Y S B k Z S B J b m l j a W 8 g Z G U g R W p l Y 3 V j a W 9 u L D I x f S Z x d W 9 0 O y w m c X V v d D t T Z W N 0 a W 9 u M S 9 T R U N P U F 9 J S V 8 t X 0 N v b n R y Y X R v c 1 9 F b G V j d H J f b m l j b 3 N f M j A y N D A z M j I v V G l w b y B j Y W 1 i a W F k b y 5 7 R m V j a G E g Z G U g R m l u I G R l I E V q Z W N 1 Y 2 l v b i w y M n 0 m c X V v d D s s J n F 1 b 3 Q 7 U 2 V j d G l v b j E v U 0 V D T 1 B f S U l f L V 9 D b 2 5 0 c m F 0 b 3 N f R W x l Y 3 R y X 2 5 p Y 2 9 z X z I w M j Q w M z I y L 1 R p c G 8 g Y 2 F t Y m l h Z G 8 u e 0 N v b m R p Y 2 l v b m V z I G R l I E V u d H J l Z 2 E s M j N 9 J n F 1 b 3 Q 7 L C Z x d W 9 0 O 1 N l Y 3 R p b 2 4 x L 1 N F Q 0 9 Q X 0 l J X y 1 f Q 2 9 u d H J h d G 9 z X 0 V s Z W N 0 c l 9 u a W N v c 1 8 y M D I 0 M D M y M i 9 U a X B v I G N h b W J p Y W R v L n t U a X B v R G 9 j U H J v d m V l Z G 9 y L D I 0 f S Z x d W 9 0 O y w m c X V v d D t T Z W N 0 a W 9 u M S 9 T R U N P U F 9 J S V 8 t X 0 N v b n R y Y X R v c 1 9 F b G V j d H J f b m l j b 3 N f M j A y N D A z M j I v V G l w b y B j Y W 1 i a W F k b y 5 7 R G 9 j d W 1 l b n R v I F B y b 3 Z l Z W R v c i w y N X 0 m c X V v d D s s J n F 1 b 3 Q 7 U 2 V j d G l v b j E v U 0 V D T 1 B f S U l f L V 9 D b 2 5 0 c m F 0 b 3 N f R W x l Y 3 R y X 2 5 p Y 2 9 z X z I w M j Q w M z I y L 1 R p c G 8 g Y 2 F t Y m l h Z G 8 u e 1 B y b 3 Z l Z W R v c i B B Z G p 1 Z G l j Y W R v L D I 2 f S Z x d W 9 0 O y w m c X V v d D t T Z W N 0 a W 9 u M S 9 T R U N P U F 9 J S V 8 t X 0 N v b n R y Y X R v c 1 9 F b G V j d H J f b m l j b 3 N f M j A y N D A z M j I v V G l w b y B j Y W 1 i a W F k b y 5 7 R X M g R 3 J 1 c G 8 s M j d 9 J n F 1 b 3 Q 7 L C Z x d W 9 0 O 1 N l Y 3 R p b 2 4 x L 1 N F Q 0 9 Q X 0 l J X y 1 f Q 2 9 u d H J h d G 9 z X 0 V s Z W N 0 c l 9 u a W N v c 1 8 y M D I 0 M D M y M i 9 U a X B v I G N h b W J p Y W R v L n t F c y B Q e W 1 l L D I 4 f S Z x d W 9 0 O y w m c X V v d D t T Z W N 0 a W 9 u M S 9 T R U N P U F 9 J S V 8 t X 0 N v b n R y Y X R v c 1 9 F b G V j d H J f b m l j b 3 N f M j A y N D A z M j I v V G l w b y B j Y W 1 i a W F k b y 5 7 S G F i a W x p d G E g U G F n b y B B Z G V s Y W 5 0 Y W R v L D I 5 f S Z x d W 9 0 O y w m c X V v d D t T Z W N 0 a W 9 u M S 9 T R U N P U F 9 J S V 8 t X 0 N v b n R y Y X R v c 1 9 F b G V j d H J f b m l j b 3 N f M j A y N D A z M j I v V G l w b y B j Y W 1 i a W F k b y 5 7 T G l x d W l k Y W N p w 7 N u L D M w f S Z x d W 9 0 O y w m c X V v d D t T Z W N 0 a W 9 u M S 9 T R U N P U F 9 J S V 8 t X 0 N v b n R y Y X R v c 1 9 F b G V j d H J f b m l j b 3 N f M j A y N D A z M j I v V G l w b y B j Y W 1 i a W F k b y 5 7 T 2 J s a W d h Y 2 n D s 2 4 g Q W 1 i a W V u d G F s L D M x f S Z x d W 9 0 O y w m c X V v d D t T Z W N 0 a W 9 u M S 9 T R U N P U F 9 J S V 8 t X 0 N v b n R y Y X R v c 1 9 F b G V j d H J f b m l j b 3 N f M j A y N D A z M j I v V G l w b y B j Y W 1 i a W F k b y 5 7 T 2 J s a W d h Y 2 l v b m V z I F B v c 3 R j b 2 5 z d W 1 v L D M y f S Z x d W 9 0 O y w m c X V v d D t T Z W N 0 a W 9 u M S 9 T R U N P U F 9 J S V 8 t X 0 N v b n R y Y X R v c 1 9 F b G V j d H J f b m l j b 3 N f M j A y N D A z M j I v V G l w b y B j Y W 1 i a W F k b y 5 7 U m V 2 Z X J z a W 9 u L D M z f S Z x d W 9 0 O y w m c X V v d D t T Z W N 0 a W 9 u M S 9 T R U N P U F 9 J S V 8 t X 0 N v b n R y Y X R v c 1 9 F b G V j d H J f b m l j b 3 N f M j A y N D A z M j I v V G l w b y B j Y W 1 i a W F k b y 5 7 T 3 J p Z 2 V u I G R l I G x v c y B S Z W N 1 c n N v c y w z N H 0 m c X V v d D s s J n F 1 b 3 Q 7 U 2 V j d G l v b j E v U 0 V D T 1 B f S U l f L V 9 D b 2 5 0 c m F 0 b 3 N f R W x l Y 3 R y X 2 5 p Y 2 9 z X z I w M j Q w M z I y L 1 R p c G 8 g Y 2 F t Y m l h Z G 8 u e 0 R l c 3 R p b m 8 g R 2 F z d G 8 s M z V 9 J n F 1 b 3 Q 7 L C Z x d W 9 0 O 1 N l Y 3 R p b 2 4 x L 1 N F Q 0 9 Q X 0 l J X y 1 f Q 2 9 u d H J h d G 9 z X 0 V s Z W N 0 c l 9 u a W N v c 1 8 y M D I 0 M D M y M i 9 U a X B v I G N h b W J p Y W R v L n t W Y W x v c i B k Z W w g Q 2 9 u d H J h d G 8 s M z Z 9 J n F 1 b 3 Q 7 L C Z x d W 9 0 O 1 N l Y 3 R p b 2 4 x L 1 N F Q 0 9 Q X 0 l J X y 1 f Q 2 9 u d H J h d G 9 z X 0 V s Z W N 0 c l 9 u a W N v c 1 8 y M D I 0 M D M y M i 9 U a X B v I G N h b W J p Y W R v L n t W Y W x v c i B k Z S B w Y W d v I G F k Z W x h b n R h Z G 8 s M z d 9 J n F 1 b 3 Q 7 L C Z x d W 9 0 O 1 N l Y 3 R p b 2 4 x L 1 N F Q 0 9 Q X 0 l J X y 1 f Q 2 9 u d H J h d G 9 z X 0 V s Z W N 0 c l 9 u a W N v c 1 8 y M D I 0 M D M y M i 9 U a X B v I G N h b W J p Y W R v L n t W Y W x v c i B G Y W N 0 d X J h Z G 8 s M z h 9 J n F 1 b 3 Q 7 L C Z x d W 9 0 O 1 N l Y 3 R p b 2 4 x L 1 N F Q 0 9 Q X 0 l J X y 1 f Q 2 9 u d H J h d G 9 z X 0 V s Z W N 0 c l 9 u a W N v c 1 8 y M D I 0 M D M y M i 9 U a X B v I G N h b W J p Y W R v L n t W Y W x v c i B Q Z W 5 k a W V u d G U g Z G U g U G F n b y w z O X 0 m c X V v d D s s J n F 1 b 3 Q 7 U 2 V j d G l v b j E v U 0 V D T 1 B f S U l f L V 9 D b 2 5 0 c m F 0 b 3 N f R W x l Y 3 R y X 2 5 p Y 2 9 z X z I w M j Q w M z I y L 1 R p c G 8 g Y 2 F t Y m l h Z G 8 u e 1 Z h b G 9 y I F B h Z 2 F k b y w 0 M H 0 m c X V v d D s s J n F 1 b 3 Q 7 U 2 V j d G l v b j E v U 0 V D T 1 B f S U l f L V 9 D b 2 5 0 c m F 0 b 3 N f R W x l Y 3 R y X 2 5 p Y 2 9 z X z I w M j Q w M z I y L 1 R p c G 8 g Y 2 F t Y m l h Z G 8 u e 1 Z h b G 9 y I E F t b 3 J 0 a X p h Z G 8 s N D F 9 J n F 1 b 3 Q 7 L C Z x d W 9 0 O 1 N l Y 3 R p b 2 4 x L 1 N F Q 0 9 Q X 0 l J X y 1 f Q 2 9 u d H J h d G 9 z X 0 V s Z W N 0 c l 9 u a W N v c 1 8 y M D I 0 M D M y M i 9 U a X B v I G N h b W J p Y W R v L n t W Y W x v c i B Q Z W 5 k a W V u d G U g Z G U g Q W 1 v c n R p e m F j a W 9 u L D Q y f S Z x d W 9 0 O y w m c X V v d D t T Z W N 0 a W 9 u M S 9 T R U N P U F 9 J S V 8 t X 0 N v b n R y Y X R v c 1 9 F b G V j d H J f b m l j b 3 N f M j A y N D A z M j I v V G l w b y B j Y W 1 i a W F k b y 5 7 V m F s b 3 I g U G V u Z G l l b n R l I G R l I E V q Z W N 1 Y 2 l v b i w 0 M 3 0 m c X V v d D s s J n F 1 b 3 Q 7 U 2 V j d G l v b j E v U 0 V D T 1 B f S U l f L V 9 D b 2 5 0 c m F 0 b 3 N f R W x l Y 3 R y X 2 5 p Y 2 9 z X z I w M j Q w M z I y L 1 R p c G 8 g Y 2 F t Y m l h Z G 8 u e 0 V z d G F k b y B C U E l O L D Q 0 f S Z x d W 9 0 O y w m c X V v d D t T Z W N 0 a W 9 u M S 9 T R U N P U F 9 J S V 8 t X 0 N v b n R y Y X R v c 1 9 F b G V j d H J f b m l j b 3 N f M j A y N D A z M j I v V G l w b y B j Y W 1 i a W F k b y 5 7 Q 8 O z Z G l n b y B C U E l O L D Q 1 f S Z x d W 9 0 O y w m c X V v d D t T Z W N 0 a W 9 u M S 9 T R U N P U F 9 J S V 8 t X 0 N v b n R y Y X R v c 1 9 F b G V j d H J f b m l j b 3 N f M j A y N D A z M j I v V G l w b y B j Y W 1 i a W F k b y 5 7 Q W 5 u b y B C U E l O L D Q 2 f S Z x d W 9 0 O y w m c X V v d D t T Z W N 0 a W 9 u M S 9 T R U N P U F 9 J S V 8 t X 0 N v b n R y Y X R v c 1 9 F b G V j d H J f b m l j b 3 N f M j A y N D A z M j I v V G l w b y B j Y W 1 i a W F k b y 5 7 U 2 F s Z G 8 g Q 0 R Q L D Q 3 f S Z x d W 9 0 O y w m c X V v d D t T Z W N 0 a W 9 u M S 9 T R U N P U F 9 J S V 8 t X 0 N v b n R y Y X R v c 1 9 F b G V j d H J f b m l j b 3 N f M j A y N D A z M j I v V G l w b y B j Y W 1 i a W F k b y 5 7 U 2 F s Z G 8 g V m l n Z W 5 j a W E s N D h 9 J n F 1 b 3 Q 7 L C Z x d W 9 0 O 1 N l Y 3 R p b 2 4 x L 1 N F Q 0 9 Q X 0 l J X y 1 f Q 2 9 u d H J h d G 9 z X 0 V s Z W N 0 c l 9 u a W N v c 1 8 y M D I 0 M D M y M i 9 U a X B v I G N h b W J p Y W R v L n t F c 1 B v c 3 R D b 2 5 m b G l j d G 8 s N D l 9 J n F 1 b 3 Q 7 L C Z x d W 9 0 O 1 N l Y 3 R p b 2 4 x L 1 N F Q 0 9 Q X 0 l J X y 1 f Q 2 9 u d H J h d G 9 z X 0 V s Z W N 0 c l 9 u a W N v c 1 8 y M D I 0 M D M y M i 9 U a X B v I G N h b W J p Y W R v L n t E a W F z I G F k a W N p b 2 5 h Z G 9 z L D U w f S Z x d W 9 0 O y w m c X V v d D t T Z W N 0 a W 9 u M S 9 T R U N P U F 9 J S V 8 t X 0 N v b n R y Y X R v c 1 9 F b G V j d H J f b m l j b 3 N f M j A y N D A z M j I v V G l w b y B j Y W 1 i a W F k b y 5 7 U H V u d G 9 z I G R l b C B B Y 3 V l c m R v L D U x f S Z x d W 9 0 O y w m c X V v d D t T Z W N 0 a W 9 u M S 9 T R U N P U F 9 J S V 8 t X 0 N v b n R y Y X R v c 1 9 F b G V j d H J f b m l j b 3 N f M j A y N D A z M j I v V G l w b y B j Y W 1 i a W F k b y 5 7 U G l s Y X J l c y B k Z W w g Q W N 1 Z X J k b y w 1 M n 0 m c X V v d D s s J n F 1 b 3 Q 7 U 2 V j d G l v b j E v U 0 V D T 1 B f S U l f L V 9 D b 2 5 0 c m F 0 b 3 N f R W x l Y 3 R y X 2 5 p Y 2 9 z X z I w M j Q w M z I y L 1 R p c G 8 g Y 2 F t Y m l h Z G 8 u e 1 V S T F B y b 2 N l c 2 8 s N T N 9 J n F 1 b 3 Q 7 L C Z x d W 9 0 O 1 N l Y 3 R p b 2 4 x L 1 N F Q 0 9 Q X 0 l J X y 1 f Q 2 9 u d H J h d G 9 z X 0 V s Z W N 0 c l 9 u a W N v c 1 8 y M D I 0 M D M y M i 9 U a X B v I G N h b W J p Y W R v L n t O b 2 1 i c m U g U m V w c m V z Z W 5 0 Y W 5 0 Z S B M Z W d h b C w 1 N H 0 m c X V v d D s s J n F 1 b 3 Q 7 U 2 V j d G l v b j E v U 0 V D T 1 B f S U l f L V 9 D b 2 5 0 c m F 0 b 3 N f R W x l Y 3 R y X 2 5 p Y 2 9 z X z I w M j Q w M z I y L 1 R p c G 8 g Y 2 F t Y m l h Z G 8 u e 0 5 h Y 2 l v b m F s a W R h Z C B S Z X B y Z X N l b n R h b n R l I E x l Z 2 F s L D U 1 f S Z x d W 9 0 O y w m c X V v d D t T Z W N 0 a W 9 u M S 9 T R U N P U F 9 J S V 8 t X 0 N v b n R y Y X R v c 1 9 F b G V j d H J f b m l j b 3 N f M j A y N D A z M j I v V G l w b y B j Y W 1 i a W F k b y 5 7 R G 9 t a W N p b G l v I F J l c H J l c 2 V u d G F u d G U g T G V n Y W w s N T Z 9 J n F 1 b 3 Q 7 L C Z x d W 9 0 O 1 N l Y 3 R p b 2 4 x L 1 N F Q 0 9 Q X 0 l J X y 1 f Q 2 9 u d H J h d G 9 z X 0 V s Z W N 0 c l 9 u a W N v c 1 8 y M D I 0 M D M y M i 9 U a X B v I G N h b W J p Y W R v L n t U a X B v I G R l I E l k Z W 5 0 a W Z p Y 2 F j a c O z b i B S Z X B y Z X N l b n R h b n R l I E x l Z 2 F s L D U 3 f S Z x d W 9 0 O y w m c X V v d D t T Z W N 0 a W 9 u M S 9 T R U N P U F 9 J S V 8 t X 0 N v b n R y Y X R v c 1 9 F b G V j d H J f b m l j b 3 N f M j A y N D A z M j I v V G l w b y B j Y W 1 i a W F k b y 5 7 S W R l b n R p Z m l j Y W N p w 7 N u I F J l c H J l c 2 V u d G F u d G U g T G V n Y W w s N T h 9 J n F 1 b 3 Q 7 L C Z x d W 9 0 O 1 N l Y 3 R p b 2 4 x L 1 N F Q 0 9 Q X 0 l J X y 1 f Q 2 9 u d H J h d G 9 z X 0 V s Z W N 0 c l 9 u a W N v c 1 8 y M D I 0 M D M y M i 9 U a X B v I G N h b W J p Y W R v L n t H w 6 l u Z X J v I F J l c H J l c 2 V u d G F u d G U g T G V n Y W w s N T l 9 J n F 1 b 3 Q 7 L C Z x d W 9 0 O 1 N l Y 3 R p b 2 4 x L 1 N F Q 0 9 Q X 0 l J X y 1 f Q 2 9 u d H J h d G 9 z X 0 V s Z W N 0 c l 9 u a W N v c 1 8 y M D I 0 M D M y M i 9 U a X B v I G N h b W J p Y W R v L n t Q c m V z d X B 1 Z X N 0 b y B H Z W 5 l c m F s I G R l I G x h I E 5 h Y 2 l v b i D i g J M g U E d O L D Y w f S Z x d W 9 0 O y w m c X V v d D t T Z W N 0 a W 9 u M S 9 T R U N P U F 9 J S V 8 t X 0 N v b n R y Y X R v c 1 9 F b G V j d H J f b m l j b 3 N f M j A y N D A z M j I v V G l w b y B j Y W 1 i a W F k b y 5 7 U 2 l z d G V t Y S B H Z W 5 l c m F s I G R l I F B h c n R p Y 2 l w Y W N p b 2 5 l c y w 2 M X 0 m c X V v d D s s J n F 1 b 3 Q 7 U 2 V j d G l v b j E v U 0 V D T 1 B f S U l f L V 9 D b 2 5 0 c m F 0 b 3 N f R W x l Y 3 R y X 2 5 p Y 2 9 z X z I w M j Q w M z I y L 1 R p c G 8 g Y 2 F t Y m l h Z G 8 u e 1 N p c 3 R l b W E g R 2 V u Z X J h b C B k Z S B S Z W d h b M O t Y X M s N j J 9 J n F 1 b 3 Q 7 L C Z x d W 9 0 O 1 N l Y 3 R p b 2 4 x L 1 N F Q 0 9 Q X 0 l J X y 1 f Q 2 9 u d H J h d G 9 z X 0 V s Z W N 0 c l 9 u a W N v c 1 8 y M D I 0 M D M y M i 9 U a X B v I G N h b W J p Y W R v L n t S Z W N 1 c n N v c y B Q c m 9 w a W 9 z I C h B b G N h b G T D r W F z L C B H b 2 J l c m 5 h Y 2 l v b m V z I H k g U m V z Z 3 V h c m R v c y B J b m T D r W d l b m F z K S w 2 M 3 0 m c X V v d D s s J n F 1 b 3 Q 7 U 2 V j d G l v b j E v U 0 V D T 1 B f S U l f L V 9 D b 2 5 0 c m F 0 b 3 N f R W x l Y 3 R y X 2 5 p Y 2 9 z X z I w M j Q w M z I y L 1 R p c G 8 g Y 2 F t Y m l h Z G 8 u e 1 J l Y 3 V y c 2 9 z I G R l I E N y Z W R p d G 8 s N j R 9 J n F 1 b 3 Q 7 L C Z x d W 9 0 O 1 N l Y 3 R p b 2 4 x L 1 N F Q 0 9 Q X 0 l J X y 1 f Q 2 9 u d H J h d G 9 z X 0 V s Z W N 0 c l 9 u a W N v c 1 8 y M D I 0 M D M y M i 9 U a X B v I G N h b W J p Y W R v L n t S Z W N 1 c n N v c y B Q c m 9 w a W 9 z L D Y 1 f S Z x d W 9 0 O y w m c X V v d D t T Z W N 0 a W 9 u M S 9 T R U N P U F 9 J S V 8 t X 0 N v b n R y Y X R v c 1 9 F b G V j d H J f b m l j b 3 N f M j A y N D A z M j I v V G l w b y B j Y W 1 i a W F k b y 5 7 V W x 0 a W 1 h I E F j d H V h b G l 6 Y W N p b 2 4 s N j Z 9 J n F 1 b 3 Q 7 L C Z x d W 9 0 O 1 N l Y 3 R p b 2 4 x L 1 N F Q 0 9 Q X 0 l J X y 1 f Q 2 9 u d H J h d G 9 z X 0 V s Z W N 0 c l 9 u a W N v c 1 8 y M D I 0 M D M y M i 9 U a X B v I G N h b W J p Y W R v L n t D b 2 R p Z 2 8 g R W 5 0 a W R h Z C w 2 N 3 0 m c X V v d D s s J n F 1 b 3 Q 7 U 2 V j d G l v b j E v U 0 V D T 1 B f S U l f L V 9 D b 2 5 0 c m F 0 b 3 N f R W x l Y 3 R y X 2 5 p Y 2 9 z X z I w M j Q w M z I y L 1 R p c G 8 g Y 2 F t Y m l h Z G 8 u e 0 N v Z G l n b y B Q c m 9 2 Z W V k b 3 I s N j h 9 J n F 1 b 3 Q 7 L C Z x d W 9 0 O 1 N l Y 3 R p b 2 4 x L 1 N F Q 0 9 Q X 0 l J X y 1 f Q 2 9 u d H J h d G 9 z X 0 V s Z W N 0 c l 9 u a W N v c 1 8 y M D I 0 M D M y M i 9 U a X B v I G N h b W J p Y W R v L n t G Z W N o Y S B J b m l j a W 8 g T G l x d W l k Y W N p b 2 4 s N j l 9 J n F 1 b 3 Q 7 L C Z x d W 9 0 O 1 N l Y 3 R p b 2 4 x L 1 N F Q 0 9 Q X 0 l J X y 1 f Q 2 9 u d H J h d G 9 z X 0 V s Z W N 0 c l 9 u a W N v c 1 8 y M D I 0 M D M y M i 9 U a X B v I G N h b W J p Y W R v L n t G Z W N o Y S B G a W 4 g T G l x d W l k Y W N p b 2 4 s N z B 9 J n F 1 b 3 Q 7 L C Z x d W 9 0 O 1 N l Y 3 R p b 2 4 x L 1 N F Q 0 9 Q X 0 l J X y 1 f Q 2 9 u d H J h d G 9 z X 0 V s Z W N 0 c l 9 u a W N v c 1 8 y M D I 0 M D M y M i 9 U a X B v I G N h b W J p Y W R v L n t P Y m p l d G 8 g Z G V s I E N v b n R y Y X R v L D c 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Q w N T M w P C 9 J d G V t U G F 0 a D 4 8 L 0 l 0 Z W 1 M b 2 N h d G l v b j 4 8 U 3 R h Y m x l R W 5 0 c m l l c z 4 8 R W 5 0 c n k g V H l w Z T 0 i Q W R k Z W R U b 0 R h d G F N b 2 R l b C I g V m F s d W U 9 I m w w I i 8 + P E V u d H J 5 I F R 5 c G U 9 I k J 1 Z m Z l c k 5 l e H R S Z W Z y Z X N o I i B W Y W x 1 Z T 0 i b D E i L z 4 8 R W 5 0 c n k g V H l w Z T 0 i R m l s b E N v d W 5 0 I i B W Y W x 1 Z T 0 i b D Q z O S I v P j x F b n R y e S B U e X B l P S J G a W x s R W 5 h Y m x l Z C I g V m F s d W U 9 I m w w I i 8 + P E V u d H J 5 I F R 5 c G U 9 I k Z p b G x F c n J v c k N v Z G U i I F Z h b H V l P S J z V W 5 r b m 9 3 b i I v P j x F b n R y e S B U e X B l P S J G a W x s R X J y b 3 J D b 3 V u d C I g V m F s d W U 9 I m w x I i 8 + P E V u d H J 5 I F R 5 c G U 9 I k Z p b G x M Y X N 0 V X B k Y X R l Z C I g V m F s d W U 9 I m Q y M D I 0 L T A 1 L T M w V D I y O j A 5 O j M y L j Y w O T k w M j J a I i 8 + P E V u d H J 5 I F R 5 c G U 9 I k Z p b G x D b 2 x 1 b W 5 U e X B l c y I g V m F s d W U 9 I n N C Z 1 l H Q m d Z R 0 J n W U d C Z 1 l H Q m d Z R 0 J n W U d C Z 1 l H Q m d Z R 0 J n T U d C Z 1 l H Q m d Z R 0 J n W U d C Z 0 1 H Q m d Z R E F 3 W U d C Z 1 l H Q X d Z R E J n W U d C Z 1 l H Q m d Z R 0 F 3 W U R C Z 0 1 E Q m d Z R E J n W U 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N D A 1 M z A v V G l w b y B j Y W 1 i a W F k b y 5 7 T m 9 t Y n J l I E V u d G l k Y W Q s M H 0 m c X V v d D s s J n F 1 b 3 Q 7 U 2 V j d G l v b j E v U 0 V D T 1 B f S U l f L V 9 D b 2 5 0 c m F 0 b 3 N f R W x l Y 3 R y X 2 5 p Y 2 9 z X z I w M j Q w N T M w L 1 R p c G 8 g Y 2 F t Y m l h Z G 8 u e 0 5 p d C B F b n R p Z G F k L D F 9 J n F 1 b 3 Q 7 L C Z x d W 9 0 O 1 N l Y 3 R p b 2 4 x L 1 N F Q 0 9 Q X 0 l J X y 1 f Q 2 9 u d H J h d G 9 z X 0 V s Z W N 0 c l 9 u a W N v c 1 8 y M D I 0 M D U z M C 9 U a X B v I G N h b W J p Y W R v L n t E Z X B h c n R h b W V u d G 8 s M n 0 m c X V v d D s s J n F 1 b 3 Q 7 U 2 V j d G l v b j E v U 0 V D T 1 B f S U l f L V 9 D b 2 5 0 c m F 0 b 3 N f R W x l Y 3 R y X 2 5 p Y 2 9 z X z I w M j Q w N T M w L 1 R p c G 8 g Y 2 F t Y m l h Z G 8 u e 0 N p d W R h Z C w z f S Z x d W 9 0 O y w m c X V v d D t T Z W N 0 a W 9 u M S 9 T R U N P U F 9 J S V 8 t X 0 N v b n R y Y X R v c 1 9 F b G V j d H J f b m l j b 3 N f M j A y N D A 1 M z A v V G l w b y B j Y W 1 i a W F k b y 5 7 T G 9 j Y W x p e m F j a c O z b i w 0 f S Z x d W 9 0 O y w m c X V v d D t T Z W N 0 a W 9 u M S 9 T R U N P U F 9 J S V 8 t X 0 N v b n R y Y X R v c 1 9 F b G V j d H J f b m l j b 3 N f M j A y N D A 1 M z A v V G l w b y B j Y W 1 i a W F k b y 5 7 T 3 J k Z W 4 s N X 0 m c X V v d D s s J n F 1 b 3 Q 7 U 2 V j d G l v b j E v U 0 V D T 1 B f S U l f L V 9 D b 2 5 0 c m F 0 b 3 N f R W x l Y 3 R y X 2 5 p Y 2 9 z X z I w M j Q w N T M w L 1 R p c G 8 g Y 2 F t Y m l h Z G 8 u e 1 N l Y 3 R v c i w 2 f S Z x d W 9 0 O y w m c X V v d D t T Z W N 0 a W 9 u M S 9 T R U N P U F 9 J S V 8 t X 0 N v b n R y Y X R v c 1 9 F b G V j d H J f b m l j b 3 N f M j A y N D A 1 M z A v V G l w b y B j Y W 1 i a W F k b y 5 7 U m F t Y S w 3 f S Z x d W 9 0 O y w m c X V v d D t T Z W N 0 a W 9 u M S 9 T R U N P U F 9 J S V 8 t X 0 N v b n R y Y X R v c 1 9 F b G V j d H J f b m l j b 3 N f M j A y N D A 1 M z A v V G l w b y B j Y W 1 i a W F k b y 5 7 R W 5 0 a W R h Z C B D Z W 5 0 c m F s a X p h Z G E s O H 0 m c X V v d D s s J n F 1 b 3 Q 7 U 2 V j d G l v b j E v U 0 V D T 1 B f S U l f L V 9 D b 2 5 0 c m F 0 b 3 N f R W x l Y 3 R y X 2 5 p Y 2 9 z X z I w M j Q w N T M w L 1 R p c G 8 g Y 2 F t Y m l h Z G 8 u e 1 B y b 2 N l c 2 8 g Z G U g Q 2 9 t c H J h L D l 9 J n F 1 b 3 Q 7 L C Z x d W 9 0 O 1 N l Y 3 R p b 2 4 x L 1 N F Q 0 9 Q X 0 l J X y 1 f Q 2 9 u d H J h d G 9 z X 0 V s Z W N 0 c l 9 u a W N v c 1 8 y M D I 0 M D U z M C 9 U a X B v I G N h b W J p Y W R v L n t J R C B D b 2 5 0 c m F 0 b y w x M H 0 m c X V v d D s s J n F 1 b 3 Q 7 U 2 V j d G l v b j E v U 0 V D T 1 B f S U l f L V 9 D b 2 5 0 c m F 0 b 3 N f R W x l Y 3 R y X 2 5 p Y 2 9 z X z I w M j Q w N T M w L 1 R p c G 8 g Y 2 F t Y m l h Z G 8 u e 1 J l Z m V y Z W 5 j a W E g Z G V s I E N v b n R y Y X R v L D E x f S Z x d W 9 0 O y w m c X V v d D t T Z W N 0 a W 9 u M S 9 T R U N P U F 9 J S V 8 t X 0 N v b n R y Y X R v c 1 9 F b G V j d H J f b m l j b 3 N f M j A y N D A 1 M z A v V G l w b y B j Y W 1 i a W F k b y 5 7 R X N 0 Y W R v I E N v b n R y Y X R v L D E y f S Z x d W 9 0 O y w m c X V v d D t T Z W N 0 a W 9 u M S 9 T R U N P U F 9 J S V 8 t X 0 N v b n R y Y X R v c 1 9 F b G V j d H J f b m l j b 3 N f M j A y N D A 1 M z A v V G l w b y B j Y W 1 i a W F k b y 5 7 Q 2 9 k a W d v I G R l I E N h d G V n b 3 J p Y S B Q c m l u Y 2 l w Y W w s M T N 9 J n F 1 b 3 Q 7 L C Z x d W 9 0 O 1 N l Y 3 R p b 2 4 x L 1 N F Q 0 9 Q X 0 l J X y 1 f Q 2 9 u d H J h d G 9 z X 0 V s Z W N 0 c l 9 u a W N v c 1 8 y M D I 0 M D U z M C 9 U a X B v I G N h b W J p Y W R v L n t E Z X N j c m l w Y 2 l v b i B k Z W w g U H J v Y 2 V z b y w x N H 0 m c X V v d D s s J n F 1 b 3 Q 7 U 2 V j d G l v b j E v U 0 V D T 1 B f S U l f L V 9 D b 2 5 0 c m F 0 b 3 N f R W x l Y 3 R y X 2 5 p Y 2 9 z X z I w M j Q w N T M w L 1 R p c G 8 g Y 2 F t Y m l h Z G 8 u e 1 R p c G 8 g Z G U g Q 2 9 u d H J h d G 8 s M T V 9 J n F 1 b 3 Q 7 L C Z x d W 9 0 O 1 N l Y 3 R p b 2 4 x L 1 N F Q 0 9 Q X 0 l J X y 1 f Q 2 9 u d H J h d G 9 z X 0 V s Z W N 0 c l 9 u a W N v c 1 8 y M D I 0 M D U z M C 9 U a X B v I G N h b W J p Y W R v L n t N b 2 R h b G l k Y W Q g Z G U g Q 2 9 u d H J h d G F j a W 9 u L D E 2 f S Z x d W 9 0 O y w m c X V v d D t T Z W N 0 a W 9 u M S 9 T R U N P U F 9 J S V 8 t X 0 N v b n R y Y X R v c 1 9 F b G V j d H J f b m l j b 3 N f M j A y N D A 1 M z A v V G l w b y B j Y W 1 i a W F k b y 5 7 S n V z d G l m a W N h Y 2 l v b i B N b 2 R h b G l k Y W Q g Z G U g Q 2 9 u d H J h d G F j a W 9 u L D E 3 f S Z x d W 9 0 O y w m c X V v d D t T Z W N 0 a W 9 u M S 9 T R U N P U F 9 J S V 8 t X 0 N v b n R y Y X R v c 1 9 F b G V j d H J f b m l j b 3 N f M j A y N D A 1 M z A v V G l w b y B j Y W 1 i a W F k b y 5 7 R m V j a G E g Z G U g R m l y b W E s M T h 9 J n F 1 b 3 Q 7 L C Z x d W 9 0 O 1 N l Y 3 R p b 2 4 x L 1 N F Q 0 9 Q X 0 l J X y 1 f Q 2 9 u d H J h d G 9 z X 0 V s Z W N 0 c l 9 u a W N v c 1 8 y M D I 0 M D U z M C 9 U a X B v I G N h b W J p Y W R v L n t G Z W N o Y S B k Z S B J b m l j a W 8 g Z G V s I E N v b n R y Y X R v L D E 5 f S Z x d W 9 0 O y w m c X V v d D t T Z W N 0 a W 9 u M S 9 T R U N P U F 9 J S V 8 t X 0 N v b n R y Y X R v c 1 9 F b G V j d H J f b m l j b 3 N f M j A y N D A 1 M z A v V G l w b y B j Y W 1 i a W F k b y 5 7 R m V j a G E g Z G U g R m l u I G R l b C B D b 2 5 0 c m F 0 b y w y M H 0 m c X V v d D s s J n F 1 b 3 Q 7 U 2 V j d G l v b j E v U 0 V D T 1 B f S U l f L V 9 D b 2 5 0 c m F 0 b 3 N f R W x l Y 3 R y X 2 5 p Y 2 9 z X z I w M j Q w N T M w L 1 R p c G 8 g Y 2 F t Y m l h Z G 8 u e 0 Z l Y 2 h h I G R l I E l u a W N p b y B k Z S B F a m V j d W N p b 2 4 s M j F 9 J n F 1 b 3 Q 7 L C Z x d W 9 0 O 1 N l Y 3 R p b 2 4 x L 1 N F Q 0 9 Q X 0 l J X y 1 f Q 2 9 u d H J h d G 9 z X 0 V s Z W N 0 c l 9 u a W N v c 1 8 y M D I 0 M D U z M C 9 U a X B v I G N h b W J p Y W R v L n t G Z W N o Y S B k Z S B G a W 4 g Z G U g R W p l Y 3 V j a W 9 u L D I y f S Z x d W 9 0 O y w m c X V v d D t T Z W N 0 a W 9 u M S 9 T R U N P U F 9 J S V 8 t X 0 N v b n R y Y X R v c 1 9 F b G V j d H J f b m l j b 3 N f M j A y N D A 1 M z A v V G l w b y B j Y W 1 i a W F k b y 5 7 Q 2 9 u Z G l j a W 9 u Z X M g Z G U g R W 5 0 c m V n Y S w y M 3 0 m c X V v d D s s J n F 1 b 3 Q 7 U 2 V j d G l v b j E v U 0 V D T 1 B f S U l f L V 9 D b 2 5 0 c m F 0 b 3 N f R W x l Y 3 R y X 2 5 p Y 2 9 z X z I w M j Q w N T M w L 1 R p c G 8 g Y 2 F t Y m l h Z G 8 u e 1 R p c G 9 E b 2 N Q c m 9 2 Z W V k b 3 I s M j R 9 J n F 1 b 3 Q 7 L C Z x d W 9 0 O 1 N l Y 3 R p b 2 4 x L 1 N F Q 0 9 Q X 0 l J X y 1 f Q 2 9 u d H J h d G 9 z X 0 V s Z W N 0 c l 9 u a W N v c 1 8 y M D I 0 M D U z M C 9 U a X B v I G N h b W J p Y W R v L n t E b 2 N 1 b W V u d G 8 g U H J v d m V l Z G 9 y L D I 1 f S Z x d W 9 0 O y w m c X V v d D t T Z W N 0 a W 9 u M S 9 T R U N P U F 9 J S V 8 t X 0 N v b n R y Y X R v c 1 9 F b G V j d H J f b m l j b 3 N f M j A y N D A 1 M z A v V G l w b y B j Y W 1 i a W F k b y 5 7 U H J v d m V l Z G 9 y I E F k a n V k a W N h Z G 8 s M j Z 9 J n F 1 b 3 Q 7 L C Z x d W 9 0 O 1 N l Y 3 R p b 2 4 x L 1 N F Q 0 9 Q X 0 l J X y 1 f Q 2 9 u d H J h d G 9 z X 0 V s Z W N 0 c l 9 u a W N v c 1 8 y M D I 0 M D U z M C 9 U a X B v I G N h b W J p Y W R v L n t F c y B H c n V w b y w y N 3 0 m c X V v d D s s J n F 1 b 3 Q 7 U 2 V j d G l v b j E v U 0 V D T 1 B f S U l f L V 9 D b 2 5 0 c m F 0 b 3 N f R W x l Y 3 R y X 2 5 p Y 2 9 z X z I w M j Q w N T M w L 1 R p c G 8 g Y 2 F t Y m l h Z G 8 u e 0 V z I F B 5 b W U s M j h 9 J n F 1 b 3 Q 7 L C Z x d W 9 0 O 1 N l Y 3 R p b 2 4 x L 1 N F Q 0 9 Q X 0 l J X y 1 f Q 2 9 u d H J h d G 9 z X 0 V s Z W N 0 c l 9 u a W N v c 1 8 y M D I 0 M D U z M C 9 U a X B v I G N h b W J p Y W R v L n t I Y W J p b G l 0 Y S B Q Y W d v I E F k Z W x h b n R h Z G 8 s M j l 9 J n F 1 b 3 Q 7 L C Z x d W 9 0 O 1 N l Y 3 R p b 2 4 x L 1 N F Q 0 9 Q X 0 l J X y 1 f Q 2 9 u d H J h d G 9 z X 0 V s Z W N 0 c l 9 u a W N v c 1 8 y M D I 0 M D U z M C 9 U a X B v I G N h b W J p Y W R v L n t M a X F 1 a W R h Y 2 n D s 2 4 s M z B 9 J n F 1 b 3 Q 7 L C Z x d W 9 0 O 1 N l Y 3 R p b 2 4 x L 1 N F Q 0 9 Q X 0 l J X y 1 f Q 2 9 u d H J h d G 9 z X 0 V s Z W N 0 c l 9 u a W N v c 1 8 y M D I 0 M D U z M C 9 U a X B v I G N h b W J p Y W R v L n t P Y m x p Z 2 F j a c O z b i B B b W J p Z W 5 0 Y W w s M z F 9 J n F 1 b 3 Q 7 L C Z x d W 9 0 O 1 N l Y 3 R p b 2 4 x L 1 N F Q 0 9 Q X 0 l J X y 1 f Q 2 9 u d H J h d G 9 z X 0 V s Z W N 0 c l 9 u a W N v c 1 8 y M D I 0 M D U z M C 9 U a X B v I G N h b W J p Y W R v L n t P Y m x p Z 2 F j a W 9 u Z X M g U G 9 z d G N v b n N 1 b W 8 s M z J 9 J n F 1 b 3 Q 7 L C Z x d W 9 0 O 1 N l Y 3 R p b 2 4 x L 1 N F Q 0 9 Q X 0 l J X y 1 f Q 2 9 u d H J h d G 9 z X 0 V s Z W N 0 c l 9 u a W N v c 1 8 y M D I 0 M D U z M C 9 U a X B v I G N h b W J p Y W R v L n t S Z X Z l c n N p b 2 4 s M z N 9 J n F 1 b 3 Q 7 L C Z x d W 9 0 O 1 N l Y 3 R p b 2 4 x L 1 N F Q 0 9 Q X 0 l J X y 1 f Q 2 9 u d H J h d G 9 z X 0 V s Z W N 0 c l 9 u a W N v c 1 8 y M D I 0 M D U z M C 9 U a X B v I G N h b W J p Y W R v L n t P c m l n Z W 4 g Z G U g b G 9 z I F J l Y 3 V y c 2 9 z L D M 0 f S Z x d W 9 0 O y w m c X V v d D t T Z W N 0 a W 9 u M S 9 T R U N P U F 9 J S V 8 t X 0 N v b n R y Y X R v c 1 9 F b G V j d H J f b m l j b 3 N f M j A y N D A 1 M z A v V G l w b y B j Y W 1 i a W F k b y 5 7 R G V z d G l u b y B H Y X N 0 b y w z N X 0 m c X V v d D s s J n F 1 b 3 Q 7 U 2 V j d G l v b j E v U 0 V D T 1 B f S U l f L V 9 D b 2 5 0 c m F 0 b 3 N f R W x l Y 3 R y X 2 5 p Y 2 9 z X z I w M j Q w N T M w L 1 R p c G 8 g Y 2 F t Y m l h Z G 8 u e 1 Z h b G 9 y I G R l b C B D b 2 5 0 c m F 0 b y w z N n 0 m c X V v d D s s J n F 1 b 3 Q 7 U 2 V j d G l v b j E v U 0 V D T 1 B f S U l f L V 9 D b 2 5 0 c m F 0 b 3 N f R W x l Y 3 R y X 2 5 p Y 2 9 z X z I w M j Q w N T M w L 1 R p c G 8 g Y 2 F t Y m l h Z G 8 u e 1 Z h b G 9 y I G R l I H B h Z 2 8 g Y W R l b G F u d G F k b y w z N 3 0 m c X V v d D s s J n F 1 b 3 Q 7 U 2 V j d G l v b j E v U 0 V D T 1 B f S U l f L V 9 D b 2 5 0 c m F 0 b 3 N f R W x l Y 3 R y X 2 5 p Y 2 9 z X z I w M j Q w N T M w L 1 R p c G 8 g Y 2 F t Y m l h Z G 8 u e 1 Z h b G 9 y I E Z h Y 3 R 1 c m F k b y w z O H 0 m c X V v d D s s J n F 1 b 3 Q 7 U 2 V j d G l v b j E v U 0 V D T 1 B f S U l f L V 9 D b 2 5 0 c m F 0 b 3 N f R W x l Y 3 R y X 2 5 p Y 2 9 z X z I w M j Q w N T M w L 1 R p c G 8 g Y 2 F t Y m l h Z G 8 u e 1 Z h b G 9 y I F B l b m R p Z W 5 0 Z S B k Z S B Q Y W d v L D M 5 f S Z x d W 9 0 O y w m c X V v d D t T Z W N 0 a W 9 u M S 9 T R U N P U F 9 J S V 8 t X 0 N v b n R y Y X R v c 1 9 F b G V j d H J f b m l j b 3 N f M j A y N D A 1 M z A v V G l w b y B j Y W 1 i a W F k b y 5 7 V m F s b 3 I g U G F n Y W R v L D Q w f S Z x d W 9 0 O y w m c X V v d D t T Z W N 0 a W 9 u M S 9 T R U N P U F 9 J S V 8 t X 0 N v b n R y Y X R v c 1 9 F b G V j d H J f b m l j b 3 N f M j A y N D A 1 M z A v V G l w b y B j Y W 1 i a W F k b y 5 7 V m F s b 3 I g Q W 1 v c n R p e m F k b y w 0 M X 0 m c X V v d D s s J n F 1 b 3 Q 7 U 2 V j d G l v b j E v U 0 V D T 1 B f S U l f L V 9 D b 2 5 0 c m F 0 b 3 N f R W x l Y 3 R y X 2 5 p Y 2 9 z X z I w M j Q w N T M w L 1 R p c G 8 g Y 2 F t Y m l h Z G 8 u e 1 Z h b G 9 y I F B l b m R p Z W 5 0 Z S B k Z S B B b W 9 y d G l 6 Y W N p b 2 4 s N D J 9 J n F 1 b 3 Q 7 L C Z x d W 9 0 O 1 N l Y 3 R p b 2 4 x L 1 N F Q 0 9 Q X 0 l J X y 1 f Q 2 9 u d H J h d G 9 z X 0 V s Z W N 0 c l 9 u a W N v c 1 8 y M D I 0 M D U z M C 9 U a X B v I G N h b W J p Y W R v L n t W Y W x v c i B Q Z W 5 k a W V u d G U g Z G U g R W p l Y 3 V j a W 9 u L D Q z f S Z x d W 9 0 O y w m c X V v d D t T Z W N 0 a W 9 u M S 9 T R U N P U F 9 J S V 8 t X 0 N v b n R y Y X R v c 1 9 F b G V j d H J f b m l j b 3 N f M j A y N D A 1 M z A v V G l w b y B j Y W 1 i a W F k b y 5 7 R X N 0 Y W R v I E J Q S U 4 s N D R 9 J n F 1 b 3 Q 7 L C Z x d W 9 0 O 1 N l Y 3 R p b 2 4 x L 1 N F Q 0 9 Q X 0 l J X y 1 f Q 2 9 u d H J h d G 9 z X 0 V s Z W N 0 c l 9 u a W N v c 1 8 y M D I 0 M D U z M C 9 U a X B v I G N h b W J p Y W R v L n t D w 7 N k a W d v I E J Q S U 4 s N D V 9 J n F 1 b 3 Q 7 L C Z x d W 9 0 O 1 N l Y 3 R p b 2 4 x L 1 N F Q 0 9 Q X 0 l J X y 1 f Q 2 9 u d H J h d G 9 z X 0 V s Z W N 0 c l 9 u a W N v c 1 8 y M D I 0 M D U z M C 9 U a X B v I G N h b W J p Y W R v L n t B b m 5 v I E J Q S U 4 s N D Z 9 J n F 1 b 3 Q 7 L C Z x d W 9 0 O 1 N l Y 3 R p b 2 4 x L 1 N F Q 0 9 Q X 0 l J X y 1 f Q 2 9 u d H J h d G 9 z X 0 V s Z W N 0 c l 9 u a W N v c 1 8 y M D I 0 M D U z M C 9 U a X B v I G N h b W J p Y W R v L n t T Y W x k b y B D R F A s N D d 9 J n F 1 b 3 Q 7 L C Z x d W 9 0 O 1 N l Y 3 R p b 2 4 x L 1 N F Q 0 9 Q X 0 l J X y 1 f Q 2 9 u d H J h d G 9 z X 0 V s Z W N 0 c l 9 u a W N v c 1 8 y M D I 0 M D U z M C 9 U a X B v I G N h b W J p Y W R v L n t T Y W x k b y B W a W d l b m N p Y S w 0 O H 0 m c X V v d D s s J n F 1 b 3 Q 7 U 2 V j d G l v b j E v U 0 V D T 1 B f S U l f L V 9 D b 2 5 0 c m F 0 b 3 N f R W x l Y 3 R y X 2 5 p Y 2 9 z X z I w M j Q w N T M w L 1 R p c G 8 g Y 2 F t Y m l h Z G 8 u e 0 V z U G 9 z d E N v b m Z s a W N 0 b y w 0 O X 0 m c X V v d D s s J n F 1 b 3 Q 7 U 2 V j d G l v b j E v U 0 V D T 1 B f S U l f L V 9 D b 2 5 0 c m F 0 b 3 N f R W x l Y 3 R y X 2 5 p Y 2 9 z X z I w M j Q w N T M w L 1 R p c G 8 g Y 2 F t Y m l h Z G 8 u e 0 R p Y X M g Y W R p Y 2 l v b m F k b 3 M s N T B 9 J n F 1 b 3 Q 7 L C Z x d W 9 0 O 1 N l Y 3 R p b 2 4 x L 1 N F Q 0 9 Q X 0 l J X y 1 f Q 2 9 u d H J h d G 9 z X 0 V s Z W N 0 c l 9 u a W N v c 1 8 y M D I 0 M D U z M C 9 U a X B v I G N h b W J p Y W R v L n t Q d W 5 0 b 3 M g Z G V s I E F j d W V y Z G 8 s N T F 9 J n F 1 b 3 Q 7 L C Z x d W 9 0 O 1 N l Y 3 R p b 2 4 x L 1 N F Q 0 9 Q X 0 l J X y 1 f Q 2 9 u d H J h d G 9 z X 0 V s Z W N 0 c l 9 u a W N v c 1 8 y M D I 0 M D U z M C 9 U a X B v I G N h b W J p Y W R v L n t Q a W x h c m V z I G R l b C B B Y 3 V l c m R v L D U y f S Z x d W 9 0 O y w m c X V v d D t T Z W N 0 a W 9 u M S 9 T R U N P U F 9 J S V 8 t X 0 N v b n R y Y X R v c 1 9 F b G V j d H J f b m l j b 3 N f M j A y N D A 1 M z A v V G l w b y B j Y W 1 i a W F k b y 5 7 V V J M U H J v Y 2 V z b y w 1 M 3 0 m c X V v d D s s J n F 1 b 3 Q 7 U 2 V j d G l v b j E v U 0 V D T 1 B f S U l f L V 9 D b 2 5 0 c m F 0 b 3 N f R W x l Y 3 R y X 2 5 p Y 2 9 z X z I w M j Q w N T M w L 1 R p c G 8 g Y 2 F t Y m l h Z G 8 u e 0 5 v b W J y Z S B S Z X B y Z X N l b n R h b n R l I E x l Z 2 F s L D U 0 f S Z x d W 9 0 O y w m c X V v d D t T Z W N 0 a W 9 u M S 9 T R U N P U F 9 J S V 8 t X 0 N v b n R y Y X R v c 1 9 F b G V j d H J f b m l j b 3 N f M j A y N D A 1 M z A v V G l w b y B j Y W 1 i a W F k b y 5 7 T m F j a W 9 u Y W x p Z G F k I F J l c H J l c 2 V u d G F u d G U g T G V n Y W w s N T V 9 J n F 1 b 3 Q 7 L C Z x d W 9 0 O 1 N l Y 3 R p b 2 4 x L 1 N F Q 0 9 Q X 0 l J X y 1 f Q 2 9 u d H J h d G 9 z X 0 V s Z W N 0 c l 9 u a W N v c 1 8 y M D I 0 M D U z M C 9 U a X B v I G N h b W J p Y W R v L n t E b 2 1 p Y 2 l s a W 8 g U m V w c m V z Z W 5 0 Y W 5 0 Z S B M Z W d h b C w 1 N n 0 m c X V v d D s s J n F 1 b 3 Q 7 U 2 V j d G l v b j E v U 0 V D T 1 B f S U l f L V 9 D b 2 5 0 c m F 0 b 3 N f R W x l Y 3 R y X 2 5 p Y 2 9 z X z I w M j Q w N T M w L 1 R p c G 8 g Y 2 F t Y m l h Z G 8 u e 1 R p c G 8 g Z G U g S W R l b n R p Z m l j Y W N p w 7 N u I F J l c H J l c 2 V u d G F u d G U g T G V n Y W w s N T d 9 J n F 1 b 3 Q 7 L C Z x d W 9 0 O 1 N l Y 3 R p b 2 4 x L 1 N F Q 0 9 Q X 0 l J X y 1 f Q 2 9 u d H J h d G 9 z X 0 V s Z W N 0 c l 9 u a W N v c 1 8 y M D I 0 M D U z M C 9 U a X B v I G N h b W J p Y W R v L n t J Z G V u d G l m a W N h Y 2 n D s 2 4 g U m V w c m V z Z W 5 0 Y W 5 0 Z S B M Z W d h b C w 1 O H 0 m c X V v d D s s J n F 1 b 3 Q 7 U 2 V j d G l v b j E v U 0 V D T 1 B f S U l f L V 9 D b 2 5 0 c m F 0 b 3 N f R W x l Y 3 R y X 2 5 p Y 2 9 z X z I w M j Q w N T M w L 1 R p c G 8 g Y 2 F t Y m l h Z G 8 u e 0 f D q W 5 l c m 8 g U m V w c m V z Z W 5 0 Y W 5 0 Z S B M Z W d h b C w 1 O X 0 m c X V v d D s s J n F 1 b 3 Q 7 U 2 V j d G l v b j E v U 0 V D T 1 B f S U l f L V 9 D b 2 5 0 c m F 0 b 3 N f R W x l Y 3 R y X 2 5 p Y 2 9 z X z I w M j Q w N T M w L 1 R p c G 8 g Y 2 F t Y m l h Z G 8 u e 1 B y Z X N 1 c H V l c 3 R v I E d l b m V y Y W w g Z G U g b G E g T m F j a W 9 u I O K A k y B Q R 0 4 s N j B 9 J n F 1 b 3 Q 7 L C Z x d W 9 0 O 1 N l Y 3 R p b 2 4 x L 1 N F Q 0 9 Q X 0 l J X y 1 f Q 2 9 u d H J h d G 9 z X 0 V s Z W N 0 c l 9 u a W N v c 1 8 y M D I 0 M D U z M C 9 U a X B v I G N h b W J p Y W R v L n t T a X N 0 Z W 1 h I E d l b m V y Y W w g Z G U g U G F y d G l j a X B h Y 2 l v b m V z L D Y x f S Z x d W 9 0 O y w m c X V v d D t T Z W N 0 a W 9 u M S 9 T R U N P U F 9 J S V 8 t X 0 N v b n R y Y X R v c 1 9 F b G V j d H J f b m l j b 3 N f M j A y N D A 1 M z A v V G l w b y B j Y W 1 i a W F k b y 5 7 U 2 l z d G V t Y S B H Z W 5 l c m F s I G R l I F J l Z 2 F s w 6 1 h c y w 2 M n 0 m c X V v d D s s J n F 1 b 3 Q 7 U 2 V j d G l v b j E v U 0 V D T 1 B f S U l f L V 9 D b 2 5 0 c m F 0 b 3 N f R W x l Y 3 R y X 2 5 p Y 2 9 z X z I w M j Q w N T M w L 1 R p c G 8 g Y 2 F t Y m l h Z G 8 u e 1 J l Y 3 V y c 2 9 z I F B y b 3 B p b 3 M g K E F s Y 2 F s Z M O t Y X M s I E d v Y m V y b m F j a W 9 u Z X M g e S B S Z X N n d W F y Z G 9 z I E l u Z M O t Z 2 V u Y X M p L D Y z f S Z x d W 9 0 O y w m c X V v d D t T Z W N 0 a W 9 u M S 9 T R U N P U F 9 J S V 8 t X 0 N v b n R y Y X R v c 1 9 F b G V j d H J f b m l j b 3 N f M j A y N D A 1 M z A v V G l w b y B j Y W 1 i a W F k b y 5 7 U m V j d X J z b 3 M g Z G U g Q 3 J l Z G l 0 b y w 2 N H 0 m c X V v d D s s J n F 1 b 3 Q 7 U 2 V j d G l v b j E v U 0 V D T 1 B f S U l f L V 9 D b 2 5 0 c m F 0 b 3 N f R W x l Y 3 R y X 2 5 p Y 2 9 z X z I w M j Q w N T M w L 1 R p c G 8 g Y 2 F t Y m l h Z G 8 u e 1 J l Y 3 V y c 2 9 z I F B y b 3 B p b 3 M s N j V 9 J n F 1 b 3 Q 7 L C Z x d W 9 0 O 1 N l Y 3 R p b 2 4 x L 1 N F Q 0 9 Q X 0 l J X y 1 f Q 2 9 u d H J h d G 9 z X 0 V s Z W N 0 c l 9 u a W N v c 1 8 y M D I 0 M D U z M C 9 U a X B v I G N h b W J p Y W R v L n t V b H R p b W E g Q W N 0 d W F s a X p h Y 2 l v b i w 2 N n 0 m c X V v d D s s J n F 1 b 3 Q 7 U 2 V j d G l v b j E v U 0 V D T 1 B f S U l f L V 9 D b 2 5 0 c m F 0 b 3 N f R W x l Y 3 R y X 2 5 p Y 2 9 z X z I w M j Q w N T M w L 1 R p c G 8 g Y 2 F t Y m l h Z G 8 u e 0 N v Z G l n b y B F b n R p Z G F k L D Y 3 f S Z x d W 9 0 O y w m c X V v d D t T Z W N 0 a W 9 u M S 9 T R U N P U F 9 J S V 8 t X 0 N v b n R y Y X R v c 1 9 F b G V j d H J f b m l j b 3 N f M j A y N D A 1 M z A v V G l w b y B j Y W 1 i a W F k b y 5 7 Q 2 9 k a W d v I F B y b 3 Z l Z W R v c i w 2 O H 0 m c X V v d D s s J n F 1 b 3 Q 7 U 2 V j d G l v b j E v U 0 V D T 1 B f S U l f L V 9 D b 2 5 0 c m F 0 b 3 N f R W x l Y 3 R y X 2 5 p Y 2 9 z X z I w M j Q w N T M w L 1 R p c G 8 g Y 2 F t Y m l h Z G 8 u e 0 Z l Y 2 h h I E l u a W N p b y B M a X F 1 a W R h Y 2 l v b i w 2 O X 0 m c X V v d D s s J n F 1 b 3 Q 7 U 2 V j d G l v b j E v U 0 V D T 1 B f S U l f L V 9 D b 2 5 0 c m F 0 b 3 N f R W x l Y 3 R y X 2 5 p Y 2 9 z X z I w M j Q w N T M w L 1 R p c G 8 g Y 2 F t Y m l h Z G 8 u e 0 Z l Y 2 h h I E Z p b i B M a X F 1 a W R h Y 2 l v b i w 3 M H 0 m c X V v d D s s J n F 1 b 3 Q 7 U 2 V j d G l v b j E v U 0 V D T 1 B f S U l f L V 9 D b 2 5 0 c m F 0 b 3 N f R W x l Y 3 R y X 2 5 p Y 2 9 z X z I w M j Q w N T M w L 1 R p c G 8 g Y 2 F t Y m l h Z G 8 u e 0 9 i a m V 0 b y B k Z W w g Q 2 9 u d H J h d G 8 s N z F 9 J n F 1 b 3 Q 7 X S w m c X V v d D t D b 2 x 1 b W 5 D b 3 V u d C Z x d W 9 0 O z o 3 M i w m c X V v d D t L Z X l D b 2 x 1 b W 5 O Y W 1 l c y Z x d W 9 0 O z p b X S w m c X V v d D t D b 2 x 1 b W 5 J Z G V u d G l 0 a W V z J n F 1 b 3 Q 7 O l s m c X V v d D t T Z W N 0 a W 9 u M S 9 T R U N P U F 9 J S V 8 t X 0 N v b n R y Y X R v c 1 9 F b G V j d H J f b m l j b 3 N f M j A y N D A 1 M z A v V G l w b y B j Y W 1 i a W F k b y 5 7 T m 9 t Y n J l I E V u d G l k Y W Q s M H 0 m c X V v d D s s J n F 1 b 3 Q 7 U 2 V j d G l v b j E v U 0 V D T 1 B f S U l f L V 9 D b 2 5 0 c m F 0 b 3 N f R W x l Y 3 R y X 2 5 p Y 2 9 z X z I w M j Q w N T M w L 1 R p c G 8 g Y 2 F t Y m l h Z G 8 u e 0 5 p d C B F b n R p Z G F k L D F 9 J n F 1 b 3 Q 7 L C Z x d W 9 0 O 1 N l Y 3 R p b 2 4 x L 1 N F Q 0 9 Q X 0 l J X y 1 f Q 2 9 u d H J h d G 9 z X 0 V s Z W N 0 c l 9 u a W N v c 1 8 y M D I 0 M D U z M C 9 U a X B v I G N h b W J p Y W R v L n t E Z X B h c n R h b W V u d G 8 s M n 0 m c X V v d D s s J n F 1 b 3 Q 7 U 2 V j d G l v b j E v U 0 V D T 1 B f S U l f L V 9 D b 2 5 0 c m F 0 b 3 N f R W x l Y 3 R y X 2 5 p Y 2 9 z X z I w M j Q w N T M w L 1 R p c G 8 g Y 2 F t Y m l h Z G 8 u e 0 N p d W R h Z C w z f S Z x d W 9 0 O y w m c X V v d D t T Z W N 0 a W 9 u M S 9 T R U N P U F 9 J S V 8 t X 0 N v b n R y Y X R v c 1 9 F b G V j d H J f b m l j b 3 N f M j A y N D A 1 M z A v V G l w b y B j Y W 1 i a W F k b y 5 7 T G 9 j Y W x p e m F j a c O z b i w 0 f S Z x d W 9 0 O y w m c X V v d D t T Z W N 0 a W 9 u M S 9 T R U N P U F 9 J S V 8 t X 0 N v b n R y Y X R v c 1 9 F b G V j d H J f b m l j b 3 N f M j A y N D A 1 M z A v V G l w b y B j Y W 1 i a W F k b y 5 7 T 3 J k Z W 4 s N X 0 m c X V v d D s s J n F 1 b 3 Q 7 U 2 V j d G l v b j E v U 0 V D T 1 B f S U l f L V 9 D b 2 5 0 c m F 0 b 3 N f R W x l Y 3 R y X 2 5 p Y 2 9 z X z I w M j Q w N T M w L 1 R p c G 8 g Y 2 F t Y m l h Z G 8 u e 1 N l Y 3 R v c i w 2 f S Z x d W 9 0 O y w m c X V v d D t T Z W N 0 a W 9 u M S 9 T R U N P U F 9 J S V 8 t X 0 N v b n R y Y X R v c 1 9 F b G V j d H J f b m l j b 3 N f M j A y N D A 1 M z A v V G l w b y B j Y W 1 i a W F k b y 5 7 U m F t Y S w 3 f S Z x d W 9 0 O y w m c X V v d D t T Z W N 0 a W 9 u M S 9 T R U N P U F 9 J S V 8 t X 0 N v b n R y Y X R v c 1 9 F b G V j d H J f b m l j b 3 N f M j A y N D A 1 M z A v V G l w b y B j Y W 1 i a W F k b y 5 7 R W 5 0 a W R h Z C B D Z W 5 0 c m F s a X p h Z G E s O H 0 m c X V v d D s s J n F 1 b 3 Q 7 U 2 V j d G l v b j E v U 0 V D T 1 B f S U l f L V 9 D b 2 5 0 c m F 0 b 3 N f R W x l Y 3 R y X 2 5 p Y 2 9 z X z I w M j Q w N T M w L 1 R p c G 8 g Y 2 F t Y m l h Z G 8 u e 1 B y b 2 N l c 2 8 g Z G U g Q 2 9 t c H J h L D l 9 J n F 1 b 3 Q 7 L C Z x d W 9 0 O 1 N l Y 3 R p b 2 4 x L 1 N F Q 0 9 Q X 0 l J X y 1 f Q 2 9 u d H J h d G 9 z X 0 V s Z W N 0 c l 9 u a W N v c 1 8 y M D I 0 M D U z M C 9 U a X B v I G N h b W J p Y W R v L n t J R C B D b 2 5 0 c m F 0 b y w x M H 0 m c X V v d D s s J n F 1 b 3 Q 7 U 2 V j d G l v b j E v U 0 V D T 1 B f S U l f L V 9 D b 2 5 0 c m F 0 b 3 N f R W x l Y 3 R y X 2 5 p Y 2 9 z X z I w M j Q w N T M w L 1 R p c G 8 g Y 2 F t Y m l h Z G 8 u e 1 J l Z m V y Z W 5 j a W E g Z G V s I E N v b n R y Y X R v L D E x f S Z x d W 9 0 O y w m c X V v d D t T Z W N 0 a W 9 u M S 9 T R U N P U F 9 J S V 8 t X 0 N v b n R y Y X R v c 1 9 F b G V j d H J f b m l j b 3 N f M j A y N D A 1 M z A v V G l w b y B j Y W 1 i a W F k b y 5 7 R X N 0 Y W R v I E N v b n R y Y X R v L D E y f S Z x d W 9 0 O y w m c X V v d D t T Z W N 0 a W 9 u M S 9 T R U N P U F 9 J S V 8 t X 0 N v b n R y Y X R v c 1 9 F b G V j d H J f b m l j b 3 N f M j A y N D A 1 M z A v V G l w b y B j Y W 1 i a W F k b y 5 7 Q 2 9 k a W d v I G R l I E N h d G V n b 3 J p Y S B Q c m l u Y 2 l w Y W w s M T N 9 J n F 1 b 3 Q 7 L C Z x d W 9 0 O 1 N l Y 3 R p b 2 4 x L 1 N F Q 0 9 Q X 0 l J X y 1 f Q 2 9 u d H J h d G 9 z X 0 V s Z W N 0 c l 9 u a W N v c 1 8 y M D I 0 M D U z M C 9 U a X B v I G N h b W J p Y W R v L n t E Z X N j c m l w Y 2 l v b i B k Z W w g U H J v Y 2 V z b y w x N H 0 m c X V v d D s s J n F 1 b 3 Q 7 U 2 V j d G l v b j E v U 0 V D T 1 B f S U l f L V 9 D b 2 5 0 c m F 0 b 3 N f R W x l Y 3 R y X 2 5 p Y 2 9 z X z I w M j Q w N T M w L 1 R p c G 8 g Y 2 F t Y m l h Z G 8 u e 1 R p c G 8 g Z G U g Q 2 9 u d H J h d G 8 s M T V 9 J n F 1 b 3 Q 7 L C Z x d W 9 0 O 1 N l Y 3 R p b 2 4 x L 1 N F Q 0 9 Q X 0 l J X y 1 f Q 2 9 u d H J h d G 9 z X 0 V s Z W N 0 c l 9 u a W N v c 1 8 y M D I 0 M D U z M C 9 U a X B v I G N h b W J p Y W R v L n t N b 2 R h b G l k Y W Q g Z G U g Q 2 9 u d H J h d G F j a W 9 u L D E 2 f S Z x d W 9 0 O y w m c X V v d D t T Z W N 0 a W 9 u M S 9 T R U N P U F 9 J S V 8 t X 0 N v b n R y Y X R v c 1 9 F b G V j d H J f b m l j b 3 N f M j A y N D A 1 M z A v V G l w b y B j Y W 1 i a W F k b y 5 7 S n V z d G l m a W N h Y 2 l v b i B N b 2 R h b G l k Y W Q g Z G U g Q 2 9 u d H J h d G F j a W 9 u L D E 3 f S Z x d W 9 0 O y w m c X V v d D t T Z W N 0 a W 9 u M S 9 T R U N P U F 9 J S V 8 t X 0 N v b n R y Y X R v c 1 9 F b G V j d H J f b m l j b 3 N f M j A y N D A 1 M z A v V G l w b y B j Y W 1 i a W F k b y 5 7 R m V j a G E g Z G U g R m l y b W E s M T h 9 J n F 1 b 3 Q 7 L C Z x d W 9 0 O 1 N l Y 3 R p b 2 4 x L 1 N F Q 0 9 Q X 0 l J X y 1 f Q 2 9 u d H J h d G 9 z X 0 V s Z W N 0 c l 9 u a W N v c 1 8 y M D I 0 M D U z M C 9 U a X B v I G N h b W J p Y W R v L n t G Z W N o Y S B k Z S B J b m l j a W 8 g Z G V s I E N v b n R y Y X R v L D E 5 f S Z x d W 9 0 O y w m c X V v d D t T Z W N 0 a W 9 u M S 9 T R U N P U F 9 J S V 8 t X 0 N v b n R y Y X R v c 1 9 F b G V j d H J f b m l j b 3 N f M j A y N D A 1 M z A v V G l w b y B j Y W 1 i a W F k b y 5 7 R m V j a G E g Z G U g R m l u I G R l b C B D b 2 5 0 c m F 0 b y w y M H 0 m c X V v d D s s J n F 1 b 3 Q 7 U 2 V j d G l v b j E v U 0 V D T 1 B f S U l f L V 9 D b 2 5 0 c m F 0 b 3 N f R W x l Y 3 R y X 2 5 p Y 2 9 z X z I w M j Q w N T M w L 1 R p c G 8 g Y 2 F t Y m l h Z G 8 u e 0 Z l Y 2 h h I G R l I E l u a W N p b y B k Z S B F a m V j d W N p b 2 4 s M j F 9 J n F 1 b 3 Q 7 L C Z x d W 9 0 O 1 N l Y 3 R p b 2 4 x L 1 N F Q 0 9 Q X 0 l J X y 1 f Q 2 9 u d H J h d G 9 z X 0 V s Z W N 0 c l 9 u a W N v c 1 8 y M D I 0 M D U z M C 9 U a X B v I G N h b W J p Y W R v L n t G Z W N o Y S B k Z S B G a W 4 g Z G U g R W p l Y 3 V j a W 9 u L D I y f S Z x d W 9 0 O y w m c X V v d D t T Z W N 0 a W 9 u M S 9 T R U N P U F 9 J S V 8 t X 0 N v b n R y Y X R v c 1 9 F b G V j d H J f b m l j b 3 N f M j A y N D A 1 M z A v V G l w b y B j Y W 1 i a W F k b y 5 7 Q 2 9 u Z G l j a W 9 u Z X M g Z G U g R W 5 0 c m V n Y S w y M 3 0 m c X V v d D s s J n F 1 b 3 Q 7 U 2 V j d G l v b j E v U 0 V D T 1 B f S U l f L V 9 D b 2 5 0 c m F 0 b 3 N f R W x l Y 3 R y X 2 5 p Y 2 9 z X z I w M j Q w N T M w L 1 R p c G 8 g Y 2 F t Y m l h Z G 8 u e 1 R p c G 9 E b 2 N Q c m 9 2 Z W V k b 3 I s M j R 9 J n F 1 b 3 Q 7 L C Z x d W 9 0 O 1 N l Y 3 R p b 2 4 x L 1 N F Q 0 9 Q X 0 l J X y 1 f Q 2 9 u d H J h d G 9 z X 0 V s Z W N 0 c l 9 u a W N v c 1 8 y M D I 0 M D U z M C 9 U a X B v I G N h b W J p Y W R v L n t E b 2 N 1 b W V u d G 8 g U H J v d m V l Z G 9 y L D I 1 f S Z x d W 9 0 O y w m c X V v d D t T Z W N 0 a W 9 u M S 9 T R U N P U F 9 J S V 8 t X 0 N v b n R y Y X R v c 1 9 F b G V j d H J f b m l j b 3 N f M j A y N D A 1 M z A v V G l w b y B j Y W 1 i a W F k b y 5 7 U H J v d m V l Z G 9 y I E F k a n V k a W N h Z G 8 s M j Z 9 J n F 1 b 3 Q 7 L C Z x d W 9 0 O 1 N l Y 3 R p b 2 4 x L 1 N F Q 0 9 Q X 0 l J X y 1 f Q 2 9 u d H J h d G 9 z X 0 V s Z W N 0 c l 9 u a W N v c 1 8 y M D I 0 M D U z M C 9 U a X B v I G N h b W J p Y W R v L n t F c y B H c n V w b y w y N 3 0 m c X V v d D s s J n F 1 b 3 Q 7 U 2 V j d G l v b j E v U 0 V D T 1 B f S U l f L V 9 D b 2 5 0 c m F 0 b 3 N f R W x l Y 3 R y X 2 5 p Y 2 9 z X z I w M j Q w N T M w L 1 R p c G 8 g Y 2 F t Y m l h Z G 8 u e 0 V z I F B 5 b W U s M j h 9 J n F 1 b 3 Q 7 L C Z x d W 9 0 O 1 N l Y 3 R p b 2 4 x L 1 N F Q 0 9 Q X 0 l J X y 1 f Q 2 9 u d H J h d G 9 z X 0 V s Z W N 0 c l 9 u a W N v c 1 8 y M D I 0 M D U z M C 9 U a X B v I G N h b W J p Y W R v L n t I Y W J p b G l 0 Y S B Q Y W d v I E F k Z W x h b n R h Z G 8 s M j l 9 J n F 1 b 3 Q 7 L C Z x d W 9 0 O 1 N l Y 3 R p b 2 4 x L 1 N F Q 0 9 Q X 0 l J X y 1 f Q 2 9 u d H J h d G 9 z X 0 V s Z W N 0 c l 9 u a W N v c 1 8 y M D I 0 M D U z M C 9 U a X B v I G N h b W J p Y W R v L n t M a X F 1 a W R h Y 2 n D s 2 4 s M z B 9 J n F 1 b 3 Q 7 L C Z x d W 9 0 O 1 N l Y 3 R p b 2 4 x L 1 N F Q 0 9 Q X 0 l J X y 1 f Q 2 9 u d H J h d G 9 z X 0 V s Z W N 0 c l 9 u a W N v c 1 8 y M D I 0 M D U z M C 9 U a X B v I G N h b W J p Y W R v L n t P Y m x p Z 2 F j a c O z b i B B b W J p Z W 5 0 Y W w s M z F 9 J n F 1 b 3 Q 7 L C Z x d W 9 0 O 1 N l Y 3 R p b 2 4 x L 1 N F Q 0 9 Q X 0 l J X y 1 f Q 2 9 u d H J h d G 9 z X 0 V s Z W N 0 c l 9 u a W N v c 1 8 y M D I 0 M D U z M C 9 U a X B v I G N h b W J p Y W R v L n t P Y m x p Z 2 F j a W 9 u Z X M g U G 9 z d G N v b n N 1 b W 8 s M z J 9 J n F 1 b 3 Q 7 L C Z x d W 9 0 O 1 N l Y 3 R p b 2 4 x L 1 N F Q 0 9 Q X 0 l J X y 1 f Q 2 9 u d H J h d G 9 z X 0 V s Z W N 0 c l 9 u a W N v c 1 8 y M D I 0 M D U z M C 9 U a X B v I G N h b W J p Y W R v L n t S Z X Z l c n N p b 2 4 s M z N 9 J n F 1 b 3 Q 7 L C Z x d W 9 0 O 1 N l Y 3 R p b 2 4 x L 1 N F Q 0 9 Q X 0 l J X y 1 f Q 2 9 u d H J h d G 9 z X 0 V s Z W N 0 c l 9 u a W N v c 1 8 y M D I 0 M D U z M C 9 U a X B v I G N h b W J p Y W R v L n t P c m l n Z W 4 g Z G U g b G 9 z I F J l Y 3 V y c 2 9 z L D M 0 f S Z x d W 9 0 O y w m c X V v d D t T Z W N 0 a W 9 u M S 9 T R U N P U F 9 J S V 8 t X 0 N v b n R y Y X R v c 1 9 F b G V j d H J f b m l j b 3 N f M j A y N D A 1 M z A v V G l w b y B j Y W 1 i a W F k b y 5 7 R G V z d G l u b y B H Y X N 0 b y w z N X 0 m c X V v d D s s J n F 1 b 3 Q 7 U 2 V j d G l v b j E v U 0 V D T 1 B f S U l f L V 9 D b 2 5 0 c m F 0 b 3 N f R W x l Y 3 R y X 2 5 p Y 2 9 z X z I w M j Q w N T M w L 1 R p c G 8 g Y 2 F t Y m l h Z G 8 u e 1 Z h b G 9 y I G R l b C B D b 2 5 0 c m F 0 b y w z N n 0 m c X V v d D s s J n F 1 b 3 Q 7 U 2 V j d G l v b j E v U 0 V D T 1 B f S U l f L V 9 D b 2 5 0 c m F 0 b 3 N f R W x l Y 3 R y X 2 5 p Y 2 9 z X z I w M j Q w N T M w L 1 R p c G 8 g Y 2 F t Y m l h Z G 8 u e 1 Z h b G 9 y I G R l I H B h Z 2 8 g Y W R l b G F u d G F k b y w z N 3 0 m c X V v d D s s J n F 1 b 3 Q 7 U 2 V j d G l v b j E v U 0 V D T 1 B f S U l f L V 9 D b 2 5 0 c m F 0 b 3 N f R W x l Y 3 R y X 2 5 p Y 2 9 z X z I w M j Q w N T M w L 1 R p c G 8 g Y 2 F t Y m l h Z G 8 u e 1 Z h b G 9 y I E Z h Y 3 R 1 c m F k b y w z O H 0 m c X V v d D s s J n F 1 b 3 Q 7 U 2 V j d G l v b j E v U 0 V D T 1 B f S U l f L V 9 D b 2 5 0 c m F 0 b 3 N f R W x l Y 3 R y X 2 5 p Y 2 9 z X z I w M j Q w N T M w L 1 R p c G 8 g Y 2 F t Y m l h Z G 8 u e 1 Z h b G 9 y I F B l b m R p Z W 5 0 Z S B k Z S B Q Y W d v L D M 5 f S Z x d W 9 0 O y w m c X V v d D t T Z W N 0 a W 9 u M S 9 T R U N P U F 9 J S V 8 t X 0 N v b n R y Y X R v c 1 9 F b G V j d H J f b m l j b 3 N f M j A y N D A 1 M z A v V G l w b y B j Y W 1 i a W F k b y 5 7 V m F s b 3 I g U G F n Y W R v L D Q w f S Z x d W 9 0 O y w m c X V v d D t T Z W N 0 a W 9 u M S 9 T R U N P U F 9 J S V 8 t X 0 N v b n R y Y X R v c 1 9 F b G V j d H J f b m l j b 3 N f M j A y N D A 1 M z A v V G l w b y B j Y W 1 i a W F k b y 5 7 V m F s b 3 I g Q W 1 v c n R p e m F k b y w 0 M X 0 m c X V v d D s s J n F 1 b 3 Q 7 U 2 V j d G l v b j E v U 0 V D T 1 B f S U l f L V 9 D b 2 5 0 c m F 0 b 3 N f R W x l Y 3 R y X 2 5 p Y 2 9 z X z I w M j Q w N T M w L 1 R p c G 8 g Y 2 F t Y m l h Z G 8 u e 1 Z h b G 9 y I F B l b m R p Z W 5 0 Z S B k Z S B B b W 9 y d G l 6 Y W N p b 2 4 s N D J 9 J n F 1 b 3 Q 7 L C Z x d W 9 0 O 1 N l Y 3 R p b 2 4 x L 1 N F Q 0 9 Q X 0 l J X y 1 f Q 2 9 u d H J h d G 9 z X 0 V s Z W N 0 c l 9 u a W N v c 1 8 y M D I 0 M D U z M C 9 U a X B v I G N h b W J p Y W R v L n t W Y W x v c i B Q Z W 5 k a W V u d G U g Z G U g R W p l Y 3 V j a W 9 u L D Q z f S Z x d W 9 0 O y w m c X V v d D t T Z W N 0 a W 9 u M S 9 T R U N P U F 9 J S V 8 t X 0 N v b n R y Y X R v c 1 9 F b G V j d H J f b m l j b 3 N f M j A y N D A 1 M z A v V G l w b y B j Y W 1 i a W F k b y 5 7 R X N 0 Y W R v I E J Q S U 4 s N D R 9 J n F 1 b 3 Q 7 L C Z x d W 9 0 O 1 N l Y 3 R p b 2 4 x L 1 N F Q 0 9 Q X 0 l J X y 1 f Q 2 9 u d H J h d G 9 z X 0 V s Z W N 0 c l 9 u a W N v c 1 8 y M D I 0 M D U z M C 9 U a X B v I G N h b W J p Y W R v L n t D w 7 N k a W d v I E J Q S U 4 s N D V 9 J n F 1 b 3 Q 7 L C Z x d W 9 0 O 1 N l Y 3 R p b 2 4 x L 1 N F Q 0 9 Q X 0 l J X y 1 f Q 2 9 u d H J h d G 9 z X 0 V s Z W N 0 c l 9 u a W N v c 1 8 y M D I 0 M D U z M C 9 U a X B v I G N h b W J p Y W R v L n t B b m 5 v I E J Q S U 4 s N D Z 9 J n F 1 b 3 Q 7 L C Z x d W 9 0 O 1 N l Y 3 R p b 2 4 x L 1 N F Q 0 9 Q X 0 l J X y 1 f Q 2 9 u d H J h d G 9 z X 0 V s Z W N 0 c l 9 u a W N v c 1 8 y M D I 0 M D U z M C 9 U a X B v I G N h b W J p Y W R v L n t T Y W x k b y B D R F A s N D d 9 J n F 1 b 3 Q 7 L C Z x d W 9 0 O 1 N l Y 3 R p b 2 4 x L 1 N F Q 0 9 Q X 0 l J X y 1 f Q 2 9 u d H J h d G 9 z X 0 V s Z W N 0 c l 9 u a W N v c 1 8 y M D I 0 M D U z M C 9 U a X B v I G N h b W J p Y W R v L n t T Y W x k b y B W a W d l b m N p Y S w 0 O H 0 m c X V v d D s s J n F 1 b 3 Q 7 U 2 V j d G l v b j E v U 0 V D T 1 B f S U l f L V 9 D b 2 5 0 c m F 0 b 3 N f R W x l Y 3 R y X 2 5 p Y 2 9 z X z I w M j Q w N T M w L 1 R p c G 8 g Y 2 F t Y m l h Z G 8 u e 0 V z U G 9 z d E N v b m Z s a W N 0 b y w 0 O X 0 m c X V v d D s s J n F 1 b 3 Q 7 U 2 V j d G l v b j E v U 0 V D T 1 B f S U l f L V 9 D b 2 5 0 c m F 0 b 3 N f R W x l Y 3 R y X 2 5 p Y 2 9 z X z I w M j Q w N T M w L 1 R p c G 8 g Y 2 F t Y m l h Z G 8 u e 0 R p Y X M g Y W R p Y 2 l v b m F k b 3 M s N T B 9 J n F 1 b 3 Q 7 L C Z x d W 9 0 O 1 N l Y 3 R p b 2 4 x L 1 N F Q 0 9 Q X 0 l J X y 1 f Q 2 9 u d H J h d G 9 z X 0 V s Z W N 0 c l 9 u a W N v c 1 8 y M D I 0 M D U z M C 9 U a X B v I G N h b W J p Y W R v L n t Q d W 5 0 b 3 M g Z G V s I E F j d W V y Z G 8 s N T F 9 J n F 1 b 3 Q 7 L C Z x d W 9 0 O 1 N l Y 3 R p b 2 4 x L 1 N F Q 0 9 Q X 0 l J X y 1 f Q 2 9 u d H J h d G 9 z X 0 V s Z W N 0 c l 9 u a W N v c 1 8 y M D I 0 M D U z M C 9 U a X B v I G N h b W J p Y W R v L n t Q a W x h c m V z I G R l b C B B Y 3 V l c m R v L D U y f S Z x d W 9 0 O y w m c X V v d D t T Z W N 0 a W 9 u M S 9 T R U N P U F 9 J S V 8 t X 0 N v b n R y Y X R v c 1 9 F b G V j d H J f b m l j b 3 N f M j A y N D A 1 M z A v V G l w b y B j Y W 1 i a W F k b y 5 7 V V J M U H J v Y 2 V z b y w 1 M 3 0 m c X V v d D s s J n F 1 b 3 Q 7 U 2 V j d G l v b j E v U 0 V D T 1 B f S U l f L V 9 D b 2 5 0 c m F 0 b 3 N f R W x l Y 3 R y X 2 5 p Y 2 9 z X z I w M j Q w N T M w L 1 R p c G 8 g Y 2 F t Y m l h Z G 8 u e 0 5 v b W J y Z S B S Z X B y Z X N l b n R h b n R l I E x l Z 2 F s L D U 0 f S Z x d W 9 0 O y w m c X V v d D t T Z W N 0 a W 9 u M S 9 T R U N P U F 9 J S V 8 t X 0 N v b n R y Y X R v c 1 9 F b G V j d H J f b m l j b 3 N f M j A y N D A 1 M z A v V G l w b y B j Y W 1 i a W F k b y 5 7 T m F j a W 9 u Y W x p Z G F k I F J l c H J l c 2 V u d G F u d G U g T G V n Y W w s N T V 9 J n F 1 b 3 Q 7 L C Z x d W 9 0 O 1 N l Y 3 R p b 2 4 x L 1 N F Q 0 9 Q X 0 l J X y 1 f Q 2 9 u d H J h d G 9 z X 0 V s Z W N 0 c l 9 u a W N v c 1 8 y M D I 0 M D U z M C 9 U a X B v I G N h b W J p Y W R v L n t E b 2 1 p Y 2 l s a W 8 g U m V w c m V z Z W 5 0 Y W 5 0 Z S B M Z W d h b C w 1 N n 0 m c X V v d D s s J n F 1 b 3 Q 7 U 2 V j d G l v b j E v U 0 V D T 1 B f S U l f L V 9 D b 2 5 0 c m F 0 b 3 N f R W x l Y 3 R y X 2 5 p Y 2 9 z X z I w M j Q w N T M w L 1 R p c G 8 g Y 2 F t Y m l h Z G 8 u e 1 R p c G 8 g Z G U g S W R l b n R p Z m l j Y W N p w 7 N u I F J l c H J l c 2 V u d G F u d G U g T G V n Y W w s N T d 9 J n F 1 b 3 Q 7 L C Z x d W 9 0 O 1 N l Y 3 R p b 2 4 x L 1 N F Q 0 9 Q X 0 l J X y 1 f Q 2 9 u d H J h d G 9 z X 0 V s Z W N 0 c l 9 u a W N v c 1 8 y M D I 0 M D U z M C 9 U a X B v I G N h b W J p Y W R v L n t J Z G V u d G l m a W N h Y 2 n D s 2 4 g U m V w c m V z Z W 5 0 Y W 5 0 Z S B M Z W d h b C w 1 O H 0 m c X V v d D s s J n F 1 b 3 Q 7 U 2 V j d G l v b j E v U 0 V D T 1 B f S U l f L V 9 D b 2 5 0 c m F 0 b 3 N f R W x l Y 3 R y X 2 5 p Y 2 9 z X z I w M j Q w N T M w L 1 R p c G 8 g Y 2 F t Y m l h Z G 8 u e 0 f D q W 5 l c m 8 g U m V w c m V z Z W 5 0 Y W 5 0 Z S B M Z W d h b C w 1 O X 0 m c X V v d D s s J n F 1 b 3 Q 7 U 2 V j d G l v b j E v U 0 V D T 1 B f S U l f L V 9 D b 2 5 0 c m F 0 b 3 N f R W x l Y 3 R y X 2 5 p Y 2 9 z X z I w M j Q w N T M w L 1 R p c G 8 g Y 2 F t Y m l h Z G 8 u e 1 B y Z X N 1 c H V l c 3 R v I E d l b m V y Y W w g Z G U g b G E g T m F j a W 9 u I O K A k y B Q R 0 4 s N j B 9 J n F 1 b 3 Q 7 L C Z x d W 9 0 O 1 N l Y 3 R p b 2 4 x L 1 N F Q 0 9 Q X 0 l J X y 1 f Q 2 9 u d H J h d G 9 z X 0 V s Z W N 0 c l 9 u a W N v c 1 8 y M D I 0 M D U z M C 9 U a X B v I G N h b W J p Y W R v L n t T a X N 0 Z W 1 h I E d l b m V y Y W w g Z G U g U G F y d G l j a X B h Y 2 l v b m V z L D Y x f S Z x d W 9 0 O y w m c X V v d D t T Z W N 0 a W 9 u M S 9 T R U N P U F 9 J S V 8 t X 0 N v b n R y Y X R v c 1 9 F b G V j d H J f b m l j b 3 N f M j A y N D A 1 M z A v V G l w b y B j Y W 1 i a W F k b y 5 7 U 2 l z d G V t Y S B H Z W 5 l c m F s I G R l I F J l Z 2 F s w 6 1 h c y w 2 M n 0 m c X V v d D s s J n F 1 b 3 Q 7 U 2 V j d G l v b j E v U 0 V D T 1 B f S U l f L V 9 D b 2 5 0 c m F 0 b 3 N f R W x l Y 3 R y X 2 5 p Y 2 9 z X z I w M j Q w N T M w L 1 R p c G 8 g Y 2 F t Y m l h Z G 8 u e 1 J l Y 3 V y c 2 9 z I F B y b 3 B p b 3 M g K E F s Y 2 F s Z M O t Y X M s I E d v Y m V y b m F j a W 9 u Z X M g e S B S Z X N n d W F y Z G 9 z I E l u Z M O t Z 2 V u Y X M p L D Y z f S Z x d W 9 0 O y w m c X V v d D t T Z W N 0 a W 9 u M S 9 T R U N P U F 9 J S V 8 t X 0 N v b n R y Y X R v c 1 9 F b G V j d H J f b m l j b 3 N f M j A y N D A 1 M z A v V G l w b y B j Y W 1 i a W F k b y 5 7 U m V j d X J z b 3 M g Z G U g Q 3 J l Z G l 0 b y w 2 N H 0 m c X V v d D s s J n F 1 b 3 Q 7 U 2 V j d G l v b j E v U 0 V D T 1 B f S U l f L V 9 D b 2 5 0 c m F 0 b 3 N f R W x l Y 3 R y X 2 5 p Y 2 9 z X z I w M j Q w N T M w L 1 R p c G 8 g Y 2 F t Y m l h Z G 8 u e 1 J l Y 3 V y c 2 9 z I F B y b 3 B p b 3 M s N j V 9 J n F 1 b 3 Q 7 L C Z x d W 9 0 O 1 N l Y 3 R p b 2 4 x L 1 N F Q 0 9 Q X 0 l J X y 1 f Q 2 9 u d H J h d G 9 z X 0 V s Z W N 0 c l 9 u a W N v c 1 8 y M D I 0 M D U z M C 9 U a X B v I G N h b W J p Y W R v L n t V b H R p b W E g Q W N 0 d W F s a X p h Y 2 l v b i w 2 N n 0 m c X V v d D s s J n F 1 b 3 Q 7 U 2 V j d G l v b j E v U 0 V D T 1 B f S U l f L V 9 D b 2 5 0 c m F 0 b 3 N f R W x l Y 3 R y X 2 5 p Y 2 9 z X z I w M j Q w N T M w L 1 R p c G 8 g Y 2 F t Y m l h Z G 8 u e 0 N v Z G l n b y B F b n R p Z G F k L D Y 3 f S Z x d W 9 0 O y w m c X V v d D t T Z W N 0 a W 9 u M S 9 T R U N P U F 9 J S V 8 t X 0 N v b n R y Y X R v c 1 9 F b G V j d H J f b m l j b 3 N f M j A y N D A 1 M z A v V G l w b y B j Y W 1 i a W F k b y 5 7 Q 2 9 k a W d v I F B y b 3 Z l Z W R v c i w 2 O H 0 m c X V v d D s s J n F 1 b 3 Q 7 U 2 V j d G l v b j E v U 0 V D T 1 B f S U l f L V 9 D b 2 5 0 c m F 0 b 3 N f R W x l Y 3 R y X 2 5 p Y 2 9 z X z I w M j Q w N T M w L 1 R p c G 8 g Y 2 F t Y m l h Z G 8 u e 0 Z l Y 2 h h I E l u a W N p b y B M a X F 1 a W R h Y 2 l v b i w 2 O X 0 m c X V v d D s s J n F 1 b 3 Q 7 U 2 V j d G l v b j E v U 0 V D T 1 B f S U l f L V 9 D b 2 5 0 c m F 0 b 3 N f R W x l Y 3 R y X 2 5 p Y 2 9 z X z I w M j Q w N T M w L 1 R p c G 8 g Y 2 F t Y m l h Z G 8 u e 0 Z l Y 2 h h I E Z p b i B M a X F 1 a W R h Y 2 l v b i w 3 M H 0 m c X V v d D s s J n F 1 b 3 Q 7 U 2 V j d G l v b j E v U 0 V D T 1 B f S U l f L V 9 D b 2 5 0 c m F 0 b 3 N f R W x l Y 3 R y X 2 5 p Y 2 9 z X z I w M j Q w N T M w L 1 R p c G 8 g Y 2 F t Y m l h Z G 8 u e 0 9 i a m V 0 b y B k Z W w g Q 2 9 u d H J h d G 8 s N z F 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Q w N j A 1 P C 9 J d G V t U G F 0 a D 4 8 L 0 l 0 Z W 1 M b 2 N h d G l v b j 4 8 U 3 R h Y m x l R W 5 0 c m l l c z 4 8 R W 5 0 c n k g V H l w Z T 0 i Q W R k Z W R U b 0 R h d G F N b 2 R l b C I g V m F s d W U 9 I m w w I i 8 + P E V u d H J 5 I F R 5 c G U 9 I k J 1 Z m Z l c k 5 l e H R S Z W Z y Z X N o I i B W Y W x 1 Z T 0 i b D E i L z 4 8 R W 5 0 c n k g V H l w Z T 0 i R m l s b E N v d W 5 0 I i B W Y W x 1 Z T 0 i b D U x N i I v P j x F b n R y e S B U e X B l P S J G a W x s R W 5 h Y m x l Z C I g V m F s d W U 9 I m w w I i 8 + P E V u d H J 5 I F R 5 c G U 9 I k Z p b G x F c n J v c k N v Z G U i I F Z h b H V l P S J z V W 5 r b m 9 3 b i I v P j x F b n R y e S B U e X B l P S J G a W x s R X J y b 3 J D b 3 V u d C I g V m F s d W U 9 I m w y I i 8 + P E V u d H J 5 I F R 5 c G U 9 I k Z p b G x M Y X N 0 V X B k Y X R l Z C I g V m F s d W U 9 I m Q y M D I 0 L T A 2 L T A 2 V D I w O j Q w O j A y L j U z M D g 1 N z J a I i 8 + P E V u d H J 5 I F R 5 c G U 9 I k Z p b G x D b 2 x 1 b W 5 U e X B l c y I g V m F s d W U 9 I n N C Z 1 l H Q m d Z R 0 J n W U d C Z 1 l H Q m d Z R 0 J n W U d C Z 1 l H Q m d Z R 0 J n T U d C Z 1 l H Q m d Z R 0 J n W U d C Z 0 1 H Q m d Z R E F 3 W U d C Z 1 l H Q X d Z R E J n W U d C Z 1 l H Q m d Z R 0 F 3 W U R C Z 0 1 E Q m d Z R E J n W U 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N D A 2 M D U v V G l w b y B j Y W 1 i a W F k b y 5 7 T m 9 t Y n J l I E V u d G l k Y W Q s M H 0 m c X V v d D s s J n F 1 b 3 Q 7 U 2 V j d G l v b j E v U 0 V D T 1 B f S U l f L V 9 D b 2 5 0 c m F 0 b 3 N f R W x l Y 3 R y X 2 5 p Y 2 9 z X z I w M j Q w N j A 1 L 1 R p c G 8 g Y 2 F t Y m l h Z G 8 u e 0 5 p d C B F b n R p Z G F k L D F 9 J n F 1 b 3 Q 7 L C Z x d W 9 0 O 1 N l Y 3 R p b 2 4 x L 1 N F Q 0 9 Q X 0 l J X y 1 f Q 2 9 u d H J h d G 9 z X 0 V s Z W N 0 c l 9 u a W N v c 1 8 y M D I 0 M D Y w N S 9 U a X B v I G N h b W J p Y W R v L n t E Z X B h c n R h b W V u d G 8 s M n 0 m c X V v d D s s J n F 1 b 3 Q 7 U 2 V j d G l v b j E v U 0 V D T 1 B f S U l f L V 9 D b 2 5 0 c m F 0 b 3 N f R W x l Y 3 R y X 2 5 p Y 2 9 z X z I w M j Q w N j A 1 L 1 R p c G 8 g Y 2 F t Y m l h Z G 8 u e 0 N p d W R h Z C w z f S Z x d W 9 0 O y w m c X V v d D t T Z W N 0 a W 9 u M S 9 T R U N P U F 9 J S V 8 t X 0 N v b n R y Y X R v c 1 9 F b G V j d H J f b m l j b 3 N f M j A y N D A 2 M D U v V G l w b y B j Y W 1 i a W F k b y 5 7 T G 9 j Y W x p e m F j a c O z b i w 0 f S Z x d W 9 0 O y w m c X V v d D t T Z W N 0 a W 9 u M S 9 T R U N P U F 9 J S V 8 t X 0 N v b n R y Y X R v c 1 9 F b G V j d H J f b m l j b 3 N f M j A y N D A 2 M D U v V G l w b y B j Y W 1 i a W F k b y 5 7 T 3 J k Z W 4 s N X 0 m c X V v d D s s J n F 1 b 3 Q 7 U 2 V j d G l v b j E v U 0 V D T 1 B f S U l f L V 9 D b 2 5 0 c m F 0 b 3 N f R W x l Y 3 R y X 2 5 p Y 2 9 z X z I w M j Q w N j A 1 L 1 R p c G 8 g Y 2 F t Y m l h Z G 8 u e 1 N l Y 3 R v c i w 2 f S Z x d W 9 0 O y w m c X V v d D t T Z W N 0 a W 9 u M S 9 T R U N P U F 9 J S V 8 t X 0 N v b n R y Y X R v c 1 9 F b G V j d H J f b m l j b 3 N f M j A y N D A 2 M D U v V G l w b y B j Y W 1 i a W F k b y 5 7 U m F t Y S w 3 f S Z x d W 9 0 O y w m c X V v d D t T Z W N 0 a W 9 u M S 9 T R U N P U F 9 J S V 8 t X 0 N v b n R y Y X R v c 1 9 F b G V j d H J f b m l j b 3 N f M j A y N D A 2 M D U v V G l w b y B j Y W 1 i a W F k b y 5 7 R W 5 0 a W R h Z C B D Z W 5 0 c m F s a X p h Z G E s O H 0 m c X V v d D s s J n F 1 b 3 Q 7 U 2 V j d G l v b j E v U 0 V D T 1 B f S U l f L V 9 D b 2 5 0 c m F 0 b 3 N f R W x l Y 3 R y X 2 5 p Y 2 9 z X z I w M j Q w N j A 1 L 1 R p c G 8 g Y 2 F t Y m l h Z G 8 u e 1 B y b 2 N l c 2 8 g Z G U g Q 2 9 t c H J h L D l 9 J n F 1 b 3 Q 7 L C Z x d W 9 0 O 1 N l Y 3 R p b 2 4 x L 1 N F Q 0 9 Q X 0 l J X y 1 f Q 2 9 u d H J h d G 9 z X 0 V s Z W N 0 c l 9 u a W N v c 1 8 y M D I 0 M D Y w N S 9 U a X B v I G N h b W J p Y W R v L n t J R C B D b 2 5 0 c m F 0 b y w x M H 0 m c X V v d D s s J n F 1 b 3 Q 7 U 2 V j d G l v b j E v U 0 V D T 1 B f S U l f L V 9 D b 2 5 0 c m F 0 b 3 N f R W x l Y 3 R y X 2 5 p Y 2 9 z X z I w M j Q w N j A 1 L 1 R p c G 8 g Y 2 F t Y m l h Z G 8 u e 1 J l Z m V y Z W 5 j a W E g Z G V s I E N v b n R y Y X R v L D E x f S Z x d W 9 0 O y w m c X V v d D t T Z W N 0 a W 9 u M S 9 T R U N P U F 9 J S V 8 t X 0 N v b n R y Y X R v c 1 9 F b G V j d H J f b m l j b 3 N f M j A y N D A 2 M D U v V G l w b y B j Y W 1 i a W F k b y 5 7 R X N 0 Y W R v I E N v b n R y Y X R v L D E y f S Z x d W 9 0 O y w m c X V v d D t T Z W N 0 a W 9 u M S 9 T R U N P U F 9 J S V 8 t X 0 N v b n R y Y X R v c 1 9 F b G V j d H J f b m l j b 3 N f M j A y N D A 2 M D U v V G l w b y B j Y W 1 i a W F k b y 5 7 Q 2 9 k a W d v I G R l I E N h d G V n b 3 J p Y S B Q c m l u Y 2 l w Y W w s M T N 9 J n F 1 b 3 Q 7 L C Z x d W 9 0 O 1 N l Y 3 R p b 2 4 x L 1 N F Q 0 9 Q X 0 l J X y 1 f Q 2 9 u d H J h d G 9 z X 0 V s Z W N 0 c l 9 u a W N v c 1 8 y M D I 0 M D Y w N S 9 U a X B v I G N h b W J p Y W R v L n t E Z X N j c m l w Y 2 l v b i B k Z W w g U H J v Y 2 V z b y w x N H 0 m c X V v d D s s J n F 1 b 3 Q 7 U 2 V j d G l v b j E v U 0 V D T 1 B f S U l f L V 9 D b 2 5 0 c m F 0 b 3 N f R W x l Y 3 R y X 2 5 p Y 2 9 z X z I w M j Q w N j A 1 L 1 R p c G 8 g Y 2 F t Y m l h Z G 8 u e 1 R p c G 8 g Z G U g Q 2 9 u d H J h d G 8 s M T V 9 J n F 1 b 3 Q 7 L C Z x d W 9 0 O 1 N l Y 3 R p b 2 4 x L 1 N F Q 0 9 Q X 0 l J X y 1 f Q 2 9 u d H J h d G 9 z X 0 V s Z W N 0 c l 9 u a W N v c 1 8 y M D I 0 M D Y w N S 9 U a X B v I G N h b W J p Y W R v L n t N b 2 R h b G l k Y W Q g Z G U g Q 2 9 u d H J h d G F j a W 9 u L D E 2 f S Z x d W 9 0 O y w m c X V v d D t T Z W N 0 a W 9 u M S 9 T R U N P U F 9 J S V 8 t X 0 N v b n R y Y X R v c 1 9 F b G V j d H J f b m l j b 3 N f M j A y N D A 2 M D U v V G l w b y B j Y W 1 i a W F k b y 5 7 S n V z d G l m a W N h Y 2 l v b i B N b 2 R h b G l k Y W Q g Z G U g Q 2 9 u d H J h d G F j a W 9 u L D E 3 f S Z x d W 9 0 O y w m c X V v d D t T Z W N 0 a W 9 u M S 9 T R U N P U F 9 J S V 8 t X 0 N v b n R y Y X R v c 1 9 F b G V j d H J f b m l j b 3 N f M j A y N D A 2 M D U v V G l w b y B j Y W 1 i a W F k b y 5 7 R m V j a G E g Z G U g R m l y b W E s M T h 9 J n F 1 b 3 Q 7 L C Z x d W 9 0 O 1 N l Y 3 R p b 2 4 x L 1 N F Q 0 9 Q X 0 l J X y 1 f Q 2 9 u d H J h d G 9 z X 0 V s Z W N 0 c l 9 u a W N v c 1 8 y M D I 0 M D Y w N S 9 U a X B v I G N h b W J p Y W R v L n t G Z W N o Y S B k Z S B J b m l j a W 8 g Z G V s I E N v b n R y Y X R v L D E 5 f S Z x d W 9 0 O y w m c X V v d D t T Z W N 0 a W 9 u M S 9 T R U N P U F 9 J S V 8 t X 0 N v b n R y Y X R v c 1 9 F b G V j d H J f b m l j b 3 N f M j A y N D A 2 M D U v V G l w b y B j Y W 1 i a W F k b y 5 7 R m V j a G E g Z G U g R m l u I G R l b C B D b 2 5 0 c m F 0 b y w y M H 0 m c X V v d D s s J n F 1 b 3 Q 7 U 2 V j d G l v b j E v U 0 V D T 1 B f S U l f L V 9 D b 2 5 0 c m F 0 b 3 N f R W x l Y 3 R y X 2 5 p Y 2 9 z X z I w M j Q w N j A 1 L 1 R p c G 8 g Y 2 F t Y m l h Z G 8 u e 0 Z l Y 2 h h I G R l I E l u a W N p b y B k Z S B F a m V j d W N p b 2 4 s M j F 9 J n F 1 b 3 Q 7 L C Z x d W 9 0 O 1 N l Y 3 R p b 2 4 x L 1 N F Q 0 9 Q X 0 l J X y 1 f Q 2 9 u d H J h d G 9 z X 0 V s Z W N 0 c l 9 u a W N v c 1 8 y M D I 0 M D Y w N S 9 U a X B v I G N h b W J p Y W R v L n t G Z W N o Y S B k Z S B G a W 4 g Z G U g R W p l Y 3 V j a W 9 u L D I y f S Z x d W 9 0 O y w m c X V v d D t T Z W N 0 a W 9 u M S 9 T R U N P U F 9 J S V 8 t X 0 N v b n R y Y X R v c 1 9 F b G V j d H J f b m l j b 3 N f M j A y N D A 2 M D U v V G l w b y B j Y W 1 i a W F k b y 5 7 Q 2 9 u Z G l j a W 9 u Z X M g Z G U g R W 5 0 c m V n Y S w y M 3 0 m c X V v d D s s J n F 1 b 3 Q 7 U 2 V j d G l v b j E v U 0 V D T 1 B f S U l f L V 9 D b 2 5 0 c m F 0 b 3 N f R W x l Y 3 R y X 2 5 p Y 2 9 z X z I w M j Q w N j A 1 L 1 R p c G 8 g Y 2 F t Y m l h Z G 8 u e 1 R p c G 9 E b 2 N Q c m 9 2 Z W V k b 3 I s M j R 9 J n F 1 b 3 Q 7 L C Z x d W 9 0 O 1 N l Y 3 R p b 2 4 x L 1 N F Q 0 9 Q X 0 l J X y 1 f Q 2 9 u d H J h d G 9 z X 0 V s Z W N 0 c l 9 u a W N v c 1 8 y M D I 0 M D Y w N S 9 U a X B v I G N h b W J p Y W R v L n t E b 2 N 1 b W V u d G 8 g U H J v d m V l Z G 9 y L D I 1 f S Z x d W 9 0 O y w m c X V v d D t T Z W N 0 a W 9 u M S 9 T R U N P U F 9 J S V 8 t X 0 N v b n R y Y X R v c 1 9 F b G V j d H J f b m l j b 3 N f M j A y N D A 2 M D U v V G l w b y B j Y W 1 i a W F k b y 5 7 U H J v d m V l Z G 9 y I E F k a n V k a W N h Z G 8 s M j Z 9 J n F 1 b 3 Q 7 L C Z x d W 9 0 O 1 N l Y 3 R p b 2 4 x L 1 N F Q 0 9 Q X 0 l J X y 1 f Q 2 9 u d H J h d G 9 z X 0 V s Z W N 0 c l 9 u a W N v c 1 8 y M D I 0 M D Y w N S 9 U a X B v I G N h b W J p Y W R v L n t F c y B H c n V w b y w y N 3 0 m c X V v d D s s J n F 1 b 3 Q 7 U 2 V j d G l v b j E v U 0 V D T 1 B f S U l f L V 9 D b 2 5 0 c m F 0 b 3 N f R W x l Y 3 R y X 2 5 p Y 2 9 z X z I w M j Q w N j A 1 L 1 R p c G 8 g Y 2 F t Y m l h Z G 8 u e 0 V z I F B 5 b W U s M j h 9 J n F 1 b 3 Q 7 L C Z x d W 9 0 O 1 N l Y 3 R p b 2 4 x L 1 N F Q 0 9 Q X 0 l J X y 1 f Q 2 9 u d H J h d G 9 z X 0 V s Z W N 0 c l 9 u a W N v c 1 8 y M D I 0 M D Y w N S 9 U a X B v I G N h b W J p Y W R v L n t I Y W J p b G l 0 Y S B Q Y W d v I E F k Z W x h b n R h Z G 8 s M j l 9 J n F 1 b 3 Q 7 L C Z x d W 9 0 O 1 N l Y 3 R p b 2 4 x L 1 N F Q 0 9 Q X 0 l J X y 1 f Q 2 9 u d H J h d G 9 z X 0 V s Z W N 0 c l 9 u a W N v c 1 8 y M D I 0 M D Y w N S 9 U a X B v I G N h b W J p Y W R v L n t M a X F 1 a W R h Y 2 n D s 2 4 s M z B 9 J n F 1 b 3 Q 7 L C Z x d W 9 0 O 1 N l Y 3 R p b 2 4 x L 1 N F Q 0 9 Q X 0 l J X y 1 f Q 2 9 u d H J h d G 9 z X 0 V s Z W N 0 c l 9 u a W N v c 1 8 y M D I 0 M D Y w N S 9 U a X B v I G N h b W J p Y W R v L n t P Y m x p Z 2 F j a c O z b i B B b W J p Z W 5 0 Y W w s M z F 9 J n F 1 b 3 Q 7 L C Z x d W 9 0 O 1 N l Y 3 R p b 2 4 x L 1 N F Q 0 9 Q X 0 l J X y 1 f Q 2 9 u d H J h d G 9 z X 0 V s Z W N 0 c l 9 u a W N v c 1 8 y M D I 0 M D Y w N S 9 U a X B v I G N h b W J p Y W R v L n t P Y m x p Z 2 F j a W 9 u Z X M g U G 9 z d G N v b n N 1 b W 8 s M z J 9 J n F 1 b 3 Q 7 L C Z x d W 9 0 O 1 N l Y 3 R p b 2 4 x L 1 N F Q 0 9 Q X 0 l J X y 1 f Q 2 9 u d H J h d G 9 z X 0 V s Z W N 0 c l 9 u a W N v c 1 8 y M D I 0 M D Y w N S 9 U a X B v I G N h b W J p Y W R v L n t S Z X Z l c n N p b 2 4 s M z N 9 J n F 1 b 3 Q 7 L C Z x d W 9 0 O 1 N l Y 3 R p b 2 4 x L 1 N F Q 0 9 Q X 0 l J X y 1 f Q 2 9 u d H J h d G 9 z X 0 V s Z W N 0 c l 9 u a W N v c 1 8 y M D I 0 M D Y w N S 9 U a X B v I G N h b W J p Y W R v L n t P c m l n Z W 4 g Z G U g b G 9 z I F J l Y 3 V y c 2 9 z L D M 0 f S Z x d W 9 0 O y w m c X V v d D t T Z W N 0 a W 9 u M S 9 T R U N P U F 9 J S V 8 t X 0 N v b n R y Y X R v c 1 9 F b G V j d H J f b m l j b 3 N f M j A y N D A 2 M D U v V G l w b y B j Y W 1 i a W F k b y 5 7 R G V z d G l u b y B H Y X N 0 b y w z N X 0 m c X V v d D s s J n F 1 b 3 Q 7 U 2 V j d G l v b j E v U 0 V D T 1 B f S U l f L V 9 D b 2 5 0 c m F 0 b 3 N f R W x l Y 3 R y X 2 5 p Y 2 9 z X z I w M j Q w N j A 1 L 1 R p c G 8 g Y 2 F t Y m l h Z G 8 u e 1 Z h b G 9 y I G R l b C B D b 2 5 0 c m F 0 b y w z N n 0 m c X V v d D s s J n F 1 b 3 Q 7 U 2 V j d G l v b j E v U 0 V D T 1 B f S U l f L V 9 D b 2 5 0 c m F 0 b 3 N f R W x l Y 3 R y X 2 5 p Y 2 9 z X z I w M j Q w N j A 1 L 1 R p c G 8 g Y 2 F t Y m l h Z G 8 u e 1 Z h b G 9 y I G R l I H B h Z 2 8 g Y W R l b G F u d G F k b y w z N 3 0 m c X V v d D s s J n F 1 b 3 Q 7 U 2 V j d G l v b j E v U 0 V D T 1 B f S U l f L V 9 D b 2 5 0 c m F 0 b 3 N f R W x l Y 3 R y X 2 5 p Y 2 9 z X z I w M j Q w N j A 1 L 1 R p c G 8 g Y 2 F t Y m l h Z G 8 u e 1 Z h b G 9 y I E Z h Y 3 R 1 c m F k b y w z O H 0 m c X V v d D s s J n F 1 b 3 Q 7 U 2 V j d G l v b j E v U 0 V D T 1 B f S U l f L V 9 D b 2 5 0 c m F 0 b 3 N f R W x l Y 3 R y X 2 5 p Y 2 9 z X z I w M j Q w N j A 1 L 1 R p c G 8 g Y 2 F t Y m l h Z G 8 u e 1 Z h b G 9 y I F B l b m R p Z W 5 0 Z S B k Z S B Q Y W d v L D M 5 f S Z x d W 9 0 O y w m c X V v d D t T Z W N 0 a W 9 u M S 9 T R U N P U F 9 J S V 8 t X 0 N v b n R y Y X R v c 1 9 F b G V j d H J f b m l j b 3 N f M j A y N D A 2 M D U v V G l w b y B j Y W 1 i a W F k b y 5 7 V m F s b 3 I g U G F n Y W R v L D Q w f S Z x d W 9 0 O y w m c X V v d D t T Z W N 0 a W 9 u M S 9 T R U N P U F 9 J S V 8 t X 0 N v b n R y Y X R v c 1 9 F b G V j d H J f b m l j b 3 N f M j A y N D A 2 M D U v V G l w b y B j Y W 1 i a W F k b y 5 7 V m F s b 3 I g Q W 1 v c n R p e m F k b y w 0 M X 0 m c X V v d D s s J n F 1 b 3 Q 7 U 2 V j d G l v b j E v U 0 V D T 1 B f S U l f L V 9 D b 2 5 0 c m F 0 b 3 N f R W x l Y 3 R y X 2 5 p Y 2 9 z X z I w M j Q w N j A 1 L 1 R p c G 8 g Y 2 F t Y m l h Z G 8 u e 1 Z h b G 9 y I F B l b m R p Z W 5 0 Z S B k Z S B B b W 9 y d G l 6 Y W N p b 2 4 s N D J 9 J n F 1 b 3 Q 7 L C Z x d W 9 0 O 1 N l Y 3 R p b 2 4 x L 1 N F Q 0 9 Q X 0 l J X y 1 f Q 2 9 u d H J h d G 9 z X 0 V s Z W N 0 c l 9 u a W N v c 1 8 y M D I 0 M D Y w N S 9 U a X B v I G N h b W J p Y W R v L n t W Y W x v c i B Q Z W 5 k a W V u d G U g Z G U g R W p l Y 3 V j a W 9 u L D Q z f S Z x d W 9 0 O y w m c X V v d D t T Z W N 0 a W 9 u M S 9 T R U N P U F 9 J S V 8 t X 0 N v b n R y Y X R v c 1 9 F b G V j d H J f b m l j b 3 N f M j A y N D A 2 M D U v V G l w b y B j Y W 1 i a W F k b y 5 7 R X N 0 Y W R v I E J Q S U 4 s N D R 9 J n F 1 b 3 Q 7 L C Z x d W 9 0 O 1 N l Y 3 R p b 2 4 x L 1 N F Q 0 9 Q X 0 l J X y 1 f Q 2 9 u d H J h d G 9 z X 0 V s Z W N 0 c l 9 u a W N v c 1 8 y M D I 0 M D Y w N S 9 U a X B v I G N h b W J p Y W R v L n t D w 7 N k a W d v I E J Q S U 4 s N D V 9 J n F 1 b 3 Q 7 L C Z x d W 9 0 O 1 N l Y 3 R p b 2 4 x L 1 N F Q 0 9 Q X 0 l J X y 1 f Q 2 9 u d H J h d G 9 z X 0 V s Z W N 0 c l 9 u a W N v c 1 8 y M D I 0 M D Y w N S 9 U a X B v I G N h b W J p Y W R v L n t B b m 5 v I E J Q S U 4 s N D Z 9 J n F 1 b 3 Q 7 L C Z x d W 9 0 O 1 N l Y 3 R p b 2 4 x L 1 N F Q 0 9 Q X 0 l J X y 1 f Q 2 9 u d H J h d G 9 z X 0 V s Z W N 0 c l 9 u a W N v c 1 8 y M D I 0 M D Y w N S 9 U a X B v I G N h b W J p Y W R v L n t T Y W x k b y B D R F A s N D d 9 J n F 1 b 3 Q 7 L C Z x d W 9 0 O 1 N l Y 3 R p b 2 4 x L 1 N F Q 0 9 Q X 0 l J X y 1 f Q 2 9 u d H J h d G 9 z X 0 V s Z W N 0 c l 9 u a W N v c 1 8 y M D I 0 M D Y w N S 9 U a X B v I G N h b W J p Y W R v L n t T Y W x k b y B W a W d l b m N p Y S w 0 O H 0 m c X V v d D s s J n F 1 b 3 Q 7 U 2 V j d G l v b j E v U 0 V D T 1 B f S U l f L V 9 D b 2 5 0 c m F 0 b 3 N f R W x l Y 3 R y X 2 5 p Y 2 9 z X z I w M j Q w N j A 1 L 1 R p c G 8 g Y 2 F t Y m l h Z G 8 u e 0 V z U G 9 z d E N v b m Z s a W N 0 b y w 0 O X 0 m c X V v d D s s J n F 1 b 3 Q 7 U 2 V j d G l v b j E v U 0 V D T 1 B f S U l f L V 9 D b 2 5 0 c m F 0 b 3 N f R W x l Y 3 R y X 2 5 p Y 2 9 z X z I w M j Q w N j A 1 L 1 R p c G 8 g Y 2 F t Y m l h Z G 8 u e 0 R p Y X M g Y W R p Y 2 l v b m F k b 3 M s N T B 9 J n F 1 b 3 Q 7 L C Z x d W 9 0 O 1 N l Y 3 R p b 2 4 x L 1 N F Q 0 9 Q X 0 l J X y 1 f Q 2 9 u d H J h d G 9 z X 0 V s Z W N 0 c l 9 u a W N v c 1 8 y M D I 0 M D Y w N S 9 U a X B v I G N h b W J p Y W R v L n t Q d W 5 0 b 3 M g Z G V s I E F j d W V y Z G 8 s N T F 9 J n F 1 b 3 Q 7 L C Z x d W 9 0 O 1 N l Y 3 R p b 2 4 x L 1 N F Q 0 9 Q X 0 l J X y 1 f Q 2 9 u d H J h d G 9 z X 0 V s Z W N 0 c l 9 u a W N v c 1 8 y M D I 0 M D Y w N S 9 U a X B v I G N h b W J p Y W R v L n t Q a W x h c m V z I G R l b C B B Y 3 V l c m R v L D U y f S Z x d W 9 0 O y w m c X V v d D t T Z W N 0 a W 9 u M S 9 T R U N P U F 9 J S V 8 t X 0 N v b n R y Y X R v c 1 9 F b G V j d H J f b m l j b 3 N f M j A y N D A 2 M D U v V G l w b y B j Y W 1 i a W F k b y 5 7 V V J M U H J v Y 2 V z b y w 1 M 3 0 m c X V v d D s s J n F 1 b 3 Q 7 U 2 V j d G l v b j E v U 0 V D T 1 B f S U l f L V 9 D b 2 5 0 c m F 0 b 3 N f R W x l Y 3 R y X 2 5 p Y 2 9 z X z I w M j Q w N j A 1 L 1 R p c G 8 g Y 2 F t Y m l h Z G 8 u e 0 5 v b W J y Z S B S Z X B y Z X N l b n R h b n R l I E x l Z 2 F s L D U 0 f S Z x d W 9 0 O y w m c X V v d D t T Z W N 0 a W 9 u M S 9 T R U N P U F 9 J S V 8 t X 0 N v b n R y Y X R v c 1 9 F b G V j d H J f b m l j b 3 N f M j A y N D A 2 M D U v V G l w b y B j Y W 1 i a W F k b y 5 7 T m F j a W 9 u Y W x p Z G F k I F J l c H J l c 2 V u d G F u d G U g T G V n Y W w s N T V 9 J n F 1 b 3 Q 7 L C Z x d W 9 0 O 1 N l Y 3 R p b 2 4 x L 1 N F Q 0 9 Q X 0 l J X y 1 f Q 2 9 u d H J h d G 9 z X 0 V s Z W N 0 c l 9 u a W N v c 1 8 y M D I 0 M D Y w N S 9 U a X B v I G N h b W J p Y W R v L n t E b 2 1 p Y 2 l s a W 8 g U m V w c m V z Z W 5 0 Y W 5 0 Z S B M Z W d h b C w 1 N n 0 m c X V v d D s s J n F 1 b 3 Q 7 U 2 V j d G l v b j E v U 0 V D T 1 B f S U l f L V 9 D b 2 5 0 c m F 0 b 3 N f R W x l Y 3 R y X 2 5 p Y 2 9 z X z I w M j Q w N j A 1 L 1 R p c G 8 g Y 2 F t Y m l h Z G 8 u e 1 R p c G 8 g Z G U g S W R l b n R p Z m l j Y W N p w 7 N u I F J l c H J l c 2 V u d G F u d G U g T G V n Y W w s N T d 9 J n F 1 b 3 Q 7 L C Z x d W 9 0 O 1 N l Y 3 R p b 2 4 x L 1 N F Q 0 9 Q X 0 l J X y 1 f Q 2 9 u d H J h d G 9 z X 0 V s Z W N 0 c l 9 u a W N v c 1 8 y M D I 0 M D Y w N S 9 U a X B v I G N h b W J p Y W R v L n t J Z G V u d G l m a W N h Y 2 n D s 2 4 g U m V w c m V z Z W 5 0 Y W 5 0 Z S B M Z W d h b C w 1 O H 0 m c X V v d D s s J n F 1 b 3 Q 7 U 2 V j d G l v b j E v U 0 V D T 1 B f S U l f L V 9 D b 2 5 0 c m F 0 b 3 N f R W x l Y 3 R y X 2 5 p Y 2 9 z X z I w M j Q w N j A 1 L 1 R p c G 8 g Y 2 F t Y m l h Z G 8 u e 0 f D q W 5 l c m 8 g U m V w c m V z Z W 5 0 Y W 5 0 Z S B M Z W d h b C w 1 O X 0 m c X V v d D s s J n F 1 b 3 Q 7 U 2 V j d G l v b j E v U 0 V D T 1 B f S U l f L V 9 D b 2 5 0 c m F 0 b 3 N f R W x l Y 3 R y X 2 5 p Y 2 9 z X z I w M j Q w N j A 1 L 1 R p c G 8 g Y 2 F t Y m l h Z G 8 u e 1 B y Z X N 1 c H V l c 3 R v I E d l b m V y Y W w g Z G U g b G E g T m F j a W 9 u I O K A k y B Q R 0 4 s N j B 9 J n F 1 b 3 Q 7 L C Z x d W 9 0 O 1 N l Y 3 R p b 2 4 x L 1 N F Q 0 9 Q X 0 l J X y 1 f Q 2 9 u d H J h d G 9 z X 0 V s Z W N 0 c l 9 u a W N v c 1 8 y M D I 0 M D Y w N S 9 U a X B v I G N h b W J p Y W R v L n t T a X N 0 Z W 1 h I E d l b m V y Y W w g Z G U g U G F y d G l j a X B h Y 2 l v b m V z L D Y x f S Z x d W 9 0 O y w m c X V v d D t T Z W N 0 a W 9 u M S 9 T R U N P U F 9 J S V 8 t X 0 N v b n R y Y X R v c 1 9 F b G V j d H J f b m l j b 3 N f M j A y N D A 2 M D U v V G l w b y B j Y W 1 i a W F k b y 5 7 U 2 l z d G V t Y S B H Z W 5 l c m F s I G R l I F J l Z 2 F s w 6 1 h c y w 2 M n 0 m c X V v d D s s J n F 1 b 3 Q 7 U 2 V j d G l v b j E v U 0 V D T 1 B f S U l f L V 9 D b 2 5 0 c m F 0 b 3 N f R W x l Y 3 R y X 2 5 p Y 2 9 z X z I w M j Q w N j A 1 L 1 R p c G 8 g Y 2 F t Y m l h Z G 8 u e 1 J l Y 3 V y c 2 9 z I F B y b 3 B p b 3 M g K E F s Y 2 F s Z M O t Y X M s I E d v Y m V y b m F j a W 9 u Z X M g e S B S Z X N n d W F y Z G 9 z I E l u Z M O t Z 2 V u Y X M p L D Y z f S Z x d W 9 0 O y w m c X V v d D t T Z W N 0 a W 9 u M S 9 T R U N P U F 9 J S V 8 t X 0 N v b n R y Y X R v c 1 9 F b G V j d H J f b m l j b 3 N f M j A y N D A 2 M D U v V G l w b y B j Y W 1 i a W F k b y 5 7 U m V j d X J z b 3 M g Z G U g Q 3 J l Z G l 0 b y w 2 N H 0 m c X V v d D s s J n F 1 b 3 Q 7 U 2 V j d G l v b j E v U 0 V D T 1 B f S U l f L V 9 D b 2 5 0 c m F 0 b 3 N f R W x l Y 3 R y X 2 5 p Y 2 9 z X z I w M j Q w N j A 1 L 1 R p c G 8 g Y 2 F t Y m l h Z G 8 u e 1 J l Y 3 V y c 2 9 z I F B y b 3 B p b 3 M s N j V 9 J n F 1 b 3 Q 7 L C Z x d W 9 0 O 1 N l Y 3 R p b 2 4 x L 1 N F Q 0 9 Q X 0 l J X y 1 f Q 2 9 u d H J h d G 9 z X 0 V s Z W N 0 c l 9 u a W N v c 1 8 y M D I 0 M D Y w N S 9 U a X B v I G N h b W J p Y W R v L n t V b H R p b W E g Q W N 0 d W F s a X p h Y 2 l v b i w 2 N n 0 m c X V v d D s s J n F 1 b 3 Q 7 U 2 V j d G l v b j E v U 0 V D T 1 B f S U l f L V 9 D b 2 5 0 c m F 0 b 3 N f R W x l Y 3 R y X 2 5 p Y 2 9 z X z I w M j Q w N j A 1 L 1 R p c G 8 g Y 2 F t Y m l h Z G 8 u e 0 N v Z G l n b y B F b n R p Z G F k L D Y 3 f S Z x d W 9 0 O y w m c X V v d D t T Z W N 0 a W 9 u M S 9 T R U N P U F 9 J S V 8 t X 0 N v b n R y Y X R v c 1 9 F b G V j d H J f b m l j b 3 N f M j A y N D A 2 M D U v V G l w b y B j Y W 1 i a W F k b y 5 7 Q 2 9 k a W d v I F B y b 3 Z l Z W R v c i w 2 O H 0 m c X V v d D s s J n F 1 b 3 Q 7 U 2 V j d G l v b j E v U 0 V D T 1 B f S U l f L V 9 D b 2 5 0 c m F 0 b 3 N f R W x l Y 3 R y X 2 5 p Y 2 9 z X z I w M j Q w N j A 1 L 1 R p c G 8 g Y 2 F t Y m l h Z G 8 u e 0 Z l Y 2 h h I E l u a W N p b y B M a X F 1 a W R h Y 2 l v b i w 2 O X 0 m c X V v d D s s J n F 1 b 3 Q 7 U 2 V j d G l v b j E v U 0 V D T 1 B f S U l f L V 9 D b 2 5 0 c m F 0 b 3 N f R W x l Y 3 R y X 2 5 p Y 2 9 z X z I w M j Q w N j A 1 L 1 R p c G 8 g Y 2 F t Y m l h Z G 8 u e 0 Z l Y 2 h h I E Z p b i B M a X F 1 a W R h Y 2 l v b i w 3 M H 0 m c X V v d D s s J n F 1 b 3 Q 7 U 2 V j d G l v b j E v U 0 V D T 1 B f S U l f L V 9 D b 2 5 0 c m F 0 b 3 N f R W x l Y 3 R y X 2 5 p Y 2 9 z X z I w M j Q w N j A 1 L 1 R p c G 8 g Y 2 F t Y m l h Z G 8 u e 0 9 i a m V 0 b y B k Z W w g Q 2 9 u d H J h d G 8 s N z F 9 J n F 1 b 3 Q 7 X S w m c X V v d D t D b 2 x 1 b W 5 D b 3 V u d C Z x d W 9 0 O z o 3 M i w m c X V v d D t L Z X l D b 2 x 1 b W 5 O Y W 1 l c y Z x d W 9 0 O z p b X S w m c X V v d D t D b 2 x 1 b W 5 J Z G V u d G l 0 a W V z J n F 1 b 3 Q 7 O l s m c X V v d D t T Z W N 0 a W 9 u M S 9 T R U N P U F 9 J S V 8 t X 0 N v b n R y Y X R v c 1 9 F b G V j d H J f b m l j b 3 N f M j A y N D A 2 M D U v V G l w b y B j Y W 1 i a W F k b y 5 7 T m 9 t Y n J l I E V u d G l k Y W Q s M H 0 m c X V v d D s s J n F 1 b 3 Q 7 U 2 V j d G l v b j E v U 0 V D T 1 B f S U l f L V 9 D b 2 5 0 c m F 0 b 3 N f R W x l Y 3 R y X 2 5 p Y 2 9 z X z I w M j Q w N j A 1 L 1 R p c G 8 g Y 2 F t Y m l h Z G 8 u e 0 5 p d C B F b n R p Z G F k L D F 9 J n F 1 b 3 Q 7 L C Z x d W 9 0 O 1 N l Y 3 R p b 2 4 x L 1 N F Q 0 9 Q X 0 l J X y 1 f Q 2 9 u d H J h d G 9 z X 0 V s Z W N 0 c l 9 u a W N v c 1 8 y M D I 0 M D Y w N S 9 U a X B v I G N h b W J p Y W R v L n t E Z X B h c n R h b W V u d G 8 s M n 0 m c X V v d D s s J n F 1 b 3 Q 7 U 2 V j d G l v b j E v U 0 V D T 1 B f S U l f L V 9 D b 2 5 0 c m F 0 b 3 N f R W x l Y 3 R y X 2 5 p Y 2 9 z X z I w M j Q w N j A 1 L 1 R p c G 8 g Y 2 F t Y m l h Z G 8 u e 0 N p d W R h Z C w z f S Z x d W 9 0 O y w m c X V v d D t T Z W N 0 a W 9 u M S 9 T R U N P U F 9 J S V 8 t X 0 N v b n R y Y X R v c 1 9 F b G V j d H J f b m l j b 3 N f M j A y N D A 2 M D U v V G l w b y B j Y W 1 i a W F k b y 5 7 T G 9 j Y W x p e m F j a c O z b i w 0 f S Z x d W 9 0 O y w m c X V v d D t T Z W N 0 a W 9 u M S 9 T R U N P U F 9 J S V 8 t X 0 N v b n R y Y X R v c 1 9 F b G V j d H J f b m l j b 3 N f M j A y N D A 2 M D U v V G l w b y B j Y W 1 i a W F k b y 5 7 T 3 J k Z W 4 s N X 0 m c X V v d D s s J n F 1 b 3 Q 7 U 2 V j d G l v b j E v U 0 V D T 1 B f S U l f L V 9 D b 2 5 0 c m F 0 b 3 N f R W x l Y 3 R y X 2 5 p Y 2 9 z X z I w M j Q w N j A 1 L 1 R p c G 8 g Y 2 F t Y m l h Z G 8 u e 1 N l Y 3 R v c i w 2 f S Z x d W 9 0 O y w m c X V v d D t T Z W N 0 a W 9 u M S 9 T R U N P U F 9 J S V 8 t X 0 N v b n R y Y X R v c 1 9 F b G V j d H J f b m l j b 3 N f M j A y N D A 2 M D U v V G l w b y B j Y W 1 i a W F k b y 5 7 U m F t Y S w 3 f S Z x d W 9 0 O y w m c X V v d D t T Z W N 0 a W 9 u M S 9 T R U N P U F 9 J S V 8 t X 0 N v b n R y Y X R v c 1 9 F b G V j d H J f b m l j b 3 N f M j A y N D A 2 M D U v V G l w b y B j Y W 1 i a W F k b y 5 7 R W 5 0 a W R h Z C B D Z W 5 0 c m F s a X p h Z G E s O H 0 m c X V v d D s s J n F 1 b 3 Q 7 U 2 V j d G l v b j E v U 0 V D T 1 B f S U l f L V 9 D b 2 5 0 c m F 0 b 3 N f R W x l Y 3 R y X 2 5 p Y 2 9 z X z I w M j Q w N j A 1 L 1 R p c G 8 g Y 2 F t Y m l h Z G 8 u e 1 B y b 2 N l c 2 8 g Z G U g Q 2 9 t c H J h L D l 9 J n F 1 b 3 Q 7 L C Z x d W 9 0 O 1 N l Y 3 R p b 2 4 x L 1 N F Q 0 9 Q X 0 l J X y 1 f Q 2 9 u d H J h d G 9 z X 0 V s Z W N 0 c l 9 u a W N v c 1 8 y M D I 0 M D Y w N S 9 U a X B v I G N h b W J p Y W R v L n t J R C B D b 2 5 0 c m F 0 b y w x M H 0 m c X V v d D s s J n F 1 b 3 Q 7 U 2 V j d G l v b j E v U 0 V D T 1 B f S U l f L V 9 D b 2 5 0 c m F 0 b 3 N f R W x l Y 3 R y X 2 5 p Y 2 9 z X z I w M j Q w N j A 1 L 1 R p c G 8 g Y 2 F t Y m l h Z G 8 u e 1 J l Z m V y Z W 5 j a W E g Z G V s I E N v b n R y Y X R v L D E x f S Z x d W 9 0 O y w m c X V v d D t T Z W N 0 a W 9 u M S 9 T R U N P U F 9 J S V 8 t X 0 N v b n R y Y X R v c 1 9 F b G V j d H J f b m l j b 3 N f M j A y N D A 2 M D U v V G l w b y B j Y W 1 i a W F k b y 5 7 R X N 0 Y W R v I E N v b n R y Y X R v L D E y f S Z x d W 9 0 O y w m c X V v d D t T Z W N 0 a W 9 u M S 9 T R U N P U F 9 J S V 8 t X 0 N v b n R y Y X R v c 1 9 F b G V j d H J f b m l j b 3 N f M j A y N D A 2 M D U v V G l w b y B j Y W 1 i a W F k b y 5 7 Q 2 9 k a W d v I G R l I E N h d G V n b 3 J p Y S B Q c m l u Y 2 l w Y W w s M T N 9 J n F 1 b 3 Q 7 L C Z x d W 9 0 O 1 N l Y 3 R p b 2 4 x L 1 N F Q 0 9 Q X 0 l J X y 1 f Q 2 9 u d H J h d G 9 z X 0 V s Z W N 0 c l 9 u a W N v c 1 8 y M D I 0 M D Y w N S 9 U a X B v I G N h b W J p Y W R v L n t E Z X N j c m l w Y 2 l v b i B k Z W w g U H J v Y 2 V z b y w x N H 0 m c X V v d D s s J n F 1 b 3 Q 7 U 2 V j d G l v b j E v U 0 V D T 1 B f S U l f L V 9 D b 2 5 0 c m F 0 b 3 N f R W x l Y 3 R y X 2 5 p Y 2 9 z X z I w M j Q w N j A 1 L 1 R p c G 8 g Y 2 F t Y m l h Z G 8 u e 1 R p c G 8 g Z G U g Q 2 9 u d H J h d G 8 s M T V 9 J n F 1 b 3 Q 7 L C Z x d W 9 0 O 1 N l Y 3 R p b 2 4 x L 1 N F Q 0 9 Q X 0 l J X y 1 f Q 2 9 u d H J h d G 9 z X 0 V s Z W N 0 c l 9 u a W N v c 1 8 y M D I 0 M D Y w N S 9 U a X B v I G N h b W J p Y W R v L n t N b 2 R h b G l k Y W Q g Z G U g Q 2 9 u d H J h d G F j a W 9 u L D E 2 f S Z x d W 9 0 O y w m c X V v d D t T Z W N 0 a W 9 u M S 9 T R U N P U F 9 J S V 8 t X 0 N v b n R y Y X R v c 1 9 F b G V j d H J f b m l j b 3 N f M j A y N D A 2 M D U v V G l w b y B j Y W 1 i a W F k b y 5 7 S n V z d G l m a W N h Y 2 l v b i B N b 2 R h b G l k Y W Q g Z G U g Q 2 9 u d H J h d G F j a W 9 u L D E 3 f S Z x d W 9 0 O y w m c X V v d D t T Z W N 0 a W 9 u M S 9 T R U N P U F 9 J S V 8 t X 0 N v b n R y Y X R v c 1 9 F b G V j d H J f b m l j b 3 N f M j A y N D A 2 M D U v V G l w b y B j Y W 1 i a W F k b y 5 7 R m V j a G E g Z G U g R m l y b W E s M T h 9 J n F 1 b 3 Q 7 L C Z x d W 9 0 O 1 N l Y 3 R p b 2 4 x L 1 N F Q 0 9 Q X 0 l J X y 1 f Q 2 9 u d H J h d G 9 z X 0 V s Z W N 0 c l 9 u a W N v c 1 8 y M D I 0 M D Y w N S 9 U a X B v I G N h b W J p Y W R v L n t G Z W N o Y S B k Z S B J b m l j a W 8 g Z G V s I E N v b n R y Y X R v L D E 5 f S Z x d W 9 0 O y w m c X V v d D t T Z W N 0 a W 9 u M S 9 T R U N P U F 9 J S V 8 t X 0 N v b n R y Y X R v c 1 9 F b G V j d H J f b m l j b 3 N f M j A y N D A 2 M D U v V G l w b y B j Y W 1 i a W F k b y 5 7 R m V j a G E g Z G U g R m l u I G R l b C B D b 2 5 0 c m F 0 b y w y M H 0 m c X V v d D s s J n F 1 b 3 Q 7 U 2 V j d G l v b j E v U 0 V D T 1 B f S U l f L V 9 D b 2 5 0 c m F 0 b 3 N f R W x l Y 3 R y X 2 5 p Y 2 9 z X z I w M j Q w N j A 1 L 1 R p c G 8 g Y 2 F t Y m l h Z G 8 u e 0 Z l Y 2 h h I G R l I E l u a W N p b y B k Z S B F a m V j d W N p b 2 4 s M j F 9 J n F 1 b 3 Q 7 L C Z x d W 9 0 O 1 N l Y 3 R p b 2 4 x L 1 N F Q 0 9 Q X 0 l J X y 1 f Q 2 9 u d H J h d G 9 z X 0 V s Z W N 0 c l 9 u a W N v c 1 8 y M D I 0 M D Y w N S 9 U a X B v I G N h b W J p Y W R v L n t G Z W N o Y S B k Z S B G a W 4 g Z G U g R W p l Y 3 V j a W 9 u L D I y f S Z x d W 9 0 O y w m c X V v d D t T Z W N 0 a W 9 u M S 9 T R U N P U F 9 J S V 8 t X 0 N v b n R y Y X R v c 1 9 F b G V j d H J f b m l j b 3 N f M j A y N D A 2 M D U v V G l w b y B j Y W 1 i a W F k b y 5 7 Q 2 9 u Z G l j a W 9 u Z X M g Z G U g R W 5 0 c m V n Y S w y M 3 0 m c X V v d D s s J n F 1 b 3 Q 7 U 2 V j d G l v b j E v U 0 V D T 1 B f S U l f L V 9 D b 2 5 0 c m F 0 b 3 N f R W x l Y 3 R y X 2 5 p Y 2 9 z X z I w M j Q w N j A 1 L 1 R p c G 8 g Y 2 F t Y m l h Z G 8 u e 1 R p c G 9 E b 2 N Q c m 9 2 Z W V k b 3 I s M j R 9 J n F 1 b 3 Q 7 L C Z x d W 9 0 O 1 N l Y 3 R p b 2 4 x L 1 N F Q 0 9 Q X 0 l J X y 1 f Q 2 9 u d H J h d G 9 z X 0 V s Z W N 0 c l 9 u a W N v c 1 8 y M D I 0 M D Y w N S 9 U a X B v I G N h b W J p Y W R v L n t E b 2 N 1 b W V u d G 8 g U H J v d m V l Z G 9 y L D I 1 f S Z x d W 9 0 O y w m c X V v d D t T Z W N 0 a W 9 u M S 9 T R U N P U F 9 J S V 8 t X 0 N v b n R y Y X R v c 1 9 F b G V j d H J f b m l j b 3 N f M j A y N D A 2 M D U v V G l w b y B j Y W 1 i a W F k b y 5 7 U H J v d m V l Z G 9 y I E F k a n V k a W N h Z G 8 s M j Z 9 J n F 1 b 3 Q 7 L C Z x d W 9 0 O 1 N l Y 3 R p b 2 4 x L 1 N F Q 0 9 Q X 0 l J X y 1 f Q 2 9 u d H J h d G 9 z X 0 V s Z W N 0 c l 9 u a W N v c 1 8 y M D I 0 M D Y w N S 9 U a X B v I G N h b W J p Y W R v L n t F c y B H c n V w b y w y N 3 0 m c X V v d D s s J n F 1 b 3 Q 7 U 2 V j d G l v b j E v U 0 V D T 1 B f S U l f L V 9 D b 2 5 0 c m F 0 b 3 N f R W x l Y 3 R y X 2 5 p Y 2 9 z X z I w M j Q w N j A 1 L 1 R p c G 8 g Y 2 F t Y m l h Z G 8 u e 0 V z I F B 5 b W U s M j h 9 J n F 1 b 3 Q 7 L C Z x d W 9 0 O 1 N l Y 3 R p b 2 4 x L 1 N F Q 0 9 Q X 0 l J X y 1 f Q 2 9 u d H J h d G 9 z X 0 V s Z W N 0 c l 9 u a W N v c 1 8 y M D I 0 M D Y w N S 9 U a X B v I G N h b W J p Y W R v L n t I Y W J p b G l 0 Y S B Q Y W d v I E F k Z W x h b n R h Z G 8 s M j l 9 J n F 1 b 3 Q 7 L C Z x d W 9 0 O 1 N l Y 3 R p b 2 4 x L 1 N F Q 0 9 Q X 0 l J X y 1 f Q 2 9 u d H J h d G 9 z X 0 V s Z W N 0 c l 9 u a W N v c 1 8 y M D I 0 M D Y w N S 9 U a X B v I G N h b W J p Y W R v L n t M a X F 1 a W R h Y 2 n D s 2 4 s M z B 9 J n F 1 b 3 Q 7 L C Z x d W 9 0 O 1 N l Y 3 R p b 2 4 x L 1 N F Q 0 9 Q X 0 l J X y 1 f Q 2 9 u d H J h d G 9 z X 0 V s Z W N 0 c l 9 u a W N v c 1 8 y M D I 0 M D Y w N S 9 U a X B v I G N h b W J p Y W R v L n t P Y m x p Z 2 F j a c O z b i B B b W J p Z W 5 0 Y W w s M z F 9 J n F 1 b 3 Q 7 L C Z x d W 9 0 O 1 N l Y 3 R p b 2 4 x L 1 N F Q 0 9 Q X 0 l J X y 1 f Q 2 9 u d H J h d G 9 z X 0 V s Z W N 0 c l 9 u a W N v c 1 8 y M D I 0 M D Y w N S 9 U a X B v I G N h b W J p Y W R v L n t P Y m x p Z 2 F j a W 9 u Z X M g U G 9 z d G N v b n N 1 b W 8 s M z J 9 J n F 1 b 3 Q 7 L C Z x d W 9 0 O 1 N l Y 3 R p b 2 4 x L 1 N F Q 0 9 Q X 0 l J X y 1 f Q 2 9 u d H J h d G 9 z X 0 V s Z W N 0 c l 9 u a W N v c 1 8 y M D I 0 M D Y w N S 9 U a X B v I G N h b W J p Y W R v L n t S Z X Z l c n N p b 2 4 s M z N 9 J n F 1 b 3 Q 7 L C Z x d W 9 0 O 1 N l Y 3 R p b 2 4 x L 1 N F Q 0 9 Q X 0 l J X y 1 f Q 2 9 u d H J h d G 9 z X 0 V s Z W N 0 c l 9 u a W N v c 1 8 y M D I 0 M D Y w N S 9 U a X B v I G N h b W J p Y W R v L n t P c m l n Z W 4 g Z G U g b G 9 z I F J l Y 3 V y c 2 9 z L D M 0 f S Z x d W 9 0 O y w m c X V v d D t T Z W N 0 a W 9 u M S 9 T R U N P U F 9 J S V 8 t X 0 N v b n R y Y X R v c 1 9 F b G V j d H J f b m l j b 3 N f M j A y N D A 2 M D U v V G l w b y B j Y W 1 i a W F k b y 5 7 R G V z d G l u b y B H Y X N 0 b y w z N X 0 m c X V v d D s s J n F 1 b 3 Q 7 U 2 V j d G l v b j E v U 0 V D T 1 B f S U l f L V 9 D b 2 5 0 c m F 0 b 3 N f R W x l Y 3 R y X 2 5 p Y 2 9 z X z I w M j Q w N j A 1 L 1 R p c G 8 g Y 2 F t Y m l h Z G 8 u e 1 Z h b G 9 y I G R l b C B D b 2 5 0 c m F 0 b y w z N n 0 m c X V v d D s s J n F 1 b 3 Q 7 U 2 V j d G l v b j E v U 0 V D T 1 B f S U l f L V 9 D b 2 5 0 c m F 0 b 3 N f R W x l Y 3 R y X 2 5 p Y 2 9 z X z I w M j Q w N j A 1 L 1 R p c G 8 g Y 2 F t Y m l h Z G 8 u e 1 Z h b G 9 y I G R l I H B h Z 2 8 g Y W R l b G F u d G F k b y w z N 3 0 m c X V v d D s s J n F 1 b 3 Q 7 U 2 V j d G l v b j E v U 0 V D T 1 B f S U l f L V 9 D b 2 5 0 c m F 0 b 3 N f R W x l Y 3 R y X 2 5 p Y 2 9 z X z I w M j Q w N j A 1 L 1 R p c G 8 g Y 2 F t Y m l h Z G 8 u e 1 Z h b G 9 y I E Z h Y 3 R 1 c m F k b y w z O H 0 m c X V v d D s s J n F 1 b 3 Q 7 U 2 V j d G l v b j E v U 0 V D T 1 B f S U l f L V 9 D b 2 5 0 c m F 0 b 3 N f R W x l Y 3 R y X 2 5 p Y 2 9 z X z I w M j Q w N j A 1 L 1 R p c G 8 g Y 2 F t Y m l h Z G 8 u e 1 Z h b G 9 y I F B l b m R p Z W 5 0 Z S B k Z S B Q Y W d v L D M 5 f S Z x d W 9 0 O y w m c X V v d D t T Z W N 0 a W 9 u M S 9 T R U N P U F 9 J S V 8 t X 0 N v b n R y Y X R v c 1 9 F b G V j d H J f b m l j b 3 N f M j A y N D A 2 M D U v V G l w b y B j Y W 1 i a W F k b y 5 7 V m F s b 3 I g U G F n Y W R v L D Q w f S Z x d W 9 0 O y w m c X V v d D t T Z W N 0 a W 9 u M S 9 T R U N P U F 9 J S V 8 t X 0 N v b n R y Y X R v c 1 9 F b G V j d H J f b m l j b 3 N f M j A y N D A 2 M D U v V G l w b y B j Y W 1 i a W F k b y 5 7 V m F s b 3 I g Q W 1 v c n R p e m F k b y w 0 M X 0 m c X V v d D s s J n F 1 b 3 Q 7 U 2 V j d G l v b j E v U 0 V D T 1 B f S U l f L V 9 D b 2 5 0 c m F 0 b 3 N f R W x l Y 3 R y X 2 5 p Y 2 9 z X z I w M j Q w N j A 1 L 1 R p c G 8 g Y 2 F t Y m l h Z G 8 u e 1 Z h b G 9 y I F B l b m R p Z W 5 0 Z S B k Z S B B b W 9 y d G l 6 Y W N p b 2 4 s N D J 9 J n F 1 b 3 Q 7 L C Z x d W 9 0 O 1 N l Y 3 R p b 2 4 x L 1 N F Q 0 9 Q X 0 l J X y 1 f Q 2 9 u d H J h d G 9 z X 0 V s Z W N 0 c l 9 u a W N v c 1 8 y M D I 0 M D Y w N S 9 U a X B v I G N h b W J p Y W R v L n t W Y W x v c i B Q Z W 5 k a W V u d G U g Z G U g R W p l Y 3 V j a W 9 u L D Q z f S Z x d W 9 0 O y w m c X V v d D t T Z W N 0 a W 9 u M S 9 T R U N P U F 9 J S V 8 t X 0 N v b n R y Y X R v c 1 9 F b G V j d H J f b m l j b 3 N f M j A y N D A 2 M D U v V G l w b y B j Y W 1 i a W F k b y 5 7 R X N 0 Y W R v I E J Q S U 4 s N D R 9 J n F 1 b 3 Q 7 L C Z x d W 9 0 O 1 N l Y 3 R p b 2 4 x L 1 N F Q 0 9 Q X 0 l J X y 1 f Q 2 9 u d H J h d G 9 z X 0 V s Z W N 0 c l 9 u a W N v c 1 8 y M D I 0 M D Y w N S 9 U a X B v I G N h b W J p Y W R v L n t D w 7 N k a W d v I E J Q S U 4 s N D V 9 J n F 1 b 3 Q 7 L C Z x d W 9 0 O 1 N l Y 3 R p b 2 4 x L 1 N F Q 0 9 Q X 0 l J X y 1 f Q 2 9 u d H J h d G 9 z X 0 V s Z W N 0 c l 9 u a W N v c 1 8 y M D I 0 M D Y w N S 9 U a X B v I G N h b W J p Y W R v L n t B b m 5 v I E J Q S U 4 s N D Z 9 J n F 1 b 3 Q 7 L C Z x d W 9 0 O 1 N l Y 3 R p b 2 4 x L 1 N F Q 0 9 Q X 0 l J X y 1 f Q 2 9 u d H J h d G 9 z X 0 V s Z W N 0 c l 9 u a W N v c 1 8 y M D I 0 M D Y w N S 9 U a X B v I G N h b W J p Y W R v L n t T Y W x k b y B D R F A s N D d 9 J n F 1 b 3 Q 7 L C Z x d W 9 0 O 1 N l Y 3 R p b 2 4 x L 1 N F Q 0 9 Q X 0 l J X y 1 f Q 2 9 u d H J h d G 9 z X 0 V s Z W N 0 c l 9 u a W N v c 1 8 y M D I 0 M D Y w N S 9 U a X B v I G N h b W J p Y W R v L n t T Y W x k b y B W a W d l b m N p Y S w 0 O H 0 m c X V v d D s s J n F 1 b 3 Q 7 U 2 V j d G l v b j E v U 0 V D T 1 B f S U l f L V 9 D b 2 5 0 c m F 0 b 3 N f R W x l Y 3 R y X 2 5 p Y 2 9 z X z I w M j Q w N j A 1 L 1 R p c G 8 g Y 2 F t Y m l h Z G 8 u e 0 V z U G 9 z d E N v b m Z s a W N 0 b y w 0 O X 0 m c X V v d D s s J n F 1 b 3 Q 7 U 2 V j d G l v b j E v U 0 V D T 1 B f S U l f L V 9 D b 2 5 0 c m F 0 b 3 N f R W x l Y 3 R y X 2 5 p Y 2 9 z X z I w M j Q w N j A 1 L 1 R p c G 8 g Y 2 F t Y m l h Z G 8 u e 0 R p Y X M g Y W R p Y 2 l v b m F k b 3 M s N T B 9 J n F 1 b 3 Q 7 L C Z x d W 9 0 O 1 N l Y 3 R p b 2 4 x L 1 N F Q 0 9 Q X 0 l J X y 1 f Q 2 9 u d H J h d G 9 z X 0 V s Z W N 0 c l 9 u a W N v c 1 8 y M D I 0 M D Y w N S 9 U a X B v I G N h b W J p Y W R v L n t Q d W 5 0 b 3 M g Z G V s I E F j d W V y Z G 8 s N T F 9 J n F 1 b 3 Q 7 L C Z x d W 9 0 O 1 N l Y 3 R p b 2 4 x L 1 N F Q 0 9 Q X 0 l J X y 1 f Q 2 9 u d H J h d G 9 z X 0 V s Z W N 0 c l 9 u a W N v c 1 8 y M D I 0 M D Y w N S 9 U a X B v I G N h b W J p Y W R v L n t Q a W x h c m V z I G R l b C B B Y 3 V l c m R v L D U y f S Z x d W 9 0 O y w m c X V v d D t T Z W N 0 a W 9 u M S 9 T R U N P U F 9 J S V 8 t X 0 N v b n R y Y X R v c 1 9 F b G V j d H J f b m l j b 3 N f M j A y N D A 2 M D U v V G l w b y B j Y W 1 i a W F k b y 5 7 V V J M U H J v Y 2 V z b y w 1 M 3 0 m c X V v d D s s J n F 1 b 3 Q 7 U 2 V j d G l v b j E v U 0 V D T 1 B f S U l f L V 9 D b 2 5 0 c m F 0 b 3 N f R W x l Y 3 R y X 2 5 p Y 2 9 z X z I w M j Q w N j A 1 L 1 R p c G 8 g Y 2 F t Y m l h Z G 8 u e 0 5 v b W J y Z S B S Z X B y Z X N l b n R h b n R l I E x l Z 2 F s L D U 0 f S Z x d W 9 0 O y w m c X V v d D t T Z W N 0 a W 9 u M S 9 T R U N P U F 9 J S V 8 t X 0 N v b n R y Y X R v c 1 9 F b G V j d H J f b m l j b 3 N f M j A y N D A 2 M D U v V G l w b y B j Y W 1 i a W F k b y 5 7 T m F j a W 9 u Y W x p Z G F k I F J l c H J l c 2 V u d G F u d G U g T G V n Y W w s N T V 9 J n F 1 b 3 Q 7 L C Z x d W 9 0 O 1 N l Y 3 R p b 2 4 x L 1 N F Q 0 9 Q X 0 l J X y 1 f Q 2 9 u d H J h d G 9 z X 0 V s Z W N 0 c l 9 u a W N v c 1 8 y M D I 0 M D Y w N S 9 U a X B v I G N h b W J p Y W R v L n t E b 2 1 p Y 2 l s a W 8 g U m V w c m V z Z W 5 0 Y W 5 0 Z S B M Z W d h b C w 1 N n 0 m c X V v d D s s J n F 1 b 3 Q 7 U 2 V j d G l v b j E v U 0 V D T 1 B f S U l f L V 9 D b 2 5 0 c m F 0 b 3 N f R W x l Y 3 R y X 2 5 p Y 2 9 z X z I w M j Q w N j A 1 L 1 R p c G 8 g Y 2 F t Y m l h Z G 8 u e 1 R p c G 8 g Z G U g S W R l b n R p Z m l j Y W N p w 7 N u I F J l c H J l c 2 V u d G F u d G U g T G V n Y W w s N T d 9 J n F 1 b 3 Q 7 L C Z x d W 9 0 O 1 N l Y 3 R p b 2 4 x L 1 N F Q 0 9 Q X 0 l J X y 1 f Q 2 9 u d H J h d G 9 z X 0 V s Z W N 0 c l 9 u a W N v c 1 8 y M D I 0 M D Y w N S 9 U a X B v I G N h b W J p Y W R v L n t J Z G V u d G l m a W N h Y 2 n D s 2 4 g U m V w c m V z Z W 5 0 Y W 5 0 Z S B M Z W d h b C w 1 O H 0 m c X V v d D s s J n F 1 b 3 Q 7 U 2 V j d G l v b j E v U 0 V D T 1 B f S U l f L V 9 D b 2 5 0 c m F 0 b 3 N f R W x l Y 3 R y X 2 5 p Y 2 9 z X z I w M j Q w N j A 1 L 1 R p c G 8 g Y 2 F t Y m l h Z G 8 u e 0 f D q W 5 l c m 8 g U m V w c m V z Z W 5 0 Y W 5 0 Z S B M Z W d h b C w 1 O X 0 m c X V v d D s s J n F 1 b 3 Q 7 U 2 V j d G l v b j E v U 0 V D T 1 B f S U l f L V 9 D b 2 5 0 c m F 0 b 3 N f R W x l Y 3 R y X 2 5 p Y 2 9 z X z I w M j Q w N j A 1 L 1 R p c G 8 g Y 2 F t Y m l h Z G 8 u e 1 B y Z X N 1 c H V l c 3 R v I E d l b m V y Y W w g Z G U g b G E g T m F j a W 9 u I O K A k y B Q R 0 4 s N j B 9 J n F 1 b 3 Q 7 L C Z x d W 9 0 O 1 N l Y 3 R p b 2 4 x L 1 N F Q 0 9 Q X 0 l J X y 1 f Q 2 9 u d H J h d G 9 z X 0 V s Z W N 0 c l 9 u a W N v c 1 8 y M D I 0 M D Y w N S 9 U a X B v I G N h b W J p Y W R v L n t T a X N 0 Z W 1 h I E d l b m V y Y W w g Z G U g U G F y d G l j a X B h Y 2 l v b m V z L D Y x f S Z x d W 9 0 O y w m c X V v d D t T Z W N 0 a W 9 u M S 9 T R U N P U F 9 J S V 8 t X 0 N v b n R y Y X R v c 1 9 F b G V j d H J f b m l j b 3 N f M j A y N D A 2 M D U v V G l w b y B j Y W 1 i a W F k b y 5 7 U 2 l z d G V t Y S B H Z W 5 l c m F s I G R l I F J l Z 2 F s w 6 1 h c y w 2 M n 0 m c X V v d D s s J n F 1 b 3 Q 7 U 2 V j d G l v b j E v U 0 V D T 1 B f S U l f L V 9 D b 2 5 0 c m F 0 b 3 N f R W x l Y 3 R y X 2 5 p Y 2 9 z X z I w M j Q w N j A 1 L 1 R p c G 8 g Y 2 F t Y m l h Z G 8 u e 1 J l Y 3 V y c 2 9 z I F B y b 3 B p b 3 M g K E F s Y 2 F s Z M O t Y X M s I E d v Y m V y b m F j a W 9 u Z X M g e S B S Z X N n d W F y Z G 9 z I E l u Z M O t Z 2 V u Y X M p L D Y z f S Z x d W 9 0 O y w m c X V v d D t T Z W N 0 a W 9 u M S 9 T R U N P U F 9 J S V 8 t X 0 N v b n R y Y X R v c 1 9 F b G V j d H J f b m l j b 3 N f M j A y N D A 2 M D U v V G l w b y B j Y W 1 i a W F k b y 5 7 U m V j d X J z b 3 M g Z G U g Q 3 J l Z G l 0 b y w 2 N H 0 m c X V v d D s s J n F 1 b 3 Q 7 U 2 V j d G l v b j E v U 0 V D T 1 B f S U l f L V 9 D b 2 5 0 c m F 0 b 3 N f R W x l Y 3 R y X 2 5 p Y 2 9 z X z I w M j Q w N j A 1 L 1 R p c G 8 g Y 2 F t Y m l h Z G 8 u e 1 J l Y 3 V y c 2 9 z I F B y b 3 B p b 3 M s N j V 9 J n F 1 b 3 Q 7 L C Z x d W 9 0 O 1 N l Y 3 R p b 2 4 x L 1 N F Q 0 9 Q X 0 l J X y 1 f Q 2 9 u d H J h d G 9 z X 0 V s Z W N 0 c l 9 u a W N v c 1 8 y M D I 0 M D Y w N S 9 U a X B v I G N h b W J p Y W R v L n t V b H R p b W E g Q W N 0 d W F s a X p h Y 2 l v b i w 2 N n 0 m c X V v d D s s J n F 1 b 3 Q 7 U 2 V j d G l v b j E v U 0 V D T 1 B f S U l f L V 9 D b 2 5 0 c m F 0 b 3 N f R W x l Y 3 R y X 2 5 p Y 2 9 z X z I w M j Q w N j A 1 L 1 R p c G 8 g Y 2 F t Y m l h Z G 8 u e 0 N v Z G l n b y B F b n R p Z G F k L D Y 3 f S Z x d W 9 0 O y w m c X V v d D t T Z W N 0 a W 9 u M S 9 T R U N P U F 9 J S V 8 t X 0 N v b n R y Y X R v c 1 9 F b G V j d H J f b m l j b 3 N f M j A y N D A 2 M D U v V G l w b y B j Y W 1 i a W F k b y 5 7 Q 2 9 k a W d v I F B y b 3 Z l Z W R v c i w 2 O H 0 m c X V v d D s s J n F 1 b 3 Q 7 U 2 V j d G l v b j E v U 0 V D T 1 B f S U l f L V 9 D b 2 5 0 c m F 0 b 3 N f R W x l Y 3 R y X 2 5 p Y 2 9 z X z I w M j Q w N j A 1 L 1 R p c G 8 g Y 2 F t Y m l h Z G 8 u e 0 Z l Y 2 h h I E l u a W N p b y B M a X F 1 a W R h Y 2 l v b i w 2 O X 0 m c X V v d D s s J n F 1 b 3 Q 7 U 2 V j d G l v b j E v U 0 V D T 1 B f S U l f L V 9 D b 2 5 0 c m F 0 b 3 N f R W x l Y 3 R y X 2 5 p Y 2 9 z X z I w M j Q w N j A 1 L 1 R p c G 8 g Y 2 F t Y m l h Z G 8 u e 0 Z l Y 2 h h I E Z p b i B M a X F 1 a W R h Y 2 l v b i w 3 M H 0 m c X V v d D s s J n F 1 b 3 Q 7 U 2 V j d G l v b j E v U 0 V D T 1 B f S U l f L V 9 D b 2 5 0 c m F 0 b 3 N f R W x l Y 3 R y X 2 5 p Y 2 9 z X z I w M j Q w N j A 1 L 1 R p c G 8 g Y 2 F t Y m l h Z G 8 u e 0 9 i a m V 0 b y B k Z W w g Q 2 9 u d H J h d G 8 s N z 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1 B y b 2 N l c 2 9 z X 2 R l X 0 N v b n R y Y X R h Y 2 l f b i U y M C g z K T w v S X R l b V B h d G g + P C 9 J d G V t T G 9 j Y X R p b 2 4 + P F N 0 Y W J s Z U V u d H J p Z X M + P E V u d H J 5 I F R 5 c G U 9 I k F k Z G V k V G 9 E Y X R h T W 9 k Z W w i I F Z h b H V l P S J s M C I v P j x F b n R y e S B U e X B l P S J C d W Z m Z X J O Z X h 0 U m V m c m V z a C I g V m F s d W U 9 I m w x I i 8 + P E V u d H J 5 I F R 5 c G U 9 I k Z p b G x D b 3 V u d C I g V m F s d W U 9 I m w 1 N D k i L z 4 8 R W 5 0 c n k g V H l w Z T 0 i R m l s b E V u Y W J s Z W Q i I F Z h b H V l P S J s M C I v P j x F b n R y e S B U e X B l P S J G a W x s R X J y b 3 J D b 2 R l I i B W Y W x 1 Z T 0 i c 1 V u a 2 5 v d 2 4 i L z 4 8 R W 5 0 c n k g V H l w Z T 0 i R m l s b E V y c m 9 y Q 2 9 1 b n Q i I F Z h b H V l P S J s M C I v P j x F b n R y e S B U e X B l P S J G a W x s T G F z d F V w Z G F 0 Z W Q i I F Z h b H V l P S J k M j A y N C 0 w N y 0 y M l Q w M T o z M j o w N C 4 x M j I x O D U z W i I v P j x F b n R y e S B U e X B l P S J G a W x s Q 2 9 s d W 1 u V H l w Z X M i I F Z h b H V l P S J z Q m d N R 0 J n W U d C Z 1 l E Q m d Z R 0 J n W U d C Z 1 l H Q m d Z R 0 J n W U R C Z 1 l H Q m d Z R 0 F 3 T U R B d 0 1 E Q X d N R E J n T U d C Z 1 l H Q m d Z R 0 J n W U d C Z 1 l H Q m d Z R 0 J n 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y k v V G l w b y B j Y W 1 i a W F k b y 5 7 R W 5 0 a W R h Z C w w f S Z x d W 9 0 O y w m c X V v d D t T Z W N 0 a W 9 u M S 9 T R U N P U F 9 J S V 8 t X 1 B y b 2 N l c 2 9 z X 2 R l X 0 N v b n R y Y X R h Y 2 l f b i A o M y k v V G l w b y B j Y W 1 i a W F k b y 5 7 T m l 0 I E V u d G l k Y W Q s M X 0 m c X V v d D s s J n F 1 b 3 Q 7 U 2 V j d G l v b j E v U 0 V D T 1 B f S U l f L V 9 Q c m 9 j Z X N v c 1 9 k Z V 9 D b 2 5 0 c m F 0 Y W N p X 2 4 g K D M p L 1 R p c G 8 g Y 2 F t Y m l h Z G 8 u e 0 R l c G F y d G F t Z W 5 0 b y B F b n R p Z G F k L D J 9 J n F 1 b 3 Q 7 L C Z x d W 9 0 O 1 N l Y 3 R p b 2 4 x L 1 N F Q 0 9 Q X 0 l J X y 1 f U H J v Y 2 V z b 3 N f Z G V f Q 2 9 u d H J h d G F j a V 9 u I C g z K S 9 U a X B v I G N h b W J p Y W R v L n t D a X V k Y W Q g R W 5 0 a W R h Z C w z f S Z x d W 9 0 O y w m c X V v d D t T Z W N 0 a W 9 u M S 9 T R U N P U F 9 J S V 8 t X 1 B y b 2 N l c 2 9 z X 2 R l X 0 N v b n R y Y X R h Y 2 l f b i A o M y k v V G l w b y B j Y W 1 i a W F k b y 5 7 T 3 J k Z W 5 F b n R p Z G F k L D R 9 J n F 1 b 3 Q 7 L C Z x d W 9 0 O 1 N l Y 3 R p b 2 4 x L 1 N F Q 0 9 Q X 0 l J X y 1 f U H J v Y 2 V z b 3 N f Z G V f Q 2 9 u d H J h d G F j a V 9 u I C g z K S 9 U a X B v I G N h b W J p Y W R v L n t F b n R p Z G F k I E N l b n R y Y W x p e m F k Y S w 1 f S Z x d W 9 0 O y w m c X V v d D t T Z W N 0 a W 9 u M S 9 T R U N P U F 9 J S V 8 t X 1 B y b 2 N l c 2 9 z X 2 R l X 0 N v b n R y Y X R h Y 2 l f b i A o M y k v V G l w b y B j Y W 1 i a W F k b y 5 7 S U Q g Z G V s I F B y b 2 N l c 2 8 s N n 0 m c X V v d D s s J n F 1 b 3 Q 7 U 2 V j d G l v b j E v U 0 V D T 1 B f S U l f L V 9 Q c m 9 j Z X N v c 1 9 k Z V 9 D b 2 5 0 c m F 0 Y W N p X 2 4 g K D M p L 1 R p c G 8 g Y 2 F t Y m l h Z G 8 u e 1 J l Z m V y Z W 5 j a W E g Z G V s I F B y b 2 N l c 2 8 s N 3 0 m c X V v d D s s J n F 1 b 3 Q 7 U 2 V j d G l v b j E v U 0 V D T 1 B f S U l f L V 9 Q c m 9 j Z X N v c 1 9 k Z V 9 D b 2 5 0 c m F 0 Y W N p X 2 4 g K D M p L 1 R p c G 8 g Y 2 F t Y m l h Z G 8 u e 1 B D S S w 4 f S Z x d W 9 0 O y w m c X V v d D t T Z W N 0 a W 9 u M S 9 T R U N P U F 9 J S V 8 t X 1 B y b 2 N l c 2 9 z X 2 R l X 0 N v b n R y Y X R h Y 2 l f b i A o M y k v V G l w b y B j Y W 1 i a W F k b y 5 7 S U Q g Z G V s I F B v c n R h Z m 9 s a W 8 s O X 0 m c X V v d D s s J n F 1 b 3 Q 7 U 2 V j d G l v b j E v U 0 V D T 1 B f S U l f L V 9 Q c m 9 j Z X N v c 1 9 k Z V 9 D b 2 5 0 c m F 0 Y W N p X 2 4 g K D M p L 1 R p c G 8 g Y 2 F t Y m l h Z G 8 u e 0 5 v b W J y Z S B k Z W w g U H J v Y 2 V k a W 1 p Z W 5 0 b y w x M H 0 m c X V v d D s s J n F 1 b 3 Q 7 U 2 V j d G l v b j E v U 0 V D T 1 B f S U l f L V 9 Q c m 9 j Z X N v c 1 9 k Z V 9 D b 2 5 0 c m F 0 Y W N p X 2 4 g K D M p L 1 R p c G 8 g Y 2 F t Y m l h Z G 8 u e 0 R l c 2 N y a X B j a c O z b i B k Z W w g U H J v Y 2 V k a W 1 p Z W 5 0 b y w x M X 0 m c X V v d D s s J n F 1 b 3 Q 7 U 2 V j d G l v b j E v U 0 V D T 1 B f S U l f L V 9 Q c m 9 j Z X N v c 1 9 k Z V 9 D b 2 5 0 c m F 0 Y W N p X 2 4 g K D M p L 1 R p c G 8 g Y 2 F t Y m l h Z G 8 u e 0 Z h c 2 U s M T J 9 J n F 1 b 3 Q 7 L C Z x d W 9 0 O 1 N l Y 3 R p b 2 4 x L 1 N F Q 0 9 Q X 0 l J X y 1 f U H J v Y 2 V z b 3 N f Z G V f Q 2 9 u d H J h d G F j a V 9 u I C g z K S 9 U a X B v I G N h b W J p Y W R v L n t G Z W N o Y S B k Z S B Q d W J s a W N h Y 2 l v b i B k Z W w g U H J v Y 2 V z b y w x M 3 0 m c X V v d D s s J n F 1 b 3 Q 7 U 2 V j d G l v b j E v U 0 V D T 1 B f S U l f L V 9 Q c m 9 j Z X N v c 1 9 k Z V 9 D b 2 5 0 c m F 0 Y W N p X 2 4 g K D M p L 1 R p c G 8 g Y 2 F t Y m l h Z G 8 u e 0 Z l Y 2 h h I G R l I F V s d G l t Y S B Q d W J s a W N h Y 2 n D s 2 4 s M T R 9 J n F 1 b 3 Q 7 L C Z x d W 9 0 O 1 N l Y 3 R p b 2 4 x L 1 N F Q 0 9 Q X 0 l J X y 1 f U H J v Y 2 V z b 3 N f Z G V f Q 2 9 u d H J h d G F j a V 9 u I C g z K S 9 U a X B v I G N h b W J p Y W R v L n t G Z W N o Y S B k Z S B Q d W J s a W N h Y 2 l v b i A o R m F z Z S B Q b G F u Z W F j a W 9 u I F B y Z W N h b G l m a W N h Y 2 l v b i k s M T V 9 J n F 1 b 3 Q 7 L C Z x d W 9 0 O 1 N l Y 3 R p b 2 4 x L 1 N F Q 0 9 Q X 0 l J X y 1 f U H J v Y 2 V z b 3 N f Z G V f Q 2 9 u d H J h d G F j a V 9 u I C g z K S 9 U a X B v I G N h b W J p Y W R v L n t G Z W N o Y S B k Z S B Q d W J s a W N h Y 2 l v b i A o R m F z Z S B T Z W x l Y 2 N p b 2 4 g U H J l Y 2 F s a W Z p Y 2 F j a W 9 u K S w x N n 0 m c X V v d D s s J n F 1 b 3 Q 7 U 2 V j d G l v b j E v U 0 V D T 1 B f S U l f L V 9 Q c m 9 j Z X N v c 1 9 k Z V 9 D b 2 5 0 c m F 0 Y W N p X 2 4 g K D M p L 1 R p c G 8 g Y 2 F t Y m l h Z G 8 u e 0 Z l Y 2 h h I G R l I F B 1 Y m x p Y 2 F j a W 9 u I C h N Y W 5 p Z m V z d G F j a W 9 u I G R l I E l u d G V y Z X M p L D E 3 f S Z x d W 9 0 O y w m c X V v d D t T Z W N 0 a W 9 u M S 9 T R U N P U F 9 J S V 8 t X 1 B y b 2 N l c 2 9 z X 2 R l X 0 N v b n R y Y X R h Y 2 l f b i A o M y k v V G l w b y B j Y W 1 i a W F k b y 5 7 R m V j a G E g Z G U g U H V i b G l j Y W N p b 2 4 g K E Z h c 2 U g Q m 9 y c m F k b 3 I p L D E 4 f S Z x d W 9 0 O y w m c X V v d D t T Z W N 0 a W 9 u M S 9 T R U N P U F 9 J S V 8 t X 1 B y b 2 N l c 2 9 z X 2 R l X 0 N v b n R y Y X R h Y 2 l f b i A o M y k v V G l w b y B j Y W 1 i a W F k b y 5 7 R m V j a G E g Z G U g U H V i b G l j Y W N p b 2 4 g K E Z h c 2 U g U 2 V s Z W N j a W 9 u K S w x O X 0 m c X V v d D s s J n F 1 b 3 Q 7 U 2 V j d G l v b j E v U 0 V D T 1 B f S U l f L V 9 Q c m 9 j Z X N v c 1 9 k Z V 9 D b 2 5 0 c m F 0 Y W N p X 2 4 g K D M p L 1 R p c G 8 g Y 2 F t Y m l h Z G 8 u e 1 B y Z W N p b y B C Y X N l L D I w f S Z x d W 9 0 O y w m c X V v d D t T Z W N 0 a W 9 u M S 9 T R U N P U F 9 J S V 8 t X 1 B y b 2 N l c 2 9 z X 2 R l X 0 N v b n R y Y X R h Y 2 l f b i A o M y k v V G l w b y B j Y W 1 i a W F k b y 5 7 T W 9 k Y W x p Z G F k I G R l I E N v b n R y Y X R h Y 2 l v b i w y M X 0 m c X V v d D s s J n F 1 b 3 Q 7 U 2 V j d G l v b j E v U 0 V D T 1 B f S U l f L V 9 Q c m 9 j Z X N v c 1 9 k Z V 9 D b 2 5 0 c m F 0 Y W N p X 2 4 g K D M p L 1 R p c G 8 g Y 2 F t Y m l h Z G 8 u e 0 p 1 c 3 R p Z m l j Y W N p w 7 N u I E 1 v Z G F s a W R h Z C B k Z S B D b 2 5 0 c m F 0 Y W N p w 7 N u L D I y f S Z x d W 9 0 O y w m c X V v d D t T Z W N 0 a W 9 u M S 9 T R U N P U F 9 J S V 8 t X 1 B y b 2 N l c 2 9 z X 2 R l X 0 N v b n R y Y X R h Y 2 l f b i A o M y k v V G l w b y B j Y W 1 i a W F k b y 5 7 R H V y Y W N p b 2 4 s M j N 9 J n F 1 b 3 Q 7 L C Z x d W 9 0 O 1 N l Y 3 R p b 2 4 x L 1 N F Q 0 9 Q X 0 l J X y 1 f U H J v Y 2 V z b 3 N f Z G V f Q 2 9 u d H J h d G F j a V 9 u I C g z K S 9 U a X B v I G N h b W J p Y W R v L n t V b m l k Y W Q g Z G U g R H V y Y W N p b 2 4 s M j R 9 J n F 1 b 3 Q 7 L C Z x d W 9 0 O 1 N l Y 3 R p b 2 4 x L 1 N F Q 0 9 Q X 0 l J X y 1 f U H J v Y 2 V z b 3 N f Z G V f Q 2 9 u d H J h d G F j a V 9 u I C g z K S 9 U a X B v I G N h b W J p Y W R v L n t G Z W N o Y S B k Z S B S Z W N l c G N p b 2 4 g Z G U g U m V z c H V l c 3 R h c y w y N X 0 m c X V v d D s s J n F 1 b 3 Q 7 U 2 V j d G l v b j E v U 0 V D T 1 B f S U l f L V 9 Q c m 9 j Z X N v c 1 9 k Z V 9 D b 2 5 0 c m F 0 Y W N p X 2 4 g K D M p L 1 R p c G 8 g Y 2 F t Y m l h Z G 8 u e 0 Z l Y 2 h h I G R l I E F w Z X J 0 d X J h I G R l I F J l c 3 B 1 Z X N 0 Y S w y N n 0 m c X V v d D s s J n F 1 b 3 Q 7 U 2 V j d G l v b j E v U 0 V D T 1 B f S U l f L V 9 Q c m 9 j Z X N v c 1 9 k Z V 9 D b 2 5 0 c m F 0 Y W N p X 2 4 g K D M p L 1 R p c G 8 g Y 2 F t Y m l h Z G 8 u e 0 Z l Y 2 h h I G R l I E F w Z X J 0 d X J h I E V m Z W N 0 a X Z h L D I 3 f S Z x d W 9 0 O y w m c X V v d D t T Z W N 0 a W 9 u M S 9 T R U N P U F 9 J S V 8 t X 1 B y b 2 N l c 2 9 z X 2 R l X 0 N v b n R y Y X R h Y 2 l f b i A o M y k v V G l w b y B j Y W 1 i a W F k b y 5 7 Q 2 l 1 Z G F k I G R l I G x h I F V u a W R h Z C B k Z S B D b 2 5 0 c m F 0 Y W N p w 7 N u L D I 4 f S Z x d W 9 0 O y w m c X V v d D t T Z W N 0 a W 9 u M S 9 T R U N P U F 9 J S V 8 t X 1 B y b 2 N l c 2 9 z X 2 R l X 0 N v b n R y Y X R h Y 2 l f b i A o M y k v V G l w b y B j Y W 1 i a W F k b y 5 7 T m 9 t Y n J l I G R l I G x h I F V u a W R h Z C B k Z S B D b 2 5 0 c m F 0 Y W N p w 7 N u L D I 5 f S Z x d W 9 0 O y w m c X V v d D t T Z W N 0 a W 9 u M S 9 T R U N P U F 9 J S V 8 t X 1 B y b 2 N l c 2 9 z X 2 R l X 0 N v b n R y Y X R h Y 2 l f b i A o M y k v V G l w b y B j Y W 1 i a W F k b y 5 7 U H J v d m V l Z G 9 y Z X M g S W 5 2 a X R h Z G 9 z L D M w f S Z x d W 9 0 O y w m c X V v d D t T Z W N 0 a W 9 u M S 9 T R U N P U F 9 J S V 8 t X 1 B y b 2 N l c 2 9 z X 2 R l X 0 N v b n R y Y X R h Y 2 l f b i A o M y k v V G l w b y B j Y W 1 i a W F k b y 5 7 U H J v d m V l Z G 9 y Z X M g Y 2 9 u I E l u d m l 0 Y W N p b 2 4 g R G l y Z W N 0 Y S w z M X 0 m c X V v d D s s J n F 1 b 3 Q 7 U 2 V j d G l v b j E v U 0 V D T 1 B f S U l f L V 9 Q c m 9 j Z X N v c 1 9 k Z V 9 D b 2 5 0 c m F 0 Y W N p X 2 4 g K D M p L 1 R p c G 8 g Y 2 F t Y m l h Z G 8 u e 1 Z p c 3 V h b G l 6 Y W N p b 2 5 l c y B k Z W w g U H J v Y 2 V k a W 1 p Z W 5 0 b y w z M n 0 m c X V v d D s s J n F 1 b 3 Q 7 U 2 V j d G l v b j E v U 0 V D T 1 B f S U l f L V 9 Q c m 9 j Z X N v c 1 9 k Z V 9 D b 2 5 0 c m F 0 Y W N p X 2 4 g K D M p L 1 R p c G 8 g Y 2 F t Y m l h Z G 8 u e 1 B y b 3 Z l Z W R v c m V z I H F 1 Z S B N Y W 5 p Z m V z d G F y b 2 4 g S W 5 0 Z X J l c y w z M 3 0 m c X V v d D s s J n F 1 b 3 Q 7 U 2 V j d G l v b j E v U 0 V D T 1 B f S U l f L V 9 Q c m 9 j Z X N v c 1 9 k Z V 9 D b 2 5 0 c m F 0 Y W N p X 2 4 g K D M p L 1 R p c G 8 g Y 2 F t Y m l h Z G 8 u e 1 J l c 3 B 1 Z X N 0 Y X M g Y W w g U H J v Y 2 V k a W 1 p Z W 5 0 b y w z N H 0 m c X V v d D s s J n F 1 b 3 Q 7 U 2 V j d G l v b j E v U 0 V D T 1 B f S U l f L V 9 Q c m 9 j Z X N v c 1 9 k Z V 9 D b 2 5 0 c m F 0 Y W N p X 2 4 g K D M p L 1 R p c G 8 g Y 2 F t Y m l h Z G 8 u e 1 J l c 3 B 1 Z X N 0 Y X M g R X h 0 Z X J u Y X M s M z V 9 J n F 1 b 3 Q 7 L C Z x d W 9 0 O 1 N l Y 3 R p b 2 4 x L 1 N F Q 0 9 Q X 0 l J X y 1 f U H J v Y 2 V z b 3 N f Z G V f Q 2 9 u d H J h d G F j a V 9 u I C g z K S 9 U a X B v I G N h b W J p Y W R v L n t D b 2 5 0 Z W 8 g Z G U g U m V z c H V l c 3 R h c y B h I E 9 m Z X J 0 Y X M s M z Z 9 J n F 1 b 3 Q 7 L C Z x d W 9 0 O 1 N l Y 3 R p b 2 4 x L 1 N F Q 0 9 Q X 0 l J X y 1 f U H J v Y 2 V z b 3 N f Z G V f Q 2 9 u d H J h d G F j a V 9 u I C g z K S 9 U a X B v I G N h b W J p Y W R v L n t Q c m 9 2 Z W V k b 3 J l c y B V b m l j b 3 M g Y 2 9 u I F J l c 3 B 1 Z X N 0 Y X M s M z d 9 J n F 1 b 3 Q 7 L C Z x d W 9 0 O 1 N l Y 3 R p b 2 4 x L 1 N F Q 0 9 Q X 0 l J X y 1 f U H J v Y 2 V z b 3 N f Z G V f Q 2 9 u d H J h d G F j a V 9 u I C g z K S 9 U a X B v I G N h b W J p Y W R v L n t O d W 1 l c m 8 g Z G U g T G 9 0 Z X M s M z h 9 J n F 1 b 3 Q 7 L C Z x d W 9 0 O 1 N l Y 3 R p b 2 4 x L 1 N F Q 0 9 Q X 0 l J X y 1 f U H J v Y 2 V z b 3 N f Z G V f Q 2 9 u d H J h d G F j a V 9 u I C g z K S 9 U a X B v I G N h b W J p Y W R v L n t F c 3 R h Z G 8 g Z G V s I F B y b 2 N l Z G l t a W V u d G 8 s M z l 9 J n F 1 b 3 Q 7 L C Z x d W 9 0 O 1 N l Y 3 R p b 2 4 x L 1 N F Q 0 9 Q X 0 l J X y 1 f U H J v Y 2 V z b 3 N f Z G V f Q 2 9 u d H J h d G F j a V 9 u I C g z K S 9 U a X B v I G N h b W J p Y W R v L n t J R C B F c 3 R h Z G 8 g Z G V s I F B y b 2 N l Z G l t a W V u d G 8 s N D B 9 J n F 1 b 3 Q 7 L C Z x d W 9 0 O 1 N l Y 3 R p b 2 4 x L 1 N F Q 0 9 Q X 0 l J X y 1 f U H J v Y 2 V z b 3 N f Z G V f Q 2 9 u d H J h d G F j a V 9 u I C g z K S 9 U a X B v I G N h b W J p Y W R v L n t B Z G p 1 Z G l j Y W R v L D Q x f S Z x d W 9 0 O y w m c X V v d D t T Z W N 0 a W 9 u M S 9 T R U N P U F 9 J S V 8 t X 1 B y b 2 N l c 2 9 z X 2 R l X 0 N v b n R y Y X R h Y 2 l f b i A o M y k v V G l w b y B j Y W 1 i a W F k b y 5 7 S U Q g Q W R q d W R p Y 2 F j a W 9 u L D Q y f S Z x d W 9 0 O y w m c X V v d D t T Z W N 0 a W 9 u M S 9 T R U N P U F 9 J S V 8 t X 1 B y b 2 N l c 2 9 z X 2 R l X 0 N v b n R y Y X R h Y 2 l f b i A o M y k v V G l w b y B j Y W 1 i a W F k b y 5 7 Q 2 9 k a W d v U H J v d m V l Z G 9 y L D Q z f S Z x d W 9 0 O y w m c X V v d D t T Z W N 0 a W 9 u M S 9 T R U N P U F 9 J S V 8 t X 1 B y b 2 N l c 2 9 z X 2 R l X 0 N v b n R y Y X R h Y 2 l f b i A o M y k v V G l w b y B j Y W 1 i a W F k b y 5 7 R G V w Y X J 0 Y W 1 l b n R v I F B y b 3 Z l Z W R v c i w 0 N H 0 m c X V v d D s s J n F 1 b 3 Q 7 U 2 V j d G l v b j E v U 0 V D T 1 B f S U l f L V 9 Q c m 9 j Z X N v c 1 9 k Z V 9 D b 2 5 0 c m F 0 Y W N p X 2 4 g K D M p L 1 R p c G 8 g Y 2 F t Y m l h Z G 8 u e 0 N p d W R h Z C B Q c m 9 2 Z W V k b 3 I s N D V 9 J n F 1 b 3 Q 7 L C Z x d W 9 0 O 1 N l Y 3 R p b 2 4 x L 1 N F Q 0 9 Q X 0 l J X y 1 f U H J v Y 2 V z b 3 N f Z G V f Q 2 9 u d H J h d G F j a V 9 u I C g z K S 9 U a X B v I G N h b W J p Y W R v L n t G Z W N o Y S B B Z G p 1 Z G l j Y W N p b 2 4 s N D Z 9 J n F 1 b 3 Q 7 L C Z x d W 9 0 O 1 N l Y 3 R p b 2 4 x L 1 N F Q 0 9 Q X 0 l J X y 1 f U H J v Y 2 V z b 3 N f Z G V f Q 2 9 u d H J h d G F j a V 9 u I C g z K S 9 U a X B v I G N h b W J p Y W R v L n t W Y W x v c i B U b 3 R h b C B B Z G p 1 Z G l j Y W N p b 2 4 s N D d 9 J n F 1 b 3 Q 7 L C Z x d W 9 0 O 1 N l Y 3 R p b 2 4 x L 1 N F Q 0 9 Q X 0 l J X y 1 f U H J v Y 2 V z b 3 N f Z G V f Q 2 9 u d H J h d G F j a V 9 u I C g z K S 9 U a X B v I G N h b W J p Y W R v L n t O b 2 1 i c m U g Z G V s I E F k a n V k a W N h Z G 9 y L D Q 4 f S Z x d W 9 0 O y w m c X V v d D t T Z W N 0 a W 9 u M S 9 T R U N P U F 9 J S V 8 t X 1 B y b 2 N l c 2 9 z X 2 R l X 0 N v b n R y Y X R h Y 2 l f b i A o M y k v V G l w b y B j Y W 1 i a W F k b y 5 7 T m 9 t Y n J l I G R l b C B Q c m 9 2 Z W V k b 3 I g Q W R q d W R p Y 2 F k b y w 0 O X 0 m c X V v d D s s J n F 1 b 3 Q 7 U 2 V j d G l v b j E v U 0 V D T 1 B f S U l f L V 9 Q c m 9 j Z X N v c 1 9 k Z V 9 D b 2 5 0 c m F 0 Y W N p X 2 4 g K D M p L 1 R p c G 8 g Y 2 F t Y m l h Z G 8 u e 0 5 J V C B k Z W w g U H J v d m V l Z G 9 y I E F k a n V k a W N h Z G 8 s N T B 9 J n F 1 b 3 Q 7 L C Z x d W 9 0 O 1 N l Y 3 R p b 2 4 x L 1 N F Q 0 9 Q X 0 l J X y 1 f U H J v Y 2 V z b 3 N f Z G V f Q 2 9 u d H J h d G F j a V 9 u I C g z K S 9 U a X B v I G N h b W J p Y W R v L n t D b 2 R p Z 2 8 g U H J p b m N p c G F s I G R l I E N h d G V n b 3 J p Y S w 1 M X 0 m c X V v d D s s J n F 1 b 3 Q 7 U 2 V j d G l v b j E v U 0 V D T 1 B f S U l f L V 9 Q c m 9 j Z X N v c 1 9 k Z V 9 D b 2 5 0 c m F 0 Y W N p X 2 4 g K D M p L 1 R p c G 8 g Y 2 F t Y m l h Z G 8 u e 0 V z d G F k b y B k Z S B B c G V y d H V y Y S B k Z W w g U H J v Y 2 V z b y w 1 M n 0 m c X V v d D s s J n F 1 b 3 Q 7 U 2 V j d G l v b j E v U 0 V D T 1 B f S U l f L V 9 Q c m 9 j Z X N v c 1 9 k Z V 9 D b 2 5 0 c m F 0 Y W N p X 2 4 g K D M p L 1 R p c G 8 g Y 2 F t Y m l h Z G 8 u e 1 R p c G 8 g Z G U g Q 2 9 u d H J h d G 8 s N T N 9 J n F 1 b 3 Q 7 L C Z x d W 9 0 O 1 N l Y 3 R p b 2 4 x L 1 N F Q 0 9 Q X 0 l J X y 1 f U H J v Y 2 V z b 3 N f Z G V f Q 2 9 u d H J h d G F j a V 9 u I C g z K S 9 U a X B v I G N h b W J p Y W R v L n t T d W J 0 a X B v I G R l I E N v b n R y Y X R v L D U 0 f S Z x d W 9 0 O y w m c X V v d D t T Z W N 0 a W 9 u M S 9 T R U N P U F 9 J S V 8 t X 1 B y b 2 N l c 2 9 z X 2 R l X 0 N v b n R y Y X R h Y 2 l f b i A o M y k v V G l w b y B j Y W 1 i a W F k b y 5 7 Q 2 F 0 Z W d v c m l h c y B B Z G l j a W 9 u Y W x l c y w 1 N X 0 m c X V v d D s s J n F 1 b 3 Q 7 U 2 V j d G l v b j E v U 0 V D T 1 B f S U l f L V 9 Q c m 9 j Z X N v c 1 9 k Z V 9 D b 2 5 0 c m F 0 Y W N p X 2 4 g K D M p L 1 R p c G 8 g Y 2 F t Y m l h Z G 8 u e 1 V S T F B y b 2 N l c 2 8 s N T Z 9 J n F 1 b 3 Q 7 L C Z x d W 9 0 O 1 N l Y 3 R p b 2 4 x L 1 N F Q 0 9 Q X 0 l J X y 1 f U H J v Y 2 V z b 3 N f Z G V f Q 2 9 u d H J h d G F j a V 9 u I C g z K S 9 U a X B v I G N h b W J p Y W R v L n t D b 2 R p Z 2 8 g R W 5 0 a W R h Z C w 1 N 3 0 m c X V v d D s s J n F 1 b 3 Q 7 U 2 V j d G l v b j E v U 0 V D T 1 B f S U l f L V 9 Q c m 9 j Z X N v c 1 9 k Z V 9 D b 2 5 0 c m F 0 Y W N p X 2 4 g K D M p L 1 R p c G 8 g Y 2 F t Y m l h Z G 8 u e 0 V z d G F k b y B S Z X N 1 b W V u L D U 4 f S Z x d W 9 0 O 1 0 s J n F 1 b 3 Q 7 Q 2 9 s d W 1 u Q 2 9 1 b n Q m c X V v d D s 6 N T k s J n F 1 b 3 Q 7 S 2 V 5 Q 2 9 s d W 1 u T m F t Z X M m c X V v d D s 6 W 1 0 s J n F 1 b 3 Q 7 Q 2 9 s d W 1 u S W R l b n R p d G l l c y Z x d W 9 0 O z p b J n F 1 b 3 Q 7 U 2 V j d G l v b j E v U 0 V D T 1 B f S U l f L V 9 Q c m 9 j Z X N v c 1 9 k Z V 9 D b 2 5 0 c m F 0 Y W N p X 2 4 g K D M p L 1 R p c G 8 g Y 2 F t Y m l h Z G 8 u e 0 V u d G l k Y W Q s M H 0 m c X V v d D s s J n F 1 b 3 Q 7 U 2 V j d G l v b j E v U 0 V D T 1 B f S U l f L V 9 Q c m 9 j Z X N v c 1 9 k Z V 9 D b 2 5 0 c m F 0 Y W N p X 2 4 g K D M p L 1 R p c G 8 g Y 2 F t Y m l h Z G 8 u e 0 5 p d C B F b n R p Z G F k L D F 9 J n F 1 b 3 Q 7 L C Z x d W 9 0 O 1 N l Y 3 R p b 2 4 x L 1 N F Q 0 9 Q X 0 l J X y 1 f U H J v Y 2 V z b 3 N f Z G V f Q 2 9 u d H J h d G F j a V 9 u I C g z K S 9 U a X B v I G N h b W J p Y W R v L n t E Z X B h c n R h b W V u d G 8 g R W 5 0 a W R h Z C w y f S Z x d W 9 0 O y w m c X V v d D t T Z W N 0 a W 9 u M S 9 T R U N P U F 9 J S V 8 t X 1 B y b 2 N l c 2 9 z X 2 R l X 0 N v b n R y Y X R h Y 2 l f b i A o M y k v V G l w b y B j Y W 1 i a W F k b y 5 7 Q 2 l 1 Z G F k I E V u d G l k Y W Q s M 3 0 m c X V v d D s s J n F 1 b 3 Q 7 U 2 V j d G l v b j E v U 0 V D T 1 B f S U l f L V 9 Q c m 9 j Z X N v c 1 9 k Z V 9 D b 2 5 0 c m F 0 Y W N p X 2 4 g K D M p L 1 R p c G 8 g Y 2 F t Y m l h Z G 8 u e 0 9 y Z G V u R W 5 0 a W R h Z C w 0 f S Z x d W 9 0 O y w m c X V v d D t T Z W N 0 a W 9 u M S 9 T R U N P U F 9 J S V 8 t X 1 B y b 2 N l c 2 9 z X 2 R l X 0 N v b n R y Y X R h Y 2 l f b i A o M y k v V G l w b y B j Y W 1 i a W F k b y 5 7 R W 5 0 a W R h Z C B D Z W 5 0 c m F s a X p h Z G E s N X 0 m c X V v d D s s J n F 1 b 3 Q 7 U 2 V j d G l v b j E v U 0 V D T 1 B f S U l f L V 9 Q c m 9 j Z X N v c 1 9 k Z V 9 D b 2 5 0 c m F 0 Y W N p X 2 4 g K D M p L 1 R p c G 8 g Y 2 F t Y m l h Z G 8 u e 0 l E I G R l b C B Q c m 9 j Z X N v L D Z 9 J n F 1 b 3 Q 7 L C Z x d W 9 0 O 1 N l Y 3 R p b 2 4 x L 1 N F Q 0 9 Q X 0 l J X y 1 f U H J v Y 2 V z b 3 N f Z G V f Q 2 9 u d H J h d G F j a V 9 u I C g z K S 9 U a X B v I G N h b W J p Y W R v L n t S Z W Z l c m V u Y 2 l h I G R l b C B Q c m 9 j Z X N v L D d 9 J n F 1 b 3 Q 7 L C Z x d W 9 0 O 1 N l Y 3 R p b 2 4 x L 1 N F Q 0 9 Q X 0 l J X y 1 f U H J v Y 2 V z b 3 N f Z G V f Q 2 9 u d H J h d G F j a V 9 u I C g z K S 9 U a X B v I G N h b W J p Y W R v L n t Q Q 0 k s O H 0 m c X V v d D s s J n F 1 b 3 Q 7 U 2 V j d G l v b j E v U 0 V D T 1 B f S U l f L V 9 Q c m 9 j Z X N v c 1 9 k Z V 9 D b 2 5 0 c m F 0 Y W N p X 2 4 g K D M p L 1 R p c G 8 g Y 2 F t Y m l h Z G 8 u e 0 l E I G R l b C B Q b 3 J 0 Y W Z v b G l v L D l 9 J n F 1 b 3 Q 7 L C Z x d W 9 0 O 1 N l Y 3 R p b 2 4 x L 1 N F Q 0 9 Q X 0 l J X y 1 f U H J v Y 2 V z b 3 N f Z G V f Q 2 9 u d H J h d G F j a V 9 u I C g z K S 9 U a X B v I G N h b W J p Y W R v L n t O b 2 1 i c m U g Z G V s I F B y b 2 N l Z G l t a W V u d G 8 s M T B 9 J n F 1 b 3 Q 7 L C Z x d W 9 0 O 1 N l Y 3 R p b 2 4 x L 1 N F Q 0 9 Q X 0 l J X y 1 f U H J v Y 2 V z b 3 N f Z G V f Q 2 9 u d H J h d G F j a V 9 u I C g z K S 9 U a X B v I G N h b W J p Y W R v L n t E Z X N j c m l w Y 2 n D s 2 4 g Z G V s I F B y b 2 N l Z G l t a W V u d G 8 s M T F 9 J n F 1 b 3 Q 7 L C Z x d W 9 0 O 1 N l Y 3 R p b 2 4 x L 1 N F Q 0 9 Q X 0 l J X y 1 f U H J v Y 2 V z b 3 N f Z G V f Q 2 9 u d H J h d G F j a V 9 u I C g z K S 9 U a X B v I G N h b W J p Y W R v L n t G Y X N l L D E y f S Z x d W 9 0 O y w m c X V v d D t T Z W N 0 a W 9 u M S 9 T R U N P U F 9 J S V 8 t X 1 B y b 2 N l c 2 9 z X 2 R l X 0 N v b n R y Y X R h Y 2 l f b i A o M y k v V G l w b y B j Y W 1 i a W F k b y 5 7 R m V j a G E g Z G U g U H V i b G l j Y W N p b 2 4 g Z G V s I F B y b 2 N l c 2 8 s M T N 9 J n F 1 b 3 Q 7 L C Z x d W 9 0 O 1 N l Y 3 R p b 2 4 x L 1 N F Q 0 9 Q X 0 l J X y 1 f U H J v Y 2 V z b 3 N f Z G V f Q 2 9 u d H J h d G F j a V 9 u I C g z K S 9 U a X B v I G N h b W J p Y W R v L n t G Z W N o Y S B k Z S B V b H R p b W E g U H V i b G l j Y W N p w 7 N u L D E 0 f S Z x d W 9 0 O y w m c X V v d D t T Z W N 0 a W 9 u M S 9 T R U N P U F 9 J S V 8 t X 1 B y b 2 N l c 2 9 z X 2 R l X 0 N v b n R y Y X R h Y 2 l f b i A o M y k v V G l w b y B j Y W 1 i a W F k b y 5 7 R m V j a G E g Z G U g U H V i b G l j Y W N p b 2 4 g K E Z h c 2 U g U G x h b m V h Y 2 l v b i B Q c m V j Y W x p Z m l j Y W N p b 2 4 p L D E 1 f S Z x d W 9 0 O y w m c X V v d D t T Z W N 0 a W 9 u M S 9 T R U N P U F 9 J S V 8 t X 1 B y b 2 N l c 2 9 z X 2 R l X 0 N v b n R y Y X R h Y 2 l f b i A o M y k v V G l w b y B j Y W 1 i a W F k b y 5 7 R m V j a G E g Z G U g U H V i b G l j Y W N p b 2 4 g K E Z h c 2 U g U 2 V s Z W N j a W 9 u I F B y Z W N h b G l m a W N h Y 2 l v b i k s M T Z 9 J n F 1 b 3 Q 7 L C Z x d W 9 0 O 1 N l Y 3 R p b 2 4 x L 1 N F Q 0 9 Q X 0 l J X y 1 f U H J v Y 2 V z b 3 N f Z G V f Q 2 9 u d H J h d G F j a V 9 u I C g z K S 9 U a X B v I G N h b W J p Y W R v L n t G Z W N o Y S B k Z S B Q d W J s a W N h Y 2 l v b i A o T W F u a W Z l c 3 R h Y 2 l v b i B k Z S B J b n R l c m V z K S w x N 3 0 m c X V v d D s s J n F 1 b 3 Q 7 U 2 V j d G l v b j E v U 0 V D T 1 B f S U l f L V 9 Q c m 9 j Z X N v c 1 9 k Z V 9 D b 2 5 0 c m F 0 Y W N p X 2 4 g K D M p L 1 R p c G 8 g Y 2 F t Y m l h Z G 8 u e 0 Z l Y 2 h h I G R l I F B 1 Y m x p Y 2 F j a W 9 u I C h G Y X N l I E J v c n J h Z G 9 y K S w x O H 0 m c X V v d D s s J n F 1 b 3 Q 7 U 2 V j d G l v b j E v U 0 V D T 1 B f S U l f L V 9 Q c m 9 j Z X N v c 1 9 k Z V 9 D b 2 5 0 c m F 0 Y W N p X 2 4 g K D M p L 1 R p c G 8 g Y 2 F t Y m l h Z G 8 u e 0 Z l Y 2 h h I G R l I F B 1 Y m x p Y 2 F j a W 9 u I C h G Y X N l I F N l b G V j Y 2 l v b i k s M T l 9 J n F 1 b 3 Q 7 L C Z x d W 9 0 O 1 N l Y 3 R p b 2 4 x L 1 N F Q 0 9 Q X 0 l J X y 1 f U H J v Y 2 V z b 3 N f Z G V f Q 2 9 u d H J h d G F j a V 9 u I C g z K S 9 U a X B v I G N h b W J p Y W R v L n t Q c m V j a W 8 g Q m F z Z S w y M H 0 m c X V v d D s s J n F 1 b 3 Q 7 U 2 V j d G l v b j E v U 0 V D T 1 B f S U l f L V 9 Q c m 9 j Z X N v c 1 9 k Z V 9 D b 2 5 0 c m F 0 Y W N p X 2 4 g K D M p L 1 R p c G 8 g Y 2 F t Y m l h Z G 8 u e 0 1 v Z G F s a W R h Z C B k Z S B D b 2 5 0 c m F 0 Y W N p b 2 4 s M j F 9 J n F 1 b 3 Q 7 L C Z x d W 9 0 O 1 N l Y 3 R p b 2 4 x L 1 N F Q 0 9 Q X 0 l J X y 1 f U H J v Y 2 V z b 3 N f Z G V f Q 2 9 u d H J h d G F j a V 9 u I C g z K S 9 U a X B v I G N h b W J p Y W R v L n t K d X N 0 a W Z p Y 2 F j a c O z b i B N b 2 R h b G l k Y W Q g Z G U g Q 2 9 u d H J h d G F j a c O z b i w y M n 0 m c X V v d D s s J n F 1 b 3 Q 7 U 2 V j d G l v b j E v U 0 V D T 1 B f S U l f L V 9 Q c m 9 j Z X N v c 1 9 k Z V 9 D b 2 5 0 c m F 0 Y W N p X 2 4 g K D M p L 1 R p c G 8 g Y 2 F t Y m l h Z G 8 u e 0 R 1 c m F j a W 9 u L D I z f S Z x d W 9 0 O y w m c X V v d D t T Z W N 0 a W 9 u M S 9 T R U N P U F 9 J S V 8 t X 1 B y b 2 N l c 2 9 z X 2 R l X 0 N v b n R y Y X R h Y 2 l f b i A o M y k v V G l w b y B j Y W 1 i a W F k b y 5 7 V W 5 p Z G F k I G R l I E R 1 c m F j a W 9 u L D I 0 f S Z x d W 9 0 O y w m c X V v d D t T Z W N 0 a W 9 u M S 9 T R U N P U F 9 J S V 8 t X 1 B y b 2 N l c 2 9 z X 2 R l X 0 N v b n R y Y X R h Y 2 l f b i A o M y k v V G l w b y B j Y W 1 i a W F k b y 5 7 R m V j a G E g Z G U g U m V j Z X B j a W 9 u I G R l I F J l c 3 B 1 Z X N 0 Y X M s M j V 9 J n F 1 b 3 Q 7 L C Z x d W 9 0 O 1 N l Y 3 R p b 2 4 x L 1 N F Q 0 9 Q X 0 l J X y 1 f U H J v Y 2 V z b 3 N f Z G V f Q 2 9 u d H J h d G F j a V 9 u I C g z K S 9 U a X B v I G N h b W J p Y W R v L n t G Z W N o Y S B k Z S B B c G V y d H V y Y S B k Z S B S Z X N w d W V z d G E s M j Z 9 J n F 1 b 3 Q 7 L C Z x d W 9 0 O 1 N l Y 3 R p b 2 4 x L 1 N F Q 0 9 Q X 0 l J X y 1 f U H J v Y 2 V z b 3 N f Z G V f Q 2 9 u d H J h d G F j a V 9 u I C g z K S 9 U a X B v I G N h b W J p Y W R v L n t G Z W N o Y S B k Z S B B c G V y d H V y Y S B F Z m V j d G l 2 Y S w y N 3 0 m c X V v d D s s J n F 1 b 3 Q 7 U 2 V j d G l v b j E v U 0 V D T 1 B f S U l f L V 9 Q c m 9 j Z X N v c 1 9 k Z V 9 D b 2 5 0 c m F 0 Y W N p X 2 4 g K D M p L 1 R p c G 8 g Y 2 F t Y m l h Z G 8 u e 0 N p d W R h Z C B k Z S B s Y S B V b m l k Y W Q g Z G U g Q 2 9 u d H J h d G F j a c O z b i w y O H 0 m c X V v d D s s J n F 1 b 3 Q 7 U 2 V j d G l v b j E v U 0 V D T 1 B f S U l f L V 9 Q c m 9 j Z X N v c 1 9 k Z V 9 D b 2 5 0 c m F 0 Y W N p X 2 4 g K D M p L 1 R p c G 8 g Y 2 F t Y m l h Z G 8 u e 0 5 v b W J y Z S B k Z S B s Y S B V b m l k Y W Q g Z G U g Q 2 9 u d H J h d G F j a c O z b i w y O X 0 m c X V v d D s s J n F 1 b 3 Q 7 U 2 V j d G l v b j E v U 0 V D T 1 B f S U l f L V 9 Q c m 9 j Z X N v c 1 9 k Z V 9 D b 2 5 0 c m F 0 Y W N p X 2 4 g K D M p L 1 R p c G 8 g Y 2 F t Y m l h Z G 8 u e 1 B y b 3 Z l Z W R v c m V z I E l u d m l 0 Y W R v c y w z M H 0 m c X V v d D s s J n F 1 b 3 Q 7 U 2 V j d G l v b j E v U 0 V D T 1 B f S U l f L V 9 Q c m 9 j Z X N v c 1 9 k Z V 9 D b 2 5 0 c m F 0 Y W N p X 2 4 g K D M p L 1 R p c G 8 g Y 2 F t Y m l h Z G 8 u e 1 B y b 3 Z l Z W R v c m V z I G N v b i B J b n Z p d G F j a W 9 u I E R p c m V j d G E s M z F 9 J n F 1 b 3 Q 7 L C Z x d W 9 0 O 1 N l Y 3 R p b 2 4 x L 1 N F Q 0 9 Q X 0 l J X y 1 f U H J v Y 2 V z b 3 N f Z G V f Q 2 9 u d H J h d G F j a V 9 u I C g z K S 9 U a X B v I G N h b W J p Y W R v L n t W a X N 1 Y W x p e m F j a W 9 u Z X M g Z G V s I F B y b 2 N l Z G l t a W V u d G 8 s M z J 9 J n F 1 b 3 Q 7 L C Z x d W 9 0 O 1 N l Y 3 R p b 2 4 x L 1 N F Q 0 9 Q X 0 l J X y 1 f U H J v Y 2 V z b 3 N f Z G V f Q 2 9 u d H J h d G F j a V 9 u I C g z K S 9 U a X B v I G N h b W J p Y W R v L n t Q c m 9 2 Z W V k b 3 J l c y B x d W U g T W F u a W Z l c 3 R h c m 9 u I E l u d G V y Z X M s M z N 9 J n F 1 b 3 Q 7 L C Z x d W 9 0 O 1 N l Y 3 R p b 2 4 x L 1 N F Q 0 9 Q X 0 l J X y 1 f U H J v Y 2 V z b 3 N f Z G V f Q 2 9 u d H J h d G F j a V 9 u I C g z K S 9 U a X B v I G N h b W J p Y W R v L n t S Z X N w d W V z d G F z I G F s I F B y b 2 N l Z G l t a W V u d G 8 s M z R 9 J n F 1 b 3 Q 7 L C Z x d W 9 0 O 1 N l Y 3 R p b 2 4 x L 1 N F Q 0 9 Q X 0 l J X y 1 f U H J v Y 2 V z b 3 N f Z G V f Q 2 9 u d H J h d G F j a V 9 u I C g z K S 9 U a X B v I G N h b W J p Y W R v L n t S Z X N w d W V z d G F z I E V 4 d G V y b m F z L D M 1 f S Z x d W 9 0 O y w m c X V v d D t T Z W N 0 a W 9 u M S 9 T R U N P U F 9 J S V 8 t X 1 B y b 2 N l c 2 9 z X 2 R l X 0 N v b n R y Y X R h Y 2 l f b i A o M y k v V G l w b y B j Y W 1 i a W F k b y 5 7 Q 2 9 u d G V v I G R l I F J l c 3 B 1 Z X N 0 Y X M g Y S B P Z m V y d G F z L D M 2 f S Z x d W 9 0 O y w m c X V v d D t T Z W N 0 a W 9 u M S 9 T R U N P U F 9 J S V 8 t X 1 B y b 2 N l c 2 9 z X 2 R l X 0 N v b n R y Y X R h Y 2 l f b i A o M y k v V G l w b y B j Y W 1 i a W F k b y 5 7 U H J v d m V l Z G 9 y Z X M g V W 5 p Y 2 9 z I G N v b i B S Z X N w d W V z d G F z L D M 3 f S Z x d W 9 0 O y w m c X V v d D t T Z W N 0 a W 9 u M S 9 T R U N P U F 9 J S V 8 t X 1 B y b 2 N l c 2 9 z X 2 R l X 0 N v b n R y Y X R h Y 2 l f b i A o M y k v V G l w b y B j Y W 1 i a W F k b y 5 7 T n V t Z X J v I G R l I E x v d G V z L D M 4 f S Z x d W 9 0 O y w m c X V v d D t T Z W N 0 a W 9 u M S 9 T R U N P U F 9 J S V 8 t X 1 B y b 2 N l c 2 9 z X 2 R l X 0 N v b n R y Y X R h Y 2 l f b i A o M y k v V G l w b y B j Y W 1 i a W F k b y 5 7 R X N 0 Y W R v I G R l b C B Q c m 9 j Z W R p b W l l b n R v L D M 5 f S Z x d W 9 0 O y w m c X V v d D t T Z W N 0 a W 9 u M S 9 T R U N P U F 9 J S V 8 t X 1 B y b 2 N l c 2 9 z X 2 R l X 0 N v b n R y Y X R h Y 2 l f b i A o M y k v V G l w b y B j Y W 1 i a W F k b y 5 7 S U Q g R X N 0 Y W R v I G R l b C B Q c m 9 j Z W R p b W l l b n R v L D Q w f S Z x d W 9 0 O y w m c X V v d D t T Z W N 0 a W 9 u M S 9 T R U N P U F 9 J S V 8 t X 1 B y b 2 N l c 2 9 z X 2 R l X 0 N v b n R y Y X R h Y 2 l f b i A o M y k v V G l w b y B j Y W 1 i a W F k b y 5 7 Q W R q d W R p Y 2 F k b y w 0 M X 0 m c X V v d D s s J n F 1 b 3 Q 7 U 2 V j d G l v b j E v U 0 V D T 1 B f S U l f L V 9 Q c m 9 j Z X N v c 1 9 k Z V 9 D b 2 5 0 c m F 0 Y W N p X 2 4 g K D M p L 1 R p c G 8 g Y 2 F t Y m l h Z G 8 u e 0 l E I E F k a n V k a W N h Y 2 l v b i w 0 M n 0 m c X V v d D s s J n F 1 b 3 Q 7 U 2 V j d G l v b j E v U 0 V D T 1 B f S U l f L V 9 Q c m 9 j Z X N v c 1 9 k Z V 9 D b 2 5 0 c m F 0 Y W N p X 2 4 g K D M p L 1 R p c G 8 g Y 2 F t Y m l h Z G 8 u e 0 N v Z G l n b 1 B y b 3 Z l Z W R v c i w 0 M 3 0 m c X V v d D s s J n F 1 b 3 Q 7 U 2 V j d G l v b j E v U 0 V D T 1 B f S U l f L V 9 Q c m 9 j Z X N v c 1 9 k Z V 9 D b 2 5 0 c m F 0 Y W N p X 2 4 g K D M p L 1 R p c G 8 g Y 2 F t Y m l h Z G 8 u e 0 R l c G F y d G F t Z W 5 0 b y B Q c m 9 2 Z W V k b 3 I s N D R 9 J n F 1 b 3 Q 7 L C Z x d W 9 0 O 1 N l Y 3 R p b 2 4 x L 1 N F Q 0 9 Q X 0 l J X y 1 f U H J v Y 2 V z b 3 N f Z G V f Q 2 9 u d H J h d G F j a V 9 u I C g z K S 9 U a X B v I G N h b W J p Y W R v L n t D a X V k Y W Q g U H J v d m V l Z G 9 y L D Q 1 f S Z x d W 9 0 O y w m c X V v d D t T Z W N 0 a W 9 u M S 9 T R U N P U F 9 J S V 8 t X 1 B y b 2 N l c 2 9 z X 2 R l X 0 N v b n R y Y X R h Y 2 l f b i A o M y k v V G l w b y B j Y W 1 i a W F k b y 5 7 R m V j a G E g Q W R q d W R p Y 2 F j a W 9 u L D Q 2 f S Z x d W 9 0 O y w m c X V v d D t T Z W N 0 a W 9 u M S 9 T R U N P U F 9 J S V 8 t X 1 B y b 2 N l c 2 9 z X 2 R l X 0 N v b n R y Y X R h Y 2 l f b i A o M y k v V G l w b y B j Y W 1 i a W F k b y 5 7 V m F s b 3 I g V G 9 0 Y W w g Q W R q d W R p Y 2 F j a W 9 u L D Q 3 f S Z x d W 9 0 O y w m c X V v d D t T Z W N 0 a W 9 u M S 9 T R U N P U F 9 J S V 8 t X 1 B y b 2 N l c 2 9 z X 2 R l X 0 N v b n R y Y X R h Y 2 l f b i A o M y k v V G l w b y B j Y W 1 i a W F k b y 5 7 T m 9 t Y n J l I G R l b C B B Z G p 1 Z G l j Y W R v c i w 0 O H 0 m c X V v d D s s J n F 1 b 3 Q 7 U 2 V j d G l v b j E v U 0 V D T 1 B f S U l f L V 9 Q c m 9 j Z X N v c 1 9 k Z V 9 D b 2 5 0 c m F 0 Y W N p X 2 4 g K D M p L 1 R p c G 8 g Y 2 F t Y m l h Z G 8 u e 0 5 v b W J y Z S B k Z W w g U H J v d m V l Z G 9 y I E F k a n V k a W N h Z G 8 s N D l 9 J n F 1 b 3 Q 7 L C Z x d W 9 0 O 1 N l Y 3 R p b 2 4 x L 1 N F Q 0 9 Q X 0 l J X y 1 f U H J v Y 2 V z b 3 N f Z G V f Q 2 9 u d H J h d G F j a V 9 u I C g z K S 9 U a X B v I G N h b W J p Y W R v L n t O S V Q g Z G V s I F B y b 3 Z l Z W R v c i B B Z G p 1 Z G l j Y W R v L D U w f S Z x d W 9 0 O y w m c X V v d D t T Z W N 0 a W 9 u M S 9 T R U N P U F 9 J S V 8 t X 1 B y b 2 N l c 2 9 z X 2 R l X 0 N v b n R y Y X R h Y 2 l f b i A o M y k v V G l w b y B j Y W 1 i a W F k b y 5 7 Q 2 9 k a W d v I F B y a W 5 j a X B h b C B k Z S B D Y X R l Z 2 9 y a W E s N T F 9 J n F 1 b 3 Q 7 L C Z x d W 9 0 O 1 N l Y 3 R p b 2 4 x L 1 N F Q 0 9 Q X 0 l J X y 1 f U H J v Y 2 V z b 3 N f Z G V f Q 2 9 u d H J h d G F j a V 9 u I C g z K S 9 U a X B v I G N h b W J p Y W R v L n t F c 3 R h Z G 8 g Z G U g Q X B l c n R 1 c m E g Z G V s I F B y b 2 N l c 2 8 s N T J 9 J n F 1 b 3 Q 7 L C Z x d W 9 0 O 1 N l Y 3 R p b 2 4 x L 1 N F Q 0 9 Q X 0 l J X y 1 f U H J v Y 2 V z b 3 N f Z G V f Q 2 9 u d H J h d G F j a V 9 u I C g z K S 9 U a X B v I G N h b W J p Y W R v L n t U a X B v I G R l I E N v b n R y Y X R v L D U z f S Z x d W 9 0 O y w m c X V v d D t T Z W N 0 a W 9 u M S 9 T R U N P U F 9 J S V 8 t X 1 B y b 2 N l c 2 9 z X 2 R l X 0 N v b n R y Y X R h Y 2 l f b i A o M y k v V G l w b y B j Y W 1 i a W F k b y 5 7 U 3 V i d G l w b y B k Z S B D b 2 5 0 c m F 0 b y w 1 N H 0 m c X V v d D s s J n F 1 b 3 Q 7 U 2 V j d G l v b j E v U 0 V D T 1 B f S U l f L V 9 Q c m 9 j Z X N v c 1 9 k Z V 9 D b 2 5 0 c m F 0 Y W N p X 2 4 g K D M p L 1 R p c G 8 g Y 2 F t Y m l h Z G 8 u e 0 N h d G V n b 3 J p Y X M g Q W R p Y 2 l v b m F s Z X M s N T V 9 J n F 1 b 3 Q 7 L C Z x d W 9 0 O 1 N l Y 3 R p b 2 4 x L 1 N F Q 0 9 Q X 0 l J X y 1 f U H J v Y 2 V z b 3 N f Z G V f Q 2 9 u d H J h d G F j a V 9 u I C g z K S 9 U a X B v I G N h b W J p Y W R v L n t V U k x Q c m 9 j Z X N v L D U 2 f S Z x d W 9 0 O y w m c X V v d D t T Z W N 0 a W 9 u M S 9 T R U N P U F 9 J S V 8 t X 1 B y b 2 N l c 2 9 z X 2 R l X 0 N v b n R y Y X R h Y 2 l f b i A o M y k v V G l w b y B j Y W 1 i a W F k b y 5 7 Q 2 9 k a W d v I E V u d G l k Y W Q s N T d 9 J n F 1 b 3 Q 7 L C Z x d W 9 0 O 1 N l Y 3 R p b 2 4 x L 1 N F Q 0 9 Q X 0 l J X y 1 f U H J v Y 2 V z b 3 N f Z G V f Q 2 9 u d H J h d G F j a V 9 u I C g z K S 9 U a X B v I G N h b W J p Y W R v 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y K T w v S X R l b V B h d G g + P C 9 J d G V t T G 9 j Y X R p b 2 4 + P F N 0 Y W J s Z U V u d H J p Z X M + P E V u d H J 5 I F R 5 c G U 9 I k F k Z G V k V G 9 E Y X R h T W 9 k Z W w i I F Z h b H V l P S J s M C I v P j x F b n R y e S B U e X B l P S J C d W Z m Z X J O Z X h 0 U m V m c m V z a C I g V m F s d W U 9 I m w x I i 8 + P E V u d H J 5 I F R 5 c G U 9 I k Z p b G x D b 3 V u d C I g V m F s d W U 9 I m w 1 N D M i L z 4 8 R W 5 0 c n k g V H l w Z T 0 i R m l s b E V u Y W J s Z W Q i I F Z h b H V l P S J s M C I v P j x F b n R y e S B U e X B l P S J G a W x s R X J y b 3 J D b 2 R l I i B W Y W x 1 Z T 0 i c 1 V u a 2 5 v d 2 4 i L z 4 8 R W 5 0 c n k g V H l w Z T 0 i R m l s b E V y c m 9 y Q 2 9 1 b n Q i I F Z h b H V l P S J s M C I v P j x F b n R y e S B U e X B l P S J G a W x s T G F z d F V w Z G F 0 Z W Q i I F Z h b H V l P S J k M j A y N C 0 w N y 0 y M l Q w M T o z M j o y O C 4 5 M z c x O D M 1 W i I v P j x F b n R y e S B U e X B l P S J G a W x s Q 2 9 s d W 1 u V H l w Z X M i I F Z h b H V l P S J z Q m d Z R 0 J n W U d C Z 1 l H Q m d Z R 0 J n W U d C Z 1 l H Q m d Z R 0 J n W U d C Z 0 1 H Q m d Z R 0 J n W U d C Z 1 l H Q m d N R 0 J n W U R B d 1 l H Q m d Z R 0 F 3 W U R C Z 1 l H Q m d Z R 0 J n W U d B d 1 l E Q m d N R 0 J n W U R C Z 1 l H Q m d Z R 0 J n W U 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y w m c X V v d D t E d X J h Y 2 n D s 2 4 g Z G V s I G N v b n R y Y X R v J n F 1 b 3 Q 7 L C Z x d W 9 0 O 0 5 v b W J y Z S B k Z W w g Y m F u Y 2 8 m c X V v d D s s J n F 1 b 3 Q 7 V G l w b y B k Z S B j d W V u d G E m c X V v d D s s J n F 1 b 3 Q 7 T s O 6 b W V y b y B k Z S B j d W V u d G E m c X V v d D s s J n F 1 b 3 Q 7 R W w g Y 2 9 u d H J h d G 8 g c H V l Z G U g c 2 V y I H B y b 3 J y b 2 d h Z G 8 m c X V v d D s s J n F 1 b 3 Q 7 R m V j a G E g Z G U g b m 9 0 a W Z p Y 2 F j a c O z b i B k Z S B w c m 9 y c m 9 n Y W N p w 7 N 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z g s J n F 1 b 3 Q 7 a 2 V 5 Q 2 9 s d W 1 u T m F t Z X M m c X V v d D s 6 W 1 0 s J n F 1 b 3 Q 7 c X V l c n l S Z W x h d G l v b n N o a X B z J n F 1 b 3 Q 7 O l t d L C Z x d W 9 0 O 2 N v b H V t b k l k Z W 5 0 a X R p Z X M m c X V v d D s 6 W y Z x d W 9 0 O 1 N l Y 3 R p b 2 4 x L 1 N F Q 0 9 Q X 0 l J X y 1 f Q 2 9 u d H J h d G 9 z X 0 V s Z W N 0 c l 9 u a W N v c y A o M i k v V G l w b y B j Y W 1 i a W F k b y 5 7 T m 9 t Y n J l I E V u d G l k Y W Q s M H 0 m c X V v d D s s J n F 1 b 3 Q 7 U 2 V j d G l v b j E v U 0 V D T 1 B f S U l f L V 9 D b 2 5 0 c m F 0 b 3 N f R W x l Y 3 R y X 2 5 p Y 2 9 z I C g y K S 9 U a X B v I G N h b W J p Y W R v L n t O a X Q g R W 5 0 a W R h Z C w x f S Z x d W 9 0 O y w m c X V v d D t T Z W N 0 a W 9 u M S 9 T R U N P U F 9 J S V 8 t X 0 N v b n R y Y X R v c 1 9 F b G V j d H J f b m l j b 3 M g K D I p L 1 R p c G 8 g Y 2 F t Y m l h Z G 8 u e 0 R l c G F y d G F t Z W 5 0 b y w y f S Z x d W 9 0 O y w m c X V v d D t T Z W N 0 a W 9 u M S 9 T R U N P U F 9 J S V 8 t X 0 N v b n R y Y X R v c 1 9 F b G V j d H J f b m l j b 3 M g K D I p L 1 R p c G 8 g Y 2 F t Y m l h Z G 8 u e 0 N p d W R h Z C w z f S Z x d W 9 0 O y w m c X V v d D t T Z W N 0 a W 9 u M S 9 T R U N P U F 9 J S V 8 t X 0 N v b n R y Y X R v c 1 9 F b G V j d H J f b m l j b 3 M g K D I p L 1 R p c G 8 g Y 2 F t Y m l h Z G 8 u e 0 x v Y 2 F s a X p h Y 2 n D s 2 4 s N H 0 m c X V v d D s s J n F 1 b 3 Q 7 U 2 V j d G l v b j E v U 0 V D T 1 B f S U l f L V 9 D b 2 5 0 c m F 0 b 3 N f R W x l Y 3 R y X 2 5 p Y 2 9 z I C g y K S 9 U a X B v I G N h b W J p Y W R v L n t P c m R l b i w 1 f S Z x d W 9 0 O y w m c X V v d D t T Z W N 0 a W 9 u M S 9 T R U N P U F 9 J S V 8 t X 0 N v b n R y Y X R v c 1 9 F b G V j d H J f b m l j b 3 M g K D I p L 1 R p c G 8 g Y 2 F t Y m l h Z G 8 u e 1 N l Y 3 R v c i w 2 f S Z x d W 9 0 O y w m c X V v d D t T Z W N 0 a W 9 u M S 9 T R U N P U F 9 J S V 8 t X 0 N v b n R y Y X R v c 1 9 F b G V j d H J f b m l j b 3 M g K D I p L 1 R p c G 8 g Y 2 F t Y m l h Z G 8 u e 1 J h b W E s N 3 0 m c X V v d D s s J n F 1 b 3 Q 7 U 2 V j d G l v b j E v U 0 V D T 1 B f S U l f L V 9 D b 2 5 0 c m F 0 b 3 N f R W x l Y 3 R y X 2 5 p Y 2 9 z I C g y K S 9 U a X B v I G N h b W J p Y W R v L n t F b n R p Z G F k I E N l b n R y Y W x p e m F k Y S w 4 f S Z x d W 9 0 O y w m c X V v d D t T Z W N 0 a W 9 u M S 9 T R U N P U F 9 J S V 8 t X 0 N v b n R y Y X R v c 1 9 F b G V j d H J f b m l j b 3 M g K D I p L 1 R p c G 8 g Y 2 F t Y m l h Z G 8 u e 1 B y b 2 N l c 2 8 g Z G U g Q 2 9 t c H J h L D l 9 J n F 1 b 3 Q 7 L C Z x d W 9 0 O 1 N l Y 3 R p b 2 4 x L 1 N F Q 0 9 Q X 0 l J X y 1 f Q 2 9 u d H J h d G 9 z X 0 V s Z W N 0 c l 9 u a W N v c y A o M i k v V G l w b y B j Y W 1 i a W F k b y 5 7 S U Q g Q 2 9 u d H J h d G 8 s M T B 9 J n F 1 b 3 Q 7 L C Z x d W 9 0 O 1 N l Y 3 R p b 2 4 x L 1 N F Q 0 9 Q X 0 l J X y 1 f Q 2 9 u d H J h d G 9 z X 0 V s Z W N 0 c l 9 u a W N v c y A o M i k v V G l w b y B j Y W 1 i a W F k b y 5 7 U m V m Z X J l b m N p Y S B k Z W w g Q 2 9 u d H J h d G 8 s M T F 9 J n F 1 b 3 Q 7 L C Z x d W 9 0 O 1 N l Y 3 R p b 2 4 x L 1 N F Q 0 9 Q X 0 l J X y 1 f Q 2 9 u d H J h d G 9 z X 0 V s Z W N 0 c l 9 u a W N v c y A o M i k v V G l w b y B j Y W 1 i a W F k b y 5 7 R X N 0 Y W R v I E N v b n R y Y X R v L D E y f S Z x d W 9 0 O y w m c X V v d D t T Z W N 0 a W 9 u M S 9 T R U N P U F 9 J S V 8 t X 0 N v b n R y Y X R v c 1 9 F b G V j d H J f b m l j b 3 M g K D I p L 1 R p c G 8 g Y 2 F t Y m l h Z G 8 u e 0 N v Z G l n b y B k Z S B D Y X R l Z 2 9 y a W E g U H J p b m N p c G F s L D E z f S Z x d W 9 0 O y w m c X V v d D t T Z W N 0 a W 9 u M S 9 T R U N P U F 9 J S V 8 t X 0 N v b n R y Y X R v c 1 9 F b G V j d H J f b m l j b 3 M g K D I p L 1 R p c G 8 g Y 2 F t Y m l h Z G 8 u e 0 R l c 2 N y a X B j a W 9 u I G R l b C B Q c m 9 j Z X N v L D E 0 f S Z x d W 9 0 O y w m c X V v d D t T Z W N 0 a W 9 u M S 9 T R U N P U F 9 J S V 8 t X 0 N v b n R y Y X R v c 1 9 F b G V j d H J f b m l j b 3 M g K D I p L 1 R p c G 8 g Y 2 F t Y m l h Z G 8 u e 1 R p c G 8 g Z G U g Q 2 9 u d H J h d G 8 s M T V 9 J n F 1 b 3 Q 7 L C Z x d W 9 0 O 1 N l Y 3 R p b 2 4 x L 1 N F Q 0 9 Q X 0 l J X y 1 f Q 2 9 u d H J h d G 9 z X 0 V s Z W N 0 c l 9 u a W N v c y A o M i k v V G l w b y B j Y W 1 i a W F k b y 5 7 T W 9 k Y W x p Z G F k I G R l I E N v b n R y Y X R h Y 2 l v b i w x N n 0 m c X V v d D s s J n F 1 b 3 Q 7 U 2 V j d G l v b j E v U 0 V D T 1 B f S U l f L V 9 D b 2 5 0 c m F 0 b 3 N f R W x l Y 3 R y X 2 5 p Y 2 9 z I C g y K S 9 U a X B v I G N h b W J p Y W R v L n t K d X N 0 a W Z p Y 2 F j a W 9 u I E 1 v Z G F s a W R h Z C B k Z S B D b 2 5 0 c m F 0 Y W N p b 2 4 s M T d 9 J n F 1 b 3 Q 7 L C Z x d W 9 0 O 1 N l Y 3 R p b 2 4 x L 1 N F Q 0 9 Q X 0 l J X y 1 f Q 2 9 u d H J h d G 9 z X 0 V s Z W N 0 c l 9 u a W N v c y A o M i k v V G l w b y B j Y W 1 i a W F k b y 5 7 R m V j a G E g Z G U g R m l y b W E s M T h 9 J n F 1 b 3 Q 7 L C Z x d W 9 0 O 1 N l Y 3 R p b 2 4 x L 1 N F Q 0 9 Q X 0 l J X y 1 f Q 2 9 u d H J h d G 9 z X 0 V s Z W N 0 c l 9 u a W N v c y A o M i k v V G l w b y B j Y W 1 i a W F k b y 5 7 R m V j a G E g Z G U g S W 5 p Y 2 l v I G R l b C B D b 2 5 0 c m F 0 b y w x O X 0 m c X V v d D s s J n F 1 b 3 Q 7 U 2 V j d G l v b j E v U 0 V D T 1 B f S U l f L V 9 D b 2 5 0 c m F 0 b 3 N f R W x l Y 3 R y X 2 5 p Y 2 9 z I C g y K S 9 U a X B v I G N h b W J p Y W R v L n t G Z W N o Y S B k Z S B G a W 4 g Z G V s I E N v b n R y Y X R v L D I w f S Z x d W 9 0 O y w m c X V v d D t T Z W N 0 a W 9 u M S 9 T R U N P U F 9 J S V 8 t X 0 N v b n R y Y X R v c 1 9 F b G V j d H J f b m l j b 3 M g K D I p L 1 R p c G 8 g Y 2 F t Y m l h Z G 8 u e 0 Z l Y 2 h h I G R l I E l u a W N p b y B k Z S B F a m V j d W N p b 2 4 s M j F 9 J n F 1 b 3 Q 7 L C Z x d W 9 0 O 1 N l Y 3 R p b 2 4 x L 1 N F Q 0 9 Q X 0 l J X y 1 f Q 2 9 u d H J h d G 9 z X 0 V s Z W N 0 c l 9 u a W N v c y A o M i k v V G l w b y B j Y W 1 i a W F k b y 5 7 R m V j a G E g Z G U g R m l u I G R l I E V q Z W N 1 Y 2 l v b i w y M n 0 m c X V v d D s s J n F 1 b 3 Q 7 U 2 V j d G l v b j E v U 0 V D T 1 B f S U l f L V 9 D b 2 5 0 c m F 0 b 3 N f R W x l Y 3 R y X 2 5 p Y 2 9 z I C g y K S 9 U a X B v I G N h b W J p Y W R v L n t D b 2 5 k a W N p b 2 5 l c y B k Z S B F b n R y Z W d h L D I z f S Z x d W 9 0 O y w m c X V v d D t T Z W N 0 a W 9 u M S 9 T R U N P U F 9 J S V 8 t X 0 N v b n R y Y X R v c 1 9 F b G V j d H J f b m l j b 3 M g K D I p L 1 R p c G 8 g Y 2 F t Y m l h Z G 8 u e 1 R p c G 9 E b 2 N Q c m 9 2 Z W V k b 3 I s M j R 9 J n F 1 b 3 Q 7 L C Z x d W 9 0 O 1 N l Y 3 R p b 2 4 x L 1 N F Q 0 9 Q X 0 l J X y 1 f Q 2 9 u d H J h d G 9 z X 0 V s Z W N 0 c l 9 u a W N v c y A o M i k v V G l w b y B j Y W 1 i a W F k b y 5 7 R G 9 j d W 1 l b n R v I F B y b 3 Z l Z W R v c i w y N X 0 m c X V v d D s s J n F 1 b 3 Q 7 U 2 V j d G l v b j E v U 0 V D T 1 B f S U l f L V 9 D b 2 5 0 c m F 0 b 3 N f R W x l Y 3 R y X 2 5 p Y 2 9 z I C g y K S 9 U a X B v I G N h b W J p Y W R v L n t Q c m 9 2 Z W V k b 3 I g Q W R q d W R p Y 2 F k b y w y N n 0 m c X V v d D s s J n F 1 b 3 Q 7 U 2 V j d G l v b j E v U 0 V D T 1 B f S U l f L V 9 D b 2 5 0 c m F 0 b 3 N f R W x l Y 3 R y X 2 5 p Y 2 9 z I C g y K S 9 U a X B v I G N h b W J p Y W R v L n t F c y B H c n V w b y w y N 3 0 m c X V v d D s s J n F 1 b 3 Q 7 U 2 V j d G l v b j E v U 0 V D T 1 B f S U l f L V 9 D b 2 5 0 c m F 0 b 3 N f R W x l Y 3 R y X 2 5 p Y 2 9 z I C g y K S 9 U a X B v I G N h b W J p Y W R v L n t F c y B Q e W 1 l L D I 4 f S Z x d W 9 0 O y w m c X V v d D t T Z W N 0 a W 9 u M S 9 T R U N P U F 9 J S V 8 t X 0 N v b n R y Y X R v c 1 9 F b G V j d H J f b m l j b 3 M g K D I p L 1 R p c G 8 g Y 2 F t Y m l h Z G 8 u e 0 h h Y m l s a X R h I F B h Z 2 8 g Q W R l b G F u d G F k b y w y O X 0 m c X V v d D s s J n F 1 b 3 Q 7 U 2 V j d G l v b j E v U 0 V D T 1 B f S U l f L V 9 D b 2 5 0 c m F 0 b 3 N f R W x l Y 3 R y X 2 5 p Y 2 9 z I C g y K S 9 U a X B v I G N h b W J p Y W R v L n t M a X F 1 a W R h Y 2 n D s 2 4 s M z B 9 J n F 1 b 3 Q 7 L C Z x d W 9 0 O 1 N l Y 3 R p b 2 4 x L 1 N F Q 0 9 Q X 0 l J X y 1 f Q 2 9 u d H J h d G 9 z X 0 V s Z W N 0 c l 9 u a W N v c y A o M i k v V G l w b y B j Y W 1 i a W F k b y 5 7 T 2 J s a W d h Y 2 n D s 2 4 g Q W 1 i a W V u d G F s L D M x f S Z x d W 9 0 O y w m c X V v d D t T Z W N 0 a W 9 u M S 9 T R U N P U F 9 J S V 8 t X 0 N v b n R y Y X R v c 1 9 F b G V j d H J f b m l j b 3 M g K D I p L 1 R p c G 8 g Y 2 F t Y m l h Z G 8 u e 0 9 i b G l n Y W N p b 2 5 l c y B Q b 3 N 0 Y 2 9 u c 3 V t b y w z M n 0 m c X V v d D s s J n F 1 b 3 Q 7 U 2 V j d G l v b j E v U 0 V D T 1 B f S U l f L V 9 D b 2 5 0 c m F 0 b 3 N f R W x l Y 3 R y X 2 5 p Y 2 9 z I C g y K S 9 U a X B v I G N h b W J p Y W R v L n t S Z X Z l c n N p b 2 4 s M z N 9 J n F 1 b 3 Q 7 L C Z x d W 9 0 O 1 N l Y 3 R p b 2 4 x L 1 N F Q 0 9 Q X 0 l J X y 1 f Q 2 9 u d H J h d G 9 z X 0 V s Z W N 0 c l 9 u a W N v c y A o M i k v V G l w b y B j Y W 1 i a W F k b y 5 7 T 3 J p Z 2 V u I G R l I G x v c y B S Z W N 1 c n N v c y w z N H 0 m c X V v d D s s J n F 1 b 3 Q 7 U 2 V j d G l v b j E v U 0 V D T 1 B f S U l f L V 9 D b 2 5 0 c m F 0 b 3 N f R W x l Y 3 R y X 2 5 p Y 2 9 z I C g y K S 9 U a X B v I G N h b W J p Y W R v L n t E Z X N 0 a W 5 v I E d h c 3 R v L D M 1 f S Z x d W 9 0 O y w m c X V v d D t T Z W N 0 a W 9 u M S 9 T R U N P U F 9 J S V 8 t X 0 N v b n R y Y X R v c 1 9 F b G V j d H J f b m l j b 3 M g K D I p L 1 R p c G 8 g Y 2 F t Y m l h Z G 8 u e 1 Z h b G 9 y I G R l b C B D b 2 5 0 c m F 0 b y w z N n 0 m c X V v d D s s J n F 1 b 3 Q 7 U 2 V j d G l v b j E v U 0 V D T 1 B f S U l f L V 9 D b 2 5 0 c m F 0 b 3 N f R W x l Y 3 R y X 2 5 p Y 2 9 z I C g y K S 9 U a X B v I G N h b W J p Y W R v L n t W Y W x v c i B k Z S B w Y W d v I G F k Z W x h b n R h Z G 8 s M z d 9 J n F 1 b 3 Q 7 L C Z x d W 9 0 O 1 N l Y 3 R p b 2 4 x L 1 N F Q 0 9 Q X 0 l J X y 1 f Q 2 9 u d H J h d G 9 z X 0 V s Z W N 0 c l 9 u a W N v c y A o M i k v V G l w b y B j Y W 1 i a W F k b y 5 7 V m F s b 3 I g R m F j d H V y Y W R v L D M 4 f S Z x d W 9 0 O y w m c X V v d D t T Z W N 0 a W 9 u M S 9 T R U N P U F 9 J S V 8 t X 0 N v b n R y Y X R v c 1 9 F b G V j d H J f b m l j b 3 M g K D I p L 1 R p c G 8 g Y 2 F t Y m l h Z G 8 u e 1 Z h b G 9 y I F B l b m R p Z W 5 0 Z S B k Z S B Q Y W d v L D M 5 f S Z x d W 9 0 O y w m c X V v d D t T Z W N 0 a W 9 u M S 9 T R U N P U F 9 J S V 8 t X 0 N v b n R y Y X R v c 1 9 F b G V j d H J f b m l j b 3 M g K D I p L 1 R p c G 8 g Y 2 F t Y m l h Z G 8 u e 1 Z h b G 9 y I F B h Z 2 F k b y w 0 M H 0 m c X V v d D s s J n F 1 b 3 Q 7 U 2 V j d G l v b j E v U 0 V D T 1 B f S U l f L V 9 D b 2 5 0 c m F 0 b 3 N f R W x l Y 3 R y X 2 5 p Y 2 9 z I C g y K S 9 U a X B v I G N h b W J p Y W R v L n t W Y W x v c i B B b W 9 y d G l 6 Y W R v L D Q x f S Z x d W 9 0 O y w m c X V v d D t T Z W N 0 a W 9 u M S 9 T R U N P U F 9 J S V 8 t X 0 N v b n R y Y X R v c 1 9 F b G V j d H J f b m l j b 3 M g K D I p L 1 R p c G 8 g Y 2 F t Y m l h Z G 8 u e 1 Z h b G 9 y I F B l b m R p Z W 5 0 Z S B k Z S B B b W 9 y d G l 6 Y W N p b 2 4 s N D J 9 J n F 1 b 3 Q 7 L C Z x d W 9 0 O 1 N l Y 3 R p b 2 4 x L 1 N F Q 0 9 Q X 0 l J X y 1 f Q 2 9 u d H J h d G 9 z X 0 V s Z W N 0 c l 9 u a W N v c y A o M i k v V G l w b y B j Y W 1 i a W F k b y 5 7 V m F s b 3 I g U G V u Z G l l b n R l I G R l I E V q Z W N 1 Y 2 l v b i w 0 M 3 0 m c X V v d D s s J n F 1 b 3 Q 7 U 2 V j d G l v b j E v U 0 V D T 1 B f S U l f L V 9 D b 2 5 0 c m F 0 b 3 N f R W x l Y 3 R y X 2 5 p Y 2 9 z I C g y K S 9 U a X B v I G N h b W J p Y W R v L n t F c 3 R h Z G 8 g Q l B J T i w 0 N H 0 m c X V v d D s s J n F 1 b 3 Q 7 U 2 V j d G l v b j E v U 0 V D T 1 B f S U l f L V 9 D b 2 5 0 c m F 0 b 3 N f R W x l Y 3 R y X 2 5 p Y 2 9 z I C g y K S 9 U a X B v I G N h b W J p Y W R v L n t D w 7 N k a W d v I E J Q S U 4 s N D V 9 J n F 1 b 3 Q 7 L C Z x d W 9 0 O 1 N l Y 3 R p b 2 4 x L 1 N F Q 0 9 Q X 0 l J X y 1 f Q 2 9 u d H J h d G 9 z X 0 V s Z W N 0 c l 9 u a W N v c y A o M i k v V G l w b y B j Y W 1 i a W F k b y 5 7 Q W 5 u b y B C U E l O L D Q 2 f S Z x d W 9 0 O y w m c X V v d D t T Z W N 0 a W 9 u M S 9 T R U N P U F 9 J S V 8 t X 0 N v b n R y Y X R v c 1 9 F b G V j d H J f b m l j b 3 M g K D I p L 1 R p c G 8 g Y 2 F t Y m l h Z G 8 u e 1 N h b G R v I E N E U C w 0 N 3 0 m c X V v d D s s J n F 1 b 3 Q 7 U 2 V j d G l v b j E v U 0 V D T 1 B f S U l f L V 9 D b 2 5 0 c m F 0 b 3 N f R W x l Y 3 R y X 2 5 p Y 2 9 z I C g y K S 9 U a X B v I G N h b W J p Y W R v L n t T Y W x k b y B W a W d l b m N p Y S w 0 O H 0 m c X V v d D s s J n F 1 b 3 Q 7 U 2 V j d G l v b j E v U 0 V D T 1 B f S U l f L V 9 D b 2 5 0 c m F 0 b 3 N f R W x l Y 3 R y X 2 5 p Y 2 9 z I C g y K S 9 U a X B v I G N h b W J p Y W R v L n t F c 1 B v c 3 R D b 2 5 m b G l j d G 8 s N D l 9 J n F 1 b 3 Q 7 L C Z x d W 9 0 O 1 N l Y 3 R p b 2 4 x L 1 N F Q 0 9 Q X 0 l J X y 1 f Q 2 9 u d H J h d G 9 z X 0 V s Z W N 0 c l 9 u a W N v c y A o M i k v V G l w b y B j Y W 1 i a W F k b y 5 7 R G l h c y B h Z G l j a W 9 u Y W R v c y w 1 M H 0 m c X V v d D s s J n F 1 b 3 Q 7 U 2 V j d G l v b j E v U 0 V D T 1 B f S U l f L V 9 D b 2 5 0 c m F 0 b 3 N f R W x l Y 3 R y X 2 5 p Y 2 9 z I C g y K S 9 U a X B v I G N h b W J p Y W R v L n t Q d W 5 0 b 3 M g Z G V s I E F j d W V y Z G 8 s N T F 9 J n F 1 b 3 Q 7 L C Z x d W 9 0 O 1 N l Y 3 R p b 2 4 x L 1 N F Q 0 9 Q X 0 l J X y 1 f Q 2 9 u d H J h d G 9 z X 0 V s Z W N 0 c l 9 u a W N v c y A o M i k v V G l w b y B j Y W 1 i a W F k b y 5 7 U G l s Y X J l c y B k Z W w g Q W N 1 Z X J k b y w 1 M n 0 m c X V v d D s s J n F 1 b 3 Q 7 U 2 V j d G l v b j E v U 0 V D T 1 B f S U l f L V 9 D b 2 5 0 c m F 0 b 3 N f R W x l Y 3 R y X 2 5 p Y 2 9 z I C g y K S 9 U a X B v I G N h b W J p Y W R v L n t V U k x Q c m 9 j Z X N v L D U z f S Z x d W 9 0 O y w m c X V v d D t T Z W N 0 a W 9 u M S 9 T R U N P U F 9 J S V 8 t X 0 N v b n R y Y X R v c 1 9 F b G V j d H J f b m l j b 3 M g K D I p L 1 R p c G 8 g Y 2 F t Y m l h Z G 8 u e 0 5 v b W J y Z S B S Z X B y Z X N l b n R h b n R l I E x l Z 2 F s L D U 0 f S Z x d W 9 0 O y w m c X V v d D t T Z W N 0 a W 9 u M S 9 T R U N P U F 9 J S V 8 t X 0 N v b n R y Y X R v c 1 9 F b G V j d H J f b m l j b 3 M g K D I p L 1 R p c G 8 g Y 2 F t Y m l h Z G 8 u e 0 5 h Y 2 l v b m F s a W R h Z C B S Z X B y Z X N l b n R h b n R l I E x l Z 2 F s L D U 1 f S Z x d W 9 0 O y w m c X V v d D t T Z W N 0 a W 9 u M S 9 T R U N P U F 9 J S V 8 t X 0 N v b n R y Y X R v c 1 9 F b G V j d H J f b m l j b 3 M g K D I p L 1 R p c G 8 g Y 2 F t Y m l h Z G 8 u e 0 R v b W l j a W x p b y B S Z X B y Z X N l b n R h b n R l I E x l Z 2 F s L D U 2 f S Z x d W 9 0 O y w m c X V v d D t T Z W N 0 a W 9 u M S 9 T R U N P U F 9 J S V 8 t X 0 N v b n R y Y X R v c 1 9 F b G V j d H J f b m l j b 3 M g K D I p L 1 R p c G 8 g Y 2 F t Y m l h Z G 8 u e 1 R p c G 8 g Z G U g S W R l b n R p Z m l j Y W N p w 7 N u I F J l c H J l c 2 V u d G F u d G U g T G V n Y W w s N T d 9 J n F 1 b 3 Q 7 L C Z x d W 9 0 O 1 N l Y 3 R p b 2 4 x L 1 N F Q 0 9 Q X 0 l J X y 1 f Q 2 9 u d H J h d G 9 z X 0 V s Z W N 0 c l 9 u a W N v c y A o M i k v V G l w b y B j Y W 1 i a W F k b y 5 7 S W R l b n R p Z m l j Y W N p w 7 N u I F J l c H J l c 2 V u d G F u d G U g T G V n Y W w s N T h 9 J n F 1 b 3 Q 7 L C Z x d W 9 0 O 1 N l Y 3 R p b 2 4 x L 1 N F Q 0 9 Q X 0 l J X y 1 f Q 2 9 u d H J h d G 9 z X 0 V s Z W N 0 c l 9 u a W N v c y A o M i k v V G l w b y B j Y W 1 i a W F k b y 5 7 R 8 O p b m V y b y B S Z X B y Z X N l b n R h b n R l I E x l Z 2 F s L D U 5 f S Z x d W 9 0 O y w m c X V v d D t T Z W N 0 a W 9 u M S 9 T R U N P U F 9 J S V 8 t X 0 N v b n R y Y X R v c 1 9 F b G V j d H J f b m l j b 3 M g K D I p L 1 R p c G 8 g Y 2 F t Y m l h Z G 8 u e 1 B y Z X N 1 c H V l c 3 R v I E d l b m V y Y W w g Z G U g b G E g T m F j a W 9 u I O K A k y B Q R 0 4 s N j B 9 J n F 1 b 3 Q 7 L C Z x d W 9 0 O 1 N l Y 3 R p b 2 4 x L 1 N F Q 0 9 Q X 0 l J X y 1 f Q 2 9 u d H J h d G 9 z X 0 V s Z W N 0 c l 9 u a W N v c y A o M i k v V G l w b y B j Y W 1 i a W F k b y 5 7 U 2 l z d G V t Y S B H Z W 5 l c m F s I G R l I F B h c n R p Y 2 l w Y W N p b 2 5 l c y w 2 M X 0 m c X V v d D s s J n F 1 b 3 Q 7 U 2 V j d G l v b j E v U 0 V D T 1 B f S U l f L V 9 D b 2 5 0 c m F 0 b 3 N f R W x l Y 3 R y X 2 5 p Y 2 9 z I C g y K S 9 U a X B v I G N h b W J p Y W R v L n t T a X N 0 Z W 1 h I E d l b m V y Y W w g Z G U g U m V n Y W z D r W F z L D Y y f S Z x d W 9 0 O y w m c X V v d D t T Z W N 0 a W 9 u M S 9 T R U N P U F 9 J S V 8 t X 0 N v b n R y Y X R v c 1 9 F b G V j d H J f b m l j b 3 M g K D I p L 1 R p c G 8 g Y 2 F t Y m l h Z G 8 u e 1 J l Y 3 V y c 2 9 z I F B y b 3 B p b 3 M g K E F s Y 2 F s Z M O t Y X M s I E d v Y m V y b m F j a W 9 u Z X M g e S B S Z X N n d W F y Z G 9 z I E l u Z M O t Z 2 V u Y X M p L D Y z f S Z x d W 9 0 O y w m c X V v d D t T Z W N 0 a W 9 u M S 9 T R U N P U F 9 J S V 8 t X 0 N v b n R y Y X R v c 1 9 F b G V j d H J f b m l j b 3 M g K D I p L 1 R p c G 8 g Y 2 F t Y m l h Z G 8 u e 1 J l Y 3 V y c 2 9 z I G R l I E N y Z W R p d G 8 s N j R 9 J n F 1 b 3 Q 7 L C Z x d W 9 0 O 1 N l Y 3 R p b 2 4 x L 1 N F Q 0 9 Q X 0 l J X y 1 f Q 2 9 u d H J h d G 9 z X 0 V s Z W N 0 c l 9 u a W N v c y A o M i k v V G l w b y B j Y W 1 i a W F k b y 5 7 U m V j d X J z b 3 M g U H J v c G l v c y w 2 N X 0 m c X V v d D s s J n F 1 b 3 Q 7 U 2 V j d G l v b j E v U 0 V D T 1 B f S U l f L V 9 D b 2 5 0 c m F 0 b 3 N f R W x l Y 3 R y X 2 5 p Y 2 9 z I C g y K S 9 U a X B v I G N h b W J p Y W R v L n t V b H R p b W E g Q W N 0 d W F s a X p h Y 2 l v b i w 2 N n 0 m c X V v d D s s J n F 1 b 3 Q 7 U 2 V j d G l v b j E v U 0 V D T 1 B f S U l f L V 9 D b 2 5 0 c m F 0 b 3 N f R W x l Y 3 R y X 2 5 p Y 2 9 z I C g y K S 9 U a X B v I G N h b W J p Y W R v L n t D b 2 R p Z 2 8 g R W 5 0 a W R h Z C w 2 N 3 0 m c X V v d D s s J n F 1 b 3 Q 7 U 2 V j d G l v b j E v U 0 V D T 1 B f S U l f L V 9 D b 2 5 0 c m F 0 b 3 N f R W x l Y 3 R y X 2 5 p Y 2 9 z I C g y K S 9 U a X B v I G N h b W J p Y W R v L n t D b 2 R p Z 2 8 g U H J v d m V l Z G 9 y L D Y 4 f S Z x d W 9 0 O y w m c X V v d D t T Z W N 0 a W 9 u M S 9 T R U N P U F 9 J S V 8 t X 0 N v b n R y Y X R v c 1 9 F b G V j d H J f b m l j b 3 M g K D I p L 1 R p c G 8 g Y 2 F t Y m l h Z G 8 u e 0 Z l Y 2 h h I E l u a W N p b y B M a X F 1 a W R h Y 2 l v b i w 2 O X 0 m c X V v d D s s J n F 1 b 3 Q 7 U 2 V j d G l v b j E v U 0 V D T 1 B f S U l f L V 9 D b 2 5 0 c m F 0 b 3 N f R W x l Y 3 R y X 2 5 p Y 2 9 z I C g y K S 9 U a X B v I G N h b W J p Y W R v L n t G Z W N o Y S B G a W 4 g T G l x d W l k Y W N p b 2 4 s N z B 9 J n F 1 b 3 Q 7 L C Z x d W 9 0 O 1 N l Y 3 R p b 2 4 x L 1 N F Q 0 9 Q X 0 l J X y 1 f Q 2 9 u d H J h d G 9 z X 0 V s Z W N 0 c l 9 u a W N v c y A o M i k v V G l w b y B j Y W 1 i a W F k b y 5 7 T 2 J q Z X R v I G R l b C B D b 2 5 0 c m F 0 b y w 3 M X 0 m c X V v d D s s J n F 1 b 3 Q 7 U 2 V j d G l v b j E v U 0 V D T 1 B f S U l f L V 9 D b 2 5 0 c m F 0 b 3 N f R W x l Y 3 R y X 2 5 p Y 2 9 z I C g y K S 9 U a X B v I G N h b W J p Y W R v L n t E d X J h Y 2 n D s 2 4 g Z G V s I G N v b n R y Y X R v L D c y f S Z x d W 9 0 O y w m c X V v d D t T Z W N 0 a W 9 u M S 9 T R U N P U F 9 J S V 8 t X 0 N v b n R y Y X R v c 1 9 F b G V j d H J f b m l j b 3 M g K D I p L 1 R p c G 8 g Y 2 F t Y m l h Z G 8 u e 0 5 v b W J y Z S B k Z W w g Y m F u Y 2 8 s N z N 9 J n F 1 b 3 Q 7 L C Z x d W 9 0 O 1 N l Y 3 R p b 2 4 x L 1 N F Q 0 9 Q X 0 l J X y 1 f Q 2 9 u d H J h d G 9 z X 0 V s Z W N 0 c l 9 u a W N v c y A o M i k v V G l w b y B j Y W 1 i a W F k b y 5 7 V G l w b y B k Z S B j d W V u d G E s N z R 9 J n F 1 b 3 Q 7 L C Z x d W 9 0 O 1 N l Y 3 R p b 2 4 x L 1 N F Q 0 9 Q X 0 l J X y 1 f Q 2 9 u d H J h d G 9 z X 0 V s Z W N 0 c l 9 u a W N v c y A o M i k v V G l w b y B j Y W 1 i a W F k b y 5 7 T s O 6 b W V y b y B k Z S B j d W V u d G E s N z V 9 J n F 1 b 3 Q 7 L C Z x d W 9 0 O 1 N l Y 3 R p b 2 4 x L 1 N F Q 0 9 Q X 0 l J X y 1 f Q 2 9 u d H J h d G 9 z X 0 V s Z W N 0 c l 9 u a W N v c y A o M i k v V G l w b y B j Y W 1 i a W F k b y 5 7 R W w g Y 2 9 u d H J h d G 8 g c H V l Z G U g c 2 V y I H B y b 3 J y b 2 d h Z G 8 s N z Z 9 J n F 1 b 3 Q 7 L C Z x d W 9 0 O 1 N l Y 3 R p b 2 4 x L 1 N F Q 0 9 Q X 0 l J X y 1 f Q 2 9 u d H J h d G 9 z X 0 V s Z W N 0 c l 9 u a W N v c y A o M i k v V G l w b y B j Y W 1 i a W F k b y 5 7 R m V j a G E g Z G U g b m 9 0 a W Z p Y 2 F j a c O z b i B k Z S B w c m 9 y c m 9 n Y W N p w 7 N u L D c 3 f S Z x d W 9 0 O 1 0 s J n F 1 b 3 Q 7 Q 2 9 s d W 1 u Q 2 9 1 b n Q m c X V v d D s 6 N z g s J n F 1 b 3 Q 7 S 2 V 5 Q 2 9 s d W 1 u T m F t Z X M m c X V v d D s 6 W 1 0 s J n F 1 b 3 Q 7 Q 2 9 s d W 1 u S W R l b n R p d G l l c y Z x d W 9 0 O z p b J n F 1 b 3 Q 7 U 2 V j d G l v b j E v U 0 V D T 1 B f S U l f L V 9 D b 2 5 0 c m F 0 b 3 N f R W x l Y 3 R y X 2 5 p Y 2 9 z I C g y K S 9 U a X B v I G N h b W J p Y W R v L n t O b 2 1 i c m U g R W 5 0 a W R h Z C w w f S Z x d W 9 0 O y w m c X V v d D t T Z W N 0 a W 9 u M S 9 T R U N P U F 9 J S V 8 t X 0 N v b n R y Y X R v c 1 9 F b G V j d H J f b m l j b 3 M g K D I p L 1 R p c G 8 g Y 2 F t Y m l h Z G 8 u e 0 5 p d C B F b n R p Z G F k L D F 9 J n F 1 b 3 Q 7 L C Z x d W 9 0 O 1 N l Y 3 R p b 2 4 x L 1 N F Q 0 9 Q X 0 l J X y 1 f Q 2 9 u d H J h d G 9 z X 0 V s Z W N 0 c l 9 u a W N v c y A o M i k v V G l w b y B j Y W 1 i a W F k b y 5 7 R G V w Y X J 0 Y W 1 l b n R v L D J 9 J n F 1 b 3 Q 7 L C Z x d W 9 0 O 1 N l Y 3 R p b 2 4 x L 1 N F Q 0 9 Q X 0 l J X y 1 f Q 2 9 u d H J h d G 9 z X 0 V s Z W N 0 c l 9 u a W N v c y A o M i k v V G l w b y B j Y W 1 i a W F k b y 5 7 Q 2 l 1 Z G F k L D N 9 J n F 1 b 3 Q 7 L C Z x d W 9 0 O 1 N l Y 3 R p b 2 4 x L 1 N F Q 0 9 Q X 0 l J X y 1 f Q 2 9 u d H J h d G 9 z X 0 V s Z W N 0 c l 9 u a W N v c y A o M i k v V G l w b y B j Y W 1 i a W F k b y 5 7 T G 9 j Y W x p e m F j a c O z b i w 0 f S Z x d W 9 0 O y w m c X V v d D t T Z W N 0 a W 9 u M S 9 T R U N P U F 9 J S V 8 t X 0 N v b n R y Y X R v c 1 9 F b G V j d H J f b m l j b 3 M g K D I p L 1 R p c G 8 g Y 2 F t Y m l h Z G 8 u e 0 9 y Z G V u L D V 9 J n F 1 b 3 Q 7 L C Z x d W 9 0 O 1 N l Y 3 R p b 2 4 x L 1 N F Q 0 9 Q X 0 l J X y 1 f Q 2 9 u d H J h d G 9 z X 0 V s Z W N 0 c l 9 u a W N v c y A o M i k v V G l w b y B j Y W 1 i a W F k b y 5 7 U 2 V j d G 9 y L D Z 9 J n F 1 b 3 Q 7 L C Z x d W 9 0 O 1 N l Y 3 R p b 2 4 x L 1 N F Q 0 9 Q X 0 l J X y 1 f Q 2 9 u d H J h d G 9 z X 0 V s Z W N 0 c l 9 u a W N v c y A o M i k v V G l w b y B j Y W 1 i a W F k b y 5 7 U m F t Y S w 3 f S Z x d W 9 0 O y w m c X V v d D t T Z W N 0 a W 9 u M S 9 T R U N P U F 9 J S V 8 t X 0 N v b n R y Y X R v c 1 9 F b G V j d H J f b m l j b 3 M g K D I p L 1 R p c G 8 g Y 2 F t Y m l h Z G 8 u e 0 V u d G l k Y W Q g Q 2 V u d H J h b G l 6 Y W R h L D h 9 J n F 1 b 3 Q 7 L C Z x d W 9 0 O 1 N l Y 3 R p b 2 4 x L 1 N F Q 0 9 Q X 0 l J X y 1 f Q 2 9 u d H J h d G 9 z X 0 V s Z W N 0 c l 9 u a W N v c y A o M i k v V G l w b y B j Y W 1 i a W F k b y 5 7 U H J v Y 2 V z b y B k Z S B D b 2 1 w c m E s O X 0 m c X V v d D s s J n F 1 b 3 Q 7 U 2 V j d G l v b j E v U 0 V D T 1 B f S U l f L V 9 D b 2 5 0 c m F 0 b 3 N f R W x l Y 3 R y X 2 5 p Y 2 9 z I C g y K S 9 U a X B v I G N h b W J p Y W R v L n t J R C B D b 2 5 0 c m F 0 b y w x M H 0 m c X V v d D s s J n F 1 b 3 Q 7 U 2 V j d G l v b j E v U 0 V D T 1 B f S U l f L V 9 D b 2 5 0 c m F 0 b 3 N f R W x l Y 3 R y X 2 5 p Y 2 9 z I C g y K S 9 U a X B v I G N h b W J p Y W R v L n t S Z W Z l c m V u Y 2 l h I G R l b C B D b 2 5 0 c m F 0 b y w x M X 0 m c X V v d D s s J n F 1 b 3 Q 7 U 2 V j d G l v b j E v U 0 V D T 1 B f S U l f L V 9 D b 2 5 0 c m F 0 b 3 N f R W x l Y 3 R y X 2 5 p Y 2 9 z I C g y K S 9 U a X B v I G N h b W J p Y W R v L n t F c 3 R h Z G 8 g Q 2 9 u d H J h d G 8 s M T J 9 J n F 1 b 3 Q 7 L C Z x d W 9 0 O 1 N l Y 3 R p b 2 4 x L 1 N F Q 0 9 Q X 0 l J X y 1 f Q 2 9 u d H J h d G 9 z X 0 V s Z W N 0 c l 9 u a W N v c y A o M i k v V G l w b y B j Y W 1 i a W F k b y 5 7 Q 2 9 k a W d v I G R l I E N h d G V n b 3 J p Y S B Q c m l u Y 2 l w Y W w s M T N 9 J n F 1 b 3 Q 7 L C Z x d W 9 0 O 1 N l Y 3 R p b 2 4 x L 1 N F Q 0 9 Q X 0 l J X y 1 f Q 2 9 u d H J h d G 9 z X 0 V s Z W N 0 c l 9 u a W N v c y A o M i k v V G l w b y B j Y W 1 i a W F k b y 5 7 R G V z Y 3 J p c G N p b 2 4 g Z G V s I F B y b 2 N l c 2 8 s M T R 9 J n F 1 b 3 Q 7 L C Z x d W 9 0 O 1 N l Y 3 R p b 2 4 x L 1 N F Q 0 9 Q X 0 l J X y 1 f Q 2 9 u d H J h d G 9 z X 0 V s Z W N 0 c l 9 u a W N v c y A o M i k v V G l w b y B j Y W 1 i a W F k b y 5 7 V G l w b y B k Z S B D b 2 5 0 c m F 0 b y w x N X 0 m c X V v d D s s J n F 1 b 3 Q 7 U 2 V j d G l v b j E v U 0 V D T 1 B f S U l f L V 9 D b 2 5 0 c m F 0 b 3 N f R W x l Y 3 R y X 2 5 p Y 2 9 z I C g y K S 9 U a X B v I G N h b W J p Y W R v L n t N b 2 R h b G l k Y W Q g Z G U g Q 2 9 u d H J h d G F j a W 9 u L D E 2 f S Z x d W 9 0 O y w m c X V v d D t T Z W N 0 a W 9 u M S 9 T R U N P U F 9 J S V 8 t X 0 N v b n R y Y X R v c 1 9 F b G V j d H J f b m l j b 3 M g K D I p L 1 R p c G 8 g Y 2 F t Y m l h Z G 8 u e 0 p 1 c 3 R p Z m l j Y W N p b 2 4 g T W 9 k Y W x p Z G F k I G R l I E N v b n R y Y X R h Y 2 l v b i w x N 3 0 m c X V v d D s s J n F 1 b 3 Q 7 U 2 V j d G l v b j E v U 0 V D T 1 B f S U l f L V 9 D b 2 5 0 c m F 0 b 3 N f R W x l Y 3 R y X 2 5 p Y 2 9 z I C g y K S 9 U a X B v I G N h b W J p Y W R v L n t G Z W N o Y S B k Z S B G a X J t Y S w x O H 0 m c X V v d D s s J n F 1 b 3 Q 7 U 2 V j d G l v b j E v U 0 V D T 1 B f S U l f L V 9 D b 2 5 0 c m F 0 b 3 N f R W x l Y 3 R y X 2 5 p Y 2 9 z I C g y K S 9 U a X B v I G N h b W J p Y W R v L n t G Z W N o Y S B k Z S B J b m l j a W 8 g Z G V s I E N v b n R y Y X R v L D E 5 f S Z x d W 9 0 O y w m c X V v d D t T Z W N 0 a W 9 u M S 9 T R U N P U F 9 J S V 8 t X 0 N v b n R y Y X R v c 1 9 F b G V j d H J f b m l j b 3 M g K D I p L 1 R p c G 8 g Y 2 F t Y m l h Z G 8 u e 0 Z l Y 2 h h I G R l I E Z p b i B k Z W w g Q 2 9 u d H J h d G 8 s M j B 9 J n F 1 b 3 Q 7 L C Z x d W 9 0 O 1 N l Y 3 R p b 2 4 x L 1 N F Q 0 9 Q X 0 l J X y 1 f Q 2 9 u d H J h d G 9 z X 0 V s Z W N 0 c l 9 u a W N v c y A o M i k v V G l w b y B j Y W 1 i a W F k b y 5 7 R m V j a G E g Z G U g S W 5 p Y 2 l v I G R l I E V q Z W N 1 Y 2 l v b i w y M X 0 m c X V v d D s s J n F 1 b 3 Q 7 U 2 V j d G l v b j E v U 0 V D T 1 B f S U l f L V 9 D b 2 5 0 c m F 0 b 3 N f R W x l Y 3 R y X 2 5 p Y 2 9 z I C g y K S 9 U a X B v I G N h b W J p Y W R v L n t G Z W N o Y S B k Z S B G a W 4 g Z G U g R W p l Y 3 V j a W 9 u L D I y f S Z x d W 9 0 O y w m c X V v d D t T Z W N 0 a W 9 u M S 9 T R U N P U F 9 J S V 8 t X 0 N v b n R y Y X R v c 1 9 F b G V j d H J f b m l j b 3 M g K D I p L 1 R p c G 8 g Y 2 F t Y m l h Z G 8 u e 0 N v b m R p Y 2 l v b m V z I G R l I E V u d H J l Z 2 E s M j N 9 J n F 1 b 3 Q 7 L C Z x d W 9 0 O 1 N l Y 3 R p b 2 4 x L 1 N F Q 0 9 Q X 0 l J X y 1 f Q 2 9 u d H J h d G 9 z X 0 V s Z W N 0 c l 9 u a W N v c y A o M i k v V G l w b y B j Y W 1 i a W F k b y 5 7 V G l w b 0 R v Y 1 B y b 3 Z l Z W R v c i w y N H 0 m c X V v d D s s J n F 1 b 3 Q 7 U 2 V j d G l v b j E v U 0 V D T 1 B f S U l f L V 9 D b 2 5 0 c m F 0 b 3 N f R W x l Y 3 R y X 2 5 p Y 2 9 z I C g y K S 9 U a X B v I G N h b W J p Y W R v L n t E b 2 N 1 b W V u d G 8 g U H J v d m V l Z G 9 y L D I 1 f S Z x d W 9 0 O y w m c X V v d D t T Z W N 0 a W 9 u M S 9 T R U N P U F 9 J S V 8 t X 0 N v b n R y Y X R v c 1 9 F b G V j d H J f b m l j b 3 M g K D I p L 1 R p c G 8 g Y 2 F t Y m l h Z G 8 u e 1 B y b 3 Z l Z W R v c i B B Z G p 1 Z G l j Y W R v L D I 2 f S Z x d W 9 0 O y w m c X V v d D t T Z W N 0 a W 9 u M S 9 T R U N P U F 9 J S V 8 t X 0 N v b n R y Y X R v c 1 9 F b G V j d H J f b m l j b 3 M g K D I p L 1 R p c G 8 g Y 2 F t Y m l h Z G 8 u e 0 V z I E d y d X B v L D I 3 f S Z x d W 9 0 O y w m c X V v d D t T Z W N 0 a W 9 u M S 9 T R U N P U F 9 J S V 8 t X 0 N v b n R y Y X R v c 1 9 F b G V j d H J f b m l j b 3 M g K D I p L 1 R p c G 8 g Y 2 F t Y m l h Z G 8 u e 0 V z I F B 5 b W U s M j h 9 J n F 1 b 3 Q 7 L C Z x d W 9 0 O 1 N l Y 3 R p b 2 4 x L 1 N F Q 0 9 Q X 0 l J X y 1 f Q 2 9 u d H J h d G 9 z X 0 V s Z W N 0 c l 9 u a W N v c y A o M i k v V G l w b y B j Y W 1 i a W F k b y 5 7 S G F i a W x p d G E g U G F n b y B B Z G V s Y W 5 0 Y W R v L D I 5 f S Z x d W 9 0 O y w m c X V v d D t T Z W N 0 a W 9 u M S 9 T R U N P U F 9 J S V 8 t X 0 N v b n R y Y X R v c 1 9 F b G V j d H J f b m l j b 3 M g K D I p L 1 R p c G 8 g Y 2 F t Y m l h Z G 8 u e 0 x p c X V p Z G F j a c O z b i w z M H 0 m c X V v d D s s J n F 1 b 3 Q 7 U 2 V j d G l v b j E v U 0 V D T 1 B f S U l f L V 9 D b 2 5 0 c m F 0 b 3 N f R W x l Y 3 R y X 2 5 p Y 2 9 z I C g y K S 9 U a X B v I G N h b W J p Y W R v L n t P Y m x p Z 2 F j a c O z b i B B b W J p Z W 5 0 Y W w s M z F 9 J n F 1 b 3 Q 7 L C Z x d W 9 0 O 1 N l Y 3 R p b 2 4 x L 1 N F Q 0 9 Q X 0 l J X y 1 f Q 2 9 u d H J h d G 9 z X 0 V s Z W N 0 c l 9 u a W N v c y A o M i k v V G l w b y B j Y W 1 i a W F k b y 5 7 T 2 J s a W d h Y 2 l v b m V z I F B v c 3 R j b 2 5 z d W 1 v L D M y f S Z x d W 9 0 O y w m c X V v d D t T Z W N 0 a W 9 u M S 9 T R U N P U F 9 J S V 8 t X 0 N v b n R y Y X R v c 1 9 F b G V j d H J f b m l j b 3 M g K D I p L 1 R p c G 8 g Y 2 F t Y m l h Z G 8 u e 1 J l d m V y c 2 l v b i w z M 3 0 m c X V v d D s s J n F 1 b 3 Q 7 U 2 V j d G l v b j E v U 0 V D T 1 B f S U l f L V 9 D b 2 5 0 c m F 0 b 3 N f R W x l Y 3 R y X 2 5 p Y 2 9 z I C g y K S 9 U a X B v I G N h b W J p Y W R v L n t P c m l n Z W 4 g Z G U g b G 9 z I F J l Y 3 V y c 2 9 z L D M 0 f S Z x d W 9 0 O y w m c X V v d D t T Z W N 0 a W 9 u M S 9 T R U N P U F 9 J S V 8 t X 0 N v b n R y Y X R v c 1 9 F b G V j d H J f b m l j b 3 M g K D I p L 1 R p c G 8 g Y 2 F t Y m l h Z G 8 u e 0 R l c 3 R p b m 8 g R 2 F z d G 8 s M z V 9 J n F 1 b 3 Q 7 L C Z x d W 9 0 O 1 N l Y 3 R p b 2 4 x L 1 N F Q 0 9 Q X 0 l J X y 1 f Q 2 9 u d H J h d G 9 z X 0 V s Z W N 0 c l 9 u a W N v c y A o M i k v V G l w b y B j Y W 1 i a W F k b y 5 7 V m F s b 3 I g Z G V s I E N v b n R y Y X R v L D M 2 f S Z x d W 9 0 O y w m c X V v d D t T Z W N 0 a W 9 u M S 9 T R U N P U F 9 J S V 8 t X 0 N v b n R y Y X R v c 1 9 F b G V j d H J f b m l j b 3 M g K D I p L 1 R p c G 8 g Y 2 F t Y m l h Z G 8 u e 1 Z h b G 9 y I G R l I H B h Z 2 8 g Y W R l b G F u d G F k b y w z N 3 0 m c X V v d D s s J n F 1 b 3 Q 7 U 2 V j d G l v b j E v U 0 V D T 1 B f S U l f L V 9 D b 2 5 0 c m F 0 b 3 N f R W x l Y 3 R y X 2 5 p Y 2 9 z I C g y K S 9 U a X B v I G N h b W J p Y W R v L n t W Y W x v c i B G Y W N 0 d X J h Z G 8 s M z h 9 J n F 1 b 3 Q 7 L C Z x d W 9 0 O 1 N l Y 3 R p b 2 4 x L 1 N F Q 0 9 Q X 0 l J X y 1 f Q 2 9 u d H J h d G 9 z X 0 V s Z W N 0 c l 9 u a W N v c y A o M i k v V G l w b y B j Y W 1 i a W F k b y 5 7 V m F s b 3 I g U G V u Z G l l b n R l I G R l I F B h Z 2 8 s M z l 9 J n F 1 b 3 Q 7 L C Z x d W 9 0 O 1 N l Y 3 R p b 2 4 x L 1 N F Q 0 9 Q X 0 l J X y 1 f Q 2 9 u d H J h d G 9 z X 0 V s Z W N 0 c l 9 u a W N v c y A o M i k v V G l w b y B j Y W 1 i a W F k b y 5 7 V m F s b 3 I g U G F n Y W R v L D Q w f S Z x d W 9 0 O y w m c X V v d D t T Z W N 0 a W 9 u M S 9 T R U N P U F 9 J S V 8 t X 0 N v b n R y Y X R v c 1 9 F b G V j d H J f b m l j b 3 M g K D I p L 1 R p c G 8 g Y 2 F t Y m l h Z G 8 u e 1 Z h b G 9 y I E F t b 3 J 0 a X p h Z G 8 s N D F 9 J n F 1 b 3 Q 7 L C Z x d W 9 0 O 1 N l Y 3 R p b 2 4 x L 1 N F Q 0 9 Q X 0 l J X y 1 f Q 2 9 u d H J h d G 9 z X 0 V s Z W N 0 c l 9 u a W N v c y A o M i k v V G l w b y B j Y W 1 i a W F k b y 5 7 V m F s b 3 I g U G V u Z G l l b n R l I G R l I E F t b 3 J 0 a X p h Y 2 l v b i w 0 M n 0 m c X V v d D s s J n F 1 b 3 Q 7 U 2 V j d G l v b j E v U 0 V D T 1 B f S U l f L V 9 D b 2 5 0 c m F 0 b 3 N f R W x l Y 3 R y X 2 5 p Y 2 9 z I C g y K S 9 U a X B v I G N h b W J p Y W R v L n t W Y W x v c i B Q Z W 5 k a W V u d G U g Z G U g R W p l Y 3 V j a W 9 u L D Q z f S Z x d W 9 0 O y w m c X V v d D t T Z W N 0 a W 9 u M S 9 T R U N P U F 9 J S V 8 t X 0 N v b n R y Y X R v c 1 9 F b G V j d H J f b m l j b 3 M g K D I p L 1 R p c G 8 g Y 2 F t Y m l h Z G 8 u e 0 V z d G F k b y B C U E l O L D Q 0 f S Z x d W 9 0 O y w m c X V v d D t T Z W N 0 a W 9 u M S 9 T R U N P U F 9 J S V 8 t X 0 N v b n R y Y X R v c 1 9 F b G V j d H J f b m l j b 3 M g K D I p L 1 R p c G 8 g Y 2 F t Y m l h Z G 8 u e 0 P D s 2 R p Z 2 8 g Q l B J T i w 0 N X 0 m c X V v d D s s J n F 1 b 3 Q 7 U 2 V j d G l v b j E v U 0 V D T 1 B f S U l f L V 9 D b 2 5 0 c m F 0 b 3 N f R W x l Y 3 R y X 2 5 p Y 2 9 z I C g y K S 9 U a X B v I G N h b W J p Y W R v L n t B b m 5 v I E J Q S U 4 s N D Z 9 J n F 1 b 3 Q 7 L C Z x d W 9 0 O 1 N l Y 3 R p b 2 4 x L 1 N F Q 0 9 Q X 0 l J X y 1 f Q 2 9 u d H J h d G 9 z X 0 V s Z W N 0 c l 9 u a W N v c y A o M i k v V G l w b y B j Y W 1 i a W F k b y 5 7 U 2 F s Z G 8 g Q 0 R Q L D Q 3 f S Z x d W 9 0 O y w m c X V v d D t T Z W N 0 a W 9 u M S 9 T R U N P U F 9 J S V 8 t X 0 N v b n R y Y X R v c 1 9 F b G V j d H J f b m l j b 3 M g K D I p L 1 R p c G 8 g Y 2 F t Y m l h Z G 8 u e 1 N h b G R v I F Z p Z 2 V u Y 2 l h L D Q 4 f S Z x d W 9 0 O y w m c X V v d D t T Z W N 0 a W 9 u M S 9 T R U N P U F 9 J S V 8 t X 0 N v b n R y Y X R v c 1 9 F b G V j d H J f b m l j b 3 M g K D I p L 1 R p c G 8 g Y 2 F t Y m l h Z G 8 u e 0 V z U G 9 z d E N v b m Z s a W N 0 b y w 0 O X 0 m c X V v d D s s J n F 1 b 3 Q 7 U 2 V j d G l v b j E v U 0 V D T 1 B f S U l f L V 9 D b 2 5 0 c m F 0 b 3 N f R W x l Y 3 R y X 2 5 p Y 2 9 z I C g y K S 9 U a X B v I G N h b W J p Y W R v L n t E a W F z I G F k a W N p b 2 5 h Z G 9 z L D U w f S Z x d W 9 0 O y w m c X V v d D t T Z W N 0 a W 9 u M S 9 T R U N P U F 9 J S V 8 t X 0 N v b n R y Y X R v c 1 9 F b G V j d H J f b m l j b 3 M g K D I p L 1 R p c G 8 g Y 2 F t Y m l h Z G 8 u e 1 B 1 b n R v c y B k Z W w g Q W N 1 Z X J k b y w 1 M X 0 m c X V v d D s s J n F 1 b 3 Q 7 U 2 V j d G l v b j E v U 0 V D T 1 B f S U l f L V 9 D b 2 5 0 c m F 0 b 3 N f R W x l Y 3 R y X 2 5 p Y 2 9 z I C g y K S 9 U a X B v I G N h b W J p Y W R v L n t Q a W x h c m V z I G R l b C B B Y 3 V l c m R v L D U y f S Z x d W 9 0 O y w m c X V v d D t T Z W N 0 a W 9 u M S 9 T R U N P U F 9 J S V 8 t X 0 N v b n R y Y X R v c 1 9 F b G V j d H J f b m l j b 3 M g K D I p L 1 R p c G 8 g Y 2 F t Y m l h Z G 8 u e 1 V S T F B y b 2 N l c 2 8 s N T N 9 J n F 1 b 3 Q 7 L C Z x d W 9 0 O 1 N l Y 3 R p b 2 4 x L 1 N F Q 0 9 Q X 0 l J X y 1 f Q 2 9 u d H J h d G 9 z X 0 V s Z W N 0 c l 9 u a W N v c y A o M i k v V G l w b y B j Y W 1 i a W F k b y 5 7 T m 9 t Y n J l I F J l c H J l c 2 V u d G F u d G U g T G V n Y W w s N T R 9 J n F 1 b 3 Q 7 L C Z x d W 9 0 O 1 N l Y 3 R p b 2 4 x L 1 N F Q 0 9 Q X 0 l J X y 1 f Q 2 9 u d H J h d G 9 z X 0 V s Z W N 0 c l 9 u a W N v c y A o M i k v V G l w b y B j Y W 1 i a W F k b y 5 7 T m F j a W 9 u Y W x p Z G F k I F J l c H J l c 2 V u d G F u d G U g T G V n Y W w s N T V 9 J n F 1 b 3 Q 7 L C Z x d W 9 0 O 1 N l Y 3 R p b 2 4 x L 1 N F Q 0 9 Q X 0 l J X y 1 f Q 2 9 u d H J h d G 9 z X 0 V s Z W N 0 c l 9 u a W N v c y A o M i k v V G l w b y B j Y W 1 i a W F k b y 5 7 R G 9 t a W N p b G l v I F J l c H J l c 2 V u d G F u d G U g T G V n Y W w s N T Z 9 J n F 1 b 3 Q 7 L C Z x d W 9 0 O 1 N l Y 3 R p b 2 4 x L 1 N F Q 0 9 Q X 0 l J X y 1 f Q 2 9 u d H J h d G 9 z X 0 V s Z W N 0 c l 9 u a W N v c y A o M i k v V G l w b y B j Y W 1 i a W F k b y 5 7 V G l w b y B k Z S B J Z G V u d G l m a W N h Y 2 n D s 2 4 g U m V w c m V z Z W 5 0 Y W 5 0 Z S B M Z W d h b C w 1 N 3 0 m c X V v d D s s J n F 1 b 3 Q 7 U 2 V j d G l v b j E v U 0 V D T 1 B f S U l f L V 9 D b 2 5 0 c m F 0 b 3 N f R W x l Y 3 R y X 2 5 p Y 2 9 z I C g y K S 9 U a X B v I G N h b W J p Y W R v L n t J Z G V u d G l m a W N h Y 2 n D s 2 4 g U m V w c m V z Z W 5 0 Y W 5 0 Z S B M Z W d h b C w 1 O H 0 m c X V v d D s s J n F 1 b 3 Q 7 U 2 V j d G l v b j E v U 0 V D T 1 B f S U l f L V 9 D b 2 5 0 c m F 0 b 3 N f R W x l Y 3 R y X 2 5 p Y 2 9 z I C g y K S 9 U a X B v I G N h b W J p Y W R v L n t H w 6 l u Z X J v I F J l c H J l c 2 V u d G F u d G U g T G V n Y W w s N T l 9 J n F 1 b 3 Q 7 L C Z x d W 9 0 O 1 N l Y 3 R p b 2 4 x L 1 N F Q 0 9 Q X 0 l J X y 1 f Q 2 9 u d H J h d G 9 z X 0 V s Z W N 0 c l 9 u a W N v c y A o M i k v V G l w b y B j Y W 1 i a W F k b y 5 7 U H J l c 3 V w d W V z d G 8 g R 2 V u Z X J h b C B k Z S B s Y S B O Y W N p b 2 4 g 4 o C T I F B H T i w 2 M H 0 m c X V v d D s s J n F 1 b 3 Q 7 U 2 V j d G l v b j E v U 0 V D T 1 B f S U l f L V 9 D b 2 5 0 c m F 0 b 3 N f R W x l Y 3 R y X 2 5 p Y 2 9 z I C g y K S 9 U a X B v I G N h b W J p Y W R v L n t T a X N 0 Z W 1 h I E d l b m V y Y W w g Z G U g U G F y d G l j a X B h Y 2 l v b m V z L D Y x f S Z x d W 9 0 O y w m c X V v d D t T Z W N 0 a W 9 u M S 9 T R U N P U F 9 J S V 8 t X 0 N v b n R y Y X R v c 1 9 F b G V j d H J f b m l j b 3 M g K D I p L 1 R p c G 8 g Y 2 F t Y m l h Z G 8 u e 1 N p c 3 R l b W E g R 2 V u Z X J h b C B k Z S B S Z W d h b M O t Y X M s N j J 9 J n F 1 b 3 Q 7 L C Z x d W 9 0 O 1 N l Y 3 R p b 2 4 x L 1 N F Q 0 9 Q X 0 l J X y 1 f Q 2 9 u d H J h d G 9 z X 0 V s Z W N 0 c l 9 u a W N v c y A o M i k v V G l w b y B j Y W 1 i a W F k b y 5 7 U m V j d X J z b 3 M g U H J v c G l v c y A o Q W x j Y W x k w 6 1 h c y w g R 2 9 i Z X J u Y W N p b 2 5 l c y B 5 I F J l c 2 d 1 Y X J k b 3 M g S W 5 k w 6 1 n Z W 5 h c y k s N j N 9 J n F 1 b 3 Q 7 L C Z x d W 9 0 O 1 N l Y 3 R p b 2 4 x L 1 N F Q 0 9 Q X 0 l J X y 1 f Q 2 9 u d H J h d G 9 z X 0 V s Z W N 0 c l 9 u a W N v c y A o M i k v V G l w b y B j Y W 1 i a W F k b y 5 7 U m V j d X J z b 3 M g Z G U g Q 3 J l Z G l 0 b y w 2 N H 0 m c X V v d D s s J n F 1 b 3 Q 7 U 2 V j d G l v b j E v U 0 V D T 1 B f S U l f L V 9 D b 2 5 0 c m F 0 b 3 N f R W x l Y 3 R y X 2 5 p Y 2 9 z I C g y K S 9 U a X B v I G N h b W J p Y W R v L n t S Z W N 1 c n N v c y B Q c m 9 w a W 9 z L D Y 1 f S Z x d W 9 0 O y w m c X V v d D t T Z W N 0 a W 9 u M S 9 T R U N P U F 9 J S V 8 t X 0 N v b n R y Y X R v c 1 9 F b G V j d H J f b m l j b 3 M g K D I p L 1 R p c G 8 g Y 2 F t Y m l h Z G 8 u e 1 V s d G l t Y S B B Y 3 R 1 Y W x p e m F j a W 9 u L D Y 2 f S Z x d W 9 0 O y w m c X V v d D t T Z W N 0 a W 9 u M S 9 T R U N P U F 9 J S V 8 t X 0 N v b n R y Y X R v c 1 9 F b G V j d H J f b m l j b 3 M g K D I p L 1 R p c G 8 g Y 2 F t Y m l h Z G 8 u e 0 N v Z G l n b y B F b n R p Z G F k L D Y 3 f S Z x d W 9 0 O y w m c X V v d D t T Z W N 0 a W 9 u M S 9 T R U N P U F 9 J S V 8 t X 0 N v b n R y Y X R v c 1 9 F b G V j d H J f b m l j b 3 M g K D I p L 1 R p c G 8 g Y 2 F t Y m l h Z G 8 u e 0 N v Z G l n b y B Q c m 9 2 Z W V k b 3 I s N j h 9 J n F 1 b 3 Q 7 L C Z x d W 9 0 O 1 N l Y 3 R p b 2 4 x L 1 N F Q 0 9 Q X 0 l J X y 1 f Q 2 9 u d H J h d G 9 z X 0 V s Z W N 0 c l 9 u a W N v c y A o M i k v V G l w b y B j Y W 1 i a W F k b y 5 7 R m V j a G E g S W 5 p Y 2 l v I E x p c X V p Z G F j a W 9 u L D Y 5 f S Z x d W 9 0 O y w m c X V v d D t T Z W N 0 a W 9 u M S 9 T R U N P U F 9 J S V 8 t X 0 N v b n R y Y X R v c 1 9 F b G V j d H J f b m l j b 3 M g K D I p L 1 R p c G 8 g Y 2 F t Y m l h Z G 8 u e 0 Z l Y 2 h h I E Z p b i B M a X F 1 a W R h Y 2 l v b i w 3 M H 0 m c X V v d D s s J n F 1 b 3 Q 7 U 2 V j d G l v b j E v U 0 V D T 1 B f S U l f L V 9 D b 2 5 0 c m F 0 b 3 N f R W x l Y 3 R y X 2 5 p Y 2 9 z I C g y K S 9 U a X B v I G N h b W J p Y W R v L n t P Y m p l d G 8 g Z G V s I E N v b n R y Y X R v L D c x f S Z x d W 9 0 O y w m c X V v d D t T Z W N 0 a W 9 u M S 9 T R U N P U F 9 J S V 8 t X 0 N v b n R y Y X R v c 1 9 F b G V j d H J f b m l j b 3 M g K D I p L 1 R p c G 8 g Y 2 F t Y m l h Z G 8 u e 0 R 1 c m F j a c O z b i B k Z W w g Y 2 9 u d H J h d G 8 s N z J 9 J n F 1 b 3 Q 7 L C Z x d W 9 0 O 1 N l Y 3 R p b 2 4 x L 1 N F Q 0 9 Q X 0 l J X y 1 f Q 2 9 u d H J h d G 9 z X 0 V s Z W N 0 c l 9 u a W N v c y A o M i k v V G l w b y B j Y W 1 i a W F k b y 5 7 T m 9 t Y n J l I G R l b C B i Y W 5 j b y w 3 M 3 0 m c X V v d D s s J n F 1 b 3 Q 7 U 2 V j d G l v b j E v U 0 V D T 1 B f S U l f L V 9 D b 2 5 0 c m F 0 b 3 N f R W x l Y 3 R y X 2 5 p Y 2 9 z I C g y K S 9 U a X B v I G N h b W J p Y W R v L n t U a X B v I G R l I G N 1 Z W 5 0 Y S w 3 N H 0 m c X V v d D s s J n F 1 b 3 Q 7 U 2 V j d G l v b j E v U 0 V D T 1 B f S U l f L V 9 D b 2 5 0 c m F 0 b 3 N f R W x l Y 3 R y X 2 5 p Y 2 9 z I C g y K S 9 U a X B v I G N h b W J p Y W R v L n t O w 7 p t Z X J v I G R l I G N 1 Z W 5 0 Y S w 3 N X 0 m c X V v d D s s J n F 1 b 3 Q 7 U 2 V j d G l v b j E v U 0 V D T 1 B f S U l f L V 9 D b 2 5 0 c m F 0 b 3 N f R W x l Y 3 R y X 2 5 p Y 2 9 z I C g y K S 9 U a X B v I G N h b W J p Y W R v L n t F b C B j b 2 5 0 c m F 0 b y B w d W V k Z S B z Z X I g c H J v c n J v Z 2 F k b y w 3 N n 0 m c X V v d D s s J n F 1 b 3 Q 7 U 2 V j d G l v b j E v U 0 V D T 1 B f S U l f L V 9 D b 2 5 0 c m F 0 b 3 N f R W x l Y 3 R y X 2 5 p Y 2 9 z I C g y K S 9 U a X B v I G N h b W J p Y W R v L n t G Z W N o Y S B k Z S B u b 3 R p Z m l j Y W N p w 7 N u I G R l I H B y b 3 J y b 2 d h Y 2 n D s 2 4 s N z d 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M l M j A o N i k 8 L 0 l 0 Z W 1 Q Y X R o P j w v S X R l b U x v Y 2 F 0 a W 9 u P j x T d G F i b G V F b n R y a W V z P j x F b n R y e S B U e X B l P S J B Z G R l Z F R v R G F 0 Y U 1 v Z G V s I i B W Y W x 1 Z T 0 i b D A i L z 4 8 R W 5 0 c n k g V H l w Z T 0 i Q n V m Z m V y T m V 4 d F J l Z n J l c 2 g i I F Z h b H V l P S J s M S I v P j x F b n R y e S B U e X B l P S J G a W x s Q 2 9 1 b n Q i I F Z h b H V l P S J s N z Q 2 I i 8 + P E V u d H J 5 I F R 5 c G U 9 I k Z p b G x F b m F i b G V k I i B W Y W x 1 Z T 0 i b D A i L z 4 8 R W 5 0 c n k g V H l w Z T 0 i R m l s b E V y c m 9 y Q 2 9 k Z S I g V m F s d W U 9 I n N V b m t u b 3 d u I i 8 + P E V u d H J 5 I F R 5 c G U 9 I k Z p b G x F c n J v c k N v d W 5 0 I i B W Y W x 1 Z T 0 i b D A i L z 4 8 R W 5 0 c n k g V H l w Z T 0 i R m l s b E x h c 3 R V c G R h d G V k I i B W Y W x 1 Z T 0 i Z D I w M j Q t M D k t M j J U M j A 6 N D M 6 N T g u M T I z N z E z N 1 o i L z 4 8 R W 5 0 c n k g V H l w Z T 0 i R m l s b E N v b H V t b l R 5 c G V z I i B W Y W x 1 Z T 0 i c 0 J n W U d C Z 1 l H Q m d Z R 0 J n W U d C Z 1 l H Q m d Z R 0 J n W U d C Z 1 l H Q m d N R 0 J n W U d C Z 1 l H Q m d Z R 0 J n T U d C Z 1 l E Q X d Z R 0 J n W U d B d 1 l E Q m d Z R 0 J n W U d C Z 1 l H Q X d Z R E J n T U d C Z 1 l E Q m d Z R 0 J n W U d C Z 1 l H Q m d Z R E J n W U R C Z 1 l 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y w m c X V v d D t O b 2 1 i c m U g b 3 J k Z W 5 h Z G 9 y I G R l b C B n Y X N 0 b y Z x d W 9 0 O y w m c X V v d D t U a X B v I G R l I G R v Y 3 V t Z W 5 0 b y B P c m R l b m F k b 3 I g Z G V s I G d h c 3 R v J n F 1 b 3 Q 7 L C Z x d W 9 0 O 0 7 D u m 1 l c m 8 g Z G U g Z G 9 j d W 1 l b n R v I E 9 y Z G V u Y W R v c i B k Z W w g Z 2 F z d G 8 m c X V v d D s s J n F 1 b 3 Q 7 T m 9 t Y n J l I H N 1 c G V y d m l z b 3 I m c X V v d D s s J n F 1 b 3 Q 7 V G l w b y B k Z S B k b 2 N 1 b W V u d G 8 g c 3 V w Z X J 2 a X N v c i Z x d W 9 0 O y w m c X V v d D t O w 7 p t Z X J v I G R l I G R v Y 3 V t Z W 5 0 b y B z d X B l c n Z p c 2 9 y J n F 1 b 3 Q 7 L C Z x d W 9 0 O 0 5 v b W J y Z S B P c m R l b m F k b 3 I g Z G U g U G F n b y Z x d W 9 0 O y w m c X V v d D t U a X B v I G R l I G R v Y 3 V t Z W 5 0 b y B P c m R l b m F k b 3 I g Z G U g U G F n b y Z x d W 9 0 O y w m c X V v d D t O w 7 p t Z X J v I G R l I G R v Y 3 V t Z W 5 0 b y B P c m R l b m F k b 3 I g Z G U g U G F n 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g 3 L C Z x d W 9 0 O 2 t l e U N v b H V t b k 5 h b W V z J n F 1 b 3 Q 7 O l t d L C Z x d W 9 0 O 3 F 1 Z X J 5 U m V s Y X R p b 2 5 z a G l w c y Z x d W 9 0 O z p b X S w m c X V v d D t j b 2 x 1 b W 5 J Z G V u d G l 0 a W V z J n F 1 b 3 Q 7 O l s m c X V v d D t T Z W N 0 a W 9 u M S 9 T R U N P U F 9 J S V 8 t X 0 N v b n R y Y X R v c 1 9 F b G V j d H J f b m l j b 3 M g K D Y p L 1 R p c G 8 g Y 2 F t Y m l h Z G 8 u e 0 5 v b W J y Z S B F b n R p Z G F k L D B 9 J n F 1 b 3 Q 7 L C Z x d W 9 0 O 1 N l Y 3 R p b 2 4 x L 1 N F Q 0 9 Q X 0 l J X y 1 f Q 2 9 u d H J h d G 9 z X 0 V s Z W N 0 c l 9 u a W N v c y A o N i k v V G l w b y B j Y W 1 i a W F k b y 5 7 T m l 0 I E V u d G l k Y W Q s M X 0 m c X V v d D s s J n F 1 b 3 Q 7 U 2 V j d G l v b j E v U 0 V D T 1 B f S U l f L V 9 D b 2 5 0 c m F 0 b 3 N f R W x l Y 3 R y X 2 5 p Y 2 9 z I C g 2 K S 9 U a X B v I G N h b W J p Y W R v L n t E Z X B h c n R h b W V u d G 8 s M n 0 m c X V v d D s s J n F 1 b 3 Q 7 U 2 V j d G l v b j E v U 0 V D T 1 B f S U l f L V 9 D b 2 5 0 c m F 0 b 3 N f R W x l Y 3 R y X 2 5 p Y 2 9 z I C g 2 K S 9 U a X B v I G N h b W J p Y W R v L n t D a X V k Y W Q s M 3 0 m c X V v d D s s J n F 1 b 3 Q 7 U 2 V j d G l v b j E v U 0 V D T 1 B f S U l f L V 9 D b 2 5 0 c m F 0 b 3 N f R W x l Y 3 R y X 2 5 p Y 2 9 z I C g 2 K S 9 U a X B v I G N h b W J p Y W R v L n t M b 2 N h b G l 6 Y W N p w 7 N u L D R 9 J n F 1 b 3 Q 7 L C Z x d W 9 0 O 1 N l Y 3 R p b 2 4 x L 1 N F Q 0 9 Q X 0 l J X y 1 f Q 2 9 u d H J h d G 9 z X 0 V s Z W N 0 c l 9 u a W N v c y A o N i k v V G l w b y B j Y W 1 i a W F k b y 5 7 T 3 J k Z W 4 s N X 0 m c X V v d D s s J n F 1 b 3 Q 7 U 2 V j d G l v b j E v U 0 V D T 1 B f S U l f L V 9 D b 2 5 0 c m F 0 b 3 N f R W x l Y 3 R y X 2 5 p Y 2 9 z I C g 2 K S 9 U a X B v I G N h b W J p Y W R v L n t T Z W N 0 b 3 I s N n 0 m c X V v d D s s J n F 1 b 3 Q 7 U 2 V j d G l v b j E v U 0 V D T 1 B f S U l f L V 9 D b 2 5 0 c m F 0 b 3 N f R W x l Y 3 R y X 2 5 p Y 2 9 z I C g 2 K S 9 U a X B v I G N h b W J p Y W R v L n t S Y W 1 h L D d 9 J n F 1 b 3 Q 7 L C Z x d W 9 0 O 1 N l Y 3 R p b 2 4 x L 1 N F Q 0 9 Q X 0 l J X y 1 f Q 2 9 u d H J h d G 9 z X 0 V s Z W N 0 c l 9 u a W N v c y A o N i k v V G l w b y B j Y W 1 i a W F k b y 5 7 R W 5 0 a W R h Z C B D Z W 5 0 c m F s a X p h Z G E s O H 0 m c X V v d D s s J n F 1 b 3 Q 7 U 2 V j d G l v b j E v U 0 V D T 1 B f S U l f L V 9 D b 2 5 0 c m F 0 b 3 N f R W x l Y 3 R y X 2 5 p Y 2 9 z I C g 2 K S 9 U a X B v I G N h b W J p Y W R v L n t Q c m 9 j Z X N v I G R l I E N v b X B y Y S w 5 f S Z x d W 9 0 O y w m c X V v d D t T Z W N 0 a W 9 u M S 9 T R U N P U F 9 J S V 8 t X 0 N v b n R y Y X R v c 1 9 F b G V j d H J f b m l j b 3 M g K D Y p L 1 R p c G 8 g Y 2 F t Y m l h Z G 8 u e 0 l E I E N v b n R y Y X R v L D E w f S Z x d W 9 0 O y w m c X V v d D t T Z W N 0 a W 9 u M S 9 T R U N P U F 9 J S V 8 t X 0 N v b n R y Y X R v c 1 9 F b G V j d H J f b m l j b 3 M g K D Y p L 1 R p c G 8 g Y 2 F t Y m l h Z G 8 u e 1 J l Z m V y Z W 5 j a W E g Z G V s I E N v b n R y Y X R v L D E x f S Z x d W 9 0 O y w m c X V v d D t T Z W N 0 a W 9 u M S 9 T R U N P U F 9 J S V 8 t X 0 N v b n R y Y X R v c 1 9 F b G V j d H J f b m l j b 3 M g K D Y p L 1 R p c G 8 g Y 2 F t Y m l h Z G 8 u e 0 V z d G F k b y B D b 2 5 0 c m F 0 b y w x M n 0 m c X V v d D s s J n F 1 b 3 Q 7 U 2 V j d G l v b j E v U 0 V D T 1 B f S U l f L V 9 D b 2 5 0 c m F 0 b 3 N f R W x l Y 3 R y X 2 5 p Y 2 9 z I C g 2 K S 9 U a X B v I G N h b W J p Y W R v L n t D b 2 R p Z 2 8 g Z G U g Q 2 F 0 Z W d v c m l h I F B y a W 5 j a X B h b C w x M 3 0 m c X V v d D s s J n F 1 b 3 Q 7 U 2 V j d G l v b j E v U 0 V D T 1 B f S U l f L V 9 D b 2 5 0 c m F 0 b 3 N f R W x l Y 3 R y X 2 5 p Y 2 9 z I C g 2 K S 9 U a X B v I G N h b W J p Y W R v L n t E Z X N j c m l w Y 2 l v b i B k Z W w g U H J v Y 2 V z b y w x N H 0 m c X V v d D s s J n F 1 b 3 Q 7 U 2 V j d G l v b j E v U 0 V D T 1 B f S U l f L V 9 D b 2 5 0 c m F 0 b 3 N f R W x l Y 3 R y X 2 5 p Y 2 9 z I C g 2 K S 9 U a X B v I G N h b W J p Y W R v L n t U a X B v I G R l I E N v b n R y Y X R v L D E 1 f S Z x d W 9 0 O y w m c X V v d D t T Z W N 0 a W 9 u M S 9 T R U N P U F 9 J S V 8 t X 0 N v b n R y Y X R v c 1 9 F b G V j d H J f b m l j b 3 M g K D Y p L 1 R p c G 8 g Y 2 F t Y m l h Z G 8 u e 0 1 v Z G F s a W R h Z C B k Z S B D b 2 5 0 c m F 0 Y W N p b 2 4 s M T Z 9 J n F 1 b 3 Q 7 L C Z x d W 9 0 O 1 N l Y 3 R p b 2 4 x L 1 N F Q 0 9 Q X 0 l J X y 1 f Q 2 9 u d H J h d G 9 z X 0 V s Z W N 0 c l 9 u a W N v c y A o N i k v V G l w b y B j Y W 1 i a W F k b y 5 7 S n V z d G l m a W N h Y 2 l v b i B N b 2 R h b G l k Y W Q g Z G U g Q 2 9 u d H J h d G F j a W 9 u L D E 3 f S Z x d W 9 0 O y w m c X V v d D t T Z W N 0 a W 9 u M S 9 T R U N P U F 9 J S V 8 t X 0 N v b n R y Y X R v c 1 9 F b G V j d H J f b m l j b 3 M g K D Y p L 1 R p c G 8 g Y 2 F t Y m l h Z G 8 u e 0 Z l Y 2 h h I G R l I E Z p c m 1 h L D E 4 f S Z x d W 9 0 O y w m c X V v d D t T Z W N 0 a W 9 u M S 9 T R U N P U F 9 J S V 8 t X 0 N v b n R y Y X R v c 1 9 F b G V j d H J f b m l j b 3 M g K D Y p L 1 R p c G 8 g Y 2 F t Y m l h Z G 8 u e 0 Z l Y 2 h h I G R l I E l u a W N p b y B k Z W w g Q 2 9 u d H J h d G 8 s M T l 9 J n F 1 b 3 Q 7 L C Z x d W 9 0 O 1 N l Y 3 R p b 2 4 x L 1 N F Q 0 9 Q X 0 l J X y 1 f Q 2 9 u d H J h d G 9 z X 0 V s Z W N 0 c l 9 u a W N v c y A o N i k v V G l w b y B j Y W 1 i a W F k b y 5 7 R m V j a G E g Z G U g R m l u I G R l b C B D b 2 5 0 c m F 0 b y w y M H 0 m c X V v d D s s J n F 1 b 3 Q 7 U 2 V j d G l v b j E v U 0 V D T 1 B f S U l f L V 9 D b 2 5 0 c m F 0 b 3 N f R W x l Y 3 R y X 2 5 p Y 2 9 z I C g 2 K S 9 U a X B v I G N h b W J p Y W R v L n t G Z W N o Y S B k Z S B J b m l j a W 8 g Z G U g R W p l Y 3 V j a W 9 u L D I x f S Z x d W 9 0 O y w m c X V v d D t T Z W N 0 a W 9 u M S 9 T R U N P U F 9 J S V 8 t X 0 N v b n R y Y X R v c 1 9 F b G V j d H J f b m l j b 3 M g K D Y p L 1 R p c G 8 g Y 2 F t Y m l h Z G 8 u e 0 Z l Y 2 h h I G R l I E Z p b i B k Z S B F a m V j d W N p b 2 4 s M j J 9 J n F 1 b 3 Q 7 L C Z x d W 9 0 O 1 N l Y 3 R p b 2 4 x L 1 N F Q 0 9 Q X 0 l J X y 1 f Q 2 9 u d H J h d G 9 z X 0 V s Z W N 0 c l 9 u a W N v c y A o N i k v V G l w b y B j Y W 1 i a W F k b y 5 7 Q 2 9 u Z G l j a W 9 u Z X M g Z G U g R W 5 0 c m V n Y S w y M 3 0 m c X V v d D s s J n F 1 b 3 Q 7 U 2 V j d G l v b j E v U 0 V D T 1 B f S U l f L V 9 D b 2 5 0 c m F 0 b 3 N f R W x l Y 3 R y X 2 5 p Y 2 9 z I C g 2 K S 9 U a X B v I G N h b W J p Y W R v L n t U a X B v R G 9 j U H J v d m V l Z G 9 y L D I 0 f S Z x d W 9 0 O y w m c X V v d D t T Z W N 0 a W 9 u M S 9 T R U N P U F 9 J S V 8 t X 0 N v b n R y Y X R v c 1 9 F b G V j d H J f b m l j b 3 M g K D Y p L 1 R p c G 8 g Y 2 F t Y m l h Z G 8 u e 0 R v Y 3 V t Z W 5 0 b y B Q c m 9 2 Z W V k b 3 I s M j V 9 J n F 1 b 3 Q 7 L C Z x d W 9 0 O 1 N l Y 3 R p b 2 4 x L 1 N F Q 0 9 Q X 0 l J X y 1 f Q 2 9 u d H J h d G 9 z X 0 V s Z W N 0 c l 9 u a W N v c y A o N i k v V G l w b y B j Y W 1 i a W F k b y 5 7 U H J v d m V l Z G 9 y I E F k a n V k a W N h Z G 8 s M j Z 9 J n F 1 b 3 Q 7 L C Z x d W 9 0 O 1 N l Y 3 R p b 2 4 x L 1 N F Q 0 9 Q X 0 l J X y 1 f Q 2 9 u d H J h d G 9 z X 0 V s Z W N 0 c l 9 u a W N v c y A o N i k v V G l w b y B j Y W 1 i a W F k b y 5 7 R X M g R 3 J 1 c G 8 s M j d 9 J n F 1 b 3 Q 7 L C Z x d W 9 0 O 1 N l Y 3 R p b 2 4 x L 1 N F Q 0 9 Q X 0 l J X y 1 f Q 2 9 u d H J h d G 9 z X 0 V s Z W N 0 c l 9 u a W N v c y A o N i k v V G l w b y B j Y W 1 i a W F k b y 5 7 R X M g U H l t Z S w y O H 0 m c X V v d D s s J n F 1 b 3 Q 7 U 2 V j d G l v b j E v U 0 V D T 1 B f S U l f L V 9 D b 2 5 0 c m F 0 b 3 N f R W x l Y 3 R y X 2 5 p Y 2 9 z I C g 2 K S 9 U a X B v I G N h b W J p Y W R v L n t I Y W J p b G l 0 Y S B Q Y W d v I E F k Z W x h b n R h Z G 8 s M j l 9 J n F 1 b 3 Q 7 L C Z x d W 9 0 O 1 N l Y 3 R p b 2 4 x L 1 N F Q 0 9 Q X 0 l J X y 1 f Q 2 9 u d H J h d G 9 z X 0 V s Z W N 0 c l 9 u a W N v c y A o N i k v V G l w b y B j Y W 1 i a W F k b y 5 7 T G l x d W l k Y W N p w 7 N u L D M w f S Z x d W 9 0 O y w m c X V v d D t T Z W N 0 a W 9 u M S 9 T R U N P U F 9 J S V 8 t X 0 N v b n R y Y X R v c 1 9 F b G V j d H J f b m l j b 3 M g K D Y p L 1 R p c G 8 g Y 2 F t Y m l h Z G 8 u e 0 9 i b G l n Y W N p w 7 N u I E F t Y m l l b n R h b C w z M X 0 m c X V v d D s s J n F 1 b 3 Q 7 U 2 V j d G l v b j E v U 0 V D T 1 B f S U l f L V 9 D b 2 5 0 c m F 0 b 3 N f R W x l Y 3 R y X 2 5 p Y 2 9 z I C g 2 K S 9 U a X B v I G N h b W J p Y W R v L n t P Y m x p Z 2 F j a W 9 u Z X M g U G 9 z d G N v b n N 1 b W 8 s M z J 9 J n F 1 b 3 Q 7 L C Z x d W 9 0 O 1 N l Y 3 R p b 2 4 x L 1 N F Q 0 9 Q X 0 l J X y 1 f Q 2 9 u d H J h d G 9 z X 0 V s Z W N 0 c l 9 u a W N v c y A o N i k v V G l w b y B j Y W 1 i a W F k b y 5 7 U m V 2 Z X J z a W 9 u L D M z f S Z x d W 9 0 O y w m c X V v d D t T Z W N 0 a W 9 u M S 9 T R U N P U F 9 J S V 8 t X 0 N v b n R y Y X R v c 1 9 F b G V j d H J f b m l j b 3 M g K D Y p L 1 R p c G 8 g Y 2 F t Y m l h Z G 8 u e 0 9 y a W d l b i B k Z S B s b 3 M g U m V j d X J z b 3 M s M z R 9 J n F 1 b 3 Q 7 L C Z x d W 9 0 O 1 N l Y 3 R p b 2 4 x L 1 N F Q 0 9 Q X 0 l J X y 1 f Q 2 9 u d H J h d G 9 z X 0 V s Z W N 0 c l 9 u a W N v c y A o N i k v V G l w b y B j Y W 1 i a W F k b y 5 7 R G V z d G l u b y B H Y X N 0 b y w z N X 0 m c X V v d D s s J n F 1 b 3 Q 7 U 2 V j d G l v b j E v U 0 V D T 1 B f S U l f L V 9 D b 2 5 0 c m F 0 b 3 N f R W x l Y 3 R y X 2 5 p Y 2 9 z I C g 2 K S 9 U a X B v I G N h b W J p Y W R v L n t W Y W x v c i B k Z W w g Q 2 9 u d H J h d G 8 s M z Z 9 J n F 1 b 3 Q 7 L C Z x d W 9 0 O 1 N l Y 3 R p b 2 4 x L 1 N F Q 0 9 Q X 0 l J X y 1 f Q 2 9 u d H J h d G 9 z X 0 V s Z W N 0 c l 9 u a W N v c y A o N i k v V G l w b y B j Y W 1 i a W F k b y 5 7 V m F s b 3 I g Z G U g c G F n b y B h Z G V s Y W 5 0 Y W R v L D M 3 f S Z x d W 9 0 O y w m c X V v d D t T Z W N 0 a W 9 u M S 9 T R U N P U F 9 J S V 8 t X 0 N v b n R y Y X R v c 1 9 F b G V j d H J f b m l j b 3 M g K D Y p L 1 R p c G 8 g Y 2 F t Y m l h Z G 8 u e 1 Z h b G 9 y I E Z h Y 3 R 1 c m F k b y w z O H 0 m c X V v d D s s J n F 1 b 3 Q 7 U 2 V j d G l v b j E v U 0 V D T 1 B f S U l f L V 9 D b 2 5 0 c m F 0 b 3 N f R W x l Y 3 R y X 2 5 p Y 2 9 z I C g 2 K S 9 U a X B v I G N h b W J p Y W R v L n t W Y W x v c i B Q Z W 5 k a W V u d G U g Z G U g U G F n b y w z O X 0 m c X V v d D s s J n F 1 b 3 Q 7 U 2 V j d G l v b j E v U 0 V D T 1 B f S U l f L V 9 D b 2 5 0 c m F 0 b 3 N f R W x l Y 3 R y X 2 5 p Y 2 9 z I C g 2 K S 9 U a X B v I G N h b W J p Y W R v L n t W Y W x v c i B Q Y W d h Z G 8 s N D B 9 J n F 1 b 3 Q 7 L C Z x d W 9 0 O 1 N l Y 3 R p b 2 4 x L 1 N F Q 0 9 Q X 0 l J X y 1 f Q 2 9 u d H J h d G 9 z X 0 V s Z W N 0 c l 9 u a W N v c y A o N i k v V G l w b y B j Y W 1 i a W F k b y 5 7 V m F s b 3 I g Q W 1 v c n R p e m F k b y w 0 M X 0 m c X V v d D s s J n F 1 b 3 Q 7 U 2 V j d G l v b j E v U 0 V D T 1 B f S U l f L V 9 D b 2 5 0 c m F 0 b 3 N f R W x l Y 3 R y X 2 5 p Y 2 9 z I C g 2 K S 9 U a X B v I G N h b W J p Y W R v L n t W Y W x v c i B Q Z W 5 k a W V u d G U g Z G U g Q W 1 v c n R p e m F j a W 9 u L D Q y f S Z x d W 9 0 O y w m c X V v d D t T Z W N 0 a W 9 u M S 9 T R U N P U F 9 J S V 8 t X 0 N v b n R y Y X R v c 1 9 F b G V j d H J f b m l j b 3 M g K D Y p L 1 R p c G 8 g Y 2 F t Y m l h Z G 8 u e 1 Z h b G 9 y I F B l b m R p Z W 5 0 Z S B k Z S B F a m V j d W N p b 2 4 s N D N 9 J n F 1 b 3 Q 7 L C Z x d W 9 0 O 1 N l Y 3 R p b 2 4 x L 1 N F Q 0 9 Q X 0 l J X y 1 f Q 2 9 u d H J h d G 9 z X 0 V s Z W N 0 c l 9 u a W N v c y A o N i k v V G l w b y B j Y W 1 i a W F k b y 5 7 R X N 0 Y W R v I E J Q S U 4 s N D R 9 J n F 1 b 3 Q 7 L C Z x d W 9 0 O 1 N l Y 3 R p b 2 4 x L 1 N F Q 0 9 Q X 0 l J X y 1 f Q 2 9 u d H J h d G 9 z X 0 V s Z W N 0 c l 9 u a W N v c y A o N i k v V G l w b y B j Y W 1 i a W F k b y 5 7 Q 8 O z Z G l n b y B C U E l O L D Q 1 f S Z x d W 9 0 O y w m c X V v d D t T Z W N 0 a W 9 u M S 9 T R U N P U F 9 J S V 8 t X 0 N v b n R y Y X R v c 1 9 F b G V j d H J f b m l j b 3 M g K D Y p L 1 R p c G 8 g Y 2 F t Y m l h Z G 8 u e 0 F u b m 8 g Q l B J T i w 0 N n 0 m c X V v d D s s J n F 1 b 3 Q 7 U 2 V j d G l v b j E v U 0 V D T 1 B f S U l f L V 9 D b 2 5 0 c m F 0 b 3 N f R W x l Y 3 R y X 2 5 p Y 2 9 z I C g 2 K S 9 U a X B v I G N h b W J p Y W R v L n t T Y W x k b y B D R F A s N D d 9 J n F 1 b 3 Q 7 L C Z x d W 9 0 O 1 N l Y 3 R p b 2 4 x L 1 N F Q 0 9 Q X 0 l J X y 1 f Q 2 9 u d H J h d G 9 z X 0 V s Z W N 0 c l 9 u a W N v c y A o N i k v V G l w b y B j Y W 1 i a W F k b y 5 7 U 2 F s Z G 8 g V m l n Z W 5 j a W E s N D h 9 J n F 1 b 3 Q 7 L C Z x d W 9 0 O 1 N l Y 3 R p b 2 4 x L 1 N F Q 0 9 Q X 0 l J X y 1 f Q 2 9 u d H J h d G 9 z X 0 V s Z W N 0 c l 9 u a W N v c y A o N i k v V G l w b y B j Y W 1 i a W F k b y 5 7 R X N Q b 3 N 0 Q 2 9 u Z m x p Y 3 R v L D Q 5 f S Z x d W 9 0 O y w m c X V v d D t T Z W N 0 a W 9 u M S 9 T R U N P U F 9 J S V 8 t X 0 N v b n R y Y X R v c 1 9 F b G V j d H J f b m l j b 3 M g K D Y p L 1 R p c G 8 g Y 2 F t Y m l h Z G 8 u e 0 R p Y X M g Y W R p Y 2 l v b m F k b 3 M s N T B 9 J n F 1 b 3 Q 7 L C Z x d W 9 0 O 1 N l Y 3 R p b 2 4 x L 1 N F Q 0 9 Q X 0 l J X y 1 f Q 2 9 u d H J h d G 9 z X 0 V s Z W N 0 c l 9 u a W N v c y A o N i k v V G l w b y B j Y W 1 i a W F k b y 5 7 U H V u d G 9 z I G R l b C B B Y 3 V l c m R v L D U x f S Z x d W 9 0 O y w m c X V v d D t T Z W N 0 a W 9 u M S 9 T R U N P U F 9 J S V 8 t X 0 N v b n R y Y X R v c 1 9 F b G V j d H J f b m l j b 3 M g K D Y p L 1 R p c G 8 g Y 2 F t Y m l h Z G 8 u e 1 B p b G F y Z X M g Z G V s I E F j d W V y Z G 8 s N T J 9 J n F 1 b 3 Q 7 L C Z x d W 9 0 O 1 N l Y 3 R p b 2 4 x L 1 N F Q 0 9 Q X 0 l J X y 1 f Q 2 9 u d H J h d G 9 z X 0 V s Z W N 0 c l 9 u a W N v c y A o N i k v V G l w b y B j Y W 1 i a W F k b y 5 7 V V J M U H J v Y 2 V z b y w 1 M 3 0 m c X V v d D s s J n F 1 b 3 Q 7 U 2 V j d G l v b j E v U 0 V D T 1 B f S U l f L V 9 D b 2 5 0 c m F 0 b 3 N f R W x l Y 3 R y X 2 5 p Y 2 9 z I C g 2 K S 9 U a X B v I G N h b W J p Y W R v L n t O b 2 1 i c m U g U m V w c m V z Z W 5 0 Y W 5 0 Z S B M Z W d h b C w 1 N H 0 m c X V v d D s s J n F 1 b 3 Q 7 U 2 V j d G l v b j E v U 0 V D T 1 B f S U l f L V 9 D b 2 5 0 c m F 0 b 3 N f R W x l Y 3 R y X 2 5 p Y 2 9 z I C g 2 K S 9 U a X B v I G N h b W J p Y W R v L n t O Y W N p b 2 5 h b G l k Y W Q g U m V w c m V z Z W 5 0 Y W 5 0 Z S B M Z W d h b C w 1 N X 0 m c X V v d D s s J n F 1 b 3 Q 7 U 2 V j d G l v b j E v U 0 V D T 1 B f S U l f L V 9 D b 2 5 0 c m F 0 b 3 N f R W x l Y 3 R y X 2 5 p Y 2 9 z I C g 2 K S 9 U a X B v I G N h b W J p Y W R v L n t E b 2 1 p Y 2 l s a W 8 g U m V w c m V z Z W 5 0 Y W 5 0 Z S B M Z W d h b C w 1 N n 0 m c X V v d D s s J n F 1 b 3 Q 7 U 2 V j d G l v b j E v U 0 V D T 1 B f S U l f L V 9 D b 2 5 0 c m F 0 b 3 N f R W x l Y 3 R y X 2 5 p Y 2 9 z I C g 2 K S 9 U a X B v I G N h b W J p Y W R v L n t U a X B v I G R l I E l k Z W 5 0 a W Z p Y 2 F j a c O z b i B S Z X B y Z X N l b n R h b n R l I E x l Z 2 F s L D U 3 f S Z x d W 9 0 O y w m c X V v d D t T Z W N 0 a W 9 u M S 9 T R U N P U F 9 J S V 8 t X 0 N v b n R y Y X R v c 1 9 F b G V j d H J f b m l j b 3 M g K D Y p L 1 R p c G 8 g Y 2 F t Y m l h Z G 8 u e 0 l k Z W 5 0 a W Z p Y 2 F j a c O z b i B S Z X B y Z X N l b n R h b n R l I E x l Z 2 F s L D U 4 f S Z x d W 9 0 O y w m c X V v d D t T Z W N 0 a W 9 u M S 9 T R U N P U F 9 J S V 8 t X 0 N v b n R y Y X R v c 1 9 F b G V j d H J f b m l j b 3 M g K D Y p L 1 R p c G 8 g Y 2 F t Y m l h Z G 8 u e 0 f D q W 5 l c m 8 g U m V w c m V z Z W 5 0 Y W 5 0 Z S B M Z W d h b C w 1 O X 0 m c X V v d D s s J n F 1 b 3 Q 7 U 2 V j d G l v b j E v U 0 V D T 1 B f S U l f L V 9 D b 2 5 0 c m F 0 b 3 N f R W x l Y 3 R y X 2 5 p Y 2 9 z I C g 2 K S 9 U a X B v I G N h b W J p Y W R v L n t Q c m V z d X B 1 Z X N 0 b y B H Z W 5 l c m F s I G R l I G x h I E 5 h Y 2 l v b i D i g J M g U E d O L D Y w f S Z x d W 9 0 O y w m c X V v d D t T Z W N 0 a W 9 u M S 9 T R U N P U F 9 J S V 8 t X 0 N v b n R y Y X R v c 1 9 F b G V j d H J f b m l j b 3 M g K D Y p L 1 R p c G 8 g Y 2 F t Y m l h Z G 8 u e 1 N p c 3 R l b W E g R 2 V u Z X J h b C B k Z S B Q Y X J 0 a W N p c G F j a W 9 u Z X M s N j F 9 J n F 1 b 3 Q 7 L C Z x d W 9 0 O 1 N l Y 3 R p b 2 4 x L 1 N F Q 0 9 Q X 0 l J X y 1 f Q 2 9 u d H J h d G 9 z X 0 V s Z W N 0 c l 9 u a W N v c y A o N i k v V G l w b y B j Y W 1 i a W F k b y 5 7 U 2 l z d G V t Y S B H Z W 5 l c m F s I G R l I F J l Z 2 F s w 6 1 h c y w 2 M n 0 m c X V v d D s s J n F 1 b 3 Q 7 U 2 V j d G l v b j E v U 0 V D T 1 B f S U l f L V 9 D b 2 5 0 c m F 0 b 3 N f R W x l Y 3 R y X 2 5 p Y 2 9 z I C g 2 K S 9 U a X B v I G N h b W J p Y W R v L n t S Z W N 1 c n N v c y B Q c m 9 w a W 9 z I C h B b G N h b G T D r W F z L C B H b 2 J l c m 5 h Y 2 l v b m V z I H k g U m V z Z 3 V h c m R v c y B J b m T D r W d l b m F z K S w 2 M 3 0 m c X V v d D s s J n F 1 b 3 Q 7 U 2 V j d G l v b j E v U 0 V D T 1 B f S U l f L V 9 D b 2 5 0 c m F 0 b 3 N f R W x l Y 3 R y X 2 5 p Y 2 9 z I C g 2 K S 9 U a X B v I G N h b W J p Y W R v L n t S Z W N 1 c n N v c y B k Z S B D c m V k a X R v L D Y 0 f S Z x d W 9 0 O y w m c X V v d D t T Z W N 0 a W 9 u M S 9 T R U N P U F 9 J S V 8 t X 0 N v b n R y Y X R v c 1 9 F b G V j d H J f b m l j b 3 M g K D Y p L 1 R p c G 8 g Y 2 F t Y m l h Z G 8 u e 1 J l Y 3 V y c 2 9 z I F B y b 3 B p b 3 M s N j V 9 J n F 1 b 3 Q 7 L C Z x d W 9 0 O 1 N l Y 3 R p b 2 4 x L 1 N F Q 0 9 Q X 0 l J X y 1 f Q 2 9 u d H J h d G 9 z X 0 V s Z W N 0 c l 9 u a W N v c y A o N i k v V G l w b y B j Y W 1 i a W F k b y 5 7 V W x 0 a W 1 h I E F j d H V h b G l 6 Y W N p b 2 4 s N j Z 9 J n F 1 b 3 Q 7 L C Z x d W 9 0 O 1 N l Y 3 R p b 2 4 x L 1 N F Q 0 9 Q X 0 l J X y 1 f Q 2 9 u d H J h d G 9 z X 0 V s Z W N 0 c l 9 u a W N v c y A o N i k v V G l w b y B j Y W 1 i a W F k b y 5 7 Q 2 9 k a W d v I E V u d G l k Y W Q s N j d 9 J n F 1 b 3 Q 7 L C Z x d W 9 0 O 1 N l Y 3 R p b 2 4 x L 1 N F Q 0 9 Q X 0 l J X y 1 f Q 2 9 u d H J h d G 9 z X 0 V s Z W N 0 c l 9 u a W N v c y A o N i k v V G l w b y B j Y W 1 i a W F k b y 5 7 Q 2 9 k a W d v I F B y b 3 Z l Z W R v c i w 2 O H 0 m c X V v d D s s J n F 1 b 3 Q 7 U 2 V j d G l v b j E v U 0 V D T 1 B f S U l f L V 9 D b 2 5 0 c m F 0 b 3 N f R W x l Y 3 R y X 2 5 p Y 2 9 z I C g 2 K S 9 U a X B v I G N h b W J p Y W R v L n t G Z W N o Y S B J b m l j a W 8 g T G l x d W l k Y W N p b 2 4 s N j l 9 J n F 1 b 3 Q 7 L C Z x d W 9 0 O 1 N l Y 3 R p b 2 4 x L 1 N F Q 0 9 Q X 0 l J X y 1 f Q 2 9 u d H J h d G 9 z X 0 V s Z W N 0 c l 9 u a W N v c y A o N i k v V G l w b y B j Y W 1 i a W F k b y 5 7 R m V j a G E g R m l u I E x p c X V p Z G F j a W 9 u L D c w f S Z x d W 9 0 O y w m c X V v d D t T Z W N 0 a W 9 u M S 9 T R U N P U F 9 J S V 8 t X 0 N v b n R y Y X R v c 1 9 F b G V j d H J f b m l j b 3 M g K D Y p L 1 R p c G 8 g Y 2 F t Y m l h Z G 8 u e 0 9 i a m V 0 b y B k Z W w g Q 2 9 u d H J h d G 8 s N z F 9 J n F 1 b 3 Q 7 L C Z x d W 9 0 O 1 N l Y 3 R p b 2 4 x L 1 N F Q 0 9 Q X 0 l J X y 1 f Q 2 9 u d H J h d G 9 z X 0 V s Z W N 0 c l 9 u a W N v c y A o N i k v V G l w b y B j Y W 1 i a W F k b y 5 7 R H V y Y W N p w 7 N u I G R l b C B j b 2 5 0 c m F 0 b y w 3 M n 0 m c X V v d D s s J n F 1 b 3 Q 7 U 2 V j d G l v b j E v U 0 V D T 1 B f S U l f L V 9 D b 2 5 0 c m F 0 b 3 N f R W x l Y 3 R y X 2 5 p Y 2 9 z I C g 2 K S 9 U a X B v I G N h b W J p Y W R v L n t O b 2 1 i c m U g Z G V s I G J h b m N v L D c z f S Z x d W 9 0 O y w m c X V v d D t T Z W N 0 a W 9 u M S 9 T R U N P U F 9 J S V 8 t X 0 N v b n R y Y X R v c 1 9 F b G V j d H J f b m l j b 3 M g K D Y p L 1 R p c G 8 g Y 2 F t Y m l h Z G 8 u e 1 R p c G 8 g Z G U g Y 3 V l b n R h L D c 0 f S Z x d W 9 0 O y w m c X V v d D t T Z W N 0 a W 9 u M S 9 T R U N P U F 9 J S V 8 t X 0 N v b n R y Y X R v c 1 9 F b G V j d H J f b m l j b 3 M g K D Y p L 1 R p c G 8 g Y 2 F t Y m l h Z G 8 u e 0 7 D u m 1 l c m 8 g Z G U g Y 3 V l b n R h L D c 1 f S Z x d W 9 0 O y w m c X V v d D t T Z W N 0 a W 9 u M S 9 T R U N P U F 9 J S V 8 t X 0 N v b n R y Y X R v c 1 9 F b G V j d H J f b m l j b 3 M g K D Y p L 1 R p c G 8 g Y 2 F t Y m l h Z G 8 u e 0 V s I G N v b n R y Y X R v I H B 1 Z W R l I H N l c i B w c m 9 y c m 9 n Y W R v L D c 2 f S Z x d W 9 0 O y w m c X V v d D t T Z W N 0 a W 9 u M S 9 T R U N P U F 9 J S V 8 t X 0 N v b n R y Y X R v c 1 9 F b G V j d H J f b m l j b 3 M g K D Y p L 1 R p c G 8 g Y 2 F t Y m l h Z G 8 u e 0 Z l Y 2 h h I G R l I G 5 v d G l m a W N h Y 2 n D s 2 4 g Z G U g c H J v c n J v Z 2 F j a c O z b i w 3 N 3 0 m c X V v d D s s J n F 1 b 3 Q 7 U 2 V j d G l v b j E v U 0 V D T 1 B f S U l f L V 9 D b 2 5 0 c m F 0 b 3 N f R W x l Y 3 R y X 2 5 p Y 2 9 z I C g 2 K S 9 U a X B v I G N h b W J p Y W R v L n t O b 2 1 i c m U g b 3 J k Z W 5 h Z G 9 y I G R l b C B n Y X N 0 b y w 3 O H 0 m c X V v d D s s J n F 1 b 3 Q 7 U 2 V j d G l v b j E v U 0 V D T 1 B f S U l f L V 9 D b 2 5 0 c m F 0 b 3 N f R W x l Y 3 R y X 2 5 p Y 2 9 z I C g 2 K S 9 U a X B v I G N h b W J p Y W R v L n t U a X B v I G R l I G R v Y 3 V t Z W 5 0 b y B P c m R l b m F k b 3 I g Z G V s I G d h c 3 R v L D c 5 f S Z x d W 9 0 O y w m c X V v d D t T Z W N 0 a W 9 u M S 9 T R U N P U F 9 J S V 8 t X 0 N v b n R y Y X R v c 1 9 F b G V j d H J f b m l j b 3 M g K D Y p L 1 R p c G 8 g Y 2 F t Y m l h Z G 8 u e 0 7 D u m 1 l c m 8 g Z G U g Z G 9 j d W 1 l b n R v I E 9 y Z G V u Y W R v c i B k Z W w g Z 2 F z d G 8 s O D B 9 J n F 1 b 3 Q 7 L C Z x d W 9 0 O 1 N l Y 3 R p b 2 4 x L 1 N F Q 0 9 Q X 0 l J X y 1 f Q 2 9 u d H J h d G 9 z X 0 V s Z W N 0 c l 9 u a W N v c y A o N i k v V G l w b y B j Y W 1 i a W F k b y 5 7 T m 9 t Y n J l I H N 1 c G V y d m l z b 3 I s O D F 9 J n F 1 b 3 Q 7 L C Z x d W 9 0 O 1 N l Y 3 R p b 2 4 x L 1 N F Q 0 9 Q X 0 l J X y 1 f Q 2 9 u d H J h d G 9 z X 0 V s Z W N 0 c l 9 u a W N v c y A o N i k v V G l w b y B j Y W 1 i a W F k b y 5 7 V G l w b y B k Z S B k b 2 N 1 b W V u d G 8 g c 3 V w Z X J 2 a X N v c i w 4 M n 0 m c X V v d D s s J n F 1 b 3 Q 7 U 2 V j d G l v b j E v U 0 V D T 1 B f S U l f L V 9 D b 2 5 0 c m F 0 b 3 N f R W x l Y 3 R y X 2 5 p Y 2 9 z I C g 2 K S 9 U a X B v I G N h b W J p Y W R v L n t O w 7 p t Z X J v I G R l I G R v Y 3 V t Z W 5 0 b y B z d X B l c n Z p c 2 9 y L D g z f S Z x d W 9 0 O y w m c X V v d D t T Z W N 0 a W 9 u M S 9 T R U N P U F 9 J S V 8 t X 0 N v b n R y Y X R v c 1 9 F b G V j d H J f b m l j b 3 M g K D Y p L 1 R p c G 8 g Y 2 F t Y m l h Z G 8 u e 0 5 v b W J y Z S B P c m R l b m F k b 3 I g Z G U g U G F n b y w 4 N H 0 m c X V v d D s s J n F 1 b 3 Q 7 U 2 V j d G l v b j E v U 0 V D T 1 B f S U l f L V 9 D b 2 5 0 c m F 0 b 3 N f R W x l Y 3 R y X 2 5 p Y 2 9 z I C g 2 K S 9 U a X B v I G N h b W J p Y W R v L n t U a X B v I G R l I G R v Y 3 V t Z W 5 0 b y B P c m R l b m F k b 3 I g Z G U g U G F n b y w 4 N X 0 m c X V v d D s s J n F 1 b 3 Q 7 U 2 V j d G l v b j E v U 0 V D T 1 B f S U l f L V 9 D b 2 5 0 c m F 0 b 3 N f R W x l Y 3 R y X 2 5 p Y 2 9 z I C g 2 K S 9 U a X B v I G N h b W J p Y W R v L n t O w 7 p t Z X J v I G R l I G R v Y 3 V t Z W 5 0 b y B P c m R l b m F k b 3 I g Z G U g U G F n b y w 4 N n 0 m c X V v d D t d L C Z x d W 9 0 O 0 N v b H V t b k N v d W 5 0 J n F 1 b 3 Q 7 O j g 3 L C Z x d W 9 0 O 0 t l e U N v b H V t b k 5 h b W V z J n F 1 b 3 Q 7 O l t d L C Z x d W 9 0 O 0 N v b H V t b k l k Z W 5 0 a X R p Z X M m c X V v d D s 6 W y Z x d W 9 0 O 1 N l Y 3 R p b 2 4 x L 1 N F Q 0 9 Q X 0 l J X y 1 f Q 2 9 u d H J h d G 9 z X 0 V s Z W N 0 c l 9 u a W N v c y A o N i k v V G l w b y B j Y W 1 i a W F k b y 5 7 T m 9 t Y n J l I E V u d G l k Y W Q s M H 0 m c X V v d D s s J n F 1 b 3 Q 7 U 2 V j d G l v b j E v U 0 V D T 1 B f S U l f L V 9 D b 2 5 0 c m F 0 b 3 N f R W x l Y 3 R y X 2 5 p Y 2 9 z I C g 2 K S 9 U a X B v I G N h b W J p Y W R v L n t O a X Q g R W 5 0 a W R h Z C w x f S Z x d W 9 0 O y w m c X V v d D t T Z W N 0 a W 9 u M S 9 T R U N P U F 9 J S V 8 t X 0 N v b n R y Y X R v c 1 9 F b G V j d H J f b m l j b 3 M g K D Y p L 1 R p c G 8 g Y 2 F t Y m l h Z G 8 u e 0 R l c G F y d G F t Z W 5 0 b y w y f S Z x d W 9 0 O y w m c X V v d D t T Z W N 0 a W 9 u M S 9 T R U N P U F 9 J S V 8 t X 0 N v b n R y Y X R v c 1 9 F b G V j d H J f b m l j b 3 M g K D Y p L 1 R p c G 8 g Y 2 F t Y m l h Z G 8 u e 0 N p d W R h Z C w z f S Z x d W 9 0 O y w m c X V v d D t T Z W N 0 a W 9 u M S 9 T R U N P U F 9 J S V 8 t X 0 N v b n R y Y X R v c 1 9 F b G V j d H J f b m l j b 3 M g K D Y p L 1 R p c G 8 g Y 2 F t Y m l h Z G 8 u e 0 x v Y 2 F s a X p h Y 2 n D s 2 4 s N H 0 m c X V v d D s s J n F 1 b 3 Q 7 U 2 V j d G l v b j E v U 0 V D T 1 B f S U l f L V 9 D b 2 5 0 c m F 0 b 3 N f R W x l Y 3 R y X 2 5 p Y 2 9 z I C g 2 K S 9 U a X B v I G N h b W J p Y W R v L n t P c m R l b i w 1 f S Z x d W 9 0 O y w m c X V v d D t T Z W N 0 a W 9 u M S 9 T R U N P U F 9 J S V 8 t X 0 N v b n R y Y X R v c 1 9 F b G V j d H J f b m l j b 3 M g K D Y p L 1 R p c G 8 g Y 2 F t Y m l h Z G 8 u e 1 N l Y 3 R v c i w 2 f S Z x d W 9 0 O y w m c X V v d D t T Z W N 0 a W 9 u M S 9 T R U N P U F 9 J S V 8 t X 0 N v b n R y Y X R v c 1 9 F b G V j d H J f b m l j b 3 M g K D Y p L 1 R p c G 8 g Y 2 F t Y m l h Z G 8 u e 1 J h b W E s N 3 0 m c X V v d D s s J n F 1 b 3 Q 7 U 2 V j d G l v b j E v U 0 V D T 1 B f S U l f L V 9 D b 2 5 0 c m F 0 b 3 N f R W x l Y 3 R y X 2 5 p Y 2 9 z I C g 2 K S 9 U a X B v I G N h b W J p Y W R v L n t F b n R p Z G F k I E N l b n R y Y W x p e m F k Y S w 4 f S Z x d W 9 0 O y w m c X V v d D t T Z W N 0 a W 9 u M S 9 T R U N P U F 9 J S V 8 t X 0 N v b n R y Y X R v c 1 9 F b G V j d H J f b m l j b 3 M g K D Y p L 1 R p c G 8 g Y 2 F t Y m l h Z G 8 u e 1 B y b 2 N l c 2 8 g Z G U g Q 2 9 t c H J h L D l 9 J n F 1 b 3 Q 7 L C Z x d W 9 0 O 1 N l Y 3 R p b 2 4 x L 1 N F Q 0 9 Q X 0 l J X y 1 f Q 2 9 u d H J h d G 9 z X 0 V s Z W N 0 c l 9 u a W N v c y A o N i k v V G l w b y B j Y W 1 i a W F k b y 5 7 S U Q g Q 2 9 u d H J h d G 8 s M T B 9 J n F 1 b 3 Q 7 L C Z x d W 9 0 O 1 N l Y 3 R p b 2 4 x L 1 N F Q 0 9 Q X 0 l J X y 1 f Q 2 9 u d H J h d G 9 z X 0 V s Z W N 0 c l 9 u a W N v c y A o N i k v V G l w b y B j Y W 1 i a W F k b y 5 7 U m V m Z X J l b m N p Y S B k Z W w g Q 2 9 u d H J h d G 8 s M T F 9 J n F 1 b 3 Q 7 L C Z x d W 9 0 O 1 N l Y 3 R p b 2 4 x L 1 N F Q 0 9 Q X 0 l J X y 1 f Q 2 9 u d H J h d G 9 z X 0 V s Z W N 0 c l 9 u a W N v c y A o N i k v V G l w b y B j Y W 1 i a W F k b y 5 7 R X N 0 Y W R v I E N v b n R y Y X R v L D E y f S Z x d W 9 0 O y w m c X V v d D t T Z W N 0 a W 9 u M S 9 T R U N P U F 9 J S V 8 t X 0 N v b n R y Y X R v c 1 9 F b G V j d H J f b m l j b 3 M g K D Y p L 1 R p c G 8 g Y 2 F t Y m l h Z G 8 u e 0 N v Z G l n b y B k Z S B D Y X R l Z 2 9 y a W E g U H J p b m N p c G F s L D E z f S Z x d W 9 0 O y w m c X V v d D t T Z W N 0 a W 9 u M S 9 T R U N P U F 9 J S V 8 t X 0 N v b n R y Y X R v c 1 9 F b G V j d H J f b m l j b 3 M g K D Y p L 1 R p c G 8 g Y 2 F t Y m l h Z G 8 u e 0 R l c 2 N y a X B j a W 9 u I G R l b C B Q c m 9 j Z X N v L D E 0 f S Z x d W 9 0 O y w m c X V v d D t T Z W N 0 a W 9 u M S 9 T R U N P U F 9 J S V 8 t X 0 N v b n R y Y X R v c 1 9 F b G V j d H J f b m l j b 3 M g K D Y p L 1 R p c G 8 g Y 2 F t Y m l h Z G 8 u e 1 R p c G 8 g Z G U g Q 2 9 u d H J h d G 8 s M T V 9 J n F 1 b 3 Q 7 L C Z x d W 9 0 O 1 N l Y 3 R p b 2 4 x L 1 N F Q 0 9 Q X 0 l J X y 1 f Q 2 9 u d H J h d G 9 z X 0 V s Z W N 0 c l 9 u a W N v c y A o N i k v V G l w b y B j Y W 1 i a W F k b y 5 7 T W 9 k Y W x p Z G F k I G R l I E N v b n R y Y X R h Y 2 l v b i w x N n 0 m c X V v d D s s J n F 1 b 3 Q 7 U 2 V j d G l v b j E v U 0 V D T 1 B f S U l f L V 9 D b 2 5 0 c m F 0 b 3 N f R W x l Y 3 R y X 2 5 p Y 2 9 z I C g 2 K S 9 U a X B v I G N h b W J p Y W R v L n t K d X N 0 a W Z p Y 2 F j a W 9 u I E 1 v Z G F s a W R h Z C B k Z S B D b 2 5 0 c m F 0 Y W N p b 2 4 s M T d 9 J n F 1 b 3 Q 7 L C Z x d W 9 0 O 1 N l Y 3 R p b 2 4 x L 1 N F Q 0 9 Q X 0 l J X y 1 f Q 2 9 u d H J h d G 9 z X 0 V s Z W N 0 c l 9 u a W N v c y A o N i k v V G l w b y B j Y W 1 i a W F k b y 5 7 R m V j a G E g Z G U g R m l y b W E s M T h 9 J n F 1 b 3 Q 7 L C Z x d W 9 0 O 1 N l Y 3 R p b 2 4 x L 1 N F Q 0 9 Q X 0 l J X y 1 f Q 2 9 u d H J h d G 9 z X 0 V s Z W N 0 c l 9 u a W N v c y A o N i k v V G l w b y B j Y W 1 i a W F k b y 5 7 R m V j a G E g Z G U g S W 5 p Y 2 l v I G R l b C B D b 2 5 0 c m F 0 b y w x O X 0 m c X V v d D s s J n F 1 b 3 Q 7 U 2 V j d G l v b j E v U 0 V D T 1 B f S U l f L V 9 D b 2 5 0 c m F 0 b 3 N f R W x l Y 3 R y X 2 5 p Y 2 9 z I C g 2 K S 9 U a X B v I G N h b W J p Y W R v L n t G Z W N o Y S B k Z S B G a W 4 g Z G V s I E N v b n R y Y X R v L D I w f S Z x d W 9 0 O y w m c X V v d D t T Z W N 0 a W 9 u M S 9 T R U N P U F 9 J S V 8 t X 0 N v b n R y Y X R v c 1 9 F b G V j d H J f b m l j b 3 M g K D Y p L 1 R p c G 8 g Y 2 F t Y m l h Z G 8 u e 0 Z l Y 2 h h I G R l I E l u a W N p b y B k Z S B F a m V j d W N p b 2 4 s M j F 9 J n F 1 b 3 Q 7 L C Z x d W 9 0 O 1 N l Y 3 R p b 2 4 x L 1 N F Q 0 9 Q X 0 l J X y 1 f Q 2 9 u d H J h d G 9 z X 0 V s Z W N 0 c l 9 u a W N v c y A o N i k v V G l w b y B j Y W 1 i a W F k b y 5 7 R m V j a G E g Z G U g R m l u I G R l I E V q Z W N 1 Y 2 l v b i w y M n 0 m c X V v d D s s J n F 1 b 3 Q 7 U 2 V j d G l v b j E v U 0 V D T 1 B f S U l f L V 9 D b 2 5 0 c m F 0 b 3 N f R W x l Y 3 R y X 2 5 p Y 2 9 z I C g 2 K S 9 U a X B v I G N h b W J p Y W R v L n t D b 2 5 k a W N p b 2 5 l c y B k Z S B F b n R y Z W d h L D I z f S Z x d W 9 0 O y w m c X V v d D t T Z W N 0 a W 9 u M S 9 T R U N P U F 9 J S V 8 t X 0 N v b n R y Y X R v c 1 9 F b G V j d H J f b m l j b 3 M g K D Y p L 1 R p c G 8 g Y 2 F t Y m l h Z G 8 u e 1 R p c G 9 E b 2 N Q c m 9 2 Z W V k b 3 I s M j R 9 J n F 1 b 3 Q 7 L C Z x d W 9 0 O 1 N l Y 3 R p b 2 4 x L 1 N F Q 0 9 Q X 0 l J X y 1 f Q 2 9 u d H J h d G 9 z X 0 V s Z W N 0 c l 9 u a W N v c y A o N i k v V G l w b y B j Y W 1 i a W F k b y 5 7 R G 9 j d W 1 l b n R v I F B y b 3 Z l Z W R v c i w y N X 0 m c X V v d D s s J n F 1 b 3 Q 7 U 2 V j d G l v b j E v U 0 V D T 1 B f S U l f L V 9 D b 2 5 0 c m F 0 b 3 N f R W x l Y 3 R y X 2 5 p Y 2 9 z I C g 2 K S 9 U a X B v I G N h b W J p Y W R v L n t Q c m 9 2 Z W V k b 3 I g Q W R q d W R p Y 2 F k b y w y N n 0 m c X V v d D s s J n F 1 b 3 Q 7 U 2 V j d G l v b j E v U 0 V D T 1 B f S U l f L V 9 D b 2 5 0 c m F 0 b 3 N f R W x l Y 3 R y X 2 5 p Y 2 9 z I C g 2 K S 9 U a X B v I G N h b W J p Y W R v L n t F c y B H c n V w b y w y N 3 0 m c X V v d D s s J n F 1 b 3 Q 7 U 2 V j d G l v b j E v U 0 V D T 1 B f S U l f L V 9 D b 2 5 0 c m F 0 b 3 N f R W x l Y 3 R y X 2 5 p Y 2 9 z I C g 2 K S 9 U a X B v I G N h b W J p Y W R v L n t F c y B Q e W 1 l L D I 4 f S Z x d W 9 0 O y w m c X V v d D t T Z W N 0 a W 9 u M S 9 T R U N P U F 9 J S V 8 t X 0 N v b n R y Y X R v c 1 9 F b G V j d H J f b m l j b 3 M g K D Y p L 1 R p c G 8 g Y 2 F t Y m l h Z G 8 u e 0 h h Y m l s a X R h I F B h Z 2 8 g Q W R l b G F u d G F k b y w y O X 0 m c X V v d D s s J n F 1 b 3 Q 7 U 2 V j d G l v b j E v U 0 V D T 1 B f S U l f L V 9 D b 2 5 0 c m F 0 b 3 N f R W x l Y 3 R y X 2 5 p Y 2 9 z I C g 2 K S 9 U a X B v I G N h b W J p Y W R v L n t M a X F 1 a W R h Y 2 n D s 2 4 s M z B 9 J n F 1 b 3 Q 7 L C Z x d W 9 0 O 1 N l Y 3 R p b 2 4 x L 1 N F Q 0 9 Q X 0 l J X y 1 f Q 2 9 u d H J h d G 9 z X 0 V s Z W N 0 c l 9 u a W N v c y A o N i k v V G l w b y B j Y W 1 i a W F k b y 5 7 T 2 J s a W d h Y 2 n D s 2 4 g Q W 1 i a W V u d G F s L D M x f S Z x d W 9 0 O y w m c X V v d D t T Z W N 0 a W 9 u M S 9 T R U N P U F 9 J S V 8 t X 0 N v b n R y Y X R v c 1 9 F b G V j d H J f b m l j b 3 M g K D Y p L 1 R p c G 8 g Y 2 F t Y m l h Z G 8 u e 0 9 i b G l n Y W N p b 2 5 l c y B Q b 3 N 0 Y 2 9 u c 3 V t b y w z M n 0 m c X V v d D s s J n F 1 b 3 Q 7 U 2 V j d G l v b j E v U 0 V D T 1 B f S U l f L V 9 D b 2 5 0 c m F 0 b 3 N f R W x l Y 3 R y X 2 5 p Y 2 9 z I C g 2 K S 9 U a X B v I G N h b W J p Y W R v L n t S Z X Z l c n N p b 2 4 s M z N 9 J n F 1 b 3 Q 7 L C Z x d W 9 0 O 1 N l Y 3 R p b 2 4 x L 1 N F Q 0 9 Q X 0 l J X y 1 f Q 2 9 u d H J h d G 9 z X 0 V s Z W N 0 c l 9 u a W N v c y A o N i k v V G l w b y B j Y W 1 i a W F k b y 5 7 T 3 J p Z 2 V u I G R l I G x v c y B S Z W N 1 c n N v c y w z N H 0 m c X V v d D s s J n F 1 b 3 Q 7 U 2 V j d G l v b j E v U 0 V D T 1 B f S U l f L V 9 D b 2 5 0 c m F 0 b 3 N f R W x l Y 3 R y X 2 5 p Y 2 9 z I C g 2 K S 9 U a X B v I G N h b W J p Y W R v L n t E Z X N 0 a W 5 v I E d h c 3 R v L D M 1 f S Z x d W 9 0 O y w m c X V v d D t T Z W N 0 a W 9 u M S 9 T R U N P U F 9 J S V 8 t X 0 N v b n R y Y X R v c 1 9 F b G V j d H J f b m l j b 3 M g K D Y p L 1 R p c G 8 g Y 2 F t Y m l h Z G 8 u e 1 Z h b G 9 y I G R l b C B D b 2 5 0 c m F 0 b y w z N n 0 m c X V v d D s s J n F 1 b 3 Q 7 U 2 V j d G l v b j E v U 0 V D T 1 B f S U l f L V 9 D b 2 5 0 c m F 0 b 3 N f R W x l Y 3 R y X 2 5 p Y 2 9 z I C g 2 K S 9 U a X B v I G N h b W J p Y W R v L n t W Y W x v c i B k Z S B w Y W d v I G F k Z W x h b n R h Z G 8 s M z d 9 J n F 1 b 3 Q 7 L C Z x d W 9 0 O 1 N l Y 3 R p b 2 4 x L 1 N F Q 0 9 Q X 0 l J X y 1 f Q 2 9 u d H J h d G 9 z X 0 V s Z W N 0 c l 9 u a W N v c y A o N i k v V G l w b y B j Y W 1 i a W F k b y 5 7 V m F s b 3 I g R m F j d H V y Y W R v L D M 4 f S Z x d W 9 0 O y w m c X V v d D t T Z W N 0 a W 9 u M S 9 T R U N P U F 9 J S V 8 t X 0 N v b n R y Y X R v c 1 9 F b G V j d H J f b m l j b 3 M g K D Y p L 1 R p c G 8 g Y 2 F t Y m l h Z G 8 u e 1 Z h b G 9 y I F B l b m R p Z W 5 0 Z S B k Z S B Q Y W d v L D M 5 f S Z x d W 9 0 O y w m c X V v d D t T Z W N 0 a W 9 u M S 9 T R U N P U F 9 J S V 8 t X 0 N v b n R y Y X R v c 1 9 F b G V j d H J f b m l j b 3 M g K D Y p L 1 R p c G 8 g Y 2 F t Y m l h Z G 8 u e 1 Z h b G 9 y I F B h Z 2 F k b y w 0 M H 0 m c X V v d D s s J n F 1 b 3 Q 7 U 2 V j d G l v b j E v U 0 V D T 1 B f S U l f L V 9 D b 2 5 0 c m F 0 b 3 N f R W x l Y 3 R y X 2 5 p Y 2 9 z I C g 2 K S 9 U a X B v I G N h b W J p Y W R v L n t W Y W x v c i B B b W 9 y d G l 6 Y W R v L D Q x f S Z x d W 9 0 O y w m c X V v d D t T Z W N 0 a W 9 u M S 9 T R U N P U F 9 J S V 8 t X 0 N v b n R y Y X R v c 1 9 F b G V j d H J f b m l j b 3 M g K D Y p L 1 R p c G 8 g Y 2 F t Y m l h Z G 8 u e 1 Z h b G 9 y I F B l b m R p Z W 5 0 Z S B k Z S B B b W 9 y d G l 6 Y W N p b 2 4 s N D J 9 J n F 1 b 3 Q 7 L C Z x d W 9 0 O 1 N l Y 3 R p b 2 4 x L 1 N F Q 0 9 Q X 0 l J X y 1 f Q 2 9 u d H J h d G 9 z X 0 V s Z W N 0 c l 9 u a W N v c y A o N i k v V G l w b y B j Y W 1 i a W F k b y 5 7 V m F s b 3 I g U G V u Z G l l b n R l I G R l I E V q Z W N 1 Y 2 l v b i w 0 M 3 0 m c X V v d D s s J n F 1 b 3 Q 7 U 2 V j d G l v b j E v U 0 V D T 1 B f S U l f L V 9 D b 2 5 0 c m F 0 b 3 N f R W x l Y 3 R y X 2 5 p Y 2 9 z I C g 2 K S 9 U a X B v I G N h b W J p Y W R v L n t F c 3 R h Z G 8 g Q l B J T i w 0 N H 0 m c X V v d D s s J n F 1 b 3 Q 7 U 2 V j d G l v b j E v U 0 V D T 1 B f S U l f L V 9 D b 2 5 0 c m F 0 b 3 N f R W x l Y 3 R y X 2 5 p Y 2 9 z I C g 2 K S 9 U a X B v I G N h b W J p Y W R v L n t D w 7 N k a W d v I E J Q S U 4 s N D V 9 J n F 1 b 3 Q 7 L C Z x d W 9 0 O 1 N l Y 3 R p b 2 4 x L 1 N F Q 0 9 Q X 0 l J X y 1 f Q 2 9 u d H J h d G 9 z X 0 V s Z W N 0 c l 9 u a W N v c y A o N i k v V G l w b y B j Y W 1 i a W F k b y 5 7 Q W 5 u b y B C U E l O L D Q 2 f S Z x d W 9 0 O y w m c X V v d D t T Z W N 0 a W 9 u M S 9 T R U N P U F 9 J S V 8 t X 0 N v b n R y Y X R v c 1 9 F b G V j d H J f b m l j b 3 M g K D Y p L 1 R p c G 8 g Y 2 F t Y m l h Z G 8 u e 1 N h b G R v I E N E U C w 0 N 3 0 m c X V v d D s s J n F 1 b 3 Q 7 U 2 V j d G l v b j E v U 0 V D T 1 B f S U l f L V 9 D b 2 5 0 c m F 0 b 3 N f R W x l Y 3 R y X 2 5 p Y 2 9 z I C g 2 K S 9 U a X B v I G N h b W J p Y W R v L n t T Y W x k b y B W a W d l b m N p Y S w 0 O H 0 m c X V v d D s s J n F 1 b 3 Q 7 U 2 V j d G l v b j E v U 0 V D T 1 B f S U l f L V 9 D b 2 5 0 c m F 0 b 3 N f R W x l Y 3 R y X 2 5 p Y 2 9 z I C g 2 K S 9 U a X B v I G N h b W J p Y W R v L n t F c 1 B v c 3 R D b 2 5 m b G l j d G 8 s N D l 9 J n F 1 b 3 Q 7 L C Z x d W 9 0 O 1 N l Y 3 R p b 2 4 x L 1 N F Q 0 9 Q X 0 l J X y 1 f Q 2 9 u d H J h d G 9 z X 0 V s Z W N 0 c l 9 u a W N v c y A o N i k v V G l w b y B j Y W 1 i a W F k b y 5 7 R G l h c y B h Z G l j a W 9 u Y W R v c y w 1 M H 0 m c X V v d D s s J n F 1 b 3 Q 7 U 2 V j d G l v b j E v U 0 V D T 1 B f S U l f L V 9 D b 2 5 0 c m F 0 b 3 N f R W x l Y 3 R y X 2 5 p Y 2 9 z I C g 2 K S 9 U a X B v I G N h b W J p Y W R v L n t Q d W 5 0 b 3 M g Z G V s I E F j d W V y Z G 8 s N T F 9 J n F 1 b 3 Q 7 L C Z x d W 9 0 O 1 N l Y 3 R p b 2 4 x L 1 N F Q 0 9 Q X 0 l J X y 1 f Q 2 9 u d H J h d G 9 z X 0 V s Z W N 0 c l 9 u a W N v c y A o N i k v V G l w b y B j Y W 1 i a W F k b y 5 7 U G l s Y X J l c y B k Z W w g Q W N 1 Z X J k b y w 1 M n 0 m c X V v d D s s J n F 1 b 3 Q 7 U 2 V j d G l v b j E v U 0 V D T 1 B f S U l f L V 9 D b 2 5 0 c m F 0 b 3 N f R W x l Y 3 R y X 2 5 p Y 2 9 z I C g 2 K S 9 U a X B v I G N h b W J p Y W R v L n t V U k x Q c m 9 j Z X N v L D U z f S Z x d W 9 0 O y w m c X V v d D t T Z W N 0 a W 9 u M S 9 T R U N P U F 9 J S V 8 t X 0 N v b n R y Y X R v c 1 9 F b G V j d H J f b m l j b 3 M g K D Y p L 1 R p c G 8 g Y 2 F t Y m l h Z G 8 u e 0 5 v b W J y Z S B S Z X B y Z X N l b n R h b n R l I E x l Z 2 F s L D U 0 f S Z x d W 9 0 O y w m c X V v d D t T Z W N 0 a W 9 u M S 9 T R U N P U F 9 J S V 8 t X 0 N v b n R y Y X R v c 1 9 F b G V j d H J f b m l j b 3 M g K D Y p L 1 R p c G 8 g Y 2 F t Y m l h Z G 8 u e 0 5 h Y 2 l v b m F s a W R h Z C B S Z X B y Z X N l b n R h b n R l I E x l Z 2 F s L D U 1 f S Z x d W 9 0 O y w m c X V v d D t T Z W N 0 a W 9 u M S 9 T R U N P U F 9 J S V 8 t X 0 N v b n R y Y X R v c 1 9 F b G V j d H J f b m l j b 3 M g K D Y p L 1 R p c G 8 g Y 2 F t Y m l h Z G 8 u e 0 R v b W l j a W x p b y B S Z X B y Z X N l b n R h b n R l I E x l Z 2 F s L D U 2 f S Z x d W 9 0 O y w m c X V v d D t T Z W N 0 a W 9 u M S 9 T R U N P U F 9 J S V 8 t X 0 N v b n R y Y X R v c 1 9 F b G V j d H J f b m l j b 3 M g K D Y p L 1 R p c G 8 g Y 2 F t Y m l h Z G 8 u e 1 R p c G 8 g Z G U g S W R l b n R p Z m l j Y W N p w 7 N u I F J l c H J l c 2 V u d G F u d G U g T G V n Y W w s N T d 9 J n F 1 b 3 Q 7 L C Z x d W 9 0 O 1 N l Y 3 R p b 2 4 x L 1 N F Q 0 9 Q X 0 l J X y 1 f Q 2 9 u d H J h d G 9 z X 0 V s Z W N 0 c l 9 u a W N v c y A o N i k v V G l w b y B j Y W 1 i a W F k b y 5 7 S W R l b n R p Z m l j Y W N p w 7 N u I F J l c H J l c 2 V u d G F u d G U g T G V n Y W w s N T h 9 J n F 1 b 3 Q 7 L C Z x d W 9 0 O 1 N l Y 3 R p b 2 4 x L 1 N F Q 0 9 Q X 0 l J X y 1 f Q 2 9 u d H J h d G 9 z X 0 V s Z W N 0 c l 9 u a W N v c y A o N i k v V G l w b y B j Y W 1 i a W F k b y 5 7 R 8 O p b m V y b y B S Z X B y Z X N l b n R h b n R l I E x l Z 2 F s L D U 5 f S Z x d W 9 0 O y w m c X V v d D t T Z W N 0 a W 9 u M S 9 T R U N P U F 9 J S V 8 t X 0 N v b n R y Y X R v c 1 9 F b G V j d H J f b m l j b 3 M g K D Y p L 1 R p c G 8 g Y 2 F t Y m l h Z G 8 u e 1 B y Z X N 1 c H V l c 3 R v I E d l b m V y Y W w g Z G U g b G E g T m F j a W 9 u I O K A k y B Q R 0 4 s N j B 9 J n F 1 b 3 Q 7 L C Z x d W 9 0 O 1 N l Y 3 R p b 2 4 x L 1 N F Q 0 9 Q X 0 l J X y 1 f Q 2 9 u d H J h d G 9 z X 0 V s Z W N 0 c l 9 u a W N v c y A o N i k v V G l w b y B j Y W 1 i a W F k b y 5 7 U 2 l z d G V t Y S B H Z W 5 l c m F s I G R l I F B h c n R p Y 2 l w Y W N p b 2 5 l c y w 2 M X 0 m c X V v d D s s J n F 1 b 3 Q 7 U 2 V j d G l v b j E v U 0 V D T 1 B f S U l f L V 9 D b 2 5 0 c m F 0 b 3 N f R W x l Y 3 R y X 2 5 p Y 2 9 z I C g 2 K S 9 U a X B v I G N h b W J p Y W R v L n t T a X N 0 Z W 1 h I E d l b m V y Y W w g Z G U g U m V n Y W z D r W F z L D Y y f S Z x d W 9 0 O y w m c X V v d D t T Z W N 0 a W 9 u M S 9 T R U N P U F 9 J S V 8 t X 0 N v b n R y Y X R v c 1 9 F b G V j d H J f b m l j b 3 M g K D Y p L 1 R p c G 8 g Y 2 F t Y m l h Z G 8 u e 1 J l Y 3 V y c 2 9 z I F B y b 3 B p b 3 M g K E F s Y 2 F s Z M O t Y X M s I E d v Y m V y b m F j a W 9 u Z X M g e S B S Z X N n d W F y Z G 9 z I E l u Z M O t Z 2 V u Y X M p L D Y z f S Z x d W 9 0 O y w m c X V v d D t T Z W N 0 a W 9 u M S 9 T R U N P U F 9 J S V 8 t X 0 N v b n R y Y X R v c 1 9 F b G V j d H J f b m l j b 3 M g K D Y p L 1 R p c G 8 g Y 2 F t Y m l h Z G 8 u e 1 J l Y 3 V y c 2 9 z I G R l I E N y Z W R p d G 8 s N j R 9 J n F 1 b 3 Q 7 L C Z x d W 9 0 O 1 N l Y 3 R p b 2 4 x L 1 N F Q 0 9 Q X 0 l J X y 1 f Q 2 9 u d H J h d G 9 z X 0 V s Z W N 0 c l 9 u a W N v c y A o N i k v V G l w b y B j Y W 1 i a W F k b y 5 7 U m V j d X J z b 3 M g U H J v c G l v c y w 2 N X 0 m c X V v d D s s J n F 1 b 3 Q 7 U 2 V j d G l v b j E v U 0 V D T 1 B f S U l f L V 9 D b 2 5 0 c m F 0 b 3 N f R W x l Y 3 R y X 2 5 p Y 2 9 z I C g 2 K S 9 U a X B v I G N h b W J p Y W R v L n t V b H R p b W E g Q W N 0 d W F s a X p h Y 2 l v b i w 2 N n 0 m c X V v d D s s J n F 1 b 3 Q 7 U 2 V j d G l v b j E v U 0 V D T 1 B f S U l f L V 9 D b 2 5 0 c m F 0 b 3 N f R W x l Y 3 R y X 2 5 p Y 2 9 z I C g 2 K S 9 U a X B v I G N h b W J p Y W R v L n t D b 2 R p Z 2 8 g R W 5 0 a W R h Z C w 2 N 3 0 m c X V v d D s s J n F 1 b 3 Q 7 U 2 V j d G l v b j E v U 0 V D T 1 B f S U l f L V 9 D b 2 5 0 c m F 0 b 3 N f R W x l Y 3 R y X 2 5 p Y 2 9 z I C g 2 K S 9 U a X B v I G N h b W J p Y W R v L n t D b 2 R p Z 2 8 g U H J v d m V l Z G 9 y L D Y 4 f S Z x d W 9 0 O y w m c X V v d D t T Z W N 0 a W 9 u M S 9 T R U N P U F 9 J S V 8 t X 0 N v b n R y Y X R v c 1 9 F b G V j d H J f b m l j b 3 M g K D Y p L 1 R p c G 8 g Y 2 F t Y m l h Z G 8 u e 0 Z l Y 2 h h I E l u a W N p b y B M a X F 1 a W R h Y 2 l v b i w 2 O X 0 m c X V v d D s s J n F 1 b 3 Q 7 U 2 V j d G l v b j E v U 0 V D T 1 B f S U l f L V 9 D b 2 5 0 c m F 0 b 3 N f R W x l Y 3 R y X 2 5 p Y 2 9 z I C g 2 K S 9 U a X B v I G N h b W J p Y W R v L n t G Z W N o Y S B G a W 4 g T G l x d W l k Y W N p b 2 4 s N z B 9 J n F 1 b 3 Q 7 L C Z x d W 9 0 O 1 N l Y 3 R p b 2 4 x L 1 N F Q 0 9 Q X 0 l J X y 1 f Q 2 9 u d H J h d G 9 z X 0 V s Z W N 0 c l 9 u a W N v c y A o N i k v V G l w b y B j Y W 1 i a W F k b y 5 7 T 2 J q Z X R v I G R l b C B D b 2 5 0 c m F 0 b y w 3 M X 0 m c X V v d D s s J n F 1 b 3 Q 7 U 2 V j d G l v b j E v U 0 V D T 1 B f S U l f L V 9 D b 2 5 0 c m F 0 b 3 N f R W x l Y 3 R y X 2 5 p Y 2 9 z I C g 2 K S 9 U a X B v I G N h b W J p Y W R v L n t E d X J h Y 2 n D s 2 4 g Z G V s I G N v b n R y Y X R v L D c y f S Z x d W 9 0 O y w m c X V v d D t T Z W N 0 a W 9 u M S 9 T R U N P U F 9 J S V 8 t X 0 N v b n R y Y X R v c 1 9 F b G V j d H J f b m l j b 3 M g K D Y p L 1 R p c G 8 g Y 2 F t Y m l h Z G 8 u e 0 5 v b W J y Z S B k Z W w g Y m F u Y 2 8 s N z N 9 J n F 1 b 3 Q 7 L C Z x d W 9 0 O 1 N l Y 3 R p b 2 4 x L 1 N F Q 0 9 Q X 0 l J X y 1 f Q 2 9 u d H J h d G 9 z X 0 V s Z W N 0 c l 9 u a W N v c y A o N i k v V G l w b y B j Y W 1 i a W F k b y 5 7 V G l w b y B k Z S B j d W V u d G E s N z R 9 J n F 1 b 3 Q 7 L C Z x d W 9 0 O 1 N l Y 3 R p b 2 4 x L 1 N F Q 0 9 Q X 0 l J X y 1 f Q 2 9 u d H J h d G 9 z X 0 V s Z W N 0 c l 9 u a W N v c y A o N i k v V G l w b y B j Y W 1 i a W F k b y 5 7 T s O 6 b W V y b y B k Z S B j d W V u d G E s N z V 9 J n F 1 b 3 Q 7 L C Z x d W 9 0 O 1 N l Y 3 R p b 2 4 x L 1 N F Q 0 9 Q X 0 l J X y 1 f Q 2 9 u d H J h d G 9 z X 0 V s Z W N 0 c l 9 u a W N v c y A o N i k v V G l w b y B j Y W 1 i a W F k b y 5 7 R W w g Y 2 9 u d H J h d G 8 g c H V l Z G U g c 2 V y I H B y b 3 J y b 2 d h Z G 8 s N z Z 9 J n F 1 b 3 Q 7 L C Z x d W 9 0 O 1 N l Y 3 R p b 2 4 x L 1 N F Q 0 9 Q X 0 l J X y 1 f Q 2 9 u d H J h d G 9 z X 0 V s Z W N 0 c l 9 u a W N v c y A o N i k v V G l w b y B j Y W 1 i a W F k b y 5 7 R m V j a G E g Z G U g b m 9 0 a W Z p Y 2 F j a c O z b i B k Z S B w c m 9 y c m 9 n Y W N p w 7 N u L D c 3 f S Z x d W 9 0 O y w m c X V v d D t T Z W N 0 a W 9 u M S 9 T R U N P U F 9 J S V 8 t X 0 N v b n R y Y X R v c 1 9 F b G V j d H J f b m l j b 3 M g K D Y p L 1 R p c G 8 g Y 2 F t Y m l h Z G 8 u e 0 5 v b W J y Z S B v c m R l b m F k b 3 I g Z G V s I G d h c 3 R v L D c 4 f S Z x d W 9 0 O y w m c X V v d D t T Z W N 0 a W 9 u M S 9 T R U N P U F 9 J S V 8 t X 0 N v b n R y Y X R v c 1 9 F b G V j d H J f b m l j b 3 M g K D Y p L 1 R p c G 8 g Y 2 F t Y m l h Z G 8 u e 1 R p c G 8 g Z G U g Z G 9 j d W 1 l b n R v I E 9 y Z G V u Y W R v c i B k Z W w g Z 2 F z d G 8 s N z l 9 J n F 1 b 3 Q 7 L C Z x d W 9 0 O 1 N l Y 3 R p b 2 4 x L 1 N F Q 0 9 Q X 0 l J X y 1 f Q 2 9 u d H J h d G 9 z X 0 V s Z W N 0 c l 9 u a W N v c y A o N i k v V G l w b y B j Y W 1 i a W F k b y 5 7 T s O 6 b W V y b y B k Z S B k b 2 N 1 b W V u d G 8 g T 3 J k Z W 5 h Z G 9 y I G R l b C B n Y X N 0 b y w 4 M H 0 m c X V v d D s s J n F 1 b 3 Q 7 U 2 V j d G l v b j E v U 0 V D T 1 B f S U l f L V 9 D b 2 5 0 c m F 0 b 3 N f R W x l Y 3 R y X 2 5 p Y 2 9 z I C g 2 K S 9 U a X B v I G N h b W J p Y W R v L n t O b 2 1 i c m U g c 3 V w Z X J 2 a X N v c i w 4 M X 0 m c X V v d D s s J n F 1 b 3 Q 7 U 2 V j d G l v b j E v U 0 V D T 1 B f S U l f L V 9 D b 2 5 0 c m F 0 b 3 N f R W x l Y 3 R y X 2 5 p Y 2 9 z I C g 2 K S 9 U a X B v I G N h b W J p Y W R v L n t U a X B v I G R l I G R v Y 3 V t Z W 5 0 b y B z d X B l c n Z p c 2 9 y L D g y f S Z x d W 9 0 O y w m c X V v d D t T Z W N 0 a W 9 u M S 9 T R U N P U F 9 J S V 8 t X 0 N v b n R y Y X R v c 1 9 F b G V j d H J f b m l j b 3 M g K D Y p L 1 R p c G 8 g Y 2 F t Y m l h Z G 8 u e 0 7 D u m 1 l c m 8 g Z G U g Z G 9 j d W 1 l b n R v I H N 1 c G V y d m l z b 3 I s O D N 9 J n F 1 b 3 Q 7 L C Z x d W 9 0 O 1 N l Y 3 R p b 2 4 x L 1 N F Q 0 9 Q X 0 l J X y 1 f Q 2 9 u d H J h d G 9 z X 0 V s Z W N 0 c l 9 u a W N v c y A o N i k v V G l w b y B j Y W 1 i a W F k b y 5 7 T m 9 t Y n J l I E 9 y Z G V u Y W R v c i B k Z S B Q Y W d v L D g 0 f S Z x d W 9 0 O y w m c X V v d D t T Z W N 0 a W 9 u M S 9 T R U N P U F 9 J S V 8 t X 0 N v b n R y Y X R v c 1 9 F b G V j d H J f b m l j b 3 M g K D Y p L 1 R p c G 8 g Y 2 F t Y m l h Z G 8 u e 1 R p c G 8 g Z G U g Z G 9 j d W 1 l b n R v I E 9 y Z G V u Y W R v c i B k Z S B Q Y W d v L D g 1 f S Z x d W 9 0 O y w m c X V v d D t T Z W N 0 a W 9 u M S 9 T R U N P U F 9 J S V 8 t X 0 N v b n R y Y X R v c 1 9 F b G V j d H J f b m l j b 3 M g K D Y p L 1 R p c G 8 g Y 2 F t Y m l h Z G 8 u e 0 7 D u m 1 l c m 8 g Z G U g Z G 9 j d W 1 l b n R v I E 9 y Z G V u Y W R v c i B k Z S B Q Y W d v L D g 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Q c m 9 j Z X N v c 1 9 k Z V 9 D b 2 5 0 c m F 0 Y W N p X 2 4 l M j A o N C k 8 L 0 l 0 Z W 1 Q Y X R o P j w v S X R l b U x v Y 2 F 0 a W 9 u P j x T d G F i b G V F b n R y a W V z P j x F b n R y e S B U e X B l P S J B Z G R l Z F R v R G F 0 Y U 1 v Z G V s I i B W Y W x 1 Z T 0 i b D A i L z 4 8 R W 5 0 c n k g V H l w Z T 0 i Q n V m Z m V y T m V 4 d F J l Z n J l c 2 g i I F Z h b H V l P S J s M S I v P j x F b n R y e S B U e X B l P S J G a W x s Q 2 9 1 b n Q i I F Z h b H V l P S J s O D U 3 I i 8 + P E V u d H J 5 I F R 5 c G U 9 I k Z p b G x F b m F i b G V k I i B W Y W x 1 Z T 0 i b D A i L z 4 8 R W 5 0 c n k g V H l w Z T 0 i R m l s b E V y c m 9 y Q 2 9 k Z S I g V m F s d W U 9 I n N V b m t u b 3 d u I i 8 + P E V u d H J 5 I F R 5 c G U 9 I k Z p b G x F c n J v c k N v d W 5 0 I i B W Y W x 1 Z T 0 i b D A i L z 4 8 R W 5 0 c n k g V H l w Z T 0 i R m l s b E x h c 3 R V c G R h d G V k I i B W Y W x 1 Z T 0 i Z D I w M j Q t M D k t M j J U M j E 6 M z E 6 N D I u N z A 1 N T Y 2 O F o i L z 4 8 R W 5 0 c n k g V H l w Z T 0 i R m l s b E N v b H V t b l R 5 c G V z I i B W Y W x 1 Z T 0 i c 0 J n T U d C Z 1 l H Q m d Z R E J n W U d C Z 1 l H Q m d Z R 0 J n W U d C Z 1 l E Q m d Z R 0 J n W U d C U U 1 E Q X d N R E F 3 T U R C Z 0 1 H Q m d Z R 0 J n W U d C Z 1 l H Q m d Z R 0 J n W U d C Z 1 k 9 I i 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4 g K D Q p L 1 R p c G 8 g Y 2 F t Y m l h Z G 8 u e 0 V u d G l k Y W Q s M H 0 m c X V v d D s s J n F 1 b 3 Q 7 U 2 V j d G l v b j E v U 0 V D T 1 B f S U l f L V 9 Q c m 9 j Z X N v c 1 9 k Z V 9 D b 2 5 0 c m F 0 Y W N p X 2 4 g K D Q p L 1 R p c G 8 g Y 2 F t Y m l h Z G 8 u e 0 5 p d C B F b n R p Z G F k L D F 9 J n F 1 b 3 Q 7 L C Z x d W 9 0 O 1 N l Y 3 R p b 2 4 x L 1 N F Q 0 9 Q X 0 l J X y 1 f U H J v Y 2 V z b 3 N f Z G V f Q 2 9 u d H J h d G F j a V 9 u I C g 0 K S 9 U a X B v I G N h b W J p Y W R v L n t E Z X B h c n R h b W V u d G 8 g R W 5 0 a W R h Z C w y f S Z x d W 9 0 O y w m c X V v d D t T Z W N 0 a W 9 u M S 9 T R U N P U F 9 J S V 8 t X 1 B y b 2 N l c 2 9 z X 2 R l X 0 N v b n R y Y X R h Y 2 l f b i A o N C k v V G l w b y B j Y W 1 i a W F k b y 5 7 Q 2 l 1 Z G F k I E V u d G l k Y W Q s M 3 0 m c X V v d D s s J n F 1 b 3 Q 7 U 2 V j d G l v b j E v U 0 V D T 1 B f S U l f L V 9 Q c m 9 j Z X N v c 1 9 k Z V 9 D b 2 5 0 c m F 0 Y W N p X 2 4 g K D Q p L 1 R p c G 8 g Y 2 F t Y m l h Z G 8 u e 0 9 y Z G V u R W 5 0 a W R h Z C w 0 f S Z x d W 9 0 O y w m c X V v d D t T Z W N 0 a W 9 u M S 9 T R U N P U F 9 J S V 8 t X 1 B y b 2 N l c 2 9 z X 2 R l X 0 N v b n R y Y X R h Y 2 l f b i A o N C k v V G l w b y B j Y W 1 i a W F k b y 5 7 R W 5 0 a W R h Z C B D Z W 5 0 c m F s a X p h Z G E s N X 0 m c X V v d D s s J n F 1 b 3 Q 7 U 2 V j d G l v b j E v U 0 V D T 1 B f S U l f L V 9 Q c m 9 j Z X N v c 1 9 k Z V 9 D b 2 5 0 c m F 0 Y W N p X 2 4 g K D Q p L 1 R p c G 8 g Y 2 F t Y m l h Z G 8 u e 0 l E I G R l b C B Q c m 9 j Z X N v L D Z 9 J n F 1 b 3 Q 7 L C Z x d W 9 0 O 1 N l Y 3 R p b 2 4 x L 1 N F Q 0 9 Q X 0 l J X y 1 f U H J v Y 2 V z b 3 N f Z G V f Q 2 9 u d H J h d G F j a V 9 u I C g 0 K S 9 U a X B v I G N h b W J p Y W R v L n t S Z W Z l c m V u Y 2 l h I G R l b C B Q c m 9 j Z X N v L D d 9 J n F 1 b 3 Q 7 L C Z x d W 9 0 O 1 N l Y 3 R p b 2 4 x L 1 N F Q 0 9 Q X 0 l J X y 1 f U H J v Y 2 V z b 3 N f Z G V f Q 2 9 u d H J h d G F j a V 9 u I C g 0 K S 9 U a X B v I G N h b W J p Y W R v L n t Q Q 0 k s O H 0 m c X V v d D s s J n F 1 b 3 Q 7 U 2 V j d G l v b j E v U 0 V D T 1 B f S U l f L V 9 Q c m 9 j Z X N v c 1 9 k Z V 9 D b 2 5 0 c m F 0 Y W N p X 2 4 g K D Q p L 1 R p c G 8 g Y 2 F t Y m l h Z G 8 u e 0 l E I G R l b C B Q b 3 J 0 Y W Z v b G l v L D l 9 J n F 1 b 3 Q 7 L C Z x d W 9 0 O 1 N l Y 3 R p b 2 4 x L 1 N F Q 0 9 Q X 0 l J X y 1 f U H J v Y 2 V z b 3 N f Z G V f Q 2 9 u d H J h d G F j a V 9 u I C g 0 K S 9 U a X B v I G N h b W J p Y W R v L n t O b 2 1 i c m U g Z G V s I F B y b 2 N l Z G l t a W V u d G 8 s M T B 9 J n F 1 b 3 Q 7 L C Z x d W 9 0 O 1 N l Y 3 R p b 2 4 x L 1 N F Q 0 9 Q X 0 l J X y 1 f U H J v Y 2 V z b 3 N f Z G V f Q 2 9 u d H J h d G F j a V 9 u I C g 0 K S 9 U a X B v I G N h b W J p Y W R v L n t E Z X N j c m l w Y 2 n D s 2 4 g Z G V s I F B y b 2 N l Z G l t a W V u d G 8 s M T F 9 J n F 1 b 3 Q 7 L C Z x d W 9 0 O 1 N l Y 3 R p b 2 4 x L 1 N F Q 0 9 Q X 0 l J X y 1 f U H J v Y 2 V z b 3 N f Z G V f Q 2 9 u d H J h d G F j a V 9 u I C g 0 K S 9 U a X B v I G N h b W J p Y W R v L n t G Y X N l L D E y f S Z x d W 9 0 O y w m c X V v d D t T Z W N 0 a W 9 u M S 9 T R U N P U F 9 J S V 8 t X 1 B y b 2 N l c 2 9 z X 2 R l X 0 N v b n R y Y X R h Y 2 l f b i A o N C k v V G l w b y B j Y W 1 i a W F k b y 5 7 R m V j a G E g Z G U g U H V i b G l j Y W N p b 2 4 g Z G V s I F B y b 2 N l c 2 8 s M T N 9 J n F 1 b 3 Q 7 L C Z x d W 9 0 O 1 N l Y 3 R p b 2 4 x L 1 N F Q 0 9 Q X 0 l J X y 1 f U H J v Y 2 V z b 3 N f Z G V f Q 2 9 u d H J h d G F j a V 9 u I C g 0 K S 9 U a X B v I G N h b W J p Y W R v L n t G Z W N o Y S B k Z S B V b H R p b W E g U H V i b G l j Y W N p w 7 N u L D E 0 f S Z x d W 9 0 O y w m c X V v d D t T Z W N 0 a W 9 u M S 9 T R U N P U F 9 J S V 8 t X 1 B y b 2 N l c 2 9 z X 2 R l X 0 N v b n R y Y X R h Y 2 l f b i A o N C k v V G l w b y B j Y W 1 i a W F k b y 5 7 R m V j a G E g Z G U g U H V i b G l j Y W N p b 2 4 g K E Z h c 2 U g U G x h b m V h Y 2 l v b i B Q c m V j Y W x p Z m l j Y W N p b 2 4 p L D E 1 f S Z x d W 9 0 O y w m c X V v d D t T Z W N 0 a W 9 u M S 9 T R U N P U F 9 J S V 8 t X 1 B y b 2 N l c 2 9 z X 2 R l X 0 N v b n R y Y X R h Y 2 l f b i A o N C k v V G l w b y B j Y W 1 i a W F k b y 5 7 R m V j a G E g Z G U g U H V i b G l j Y W N p b 2 4 g K E Z h c 2 U g U 2 V s Z W N j a W 9 u I F B y Z W N h b G l m a W N h Y 2 l v b i k s M T Z 9 J n F 1 b 3 Q 7 L C Z x d W 9 0 O 1 N l Y 3 R p b 2 4 x L 1 N F Q 0 9 Q X 0 l J X y 1 f U H J v Y 2 V z b 3 N f Z G V f Q 2 9 u d H J h d G F j a V 9 u I C g 0 K S 9 U a X B v I G N h b W J p Y W R v L n t G Z W N o Y S B k Z S B Q d W J s a W N h Y 2 l v b i A o T W F u a W Z l c 3 R h Y 2 l v b i B k Z S B J b n R l c m V z K S w x N 3 0 m c X V v d D s s J n F 1 b 3 Q 7 U 2 V j d G l v b j E v U 0 V D T 1 B f S U l f L V 9 Q c m 9 j Z X N v c 1 9 k Z V 9 D b 2 5 0 c m F 0 Y W N p X 2 4 g K D Q p L 1 R p c G 8 g Y 2 F t Y m l h Z G 8 u e 0 Z l Y 2 h h I G R l I F B 1 Y m x p Y 2 F j a W 9 u I C h G Y X N l I E J v c n J h Z G 9 y K S w x O H 0 m c X V v d D s s J n F 1 b 3 Q 7 U 2 V j d G l v b j E v U 0 V D T 1 B f S U l f L V 9 Q c m 9 j Z X N v c 1 9 k Z V 9 D b 2 5 0 c m F 0 Y W N p X 2 4 g K D Q p L 1 R p c G 8 g Y 2 F t Y m l h Z G 8 u e 0 Z l Y 2 h h I G R l I F B 1 Y m x p Y 2 F j a W 9 u I C h G Y X N l I F N l b G V j Y 2 l v b i k s M T l 9 J n F 1 b 3 Q 7 L C Z x d W 9 0 O 1 N l Y 3 R p b 2 4 x L 1 N F Q 0 9 Q X 0 l J X y 1 f U H J v Y 2 V z b 3 N f Z G V f Q 2 9 u d H J h d G F j a V 9 u I C g 0 K S 9 U a X B v I G N h b W J p Y W R v L n t Q c m V j a W 8 g Q m F z Z S w y M H 0 m c X V v d D s s J n F 1 b 3 Q 7 U 2 V j d G l v b j E v U 0 V D T 1 B f S U l f L V 9 Q c m 9 j Z X N v c 1 9 k Z V 9 D b 2 5 0 c m F 0 Y W N p X 2 4 g K D Q p L 1 R p c G 8 g Y 2 F t Y m l h Z G 8 u e 0 1 v Z G F s a W R h Z C B k Z S B D b 2 5 0 c m F 0 Y W N p b 2 4 s M j F 9 J n F 1 b 3 Q 7 L C Z x d W 9 0 O 1 N l Y 3 R p b 2 4 x L 1 N F Q 0 9 Q X 0 l J X y 1 f U H J v Y 2 V z b 3 N f Z G V f Q 2 9 u d H J h d G F j a V 9 u I C g 0 K S 9 U a X B v I G N h b W J p Y W R v L n t K d X N 0 a W Z p Y 2 F j a c O z b i B N b 2 R h b G l k Y W Q g Z G U g Q 2 9 u d H J h d G F j a c O z b i w y M n 0 m c X V v d D s s J n F 1 b 3 Q 7 U 2 V j d G l v b j E v U 0 V D T 1 B f S U l f L V 9 Q c m 9 j Z X N v c 1 9 k Z V 9 D b 2 5 0 c m F 0 Y W N p X 2 4 g K D Q p L 1 R p c G 8 g Y 2 F t Y m l h Z G 8 u e 0 R 1 c m F j a W 9 u L D I z f S Z x d W 9 0 O y w m c X V v d D t T Z W N 0 a W 9 u M S 9 T R U N P U F 9 J S V 8 t X 1 B y b 2 N l c 2 9 z X 2 R l X 0 N v b n R y Y X R h Y 2 l f b i A o N C k v V G l w b y B j Y W 1 i a W F k b y 5 7 V W 5 p Z G F k I G R l I E R 1 c m F j a W 9 u L D I 0 f S Z x d W 9 0 O y w m c X V v d D t T Z W N 0 a W 9 u M S 9 T R U N P U F 9 J S V 8 t X 1 B y b 2 N l c 2 9 z X 2 R l X 0 N v b n R y Y X R h Y 2 l f b i A o N C k v V G l w b y B j Y W 1 i a W F k b y 5 7 R m V j a G E g Z G U g U m V j Z X B j a W 9 u I G R l I F J l c 3 B 1 Z X N 0 Y X M s M j V 9 J n F 1 b 3 Q 7 L C Z x d W 9 0 O 1 N l Y 3 R p b 2 4 x L 1 N F Q 0 9 Q X 0 l J X y 1 f U H J v Y 2 V z b 3 N f Z G V f Q 2 9 u d H J h d G F j a V 9 u I C g 0 K S 9 U a X B v I G N h b W J p Y W R v L n t G Z W N o Y S B k Z S B B c G V y d H V y Y S B k Z S B S Z X N w d W V z d G E s M j Z 9 J n F 1 b 3 Q 7 L C Z x d W 9 0 O 1 N l Y 3 R p b 2 4 x L 1 N F Q 0 9 Q X 0 l J X y 1 f U H J v Y 2 V z b 3 N f Z G V f Q 2 9 u d H J h d G F j a V 9 u I C g 0 K S 9 U a X B v I G N h b W J p Y W R v L n t G Z W N o Y S B k Z S B B c G V y d H V y Y S B F Z m V j d G l 2 Y S w y N 3 0 m c X V v d D s s J n F 1 b 3 Q 7 U 2 V j d G l v b j E v U 0 V D T 1 B f S U l f L V 9 Q c m 9 j Z X N v c 1 9 k Z V 9 D b 2 5 0 c m F 0 Y W N p X 2 4 g K D Q p L 1 R p c G 8 g Y 2 F t Y m l h Z G 8 u e 0 N p d W R h Z C B k Z S B s Y S B V b m l k Y W Q g Z G U g Q 2 9 u d H J h d G F j a c O z b i w y O H 0 m c X V v d D s s J n F 1 b 3 Q 7 U 2 V j d G l v b j E v U 0 V D T 1 B f S U l f L V 9 Q c m 9 j Z X N v c 1 9 k Z V 9 D b 2 5 0 c m F 0 Y W N p X 2 4 g K D Q p L 1 R p c G 8 g Y 2 F t Y m l h Z G 8 u e 0 5 v b W J y Z S B k Z S B s Y S B V b m l k Y W Q g Z G U g Q 2 9 u d H J h d G F j a c O z b i w y O X 0 m c X V v d D s s J n F 1 b 3 Q 7 U 2 V j d G l v b j E v U 0 V D T 1 B f S U l f L V 9 Q c m 9 j Z X N v c 1 9 k Z V 9 D b 2 5 0 c m F 0 Y W N p X 2 4 g K D Q p L 1 R p c G 8 g Y 2 F t Y m l h Z G 8 u e 1 B y b 3 Z l Z W R v c m V z I E l u d m l 0 Y W R v c y w z M H 0 m c X V v d D s s J n F 1 b 3 Q 7 U 2 V j d G l v b j E v U 0 V D T 1 B f S U l f L V 9 Q c m 9 j Z X N v c 1 9 k Z V 9 D b 2 5 0 c m F 0 Y W N p X 2 4 g K D Q p L 1 R p c G 8 g Y 2 F t Y m l h Z G 8 u e 1 B y b 3 Z l Z W R v c m V z I G N v b i B J b n Z p d G F j a W 9 u I E R p c m V j d G E s M z F 9 J n F 1 b 3 Q 7 L C Z x d W 9 0 O 1 N l Y 3 R p b 2 4 x L 1 N F Q 0 9 Q X 0 l J X y 1 f U H J v Y 2 V z b 3 N f Z G V f Q 2 9 u d H J h d G F j a V 9 u I C g 0 K S 9 U a X B v I G N h b W J p Y W R v L n t W a X N 1 Y W x p e m F j a W 9 u Z X M g Z G V s I F B y b 2 N l Z G l t a W V u d G 8 s M z J 9 J n F 1 b 3 Q 7 L C Z x d W 9 0 O 1 N l Y 3 R p b 2 4 x L 1 N F Q 0 9 Q X 0 l J X y 1 f U H J v Y 2 V z b 3 N f Z G V f Q 2 9 u d H J h d G F j a V 9 u I C g 0 K S 9 U a X B v I G N h b W J p Y W R v L n t Q c m 9 2 Z W V k b 3 J l c y B x d W U g T W F u a W Z l c 3 R h c m 9 u I E l u d G V y Z X M s M z N 9 J n F 1 b 3 Q 7 L C Z x d W 9 0 O 1 N l Y 3 R p b 2 4 x L 1 N F Q 0 9 Q X 0 l J X y 1 f U H J v Y 2 V z b 3 N f Z G V f Q 2 9 u d H J h d G F j a V 9 u I C g 0 K S 9 U a X B v I G N h b W J p Y W R v L n t S Z X N w d W V z d G F z I G F s I F B y b 2 N l Z G l t a W V u d G 8 s M z R 9 J n F 1 b 3 Q 7 L C Z x d W 9 0 O 1 N l Y 3 R p b 2 4 x L 1 N F Q 0 9 Q X 0 l J X y 1 f U H J v Y 2 V z b 3 N f Z G V f Q 2 9 u d H J h d G F j a V 9 u I C g 0 K S 9 U a X B v I G N h b W J p Y W R v L n t S Z X N w d W V z d G F z I E V 4 d G V y b m F z L D M 1 f S Z x d W 9 0 O y w m c X V v d D t T Z W N 0 a W 9 u M S 9 T R U N P U F 9 J S V 8 t X 1 B y b 2 N l c 2 9 z X 2 R l X 0 N v b n R y Y X R h Y 2 l f b i A o N C k v V G l w b y B j Y W 1 i a W F k b y 5 7 Q 2 9 u d G V v I G R l I F J l c 3 B 1 Z X N 0 Y X M g Y S B P Z m V y d G F z L D M 2 f S Z x d W 9 0 O y w m c X V v d D t T Z W N 0 a W 9 u M S 9 T R U N P U F 9 J S V 8 t X 1 B y b 2 N l c 2 9 z X 2 R l X 0 N v b n R y Y X R h Y 2 l f b i A o N C k v V G l w b y B j Y W 1 i a W F k b y 5 7 U H J v d m V l Z G 9 y Z X M g V W 5 p Y 2 9 z I G N v b i B S Z X N w d W V z d G F z L D M 3 f S Z x d W 9 0 O y w m c X V v d D t T Z W N 0 a W 9 u M S 9 T R U N P U F 9 J S V 8 t X 1 B y b 2 N l c 2 9 z X 2 R l X 0 N v b n R y Y X R h Y 2 l f b i A o N C k v V G l w b y B j Y W 1 i a W F k b y 5 7 T n V t Z X J v I G R l I E x v d G V z L D M 4 f S Z x d W 9 0 O y w m c X V v d D t T Z W N 0 a W 9 u M S 9 T R U N P U F 9 J S V 8 t X 1 B y b 2 N l c 2 9 z X 2 R l X 0 N v b n R y Y X R h Y 2 l f b i A o N C k v V G l w b y B j Y W 1 i a W F k b y 5 7 R X N 0 Y W R v I G R l b C B Q c m 9 j Z W R p b W l l b n R v L D M 5 f S Z x d W 9 0 O y w m c X V v d D t T Z W N 0 a W 9 u M S 9 T R U N P U F 9 J S V 8 t X 1 B y b 2 N l c 2 9 z X 2 R l X 0 N v b n R y Y X R h Y 2 l f b i A o N C k v V G l w b y B j Y W 1 i a W F k b y 5 7 S U Q g R X N 0 Y W R v I G R l b C B Q c m 9 j Z W R p b W l l b n R v L D Q w f S Z x d W 9 0 O y w m c X V v d D t T Z W N 0 a W 9 u M S 9 T R U N P U F 9 J S V 8 t X 1 B y b 2 N l c 2 9 z X 2 R l X 0 N v b n R y Y X R h Y 2 l f b i A o N C k v V G l w b y B j Y W 1 i a W F k b y 5 7 Q W R q d W R p Y 2 F k b y w 0 M X 0 m c X V v d D s s J n F 1 b 3 Q 7 U 2 V j d G l v b j E v U 0 V D T 1 B f S U l f L V 9 Q c m 9 j Z X N v c 1 9 k Z V 9 D b 2 5 0 c m F 0 Y W N p X 2 4 g K D Q p L 1 R p c G 8 g Y 2 F t Y m l h Z G 8 u e 0 l E I E F k a n V k a W N h Y 2 l v b i w 0 M n 0 m c X V v d D s s J n F 1 b 3 Q 7 U 2 V j d G l v b j E v U 0 V D T 1 B f S U l f L V 9 Q c m 9 j Z X N v c 1 9 k Z V 9 D b 2 5 0 c m F 0 Y W N p X 2 4 g K D Q p L 1 R p c G 8 g Y 2 F t Y m l h Z G 8 u e 0 N v Z G l n b 1 B y b 3 Z l Z W R v c i w 0 M 3 0 m c X V v d D s s J n F 1 b 3 Q 7 U 2 V j d G l v b j E v U 0 V D T 1 B f S U l f L V 9 Q c m 9 j Z X N v c 1 9 k Z V 9 D b 2 5 0 c m F 0 Y W N p X 2 4 g K D Q p L 1 R p c G 8 g Y 2 F t Y m l h Z G 8 u e 0 R l c G F y d G F t Z W 5 0 b y B Q c m 9 2 Z W V k b 3 I s N D R 9 J n F 1 b 3 Q 7 L C Z x d W 9 0 O 1 N l Y 3 R p b 2 4 x L 1 N F Q 0 9 Q X 0 l J X y 1 f U H J v Y 2 V z b 3 N f Z G V f Q 2 9 u d H J h d G F j a V 9 u I C g 0 K S 9 U a X B v I G N h b W J p Y W R v L n t D a X V k Y W Q g U H J v d m V l Z G 9 y L D Q 1 f S Z x d W 9 0 O y w m c X V v d D t T Z W N 0 a W 9 u M S 9 T R U N P U F 9 J S V 8 t X 1 B y b 2 N l c 2 9 z X 2 R l X 0 N v b n R y Y X R h Y 2 l f b i A o N C k v V G l w b y B j Y W 1 i a W F k b y 5 7 R m V j a G E g Q W R q d W R p Y 2 F j a W 9 u L D Q 2 f S Z x d W 9 0 O y w m c X V v d D t T Z W N 0 a W 9 u M S 9 T R U N P U F 9 J S V 8 t X 1 B y b 2 N l c 2 9 z X 2 R l X 0 N v b n R y Y X R h Y 2 l f b i A o N C k v V G l w b y B j Y W 1 i a W F k b y 5 7 V m F s b 3 I g V G 9 0 Y W w g Q W R q d W R p Y 2 F j a W 9 u L D Q 3 f S Z x d W 9 0 O y w m c X V v d D t T Z W N 0 a W 9 u M S 9 T R U N P U F 9 J S V 8 t X 1 B y b 2 N l c 2 9 z X 2 R l X 0 N v b n R y Y X R h Y 2 l f b i A o N C k v V G l w b y B j Y W 1 i a W F k b y 5 7 T m 9 t Y n J l I G R l b C B B Z G p 1 Z G l j Y W R v c i w 0 O H 0 m c X V v d D s s J n F 1 b 3 Q 7 U 2 V j d G l v b j E v U 0 V D T 1 B f S U l f L V 9 Q c m 9 j Z X N v c 1 9 k Z V 9 D b 2 5 0 c m F 0 Y W N p X 2 4 g K D Q p L 1 R p c G 8 g Y 2 F t Y m l h Z G 8 u e 0 5 v b W J y Z S B k Z W w g U H J v d m V l Z G 9 y I E F k a n V k a W N h Z G 8 s N D l 9 J n F 1 b 3 Q 7 L C Z x d W 9 0 O 1 N l Y 3 R p b 2 4 x L 1 N F Q 0 9 Q X 0 l J X y 1 f U H J v Y 2 V z b 3 N f Z G V f Q 2 9 u d H J h d G F j a V 9 u I C g 0 K S 9 U a X B v I G N h b W J p Y W R v L n t O S V Q g Z G V s I F B y b 3 Z l Z W R v c i B B Z G p 1 Z G l j Y W R v L D U w f S Z x d W 9 0 O y w m c X V v d D t T Z W N 0 a W 9 u M S 9 T R U N P U F 9 J S V 8 t X 1 B y b 2 N l c 2 9 z X 2 R l X 0 N v b n R y Y X R h Y 2 l f b i A o N C k v V G l w b y B j Y W 1 i a W F k b y 5 7 Q 2 9 k a W d v I F B y a W 5 j a X B h b C B k Z S B D Y X R l Z 2 9 y a W E s N T F 9 J n F 1 b 3 Q 7 L C Z x d W 9 0 O 1 N l Y 3 R p b 2 4 x L 1 N F Q 0 9 Q X 0 l J X y 1 f U H J v Y 2 V z b 3 N f Z G V f Q 2 9 u d H J h d G F j a V 9 u I C g 0 K S 9 U a X B v I G N h b W J p Y W R v L n t F c 3 R h Z G 8 g Z G U g Q X B l c n R 1 c m E g Z G V s I F B y b 2 N l c 2 8 s N T J 9 J n F 1 b 3 Q 7 L C Z x d W 9 0 O 1 N l Y 3 R p b 2 4 x L 1 N F Q 0 9 Q X 0 l J X y 1 f U H J v Y 2 V z b 3 N f Z G V f Q 2 9 u d H J h d G F j a V 9 u I C g 0 K S 9 U a X B v I G N h b W J p Y W R v L n t U a X B v I G R l I E N v b n R y Y X R v L D U z f S Z x d W 9 0 O y w m c X V v d D t T Z W N 0 a W 9 u M S 9 T R U N P U F 9 J S V 8 t X 1 B y b 2 N l c 2 9 z X 2 R l X 0 N v b n R y Y X R h Y 2 l f b i A o N C k v V G l w b y B j Y W 1 i a W F k b y 5 7 U 3 V i d G l w b y B k Z S B D b 2 5 0 c m F 0 b y w 1 N H 0 m c X V v d D s s J n F 1 b 3 Q 7 U 2 V j d G l v b j E v U 0 V D T 1 B f S U l f L V 9 Q c m 9 j Z X N v c 1 9 k Z V 9 D b 2 5 0 c m F 0 Y W N p X 2 4 g K D Q p L 1 R p c G 8 g Y 2 F t Y m l h Z G 8 u e 0 N h d G V n b 3 J p Y X M g Q W R p Y 2 l v b m F s Z X M s N T V 9 J n F 1 b 3 Q 7 L C Z x d W 9 0 O 1 N l Y 3 R p b 2 4 x L 1 N F Q 0 9 Q X 0 l J X y 1 f U H J v Y 2 V z b 3 N f Z G V f Q 2 9 u d H J h d G F j a V 9 u I C g 0 K S 9 U a X B v I G N h b W J p Y W R v L n t V U k x Q c m 9 j Z X N v L D U 2 f S Z x d W 9 0 O y w m c X V v d D t T Z W N 0 a W 9 u M S 9 T R U N P U F 9 J S V 8 t X 1 B y b 2 N l c 2 9 z X 2 R l X 0 N v b n R y Y X R h Y 2 l f b i A o N C k v V G l w b y B j Y W 1 i a W F k b y 5 7 Q 2 9 k a W d v I E V u d G l k Y W Q s N T d 9 J n F 1 b 3 Q 7 L C Z x d W 9 0 O 1 N l Y 3 R p b 2 4 x L 1 N F Q 0 9 Q X 0 l J X y 1 f U H J v Y 2 V z b 3 N f Z G V f Q 2 9 u d H J h d G F j a V 9 u I C g 0 K S 9 U a X B v I G N h b W J p Y W R v L n t F c 3 R h Z G 8 g U m V z d W 1 l b i w 1 O H 0 m c X V v d D t d L C Z x d W 9 0 O 0 N v b H V t b k N v d W 5 0 J n F 1 b 3 Q 7 O j U 5 L C Z x d W 9 0 O 0 t l e U N v b H V t b k 5 h b W V z J n F 1 b 3 Q 7 O l t d L C Z x d W 9 0 O 0 N v b H V t b k l k Z W 5 0 a X R p Z X M m c X V v d D s 6 W y Z x d W 9 0 O 1 N l Y 3 R p b 2 4 x L 1 N F Q 0 9 Q X 0 l J X y 1 f U H J v Y 2 V z b 3 N f Z G V f Q 2 9 u d H J h d G F j a V 9 u I C g 0 K S 9 U a X B v I G N h b W J p Y W R v L n t F b n R p Z G F k L D B 9 J n F 1 b 3 Q 7 L C Z x d W 9 0 O 1 N l Y 3 R p b 2 4 x L 1 N F Q 0 9 Q X 0 l J X y 1 f U H J v Y 2 V z b 3 N f Z G V f Q 2 9 u d H J h d G F j a V 9 u I C g 0 K S 9 U a X B v I G N h b W J p Y W R v L n t O a X Q g R W 5 0 a W R h Z C w x f S Z x d W 9 0 O y w m c X V v d D t T Z W N 0 a W 9 u M S 9 T R U N P U F 9 J S V 8 t X 1 B y b 2 N l c 2 9 z X 2 R l X 0 N v b n R y Y X R h Y 2 l f b i A o N C k v V G l w b y B j Y W 1 i a W F k b y 5 7 R G V w Y X J 0 Y W 1 l b n R v I E V u d G l k Y W Q s M n 0 m c X V v d D s s J n F 1 b 3 Q 7 U 2 V j d G l v b j E v U 0 V D T 1 B f S U l f L V 9 Q c m 9 j Z X N v c 1 9 k Z V 9 D b 2 5 0 c m F 0 Y W N p X 2 4 g K D Q p L 1 R p c G 8 g Y 2 F t Y m l h Z G 8 u e 0 N p d W R h Z C B F b n R p Z G F k L D N 9 J n F 1 b 3 Q 7 L C Z x d W 9 0 O 1 N l Y 3 R p b 2 4 x L 1 N F Q 0 9 Q X 0 l J X y 1 f U H J v Y 2 V z b 3 N f Z G V f Q 2 9 u d H J h d G F j a V 9 u I C g 0 K S 9 U a X B v I G N h b W J p Y W R v L n t P c m R l b k V u d G l k Y W Q s N H 0 m c X V v d D s s J n F 1 b 3 Q 7 U 2 V j d G l v b j E v U 0 V D T 1 B f S U l f L V 9 Q c m 9 j Z X N v c 1 9 k Z V 9 D b 2 5 0 c m F 0 Y W N p X 2 4 g K D Q p L 1 R p c G 8 g Y 2 F t Y m l h Z G 8 u e 0 V u d G l k Y W Q g Q 2 V u d H J h b G l 6 Y W R h L D V 9 J n F 1 b 3 Q 7 L C Z x d W 9 0 O 1 N l Y 3 R p b 2 4 x L 1 N F Q 0 9 Q X 0 l J X y 1 f U H J v Y 2 V z b 3 N f Z G V f Q 2 9 u d H J h d G F j a V 9 u I C g 0 K S 9 U a X B v I G N h b W J p Y W R v L n t J R C B k Z W w g U H J v Y 2 V z b y w 2 f S Z x d W 9 0 O y w m c X V v d D t T Z W N 0 a W 9 u M S 9 T R U N P U F 9 J S V 8 t X 1 B y b 2 N l c 2 9 z X 2 R l X 0 N v b n R y Y X R h Y 2 l f b i A o N C k v V G l w b y B j Y W 1 i a W F k b y 5 7 U m V m Z X J l b m N p Y S B k Z W w g U H J v Y 2 V z b y w 3 f S Z x d W 9 0 O y w m c X V v d D t T Z W N 0 a W 9 u M S 9 T R U N P U F 9 J S V 8 t X 1 B y b 2 N l c 2 9 z X 2 R l X 0 N v b n R y Y X R h Y 2 l f b i A o N C k v V G l w b y B j Y W 1 i a W F k b y 5 7 U E N J L D h 9 J n F 1 b 3 Q 7 L C Z x d W 9 0 O 1 N l Y 3 R p b 2 4 x L 1 N F Q 0 9 Q X 0 l J X y 1 f U H J v Y 2 V z b 3 N f Z G V f Q 2 9 u d H J h d G F j a V 9 u I C g 0 K S 9 U a X B v I G N h b W J p Y W R v L n t J R C B k Z W w g U G 9 y d G F m b 2 x p b y w 5 f S Z x d W 9 0 O y w m c X V v d D t T Z W N 0 a W 9 u M S 9 T R U N P U F 9 J S V 8 t X 1 B y b 2 N l c 2 9 z X 2 R l X 0 N v b n R y Y X R h Y 2 l f b i A o N C k v V G l w b y B j Y W 1 i a W F k b y 5 7 T m 9 t Y n J l I G R l b C B Q c m 9 j Z W R p b W l l b n R v L D E w f S Z x d W 9 0 O y w m c X V v d D t T Z W N 0 a W 9 u M S 9 T R U N P U F 9 J S V 8 t X 1 B y b 2 N l c 2 9 z X 2 R l X 0 N v b n R y Y X R h Y 2 l f b i A o N C k v V G l w b y B j Y W 1 i a W F k b y 5 7 R G V z Y 3 J p c G N p w 7 N u I G R l b C B Q c m 9 j Z W R p b W l l b n R v L D E x f S Z x d W 9 0 O y w m c X V v d D t T Z W N 0 a W 9 u M S 9 T R U N P U F 9 J S V 8 t X 1 B y b 2 N l c 2 9 z X 2 R l X 0 N v b n R y Y X R h Y 2 l f b i A o N C k v V G l w b y B j Y W 1 i a W F k b y 5 7 R m F z Z S w x M n 0 m c X V v d D s s J n F 1 b 3 Q 7 U 2 V j d G l v b j E v U 0 V D T 1 B f S U l f L V 9 Q c m 9 j Z X N v c 1 9 k Z V 9 D b 2 5 0 c m F 0 Y W N p X 2 4 g K D Q p L 1 R p c G 8 g Y 2 F t Y m l h Z G 8 u e 0 Z l Y 2 h h I G R l I F B 1 Y m x p Y 2 F j a W 9 u I G R l b C B Q c m 9 j Z X N v L D E z f S Z x d W 9 0 O y w m c X V v d D t T Z W N 0 a W 9 u M S 9 T R U N P U F 9 J S V 8 t X 1 B y b 2 N l c 2 9 z X 2 R l X 0 N v b n R y Y X R h Y 2 l f b i A o N C k v V G l w b y B j Y W 1 i a W F k b y 5 7 R m V j a G E g Z G U g V W x 0 a W 1 h I F B 1 Y m x p Y 2 F j a c O z b i w x N H 0 m c X V v d D s s J n F 1 b 3 Q 7 U 2 V j d G l v b j E v U 0 V D T 1 B f S U l f L V 9 Q c m 9 j Z X N v c 1 9 k Z V 9 D b 2 5 0 c m F 0 Y W N p X 2 4 g K D Q p L 1 R p c G 8 g Y 2 F t Y m l h Z G 8 u e 0 Z l Y 2 h h I G R l I F B 1 Y m x p Y 2 F j a W 9 u I C h G Y X N l I F B s Y W 5 l Y W N p b 2 4 g U H J l Y 2 F s a W Z p Y 2 F j a W 9 u K S w x N X 0 m c X V v d D s s J n F 1 b 3 Q 7 U 2 V j d G l v b j E v U 0 V D T 1 B f S U l f L V 9 Q c m 9 j Z X N v c 1 9 k Z V 9 D b 2 5 0 c m F 0 Y W N p X 2 4 g K D Q p L 1 R p c G 8 g Y 2 F t Y m l h Z G 8 u e 0 Z l Y 2 h h I G R l I F B 1 Y m x p Y 2 F j a W 9 u I C h G Y X N l I F N l b G V j Y 2 l v b i B Q c m V j Y W x p Z m l j Y W N p b 2 4 p L D E 2 f S Z x d W 9 0 O y w m c X V v d D t T Z W N 0 a W 9 u M S 9 T R U N P U F 9 J S V 8 t X 1 B y b 2 N l c 2 9 z X 2 R l X 0 N v b n R y Y X R h Y 2 l f b i A o N C k v V G l w b y B j Y W 1 i a W F k b y 5 7 R m V j a G E g Z G U g U H V i b G l j Y W N p b 2 4 g K E 1 h b m l m Z X N 0 Y W N p b 2 4 g Z G U g S W 5 0 Z X J l c y k s M T d 9 J n F 1 b 3 Q 7 L C Z x d W 9 0 O 1 N l Y 3 R p b 2 4 x L 1 N F Q 0 9 Q X 0 l J X y 1 f U H J v Y 2 V z b 3 N f Z G V f Q 2 9 u d H J h d G F j a V 9 u I C g 0 K S 9 U a X B v I G N h b W J p Y W R v L n t G Z W N o Y S B k Z S B Q d W J s a W N h Y 2 l v b i A o R m F z Z S B C b 3 J y Y W R v c i k s M T h 9 J n F 1 b 3 Q 7 L C Z x d W 9 0 O 1 N l Y 3 R p b 2 4 x L 1 N F Q 0 9 Q X 0 l J X y 1 f U H J v Y 2 V z b 3 N f Z G V f Q 2 9 u d H J h d G F j a V 9 u I C g 0 K S 9 U a X B v I G N h b W J p Y W R v L n t G Z W N o Y S B k Z S B Q d W J s a W N h Y 2 l v b i A o R m F z Z S B T Z W x l Y 2 N p b 2 4 p L D E 5 f S Z x d W 9 0 O y w m c X V v d D t T Z W N 0 a W 9 u M S 9 T R U N P U F 9 J S V 8 t X 1 B y b 2 N l c 2 9 z X 2 R l X 0 N v b n R y Y X R h Y 2 l f b i A o N C k v V G l w b y B j Y W 1 i a W F k b y 5 7 U H J l Y 2 l v I E J h c 2 U s M j B 9 J n F 1 b 3 Q 7 L C Z x d W 9 0 O 1 N l Y 3 R p b 2 4 x L 1 N F Q 0 9 Q X 0 l J X y 1 f U H J v Y 2 V z b 3 N f Z G V f Q 2 9 u d H J h d G F j a V 9 u I C g 0 K S 9 U a X B v I G N h b W J p Y W R v L n t N b 2 R h b G l k Y W Q g Z G U g Q 2 9 u d H J h d G F j a W 9 u L D I x f S Z x d W 9 0 O y w m c X V v d D t T Z W N 0 a W 9 u M S 9 T R U N P U F 9 J S V 8 t X 1 B y b 2 N l c 2 9 z X 2 R l X 0 N v b n R y Y X R h Y 2 l f b i A o N C k v V G l w b y B j Y W 1 i a W F k b y 5 7 S n V z d G l m a W N h Y 2 n D s 2 4 g T W 9 k Y W x p Z G F k I G R l I E N v b n R y Y X R h Y 2 n D s 2 4 s M j J 9 J n F 1 b 3 Q 7 L C Z x d W 9 0 O 1 N l Y 3 R p b 2 4 x L 1 N F Q 0 9 Q X 0 l J X y 1 f U H J v Y 2 V z b 3 N f Z G V f Q 2 9 u d H J h d G F j a V 9 u I C g 0 K S 9 U a X B v I G N h b W J p Y W R v L n t E d X J h Y 2 l v b i w y M 3 0 m c X V v d D s s J n F 1 b 3 Q 7 U 2 V j d G l v b j E v U 0 V D T 1 B f S U l f L V 9 Q c m 9 j Z X N v c 1 9 k Z V 9 D b 2 5 0 c m F 0 Y W N p X 2 4 g K D Q p L 1 R p c G 8 g Y 2 F t Y m l h Z G 8 u e 1 V u a W R h Z C B k Z S B E d X J h Y 2 l v b i w y N H 0 m c X V v d D s s J n F 1 b 3 Q 7 U 2 V j d G l v b j E v U 0 V D T 1 B f S U l f L V 9 Q c m 9 j Z X N v c 1 9 k Z V 9 D b 2 5 0 c m F 0 Y W N p X 2 4 g K D Q p L 1 R p c G 8 g Y 2 F t Y m l h Z G 8 u e 0 Z l Y 2 h h I G R l I F J l Y 2 V w Y 2 l v b i B k Z S B S Z X N w d W V z d G F z L D I 1 f S Z x d W 9 0 O y w m c X V v d D t T Z W N 0 a W 9 u M S 9 T R U N P U F 9 J S V 8 t X 1 B y b 2 N l c 2 9 z X 2 R l X 0 N v b n R y Y X R h Y 2 l f b i A o N C k v V G l w b y B j Y W 1 i a W F k b y 5 7 R m V j a G E g Z G U g Q X B l c n R 1 c m E g Z G U g U m V z c H V l c 3 R h L D I 2 f S Z x d W 9 0 O y w m c X V v d D t T Z W N 0 a W 9 u M S 9 T R U N P U F 9 J S V 8 t X 1 B y b 2 N l c 2 9 z X 2 R l X 0 N v b n R y Y X R h Y 2 l f b i A o N C k v V G l w b y B j Y W 1 i a W F k b y 5 7 R m V j a G E g Z G U g Q X B l c n R 1 c m E g R W Z l Y 3 R p d m E s M j d 9 J n F 1 b 3 Q 7 L C Z x d W 9 0 O 1 N l Y 3 R p b 2 4 x L 1 N F Q 0 9 Q X 0 l J X y 1 f U H J v Y 2 V z b 3 N f Z G V f Q 2 9 u d H J h d G F j a V 9 u I C g 0 K S 9 U a X B v I G N h b W J p Y W R v L n t D a X V k Y W Q g Z G U g b G E g V W 5 p Z G F k I G R l I E N v b n R y Y X R h Y 2 n D s 2 4 s M j h 9 J n F 1 b 3 Q 7 L C Z x d W 9 0 O 1 N l Y 3 R p b 2 4 x L 1 N F Q 0 9 Q X 0 l J X y 1 f U H J v Y 2 V z b 3 N f Z G V f Q 2 9 u d H J h d G F j a V 9 u I C g 0 K S 9 U a X B v I G N h b W J p Y W R v L n t O b 2 1 i c m U g Z G U g b G E g V W 5 p Z G F k I G R l I E N v b n R y Y X R h Y 2 n D s 2 4 s M j l 9 J n F 1 b 3 Q 7 L C Z x d W 9 0 O 1 N l Y 3 R p b 2 4 x L 1 N F Q 0 9 Q X 0 l J X y 1 f U H J v Y 2 V z b 3 N f Z G V f Q 2 9 u d H J h d G F j a V 9 u I C g 0 K S 9 U a X B v I G N h b W J p Y W R v L n t Q c m 9 2 Z W V k b 3 J l c y B J b n Z p d G F k b 3 M s M z B 9 J n F 1 b 3 Q 7 L C Z x d W 9 0 O 1 N l Y 3 R p b 2 4 x L 1 N F Q 0 9 Q X 0 l J X y 1 f U H J v Y 2 V z b 3 N f Z G V f Q 2 9 u d H J h d G F j a V 9 u I C g 0 K S 9 U a X B v I G N h b W J p Y W R v L n t Q c m 9 2 Z W V k b 3 J l c y B j b 2 4 g S W 5 2 a X R h Y 2 l v b i B E a X J l Y 3 R h L D M x f S Z x d W 9 0 O y w m c X V v d D t T Z W N 0 a W 9 u M S 9 T R U N P U F 9 J S V 8 t X 1 B y b 2 N l c 2 9 z X 2 R l X 0 N v b n R y Y X R h Y 2 l f b i A o N C k v V G l w b y B j Y W 1 i a W F k b y 5 7 V m l z d W F s a X p h Y 2 l v b m V z I G R l b C B Q c m 9 j Z W R p b W l l b n R v L D M y f S Z x d W 9 0 O y w m c X V v d D t T Z W N 0 a W 9 u M S 9 T R U N P U F 9 J S V 8 t X 1 B y b 2 N l c 2 9 z X 2 R l X 0 N v b n R y Y X R h Y 2 l f b i A o N C k v V G l w b y B j Y W 1 i a W F k b y 5 7 U H J v d m V l Z G 9 y Z X M g c X V l I E 1 h b m l m Z X N 0 Y X J v b i B J b n R l c m V z L D M z f S Z x d W 9 0 O y w m c X V v d D t T Z W N 0 a W 9 u M S 9 T R U N P U F 9 J S V 8 t X 1 B y b 2 N l c 2 9 z X 2 R l X 0 N v b n R y Y X R h Y 2 l f b i A o N C k v V G l w b y B j Y W 1 i a W F k b y 5 7 U m V z c H V l c 3 R h c y B h b C B Q c m 9 j Z W R p b W l l b n R v L D M 0 f S Z x d W 9 0 O y w m c X V v d D t T Z W N 0 a W 9 u M S 9 T R U N P U F 9 J S V 8 t X 1 B y b 2 N l c 2 9 z X 2 R l X 0 N v b n R y Y X R h Y 2 l f b i A o N C k v V G l w b y B j Y W 1 i a W F k b y 5 7 U m V z c H V l c 3 R h c y B F e H R l c m 5 h c y w z N X 0 m c X V v d D s s J n F 1 b 3 Q 7 U 2 V j d G l v b j E v U 0 V D T 1 B f S U l f L V 9 Q c m 9 j Z X N v c 1 9 k Z V 9 D b 2 5 0 c m F 0 Y W N p X 2 4 g K D Q p L 1 R p c G 8 g Y 2 F t Y m l h Z G 8 u e 0 N v b n R l b y B k Z S B S Z X N w d W V z d G F z I G E g T 2 Z l c n R h c y w z N n 0 m c X V v d D s s J n F 1 b 3 Q 7 U 2 V j d G l v b j E v U 0 V D T 1 B f S U l f L V 9 Q c m 9 j Z X N v c 1 9 k Z V 9 D b 2 5 0 c m F 0 Y W N p X 2 4 g K D Q p L 1 R p c G 8 g Y 2 F t Y m l h Z G 8 u e 1 B y b 3 Z l Z W R v c m V z I F V u a W N v c y B j b 2 4 g U m V z c H V l c 3 R h c y w z N 3 0 m c X V v d D s s J n F 1 b 3 Q 7 U 2 V j d G l v b j E v U 0 V D T 1 B f S U l f L V 9 Q c m 9 j Z X N v c 1 9 k Z V 9 D b 2 5 0 c m F 0 Y W N p X 2 4 g K D Q p L 1 R p c G 8 g Y 2 F t Y m l h Z G 8 u e 0 5 1 b W V y b y B k Z S B M b 3 R l c y w z O H 0 m c X V v d D s s J n F 1 b 3 Q 7 U 2 V j d G l v b j E v U 0 V D T 1 B f S U l f L V 9 Q c m 9 j Z X N v c 1 9 k Z V 9 D b 2 5 0 c m F 0 Y W N p X 2 4 g K D Q p L 1 R p c G 8 g Y 2 F t Y m l h Z G 8 u e 0 V z d G F k b y B k Z W w g U H J v Y 2 V k a W 1 p Z W 5 0 b y w z O X 0 m c X V v d D s s J n F 1 b 3 Q 7 U 2 V j d G l v b j E v U 0 V D T 1 B f S U l f L V 9 Q c m 9 j Z X N v c 1 9 k Z V 9 D b 2 5 0 c m F 0 Y W N p X 2 4 g K D Q p L 1 R p c G 8 g Y 2 F t Y m l h Z G 8 u e 0 l E I E V z d G F k b y B k Z W w g U H J v Y 2 V k a W 1 p Z W 5 0 b y w 0 M H 0 m c X V v d D s s J n F 1 b 3 Q 7 U 2 V j d G l v b j E v U 0 V D T 1 B f S U l f L V 9 Q c m 9 j Z X N v c 1 9 k Z V 9 D b 2 5 0 c m F 0 Y W N p X 2 4 g K D Q p L 1 R p c G 8 g Y 2 F t Y m l h Z G 8 u e 0 F k a n V k a W N h Z G 8 s N D F 9 J n F 1 b 3 Q 7 L C Z x d W 9 0 O 1 N l Y 3 R p b 2 4 x L 1 N F Q 0 9 Q X 0 l J X y 1 f U H J v Y 2 V z b 3 N f Z G V f Q 2 9 u d H J h d G F j a V 9 u I C g 0 K S 9 U a X B v I G N h b W J p Y W R v L n t J R C B B Z G p 1 Z G l j Y W N p b 2 4 s N D J 9 J n F 1 b 3 Q 7 L C Z x d W 9 0 O 1 N l Y 3 R p b 2 4 x L 1 N F Q 0 9 Q X 0 l J X y 1 f U H J v Y 2 V z b 3 N f Z G V f Q 2 9 u d H J h d G F j a V 9 u I C g 0 K S 9 U a X B v I G N h b W J p Y W R v L n t D b 2 R p Z 2 9 Q c m 9 2 Z W V k b 3 I s N D N 9 J n F 1 b 3 Q 7 L C Z x d W 9 0 O 1 N l Y 3 R p b 2 4 x L 1 N F Q 0 9 Q X 0 l J X y 1 f U H J v Y 2 V z b 3 N f Z G V f Q 2 9 u d H J h d G F j a V 9 u I C g 0 K S 9 U a X B v I G N h b W J p Y W R v L n t E Z X B h c n R h b W V u d G 8 g U H J v d m V l Z G 9 y L D Q 0 f S Z x d W 9 0 O y w m c X V v d D t T Z W N 0 a W 9 u M S 9 T R U N P U F 9 J S V 8 t X 1 B y b 2 N l c 2 9 z X 2 R l X 0 N v b n R y Y X R h Y 2 l f b i A o N C k v V G l w b y B j Y W 1 i a W F k b y 5 7 Q 2 l 1 Z G F k I F B y b 3 Z l Z W R v c i w 0 N X 0 m c X V v d D s s J n F 1 b 3 Q 7 U 2 V j d G l v b j E v U 0 V D T 1 B f S U l f L V 9 Q c m 9 j Z X N v c 1 9 k Z V 9 D b 2 5 0 c m F 0 Y W N p X 2 4 g K D Q p L 1 R p c G 8 g Y 2 F t Y m l h Z G 8 u e 0 Z l Y 2 h h I E F k a n V k a W N h Y 2 l v b i w 0 N n 0 m c X V v d D s s J n F 1 b 3 Q 7 U 2 V j d G l v b j E v U 0 V D T 1 B f S U l f L V 9 Q c m 9 j Z X N v c 1 9 k Z V 9 D b 2 5 0 c m F 0 Y W N p X 2 4 g K D Q p L 1 R p c G 8 g Y 2 F t Y m l h Z G 8 u e 1 Z h b G 9 y I F R v d G F s I E F k a n V k a W N h Y 2 l v b i w 0 N 3 0 m c X V v d D s s J n F 1 b 3 Q 7 U 2 V j d G l v b j E v U 0 V D T 1 B f S U l f L V 9 Q c m 9 j Z X N v c 1 9 k Z V 9 D b 2 5 0 c m F 0 Y W N p X 2 4 g K D Q p L 1 R p c G 8 g Y 2 F t Y m l h Z G 8 u e 0 5 v b W J y Z S B k Z W w g Q W R q d W R p Y 2 F k b 3 I s N D h 9 J n F 1 b 3 Q 7 L C Z x d W 9 0 O 1 N l Y 3 R p b 2 4 x L 1 N F Q 0 9 Q X 0 l J X y 1 f U H J v Y 2 V z b 3 N f Z G V f Q 2 9 u d H J h d G F j a V 9 u I C g 0 K S 9 U a X B v I G N h b W J p Y W R v L n t O b 2 1 i c m U g Z G V s I F B y b 3 Z l Z W R v c i B B Z G p 1 Z G l j Y W R v L D Q 5 f S Z x d W 9 0 O y w m c X V v d D t T Z W N 0 a W 9 u M S 9 T R U N P U F 9 J S V 8 t X 1 B y b 2 N l c 2 9 z X 2 R l X 0 N v b n R y Y X R h Y 2 l f b i A o N C k v V G l w b y B j Y W 1 i a W F k b y 5 7 T k l U I G R l b C B Q c m 9 2 Z W V k b 3 I g Q W R q d W R p Y 2 F k b y w 1 M H 0 m c X V v d D s s J n F 1 b 3 Q 7 U 2 V j d G l v b j E v U 0 V D T 1 B f S U l f L V 9 Q c m 9 j Z X N v c 1 9 k Z V 9 D b 2 5 0 c m F 0 Y W N p X 2 4 g K D Q p L 1 R p c G 8 g Y 2 F t Y m l h Z G 8 u e 0 N v Z G l n b y B Q c m l u Y 2 l w Y W w g Z G U g Q 2 F 0 Z W d v c m l h L D U x f S Z x d W 9 0 O y w m c X V v d D t T Z W N 0 a W 9 u M S 9 T R U N P U F 9 J S V 8 t X 1 B y b 2 N l c 2 9 z X 2 R l X 0 N v b n R y Y X R h Y 2 l f b i A o N C k v V G l w b y B j Y W 1 i a W F k b y 5 7 R X N 0 Y W R v I G R l I E F w Z X J 0 d X J h I G R l b C B Q c m 9 j Z X N v L D U y f S Z x d W 9 0 O y w m c X V v d D t T Z W N 0 a W 9 u M S 9 T R U N P U F 9 J S V 8 t X 1 B y b 2 N l c 2 9 z X 2 R l X 0 N v b n R y Y X R h Y 2 l f b i A o N C k v V G l w b y B j Y W 1 i a W F k b y 5 7 V G l w b y B k Z S B D b 2 5 0 c m F 0 b y w 1 M 3 0 m c X V v d D s s J n F 1 b 3 Q 7 U 2 V j d G l v b j E v U 0 V D T 1 B f S U l f L V 9 Q c m 9 j Z X N v c 1 9 k Z V 9 D b 2 5 0 c m F 0 Y W N p X 2 4 g K D Q p L 1 R p c G 8 g Y 2 F t Y m l h Z G 8 u e 1 N 1 Y n R p c G 8 g Z G U g Q 2 9 u d H J h d G 8 s N T R 9 J n F 1 b 3 Q 7 L C Z x d W 9 0 O 1 N l Y 3 R p b 2 4 x L 1 N F Q 0 9 Q X 0 l J X y 1 f U H J v Y 2 V z b 3 N f Z G V f Q 2 9 u d H J h d G F j a V 9 u I C g 0 K S 9 U a X B v I G N h b W J p Y W R v L n t D Y X R l Z 2 9 y a W F z I E F k a W N p b 2 5 h b G V z L D U 1 f S Z x d W 9 0 O y w m c X V v d D t T Z W N 0 a W 9 u M S 9 T R U N P U F 9 J S V 8 t X 1 B y b 2 N l c 2 9 z X 2 R l X 0 N v b n R y Y X R h Y 2 l f b i A o N C k v V G l w b y B j Y W 1 i a W F k b y 5 7 V V J M U H J v Y 2 V z b y w 1 N n 0 m c X V v d D s s J n F 1 b 3 Q 7 U 2 V j d G l v b j E v U 0 V D T 1 B f S U l f L V 9 Q c m 9 j Z X N v c 1 9 k Z V 9 D b 2 5 0 c m F 0 Y W N p X 2 4 g K D Q p L 1 R p c G 8 g Y 2 F t Y m l h Z G 8 u e 0 N v Z G l n b y B F b n R p Z G F k L D U 3 f S Z x d W 9 0 O y w m c X V v d D t T Z W N 0 a W 9 u M S 9 T R U N P U F 9 J S V 8 t X 1 B y b 2 N l c 2 9 z X 2 R l X 0 N v b n R y Y X R h Y 2 l f b i A o N C k v V G l w b y B j Y W 1 i a W F k b y 5 7 R X N 0 Y W R v I F J l c 3 V t Z W 4 s N T 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M l M j A o M T Q p P C 9 J d G V t U G F 0 a D 4 8 L 0 l 0 Z W 1 M b 2 N h d G l v b j 4 8 U 3 R h Y m x l R W 5 0 c m l l c z 4 8 R W 5 0 c n k g V H l w Z T 0 i Q W R k Z W R U b 0 R h d G F N b 2 R l b C I g V m F s d W U 9 I m w w I i 8 + P E V u d H J 5 I F R 5 c G U 9 I k J 1 Z m Z l c k 5 l e H R S Z W Z y Z X N o I i B W Y W x 1 Z T 0 i b D E i L z 4 8 R W 5 0 c n k g V H l w Z T 0 i R m l s b E N v d W 5 0 I i B W Y W x 1 Z T 0 i b D E w M z k i L z 4 8 R W 5 0 c n k g V H l w Z T 0 i R m l s b E V u Y W J s Z W Q i I F Z h b H V l P S J s M C I v P j x F b n R y e S B U e X B l P S J G a W x s R X J y b 3 J D b 2 R l I i B W Y W x 1 Z T 0 i c 1 V u a 2 5 v d 2 4 i L z 4 8 R W 5 0 c n k g V H l w Z T 0 i R m l s b E V y c m 9 y Q 2 9 1 b n Q i I F Z h b H V l P S J s M T Q i L z 4 8 R W 5 0 c n k g V H l w Z T 0 i R m l s b E x h c 3 R V c G R h d G V k I i B W Y W x 1 Z T 0 i Z D I w M j Q t M T I t M D J U M T Y 6 M T I 6 M D g u M j k w N z g 1 O F o i L z 4 8 R W 5 0 c n k g V H l w Z T 0 i R m l s b E N v b H V t b l R 5 c G V z I i B W Y W x 1 Z T 0 i c 0 J n W U d C Z 1 l H Q m d Z R 0 J n W U d C Z 1 l H Q m d Z R 0 J n W U d C Z 1 l H Q m d N R 0 J n W U d C Z 1 l H Q m d Z R 0 J n T U d C Z 1 l E Q X d Z R 0 J n W U d B d 1 l E Q m d Z R 0 J n W U d C Z 1 l H Q X d N R E J n T U R C Z 1 l E Q n d Z R 0 J n W U d C Z 1 l H Q m d Z R E J n W U R C Z 1 l 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y w m c X V v d D t O b 2 1 i c m U g b 3 J k Z W 5 h Z G 9 y I G R l b C B n Y X N 0 b y Z x d W 9 0 O y w m c X V v d D t U a X B v I G R l I G R v Y 3 V t Z W 5 0 b y B P c m R l b m F k b 3 I g Z G V s I G d h c 3 R v J n F 1 b 3 Q 7 L C Z x d W 9 0 O 0 7 D u m 1 l c m 8 g Z G U g Z G 9 j d W 1 l b n R v I E 9 y Z G V u Y W R v c i B k Z W w g Z 2 F z d G 8 m c X V v d D s s J n F 1 b 3 Q 7 T m 9 t Y n J l I H N 1 c G V y d m l z b 3 I m c X V v d D s s J n F 1 b 3 Q 7 V G l w b y B k Z S B k b 2 N 1 b W V u d G 8 g c 3 V w Z X J 2 a X N v c i Z x d W 9 0 O y w m c X V v d D t O w 7 p t Z X J v I G R l I G R v Y 3 V t Z W 5 0 b y B z d X B l c n Z p c 2 9 y J n F 1 b 3 Q 7 L C Z x d W 9 0 O 0 5 v b W J y Z S B P c m R l b m F k b 3 I g Z G U g U G F n b y Z x d W 9 0 O y w m c X V v d D t U a X B v I G R l I G R v Y 3 V t Z W 5 0 b y B P c m R l b m F k b 3 I g Z G U g U G F n b y Z x d W 9 0 O y w m c X V v d D t O w 7 p t Z X J v I G R l I G R v Y 3 V t Z W 5 0 b y B P c m R l b m F k b 3 I g Z G U g U G F n 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g 3 L C Z x d W 9 0 O 2 t l e U N v b H V t b k 5 h b W V z J n F 1 b 3 Q 7 O l t d L C Z x d W 9 0 O 3 F 1 Z X J 5 U m V s Y X R p b 2 5 z a G l w c y Z x d W 9 0 O z p b X S w m c X V v d D t j b 2 x 1 b W 5 J Z G V u d G l 0 a W V z J n F 1 b 3 Q 7 O l s m c X V v d D t T Z W N 0 a W 9 u M S 9 T R U N P U F 9 J S V 8 t X 0 N v b n R y Y X R v c 1 9 F b G V j d H J f b m l j b 3 M g K D E 0 K S 9 U a X B v I G N h b W J p Y W R v L n t O b 2 1 i c m U g R W 5 0 a W R h Z C w w f S Z x d W 9 0 O y w m c X V v d D t T Z W N 0 a W 9 u M S 9 T R U N P U F 9 J S V 8 t X 0 N v b n R y Y X R v c 1 9 F b G V j d H J f b m l j b 3 M g K D E 0 K S 9 U a X B v I G N h b W J p Y W R v L n t O a X Q g R W 5 0 a W R h Z C w x f S Z x d W 9 0 O y w m c X V v d D t T Z W N 0 a W 9 u M S 9 T R U N P U F 9 J S V 8 t X 0 N v b n R y Y X R v c 1 9 F b G V j d H J f b m l j b 3 M g K D E 0 K S 9 U a X B v I G N h b W J p Y W R v L n t E Z X B h c n R h b W V u d G 8 s M n 0 m c X V v d D s s J n F 1 b 3 Q 7 U 2 V j d G l v b j E v U 0 V D T 1 B f S U l f L V 9 D b 2 5 0 c m F 0 b 3 N f R W x l Y 3 R y X 2 5 p Y 2 9 z I C g x N C k v V G l w b y B j Y W 1 i a W F k b y 5 7 Q 2 l 1 Z G F k L D N 9 J n F 1 b 3 Q 7 L C Z x d W 9 0 O 1 N l Y 3 R p b 2 4 x L 1 N F Q 0 9 Q X 0 l J X y 1 f Q 2 9 u d H J h d G 9 z X 0 V s Z W N 0 c l 9 u a W N v c y A o M T Q p L 1 R p c G 8 g Y 2 F t Y m l h Z G 8 u e 0 x v Y 2 F s a X p h Y 2 n D s 2 4 s N H 0 m c X V v d D s s J n F 1 b 3 Q 7 U 2 V j d G l v b j E v U 0 V D T 1 B f S U l f L V 9 D b 2 5 0 c m F 0 b 3 N f R W x l Y 3 R y X 2 5 p Y 2 9 z I C g x N C k v V G l w b y B j Y W 1 i a W F k b y 5 7 T 3 J k Z W 4 s N X 0 m c X V v d D s s J n F 1 b 3 Q 7 U 2 V j d G l v b j E v U 0 V D T 1 B f S U l f L V 9 D b 2 5 0 c m F 0 b 3 N f R W x l Y 3 R y X 2 5 p Y 2 9 z I C g x N C k v V G l w b y B j Y W 1 i a W F k b y 5 7 U 2 V j d G 9 y L D Z 9 J n F 1 b 3 Q 7 L C Z x d W 9 0 O 1 N l Y 3 R p b 2 4 x L 1 N F Q 0 9 Q X 0 l J X y 1 f Q 2 9 u d H J h d G 9 z X 0 V s Z W N 0 c l 9 u a W N v c y A o M T Q p L 1 R p c G 8 g Y 2 F t Y m l h Z G 8 u e 1 J h b W E s N 3 0 m c X V v d D s s J n F 1 b 3 Q 7 U 2 V j d G l v b j E v U 0 V D T 1 B f S U l f L V 9 D b 2 5 0 c m F 0 b 3 N f R W x l Y 3 R y X 2 5 p Y 2 9 z I C g x N C k v V G l w b y B j Y W 1 i a W F k b y 5 7 R W 5 0 a W R h Z C B D Z W 5 0 c m F s a X p h Z G E s O H 0 m c X V v d D s s J n F 1 b 3 Q 7 U 2 V j d G l v b j E v U 0 V D T 1 B f S U l f L V 9 D b 2 5 0 c m F 0 b 3 N f R W x l Y 3 R y X 2 5 p Y 2 9 z I C g x N C k v V G l w b y B j Y W 1 i a W F k b y 5 7 U H J v Y 2 V z b y B k Z S B D b 2 1 w c m E s O X 0 m c X V v d D s s J n F 1 b 3 Q 7 U 2 V j d G l v b j E v U 0 V D T 1 B f S U l f L V 9 D b 2 5 0 c m F 0 b 3 N f R W x l Y 3 R y X 2 5 p Y 2 9 z I C g x N C k v V G l w b y B j Y W 1 i a W F k b y 5 7 S U Q g Q 2 9 u d H J h d G 8 s M T B 9 J n F 1 b 3 Q 7 L C Z x d W 9 0 O 1 N l Y 3 R p b 2 4 x L 1 N F Q 0 9 Q X 0 l J X y 1 f Q 2 9 u d H J h d G 9 z X 0 V s Z W N 0 c l 9 u a W N v c y A o M T Q p L 1 R p c G 8 g Y 2 F t Y m l h Z G 8 u e 1 J l Z m V y Z W 5 j a W E g Z G V s I E N v b n R y Y X R v L D E x f S Z x d W 9 0 O y w m c X V v d D t T Z W N 0 a W 9 u M S 9 T R U N P U F 9 J S V 8 t X 0 N v b n R y Y X R v c 1 9 F b G V j d H J f b m l j b 3 M g K D E 0 K S 9 U a X B v I G N h b W J p Y W R v L n t F c 3 R h Z G 8 g Q 2 9 u d H J h d G 8 s M T J 9 J n F 1 b 3 Q 7 L C Z x d W 9 0 O 1 N l Y 3 R p b 2 4 x L 1 N F Q 0 9 Q X 0 l J X y 1 f Q 2 9 u d H J h d G 9 z X 0 V s Z W N 0 c l 9 u a W N v c y A o M T Q p L 1 R p c G 8 g Y 2 F t Y m l h Z G 8 u e 0 N v Z G l n b y B k Z S B D Y X R l Z 2 9 y a W E g U H J p b m N p c G F s L D E z f S Z x d W 9 0 O y w m c X V v d D t T Z W N 0 a W 9 u M S 9 T R U N P U F 9 J S V 8 t X 0 N v b n R y Y X R v c 1 9 F b G V j d H J f b m l j b 3 M g K D E 0 K S 9 U a X B v I G N h b W J p Y W R v L n t E Z X N j c m l w Y 2 l v b i B k Z W w g U H J v Y 2 V z b y w x N H 0 m c X V v d D s s J n F 1 b 3 Q 7 U 2 V j d G l v b j E v U 0 V D T 1 B f S U l f L V 9 D b 2 5 0 c m F 0 b 3 N f R W x l Y 3 R y X 2 5 p Y 2 9 z I C g x N C k v V G l w b y B j Y W 1 i a W F k b y 5 7 V G l w b y B k Z S B D b 2 5 0 c m F 0 b y w x N X 0 m c X V v d D s s J n F 1 b 3 Q 7 U 2 V j d G l v b j E v U 0 V D T 1 B f S U l f L V 9 D b 2 5 0 c m F 0 b 3 N f R W x l Y 3 R y X 2 5 p Y 2 9 z I C g x N C k v V G l w b y B j Y W 1 i a W F k b y 5 7 T W 9 k Y W x p Z G F k I G R l I E N v b n R y Y X R h Y 2 l v b i w x N n 0 m c X V v d D s s J n F 1 b 3 Q 7 U 2 V j d G l v b j E v U 0 V D T 1 B f S U l f L V 9 D b 2 5 0 c m F 0 b 3 N f R W x l Y 3 R y X 2 5 p Y 2 9 z I C g x N C k v V G l w b y B j Y W 1 i a W F k b y 5 7 S n V z d G l m a W N h Y 2 l v b i B N b 2 R h b G l k Y W Q g Z G U g Q 2 9 u d H J h d G F j a W 9 u L D E 3 f S Z x d W 9 0 O y w m c X V v d D t T Z W N 0 a W 9 u M S 9 T R U N P U F 9 J S V 8 t X 0 N v b n R y Y X R v c 1 9 F b G V j d H J f b m l j b 3 M g K D E 0 K S 9 U a X B v I G N h b W J p Y W R v L n t G Z W N o Y S B k Z S B G a X J t Y S w x O H 0 m c X V v d D s s J n F 1 b 3 Q 7 U 2 V j d G l v b j E v U 0 V D T 1 B f S U l f L V 9 D b 2 5 0 c m F 0 b 3 N f R W x l Y 3 R y X 2 5 p Y 2 9 z I C g x N C k v V G l w b y B j Y W 1 i a W F k b y 5 7 R m V j a G E g Z G U g S W 5 p Y 2 l v I G R l b C B D b 2 5 0 c m F 0 b y w x O X 0 m c X V v d D s s J n F 1 b 3 Q 7 U 2 V j d G l v b j E v U 0 V D T 1 B f S U l f L V 9 D b 2 5 0 c m F 0 b 3 N f R W x l Y 3 R y X 2 5 p Y 2 9 z I C g x N C k v V G l w b y B j Y W 1 i a W F k b y 5 7 R m V j a G E g Z G U g R m l u I G R l b C B D b 2 5 0 c m F 0 b y w y M H 0 m c X V v d D s s J n F 1 b 3 Q 7 U 2 V j d G l v b j E v U 0 V D T 1 B f S U l f L V 9 D b 2 5 0 c m F 0 b 3 N f R W x l Y 3 R y X 2 5 p Y 2 9 z I C g x N C k v V G l w b y B j Y W 1 i a W F k b y 5 7 R m V j a G E g Z G U g S W 5 p Y 2 l v I G R l I E V q Z W N 1 Y 2 l v b i w y M X 0 m c X V v d D s s J n F 1 b 3 Q 7 U 2 V j d G l v b j E v U 0 V D T 1 B f S U l f L V 9 D b 2 5 0 c m F 0 b 3 N f R W x l Y 3 R y X 2 5 p Y 2 9 z I C g x N C k v V G l w b y B j Y W 1 i a W F k b y 5 7 R m V j a G E g Z G U g R m l u I G R l I E V q Z W N 1 Y 2 l v b i w y M n 0 m c X V v d D s s J n F 1 b 3 Q 7 U 2 V j d G l v b j E v U 0 V D T 1 B f S U l f L V 9 D b 2 5 0 c m F 0 b 3 N f R W x l Y 3 R y X 2 5 p Y 2 9 z I C g x N C k v V G l w b y B j Y W 1 i a W F k b y 5 7 Q 2 9 u Z G l j a W 9 u Z X M g Z G U g R W 5 0 c m V n Y S w y M 3 0 m c X V v d D s s J n F 1 b 3 Q 7 U 2 V j d G l v b j E v U 0 V D T 1 B f S U l f L V 9 D b 2 5 0 c m F 0 b 3 N f R W x l Y 3 R y X 2 5 p Y 2 9 z I C g x N C k v V G l w b y B j Y W 1 i a W F k b y 5 7 V G l w b 0 R v Y 1 B y b 3 Z l Z W R v c i w y N H 0 m c X V v d D s s J n F 1 b 3 Q 7 U 2 V j d G l v b j E v U 0 V D T 1 B f S U l f L V 9 D b 2 5 0 c m F 0 b 3 N f R W x l Y 3 R y X 2 5 p Y 2 9 z I C g x N C k v V G l w b y B j Y W 1 i a W F k b y 5 7 R G 9 j d W 1 l b n R v I F B y b 3 Z l Z W R v c i w y N X 0 m c X V v d D s s J n F 1 b 3 Q 7 U 2 V j d G l v b j E v U 0 V D T 1 B f S U l f L V 9 D b 2 5 0 c m F 0 b 3 N f R W x l Y 3 R y X 2 5 p Y 2 9 z I C g x N C k v V G l w b y B j Y W 1 i a W F k b y 5 7 U H J v d m V l Z G 9 y I E F k a n V k a W N h Z G 8 s M j Z 9 J n F 1 b 3 Q 7 L C Z x d W 9 0 O 1 N l Y 3 R p b 2 4 x L 1 N F Q 0 9 Q X 0 l J X y 1 f Q 2 9 u d H J h d G 9 z X 0 V s Z W N 0 c l 9 u a W N v c y A o M T Q p L 1 R p c G 8 g Y 2 F t Y m l h Z G 8 u e 0 V z I E d y d X B v L D I 3 f S Z x d W 9 0 O y w m c X V v d D t T Z W N 0 a W 9 u M S 9 T R U N P U F 9 J S V 8 t X 0 N v b n R y Y X R v c 1 9 F b G V j d H J f b m l j b 3 M g K D E 0 K S 9 U a X B v I G N h b W J p Y W R v L n t F c y B Q e W 1 l L D I 4 f S Z x d W 9 0 O y w m c X V v d D t T Z W N 0 a W 9 u M S 9 T R U N P U F 9 J S V 8 t X 0 N v b n R y Y X R v c 1 9 F b G V j d H J f b m l j b 3 M g K D E 0 K S 9 U a X B v I G N h b W J p Y W R v L n t I Y W J p b G l 0 Y S B Q Y W d v I E F k Z W x h b n R h Z G 8 s M j l 9 J n F 1 b 3 Q 7 L C Z x d W 9 0 O 1 N l Y 3 R p b 2 4 x L 1 N F Q 0 9 Q X 0 l J X y 1 f Q 2 9 u d H J h d G 9 z X 0 V s Z W N 0 c l 9 u a W N v c y A o M T Q p L 1 R p c G 8 g Y 2 F t Y m l h Z G 8 u e 0 x p c X V p Z G F j a c O z b i w z M H 0 m c X V v d D s s J n F 1 b 3 Q 7 U 2 V j d G l v b j E v U 0 V D T 1 B f S U l f L V 9 D b 2 5 0 c m F 0 b 3 N f R W x l Y 3 R y X 2 5 p Y 2 9 z I C g x N C k v V G l w b y B j Y W 1 i a W F k b y 5 7 T 2 J s a W d h Y 2 n D s 2 4 g Q W 1 i a W V u d G F s L D M x f S Z x d W 9 0 O y w m c X V v d D t T Z W N 0 a W 9 u M S 9 T R U N P U F 9 J S V 8 t X 0 N v b n R y Y X R v c 1 9 F b G V j d H J f b m l j b 3 M g K D E 0 K S 9 U a X B v I G N h b W J p Y W R v L n t P Y m x p Z 2 F j a W 9 u Z X M g U G 9 z d G N v b n N 1 b W 8 s M z J 9 J n F 1 b 3 Q 7 L C Z x d W 9 0 O 1 N l Y 3 R p b 2 4 x L 1 N F Q 0 9 Q X 0 l J X y 1 f Q 2 9 u d H J h d G 9 z X 0 V s Z W N 0 c l 9 u a W N v c y A o M T Q p L 1 R p c G 8 g Y 2 F t Y m l h Z G 8 u e 1 J l d m V y c 2 l v b i w z M 3 0 m c X V v d D s s J n F 1 b 3 Q 7 U 2 V j d G l v b j E v U 0 V D T 1 B f S U l f L V 9 D b 2 5 0 c m F 0 b 3 N f R W x l Y 3 R y X 2 5 p Y 2 9 z I C g x N C k v V G l w b y B j Y W 1 i a W F k b y 5 7 T 3 J p Z 2 V u I G R l I G x v c y B S Z W N 1 c n N v c y w z N H 0 m c X V v d D s s J n F 1 b 3 Q 7 U 2 V j d G l v b j E v U 0 V D T 1 B f S U l f L V 9 D b 2 5 0 c m F 0 b 3 N f R W x l Y 3 R y X 2 5 p Y 2 9 z I C g x N C k v V G l w b y B j Y W 1 i a W F k b y 5 7 R G V z d G l u b y B H Y X N 0 b y w z N X 0 m c X V v d D s s J n F 1 b 3 Q 7 U 2 V j d G l v b j E v U 0 V D T 1 B f S U l f L V 9 D b 2 5 0 c m F 0 b 3 N f R W x l Y 3 R y X 2 5 p Y 2 9 z I C g x N C k v V G l w b y B j Y W 1 i a W F k b y 5 7 V m F s b 3 I g Z G V s I E N v b n R y Y X R v L D M 2 f S Z x d W 9 0 O y w m c X V v d D t T Z W N 0 a W 9 u M S 9 T R U N P U F 9 J S V 8 t X 0 N v b n R y Y X R v c 1 9 F b G V j d H J f b m l j b 3 M g K D E 0 K S 9 U a X B v I G N h b W J p Y W R v L n t W Y W x v c i B k Z S B w Y W d v I G F k Z W x h b n R h Z G 8 s M z d 9 J n F 1 b 3 Q 7 L C Z x d W 9 0 O 1 N l Y 3 R p b 2 4 x L 1 N F Q 0 9 Q X 0 l J X y 1 f Q 2 9 u d H J h d G 9 z X 0 V s Z W N 0 c l 9 u a W N v c y A o M T Q p L 1 R p c G 8 g Y 2 F t Y m l h Z G 8 u e 1 Z h b G 9 y I E Z h Y 3 R 1 c m F k b y w z O H 0 m c X V v d D s s J n F 1 b 3 Q 7 U 2 V j d G l v b j E v U 0 V D T 1 B f S U l f L V 9 D b 2 5 0 c m F 0 b 3 N f R W x l Y 3 R y X 2 5 p Y 2 9 z I C g x N C k v V G l w b y B j Y W 1 i a W F k b y 5 7 V m F s b 3 I g U G V u Z G l l b n R l I G R l I F B h Z 2 8 s M z l 9 J n F 1 b 3 Q 7 L C Z x d W 9 0 O 1 N l Y 3 R p b 2 4 x L 1 N F Q 0 9 Q X 0 l J X y 1 f Q 2 9 u d H J h d G 9 z X 0 V s Z W N 0 c l 9 u a W N v c y A o M T Q p L 1 R p c G 8 g Y 2 F t Y m l h Z G 8 u e 1 Z h b G 9 y I F B h Z 2 F k b y w 0 M H 0 m c X V v d D s s J n F 1 b 3 Q 7 U 2 V j d G l v b j E v U 0 V D T 1 B f S U l f L V 9 D b 2 5 0 c m F 0 b 3 N f R W x l Y 3 R y X 2 5 p Y 2 9 z I C g x N C k v V G l w b y B j Y W 1 i a W F k b y 5 7 V m F s b 3 I g Q W 1 v c n R p e m F k b y w 0 M X 0 m c X V v d D s s J n F 1 b 3 Q 7 U 2 V j d G l v b j E v U 0 V D T 1 B f S U l f L V 9 D b 2 5 0 c m F 0 b 3 N f R W x l Y 3 R y X 2 5 p Y 2 9 z I C g x N C k v V G l w b y B j Y W 1 i a W F k b y 5 7 V m F s b 3 I g U G V u Z G l l b n R l I G R l I E F t b 3 J 0 a X p h Y 2 l v b i w 0 M n 0 m c X V v d D s s J n F 1 b 3 Q 7 U 2 V j d G l v b j E v U 0 V D T 1 B f S U l f L V 9 D b 2 5 0 c m F 0 b 3 N f R W x l Y 3 R y X 2 5 p Y 2 9 z I C g x N C k v V G l w b y B j Y W 1 i a W F k b y 5 7 V m F s b 3 I g U G V u Z G l l b n R l I G R l I E V q Z W N 1 Y 2 l v b i w 0 M 3 0 m c X V v d D s s J n F 1 b 3 Q 7 U 2 V j d G l v b j E v U 0 V D T 1 B f S U l f L V 9 D b 2 5 0 c m F 0 b 3 N f R W x l Y 3 R y X 2 5 p Y 2 9 z I C g x N C k v V G l w b y B j Y W 1 i a W F k b y 5 7 R X N 0 Y W R v I E J Q S U 4 s N D R 9 J n F 1 b 3 Q 7 L C Z x d W 9 0 O 1 N l Y 3 R p b 2 4 x L 1 N F Q 0 9 Q X 0 l J X y 1 f Q 2 9 u d H J h d G 9 z X 0 V s Z W N 0 c l 9 u a W N v c y A o M T Q p L 1 R p c G 8 g Y 2 F t Y m l h Z G 8 u e 0 P D s 2 R p Z 2 8 g Q l B J T i w 0 N X 0 m c X V v d D s s J n F 1 b 3 Q 7 U 2 V j d G l v b j E v U 0 V D T 1 B f S U l f L V 9 D b 2 5 0 c m F 0 b 3 N f R W x l Y 3 R y X 2 5 p Y 2 9 z I C g x N C k v V G l w b y B j Y W 1 i a W F k b y 5 7 Q W 5 u b y B C U E l O L D Q 2 f S Z x d W 9 0 O y w m c X V v d D t T Z W N 0 a W 9 u M S 9 T R U N P U F 9 J S V 8 t X 0 N v b n R y Y X R v c 1 9 F b G V j d H J f b m l j b 3 M g K D E 0 K S 9 U a X B v I G N h b W J p Y W R v L n t T Y W x k b y B D R F A s N D d 9 J n F 1 b 3 Q 7 L C Z x d W 9 0 O 1 N l Y 3 R p b 2 4 x L 1 N F Q 0 9 Q X 0 l J X y 1 f Q 2 9 u d H J h d G 9 z X 0 V s Z W N 0 c l 9 u a W N v c y A o M T Q p L 1 R p c G 8 g Y 2 F t Y m l h Z G 8 u e 1 N h b G R v I F Z p Z 2 V u Y 2 l h L D Q 4 f S Z x d W 9 0 O y w m c X V v d D t T Z W N 0 a W 9 u M S 9 T R U N P U F 9 J S V 8 t X 0 N v b n R y Y X R v c 1 9 F b G V j d H J f b m l j b 3 M g K D E 0 K S 9 U a X B v I G N h b W J p Y W R v L n t F c 1 B v c 3 R D b 2 5 m b G l j d G 8 s N D l 9 J n F 1 b 3 Q 7 L C Z x d W 9 0 O 1 N l Y 3 R p b 2 4 x L 1 N F Q 0 9 Q X 0 l J X y 1 f Q 2 9 u d H J h d G 9 z X 0 V s Z W N 0 c l 9 u a W N v c y A o M T Q p L 1 R p c G 8 g Y 2 F t Y m l h Z G 8 u e 0 R p Y X M g Y W R p Y 2 l v b m F k b 3 M s N T B 9 J n F 1 b 3 Q 7 L C Z x d W 9 0 O 1 N l Y 3 R p b 2 4 x L 1 N F Q 0 9 Q X 0 l J X y 1 f Q 2 9 u d H J h d G 9 z X 0 V s Z W N 0 c l 9 u a W N v c y A o M T Q p L 1 R p c G 8 g Y 2 F t Y m l h Z G 8 u e 1 B 1 b n R v c y B k Z W w g Q W N 1 Z X J k b y w 1 M X 0 m c X V v d D s s J n F 1 b 3 Q 7 U 2 V j d G l v b j E v U 0 V D T 1 B f S U l f L V 9 D b 2 5 0 c m F 0 b 3 N f R W x l Y 3 R y X 2 5 p Y 2 9 z I C g x N C k v V G l w b y B j Y W 1 i a W F k b y 5 7 U G l s Y X J l c y B k Z W w g Q W N 1 Z X J k b y w 1 M n 0 m c X V v d D s s J n F 1 b 3 Q 7 U 2 V j d G l v b j E v U 0 V D T 1 B f S U l f L V 9 D b 2 5 0 c m F 0 b 3 N f R W x l Y 3 R y X 2 5 p Y 2 9 z I C g x N C k v V G l w b y B j Y W 1 i a W F k b y 5 7 V V J M U H J v Y 2 V z b y w 1 M 3 0 m c X V v d D s s J n F 1 b 3 Q 7 U 2 V j d G l v b j E v U 0 V D T 1 B f S U l f L V 9 D b 2 5 0 c m F 0 b 3 N f R W x l Y 3 R y X 2 5 p Y 2 9 z I C g x N C k v V G l w b y B j Y W 1 i a W F k b y 5 7 T m 9 t Y n J l I F J l c H J l c 2 V u d G F u d G U g T G V n Y W w s N T R 9 J n F 1 b 3 Q 7 L C Z x d W 9 0 O 1 N l Y 3 R p b 2 4 x L 1 N F Q 0 9 Q X 0 l J X y 1 f Q 2 9 u d H J h d G 9 z X 0 V s Z W N 0 c l 9 u a W N v c y A o M T Q p L 1 R p c G 8 g Y 2 F t Y m l h Z G 8 u e 0 5 h Y 2 l v b m F s a W R h Z C B S Z X B y Z X N l b n R h b n R l I E x l Z 2 F s L D U 1 f S Z x d W 9 0 O y w m c X V v d D t T Z W N 0 a W 9 u M S 9 T R U N P U F 9 J S V 8 t X 0 N v b n R y Y X R v c 1 9 F b G V j d H J f b m l j b 3 M g K D E 0 K S 9 U a X B v I G N h b W J p Y W R v L n t E b 2 1 p Y 2 l s a W 8 g U m V w c m V z Z W 5 0 Y W 5 0 Z S B M Z W d h b C w 1 N n 0 m c X V v d D s s J n F 1 b 3 Q 7 U 2 V j d G l v b j E v U 0 V D T 1 B f S U l f L V 9 D b 2 5 0 c m F 0 b 3 N f R W x l Y 3 R y X 2 5 p Y 2 9 z I C g x N C k v V G l w b y B j Y W 1 i a W F k b y 5 7 V G l w b y B k Z S B J Z G V u d G l m a W N h Y 2 n D s 2 4 g U m V w c m V z Z W 5 0 Y W 5 0 Z S B M Z W d h b C w 1 N 3 0 m c X V v d D s s J n F 1 b 3 Q 7 U 2 V j d G l v b j E v U 0 V D T 1 B f S U l f L V 9 D b 2 5 0 c m F 0 b 3 N f R W x l Y 3 R y X 2 5 p Y 2 9 z I C g x N C k v V G l w b y B j Y W 1 i a W F k b y 5 7 S W R l b n R p Z m l j Y W N p w 7 N u I F J l c H J l c 2 V u d G F u d G U g T G V n Y W w s N T h 9 J n F 1 b 3 Q 7 L C Z x d W 9 0 O 1 N l Y 3 R p b 2 4 x L 1 N F Q 0 9 Q X 0 l J X y 1 f Q 2 9 u d H J h d G 9 z X 0 V s Z W N 0 c l 9 u a W N v c y A o M T Q p L 1 R p c G 8 g Y 2 F t Y m l h Z G 8 u e 0 f D q W 5 l c m 8 g U m V w c m V z Z W 5 0 Y W 5 0 Z S B M Z W d h b C w 1 O X 0 m c X V v d D s s J n F 1 b 3 Q 7 U 2 V j d G l v b j E v U 0 V D T 1 B f S U l f L V 9 D b 2 5 0 c m F 0 b 3 N f R W x l Y 3 R y X 2 5 p Y 2 9 z I C g x N C k v V G l w b y B j Y W 1 i a W F k b y 5 7 U H J l c 3 V w d W V z d G 8 g R 2 V u Z X J h b C B k Z S B s Y S B O Y W N p b 2 4 g 4 o C T I F B H T i w 2 M H 0 m c X V v d D s s J n F 1 b 3 Q 7 U 2 V j d G l v b j E v U 0 V D T 1 B f S U l f L V 9 D b 2 5 0 c m F 0 b 3 N f R W x l Y 3 R y X 2 5 p Y 2 9 z I C g x N C k v V G l w b y B j Y W 1 i a W F k b y 5 7 U 2 l z d G V t Y S B H Z W 5 l c m F s I G R l I F B h c n R p Y 2 l w Y W N p b 2 5 l c y w 2 M X 0 m c X V v d D s s J n F 1 b 3 Q 7 U 2 V j d G l v b j E v U 0 V D T 1 B f S U l f L V 9 D b 2 5 0 c m F 0 b 3 N f R W x l Y 3 R y X 2 5 p Y 2 9 z I C g x N C k v V G l w b y B j Y W 1 i a W F k b y 5 7 U 2 l z d G V t Y S B H Z W 5 l c m F s I G R l I F J l Z 2 F s w 6 1 h c y w 2 M n 0 m c X V v d D s s J n F 1 b 3 Q 7 U 2 V j d G l v b j E v U 0 V D T 1 B f S U l f L V 9 D b 2 5 0 c m F 0 b 3 N f R W x l Y 3 R y X 2 5 p Y 2 9 z I C g x N C k v V G l w b y B j Y W 1 i a W F k b y 5 7 U m V j d X J z b 3 M g U H J v c G l v c y A o Q W x j Y W x k w 6 1 h c y w g R 2 9 i Z X J u Y W N p b 2 5 l c y B 5 I F J l c 2 d 1 Y X J k b 3 M g S W 5 k w 6 1 n Z W 5 h c y k s N j N 9 J n F 1 b 3 Q 7 L C Z x d W 9 0 O 1 N l Y 3 R p b 2 4 x L 1 N F Q 0 9 Q X 0 l J X y 1 f Q 2 9 u d H J h d G 9 z X 0 V s Z W N 0 c l 9 u a W N v c y A o M T Q p L 1 R p c G 8 g Y 2 F t Y m l h Z G 8 u e 1 J l Y 3 V y c 2 9 z I G R l I E N y Z W R p d G 8 s N j R 9 J n F 1 b 3 Q 7 L C Z x d W 9 0 O 1 N l Y 3 R p b 2 4 x L 1 N F Q 0 9 Q X 0 l J X y 1 f Q 2 9 u d H J h d G 9 z X 0 V s Z W N 0 c l 9 u a W N v c y A o M T Q p L 1 R p c G 8 g Y 2 F t Y m l h Z G 8 u e 1 J l Y 3 V y c 2 9 z I F B y b 3 B p b 3 M s N j V 9 J n F 1 b 3 Q 7 L C Z x d W 9 0 O 1 N l Y 3 R p b 2 4 x L 1 N F Q 0 9 Q X 0 l J X y 1 f Q 2 9 u d H J h d G 9 z X 0 V s Z W N 0 c l 9 u a W N v c y A o M T Q p L 1 R p c G 8 g Y 2 F t Y m l h Z G 8 u e 1 V s d G l t Y S B B Y 3 R 1 Y W x p e m F j a W 9 u L D Y 2 f S Z x d W 9 0 O y w m c X V v d D t T Z W N 0 a W 9 u M S 9 T R U N P U F 9 J S V 8 t X 0 N v b n R y Y X R v c 1 9 F b G V j d H J f b m l j b 3 M g K D E 0 K S 9 U a X B v I G N h b W J p Y W R v L n t D b 2 R p Z 2 8 g R W 5 0 a W R h Z C w 2 N 3 0 m c X V v d D s s J n F 1 b 3 Q 7 U 2 V j d G l v b j E v U 0 V D T 1 B f S U l f L V 9 D b 2 5 0 c m F 0 b 3 N f R W x l Y 3 R y X 2 5 p Y 2 9 z I C g x N C k v V G l w b y B j Y W 1 i a W F k b y 5 7 Q 2 9 k a W d v I F B y b 3 Z l Z W R v c i w 2 O H 0 m c X V v d D s s J n F 1 b 3 Q 7 U 2 V j d G l v b j E v U 0 V D T 1 B f S U l f L V 9 D b 2 5 0 c m F 0 b 3 N f R W x l Y 3 R y X 2 5 p Y 2 9 z I C g x N C k v V G l w b y B j Y W 1 i a W F k b y 5 7 R m V j a G E g S W 5 p Y 2 l v I E x p c X V p Z G F j a W 9 u L D Y 5 f S Z x d W 9 0 O y w m c X V v d D t T Z W N 0 a W 9 u M S 9 T R U N P U F 9 J S V 8 t X 0 N v b n R y Y X R v c 1 9 F b G V j d H J f b m l j b 3 M g K D E 0 K S 9 U a X B v I G N h b W J p Y W R v L n t G Z W N o Y S B G a W 4 g T G l x d W l k Y W N p b 2 4 s N z B 9 J n F 1 b 3 Q 7 L C Z x d W 9 0 O 1 N l Y 3 R p b 2 4 x L 1 N F Q 0 9 Q X 0 l J X y 1 f Q 2 9 u d H J h d G 9 z X 0 V s Z W N 0 c l 9 u a W N v c y A o M T Q p L 1 R p c G 8 g Y 2 F t Y m l h Z G 8 u e 0 9 i a m V 0 b y B k Z W w g Q 2 9 u d H J h d G 8 s N z F 9 J n F 1 b 3 Q 7 L C Z x d W 9 0 O 1 N l Y 3 R p b 2 4 x L 1 N F Q 0 9 Q X 0 l J X y 1 f Q 2 9 u d H J h d G 9 z X 0 V s Z W N 0 c l 9 u a W N v c y A o M T Q p L 1 R p c G 8 g Y 2 F t Y m l h Z G 8 u e 0 R 1 c m F j a c O z b i B k Z W w g Y 2 9 u d H J h d G 8 s N z J 9 J n F 1 b 3 Q 7 L C Z x d W 9 0 O 1 N l Y 3 R p b 2 4 x L 1 N F Q 0 9 Q X 0 l J X y 1 f Q 2 9 u d H J h d G 9 z X 0 V s Z W N 0 c l 9 u a W N v c y A o M T Q p L 1 R p c G 8 g Y 2 F t Y m l h Z G 8 u e 0 5 v b W J y Z S B k Z W w g Y m F u Y 2 8 s N z N 9 J n F 1 b 3 Q 7 L C Z x d W 9 0 O 1 N l Y 3 R p b 2 4 x L 1 N F Q 0 9 Q X 0 l J X y 1 f Q 2 9 u d H J h d G 9 z X 0 V s Z W N 0 c l 9 u a W N v c y A o M T Q p L 1 R p c G 8 g Y 2 F t Y m l h Z G 8 u e 1 R p c G 8 g Z G U g Y 3 V l b n R h L D c 0 f S Z x d W 9 0 O y w m c X V v d D t T Z W N 0 a W 9 u M S 9 T R U N P U F 9 J S V 8 t X 0 N v b n R y Y X R v c 1 9 F b G V j d H J f b m l j b 3 M g K D E 0 K S 9 U a X B v I G N h b W J p Y W R v L n t O w 7 p t Z X J v I G R l I G N 1 Z W 5 0 Y S w 3 N X 0 m c X V v d D s s J n F 1 b 3 Q 7 U 2 V j d G l v b j E v U 0 V D T 1 B f S U l f L V 9 D b 2 5 0 c m F 0 b 3 N f R W x l Y 3 R y X 2 5 p Y 2 9 z I C g x N C k v V G l w b y B j Y W 1 i a W F k b y 5 7 R W w g Y 2 9 u d H J h d G 8 g c H V l Z G U g c 2 V y I H B y b 3 J y b 2 d h Z G 8 s N z Z 9 J n F 1 b 3 Q 7 L C Z x d W 9 0 O 1 N l Y 3 R p b 2 4 x L 1 N F Q 0 9 Q X 0 l J X y 1 f Q 2 9 u d H J h d G 9 z X 0 V s Z W N 0 c l 9 u a W N v c y A o M T Q p L 1 R p c G 8 g Y 2 F t Y m l h Z G 8 u e 0 Z l Y 2 h h I G R l I G 5 v d G l m a W N h Y 2 n D s 2 4 g Z G U g c H J v c n J v Z 2 F j a c O z b i w 3 N 3 0 m c X V v d D s s J n F 1 b 3 Q 7 U 2 V j d G l v b j E v U 0 V D T 1 B f S U l f L V 9 D b 2 5 0 c m F 0 b 3 N f R W x l Y 3 R y X 2 5 p Y 2 9 z I C g x N C k v V G l w b y B j Y W 1 i a W F k b y 5 7 T m 9 t Y n J l I G 9 y Z G V u Y W R v c i B k Z W w g Z 2 F z d G 8 s N z h 9 J n F 1 b 3 Q 7 L C Z x d W 9 0 O 1 N l Y 3 R p b 2 4 x L 1 N F Q 0 9 Q X 0 l J X y 1 f Q 2 9 u d H J h d G 9 z X 0 V s Z W N 0 c l 9 u a W N v c y A o M T Q p L 1 R p c G 8 g Y 2 F t Y m l h Z G 8 u e 1 R p c G 8 g Z G U g Z G 9 j d W 1 l b n R v I E 9 y Z G V u Y W R v c i B k Z W w g Z 2 F z d G 8 s N z l 9 J n F 1 b 3 Q 7 L C Z x d W 9 0 O 1 N l Y 3 R p b 2 4 x L 1 N F Q 0 9 Q X 0 l J X y 1 f Q 2 9 u d H J h d G 9 z X 0 V s Z W N 0 c l 9 u a W N v c y A o M T Q p L 1 R p c G 8 g Y 2 F t Y m l h Z G 8 u e 0 7 D u m 1 l c m 8 g Z G U g Z G 9 j d W 1 l b n R v I E 9 y Z G V u Y W R v c i B k Z W w g Z 2 F z d G 8 s O D B 9 J n F 1 b 3 Q 7 L C Z x d W 9 0 O 1 N l Y 3 R p b 2 4 x L 1 N F Q 0 9 Q X 0 l J X y 1 f Q 2 9 u d H J h d G 9 z X 0 V s Z W N 0 c l 9 u a W N v c y A o M T Q p L 1 R p c G 8 g Y 2 F t Y m l h Z G 8 u e 0 5 v b W J y Z S B z d X B l c n Z p c 2 9 y L D g x f S Z x d W 9 0 O y w m c X V v d D t T Z W N 0 a W 9 u M S 9 T R U N P U F 9 J S V 8 t X 0 N v b n R y Y X R v c 1 9 F b G V j d H J f b m l j b 3 M g K D E 0 K S 9 U a X B v I G N h b W J p Y W R v L n t U a X B v I G R l I G R v Y 3 V t Z W 5 0 b y B z d X B l c n Z p c 2 9 y L D g y f S Z x d W 9 0 O y w m c X V v d D t T Z W N 0 a W 9 u M S 9 T R U N P U F 9 J S V 8 t X 0 N v b n R y Y X R v c 1 9 F b G V j d H J f b m l j b 3 M g K D E 0 K S 9 U a X B v I G N h b W J p Y W R v L n t O w 7 p t Z X J v I G R l I G R v Y 3 V t Z W 5 0 b y B z d X B l c n Z p c 2 9 y L D g z f S Z x d W 9 0 O y w m c X V v d D t T Z W N 0 a W 9 u M S 9 T R U N P U F 9 J S V 8 t X 0 N v b n R y Y X R v c 1 9 F b G V j d H J f b m l j b 3 M g K D E 0 K S 9 U a X B v I G N h b W J p Y W R v L n t O b 2 1 i c m U g T 3 J k Z W 5 h Z G 9 y I G R l I F B h Z 2 8 s O D R 9 J n F 1 b 3 Q 7 L C Z x d W 9 0 O 1 N l Y 3 R p b 2 4 x L 1 N F Q 0 9 Q X 0 l J X y 1 f Q 2 9 u d H J h d G 9 z X 0 V s Z W N 0 c l 9 u a W N v c y A o M T Q p L 1 R p c G 8 g Y 2 F t Y m l h Z G 8 u e 1 R p c G 8 g Z G U g Z G 9 j d W 1 l b n R v I E 9 y Z G V u Y W R v c i B k Z S B Q Y W d v L D g 1 f S Z x d W 9 0 O y w m c X V v d D t T Z W N 0 a W 9 u M S 9 T R U N P U F 9 J S V 8 t X 0 N v b n R y Y X R v c 1 9 F b G V j d H J f b m l j b 3 M g K D E 0 K S 9 U a X B v I G N h b W J p Y W R v L n t O w 7 p t Z X J v I G R l I G R v Y 3 V t Z W 5 0 b y B P c m R l b m F k b 3 I g Z G U g U G F n b y w 4 N n 0 m c X V v d D t d L C Z x d W 9 0 O 0 N v b H V t b k N v d W 5 0 J n F 1 b 3 Q 7 O j g 3 L C Z x d W 9 0 O 0 t l e U N v b H V t b k 5 h b W V z J n F 1 b 3 Q 7 O l t d L C Z x d W 9 0 O 0 N v b H V t b k l k Z W 5 0 a X R p Z X M m c X V v d D s 6 W y Z x d W 9 0 O 1 N l Y 3 R p b 2 4 x L 1 N F Q 0 9 Q X 0 l J X y 1 f Q 2 9 u d H J h d G 9 z X 0 V s Z W N 0 c l 9 u a W N v c y A o M T Q p L 1 R p c G 8 g Y 2 F t Y m l h Z G 8 u e 0 5 v b W J y Z S B F b n R p Z G F k L D B 9 J n F 1 b 3 Q 7 L C Z x d W 9 0 O 1 N l Y 3 R p b 2 4 x L 1 N F Q 0 9 Q X 0 l J X y 1 f Q 2 9 u d H J h d G 9 z X 0 V s Z W N 0 c l 9 u a W N v c y A o M T Q p L 1 R p c G 8 g Y 2 F t Y m l h Z G 8 u e 0 5 p d C B F b n R p Z G F k L D F 9 J n F 1 b 3 Q 7 L C Z x d W 9 0 O 1 N l Y 3 R p b 2 4 x L 1 N F Q 0 9 Q X 0 l J X y 1 f Q 2 9 u d H J h d G 9 z X 0 V s Z W N 0 c l 9 u a W N v c y A o M T Q p L 1 R p c G 8 g Y 2 F t Y m l h Z G 8 u e 0 R l c G F y d G F t Z W 5 0 b y w y f S Z x d W 9 0 O y w m c X V v d D t T Z W N 0 a W 9 u M S 9 T R U N P U F 9 J S V 8 t X 0 N v b n R y Y X R v c 1 9 F b G V j d H J f b m l j b 3 M g K D E 0 K S 9 U a X B v I G N h b W J p Y W R v L n t D a X V k Y W Q s M 3 0 m c X V v d D s s J n F 1 b 3 Q 7 U 2 V j d G l v b j E v U 0 V D T 1 B f S U l f L V 9 D b 2 5 0 c m F 0 b 3 N f R W x l Y 3 R y X 2 5 p Y 2 9 z I C g x N C k v V G l w b y B j Y W 1 i a W F k b y 5 7 T G 9 j Y W x p e m F j a c O z b i w 0 f S Z x d W 9 0 O y w m c X V v d D t T Z W N 0 a W 9 u M S 9 T R U N P U F 9 J S V 8 t X 0 N v b n R y Y X R v c 1 9 F b G V j d H J f b m l j b 3 M g K D E 0 K S 9 U a X B v I G N h b W J p Y W R v L n t P c m R l b i w 1 f S Z x d W 9 0 O y w m c X V v d D t T Z W N 0 a W 9 u M S 9 T R U N P U F 9 J S V 8 t X 0 N v b n R y Y X R v c 1 9 F b G V j d H J f b m l j b 3 M g K D E 0 K S 9 U a X B v I G N h b W J p Y W R v L n t T Z W N 0 b 3 I s N n 0 m c X V v d D s s J n F 1 b 3 Q 7 U 2 V j d G l v b j E v U 0 V D T 1 B f S U l f L V 9 D b 2 5 0 c m F 0 b 3 N f R W x l Y 3 R y X 2 5 p Y 2 9 z I C g x N C k v V G l w b y B j Y W 1 i a W F k b y 5 7 U m F t Y S w 3 f S Z x d W 9 0 O y w m c X V v d D t T Z W N 0 a W 9 u M S 9 T R U N P U F 9 J S V 8 t X 0 N v b n R y Y X R v c 1 9 F b G V j d H J f b m l j b 3 M g K D E 0 K S 9 U a X B v I G N h b W J p Y W R v L n t F b n R p Z G F k I E N l b n R y Y W x p e m F k Y S w 4 f S Z x d W 9 0 O y w m c X V v d D t T Z W N 0 a W 9 u M S 9 T R U N P U F 9 J S V 8 t X 0 N v b n R y Y X R v c 1 9 F b G V j d H J f b m l j b 3 M g K D E 0 K S 9 U a X B v I G N h b W J p Y W R v L n t Q c m 9 j Z X N v I G R l I E N v b X B y Y S w 5 f S Z x d W 9 0 O y w m c X V v d D t T Z W N 0 a W 9 u M S 9 T R U N P U F 9 J S V 8 t X 0 N v b n R y Y X R v c 1 9 F b G V j d H J f b m l j b 3 M g K D E 0 K S 9 U a X B v I G N h b W J p Y W R v L n t J R C B D b 2 5 0 c m F 0 b y w x M H 0 m c X V v d D s s J n F 1 b 3 Q 7 U 2 V j d G l v b j E v U 0 V D T 1 B f S U l f L V 9 D b 2 5 0 c m F 0 b 3 N f R W x l Y 3 R y X 2 5 p Y 2 9 z I C g x N C k v V G l w b y B j Y W 1 i a W F k b y 5 7 U m V m Z X J l b m N p Y S B k Z W w g Q 2 9 u d H J h d G 8 s M T F 9 J n F 1 b 3 Q 7 L C Z x d W 9 0 O 1 N l Y 3 R p b 2 4 x L 1 N F Q 0 9 Q X 0 l J X y 1 f Q 2 9 u d H J h d G 9 z X 0 V s Z W N 0 c l 9 u a W N v c y A o M T Q p L 1 R p c G 8 g Y 2 F t Y m l h Z G 8 u e 0 V z d G F k b y B D b 2 5 0 c m F 0 b y w x M n 0 m c X V v d D s s J n F 1 b 3 Q 7 U 2 V j d G l v b j E v U 0 V D T 1 B f S U l f L V 9 D b 2 5 0 c m F 0 b 3 N f R W x l Y 3 R y X 2 5 p Y 2 9 z I C g x N C k v V G l w b y B j Y W 1 i a W F k b y 5 7 Q 2 9 k a W d v I G R l I E N h d G V n b 3 J p Y S B Q c m l u Y 2 l w Y W w s M T N 9 J n F 1 b 3 Q 7 L C Z x d W 9 0 O 1 N l Y 3 R p b 2 4 x L 1 N F Q 0 9 Q X 0 l J X y 1 f Q 2 9 u d H J h d G 9 z X 0 V s Z W N 0 c l 9 u a W N v c y A o M T Q p L 1 R p c G 8 g Y 2 F t Y m l h Z G 8 u e 0 R l c 2 N y a X B j a W 9 u I G R l b C B Q c m 9 j Z X N v L D E 0 f S Z x d W 9 0 O y w m c X V v d D t T Z W N 0 a W 9 u M S 9 T R U N P U F 9 J S V 8 t X 0 N v b n R y Y X R v c 1 9 F b G V j d H J f b m l j b 3 M g K D E 0 K S 9 U a X B v I G N h b W J p Y W R v L n t U a X B v I G R l I E N v b n R y Y X R v L D E 1 f S Z x d W 9 0 O y w m c X V v d D t T Z W N 0 a W 9 u M S 9 T R U N P U F 9 J S V 8 t X 0 N v b n R y Y X R v c 1 9 F b G V j d H J f b m l j b 3 M g K D E 0 K S 9 U a X B v I G N h b W J p Y W R v L n t N b 2 R h b G l k Y W Q g Z G U g Q 2 9 u d H J h d G F j a W 9 u L D E 2 f S Z x d W 9 0 O y w m c X V v d D t T Z W N 0 a W 9 u M S 9 T R U N P U F 9 J S V 8 t X 0 N v b n R y Y X R v c 1 9 F b G V j d H J f b m l j b 3 M g K D E 0 K S 9 U a X B v I G N h b W J p Y W R v L n t K d X N 0 a W Z p Y 2 F j a W 9 u I E 1 v Z G F s a W R h Z C B k Z S B D b 2 5 0 c m F 0 Y W N p b 2 4 s M T d 9 J n F 1 b 3 Q 7 L C Z x d W 9 0 O 1 N l Y 3 R p b 2 4 x L 1 N F Q 0 9 Q X 0 l J X y 1 f Q 2 9 u d H J h d G 9 z X 0 V s Z W N 0 c l 9 u a W N v c y A o M T Q p L 1 R p c G 8 g Y 2 F t Y m l h Z G 8 u e 0 Z l Y 2 h h I G R l I E Z p c m 1 h L D E 4 f S Z x d W 9 0 O y w m c X V v d D t T Z W N 0 a W 9 u M S 9 T R U N P U F 9 J S V 8 t X 0 N v b n R y Y X R v c 1 9 F b G V j d H J f b m l j b 3 M g K D E 0 K S 9 U a X B v I G N h b W J p Y W R v L n t G Z W N o Y S B k Z S B J b m l j a W 8 g Z G V s I E N v b n R y Y X R v L D E 5 f S Z x d W 9 0 O y w m c X V v d D t T Z W N 0 a W 9 u M S 9 T R U N P U F 9 J S V 8 t X 0 N v b n R y Y X R v c 1 9 F b G V j d H J f b m l j b 3 M g K D E 0 K S 9 U a X B v I G N h b W J p Y W R v L n t G Z W N o Y S B k Z S B G a W 4 g Z G V s I E N v b n R y Y X R v L D I w f S Z x d W 9 0 O y w m c X V v d D t T Z W N 0 a W 9 u M S 9 T R U N P U F 9 J S V 8 t X 0 N v b n R y Y X R v c 1 9 F b G V j d H J f b m l j b 3 M g K D E 0 K S 9 U a X B v I G N h b W J p Y W R v L n t G Z W N o Y S B k Z S B J b m l j a W 8 g Z G U g R W p l Y 3 V j a W 9 u L D I x f S Z x d W 9 0 O y w m c X V v d D t T Z W N 0 a W 9 u M S 9 T R U N P U F 9 J S V 8 t X 0 N v b n R y Y X R v c 1 9 F b G V j d H J f b m l j b 3 M g K D E 0 K S 9 U a X B v I G N h b W J p Y W R v L n t G Z W N o Y S B k Z S B G a W 4 g Z G U g R W p l Y 3 V j a W 9 u L D I y f S Z x d W 9 0 O y w m c X V v d D t T Z W N 0 a W 9 u M S 9 T R U N P U F 9 J S V 8 t X 0 N v b n R y Y X R v c 1 9 F b G V j d H J f b m l j b 3 M g K D E 0 K S 9 U a X B v I G N h b W J p Y W R v L n t D b 2 5 k a W N p b 2 5 l c y B k Z S B F b n R y Z W d h L D I z f S Z x d W 9 0 O y w m c X V v d D t T Z W N 0 a W 9 u M S 9 T R U N P U F 9 J S V 8 t X 0 N v b n R y Y X R v c 1 9 F b G V j d H J f b m l j b 3 M g K D E 0 K S 9 U a X B v I G N h b W J p Y W R v L n t U a X B v R G 9 j U H J v d m V l Z G 9 y L D I 0 f S Z x d W 9 0 O y w m c X V v d D t T Z W N 0 a W 9 u M S 9 T R U N P U F 9 J S V 8 t X 0 N v b n R y Y X R v c 1 9 F b G V j d H J f b m l j b 3 M g K D E 0 K S 9 U a X B v I G N h b W J p Y W R v L n t E b 2 N 1 b W V u d G 8 g U H J v d m V l Z G 9 y L D I 1 f S Z x d W 9 0 O y w m c X V v d D t T Z W N 0 a W 9 u M S 9 T R U N P U F 9 J S V 8 t X 0 N v b n R y Y X R v c 1 9 F b G V j d H J f b m l j b 3 M g K D E 0 K S 9 U a X B v I G N h b W J p Y W R v L n t Q c m 9 2 Z W V k b 3 I g Q W R q d W R p Y 2 F k b y w y N n 0 m c X V v d D s s J n F 1 b 3 Q 7 U 2 V j d G l v b j E v U 0 V D T 1 B f S U l f L V 9 D b 2 5 0 c m F 0 b 3 N f R W x l Y 3 R y X 2 5 p Y 2 9 z I C g x N C k v V G l w b y B j Y W 1 i a W F k b y 5 7 R X M g R 3 J 1 c G 8 s M j d 9 J n F 1 b 3 Q 7 L C Z x d W 9 0 O 1 N l Y 3 R p b 2 4 x L 1 N F Q 0 9 Q X 0 l J X y 1 f Q 2 9 u d H J h d G 9 z X 0 V s Z W N 0 c l 9 u a W N v c y A o M T Q p L 1 R p c G 8 g Y 2 F t Y m l h Z G 8 u e 0 V z I F B 5 b W U s M j h 9 J n F 1 b 3 Q 7 L C Z x d W 9 0 O 1 N l Y 3 R p b 2 4 x L 1 N F Q 0 9 Q X 0 l J X y 1 f Q 2 9 u d H J h d G 9 z X 0 V s Z W N 0 c l 9 u a W N v c y A o M T Q p L 1 R p c G 8 g Y 2 F t Y m l h Z G 8 u e 0 h h Y m l s a X R h I F B h Z 2 8 g Q W R l b G F u d G F k b y w y O X 0 m c X V v d D s s J n F 1 b 3 Q 7 U 2 V j d G l v b j E v U 0 V D T 1 B f S U l f L V 9 D b 2 5 0 c m F 0 b 3 N f R W x l Y 3 R y X 2 5 p Y 2 9 z I C g x N C k v V G l w b y B j Y W 1 i a W F k b y 5 7 T G l x d W l k Y W N p w 7 N u L D M w f S Z x d W 9 0 O y w m c X V v d D t T Z W N 0 a W 9 u M S 9 T R U N P U F 9 J S V 8 t X 0 N v b n R y Y X R v c 1 9 F b G V j d H J f b m l j b 3 M g K D E 0 K S 9 U a X B v I G N h b W J p Y W R v L n t P Y m x p Z 2 F j a c O z b i B B b W J p Z W 5 0 Y W w s M z F 9 J n F 1 b 3 Q 7 L C Z x d W 9 0 O 1 N l Y 3 R p b 2 4 x L 1 N F Q 0 9 Q X 0 l J X y 1 f Q 2 9 u d H J h d G 9 z X 0 V s Z W N 0 c l 9 u a W N v c y A o M T Q p L 1 R p c G 8 g Y 2 F t Y m l h Z G 8 u e 0 9 i b G l n Y W N p b 2 5 l c y B Q b 3 N 0 Y 2 9 u c 3 V t b y w z M n 0 m c X V v d D s s J n F 1 b 3 Q 7 U 2 V j d G l v b j E v U 0 V D T 1 B f S U l f L V 9 D b 2 5 0 c m F 0 b 3 N f R W x l Y 3 R y X 2 5 p Y 2 9 z I C g x N C k v V G l w b y B j Y W 1 i a W F k b y 5 7 U m V 2 Z X J z a W 9 u L D M z f S Z x d W 9 0 O y w m c X V v d D t T Z W N 0 a W 9 u M S 9 T R U N P U F 9 J S V 8 t X 0 N v b n R y Y X R v c 1 9 F b G V j d H J f b m l j b 3 M g K D E 0 K S 9 U a X B v I G N h b W J p Y W R v L n t P c m l n Z W 4 g Z G U g b G 9 z I F J l Y 3 V y c 2 9 z L D M 0 f S Z x d W 9 0 O y w m c X V v d D t T Z W N 0 a W 9 u M S 9 T R U N P U F 9 J S V 8 t X 0 N v b n R y Y X R v c 1 9 F b G V j d H J f b m l j b 3 M g K D E 0 K S 9 U a X B v I G N h b W J p Y W R v L n t E Z X N 0 a W 5 v I E d h c 3 R v L D M 1 f S Z x d W 9 0 O y w m c X V v d D t T Z W N 0 a W 9 u M S 9 T R U N P U F 9 J S V 8 t X 0 N v b n R y Y X R v c 1 9 F b G V j d H J f b m l j b 3 M g K D E 0 K S 9 U a X B v I G N h b W J p Y W R v L n t W Y W x v c i B k Z W w g Q 2 9 u d H J h d G 8 s M z Z 9 J n F 1 b 3 Q 7 L C Z x d W 9 0 O 1 N l Y 3 R p b 2 4 x L 1 N F Q 0 9 Q X 0 l J X y 1 f Q 2 9 u d H J h d G 9 z X 0 V s Z W N 0 c l 9 u a W N v c y A o M T Q p L 1 R p c G 8 g Y 2 F t Y m l h Z G 8 u e 1 Z h b G 9 y I G R l I H B h Z 2 8 g Y W R l b G F u d G F k b y w z N 3 0 m c X V v d D s s J n F 1 b 3 Q 7 U 2 V j d G l v b j E v U 0 V D T 1 B f S U l f L V 9 D b 2 5 0 c m F 0 b 3 N f R W x l Y 3 R y X 2 5 p Y 2 9 z I C g x N C k v V G l w b y B j Y W 1 i a W F k b y 5 7 V m F s b 3 I g R m F j d H V y Y W R v L D M 4 f S Z x d W 9 0 O y w m c X V v d D t T Z W N 0 a W 9 u M S 9 T R U N P U F 9 J S V 8 t X 0 N v b n R y Y X R v c 1 9 F b G V j d H J f b m l j b 3 M g K D E 0 K S 9 U a X B v I G N h b W J p Y W R v L n t W Y W x v c i B Q Z W 5 k a W V u d G U g Z G U g U G F n b y w z O X 0 m c X V v d D s s J n F 1 b 3 Q 7 U 2 V j d G l v b j E v U 0 V D T 1 B f S U l f L V 9 D b 2 5 0 c m F 0 b 3 N f R W x l Y 3 R y X 2 5 p Y 2 9 z I C g x N C k v V G l w b y B j Y W 1 i a W F k b y 5 7 V m F s b 3 I g U G F n Y W R v L D Q w f S Z x d W 9 0 O y w m c X V v d D t T Z W N 0 a W 9 u M S 9 T R U N P U F 9 J S V 8 t X 0 N v b n R y Y X R v c 1 9 F b G V j d H J f b m l j b 3 M g K D E 0 K S 9 U a X B v I G N h b W J p Y W R v L n t W Y W x v c i B B b W 9 y d G l 6 Y W R v L D Q x f S Z x d W 9 0 O y w m c X V v d D t T Z W N 0 a W 9 u M S 9 T R U N P U F 9 J S V 8 t X 0 N v b n R y Y X R v c 1 9 F b G V j d H J f b m l j b 3 M g K D E 0 K S 9 U a X B v I G N h b W J p Y W R v L n t W Y W x v c i B Q Z W 5 k a W V u d G U g Z G U g Q W 1 v c n R p e m F j a W 9 u L D Q y f S Z x d W 9 0 O y w m c X V v d D t T Z W N 0 a W 9 u M S 9 T R U N P U F 9 J S V 8 t X 0 N v b n R y Y X R v c 1 9 F b G V j d H J f b m l j b 3 M g K D E 0 K S 9 U a X B v I G N h b W J p Y W R v L n t W Y W x v c i B Q Z W 5 k a W V u d G U g Z G U g R W p l Y 3 V j a W 9 u L D Q z f S Z x d W 9 0 O y w m c X V v d D t T Z W N 0 a W 9 u M S 9 T R U N P U F 9 J S V 8 t X 0 N v b n R y Y X R v c 1 9 F b G V j d H J f b m l j b 3 M g K D E 0 K S 9 U a X B v I G N h b W J p Y W R v L n t F c 3 R h Z G 8 g Q l B J T i w 0 N H 0 m c X V v d D s s J n F 1 b 3 Q 7 U 2 V j d G l v b j E v U 0 V D T 1 B f S U l f L V 9 D b 2 5 0 c m F 0 b 3 N f R W x l Y 3 R y X 2 5 p Y 2 9 z I C g x N C k v V G l w b y B j Y W 1 i a W F k b y 5 7 Q 8 O z Z G l n b y B C U E l O L D Q 1 f S Z x d W 9 0 O y w m c X V v d D t T Z W N 0 a W 9 u M S 9 T R U N P U F 9 J S V 8 t X 0 N v b n R y Y X R v c 1 9 F b G V j d H J f b m l j b 3 M g K D E 0 K S 9 U a X B v I G N h b W J p Y W R v L n t B b m 5 v I E J Q S U 4 s N D Z 9 J n F 1 b 3 Q 7 L C Z x d W 9 0 O 1 N l Y 3 R p b 2 4 x L 1 N F Q 0 9 Q X 0 l J X y 1 f Q 2 9 u d H J h d G 9 z X 0 V s Z W N 0 c l 9 u a W N v c y A o M T Q p L 1 R p c G 8 g Y 2 F t Y m l h Z G 8 u e 1 N h b G R v I E N E U C w 0 N 3 0 m c X V v d D s s J n F 1 b 3 Q 7 U 2 V j d G l v b j E v U 0 V D T 1 B f S U l f L V 9 D b 2 5 0 c m F 0 b 3 N f R W x l Y 3 R y X 2 5 p Y 2 9 z I C g x N C k v V G l w b y B j Y W 1 i a W F k b y 5 7 U 2 F s Z G 8 g V m l n Z W 5 j a W E s N D h 9 J n F 1 b 3 Q 7 L C Z x d W 9 0 O 1 N l Y 3 R p b 2 4 x L 1 N F Q 0 9 Q X 0 l J X y 1 f Q 2 9 u d H J h d G 9 z X 0 V s Z W N 0 c l 9 u a W N v c y A o M T Q p L 1 R p c G 8 g Y 2 F t Y m l h Z G 8 u e 0 V z U G 9 z d E N v b m Z s a W N 0 b y w 0 O X 0 m c X V v d D s s J n F 1 b 3 Q 7 U 2 V j d G l v b j E v U 0 V D T 1 B f S U l f L V 9 D b 2 5 0 c m F 0 b 3 N f R W x l Y 3 R y X 2 5 p Y 2 9 z I C g x N C k v V G l w b y B j Y W 1 i a W F k b y 5 7 R G l h c y B h Z G l j a W 9 u Y W R v c y w 1 M H 0 m c X V v d D s s J n F 1 b 3 Q 7 U 2 V j d G l v b j E v U 0 V D T 1 B f S U l f L V 9 D b 2 5 0 c m F 0 b 3 N f R W x l Y 3 R y X 2 5 p Y 2 9 z I C g x N C k v V G l w b y B j Y W 1 i a W F k b y 5 7 U H V u d G 9 z I G R l b C B B Y 3 V l c m R v L D U x f S Z x d W 9 0 O y w m c X V v d D t T Z W N 0 a W 9 u M S 9 T R U N P U F 9 J S V 8 t X 0 N v b n R y Y X R v c 1 9 F b G V j d H J f b m l j b 3 M g K D E 0 K S 9 U a X B v I G N h b W J p Y W R v L n t Q a W x h c m V z I G R l b C B B Y 3 V l c m R v L D U y f S Z x d W 9 0 O y w m c X V v d D t T Z W N 0 a W 9 u M S 9 T R U N P U F 9 J S V 8 t X 0 N v b n R y Y X R v c 1 9 F b G V j d H J f b m l j b 3 M g K D E 0 K S 9 U a X B v I G N h b W J p Y W R v L n t V U k x Q c m 9 j Z X N v L D U z f S Z x d W 9 0 O y w m c X V v d D t T Z W N 0 a W 9 u M S 9 T R U N P U F 9 J S V 8 t X 0 N v b n R y Y X R v c 1 9 F b G V j d H J f b m l j b 3 M g K D E 0 K S 9 U a X B v I G N h b W J p Y W R v L n t O b 2 1 i c m U g U m V w c m V z Z W 5 0 Y W 5 0 Z S B M Z W d h b C w 1 N H 0 m c X V v d D s s J n F 1 b 3 Q 7 U 2 V j d G l v b j E v U 0 V D T 1 B f S U l f L V 9 D b 2 5 0 c m F 0 b 3 N f R W x l Y 3 R y X 2 5 p Y 2 9 z I C g x N C k v V G l w b y B j Y W 1 i a W F k b y 5 7 T m F j a W 9 u Y W x p Z G F k I F J l c H J l c 2 V u d G F u d G U g T G V n Y W w s N T V 9 J n F 1 b 3 Q 7 L C Z x d W 9 0 O 1 N l Y 3 R p b 2 4 x L 1 N F Q 0 9 Q X 0 l J X y 1 f Q 2 9 u d H J h d G 9 z X 0 V s Z W N 0 c l 9 u a W N v c y A o M T Q p L 1 R p c G 8 g Y 2 F t Y m l h Z G 8 u e 0 R v b W l j a W x p b y B S Z X B y Z X N l b n R h b n R l I E x l Z 2 F s L D U 2 f S Z x d W 9 0 O y w m c X V v d D t T Z W N 0 a W 9 u M S 9 T R U N P U F 9 J S V 8 t X 0 N v b n R y Y X R v c 1 9 F b G V j d H J f b m l j b 3 M g K D E 0 K S 9 U a X B v I G N h b W J p Y W R v L n t U a X B v I G R l I E l k Z W 5 0 a W Z p Y 2 F j a c O z b i B S Z X B y Z X N l b n R h b n R l I E x l Z 2 F s L D U 3 f S Z x d W 9 0 O y w m c X V v d D t T Z W N 0 a W 9 u M S 9 T R U N P U F 9 J S V 8 t X 0 N v b n R y Y X R v c 1 9 F b G V j d H J f b m l j b 3 M g K D E 0 K S 9 U a X B v I G N h b W J p Y W R v L n t J Z G V u d G l m a W N h Y 2 n D s 2 4 g U m V w c m V z Z W 5 0 Y W 5 0 Z S B M Z W d h b C w 1 O H 0 m c X V v d D s s J n F 1 b 3 Q 7 U 2 V j d G l v b j E v U 0 V D T 1 B f S U l f L V 9 D b 2 5 0 c m F 0 b 3 N f R W x l Y 3 R y X 2 5 p Y 2 9 z I C g x N C k v V G l w b y B j Y W 1 i a W F k b y 5 7 R 8 O p b m V y b y B S Z X B y Z X N l b n R h b n R l I E x l Z 2 F s L D U 5 f S Z x d W 9 0 O y w m c X V v d D t T Z W N 0 a W 9 u M S 9 T R U N P U F 9 J S V 8 t X 0 N v b n R y Y X R v c 1 9 F b G V j d H J f b m l j b 3 M g K D E 0 K S 9 U a X B v I G N h b W J p Y W R v L n t Q c m V z d X B 1 Z X N 0 b y B H Z W 5 l c m F s I G R l I G x h I E 5 h Y 2 l v b i D i g J M g U E d O L D Y w f S Z x d W 9 0 O y w m c X V v d D t T Z W N 0 a W 9 u M S 9 T R U N P U F 9 J S V 8 t X 0 N v b n R y Y X R v c 1 9 F b G V j d H J f b m l j b 3 M g K D E 0 K S 9 U a X B v I G N h b W J p Y W R v L n t T a X N 0 Z W 1 h I E d l b m V y Y W w g Z G U g U G F y d G l j a X B h Y 2 l v b m V z L D Y x f S Z x d W 9 0 O y w m c X V v d D t T Z W N 0 a W 9 u M S 9 T R U N P U F 9 J S V 8 t X 0 N v b n R y Y X R v c 1 9 F b G V j d H J f b m l j b 3 M g K D E 0 K S 9 U a X B v I G N h b W J p Y W R v L n t T a X N 0 Z W 1 h I E d l b m V y Y W w g Z G U g U m V n Y W z D r W F z L D Y y f S Z x d W 9 0 O y w m c X V v d D t T Z W N 0 a W 9 u M S 9 T R U N P U F 9 J S V 8 t X 0 N v b n R y Y X R v c 1 9 F b G V j d H J f b m l j b 3 M g K D E 0 K S 9 U a X B v I G N h b W J p Y W R v L n t S Z W N 1 c n N v c y B Q c m 9 w a W 9 z I C h B b G N h b G T D r W F z L C B H b 2 J l c m 5 h Y 2 l v b m V z I H k g U m V z Z 3 V h c m R v c y B J b m T D r W d l b m F z K S w 2 M 3 0 m c X V v d D s s J n F 1 b 3 Q 7 U 2 V j d G l v b j E v U 0 V D T 1 B f S U l f L V 9 D b 2 5 0 c m F 0 b 3 N f R W x l Y 3 R y X 2 5 p Y 2 9 z I C g x N C k v V G l w b y B j Y W 1 i a W F k b y 5 7 U m V j d X J z b 3 M g Z G U g Q 3 J l Z G l 0 b y w 2 N H 0 m c X V v d D s s J n F 1 b 3 Q 7 U 2 V j d G l v b j E v U 0 V D T 1 B f S U l f L V 9 D b 2 5 0 c m F 0 b 3 N f R W x l Y 3 R y X 2 5 p Y 2 9 z I C g x N C k v V G l w b y B j Y W 1 i a W F k b y 5 7 U m V j d X J z b 3 M g U H J v c G l v c y w 2 N X 0 m c X V v d D s s J n F 1 b 3 Q 7 U 2 V j d G l v b j E v U 0 V D T 1 B f S U l f L V 9 D b 2 5 0 c m F 0 b 3 N f R W x l Y 3 R y X 2 5 p Y 2 9 z I C g x N C k v V G l w b y B j Y W 1 i a W F k b y 5 7 V W x 0 a W 1 h I E F j d H V h b G l 6 Y W N p b 2 4 s N j Z 9 J n F 1 b 3 Q 7 L C Z x d W 9 0 O 1 N l Y 3 R p b 2 4 x L 1 N F Q 0 9 Q X 0 l J X y 1 f Q 2 9 u d H J h d G 9 z X 0 V s Z W N 0 c l 9 u a W N v c y A o M T Q p L 1 R p c G 8 g Y 2 F t Y m l h Z G 8 u e 0 N v Z G l n b y B F b n R p Z G F k L D Y 3 f S Z x d W 9 0 O y w m c X V v d D t T Z W N 0 a W 9 u M S 9 T R U N P U F 9 J S V 8 t X 0 N v b n R y Y X R v c 1 9 F b G V j d H J f b m l j b 3 M g K D E 0 K S 9 U a X B v I G N h b W J p Y W R v L n t D b 2 R p Z 2 8 g U H J v d m V l Z G 9 y L D Y 4 f S Z x d W 9 0 O y w m c X V v d D t T Z W N 0 a W 9 u M S 9 T R U N P U F 9 J S V 8 t X 0 N v b n R y Y X R v c 1 9 F b G V j d H J f b m l j b 3 M g K D E 0 K S 9 U a X B v I G N h b W J p Y W R v L n t G Z W N o Y S B J b m l j a W 8 g T G l x d W l k Y W N p b 2 4 s N j l 9 J n F 1 b 3 Q 7 L C Z x d W 9 0 O 1 N l Y 3 R p b 2 4 x L 1 N F Q 0 9 Q X 0 l J X y 1 f Q 2 9 u d H J h d G 9 z X 0 V s Z W N 0 c l 9 u a W N v c y A o M T Q p L 1 R p c G 8 g Y 2 F t Y m l h Z G 8 u e 0 Z l Y 2 h h I E Z p b i B M a X F 1 a W R h Y 2 l v b i w 3 M H 0 m c X V v d D s s J n F 1 b 3 Q 7 U 2 V j d G l v b j E v U 0 V D T 1 B f S U l f L V 9 D b 2 5 0 c m F 0 b 3 N f R W x l Y 3 R y X 2 5 p Y 2 9 z I C g x N C k v V G l w b y B j Y W 1 i a W F k b y 5 7 T 2 J q Z X R v I G R l b C B D b 2 5 0 c m F 0 b y w 3 M X 0 m c X V v d D s s J n F 1 b 3 Q 7 U 2 V j d G l v b j E v U 0 V D T 1 B f S U l f L V 9 D b 2 5 0 c m F 0 b 3 N f R W x l Y 3 R y X 2 5 p Y 2 9 z I C g x N C k v V G l w b y B j Y W 1 i a W F k b y 5 7 R H V y Y W N p w 7 N u I G R l b C B j b 2 5 0 c m F 0 b y w 3 M n 0 m c X V v d D s s J n F 1 b 3 Q 7 U 2 V j d G l v b j E v U 0 V D T 1 B f S U l f L V 9 D b 2 5 0 c m F 0 b 3 N f R W x l Y 3 R y X 2 5 p Y 2 9 z I C g x N C k v V G l w b y B j Y W 1 i a W F k b y 5 7 T m 9 t Y n J l I G R l b C B i Y W 5 j b y w 3 M 3 0 m c X V v d D s s J n F 1 b 3 Q 7 U 2 V j d G l v b j E v U 0 V D T 1 B f S U l f L V 9 D b 2 5 0 c m F 0 b 3 N f R W x l Y 3 R y X 2 5 p Y 2 9 z I C g x N C k v V G l w b y B j Y W 1 i a W F k b y 5 7 V G l w b y B k Z S B j d W V u d G E s N z R 9 J n F 1 b 3 Q 7 L C Z x d W 9 0 O 1 N l Y 3 R p b 2 4 x L 1 N F Q 0 9 Q X 0 l J X y 1 f Q 2 9 u d H J h d G 9 z X 0 V s Z W N 0 c l 9 u a W N v c y A o M T Q p L 1 R p c G 8 g Y 2 F t Y m l h Z G 8 u e 0 7 D u m 1 l c m 8 g Z G U g Y 3 V l b n R h L D c 1 f S Z x d W 9 0 O y w m c X V v d D t T Z W N 0 a W 9 u M S 9 T R U N P U F 9 J S V 8 t X 0 N v b n R y Y X R v c 1 9 F b G V j d H J f b m l j b 3 M g K D E 0 K S 9 U a X B v I G N h b W J p Y W R v L n t F b C B j b 2 5 0 c m F 0 b y B w d W V k Z S B z Z X I g c H J v c n J v Z 2 F k b y w 3 N n 0 m c X V v d D s s J n F 1 b 3 Q 7 U 2 V j d G l v b j E v U 0 V D T 1 B f S U l f L V 9 D b 2 5 0 c m F 0 b 3 N f R W x l Y 3 R y X 2 5 p Y 2 9 z I C g x N C k v V G l w b y B j Y W 1 i a W F k b y 5 7 R m V j a G E g Z G U g b m 9 0 a W Z p Y 2 F j a c O z b i B k Z S B w c m 9 y c m 9 n Y W N p w 7 N u L D c 3 f S Z x d W 9 0 O y w m c X V v d D t T Z W N 0 a W 9 u M S 9 T R U N P U F 9 J S V 8 t X 0 N v b n R y Y X R v c 1 9 F b G V j d H J f b m l j b 3 M g K D E 0 K S 9 U a X B v I G N h b W J p Y W R v L n t O b 2 1 i c m U g b 3 J k Z W 5 h Z G 9 y I G R l b C B n Y X N 0 b y w 3 O H 0 m c X V v d D s s J n F 1 b 3 Q 7 U 2 V j d G l v b j E v U 0 V D T 1 B f S U l f L V 9 D b 2 5 0 c m F 0 b 3 N f R W x l Y 3 R y X 2 5 p Y 2 9 z I C g x N C k v V G l w b y B j Y W 1 i a W F k b y 5 7 V G l w b y B k Z S B k b 2 N 1 b W V u d G 8 g T 3 J k Z W 5 h Z G 9 y I G R l b C B n Y X N 0 b y w 3 O X 0 m c X V v d D s s J n F 1 b 3 Q 7 U 2 V j d G l v b j E v U 0 V D T 1 B f S U l f L V 9 D b 2 5 0 c m F 0 b 3 N f R W x l Y 3 R y X 2 5 p Y 2 9 z I C g x N C k v V G l w b y B j Y W 1 i a W F k b y 5 7 T s O 6 b W V y b y B k Z S B k b 2 N 1 b W V u d G 8 g T 3 J k Z W 5 h Z G 9 y I G R l b C B n Y X N 0 b y w 4 M H 0 m c X V v d D s s J n F 1 b 3 Q 7 U 2 V j d G l v b j E v U 0 V D T 1 B f S U l f L V 9 D b 2 5 0 c m F 0 b 3 N f R W x l Y 3 R y X 2 5 p Y 2 9 z I C g x N C k v V G l w b y B j Y W 1 i a W F k b y 5 7 T m 9 t Y n J l I H N 1 c G V y d m l z b 3 I s O D F 9 J n F 1 b 3 Q 7 L C Z x d W 9 0 O 1 N l Y 3 R p b 2 4 x L 1 N F Q 0 9 Q X 0 l J X y 1 f Q 2 9 u d H J h d G 9 z X 0 V s Z W N 0 c l 9 u a W N v c y A o M T Q p L 1 R p c G 8 g Y 2 F t Y m l h Z G 8 u e 1 R p c G 8 g Z G U g Z G 9 j d W 1 l b n R v I H N 1 c G V y d m l z b 3 I s O D J 9 J n F 1 b 3 Q 7 L C Z x d W 9 0 O 1 N l Y 3 R p b 2 4 x L 1 N F Q 0 9 Q X 0 l J X y 1 f Q 2 9 u d H J h d G 9 z X 0 V s Z W N 0 c l 9 u a W N v c y A o M T Q p L 1 R p c G 8 g Y 2 F t Y m l h Z G 8 u e 0 7 D u m 1 l c m 8 g Z G U g Z G 9 j d W 1 l b n R v I H N 1 c G V y d m l z b 3 I s O D N 9 J n F 1 b 3 Q 7 L C Z x d W 9 0 O 1 N l Y 3 R p b 2 4 x L 1 N F Q 0 9 Q X 0 l J X y 1 f Q 2 9 u d H J h d G 9 z X 0 V s Z W N 0 c l 9 u a W N v c y A o M T Q p L 1 R p c G 8 g Y 2 F t Y m l h Z G 8 u e 0 5 v b W J y Z S B P c m R l b m F k b 3 I g Z G U g U G F n b y w 4 N H 0 m c X V v d D s s J n F 1 b 3 Q 7 U 2 V j d G l v b j E v U 0 V D T 1 B f S U l f L V 9 D b 2 5 0 c m F 0 b 3 N f R W x l Y 3 R y X 2 5 p Y 2 9 z I C g x N C k v V G l w b y B j Y W 1 i a W F k b y 5 7 V G l w b y B k Z S B k b 2 N 1 b W V u d G 8 g T 3 J k Z W 5 h Z G 9 y I G R l I F B h Z 2 8 s O D V 9 J n F 1 b 3 Q 7 L C Z x d W 9 0 O 1 N l Y 3 R p b 2 4 x L 1 N F Q 0 9 Q X 0 l J X y 1 f Q 2 9 u d H J h d G 9 z X 0 V s Z W N 0 c l 9 u a W N v c y A o M T Q p L 1 R p c G 8 g Y 2 F t Y m l h Z G 8 u e 0 7 D u m 1 l c m 8 g Z G U g Z G 9 j d W 1 l b n R v I E 9 y Z G V u Y W R v c i B k Z S B Q Y W d v L D g 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A l M j B N R V l S S S U y M H h s c 3 g 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0 L T E y L T A y V D E 2 O j E z O j I 1 L j k z O D Y 1 O T F a I i 8 + P E V u d H J 5 I F R 5 c G U 9 I k Z p b G x D b 2 x 1 b W 5 U e X B l c y I g V m F s d W U 9 I n N C Z 1 l H Q V E 9 P S I v P j x F b n R y e S B U e X B l P S J G a W x s Q 2 9 s d W 1 u T m F t Z X M i I F Z h b H V l P S J z W y Z x d W 9 0 O 0 5 h b W U m c X V v d D s s J n F 1 b 3 Q 7 S X R l b S Z x d W 9 0 O y w m c X V v d D t L a W 5 k J n F 1 b 3 Q 7 L C Z x d W 9 0 O 0 h p Z G R 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Q s J n F 1 b 3 Q 7 a 2 V 5 Q 2 9 s d W 1 u T m F t Z X M m c X V v d D s 6 W y Z x d W 9 0 O 0 l 0 Z W 0 m c X V v d D s s J n F 1 b 3 Q 7 S 2 l u Z C Z x d W 9 0 O 1 0 s J n F 1 b 3 Q 7 c X V l c n l S Z W x h d G l v b n N o a X B z J n F 1 b 3 Q 7 O l t d L C Z x d W 9 0 O 2 N v b H V t b k l k Z W 5 0 a X R p Z X M m c X V v d D s 6 W y Z x d W 9 0 O 1 N l Y 3 R p b 2 4 x L 1 J Q I E 1 F W V J J I H h s c 3 g v T 3 J p Z 2 V u L n t O Y W 1 l L D B 9 J n F 1 b 3 Q 7 L C Z x d W 9 0 O 1 N l Y 3 R p b 2 4 x L 1 J Q I E 1 F W V J J I H h s c 3 g v T 3 J p Z 2 V u L n t J d G V t L D J 9 J n F 1 b 3 Q 7 L C Z x d W 9 0 O 1 N l Y 3 R p b 2 4 x L 1 J Q I E 1 F W V J J I H h s c 3 g v T 3 J p Z 2 V u L n t L a W 5 k L D N 9 J n F 1 b 3 Q 7 L C Z x d W 9 0 O 1 N l Y 3 R p b 2 4 x L 1 J Q I E 1 F W V J J I H h s c 3 g v T 3 J p Z 2 V u L n t I a W R k Z W 4 s N H 0 m c X V v d D t d L C Z x d W 9 0 O 0 N v b H V t b k N v d W 5 0 J n F 1 b 3 Q 7 O j Q s J n F 1 b 3 Q 7 S 2 V 5 Q 2 9 s d W 1 u T m F t Z X M m c X V v d D s 6 W y Z x d W 9 0 O 0 l 0 Z W 0 m c X V v d D s s J n F 1 b 3 Q 7 S 2 l u Z C Z x d W 9 0 O 1 0 s J n F 1 b 3 Q 7 Q 2 9 s d W 1 u S W R l b n R p d G l l c y Z x d W 9 0 O z p b J n F 1 b 3 Q 7 U 2 V j d G l v b j E v U l A g T U V Z U k k g e G x z e C 9 P c m l n Z W 4 u e 0 5 h b W U s M H 0 m c X V v d D s s J n F 1 b 3 Q 7 U 2 V j d G l v b j E v U l A g T U V Z U k k g e G x z e C 9 P c m l n Z W 4 u e 0 l 0 Z W 0 s M n 0 m c X V v d D s s J n F 1 b 3 Q 7 U 2 V j d G l v b j E v U l A g T U V Z U k k g e G x z e C 9 P c m l n Z W 4 u e 0 t p b m Q s M 3 0 m c X V v d D s s J n F 1 b 3 Q 7 U 2 V j d G l v b j E v U l A g T U V Z U k k g e G x z e C 9 P c m l n Z W 4 u e 0 h p Z G R l b i w 0 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m V w b 3 J 0 Z T E 8 L 0 l 0 Z W 1 Q Y X R o P j w v S X R l b U x v Y 2 F 0 a W 9 u P j x T d G F i b G V F b n R y a W V z P j x F b n R y e S B U e X B l P S J B Z G R l Z F R v R G F 0 Y U 1 v Z G V s I i B W Y W x 1 Z T 0 i b D A i L z 4 8 R W 5 0 c n k g V H l w Z T 0 i Q n V m Z m V y T m V 4 d F J l Z n J l c 2 g i I F Z h b H V l P S J s M S I v P j x F b n R y e S B U e X B l P S J G a W x s Q 2 9 1 b n Q i I F Z h b H V l P S J s M T E w M i I v P j x F b n R y e S B U e X B l P S J G a W x s R W 5 h Y m x l Z C I g V m F s d W U 9 I m w w I i 8 + P E V u d H J 5 I F R 5 c G U 9 I k Z p b G x F c n J v c k N v Z G U i I F Z h b H V l P S J z V W 5 r b m 9 3 b i I v P j x F b n R y e S B U e X B l P S J G a W x s R X J y b 3 J D b 3 V u d C I g V m F s d W U 9 I m w w I i 8 + P E V u d H J 5 I F R 5 c G U 9 I k Z p b G x M Y X N 0 V X B k Y X R l Z C I g V m F s d W U 9 I m Q y M D I 0 L T E y L T A y V D E 2 O j E 1 O j Q 4 L j M w M z Y z M D V a I i 8 + P E V u d H J 5 I F R 5 c G U 9 I k Z p b G x D b 2 x 1 b W 5 U e X B l c y I g V m F s d W U 9 I n N C Z 1 l H Q m d Z R E F 3 W U Z B Q V l H Q m d Z R 0 J n a 0 d B Q U F H Q U F N R E J R T U d C Z 1 l B Q U F Z R k F 3 W U c i L z 4 8 R W 5 0 c n k g V H l w Z T 0 i R m l s b E N v b H V t b k 5 h b W V z I i B W Y W x 1 Z T 0 i c 1 s m c X V v d D t D R F A m c X V v d D s s J n F 1 b 3 Q 7 R k V D S E F D R F A m c X V v d D s s J n F 1 b 3 Q 7 R l V F T l R F J n F 1 b 3 Q 7 L C Z x d W 9 0 O 0 5 P T U J S R U Z V R U 5 U R S Z x d W 9 0 O y w m c X V v d D t S V U J S T y Z x d W 9 0 O y w m c X V v d D t W S U d F T k N J Q S Z x d W 9 0 O y w m c X V v d D t W S U d F T k N J Q V J V Q l J P J n F 1 b 3 Q 7 L C Z x d W 9 0 O 0 5 P T U J S R V J V Q l J P J n F 1 b 3 Q 7 L C Z x d W 9 0 O 1 Z B T E 9 S J n F 1 b 3 Q 7 L C Z x d W 9 0 O 1 N P T E l D S V R B T l R F J n F 1 b 3 Q 7 L C Z x d W 9 0 O 1 N V U E V S V k l T T 1 I m c X V v d D s s J n F 1 b 3 Q 7 T k l U J n F 1 b 3 Q 7 L C Z x d W 9 0 O 1 B S T 1 Z F R U R P U i Z x d W 9 0 O y w m c X V v d D t O V U 1 F U k 8 m c X V v d D s s J n F 1 b 3 Q 7 R E V Q R U 5 E R U 5 D S U E m c X V v d D s s J n F 1 b 3 Q 7 Q 0 x B U 0 U m c X V v d D s s J n F 1 b 3 Q 7 R k V D S E F D T 0 5 U U k F U T y Z x d W 9 0 O y w m c X V v d D t O T 0 1 C U k V D T E F T S U Z J Q 0 F D S U 9 O J n F 1 b 3 Q 7 L C Z x d W 9 0 O 0 R F U 0 N S S V B D S U 9 O U E V S R k l M J n F 1 b 3 Q 7 L C Z x d W 9 0 O 0 R F U 0 N S S V B D S U 9 O T k V D R V N J R E F E J n F 1 b 3 Q 7 L C Z x d W 9 0 O 0 R F U 0 N S S V B D S U 9 O T 0 x J R 0 F D S U 9 O R 0 V O R V J B T C Z x d W 9 0 O y w m c X V v d D t O T 0 1 C U k V E R V N D U k l Q Q 0 l P T i Z x d W 9 0 O y w m c X V v d D t Q T E F a T 0 1 F U y Z x d W 9 0 O y w m c X V v d D t Q T E F a T 0 R J Q S Z x d W 9 0 O y w m c X V v d D t W Q U x P U l R P V E F M J n F 1 b 3 Q 7 L C Z x d W 9 0 O 1 Z B T E 9 S Q 1 V P V E E m c X V v d D s s J n F 1 b 3 Q 7 U E V S R k l M R E V U Q U x M R S Z x d W 9 0 O y w m c X V v d D t G T 1 J N Q V B B R 0 9 E R V R B T E x F J n F 1 b 3 Q 7 L C Z x d W 9 0 O 0 9 C S k V U T 0 R F V E F M T E U m c X V v d D s s J n F 1 b 3 Q 7 T k V D R V N J R E F E R E V U Q U x M R S Z x d W 9 0 O y w m c X V v d D t P Q k x J R 0 F D S U 9 O R 0 V O R V J B T E R F V E F M T E U m c X V v d D s s J n F 1 b 3 Q 7 T 0 J M S U d B Q 0 l P T k V T U E V D S U Z J Q 0 F E R V R B T E x F J n F 1 b 3 Q 7 L C Z x d W 9 0 O 0 N B V V N B R E 8 m c X V v d D s s J n F 1 b 3 Q 7 U E F H Q U R P J n F 1 b 3 Q 7 L C Z x d W 9 0 O 0 N S U C Z x d W 9 0 O y w m c X V v d D t G R U N I Q U N S U 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M 2 L C Z x d W 9 0 O 2 t l e U N v b H V t b k 5 h b W V z J n F 1 b 3 Q 7 O l t d L C Z x d W 9 0 O 3 F 1 Z X J 5 U m V s Y X R p b 2 5 z a G l w c y Z x d W 9 0 O z p b X S w m c X V v d D t j b 2 x 1 b W 5 J Z G V u d G l 0 a W V z J n F 1 b 3 Q 7 O l s m c X V v d D t T Z W N 0 a W 9 u M S 9 S Z X B v c n R l M S 9 U a X B v I G N h b W J p Y W R v L n t D R F A s M H 0 m c X V v d D s s J n F 1 b 3 Q 7 U 2 V j d G l v b j E v U m V w b 3 J 0 Z T E v V G l w b y B j Y W 1 i a W F k b y 5 7 R k V D S E F D R F A s M X 0 m c X V v d D s s J n F 1 b 3 Q 7 U 2 V j d G l v b j E v U m V w b 3 J 0 Z T E v V G l w b y B j Y W 1 i a W F k b y 5 7 R l V F T l R F L D J 9 J n F 1 b 3 Q 7 L C Z x d W 9 0 O 1 N l Y 3 R p b 2 4 x L 1 J l c G 9 y d G U x L 1 R p c G 8 g Y 2 F t Y m l h Z G 8 u e 0 5 P T U J S R U Z V R U 5 U R S w z f S Z x d W 9 0 O y w m c X V v d D t T Z W N 0 a W 9 u M S 9 S Z X B v c n R l M S 9 U a X B v I G N h b W J p Y W R v L n t S V U J S T y w 0 f S Z x d W 9 0 O y w m c X V v d D t T Z W N 0 a W 9 u M S 9 S Z X B v c n R l M S 9 U a X B v I G N h b W J p Y W R v L n t W S U d F T k N J Q S w 1 f S Z x d W 9 0 O y w m c X V v d D t T Z W N 0 a W 9 u M S 9 S Z X B v c n R l M S 9 U a X B v I G N h b W J p Y W R v L n t W S U d F T k N J Q V J V Q l J P L D Z 9 J n F 1 b 3 Q 7 L C Z x d W 9 0 O 1 N l Y 3 R p b 2 4 x L 1 J l c G 9 y d G U x L 1 R p c G 8 g Y 2 F t Y m l h Z G 8 u e 0 5 P T U J S R V J V Q l J P L D d 9 J n F 1 b 3 Q 7 L C Z x d W 9 0 O 1 N l Y 3 R p b 2 4 x L 1 J l c G 9 y d G U x L 1 R p c G 8 g Y 2 F t Y m l h Z G 8 u e 1 Z B T E 9 S L D h 9 J n F 1 b 3 Q 7 L C Z x d W 9 0 O 1 N l Y 3 R p b 2 4 x L 1 J l c G 9 y d G U x L 1 R p c G 8 g Y 2 F t Y m l h Z G 8 u e 1 N P T E l D S V R B T l R F L D l 9 J n F 1 b 3 Q 7 L C Z x d W 9 0 O 1 N l Y 3 R p b 2 4 x L 1 J l c G 9 y d G U x L 1 R p c G 8 g Y 2 F t Y m l h Z G 8 u e 1 N V U E V S V k l T T 1 I s M T B 9 J n F 1 b 3 Q 7 L C Z x d W 9 0 O 1 N l Y 3 R p b 2 4 x L 1 J l c G 9 y d G U x L 1 R p c G 8 g Y 2 F t Y m l h Z G 8 u e 0 5 J V C w x M X 0 m c X V v d D s s J n F 1 b 3 Q 7 U 2 V j d G l v b j E v U m V w b 3 J 0 Z T E v V G l w b y B j Y W 1 i a W F k b y 5 7 U F J P V k V F R E 9 S L D E y f S Z x d W 9 0 O y w m c X V v d D t T Z W N 0 a W 9 u M S 9 S Z X B v c n R l M S 9 U a X B v I G N h b W J p Y W R v L n t O V U 1 F U k 8 s M T N 9 J n F 1 b 3 Q 7 L C Z x d W 9 0 O 1 N l Y 3 R p b 2 4 x L 1 J l c G 9 y d G U x L 1 R p c G 8 g Y 2 F t Y m l h Z G 8 u e 0 R F U E V O R E V O Q 0 l B L D E 0 f S Z x d W 9 0 O y w m c X V v d D t T Z W N 0 a W 9 u M S 9 S Z X B v c n R l M S 9 U a X B v I G N h b W J p Y W R v L n t D T E F T R S w x N X 0 m c X V v d D s s J n F 1 b 3 Q 7 U 2 V j d G l v b j E v U m V w b 3 J 0 Z T E v V G l w b y B j Y W 1 i a W F k b y 5 7 R k V D S E F D T 0 5 U U k F U T y w x N n 0 m c X V v d D s s J n F 1 b 3 Q 7 U 2 V j d G l v b j E v U m V w b 3 J 0 Z T E v V G l w b y B j Y W 1 i a W F k b y 5 7 T k 9 N Q l J F Q 0 x B U 0 l G S U N B Q 0 l P T i w x N 3 0 m c X V v d D s s J n F 1 b 3 Q 7 U 2 V j d G l v b j E v U m V w b 3 J 0 Z T E v V G l w b y B j Y W 1 i a W F k b y 5 7 R E V T Q 1 J J U E N J T 0 5 Q R V J G S U w s M T h 9 J n F 1 b 3 Q 7 L C Z x d W 9 0 O 1 N l Y 3 R p b 2 4 x L 1 J l c G 9 y d G U x L 1 R p c G 8 g Y 2 F t Y m l h Z G 8 u e 0 R F U 0 N S S V B D S U 9 O T k V D R V N J R E F E L D E 5 f S Z x d W 9 0 O y w m c X V v d D t T Z W N 0 a W 9 u M S 9 S Z X B v c n R l M S 9 U a X B v I G N h b W J p Y W R v L n t E R V N D U k l Q Q 0 l P T k 9 M S U d B Q 0 l P T k d F T k V S Q U w s M j B 9 J n F 1 b 3 Q 7 L C Z x d W 9 0 O 1 N l Y 3 R p b 2 4 x L 1 J l c G 9 y d G U x L 1 R p c G 8 g Y 2 F t Y m l h Z G 8 u e 0 5 P T U J S R U R F U 0 N S S V B D S U 9 O L D I x f S Z x d W 9 0 O y w m c X V v d D t T Z W N 0 a W 9 u M S 9 S Z X B v c n R l M S 9 U a X B v I G N h b W J p Y W R v L n t Q T E F a T 0 1 F U y w y M n 0 m c X V v d D s s J n F 1 b 3 Q 7 U 2 V j d G l v b j E v U m V w b 3 J 0 Z T E v V G l w b y B j Y W 1 i a W F k b y 5 7 U E x B W k 9 E S U E s M j N 9 J n F 1 b 3 Q 7 L C Z x d W 9 0 O 1 N l Y 3 R p b 2 4 x L 1 J l c G 9 y d G U x L 1 R p c G 8 g Y 2 F t Y m l h Z G 8 u e 1 Z B T E 9 S V E 9 U Q U w s M j R 9 J n F 1 b 3 Q 7 L C Z x d W 9 0 O 1 N l Y 3 R p b 2 4 x L 1 J l c G 9 y d G U x L 1 R p c G 8 g Y 2 F t Y m l h Z G 8 u e 1 Z B T E 9 S Q 1 V P V E E s M j V 9 J n F 1 b 3 Q 7 L C Z x d W 9 0 O 1 N l Y 3 R p b 2 4 x L 1 J l c G 9 y d G U x L 1 R p c G 8 g Y 2 F t Y m l h Z G 8 u e 1 B F U k Z J T E R F V E F M T E U s M j Z 9 J n F 1 b 3 Q 7 L C Z x d W 9 0 O 1 N l Y 3 R p b 2 4 x L 1 J l c G 9 y d G U x L 1 R p c G 8 g Y 2 F t Y m l h Z G 8 u e 0 Z P U k 1 B U E F H T 0 R F V E F M T E U s M j d 9 J n F 1 b 3 Q 7 L C Z x d W 9 0 O 1 N l Y 3 R p b 2 4 x L 1 J l c G 9 y d G U x L 1 R p c G 8 g Y 2 F t Y m l h Z G 8 u e 0 9 C S k V U T 0 R F V E F M T E U s M j h 9 J n F 1 b 3 Q 7 L C Z x d W 9 0 O 1 N l Y 3 R p b 2 4 x L 1 J l c G 9 y d G U x L 1 R p c G 8 g Y 2 F t Y m l h Z G 8 u e 0 5 F Q 0 V T S U R B R E R F V E F M T E U s M j l 9 J n F 1 b 3 Q 7 L C Z x d W 9 0 O 1 N l Y 3 R p b 2 4 x L 1 J l c G 9 y d G U x L 1 R p c G 8 g Y 2 F t Y m l h Z G 8 u e 0 9 C T E l H Q U N J T 0 5 H R U 5 F U k F M R E V U Q U x M R S w z M H 0 m c X V v d D s s J n F 1 b 3 Q 7 U 2 V j d G l v b j E v U m V w b 3 J 0 Z T E v V G l w b y B j Y W 1 i a W F k b y 5 7 T 0 J M S U d B Q 0 l P T k V T U E V D S U Z J Q 0 F E R V R B T E x F L D M x f S Z x d W 9 0 O y w m c X V v d D t T Z W N 0 a W 9 u M S 9 S Z X B v c n R l M S 9 U a X B v I G N h b W J p Y W R v L n t D Q V V T Q U R P L D M y f S Z x d W 9 0 O y w m c X V v d D t T Z W N 0 a W 9 u M S 9 S Z X B v c n R l M S 9 U a X B v I G N h b W J p Y W R v L n t Q Q U d B R E 8 s M z N 9 J n F 1 b 3 Q 7 L C Z x d W 9 0 O 1 N l Y 3 R p b 2 4 x L 1 J l c G 9 y d G U x L 1 R p c G 8 g Y 2 F t Y m l h Z G 8 u e 0 N S U C w z N H 0 m c X V v d D s s J n F 1 b 3 Q 7 U 2 V j d G l v b j E v U m V w b 3 J 0 Z T E v V G l w b y B j Y W 1 i a W F k b y 5 7 R k V D S E F D U l A s M z V 9 J n F 1 b 3 Q 7 X S w m c X V v d D t D b 2 x 1 b W 5 D b 3 V u d C Z x d W 9 0 O z o z N i w m c X V v d D t L Z X l D b 2 x 1 b W 5 O Y W 1 l c y Z x d W 9 0 O z p b X S w m c X V v d D t D b 2 x 1 b W 5 J Z G V u d G l 0 a W V z J n F 1 b 3 Q 7 O l s m c X V v d D t T Z W N 0 a W 9 u M S 9 S Z X B v c n R l M S 9 U a X B v I G N h b W J p Y W R v L n t D R F A s M H 0 m c X V v d D s s J n F 1 b 3 Q 7 U 2 V j d G l v b j E v U m V w b 3 J 0 Z T E v V G l w b y B j Y W 1 i a W F k b y 5 7 R k V D S E F D R F A s M X 0 m c X V v d D s s J n F 1 b 3 Q 7 U 2 V j d G l v b j E v U m V w b 3 J 0 Z T E v V G l w b y B j Y W 1 i a W F k b y 5 7 R l V F T l R F L D J 9 J n F 1 b 3 Q 7 L C Z x d W 9 0 O 1 N l Y 3 R p b 2 4 x L 1 J l c G 9 y d G U x L 1 R p c G 8 g Y 2 F t Y m l h Z G 8 u e 0 5 P T U J S R U Z V R U 5 U R S w z f S Z x d W 9 0 O y w m c X V v d D t T Z W N 0 a W 9 u M S 9 S Z X B v c n R l M S 9 U a X B v I G N h b W J p Y W R v L n t S V U J S T y w 0 f S Z x d W 9 0 O y w m c X V v d D t T Z W N 0 a W 9 u M S 9 S Z X B v c n R l M S 9 U a X B v I G N h b W J p Y W R v L n t W S U d F T k N J Q S w 1 f S Z x d W 9 0 O y w m c X V v d D t T Z W N 0 a W 9 u M S 9 S Z X B v c n R l M S 9 U a X B v I G N h b W J p Y W R v L n t W S U d F T k N J Q V J V Q l J P L D Z 9 J n F 1 b 3 Q 7 L C Z x d W 9 0 O 1 N l Y 3 R p b 2 4 x L 1 J l c G 9 y d G U x L 1 R p c G 8 g Y 2 F t Y m l h Z G 8 u e 0 5 P T U J S R V J V Q l J P L D d 9 J n F 1 b 3 Q 7 L C Z x d W 9 0 O 1 N l Y 3 R p b 2 4 x L 1 J l c G 9 y d G U x L 1 R p c G 8 g Y 2 F t Y m l h Z G 8 u e 1 Z B T E 9 S L D h 9 J n F 1 b 3 Q 7 L C Z x d W 9 0 O 1 N l Y 3 R p b 2 4 x L 1 J l c G 9 y d G U x L 1 R p c G 8 g Y 2 F t Y m l h Z G 8 u e 1 N P T E l D S V R B T l R F L D l 9 J n F 1 b 3 Q 7 L C Z x d W 9 0 O 1 N l Y 3 R p b 2 4 x L 1 J l c G 9 y d G U x L 1 R p c G 8 g Y 2 F t Y m l h Z G 8 u e 1 N V U E V S V k l T T 1 I s M T B 9 J n F 1 b 3 Q 7 L C Z x d W 9 0 O 1 N l Y 3 R p b 2 4 x L 1 J l c G 9 y d G U x L 1 R p c G 8 g Y 2 F t Y m l h Z G 8 u e 0 5 J V C w x M X 0 m c X V v d D s s J n F 1 b 3 Q 7 U 2 V j d G l v b j E v U m V w b 3 J 0 Z T E v V G l w b y B j Y W 1 i a W F k b y 5 7 U F J P V k V F R E 9 S L D E y f S Z x d W 9 0 O y w m c X V v d D t T Z W N 0 a W 9 u M S 9 S Z X B v c n R l M S 9 U a X B v I G N h b W J p Y W R v L n t O V U 1 F U k 8 s M T N 9 J n F 1 b 3 Q 7 L C Z x d W 9 0 O 1 N l Y 3 R p b 2 4 x L 1 J l c G 9 y d G U x L 1 R p c G 8 g Y 2 F t Y m l h Z G 8 u e 0 R F U E V O R E V O Q 0 l B L D E 0 f S Z x d W 9 0 O y w m c X V v d D t T Z W N 0 a W 9 u M S 9 S Z X B v c n R l M S 9 U a X B v I G N h b W J p Y W R v L n t D T E F T R S w x N X 0 m c X V v d D s s J n F 1 b 3 Q 7 U 2 V j d G l v b j E v U m V w b 3 J 0 Z T E v V G l w b y B j Y W 1 i a W F k b y 5 7 R k V D S E F D T 0 5 U U k F U T y w x N n 0 m c X V v d D s s J n F 1 b 3 Q 7 U 2 V j d G l v b j E v U m V w b 3 J 0 Z T E v V G l w b y B j Y W 1 i a W F k b y 5 7 T k 9 N Q l J F Q 0 x B U 0 l G S U N B Q 0 l P T i w x N 3 0 m c X V v d D s s J n F 1 b 3 Q 7 U 2 V j d G l v b j E v U m V w b 3 J 0 Z T E v V G l w b y B j Y W 1 i a W F k b y 5 7 R E V T Q 1 J J U E N J T 0 5 Q R V J G S U w s M T h 9 J n F 1 b 3 Q 7 L C Z x d W 9 0 O 1 N l Y 3 R p b 2 4 x L 1 J l c G 9 y d G U x L 1 R p c G 8 g Y 2 F t Y m l h Z G 8 u e 0 R F U 0 N S S V B D S U 9 O T k V D R V N J R E F E L D E 5 f S Z x d W 9 0 O y w m c X V v d D t T Z W N 0 a W 9 u M S 9 S Z X B v c n R l M S 9 U a X B v I G N h b W J p Y W R v L n t E R V N D U k l Q Q 0 l P T k 9 M S U d B Q 0 l P T k d F T k V S Q U w s M j B 9 J n F 1 b 3 Q 7 L C Z x d W 9 0 O 1 N l Y 3 R p b 2 4 x L 1 J l c G 9 y d G U x L 1 R p c G 8 g Y 2 F t Y m l h Z G 8 u e 0 5 P T U J S R U R F U 0 N S S V B D S U 9 O L D I x f S Z x d W 9 0 O y w m c X V v d D t T Z W N 0 a W 9 u M S 9 S Z X B v c n R l M S 9 U a X B v I G N h b W J p Y W R v L n t Q T E F a T 0 1 F U y w y M n 0 m c X V v d D s s J n F 1 b 3 Q 7 U 2 V j d G l v b j E v U m V w b 3 J 0 Z T E v V G l w b y B j Y W 1 i a W F k b y 5 7 U E x B W k 9 E S U E s M j N 9 J n F 1 b 3 Q 7 L C Z x d W 9 0 O 1 N l Y 3 R p b 2 4 x L 1 J l c G 9 y d G U x L 1 R p c G 8 g Y 2 F t Y m l h Z G 8 u e 1 Z B T E 9 S V E 9 U Q U w s M j R 9 J n F 1 b 3 Q 7 L C Z x d W 9 0 O 1 N l Y 3 R p b 2 4 x L 1 J l c G 9 y d G U x L 1 R p c G 8 g Y 2 F t Y m l h Z G 8 u e 1 Z B T E 9 S Q 1 V P V E E s M j V 9 J n F 1 b 3 Q 7 L C Z x d W 9 0 O 1 N l Y 3 R p b 2 4 x L 1 J l c G 9 y d G U x L 1 R p c G 8 g Y 2 F t Y m l h Z G 8 u e 1 B F U k Z J T E R F V E F M T E U s M j Z 9 J n F 1 b 3 Q 7 L C Z x d W 9 0 O 1 N l Y 3 R p b 2 4 x L 1 J l c G 9 y d G U x L 1 R p c G 8 g Y 2 F t Y m l h Z G 8 u e 0 Z P U k 1 B U E F H T 0 R F V E F M T E U s M j d 9 J n F 1 b 3 Q 7 L C Z x d W 9 0 O 1 N l Y 3 R p b 2 4 x L 1 J l c G 9 y d G U x L 1 R p c G 8 g Y 2 F t Y m l h Z G 8 u e 0 9 C S k V U T 0 R F V E F M T E U s M j h 9 J n F 1 b 3 Q 7 L C Z x d W 9 0 O 1 N l Y 3 R p b 2 4 x L 1 J l c G 9 y d G U x L 1 R p c G 8 g Y 2 F t Y m l h Z G 8 u e 0 5 F Q 0 V T S U R B R E R F V E F M T E U s M j l 9 J n F 1 b 3 Q 7 L C Z x d W 9 0 O 1 N l Y 3 R p b 2 4 x L 1 J l c G 9 y d G U x L 1 R p c G 8 g Y 2 F t Y m l h Z G 8 u e 0 9 C T E l H Q U N J T 0 5 H R U 5 F U k F M R E V U Q U x M R S w z M H 0 m c X V v d D s s J n F 1 b 3 Q 7 U 2 V j d G l v b j E v U m V w b 3 J 0 Z T E v V G l w b y B j Y W 1 i a W F k b y 5 7 T 0 J M S U d B Q 0 l P T k V T U E V D S U Z J Q 0 F E R V R B T E x F L D M x f S Z x d W 9 0 O y w m c X V v d D t T Z W N 0 a W 9 u M S 9 S Z X B v c n R l M S 9 U a X B v I G N h b W J p Y W R v L n t D Q V V T Q U R P L D M y f S Z x d W 9 0 O y w m c X V v d D t T Z W N 0 a W 9 u M S 9 S Z X B v c n R l M S 9 U a X B v I G N h b W J p Y W R v L n t Q Q U d B R E 8 s M z N 9 J n F 1 b 3 Q 7 L C Z x d W 9 0 O 1 N l Y 3 R p b 2 4 x L 1 J l c G 9 y d G U x L 1 R p c G 8 g Y 2 F t Y m l h Z G 8 u e 0 N S U C w z N H 0 m c X V v d D s s J n F 1 b 3 Q 7 U 2 V j d G l v b j E v U m V w b 3 J 0 Z T E v V G l w b y B j Y W 1 i a W F k b y 5 7 R k V D S E F D U l A s M z 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Z X B v c n R l M S U y M C g y K T w v S X R l b V B h d G g + P C 9 J d G V t T G 9 j Y X R p b 2 4 + P F N 0 Y W J s Z U V u d H J p Z X M + P E V u d H J 5 I F R 5 c G U 9 I k F k Z G V k V G 9 E Y X R h T W 9 k Z W w i I F Z h b H V l P S J s M C I v P j x F b n R y e S B U e X B l P S J C d W Z m Z X J O Z X h 0 U m V m c m V z a C I g V m F s d W U 9 I m w x I i 8 + P E V u d H J 5 I F R 5 c G U 9 I k Z p b G x D b 3 V u d C I g V m F s d W U 9 I m w y M j Q 5 I i 8 + P E V u d H J 5 I F R 5 c G U 9 I k Z p b G x F b m F i b G V k I i B W Y W x 1 Z T 0 i b D A i L z 4 8 R W 5 0 c n k g V H l w Z T 0 i R m l s b E V y c m 9 y Q 2 9 k Z S I g V m F s d W U 9 I n N V b m t u b 3 d u I i 8 + P E V u d H J 5 I F R 5 c G U 9 I k Z p b G x F c n J v c k N v d W 5 0 I i B W Y W x 1 Z T 0 i b D E 0 M S I v P j x F b n R y e S B U e X B l P S J G a W x s T G F z d F V w Z G F 0 Z W Q i I F Z h b H V l P S J k M j A y N C 0 x M i 0 w M l Q x N j o x N z o 1 N i 4 0 M T M 2 M j I 1 W i I v P j x F b n R y e S B U e X B l P S J G a W x s Q 2 9 s d W 1 u V H l w Z X M i I F Z h b H V l P S J z Q X d N R E F 3 a 0 p B d 1 l H Q X d Z R 0 F B W U R B d 2 N E Q U F Z R 0 F R T U R B d 1 l E Q m d r Q U F 3 T U R B d 0 F B I i 8 + P E V u d H J 5 I F R 5 c G U 9 I k Z p b G x D b 2 x 1 b W 5 O Y W 1 l c y I g V m F s d W U 9 I n N b J n F 1 b 3 Q 7 Y 3 J w J n F 1 b 3 Q 7 L C Z x d W 9 0 O 2 5 1 b W N y c C Z x d W 9 0 O y w m c X V v d D t 2 a W d l b m N p Y W N y c C Z x d W 9 0 O y w m c X V v d D t j Z H A m c X V v d D s s J n F 1 b 3 Q 7 Z m V j a G F j Z H A m c X V v d D s s J n F 1 b 3 Q 7 Z m V j a G F j c n A m c X V v d D s s J n F 1 b 3 Q 7 d m l n Z W 5 j a W F j Z H A m c X V v d D s s J n F 1 b 3 Q 7 b m l 0 J n F 1 b 3 Q 7 L C Z x d W 9 0 O 2 5 v b W J y Z W J l b m V m a W N p Y X J p b y Z x d W 9 0 O y w m c X V v d D t k Z X B l b m R l b m N p Y S Z x d W 9 0 O y w m c X V v d D t u b 2 1 i c m V k Z X B l b m R l b m N p Y S Z x d W 9 0 O y w m c X V v d D t m d W 5 j a W 9 u Y X J p b y Z x d W 9 0 O y w m c X V v d D t u b 2 1 i c m V m d W 5 j a W 9 u Y X J p b y Z x d W 9 0 O y w m c X V v d D t k Z X R h b G x l J n F 1 b 3 Q 7 L C Z x d W 9 0 O 3 R p c G 8 m c X V v d D s s J n F 1 b 3 Q 7 Z X N 0 Y W R v J n F 1 b 3 Q 7 L C Z x d W 9 0 O 2 Z l Y 2 h h Y W 5 1 b G F j a W 9 u J n F 1 b 3 Q 7 L C Z x d W 9 0 O 2 N h d X N h b G F u d W x h Y 2 l v b i Z x d W 9 0 O y w m c X V v d D t u b 3 R h Y W 5 1 b G F j a W 9 u J n F 1 b 3 Q 7 L C Z x d W 9 0 O 2 N v Z G l n b y Z x d W 9 0 O y w m c X V v d D t u b 2 1 i c m V y d W J y b y Z x d W 9 0 O y w m c X V v d D t p b n Z l c n N p b 2 4 m c X V v d D s s J n F 1 b 3 Q 7 Y 2 x h c 2 U m c X V v d D s s J n F 1 b 3 Q 7 d m l n Z W 5 j a W F y d W J y b y Z x d W 9 0 O y w m c X V v d D t m d W V u d G V m a W 5 h b m N p Y W N p b 2 4 m c X V v d D s s J n F 1 b 3 Q 7 b m 9 t Y n J l Z n V l b n R l J n F 1 b 3 Q 7 L C Z x d W 9 0 O 3 Z h b G 9 y Y 3 J w J n F 1 b 3 Q 7 L C Z x d W 9 0 O 2 N v b n R y Y X R v J n F 1 b 3 Q 7 L C Z x d W 9 0 O 2 Z l Y 2 h h Y 3 R v J n F 1 b 3 Q 7 L C Z x d W 9 0 O 2 V z d G F k b 2 N y c C Z x d W 9 0 O y w m c X V v d D t 2 Y W x v c m N k c C Z x d W 9 0 O y w m c X V v d D t j Y W 5 j Z W x h Y 2 l v b i Z x d W 9 0 O y w m c X V v d D t j Y X V z Y W R v J n F 1 b 3 Q 7 L C Z x d W 9 0 O 3 B h Z 2 F k b y Z x d W 9 0 O y w m c X V v d D t i c G l u J n F 1 b 3 Q 7 L C Z x d W 9 0 O 3 B y b 3 l l Y 3 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z Y s J n F 1 b 3 Q 7 a 2 V 5 Q 2 9 s d W 1 u T m F t Z X M m c X V v d D s 6 W 1 0 s J n F 1 b 3 Q 7 c X V l c n l S Z W x h d G l v b n N o a X B z J n F 1 b 3 Q 7 O l t d L C Z x d W 9 0 O 2 N v b H V t b k l k Z W 5 0 a X R p Z X M m c X V v d D s 6 W y Z x d W 9 0 O 1 N l Y 3 R p b 2 4 x L 1 J l c G 9 y d G U x I C g y K S 9 U a X B v I G N h b W J p Y W R v L n t j c n A s M H 0 m c X V v d D s s J n F 1 b 3 Q 7 U 2 V j d G l v b j E v U m V w b 3 J 0 Z T E g K D I p L 1 R p c G 8 g Y 2 F t Y m l h Z G 8 u e 2 5 1 b W N y c C w x f S Z x d W 9 0 O y w m c X V v d D t T Z W N 0 a W 9 u M S 9 S Z X B v c n R l M S A o M i k v V G l w b y B j Y W 1 i a W F k b y 5 7 d m l n Z W 5 j a W F j c n A s M n 0 m c X V v d D s s J n F 1 b 3 Q 7 U 2 V j d G l v b j E v U m V w b 3 J 0 Z T E g K D I p L 1 R p c G 8 g Y 2 F t Y m l h Z G 8 u e 2 N k c C w z f S Z x d W 9 0 O y w m c X V v d D t T Z W N 0 a W 9 u M S 9 S Z X B v c n R l M S A o M i k v V G l w b y B j Y W 1 i a W F k b y 5 7 Z m V j a G F j Z H A s N H 0 m c X V v d D s s J n F 1 b 3 Q 7 U 2 V j d G l v b j E v U m V w b 3 J 0 Z T E g K D I p L 1 R p c G 8 g Y 2 F t Y m l h Z G 8 u e 2 Z l Y 2 h h Y 3 J w L D V 9 J n F 1 b 3 Q 7 L C Z x d W 9 0 O 1 N l Y 3 R p b 2 4 x L 1 J l c G 9 y d G U x I C g y K S 9 U a X B v I G N h b W J p Y W R v L n t 2 a W d l b m N p Y W N k c C w 2 f S Z x d W 9 0 O y w m c X V v d D t T Z W N 0 a W 9 u M S 9 S Z X B v c n R l M S A o M i k v V G l w b y B j Y W 1 i a W F k b y 5 7 b m l 0 L D d 9 J n F 1 b 3 Q 7 L C Z x d W 9 0 O 1 N l Y 3 R p b 2 4 x L 1 J l c G 9 y d G U x I C g y K S 9 U a X B v I G N h b W J p Y W R v L n t u b 2 1 i c m V i Z W 5 l Z m l j a W F y a W 8 s O H 0 m c X V v d D s s J n F 1 b 3 Q 7 U 2 V j d G l v b j E v U m V w b 3 J 0 Z T E g K D I p L 1 R p c G 8 g Y 2 F t Y m l h Z G 8 u e 2 R l c G V u Z G V u Y 2 l h L D l 9 J n F 1 b 3 Q 7 L C Z x d W 9 0 O 1 N l Y 3 R p b 2 4 x L 1 J l c G 9 y d G U x I C g y K S 9 U a X B v I G N h b W J p Y W R v L n t u b 2 1 i c m V k Z X B l b m R l b m N p Y S w x M H 0 m c X V v d D s s J n F 1 b 3 Q 7 U 2 V j d G l v b j E v U m V w b 3 J 0 Z T E g K D I p L 1 R p c G 8 g Y 2 F t Y m l h Z G 8 u e 2 Z 1 b m N p b 2 5 h c m l v L D E x f S Z x d W 9 0 O y w m c X V v d D t T Z W N 0 a W 9 u M S 9 S Z X B v c n R l M S A o M i k v V G l w b y B j Y W 1 i a W F k b y 5 7 b m 9 t Y n J l Z n V u Y 2 l v b m F y a W 8 s M T J 9 J n F 1 b 3 Q 7 L C Z x d W 9 0 O 1 N l Y 3 R p b 2 4 x L 1 J l c G 9 y d G U x I C g y K S 9 U a X B v I G N h b W J p Y W R v L n t k Z X R h b G x l L D E z f S Z x d W 9 0 O y w m c X V v d D t T Z W N 0 a W 9 u M S 9 S Z X B v c n R l M S A o M i k v V G l w b y B j Y W 1 i a W F k b y 5 7 d G l w b y w x N H 0 m c X V v d D s s J n F 1 b 3 Q 7 U 2 V j d G l v b j E v U m V w b 3 J 0 Z T E g K D I p L 1 R p c G 8 g Y 2 F t Y m l h Z G 8 u e 2 V z d G F k b y w x N X 0 m c X V v d D s s J n F 1 b 3 Q 7 U 2 V j d G l v b j E v U m V w b 3 J 0 Z T E g K D I p L 1 R p c G 8 g Y 2 F t Y m l h Z G 8 u e 2 Z l Y 2 h h Y W 5 1 b G F j a W 9 u L D E 2 f S Z x d W 9 0 O y w m c X V v d D t T Z W N 0 a W 9 u M S 9 S Z X B v c n R l M S A o M i k v V G l w b y B j Y W 1 i a W F k b y 5 7 Y 2 F 1 c 2 F s Y W 5 1 b G F j a W 9 u L D E 3 f S Z x d W 9 0 O y w m c X V v d D t T Z W N 0 a W 9 u M S 9 S Z X B v c n R l M S A o M i k v V G l w b y B j Y W 1 i a W F k b y 5 7 b m 9 0 Y W F u d W x h Y 2 l v b i w x O H 0 m c X V v d D s s J n F 1 b 3 Q 7 U 2 V j d G l v b j E v U m V w b 3 J 0 Z T E g K D I p L 1 R p c G 8 g Y 2 F t Y m l h Z G 8 u e 2 N v Z G l n b y w x O X 0 m c X V v d D s s J n F 1 b 3 Q 7 U 2 V j d G l v b j E v U m V w b 3 J 0 Z T E g K D I p L 1 R p c G 8 g Y 2 F t Y m l h Z G 8 u e 2 5 v b W J y Z X J 1 Y n J v L D I w f S Z x d W 9 0 O y w m c X V v d D t T Z W N 0 a W 9 u M S 9 S Z X B v c n R l M S A o M i k v V G l w b y B j Y W 1 i a W F k b y 5 7 a W 5 2 Z X J z a W 9 u L D I x f S Z x d W 9 0 O y w m c X V v d D t T Z W N 0 a W 9 u M S 9 S Z X B v c n R l M S A o M i k v V G l w b y B j Y W 1 i a W F k b y 5 7 Y 2 x h c 2 U s M j J 9 J n F 1 b 3 Q 7 L C Z x d W 9 0 O 1 N l Y 3 R p b 2 4 x L 1 J l c G 9 y d G U x I C g y K S 9 U a X B v I G N h b W J p Y W R v L n t 2 a W d l b m N p Y X J 1 Y n J v L D I z f S Z x d W 9 0 O y w m c X V v d D t T Z W N 0 a W 9 u M S 9 S Z X B v c n R l M S A o M i k v V G l w b y B j Y W 1 i a W F k b y 5 7 Z n V l b n R l Z m l u Y W 5 j a W F j a W 9 u L D I 0 f S Z x d W 9 0 O y w m c X V v d D t T Z W N 0 a W 9 u M S 9 S Z X B v c n R l M S A o M i k v V G l w b y B j Y W 1 i a W F k b y 5 7 b m 9 t Y n J l Z n V l b n R l L D I 1 f S Z x d W 9 0 O y w m c X V v d D t T Z W N 0 a W 9 u M S 9 S Z X B v c n R l M S A o M i k v V G l w b y B j Y W 1 i a W F k b y 5 7 d m F s b 3 J j c n A s M j Z 9 J n F 1 b 3 Q 7 L C Z x d W 9 0 O 1 N l Y 3 R p b 2 4 x L 1 J l c G 9 y d G U x I C g y K S 9 U a X B v I G N h b W J p Y W R v L n t j b 2 5 0 c m F 0 b y w y N 3 0 m c X V v d D s s J n F 1 b 3 Q 7 U 2 V j d G l v b j E v U m V w b 3 J 0 Z T E g K D I p L 1 R p c G 8 g Y 2 F t Y m l h Z G 8 u e 2 Z l Y 2 h h Y 3 R v L D I 4 f S Z x d W 9 0 O y w m c X V v d D t T Z W N 0 a W 9 u M S 9 S Z X B v c n R l M S A o M i k v V G l w b y B j Y W 1 i a W F k b y 5 7 Z X N 0 Y W R v Y 3 J w L D I 5 f S Z x d W 9 0 O y w m c X V v d D t T Z W N 0 a W 9 u M S 9 S Z X B v c n R l M S A o M i k v V G l w b y B j Y W 1 i a W F k b y 5 7 d m F s b 3 J j Z H A s M z B 9 J n F 1 b 3 Q 7 L C Z x d W 9 0 O 1 N l Y 3 R p b 2 4 x L 1 J l c G 9 y d G U x I C g y K S 9 U a X B v I G N h b W J p Y W R v L n t j Y W 5 j Z W x h Y 2 l v b i w z M X 0 m c X V v d D s s J n F 1 b 3 Q 7 U 2 V j d G l v b j E v U m V w b 3 J 0 Z T E g K D I p L 1 R p c G 8 g Y 2 F t Y m l h Z G 8 u e 2 N h d X N h Z G 8 s M z J 9 J n F 1 b 3 Q 7 L C Z x d W 9 0 O 1 N l Y 3 R p b 2 4 x L 1 J l c G 9 y d G U x I C g y K S 9 U a X B v I G N h b W J p Y W R v L n t w Y W d h Z G 8 s M z N 9 J n F 1 b 3 Q 7 L C Z x d W 9 0 O 1 N l Y 3 R p b 2 4 x L 1 J l c G 9 y d G U x I C g y K S 9 U a X B v I G N h b W J p Y W R v L n t i c G l u L D M 0 f S Z x d W 9 0 O y w m c X V v d D t T Z W N 0 a W 9 u M S 9 S Z X B v c n R l M S A o M i k v V G l w b y B j Y W 1 i a W F k b y 5 7 c H J v e W V j d G 8 s M z V 9 J n F 1 b 3 Q 7 X S w m c X V v d D t D b 2 x 1 b W 5 D b 3 V u d C Z x d W 9 0 O z o z N i w m c X V v d D t L Z X l D b 2 x 1 b W 5 O Y W 1 l c y Z x d W 9 0 O z p b X S w m c X V v d D t D b 2 x 1 b W 5 J Z G V u d G l 0 a W V z J n F 1 b 3 Q 7 O l s m c X V v d D t T Z W N 0 a W 9 u M S 9 S Z X B v c n R l M S A o M i k v V G l w b y B j Y W 1 i a W F k b y 5 7 Y 3 J w L D B 9 J n F 1 b 3 Q 7 L C Z x d W 9 0 O 1 N l Y 3 R p b 2 4 x L 1 J l c G 9 y d G U x I C g y K S 9 U a X B v I G N h b W J p Y W R v L n t u d W 1 j c n A s M X 0 m c X V v d D s s J n F 1 b 3 Q 7 U 2 V j d G l v b j E v U m V w b 3 J 0 Z T E g K D I p L 1 R p c G 8 g Y 2 F t Y m l h Z G 8 u e 3 Z p Z 2 V u Y 2 l h Y 3 J w L D J 9 J n F 1 b 3 Q 7 L C Z x d W 9 0 O 1 N l Y 3 R p b 2 4 x L 1 J l c G 9 y d G U x I C g y K S 9 U a X B v I G N h b W J p Y W R v L n t j Z H A s M 3 0 m c X V v d D s s J n F 1 b 3 Q 7 U 2 V j d G l v b j E v U m V w b 3 J 0 Z T E g K D I p L 1 R p c G 8 g Y 2 F t Y m l h Z G 8 u e 2 Z l Y 2 h h Y 2 R w L D R 9 J n F 1 b 3 Q 7 L C Z x d W 9 0 O 1 N l Y 3 R p b 2 4 x L 1 J l c G 9 y d G U x I C g y K S 9 U a X B v I G N h b W J p Y W R v L n t m Z W N o Y W N y c C w 1 f S Z x d W 9 0 O y w m c X V v d D t T Z W N 0 a W 9 u M S 9 S Z X B v c n R l M S A o M i k v V G l w b y B j Y W 1 i a W F k b y 5 7 d m l n Z W 5 j a W F j Z H A s N n 0 m c X V v d D s s J n F 1 b 3 Q 7 U 2 V j d G l v b j E v U m V w b 3 J 0 Z T E g K D I p L 1 R p c G 8 g Y 2 F t Y m l h Z G 8 u e 2 5 p d C w 3 f S Z x d W 9 0 O y w m c X V v d D t T Z W N 0 a W 9 u M S 9 S Z X B v c n R l M S A o M i k v V G l w b y B j Y W 1 i a W F k b y 5 7 b m 9 t Y n J l Y m V u Z W Z p Y 2 l h c m l v L D h 9 J n F 1 b 3 Q 7 L C Z x d W 9 0 O 1 N l Y 3 R p b 2 4 x L 1 J l c G 9 y d G U x I C g y K S 9 U a X B v I G N h b W J p Y W R v L n t k Z X B l b m R l b m N p Y S w 5 f S Z x d W 9 0 O y w m c X V v d D t T Z W N 0 a W 9 u M S 9 S Z X B v c n R l M S A o M i k v V G l w b y B j Y W 1 i a W F k b y 5 7 b m 9 t Y n J l Z G V w Z W 5 k Z W 5 j a W E s M T B 9 J n F 1 b 3 Q 7 L C Z x d W 9 0 O 1 N l Y 3 R p b 2 4 x L 1 J l c G 9 y d G U x I C g y K S 9 U a X B v I G N h b W J p Y W R v L n t m d W 5 j a W 9 u Y X J p b y w x M X 0 m c X V v d D s s J n F 1 b 3 Q 7 U 2 V j d G l v b j E v U m V w b 3 J 0 Z T E g K D I p L 1 R p c G 8 g Y 2 F t Y m l h Z G 8 u e 2 5 v b W J y Z W Z 1 b m N p b 2 5 h c m l v L D E y f S Z x d W 9 0 O y w m c X V v d D t T Z W N 0 a W 9 u M S 9 S Z X B v c n R l M S A o M i k v V G l w b y B j Y W 1 i a W F k b y 5 7 Z G V 0 Y W x s Z S w x M 3 0 m c X V v d D s s J n F 1 b 3 Q 7 U 2 V j d G l v b j E v U m V w b 3 J 0 Z T E g K D I p L 1 R p c G 8 g Y 2 F t Y m l h Z G 8 u e 3 R p c G 8 s M T R 9 J n F 1 b 3 Q 7 L C Z x d W 9 0 O 1 N l Y 3 R p b 2 4 x L 1 J l c G 9 y d G U x I C g y K S 9 U a X B v I G N h b W J p Y W R v L n t l c 3 R h Z G 8 s M T V 9 J n F 1 b 3 Q 7 L C Z x d W 9 0 O 1 N l Y 3 R p b 2 4 x L 1 J l c G 9 y d G U x I C g y K S 9 U a X B v I G N h b W J p Y W R v L n t m Z W N o Y W F u d W x h Y 2 l v b i w x N n 0 m c X V v d D s s J n F 1 b 3 Q 7 U 2 V j d G l v b j E v U m V w b 3 J 0 Z T E g K D I p L 1 R p c G 8 g Y 2 F t Y m l h Z G 8 u e 2 N h d X N h b G F u d W x h Y 2 l v b i w x N 3 0 m c X V v d D s s J n F 1 b 3 Q 7 U 2 V j d G l v b j E v U m V w b 3 J 0 Z T E g K D I p L 1 R p c G 8 g Y 2 F t Y m l h Z G 8 u e 2 5 v d G F h b n V s Y W N p b 2 4 s M T h 9 J n F 1 b 3 Q 7 L C Z x d W 9 0 O 1 N l Y 3 R p b 2 4 x L 1 J l c G 9 y d G U x I C g y K S 9 U a X B v I G N h b W J p Y W R v L n t j b 2 R p Z 2 8 s M T l 9 J n F 1 b 3 Q 7 L C Z x d W 9 0 O 1 N l Y 3 R p b 2 4 x L 1 J l c G 9 y d G U x I C g y K S 9 U a X B v I G N h b W J p Y W R v L n t u b 2 1 i c m V y d W J y b y w y M H 0 m c X V v d D s s J n F 1 b 3 Q 7 U 2 V j d G l v b j E v U m V w b 3 J 0 Z T E g K D I p L 1 R p c G 8 g Y 2 F t Y m l h Z G 8 u e 2 l u d m V y c 2 l v b i w y M X 0 m c X V v d D s s J n F 1 b 3 Q 7 U 2 V j d G l v b j E v U m V w b 3 J 0 Z T E g K D I p L 1 R p c G 8 g Y 2 F t Y m l h Z G 8 u e 2 N s Y X N l L D I y f S Z x d W 9 0 O y w m c X V v d D t T Z W N 0 a W 9 u M S 9 S Z X B v c n R l M S A o M i k v V G l w b y B j Y W 1 i a W F k b y 5 7 d m l n Z W 5 j a W F y d W J y b y w y M 3 0 m c X V v d D s s J n F 1 b 3 Q 7 U 2 V j d G l v b j E v U m V w b 3 J 0 Z T E g K D I p L 1 R p c G 8 g Y 2 F t Y m l h Z G 8 u e 2 Z 1 Z W 5 0 Z W Z p b m F u Y 2 l h Y 2 l v b i w y N H 0 m c X V v d D s s J n F 1 b 3 Q 7 U 2 V j d G l v b j E v U m V w b 3 J 0 Z T E g K D I p L 1 R p c G 8 g Y 2 F t Y m l h Z G 8 u e 2 5 v b W J y Z W Z 1 Z W 5 0 Z S w y N X 0 m c X V v d D s s J n F 1 b 3 Q 7 U 2 V j d G l v b j E v U m V w b 3 J 0 Z T E g K D I p L 1 R p c G 8 g Y 2 F t Y m l h Z G 8 u e 3 Z h b G 9 y Y 3 J w L D I 2 f S Z x d W 9 0 O y w m c X V v d D t T Z W N 0 a W 9 u M S 9 S Z X B v c n R l M S A o M i k v V G l w b y B j Y W 1 i a W F k b y 5 7 Y 2 9 u d H J h d G 8 s M j d 9 J n F 1 b 3 Q 7 L C Z x d W 9 0 O 1 N l Y 3 R p b 2 4 x L 1 J l c G 9 y d G U x I C g y K S 9 U a X B v I G N h b W J p Y W R v L n t m Z W N o Y W N 0 b y w y O H 0 m c X V v d D s s J n F 1 b 3 Q 7 U 2 V j d G l v b j E v U m V w b 3 J 0 Z T E g K D I p L 1 R p c G 8 g Y 2 F t Y m l h Z G 8 u e 2 V z d G F k b 2 N y c C w y O X 0 m c X V v d D s s J n F 1 b 3 Q 7 U 2 V j d G l v b j E v U m V w b 3 J 0 Z T E g K D I p L 1 R p c G 8 g Y 2 F t Y m l h Z G 8 u e 3 Z h b G 9 y Y 2 R w L D M w f S Z x d W 9 0 O y w m c X V v d D t T Z W N 0 a W 9 u M S 9 S Z X B v c n R l M S A o M i k v V G l w b y B j Y W 1 i a W F k b y 5 7 Y 2 F u Y 2 V s Y W N p b 2 4 s M z F 9 J n F 1 b 3 Q 7 L C Z x d W 9 0 O 1 N l Y 3 R p b 2 4 x L 1 J l c G 9 y d G U x I C g y K S 9 U a X B v I G N h b W J p Y W R v L n t j Y X V z Y W R v L D M y f S Z x d W 9 0 O y w m c X V v d D t T Z W N 0 a W 9 u M S 9 S Z X B v c n R l M S A o M i k v V G l w b y B j Y W 1 i a W F k b y 5 7 c G F n Y W R v L D M z f S Z x d W 9 0 O y w m c X V v d D t T Z W N 0 a W 9 u M S 9 S Z X B v c n R l M S A o M i k v V G l w b y B j Y W 1 i a W F k b y 5 7 Y n B p b i w z N H 0 m c X V v d D s s J n F 1 b 3 Q 7 U 2 V j d G l v b j E v U m V w b 3 J 0 Z T E g K D I p L 1 R p c G 8 g Y 2 F t Y m l h Z G 8 u e 3 B y b 3 l l Y 3 R v L D M 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Q x M j E 2 P C 9 J d G V t U G F 0 a D 4 8 L 0 l 0 Z W 1 M b 2 N h d G l v b j 4 8 U 3 R h Y m x l R W 5 0 c m l l c z 4 8 R W 5 0 c n k g V H l w Z T 0 i Q W R k Z W R U b 0 R h d G F N b 2 R l b C I g V m F s d W U 9 I m w w I i 8 + P E V u d H J 5 I F R 5 c G U 9 I k J 1 Z m Z l c k 5 l e H R S Z W Z y Z X N o I i B W Y W x 1 Z T 0 i b D E i L z 4 8 R W 5 0 c n k g V H l w Z T 0 i R m l s b E N v d W 5 0 I i B W Y W x 1 Z T 0 i b D E w M z k i L z 4 8 R W 5 0 c n k g V H l w Z T 0 i R m l s b E V u Y W J s Z W Q i I F Z h b H V l P S J s M C I v P j x F b n R y e S B U e X B l P S J G a W x s R X J y b 3 J D b 2 R l I i B W Y W x 1 Z T 0 i c 1 V u a 2 5 v d 2 4 i L z 4 8 R W 5 0 c n k g V H l w Z T 0 i R m l s b E V y c m 9 y Q 2 9 1 b n Q i I F Z h b H V l P S J s M T Q i L z 4 8 R W 5 0 c n k g V H l w Z T 0 i R m l s b E x h c 3 R V c G R h d G V k I i B W Y W x 1 Z T 0 i Z D I w M j Q t M T I t M T Z U M T Q 6 N T c 6 N T k u N T E w N z U z N F o i L z 4 8 R W 5 0 c n k g V H l w Z T 0 i R m l s b E N v b H V t b l R 5 c G V z I i B W Y W x 1 Z T 0 i c 0 J n W U d C Z 1 l H Q m d Z R 0 J n W U d C Z 1 l H Q m d Z R 0 J n W U d C Z 1 l H Q m d N R 0 J n W U d C Z 1 l H Q m d Z R 0 J n T U d C Z 1 l E Q X d Z R 0 J n W U d B d 1 l E Q m d Z R 0 J n W U d C Z 1 l H Q X d N R E J n T U R C Z 1 l E Q n d Z R 0 J n W U d C Z 1 l H Q m d Z R E J n W U R C Z 1 l 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y w m c X V v d D t O b 2 1 i c m U g b 3 J k Z W 5 h Z G 9 y I G R l b C B n Y X N 0 b y Z x d W 9 0 O y w m c X V v d D t U a X B v I G R l I G R v Y 3 V t Z W 5 0 b y B P c m R l b m F k b 3 I g Z G V s I G d h c 3 R v J n F 1 b 3 Q 7 L C Z x d W 9 0 O 0 7 D u m 1 l c m 8 g Z G U g Z G 9 j d W 1 l b n R v I E 9 y Z G V u Y W R v c i B k Z W w g Z 2 F z d G 8 m c X V v d D s s J n F 1 b 3 Q 7 T m 9 t Y n J l I H N 1 c G V y d m l z b 3 I m c X V v d D s s J n F 1 b 3 Q 7 V G l w b y B k Z S B k b 2 N 1 b W V u d G 8 g c 3 V w Z X J 2 a X N v c i Z x d W 9 0 O y w m c X V v d D t O w 7 p t Z X J v I G R l I G R v Y 3 V t Z W 5 0 b y B z d X B l c n Z p c 2 9 y J n F 1 b 3 Q 7 L C Z x d W 9 0 O 0 5 v b W J y Z S B P c m R l b m F k b 3 I g Z G U g U G F n b y Z x d W 9 0 O y w m c X V v d D t U a X B v I G R l I G R v Y 3 V t Z W 5 0 b y B P c m R l b m F k b 3 I g Z G U g U G F n b y Z x d W 9 0 O y w m c X V v d D t O w 7 p t Z X J v I G R l I G R v Y 3 V t Z W 5 0 b y B P c m R l b m F k b 3 I g Z G U g U G F n 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g 3 L C Z x d W 9 0 O 2 t l e U N v b H V t b k 5 h b W V z J n F 1 b 3 Q 7 O l t d L C Z x d W 9 0 O 3 F 1 Z X J 5 U m V s Y X R p b 2 5 z a G l w c y Z x d W 9 0 O z p b X S w m c X V v d D t j b 2 x 1 b W 5 J Z G V u d G l 0 a W V z J n F 1 b 3 Q 7 O l s m c X V v d D t T Z W N 0 a W 9 u M S 9 T R U N P U F 9 J S V 8 t X 0 N v b n R y Y X R v c 1 9 F b G V j d H J f b m l j b 3 N f M j A y N D E y M T Y v V G l w b y B j Y W 1 i a W F k b y 5 7 T m 9 t Y n J l I E V u d G l k Y W Q s M H 0 m c X V v d D s s J n F 1 b 3 Q 7 U 2 V j d G l v b j E v U 0 V D T 1 B f S U l f L V 9 D b 2 5 0 c m F 0 b 3 N f R W x l Y 3 R y X 2 5 p Y 2 9 z X z I w M j Q x M j E 2 L 1 R p c G 8 g Y 2 F t Y m l h Z G 8 u e 0 5 p d C B F b n R p Z G F k L D F 9 J n F 1 b 3 Q 7 L C Z x d W 9 0 O 1 N l Y 3 R p b 2 4 x L 1 N F Q 0 9 Q X 0 l J X y 1 f Q 2 9 u d H J h d G 9 z X 0 V s Z W N 0 c l 9 u a W N v c 1 8 y M D I 0 M T I x N i 9 U a X B v I G N h b W J p Y W R v L n t E Z X B h c n R h b W V u d G 8 s M n 0 m c X V v d D s s J n F 1 b 3 Q 7 U 2 V j d G l v b j E v U 0 V D T 1 B f S U l f L V 9 D b 2 5 0 c m F 0 b 3 N f R W x l Y 3 R y X 2 5 p Y 2 9 z X z I w M j Q x M j E 2 L 1 R p c G 8 g Y 2 F t Y m l h Z G 8 u e 0 N p d W R h Z C w z f S Z x d W 9 0 O y w m c X V v d D t T Z W N 0 a W 9 u M S 9 T R U N P U F 9 J S V 8 t X 0 N v b n R y Y X R v c 1 9 F b G V j d H J f b m l j b 3 N f M j A y N D E y M T Y v V G l w b y B j Y W 1 i a W F k b y 5 7 T G 9 j Y W x p e m F j a c O z b i w 0 f S Z x d W 9 0 O y w m c X V v d D t T Z W N 0 a W 9 u M S 9 T R U N P U F 9 J S V 8 t X 0 N v b n R y Y X R v c 1 9 F b G V j d H J f b m l j b 3 N f M j A y N D E y M T Y v V G l w b y B j Y W 1 i a W F k b y 5 7 T 3 J k Z W 4 s N X 0 m c X V v d D s s J n F 1 b 3 Q 7 U 2 V j d G l v b j E v U 0 V D T 1 B f S U l f L V 9 D b 2 5 0 c m F 0 b 3 N f R W x l Y 3 R y X 2 5 p Y 2 9 z X z I w M j Q x M j E 2 L 1 R p c G 8 g Y 2 F t Y m l h Z G 8 u e 1 N l Y 3 R v c i w 2 f S Z x d W 9 0 O y w m c X V v d D t T Z W N 0 a W 9 u M S 9 T R U N P U F 9 J S V 8 t X 0 N v b n R y Y X R v c 1 9 F b G V j d H J f b m l j b 3 N f M j A y N D E y M T Y v V G l w b y B j Y W 1 i a W F k b y 5 7 U m F t Y S w 3 f S Z x d W 9 0 O y w m c X V v d D t T Z W N 0 a W 9 u M S 9 T R U N P U F 9 J S V 8 t X 0 N v b n R y Y X R v c 1 9 F b G V j d H J f b m l j b 3 N f M j A y N D E y M T Y v V G l w b y B j Y W 1 i a W F k b y 5 7 R W 5 0 a W R h Z C B D Z W 5 0 c m F s a X p h Z G E s O H 0 m c X V v d D s s J n F 1 b 3 Q 7 U 2 V j d G l v b j E v U 0 V D T 1 B f S U l f L V 9 D b 2 5 0 c m F 0 b 3 N f R W x l Y 3 R y X 2 5 p Y 2 9 z X z I w M j Q x M j E 2 L 1 R p c G 8 g Y 2 F t Y m l h Z G 8 u e 1 B y b 2 N l c 2 8 g Z G U g Q 2 9 t c H J h L D l 9 J n F 1 b 3 Q 7 L C Z x d W 9 0 O 1 N l Y 3 R p b 2 4 x L 1 N F Q 0 9 Q X 0 l J X y 1 f Q 2 9 u d H J h d G 9 z X 0 V s Z W N 0 c l 9 u a W N v c 1 8 y M D I 0 M T I x N i 9 U a X B v I G N h b W J p Y W R v L n t J R C B D b 2 5 0 c m F 0 b y w x M H 0 m c X V v d D s s J n F 1 b 3 Q 7 U 2 V j d G l v b j E v U 0 V D T 1 B f S U l f L V 9 D b 2 5 0 c m F 0 b 3 N f R W x l Y 3 R y X 2 5 p Y 2 9 z X z I w M j Q x M j E 2 L 1 R p c G 8 g Y 2 F t Y m l h Z G 8 u e 1 J l Z m V y Z W 5 j a W E g Z G V s I E N v b n R y Y X R v L D E x f S Z x d W 9 0 O y w m c X V v d D t T Z W N 0 a W 9 u M S 9 T R U N P U F 9 J S V 8 t X 0 N v b n R y Y X R v c 1 9 F b G V j d H J f b m l j b 3 N f M j A y N D E y M T Y v V G l w b y B j Y W 1 i a W F k b y 5 7 R X N 0 Y W R v I E N v b n R y Y X R v L D E y f S Z x d W 9 0 O y w m c X V v d D t T Z W N 0 a W 9 u M S 9 T R U N P U F 9 J S V 8 t X 0 N v b n R y Y X R v c 1 9 F b G V j d H J f b m l j b 3 N f M j A y N D E y M T Y v V G l w b y B j Y W 1 i a W F k b y 5 7 Q 2 9 k a W d v I G R l I E N h d G V n b 3 J p Y S B Q c m l u Y 2 l w Y W w s M T N 9 J n F 1 b 3 Q 7 L C Z x d W 9 0 O 1 N l Y 3 R p b 2 4 x L 1 N F Q 0 9 Q X 0 l J X y 1 f Q 2 9 u d H J h d G 9 z X 0 V s Z W N 0 c l 9 u a W N v c 1 8 y M D I 0 M T I x N i 9 U a X B v I G N h b W J p Y W R v L n t E Z X N j c m l w Y 2 l v b i B k Z W w g U H J v Y 2 V z b y w x N H 0 m c X V v d D s s J n F 1 b 3 Q 7 U 2 V j d G l v b j E v U 0 V D T 1 B f S U l f L V 9 D b 2 5 0 c m F 0 b 3 N f R W x l Y 3 R y X 2 5 p Y 2 9 z X z I w M j Q x M j E 2 L 1 R p c G 8 g Y 2 F t Y m l h Z G 8 u e 1 R p c G 8 g Z G U g Q 2 9 u d H J h d G 8 s M T V 9 J n F 1 b 3 Q 7 L C Z x d W 9 0 O 1 N l Y 3 R p b 2 4 x L 1 N F Q 0 9 Q X 0 l J X y 1 f Q 2 9 u d H J h d G 9 z X 0 V s Z W N 0 c l 9 u a W N v c 1 8 y M D I 0 M T I x N i 9 U a X B v I G N h b W J p Y W R v L n t N b 2 R h b G l k Y W Q g Z G U g Q 2 9 u d H J h d G F j a W 9 u L D E 2 f S Z x d W 9 0 O y w m c X V v d D t T Z W N 0 a W 9 u M S 9 T R U N P U F 9 J S V 8 t X 0 N v b n R y Y X R v c 1 9 F b G V j d H J f b m l j b 3 N f M j A y N D E y M T Y v V G l w b y B j Y W 1 i a W F k b y 5 7 S n V z d G l m a W N h Y 2 l v b i B N b 2 R h b G l k Y W Q g Z G U g Q 2 9 u d H J h d G F j a W 9 u L D E 3 f S Z x d W 9 0 O y w m c X V v d D t T Z W N 0 a W 9 u M S 9 T R U N P U F 9 J S V 8 t X 0 N v b n R y Y X R v c 1 9 F b G V j d H J f b m l j b 3 N f M j A y N D E y M T Y v V G l w b y B j Y W 1 i a W F k b y 5 7 R m V j a G E g Z G U g R m l y b W E s M T h 9 J n F 1 b 3 Q 7 L C Z x d W 9 0 O 1 N l Y 3 R p b 2 4 x L 1 N F Q 0 9 Q X 0 l J X y 1 f Q 2 9 u d H J h d G 9 z X 0 V s Z W N 0 c l 9 u a W N v c 1 8 y M D I 0 M T I x N i 9 U a X B v I G N h b W J p Y W R v L n t G Z W N o Y S B k Z S B J b m l j a W 8 g Z G V s I E N v b n R y Y X R v L D E 5 f S Z x d W 9 0 O y w m c X V v d D t T Z W N 0 a W 9 u M S 9 T R U N P U F 9 J S V 8 t X 0 N v b n R y Y X R v c 1 9 F b G V j d H J f b m l j b 3 N f M j A y N D E y M T Y v V G l w b y B j Y W 1 i a W F k b y 5 7 R m V j a G E g Z G U g R m l u I G R l b C B D b 2 5 0 c m F 0 b y w y M H 0 m c X V v d D s s J n F 1 b 3 Q 7 U 2 V j d G l v b j E v U 0 V D T 1 B f S U l f L V 9 D b 2 5 0 c m F 0 b 3 N f R W x l Y 3 R y X 2 5 p Y 2 9 z X z I w M j Q x M j E 2 L 1 R p c G 8 g Y 2 F t Y m l h Z G 8 u e 0 Z l Y 2 h h I G R l I E l u a W N p b y B k Z S B F a m V j d W N p b 2 4 s M j F 9 J n F 1 b 3 Q 7 L C Z x d W 9 0 O 1 N l Y 3 R p b 2 4 x L 1 N F Q 0 9 Q X 0 l J X y 1 f Q 2 9 u d H J h d G 9 z X 0 V s Z W N 0 c l 9 u a W N v c 1 8 y M D I 0 M T I x N i 9 U a X B v I G N h b W J p Y W R v L n t G Z W N o Y S B k Z S B G a W 4 g Z G U g R W p l Y 3 V j a W 9 u L D I y f S Z x d W 9 0 O y w m c X V v d D t T Z W N 0 a W 9 u M S 9 T R U N P U F 9 J S V 8 t X 0 N v b n R y Y X R v c 1 9 F b G V j d H J f b m l j b 3 N f M j A y N D E y M T Y v V G l w b y B j Y W 1 i a W F k b y 5 7 Q 2 9 u Z G l j a W 9 u Z X M g Z G U g R W 5 0 c m V n Y S w y M 3 0 m c X V v d D s s J n F 1 b 3 Q 7 U 2 V j d G l v b j E v U 0 V D T 1 B f S U l f L V 9 D b 2 5 0 c m F 0 b 3 N f R W x l Y 3 R y X 2 5 p Y 2 9 z X z I w M j Q x M j E 2 L 1 R p c G 8 g Y 2 F t Y m l h Z G 8 u e 1 R p c G 9 E b 2 N Q c m 9 2 Z W V k b 3 I s M j R 9 J n F 1 b 3 Q 7 L C Z x d W 9 0 O 1 N l Y 3 R p b 2 4 x L 1 N F Q 0 9 Q X 0 l J X y 1 f Q 2 9 u d H J h d G 9 z X 0 V s Z W N 0 c l 9 u a W N v c 1 8 y M D I 0 M T I x N i 9 U a X B v I G N h b W J p Y W R v L n t E b 2 N 1 b W V u d G 8 g U H J v d m V l Z G 9 y L D I 1 f S Z x d W 9 0 O y w m c X V v d D t T Z W N 0 a W 9 u M S 9 T R U N P U F 9 J S V 8 t X 0 N v b n R y Y X R v c 1 9 F b G V j d H J f b m l j b 3 N f M j A y N D E y M T Y v V G l w b y B j Y W 1 i a W F k b y 5 7 U H J v d m V l Z G 9 y I E F k a n V k a W N h Z G 8 s M j Z 9 J n F 1 b 3 Q 7 L C Z x d W 9 0 O 1 N l Y 3 R p b 2 4 x L 1 N F Q 0 9 Q X 0 l J X y 1 f Q 2 9 u d H J h d G 9 z X 0 V s Z W N 0 c l 9 u a W N v c 1 8 y M D I 0 M T I x N i 9 U a X B v I G N h b W J p Y W R v L n t F c y B H c n V w b y w y N 3 0 m c X V v d D s s J n F 1 b 3 Q 7 U 2 V j d G l v b j E v U 0 V D T 1 B f S U l f L V 9 D b 2 5 0 c m F 0 b 3 N f R W x l Y 3 R y X 2 5 p Y 2 9 z X z I w M j Q x M j E 2 L 1 R p c G 8 g Y 2 F t Y m l h Z G 8 u e 0 V z I F B 5 b W U s M j h 9 J n F 1 b 3 Q 7 L C Z x d W 9 0 O 1 N l Y 3 R p b 2 4 x L 1 N F Q 0 9 Q X 0 l J X y 1 f Q 2 9 u d H J h d G 9 z X 0 V s Z W N 0 c l 9 u a W N v c 1 8 y M D I 0 M T I x N i 9 U a X B v I G N h b W J p Y W R v L n t I Y W J p b G l 0 Y S B Q Y W d v I E F k Z W x h b n R h Z G 8 s M j l 9 J n F 1 b 3 Q 7 L C Z x d W 9 0 O 1 N l Y 3 R p b 2 4 x L 1 N F Q 0 9 Q X 0 l J X y 1 f Q 2 9 u d H J h d G 9 z X 0 V s Z W N 0 c l 9 u a W N v c 1 8 y M D I 0 M T I x N i 9 U a X B v I G N h b W J p Y W R v L n t M a X F 1 a W R h Y 2 n D s 2 4 s M z B 9 J n F 1 b 3 Q 7 L C Z x d W 9 0 O 1 N l Y 3 R p b 2 4 x L 1 N F Q 0 9 Q X 0 l J X y 1 f Q 2 9 u d H J h d G 9 z X 0 V s Z W N 0 c l 9 u a W N v c 1 8 y M D I 0 M T I x N i 9 U a X B v I G N h b W J p Y W R v L n t P Y m x p Z 2 F j a c O z b i B B b W J p Z W 5 0 Y W w s M z F 9 J n F 1 b 3 Q 7 L C Z x d W 9 0 O 1 N l Y 3 R p b 2 4 x L 1 N F Q 0 9 Q X 0 l J X y 1 f Q 2 9 u d H J h d G 9 z X 0 V s Z W N 0 c l 9 u a W N v c 1 8 y M D I 0 M T I x N i 9 U a X B v I G N h b W J p Y W R v L n t P Y m x p Z 2 F j a W 9 u Z X M g U G 9 z d G N v b n N 1 b W 8 s M z J 9 J n F 1 b 3 Q 7 L C Z x d W 9 0 O 1 N l Y 3 R p b 2 4 x L 1 N F Q 0 9 Q X 0 l J X y 1 f Q 2 9 u d H J h d G 9 z X 0 V s Z W N 0 c l 9 u a W N v c 1 8 y M D I 0 M T I x N i 9 U a X B v I G N h b W J p Y W R v L n t S Z X Z l c n N p b 2 4 s M z N 9 J n F 1 b 3 Q 7 L C Z x d W 9 0 O 1 N l Y 3 R p b 2 4 x L 1 N F Q 0 9 Q X 0 l J X y 1 f Q 2 9 u d H J h d G 9 z X 0 V s Z W N 0 c l 9 u a W N v c 1 8 y M D I 0 M T I x N i 9 U a X B v I G N h b W J p Y W R v L n t P c m l n Z W 4 g Z G U g b G 9 z I F J l Y 3 V y c 2 9 z L D M 0 f S Z x d W 9 0 O y w m c X V v d D t T Z W N 0 a W 9 u M S 9 T R U N P U F 9 J S V 8 t X 0 N v b n R y Y X R v c 1 9 F b G V j d H J f b m l j b 3 N f M j A y N D E y M T Y v V G l w b y B j Y W 1 i a W F k b y 5 7 R G V z d G l u b y B H Y X N 0 b y w z N X 0 m c X V v d D s s J n F 1 b 3 Q 7 U 2 V j d G l v b j E v U 0 V D T 1 B f S U l f L V 9 D b 2 5 0 c m F 0 b 3 N f R W x l Y 3 R y X 2 5 p Y 2 9 z X z I w M j Q x M j E 2 L 1 R p c G 8 g Y 2 F t Y m l h Z G 8 u e 1 Z h b G 9 y I G R l b C B D b 2 5 0 c m F 0 b y w z N n 0 m c X V v d D s s J n F 1 b 3 Q 7 U 2 V j d G l v b j E v U 0 V D T 1 B f S U l f L V 9 D b 2 5 0 c m F 0 b 3 N f R W x l Y 3 R y X 2 5 p Y 2 9 z X z I w M j Q x M j E 2 L 1 R p c G 8 g Y 2 F t Y m l h Z G 8 u e 1 Z h b G 9 y I G R l I H B h Z 2 8 g Y W R l b G F u d G F k b y w z N 3 0 m c X V v d D s s J n F 1 b 3 Q 7 U 2 V j d G l v b j E v U 0 V D T 1 B f S U l f L V 9 D b 2 5 0 c m F 0 b 3 N f R W x l Y 3 R y X 2 5 p Y 2 9 z X z I w M j Q x M j E 2 L 1 R p c G 8 g Y 2 F t Y m l h Z G 8 u e 1 Z h b G 9 y I E Z h Y 3 R 1 c m F k b y w z O H 0 m c X V v d D s s J n F 1 b 3 Q 7 U 2 V j d G l v b j E v U 0 V D T 1 B f S U l f L V 9 D b 2 5 0 c m F 0 b 3 N f R W x l Y 3 R y X 2 5 p Y 2 9 z X z I w M j Q x M j E 2 L 1 R p c G 8 g Y 2 F t Y m l h Z G 8 u e 1 Z h b G 9 y I F B l b m R p Z W 5 0 Z S B k Z S B Q Y W d v L D M 5 f S Z x d W 9 0 O y w m c X V v d D t T Z W N 0 a W 9 u M S 9 T R U N P U F 9 J S V 8 t X 0 N v b n R y Y X R v c 1 9 F b G V j d H J f b m l j b 3 N f M j A y N D E y M T Y v V G l w b y B j Y W 1 i a W F k b y 5 7 V m F s b 3 I g U G F n Y W R v L D Q w f S Z x d W 9 0 O y w m c X V v d D t T Z W N 0 a W 9 u M S 9 T R U N P U F 9 J S V 8 t X 0 N v b n R y Y X R v c 1 9 F b G V j d H J f b m l j b 3 N f M j A y N D E y M T Y v V G l w b y B j Y W 1 i a W F k b y 5 7 V m F s b 3 I g Q W 1 v c n R p e m F k b y w 0 M X 0 m c X V v d D s s J n F 1 b 3 Q 7 U 2 V j d G l v b j E v U 0 V D T 1 B f S U l f L V 9 D b 2 5 0 c m F 0 b 3 N f R W x l Y 3 R y X 2 5 p Y 2 9 z X z I w M j Q x M j E 2 L 1 R p c G 8 g Y 2 F t Y m l h Z G 8 u e 1 Z h b G 9 y I F B l b m R p Z W 5 0 Z S B k Z S B B b W 9 y d G l 6 Y W N p b 2 4 s N D J 9 J n F 1 b 3 Q 7 L C Z x d W 9 0 O 1 N l Y 3 R p b 2 4 x L 1 N F Q 0 9 Q X 0 l J X y 1 f Q 2 9 u d H J h d G 9 z X 0 V s Z W N 0 c l 9 u a W N v c 1 8 y M D I 0 M T I x N i 9 U a X B v I G N h b W J p Y W R v L n t W Y W x v c i B Q Z W 5 k a W V u d G U g Z G U g R W p l Y 3 V j a W 9 u L D Q z f S Z x d W 9 0 O y w m c X V v d D t T Z W N 0 a W 9 u M S 9 T R U N P U F 9 J S V 8 t X 0 N v b n R y Y X R v c 1 9 F b G V j d H J f b m l j b 3 N f M j A y N D E y M T Y v V G l w b y B j Y W 1 i a W F k b y 5 7 R X N 0 Y W R v I E J Q S U 4 s N D R 9 J n F 1 b 3 Q 7 L C Z x d W 9 0 O 1 N l Y 3 R p b 2 4 x L 1 N F Q 0 9 Q X 0 l J X y 1 f Q 2 9 u d H J h d G 9 z X 0 V s Z W N 0 c l 9 u a W N v c 1 8 y M D I 0 M T I x N i 9 U a X B v I G N h b W J p Y W R v L n t D w 7 N k a W d v I E J Q S U 4 s N D V 9 J n F 1 b 3 Q 7 L C Z x d W 9 0 O 1 N l Y 3 R p b 2 4 x L 1 N F Q 0 9 Q X 0 l J X y 1 f Q 2 9 u d H J h d G 9 z X 0 V s Z W N 0 c l 9 u a W N v c 1 8 y M D I 0 M T I x N i 9 U a X B v I G N h b W J p Y W R v L n t B b m 5 v I E J Q S U 4 s N D Z 9 J n F 1 b 3 Q 7 L C Z x d W 9 0 O 1 N l Y 3 R p b 2 4 x L 1 N F Q 0 9 Q X 0 l J X y 1 f Q 2 9 u d H J h d G 9 z X 0 V s Z W N 0 c l 9 u a W N v c 1 8 y M D I 0 M T I x N i 9 U a X B v I G N h b W J p Y W R v L n t T Y W x k b y B D R F A s N D d 9 J n F 1 b 3 Q 7 L C Z x d W 9 0 O 1 N l Y 3 R p b 2 4 x L 1 N F Q 0 9 Q X 0 l J X y 1 f Q 2 9 u d H J h d G 9 z X 0 V s Z W N 0 c l 9 u a W N v c 1 8 y M D I 0 M T I x N i 9 U a X B v I G N h b W J p Y W R v L n t T Y W x k b y B W a W d l b m N p Y S w 0 O H 0 m c X V v d D s s J n F 1 b 3 Q 7 U 2 V j d G l v b j E v U 0 V D T 1 B f S U l f L V 9 D b 2 5 0 c m F 0 b 3 N f R W x l Y 3 R y X 2 5 p Y 2 9 z X z I w M j Q x M j E 2 L 1 R p c G 8 g Y 2 F t Y m l h Z G 8 u e 0 V z U G 9 z d E N v b m Z s a W N 0 b y w 0 O X 0 m c X V v d D s s J n F 1 b 3 Q 7 U 2 V j d G l v b j E v U 0 V D T 1 B f S U l f L V 9 D b 2 5 0 c m F 0 b 3 N f R W x l Y 3 R y X 2 5 p Y 2 9 z X z I w M j Q x M j E 2 L 1 R p c G 8 g Y 2 F t Y m l h Z G 8 u e 0 R p Y X M g Y W R p Y 2 l v b m F k b 3 M s N T B 9 J n F 1 b 3 Q 7 L C Z x d W 9 0 O 1 N l Y 3 R p b 2 4 x L 1 N F Q 0 9 Q X 0 l J X y 1 f Q 2 9 u d H J h d G 9 z X 0 V s Z W N 0 c l 9 u a W N v c 1 8 y M D I 0 M T I x N i 9 U a X B v I G N h b W J p Y W R v L n t Q d W 5 0 b 3 M g Z G V s I E F j d W V y Z G 8 s N T F 9 J n F 1 b 3 Q 7 L C Z x d W 9 0 O 1 N l Y 3 R p b 2 4 x L 1 N F Q 0 9 Q X 0 l J X y 1 f Q 2 9 u d H J h d G 9 z X 0 V s Z W N 0 c l 9 u a W N v c 1 8 y M D I 0 M T I x N i 9 U a X B v I G N h b W J p Y W R v L n t Q a W x h c m V z I G R l b C B B Y 3 V l c m R v L D U y f S Z x d W 9 0 O y w m c X V v d D t T Z W N 0 a W 9 u M S 9 T R U N P U F 9 J S V 8 t X 0 N v b n R y Y X R v c 1 9 F b G V j d H J f b m l j b 3 N f M j A y N D E y M T Y v V G l w b y B j Y W 1 i a W F k b y 5 7 V V J M U H J v Y 2 V z b y w 1 M 3 0 m c X V v d D s s J n F 1 b 3 Q 7 U 2 V j d G l v b j E v U 0 V D T 1 B f S U l f L V 9 D b 2 5 0 c m F 0 b 3 N f R W x l Y 3 R y X 2 5 p Y 2 9 z X z I w M j Q x M j E 2 L 1 R p c G 8 g Y 2 F t Y m l h Z G 8 u e 0 5 v b W J y Z S B S Z X B y Z X N l b n R h b n R l I E x l Z 2 F s L D U 0 f S Z x d W 9 0 O y w m c X V v d D t T Z W N 0 a W 9 u M S 9 T R U N P U F 9 J S V 8 t X 0 N v b n R y Y X R v c 1 9 F b G V j d H J f b m l j b 3 N f M j A y N D E y M T Y v V G l w b y B j Y W 1 i a W F k b y 5 7 T m F j a W 9 u Y W x p Z G F k I F J l c H J l c 2 V u d G F u d G U g T G V n Y W w s N T V 9 J n F 1 b 3 Q 7 L C Z x d W 9 0 O 1 N l Y 3 R p b 2 4 x L 1 N F Q 0 9 Q X 0 l J X y 1 f Q 2 9 u d H J h d G 9 z X 0 V s Z W N 0 c l 9 u a W N v c 1 8 y M D I 0 M T I x N i 9 U a X B v I G N h b W J p Y W R v L n t E b 2 1 p Y 2 l s a W 8 g U m V w c m V z Z W 5 0 Y W 5 0 Z S B M Z W d h b C w 1 N n 0 m c X V v d D s s J n F 1 b 3 Q 7 U 2 V j d G l v b j E v U 0 V D T 1 B f S U l f L V 9 D b 2 5 0 c m F 0 b 3 N f R W x l Y 3 R y X 2 5 p Y 2 9 z X z I w M j Q x M j E 2 L 1 R p c G 8 g Y 2 F t Y m l h Z G 8 u e 1 R p c G 8 g Z G U g S W R l b n R p Z m l j Y W N p w 7 N u I F J l c H J l c 2 V u d G F u d G U g T G V n Y W w s N T d 9 J n F 1 b 3 Q 7 L C Z x d W 9 0 O 1 N l Y 3 R p b 2 4 x L 1 N F Q 0 9 Q X 0 l J X y 1 f Q 2 9 u d H J h d G 9 z X 0 V s Z W N 0 c l 9 u a W N v c 1 8 y M D I 0 M T I x N i 9 U a X B v I G N h b W J p Y W R v L n t J Z G V u d G l m a W N h Y 2 n D s 2 4 g U m V w c m V z Z W 5 0 Y W 5 0 Z S B M Z W d h b C w 1 O H 0 m c X V v d D s s J n F 1 b 3 Q 7 U 2 V j d G l v b j E v U 0 V D T 1 B f S U l f L V 9 D b 2 5 0 c m F 0 b 3 N f R W x l Y 3 R y X 2 5 p Y 2 9 z X z I w M j Q x M j E 2 L 1 R p c G 8 g Y 2 F t Y m l h Z G 8 u e 0 f D q W 5 l c m 8 g U m V w c m V z Z W 5 0 Y W 5 0 Z S B M Z W d h b C w 1 O X 0 m c X V v d D s s J n F 1 b 3 Q 7 U 2 V j d G l v b j E v U 0 V D T 1 B f S U l f L V 9 D b 2 5 0 c m F 0 b 3 N f R W x l Y 3 R y X 2 5 p Y 2 9 z X z I w M j Q x M j E 2 L 1 R p c G 8 g Y 2 F t Y m l h Z G 8 u e 1 B y Z X N 1 c H V l c 3 R v I E d l b m V y Y W w g Z G U g b G E g T m F j a W 9 u I O K A k y B Q R 0 4 s N j B 9 J n F 1 b 3 Q 7 L C Z x d W 9 0 O 1 N l Y 3 R p b 2 4 x L 1 N F Q 0 9 Q X 0 l J X y 1 f Q 2 9 u d H J h d G 9 z X 0 V s Z W N 0 c l 9 u a W N v c 1 8 y M D I 0 M T I x N i 9 U a X B v I G N h b W J p Y W R v L n t T a X N 0 Z W 1 h I E d l b m V y Y W w g Z G U g U G F y d G l j a X B h Y 2 l v b m V z L D Y x f S Z x d W 9 0 O y w m c X V v d D t T Z W N 0 a W 9 u M S 9 T R U N P U F 9 J S V 8 t X 0 N v b n R y Y X R v c 1 9 F b G V j d H J f b m l j b 3 N f M j A y N D E y M T Y v V G l w b y B j Y W 1 i a W F k b y 5 7 U 2 l z d G V t Y S B H Z W 5 l c m F s I G R l I F J l Z 2 F s w 6 1 h c y w 2 M n 0 m c X V v d D s s J n F 1 b 3 Q 7 U 2 V j d G l v b j E v U 0 V D T 1 B f S U l f L V 9 D b 2 5 0 c m F 0 b 3 N f R W x l Y 3 R y X 2 5 p Y 2 9 z X z I w M j Q x M j E 2 L 1 R p c G 8 g Y 2 F t Y m l h Z G 8 u e 1 J l Y 3 V y c 2 9 z I F B y b 3 B p b 3 M g K E F s Y 2 F s Z M O t Y X M s I E d v Y m V y b m F j a W 9 u Z X M g e S B S Z X N n d W F y Z G 9 z I E l u Z M O t Z 2 V u Y X M p L D Y z f S Z x d W 9 0 O y w m c X V v d D t T Z W N 0 a W 9 u M S 9 T R U N P U F 9 J S V 8 t X 0 N v b n R y Y X R v c 1 9 F b G V j d H J f b m l j b 3 N f M j A y N D E y M T Y v V G l w b y B j Y W 1 i a W F k b y 5 7 U m V j d X J z b 3 M g Z G U g Q 3 J l Z G l 0 b y w 2 N H 0 m c X V v d D s s J n F 1 b 3 Q 7 U 2 V j d G l v b j E v U 0 V D T 1 B f S U l f L V 9 D b 2 5 0 c m F 0 b 3 N f R W x l Y 3 R y X 2 5 p Y 2 9 z X z I w M j Q x M j E 2 L 1 R p c G 8 g Y 2 F t Y m l h Z G 8 u e 1 J l Y 3 V y c 2 9 z I F B y b 3 B p b 3 M s N j V 9 J n F 1 b 3 Q 7 L C Z x d W 9 0 O 1 N l Y 3 R p b 2 4 x L 1 N F Q 0 9 Q X 0 l J X y 1 f Q 2 9 u d H J h d G 9 z X 0 V s Z W N 0 c l 9 u a W N v c 1 8 y M D I 0 M T I x N i 9 U a X B v I G N h b W J p Y W R v L n t V b H R p b W E g Q W N 0 d W F s a X p h Y 2 l v b i w 2 N n 0 m c X V v d D s s J n F 1 b 3 Q 7 U 2 V j d G l v b j E v U 0 V D T 1 B f S U l f L V 9 D b 2 5 0 c m F 0 b 3 N f R W x l Y 3 R y X 2 5 p Y 2 9 z X z I w M j Q x M j E 2 L 1 R p c G 8 g Y 2 F t Y m l h Z G 8 u e 0 N v Z G l n b y B F b n R p Z G F k L D Y 3 f S Z x d W 9 0 O y w m c X V v d D t T Z W N 0 a W 9 u M S 9 T R U N P U F 9 J S V 8 t X 0 N v b n R y Y X R v c 1 9 F b G V j d H J f b m l j b 3 N f M j A y N D E y M T Y v V G l w b y B j Y W 1 i a W F k b y 5 7 Q 2 9 k a W d v I F B y b 3 Z l Z W R v c i w 2 O H 0 m c X V v d D s s J n F 1 b 3 Q 7 U 2 V j d G l v b j E v U 0 V D T 1 B f S U l f L V 9 D b 2 5 0 c m F 0 b 3 N f R W x l Y 3 R y X 2 5 p Y 2 9 z X z I w M j Q x M j E 2 L 1 R p c G 8 g Y 2 F t Y m l h Z G 8 u e 0 Z l Y 2 h h I E l u a W N p b y B M a X F 1 a W R h Y 2 l v b i w 2 O X 0 m c X V v d D s s J n F 1 b 3 Q 7 U 2 V j d G l v b j E v U 0 V D T 1 B f S U l f L V 9 D b 2 5 0 c m F 0 b 3 N f R W x l Y 3 R y X 2 5 p Y 2 9 z X z I w M j Q x M j E 2 L 1 R p c G 8 g Y 2 F t Y m l h Z G 8 u e 0 Z l Y 2 h h I E Z p b i B M a X F 1 a W R h Y 2 l v b i w 3 M H 0 m c X V v d D s s J n F 1 b 3 Q 7 U 2 V j d G l v b j E v U 0 V D T 1 B f S U l f L V 9 D b 2 5 0 c m F 0 b 3 N f R W x l Y 3 R y X 2 5 p Y 2 9 z X z I w M j Q x M j E 2 L 1 R p c G 8 g Y 2 F t Y m l h Z G 8 u e 0 9 i a m V 0 b y B k Z W w g Q 2 9 u d H J h d G 8 s N z F 9 J n F 1 b 3 Q 7 L C Z x d W 9 0 O 1 N l Y 3 R p b 2 4 x L 1 N F Q 0 9 Q X 0 l J X y 1 f Q 2 9 u d H J h d G 9 z X 0 V s Z W N 0 c l 9 u a W N v c 1 8 y M D I 0 M T I x N i 9 U a X B v I G N h b W J p Y W R v L n t E d X J h Y 2 n D s 2 4 g Z G V s I G N v b n R y Y X R v L D c y f S Z x d W 9 0 O y w m c X V v d D t T Z W N 0 a W 9 u M S 9 T R U N P U F 9 J S V 8 t X 0 N v b n R y Y X R v c 1 9 F b G V j d H J f b m l j b 3 N f M j A y N D E y M T Y v V G l w b y B j Y W 1 i a W F k b y 5 7 T m 9 t Y n J l I G R l b C B i Y W 5 j b y w 3 M 3 0 m c X V v d D s s J n F 1 b 3 Q 7 U 2 V j d G l v b j E v U 0 V D T 1 B f S U l f L V 9 D b 2 5 0 c m F 0 b 3 N f R W x l Y 3 R y X 2 5 p Y 2 9 z X z I w M j Q x M j E 2 L 1 R p c G 8 g Y 2 F t Y m l h Z G 8 u e 1 R p c G 8 g Z G U g Y 3 V l b n R h L D c 0 f S Z x d W 9 0 O y w m c X V v d D t T Z W N 0 a W 9 u M S 9 T R U N P U F 9 J S V 8 t X 0 N v b n R y Y X R v c 1 9 F b G V j d H J f b m l j b 3 N f M j A y N D E y M T Y v V G l w b y B j Y W 1 i a W F k b y 5 7 T s O 6 b W V y b y B k Z S B j d W V u d G E s N z V 9 J n F 1 b 3 Q 7 L C Z x d W 9 0 O 1 N l Y 3 R p b 2 4 x L 1 N F Q 0 9 Q X 0 l J X y 1 f Q 2 9 u d H J h d G 9 z X 0 V s Z W N 0 c l 9 u a W N v c 1 8 y M D I 0 M T I x N i 9 U a X B v I G N h b W J p Y W R v L n t F b C B j b 2 5 0 c m F 0 b y B w d W V k Z S B z Z X I g c H J v c n J v Z 2 F k b y w 3 N n 0 m c X V v d D s s J n F 1 b 3 Q 7 U 2 V j d G l v b j E v U 0 V D T 1 B f S U l f L V 9 D b 2 5 0 c m F 0 b 3 N f R W x l Y 3 R y X 2 5 p Y 2 9 z X z I w M j Q x M j E 2 L 1 R p c G 8 g Y 2 F t Y m l h Z G 8 u e 0 Z l Y 2 h h I G R l I G 5 v d G l m a W N h Y 2 n D s 2 4 g Z G U g c H J v c n J v Z 2 F j a c O z b i w 3 N 3 0 m c X V v d D s s J n F 1 b 3 Q 7 U 2 V j d G l v b j E v U 0 V D T 1 B f S U l f L V 9 D b 2 5 0 c m F 0 b 3 N f R W x l Y 3 R y X 2 5 p Y 2 9 z X z I w M j Q x M j E 2 L 1 R p c G 8 g Y 2 F t Y m l h Z G 8 u e 0 5 v b W J y Z S B v c m R l b m F k b 3 I g Z G V s I G d h c 3 R v L D c 4 f S Z x d W 9 0 O y w m c X V v d D t T Z W N 0 a W 9 u M S 9 T R U N P U F 9 J S V 8 t X 0 N v b n R y Y X R v c 1 9 F b G V j d H J f b m l j b 3 N f M j A y N D E y M T Y v V G l w b y B j Y W 1 i a W F k b y 5 7 V G l w b y B k Z S B k b 2 N 1 b W V u d G 8 g T 3 J k Z W 5 h Z G 9 y I G R l b C B n Y X N 0 b y w 3 O X 0 m c X V v d D s s J n F 1 b 3 Q 7 U 2 V j d G l v b j E v U 0 V D T 1 B f S U l f L V 9 D b 2 5 0 c m F 0 b 3 N f R W x l Y 3 R y X 2 5 p Y 2 9 z X z I w M j Q x M j E 2 L 1 R p c G 8 g Y 2 F t Y m l h Z G 8 u e 0 7 D u m 1 l c m 8 g Z G U g Z G 9 j d W 1 l b n R v I E 9 y Z G V u Y W R v c i B k Z W w g Z 2 F z d G 8 s O D B 9 J n F 1 b 3 Q 7 L C Z x d W 9 0 O 1 N l Y 3 R p b 2 4 x L 1 N F Q 0 9 Q X 0 l J X y 1 f Q 2 9 u d H J h d G 9 z X 0 V s Z W N 0 c l 9 u a W N v c 1 8 y M D I 0 M T I x N i 9 U a X B v I G N h b W J p Y W R v L n t O b 2 1 i c m U g c 3 V w Z X J 2 a X N v c i w 4 M X 0 m c X V v d D s s J n F 1 b 3 Q 7 U 2 V j d G l v b j E v U 0 V D T 1 B f S U l f L V 9 D b 2 5 0 c m F 0 b 3 N f R W x l Y 3 R y X 2 5 p Y 2 9 z X z I w M j Q x M j E 2 L 1 R p c G 8 g Y 2 F t Y m l h Z G 8 u e 1 R p c G 8 g Z G U g Z G 9 j d W 1 l b n R v I H N 1 c G V y d m l z b 3 I s O D J 9 J n F 1 b 3 Q 7 L C Z x d W 9 0 O 1 N l Y 3 R p b 2 4 x L 1 N F Q 0 9 Q X 0 l J X y 1 f Q 2 9 u d H J h d G 9 z X 0 V s Z W N 0 c l 9 u a W N v c 1 8 y M D I 0 M T I x N i 9 U a X B v I G N h b W J p Y W R v L n t O w 7 p t Z X J v I G R l I G R v Y 3 V t Z W 5 0 b y B z d X B l c n Z p c 2 9 y L D g z f S Z x d W 9 0 O y w m c X V v d D t T Z W N 0 a W 9 u M S 9 T R U N P U F 9 J S V 8 t X 0 N v b n R y Y X R v c 1 9 F b G V j d H J f b m l j b 3 N f M j A y N D E y M T Y v V G l w b y B j Y W 1 i a W F k b y 5 7 T m 9 t Y n J l I E 9 y Z G V u Y W R v c i B k Z S B Q Y W d v L D g 0 f S Z x d W 9 0 O y w m c X V v d D t T Z W N 0 a W 9 u M S 9 T R U N P U F 9 J S V 8 t X 0 N v b n R y Y X R v c 1 9 F b G V j d H J f b m l j b 3 N f M j A y N D E y M T Y v V G l w b y B j Y W 1 i a W F k b y 5 7 V G l w b y B k Z S B k b 2 N 1 b W V u d G 8 g T 3 J k Z W 5 h Z G 9 y I G R l I F B h Z 2 8 s O D V 9 J n F 1 b 3 Q 7 L C Z x d W 9 0 O 1 N l Y 3 R p b 2 4 x L 1 N F Q 0 9 Q X 0 l J X y 1 f Q 2 9 u d H J h d G 9 z X 0 V s Z W N 0 c l 9 u a W N v c 1 8 y M D I 0 M T I x N i 9 U a X B v I G N h b W J p Y W R v L n t O w 7 p t Z X J v I G R l I G R v Y 3 V t Z W 5 0 b y B P c m R l b m F k b 3 I g Z G U g U G F n b y w 4 N n 0 m c X V v d D t d L C Z x d W 9 0 O 0 N v b H V t b k N v d W 5 0 J n F 1 b 3 Q 7 O j g 3 L C Z x d W 9 0 O 0 t l e U N v b H V t b k 5 h b W V z J n F 1 b 3 Q 7 O l t d L C Z x d W 9 0 O 0 N v b H V t b k l k Z W 5 0 a X R p Z X M m c X V v d D s 6 W y Z x d W 9 0 O 1 N l Y 3 R p b 2 4 x L 1 N F Q 0 9 Q X 0 l J X y 1 f Q 2 9 u d H J h d G 9 z X 0 V s Z W N 0 c l 9 u a W N v c 1 8 y M D I 0 M T I x N i 9 U a X B v I G N h b W J p Y W R v L n t O b 2 1 i c m U g R W 5 0 a W R h Z C w w f S Z x d W 9 0 O y w m c X V v d D t T Z W N 0 a W 9 u M S 9 T R U N P U F 9 J S V 8 t X 0 N v b n R y Y X R v c 1 9 F b G V j d H J f b m l j b 3 N f M j A y N D E y M T Y v V G l w b y B j Y W 1 i a W F k b y 5 7 T m l 0 I E V u d G l k Y W Q s M X 0 m c X V v d D s s J n F 1 b 3 Q 7 U 2 V j d G l v b j E v U 0 V D T 1 B f S U l f L V 9 D b 2 5 0 c m F 0 b 3 N f R W x l Y 3 R y X 2 5 p Y 2 9 z X z I w M j Q x M j E 2 L 1 R p c G 8 g Y 2 F t Y m l h Z G 8 u e 0 R l c G F y d G F t Z W 5 0 b y w y f S Z x d W 9 0 O y w m c X V v d D t T Z W N 0 a W 9 u M S 9 T R U N P U F 9 J S V 8 t X 0 N v b n R y Y X R v c 1 9 F b G V j d H J f b m l j b 3 N f M j A y N D E y M T Y v V G l w b y B j Y W 1 i a W F k b y 5 7 Q 2 l 1 Z G F k L D N 9 J n F 1 b 3 Q 7 L C Z x d W 9 0 O 1 N l Y 3 R p b 2 4 x L 1 N F Q 0 9 Q X 0 l J X y 1 f Q 2 9 u d H J h d G 9 z X 0 V s Z W N 0 c l 9 u a W N v c 1 8 y M D I 0 M T I x N i 9 U a X B v I G N h b W J p Y W R v L n t M b 2 N h b G l 6 Y W N p w 7 N u L D R 9 J n F 1 b 3 Q 7 L C Z x d W 9 0 O 1 N l Y 3 R p b 2 4 x L 1 N F Q 0 9 Q X 0 l J X y 1 f Q 2 9 u d H J h d G 9 z X 0 V s Z W N 0 c l 9 u a W N v c 1 8 y M D I 0 M T I x N i 9 U a X B v I G N h b W J p Y W R v L n t P c m R l b i w 1 f S Z x d W 9 0 O y w m c X V v d D t T Z W N 0 a W 9 u M S 9 T R U N P U F 9 J S V 8 t X 0 N v b n R y Y X R v c 1 9 F b G V j d H J f b m l j b 3 N f M j A y N D E y M T Y v V G l w b y B j Y W 1 i a W F k b y 5 7 U 2 V j d G 9 y L D Z 9 J n F 1 b 3 Q 7 L C Z x d W 9 0 O 1 N l Y 3 R p b 2 4 x L 1 N F Q 0 9 Q X 0 l J X y 1 f Q 2 9 u d H J h d G 9 z X 0 V s Z W N 0 c l 9 u a W N v c 1 8 y M D I 0 M T I x N i 9 U a X B v I G N h b W J p Y W R v L n t S Y W 1 h L D d 9 J n F 1 b 3 Q 7 L C Z x d W 9 0 O 1 N l Y 3 R p b 2 4 x L 1 N F Q 0 9 Q X 0 l J X y 1 f Q 2 9 u d H J h d G 9 z X 0 V s Z W N 0 c l 9 u a W N v c 1 8 y M D I 0 M T I x N i 9 U a X B v I G N h b W J p Y W R v L n t F b n R p Z G F k I E N l b n R y Y W x p e m F k Y S w 4 f S Z x d W 9 0 O y w m c X V v d D t T Z W N 0 a W 9 u M S 9 T R U N P U F 9 J S V 8 t X 0 N v b n R y Y X R v c 1 9 F b G V j d H J f b m l j b 3 N f M j A y N D E y M T Y v V G l w b y B j Y W 1 i a W F k b y 5 7 U H J v Y 2 V z b y B k Z S B D b 2 1 w c m E s O X 0 m c X V v d D s s J n F 1 b 3 Q 7 U 2 V j d G l v b j E v U 0 V D T 1 B f S U l f L V 9 D b 2 5 0 c m F 0 b 3 N f R W x l Y 3 R y X 2 5 p Y 2 9 z X z I w M j Q x M j E 2 L 1 R p c G 8 g Y 2 F t Y m l h Z G 8 u e 0 l E I E N v b n R y Y X R v L D E w f S Z x d W 9 0 O y w m c X V v d D t T Z W N 0 a W 9 u M S 9 T R U N P U F 9 J S V 8 t X 0 N v b n R y Y X R v c 1 9 F b G V j d H J f b m l j b 3 N f M j A y N D E y M T Y v V G l w b y B j Y W 1 i a W F k b y 5 7 U m V m Z X J l b m N p Y S B k Z W w g Q 2 9 u d H J h d G 8 s M T F 9 J n F 1 b 3 Q 7 L C Z x d W 9 0 O 1 N l Y 3 R p b 2 4 x L 1 N F Q 0 9 Q X 0 l J X y 1 f Q 2 9 u d H J h d G 9 z X 0 V s Z W N 0 c l 9 u a W N v c 1 8 y M D I 0 M T I x N i 9 U a X B v I G N h b W J p Y W R v L n t F c 3 R h Z G 8 g Q 2 9 u d H J h d G 8 s M T J 9 J n F 1 b 3 Q 7 L C Z x d W 9 0 O 1 N l Y 3 R p b 2 4 x L 1 N F Q 0 9 Q X 0 l J X y 1 f Q 2 9 u d H J h d G 9 z X 0 V s Z W N 0 c l 9 u a W N v c 1 8 y M D I 0 M T I x N i 9 U a X B v I G N h b W J p Y W R v L n t D b 2 R p Z 2 8 g Z G U g Q 2 F 0 Z W d v c m l h I F B y a W 5 j a X B h b C w x M 3 0 m c X V v d D s s J n F 1 b 3 Q 7 U 2 V j d G l v b j E v U 0 V D T 1 B f S U l f L V 9 D b 2 5 0 c m F 0 b 3 N f R W x l Y 3 R y X 2 5 p Y 2 9 z X z I w M j Q x M j E 2 L 1 R p c G 8 g Y 2 F t Y m l h Z G 8 u e 0 R l c 2 N y a X B j a W 9 u I G R l b C B Q c m 9 j Z X N v L D E 0 f S Z x d W 9 0 O y w m c X V v d D t T Z W N 0 a W 9 u M S 9 T R U N P U F 9 J S V 8 t X 0 N v b n R y Y X R v c 1 9 F b G V j d H J f b m l j b 3 N f M j A y N D E y M T Y v V G l w b y B j Y W 1 i a W F k b y 5 7 V G l w b y B k Z S B D b 2 5 0 c m F 0 b y w x N X 0 m c X V v d D s s J n F 1 b 3 Q 7 U 2 V j d G l v b j E v U 0 V D T 1 B f S U l f L V 9 D b 2 5 0 c m F 0 b 3 N f R W x l Y 3 R y X 2 5 p Y 2 9 z X z I w M j Q x M j E 2 L 1 R p c G 8 g Y 2 F t Y m l h Z G 8 u e 0 1 v Z G F s a W R h Z C B k Z S B D b 2 5 0 c m F 0 Y W N p b 2 4 s M T Z 9 J n F 1 b 3 Q 7 L C Z x d W 9 0 O 1 N l Y 3 R p b 2 4 x L 1 N F Q 0 9 Q X 0 l J X y 1 f Q 2 9 u d H J h d G 9 z X 0 V s Z W N 0 c l 9 u a W N v c 1 8 y M D I 0 M T I x N i 9 U a X B v I G N h b W J p Y W R v L n t K d X N 0 a W Z p Y 2 F j a W 9 u I E 1 v Z G F s a W R h Z C B k Z S B D b 2 5 0 c m F 0 Y W N p b 2 4 s M T d 9 J n F 1 b 3 Q 7 L C Z x d W 9 0 O 1 N l Y 3 R p b 2 4 x L 1 N F Q 0 9 Q X 0 l J X y 1 f Q 2 9 u d H J h d G 9 z X 0 V s Z W N 0 c l 9 u a W N v c 1 8 y M D I 0 M T I x N i 9 U a X B v I G N h b W J p Y W R v L n t G Z W N o Y S B k Z S B G a X J t Y S w x O H 0 m c X V v d D s s J n F 1 b 3 Q 7 U 2 V j d G l v b j E v U 0 V D T 1 B f S U l f L V 9 D b 2 5 0 c m F 0 b 3 N f R W x l Y 3 R y X 2 5 p Y 2 9 z X z I w M j Q x M j E 2 L 1 R p c G 8 g Y 2 F t Y m l h Z G 8 u e 0 Z l Y 2 h h I G R l I E l u a W N p b y B k Z W w g Q 2 9 u d H J h d G 8 s M T l 9 J n F 1 b 3 Q 7 L C Z x d W 9 0 O 1 N l Y 3 R p b 2 4 x L 1 N F Q 0 9 Q X 0 l J X y 1 f Q 2 9 u d H J h d G 9 z X 0 V s Z W N 0 c l 9 u a W N v c 1 8 y M D I 0 M T I x N i 9 U a X B v I G N h b W J p Y W R v L n t G Z W N o Y S B k Z S B G a W 4 g Z G V s I E N v b n R y Y X R v L D I w f S Z x d W 9 0 O y w m c X V v d D t T Z W N 0 a W 9 u M S 9 T R U N P U F 9 J S V 8 t X 0 N v b n R y Y X R v c 1 9 F b G V j d H J f b m l j b 3 N f M j A y N D E y M T Y v V G l w b y B j Y W 1 i a W F k b y 5 7 R m V j a G E g Z G U g S W 5 p Y 2 l v I G R l I E V q Z W N 1 Y 2 l v b i w y M X 0 m c X V v d D s s J n F 1 b 3 Q 7 U 2 V j d G l v b j E v U 0 V D T 1 B f S U l f L V 9 D b 2 5 0 c m F 0 b 3 N f R W x l Y 3 R y X 2 5 p Y 2 9 z X z I w M j Q x M j E 2 L 1 R p c G 8 g Y 2 F t Y m l h Z G 8 u e 0 Z l Y 2 h h I G R l I E Z p b i B k Z S B F a m V j d W N p b 2 4 s M j J 9 J n F 1 b 3 Q 7 L C Z x d W 9 0 O 1 N l Y 3 R p b 2 4 x L 1 N F Q 0 9 Q X 0 l J X y 1 f Q 2 9 u d H J h d G 9 z X 0 V s Z W N 0 c l 9 u a W N v c 1 8 y M D I 0 M T I x N i 9 U a X B v I G N h b W J p Y W R v L n t D b 2 5 k a W N p b 2 5 l c y B k Z S B F b n R y Z W d h L D I z f S Z x d W 9 0 O y w m c X V v d D t T Z W N 0 a W 9 u M S 9 T R U N P U F 9 J S V 8 t X 0 N v b n R y Y X R v c 1 9 F b G V j d H J f b m l j b 3 N f M j A y N D E y M T Y v V G l w b y B j Y W 1 i a W F k b y 5 7 V G l w b 0 R v Y 1 B y b 3 Z l Z W R v c i w y N H 0 m c X V v d D s s J n F 1 b 3 Q 7 U 2 V j d G l v b j E v U 0 V D T 1 B f S U l f L V 9 D b 2 5 0 c m F 0 b 3 N f R W x l Y 3 R y X 2 5 p Y 2 9 z X z I w M j Q x M j E 2 L 1 R p c G 8 g Y 2 F t Y m l h Z G 8 u e 0 R v Y 3 V t Z W 5 0 b y B Q c m 9 2 Z W V k b 3 I s M j V 9 J n F 1 b 3 Q 7 L C Z x d W 9 0 O 1 N l Y 3 R p b 2 4 x L 1 N F Q 0 9 Q X 0 l J X y 1 f Q 2 9 u d H J h d G 9 z X 0 V s Z W N 0 c l 9 u a W N v c 1 8 y M D I 0 M T I x N i 9 U a X B v I G N h b W J p Y W R v L n t Q c m 9 2 Z W V k b 3 I g Q W R q d W R p Y 2 F k b y w y N n 0 m c X V v d D s s J n F 1 b 3 Q 7 U 2 V j d G l v b j E v U 0 V D T 1 B f S U l f L V 9 D b 2 5 0 c m F 0 b 3 N f R W x l Y 3 R y X 2 5 p Y 2 9 z X z I w M j Q x M j E 2 L 1 R p c G 8 g Y 2 F t Y m l h Z G 8 u e 0 V z I E d y d X B v L D I 3 f S Z x d W 9 0 O y w m c X V v d D t T Z W N 0 a W 9 u M S 9 T R U N P U F 9 J S V 8 t X 0 N v b n R y Y X R v c 1 9 F b G V j d H J f b m l j b 3 N f M j A y N D E y M T Y v V G l w b y B j Y W 1 i a W F k b y 5 7 R X M g U H l t Z S w y O H 0 m c X V v d D s s J n F 1 b 3 Q 7 U 2 V j d G l v b j E v U 0 V D T 1 B f S U l f L V 9 D b 2 5 0 c m F 0 b 3 N f R W x l Y 3 R y X 2 5 p Y 2 9 z X z I w M j Q x M j E 2 L 1 R p c G 8 g Y 2 F t Y m l h Z G 8 u e 0 h h Y m l s a X R h I F B h Z 2 8 g Q W R l b G F u d G F k b y w y O X 0 m c X V v d D s s J n F 1 b 3 Q 7 U 2 V j d G l v b j E v U 0 V D T 1 B f S U l f L V 9 D b 2 5 0 c m F 0 b 3 N f R W x l Y 3 R y X 2 5 p Y 2 9 z X z I w M j Q x M j E 2 L 1 R p c G 8 g Y 2 F t Y m l h Z G 8 u e 0 x p c X V p Z G F j a c O z b i w z M H 0 m c X V v d D s s J n F 1 b 3 Q 7 U 2 V j d G l v b j E v U 0 V D T 1 B f S U l f L V 9 D b 2 5 0 c m F 0 b 3 N f R W x l Y 3 R y X 2 5 p Y 2 9 z X z I w M j Q x M j E 2 L 1 R p c G 8 g Y 2 F t Y m l h Z G 8 u e 0 9 i b G l n Y W N p w 7 N u I E F t Y m l l b n R h b C w z M X 0 m c X V v d D s s J n F 1 b 3 Q 7 U 2 V j d G l v b j E v U 0 V D T 1 B f S U l f L V 9 D b 2 5 0 c m F 0 b 3 N f R W x l Y 3 R y X 2 5 p Y 2 9 z X z I w M j Q x M j E 2 L 1 R p c G 8 g Y 2 F t Y m l h Z G 8 u e 0 9 i b G l n Y W N p b 2 5 l c y B Q b 3 N 0 Y 2 9 u c 3 V t b y w z M n 0 m c X V v d D s s J n F 1 b 3 Q 7 U 2 V j d G l v b j E v U 0 V D T 1 B f S U l f L V 9 D b 2 5 0 c m F 0 b 3 N f R W x l Y 3 R y X 2 5 p Y 2 9 z X z I w M j Q x M j E 2 L 1 R p c G 8 g Y 2 F t Y m l h Z G 8 u e 1 J l d m V y c 2 l v b i w z M 3 0 m c X V v d D s s J n F 1 b 3 Q 7 U 2 V j d G l v b j E v U 0 V D T 1 B f S U l f L V 9 D b 2 5 0 c m F 0 b 3 N f R W x l Y 3 R y X 2 5 p Y 2 9 z X z I w M j Q x M j E 2 L 1 R p c G 8 g Y 2 F t Y m l h Z G 8 u e 0 9 y a W d l b i B k Z S B s b 3 M g U m V j d X J z b 3 M s M z R 9 J n F 1 b 3 Q 7 L C Z x d W 9 0 O 1 N l Y 3 R p b 2 4 x L 1 N F Q 0 9 Q X 0 l J X y 1 f Q 2 9 u d H J h d G 9 z X 0 V s Z W N 0 c l 9 u a W N v c 1 8 y M D I 0 M T I x N i 9 U a X B v I G N h b W J p Y W R v L n t E Z X N 0 a W 5 v I E d h c 3 R v L D M 1 f S Z x d W 9 0 O y w m c X V v d D t T Z W N 0 a W 9 u M S 9 T R U N P U F 9 J S V 8 t X 0 N v b n R y Y X R v c 1 9 F b G V j d H J f b m l j b 3 N f M j A y N D E y M T Y v V G l w b y B j Y W 1 i a W F k b y 5 7 V m F s b 3 I g Z G V s I E N v b n R y Y X R v L D M 2 f S Z x d W 9 0 O y w m c X V v d D t T Z W N 0 a W 9 u M S 9 T R U N P U F 9 J S V 8 t X 0 N v b n R y Y X R v c 1 9 F b G V j d H J f b m l j b 3 N f M j A y N D E y M T Y v V G l w b y B j Y W 1 i a W F k b y 5 7 V m F s b 3 I g Z G U g c G F n b y B h Z G V s Y W 5 0 Y W R v L D M 3 f S Z x d W 9 0 O y w m c X V v d D t T Z W N 0 a W 9 u M S 9 T R U N P U F 9 J S V 8 t X 0 N v b n R y Y X R v c 1 9 F b G V j d H J f b m l j b 3 N f M j A y N D E y M T Y v V G l w b y B j Y W 1 i a W F k b y 5 7 V m F s b 3 I g R m F j d H V y Y W R v L D M 4 f S Z x d W 9 0 O y w m c X V v d D t T Z W N 0 a W 9 u M S 9 T R U N P U F 9 J S V 8 t X 0 N v b n R y Y X R v c 1 9 F b G V j d H J f b m l j b 3 N f M j A y N D E y M T Y v V G l w b y B j Y W 1 i a W F k b y 5 7 V m F s b 3 I g U G V u Z G l l b n R l I G R l I F B h Z 2 8 s M z l 9 J n F 1 b 3 Q 7 L C Z x d W 9 0 O 1 N l Y 3 R p b 2 4 x L 1 N F Q 0 9 Q X 0 l J X y 1 f Q 2 9 u d H J h d G 9 z X 0 V s Z W N 0 c l 9 u a W N v c 1 8 y M D I 0 M T I x N i 9 U a X B v I G N h b W J p Y W R v L n t W Y W x v c i B Q Y W d h Z G 8 s N D B 9 J n F 1 b 3 Q 7 L C Z x d W 9 0 O 1 N l Y 3 R p b 2 4 x L 1 N F Q 0 9 Q X 0 l J X y 1 f Q 2 9 u d H J h d G 9 z X 0 V s Z W N 0 c l 9 u a W N v c 1 8 y M D I 0 M T I x N i 9 U a X B v I G N h b W J p Y W R v L n t W Y W x v c i B B b W 9 y d G l 6 Y W R v L D Q x f S Z x d W 9 0 O y w m c X V v d D t T Z W N 0 a W 9 u M S 9 T R U N P U F 9 J S V 8 t X 0 N v b n R y Y X R v c 1 9 F b G V j d H J f b m l j b 3 N f M j A y N D E y M T Y v V G l w b y B j Y W 1 i a W F k b y 5 7 V m F s b 3 I g U G V u Z G l l b n R l I G R l I E F t b 3 J 0 a X p h Y 2 l v b i w 0 M n 0 m c X V v d D s s J n F 1 b 3 Q 7 U 2 V j d G l v b j E v U 0 V D T 1 B f S U l f L V 9 D b 2 5 0 c m F 0 b 3 N f R W x l Y 3 R y X 2 5 p Y 2 9 z X z I w M j Q x M j E 2 L 1 R p c G 8 g Y 2 F t Y m l h Z G 8 u e 1 Z h b G 9 y I F B l b m R p Z W 5 0 Z S B k Z S B F a m V j d W N p b 2 4 s N D N 9 J n F 1 b 3 Q 7 L C Z x d W 9 0 O 1 N l Y 3 R p b 2 4 x L 1 N F Q 0 9 Q X 0 l J X y 1 f Q 2 9 u d H J h d G 9 z X 0 V s Z W N 0 c l 9 u a W N v c 1 8 y M D I 0 M T I x N i 9 U a X B v I G N h b W J p Y W R v L n t F c 3 R h Z G 8 g Q l B J T i w 0 N H 0 m c X V v d D s s J n F 1 b 3 Q 7 U 2 V j d G l v b j E v U 0 V D T 1 B f S U l f L V 9 D b 2 5 0 c m F 0 b 3 N f R W x l Y 3 R y X 2 5 p Y 2 9 z X z I w M j Q x M j E 2 L 1 R p c G 8 g Y 2 F t Y m l h Z G 8 u e 0 P D s 2 R p Z 2 8 g Q l B J T i w 0 N X 0 m c X V v d D s s J n F 1 b 3 Q 7 U 2 V j d G l v b j E v U 0 V D T 1 B f S U l f L V 9 D b 2 5 0 c m F 0 b 3 N f R W x l Y 3 R y X 2 5 p Y 2 9 z X z I w M j Q x M j E 2 L 1 R p c G 8 g Y 2 F t Y m l h Z G 8 u e 0 F u b m 8 g Q l B J T i w 0 N n 0 m c X V v d D s s J n F 1 b 3 Q 7 U 2 V j d G l v b j E v U 0 V D T 1 B f S U l f L V 9 D b 2 5 0 c m F 0 b 3 N f R W x l Y 3 R y X 2 5 p Y 2 9 z X z I w M j Q x M j E 2 L 1 R p c G 8 g Y 2 F t Y m l h Z G 8 u e 1 N h b G R v I E N E U C w 0 N 3 0 m c X V v d D s s J n F 1 b 3 Q 7 U 2 V j d G l v b j E v U 0 V D T 1 B f S U l f L V 9 D b 2 5 0 c m F 0 b 3 N f R W x l Y 3 R y X 2 5 p Y 2 9 z X z I w M j Q x M j E 2 L 1 R p c G 8 g Y 2 F t Y m l h Z G 8 u e 1 N h b G R v I F Z p Z 2 V u Y 2 l h L D Q 4 f S Z x d W 9 0 O y w m c X V v d D t T Z W N 0 a W 9 u M S 9 T R U N P U F 9 J S V 8 t X 0 N v b n R y Y X R v c 1 9 F b G V j d H J f b m l j b 3 N f M j A y N D E y M T Y v V G l w b y B j Y W 1 i a W F k b y 5 7 R X N Q b 3 N 0 Q 2 9 u Z m x p Y 3 R v L D Q 5 f S Z x d W 9 0 O y w m c X V v d D t T Z W N 0 a W 9 u M S 9 T R U N P U F 9 J S V 8 t X 0 N v b n R y Y X R v c 1 9 F b G V j d H J f b m l j b 3 N f M j A y N D E y M T Y v V G l w b y B j Y W 1 i a W F k b y 5 7 R G l h c y B h Z G l j a W 9 u Y W R v c y w 1 M H 0 m c X V v d D s s J n F 1 b 3 Q 7 U 2 V j d G l v b j E v U 0 V D T 1 B f S U l f L V 9 D b 2 5 0 c m F 0 b 3 N f R W x l Y 3 R y X 2 5 p Y 2 9 z X z I w M j Q x M j E 2 L 1 R p c G 8 g Y 2 F t Y m l h Z G 8 u e 1 B 1 b n R v c y B k Z W w g Q W N 1 Z X J k b y w 1 M X 0 m c X V v d D s s J n F 1 b 3 Q 7 U 2 V j d G l v b j E v U 0 V D T 1 B f S U l f L V 9 D b 2 5 0 c m F 0 b 3 N f R W x l Y 3 R y X 2 5 p Y 2 9 z X z I w M j Q x M j E 2 L 1 R p c G 8 g Y 2 F t Y m l h Z G 8 u e 1 B p b G F y Z X M g Z G V s I E F j d W V y Z G 8 s N T J 9 J n F 1 b 3 Q 7 L C Z x d W 9 0 O 1 N l Y 3 R p b 2 4 x L 1 N F Q 0 9 Q X 0 l J X y 1 f Q 2 9 u d H J h d G 9 z X 0 V s Z W N 0 c l 9 u a W N v c 1 8 y M D I 0 M T I x N i 9 U a X B v I G N h b W J p Y W R v L n t V U k x Q c m 9 j Z X N v L D U z f S Z x d W 9 0 O y w m c X V v d D t T Z W N 0 a W 9 u M S 9 T R U N P U F 9 J S V 8 t X 0 N v b n R y Y X R v c 1 9 F b G V j d H J f b m l j b 3 N f M j A y N D E y M T Y v V G l w b y B j Y W 1 i a W F k b y 5 7 T m 9 t Y n J l I F J l c H J l c 2 V u d G F u d G U g T G V n Y W w s N T R 9 J n F 1 b 3 Q 7 L C Z x d W 9 0 O 1 N l Y 3 R p b 2 4 x L 1 N F Q 0 9 Q X 0 l J X y 1 f Q 2 9 u d H J h d G 9 z X 0 V s Z W N 0 c l 9 u a W N v c 1 8 y M D I 0 M T I x N i 9 U a X B v I G N h b W J p Y W R v L n t O Y W N p b 2 5 h b G l k Y W Q g U m V w c m V z Z W 5 0 Y W 5 0 Z S B M Z W d h b C w 1 N X 0 m c X V v d D s s J n F 1 b 3 Q 7 U 2 V j d G l v b j E v U 0 V D T 1 B f S U l f L V 9 D b 2 5 0 c m F 0 b 3 N f R W x l Y 3 R y X 2 5 p Y 2 9 z X z I w M j Q x M j E 2 L 1 R p c G 8 g Y 2 F t Y m l h Z G 8 u e 0 R v b W l j a W x p b y B S Z X B y Z X N l b n R h b n R l I E x l Z 2 F s L D U 2 f S Z x d W 9 0 O y w m c X V v d D t T Z W N 0 a W 9 u M S 9 T R U N P U F 9 J S V 8 t X 0 N v b n R y Y X R v c 1 9 F b G V j d H J f b m l j b 3 N f M j A y N D E y M T Y v V G l w b y B j Y W 1 i a W F k b y 5 7 V G l w b y B k Z S B J Z G V u d G l m a W N h Y 2 n D s 2 4 g U m V w c m V z Z W 5 0 Y W 5 0 Z S B M Z W d h b C w 1 N 3 0 m c X V v d D s s J n F 1 b 3 Q 7 U 2 V j d G l v b j E v U 0 V D T 1 B f S U l f L V 9 D b 2 5 0 c m F 0 b 3 N f R W x l Y 3 R y X 2 5 p Y 2 9 z X z I w M j Q x M j E 2 L 1 R p c G 8 g Y 2 F t Y m l h Z G 8 u e 0 l k Z W 5 0 a W Z p Y 2 F j a c O z b i B S Z X B y Z X N l b n R h b n R l I E x l Z 2 F s L D U 4 f S Z x d W 9 0 O y w m c X V v d D t T Z W N 0 a W 9 u M S 9 T R U N P U F 9 J S V 8 t X 0 N v b n R y Y X R v c 1 9 F b G V j d H J f b m l j b 3 N f M j A y N D E y M T Y v V G l w b y B j Y W 1 i a W F k b y 5 7 R 8 O p b m V y b y B S Z X B y Z X N l b n R h b n R l I E x l Z 2 F s L D U 5 f S Z x d W 9 0 O y w m c X V v d D t T Z W N 0 a W 9 u M S 9 T R U N P U F 9 J S V 8 t X 0 N v b n R y Y X R v c 1 9 F b G V j d H J f b m l j b 3 N f M j A y N D E y M T Y v V G l w b y B j Y W 1 i a W F k b y 5 7 U H J l c 3 V w d W V z d G 8 g R 2 V u Z X J h b C B k Z S B s Y S B O Y W N p b 2 4 g 4 o C T I F B H T i w 2 M H 0 m c X V v d D s s J n F 1 b 3 Q 7 U 2 V j d G l v b j E v U 0 V D T 1 B f S U l f L V 9 D b 2 5 0 c m F 0 b 3 N f R W x l Y 3 R y X 2 5 p Y 2 9 z X z I w M j Q x M j E 2 L 1 R p c G 8 g Y 2 F t Y m l h Z G 8 u e 1 N p c 3 R l b W E g R 2 V u Z X J h b C B k Z S B Q Y X J 0 a W N p c G F j a W 9 u Z X M s N j F 9 J n F 1 b 3 Q 7 L C Z x d W 9 0 O 1 N l Y 3 R p b 2 4 x L 1 N F Q 0 9 Q X 0 l J X y 1 f Q 2 9 u d H J h d G 9 z X 0 V s Z W N 0 c l 9 u a W N v c 1 8 y M D I 0 M T I x N i 9 U a X B v I G N h b W J p Y W R v L n t T a X N 0 Z W 1 h I E d l b m V y Y W w g Z G U g U m V n Y W z D r W F z L D Y y f S Z x d W 9 0 O y w m c X V v d D t T Z W N 0 a W 9 u M S 9 T R U N P U F 9 J S V 8 t X 0 N v b n R y Y X R v c 1 9 F b G V j d H J f b m l j b 3 N f M j A y N D E y M T Y v V G l w b y B j Y W 1 i a W F k b y 5 7 U m V j d X J z b 3 M g U H J v c G l v c y A o Q W x j Y W x k w 6 1 h c y w g R 2 9 i Z X J u Y W N p b 2 5 l c y B 5 I F J l c 2 d 1 Y X J k b 3 M g S W 5 k w 6 1 n Z W 5 h c y k s N j N 9 J n F 1 b 3 Q 7 L C Z x d W 9 0 O 1 N l Y 3 R p b 2 4 x L 1 N F Q 0 9 Q X 0 l J X y 1 f Q 2 9 u d H J h d G 9 z X 0 V s Z W N 0 c l 9 u a W N v c 1 8 y M D I 0 M T I x N i 9 U a X B v I G N h b W J p Y W R v L n t S Z W N 1 c n N v c y B k Z S B D c m V k a X R v L D Y 0 f S Z x d W 9 0 O y w m c X V v d D t T Z W N 0 a W 9 u M S 9 T R U N P U F 9 J S V 8 t X 0 N v b n R y Y X R v c 1 9 F b G V j d H J f b m l j b 3 N f M j A y N D E y M T Y v V G l w b y B j Y W 1 i a W F k b y 5 7 U m V j d X J z b 3 M g U H J v c G l v c y w 2 N X 0 m c X V v d D s s J n F 1 b 3 Q 7 U 2 V j d G l v b j E v U 0 V D T 1 B f S U l f L V 9 D b 2 5 0 c m F 0 b 3 N f R W x l Y 3 R y X 2 5 p Y 2 9 z X z I w M j Q x M j E 2 L 1 R p c G 8 g Y 2 F t Y m l h Z G 8 u e 1 V s d G l t Y S B B Y 3 R 1 Y W x p e m F j a W 9 u L D Y 2 f S Z x d W 9 0 O y w m c X V v d D t T Z W N 0 a W 9 u M S 9 T R U N P U F 9 J S V 8 t X 0 N v b n R y Y X R v c 1 9 F b G V j d H J f b m l j b 3 N f M j A y N D E y M T Y v V G l w b y B j Y W 1 i a W F k b y 5 7 Q 2 9 k a W d v I E V u d G l k Y W Q s N j d 9 J n F 1 b 3 Q 7 L C Z x d W 9 0 O 1 N l Y 3 R p b 2 4 x L 1 N F Q 0 9 Q X 0 l J X y 1 f Q 2 9 u d H J h d G 9 z X 0 V s Z W N 0 c l 9 u a W N v c 1 8 y M D I 0 M T I x N i 9 U a X B v I G N h b W J p Y W R v L n t D b 2 R p Z 2 8 g U H J v d m V l Z G 9 y L D Y 4 f S Z x d W 9 0 O y w m c X V v d D t T Z W N 0 a W 9 u M S 9 T R U N P U F 9 J S V 8 t X 0 N v b n R y Y X R v c 1 9 F b G V j d H J f b m l j b 3 N f M j A y N D E y M T Y v V G l w b y B j Y W 1 i a W F k b y 5 7 R m V j a G E g S W 5 p Y 2 l v I E x p c X V p Z G F j a W 9 u L D Y 5 f S Z x d W 9 0 O y w m c X V v d D t T Z W N 0 a W 9 u M S 9 T R U N P U F 9 J S V 8 t X 0 N v b n R y Y X R v c 1 9 F b G V j d H J f b m l j b 3 N f M j A y N D E y M T Y v V G l w b y B j Y W 1 i a W F k b y 5 7 R m V j a G E g R m l u I E x p c X V p Z G F j a W 9 u L D c w f S Z x d W 9 0 O y w m c X V v d D t T Z W N 0 a W 9 u M S 9 T R U N P U F 9 J S V 8 t X 0 N v b n R y Y X R v c 1 9 F b G V j d H J f b m l j b 3 N f M j A y N D E y M T Y v V G l w b y B j Y W 1 i a W F k b y 5 7 T 2 J q Z X R v I G R l b C B D b 2 5 0 c m F 0 b y w 3 M X 0 m c X V v d D s s J n F 1 b 3 Q 7 U 2 V j d G l v b j E v U 0 V D T 1 B f S U l f L V 9 D b 2 5 0 c m F 0 b 3 N f R W x l Y 3 R y X 2 5 p Y 2 9 z X z I w M j Q x M j E 2 L 1 R p c G 8 g Y 2 F t Y m l h Z G 8 u e 0 R 1 c m F j a c O z b i B k Z W w g Y 2 9 u d H J h d G 8 s N z J 9 J n F 1 b 3 Q 7 L C Z x d W 9 0 O 1 N l Y 3 R p b 2 4 x L 1 N F Q 0 9 Q X 0 l J X y 1 f Q 2 9 u d H J h d G 9 z X 0 V s Z W N 0 c l 9 u a W N v c 1 8 y M D I 0 M T I x N i 9 U a X B v I G N h b W J p Y W R v L n t O b 2 1 i c m U g Z G V s I G J h b m N v L D c z f S Z x d W 9 0 O y w m c X V v d D t T Z W N 0 a W 9 u M S 9 T R U N P U F 9 J S V 8 t X 0 N v b n R y Y X R v c 1 9 F b G V j d H J f b m l j b 3 N f M j A y N D E y M T Y v V G l w b y B j Y W 1 i a W F k b y 5 7 V G l w b y B k Z S B j d W V u d G E s N z R 9 J n F 1 b 3 Q 7 L C Z x d W 9 0 O 1 N l Y 3 R p b 2 4 x L 1 N F Q 0 9 Q X 0 l J X y 1 f Q 2 9 u d H J h d G 9 z X 0 V s Z W N 0 c l 9 u a W N v c 1 8 y M D I 0 M T I x N i 9 U a X B v I G N h b W J p Y W R v L n t O w 7 p t Z X J v I G R l I G N 1 Z W 5 0 Y S w 3 N X 0 m c X V v d D s s J n F 1 b 3 Q 7 U 2 V j d G l v b j E v U 0 V D T 1 B f S U l f L V 9 D b 2 5 0 c m F 0 b 3 N f R W x l Y 3 R y X 2 5 p Y 2 9 z X z I w M j Q x M j E 2 L 1 R p c G 8 g Y 2 F t Y m l h Z G 8 u e 0 V s I G N v b n R y Y X R v I H B 1 Z W R l I H N l c i B w c m 9 y c m 9 n Y W R v L D c 2 f S Z x d W 9 0 O y w m c X V v d D t T Z W N 0 a W 9 u M S 9 T R U N P U F 9 J S V 8 t X 0 N v b n R y Y X R v c 1 9 F b G V j d H J f b m l j b 3 N f M j A y N D E y M T Y v V G l w b y B j Y W 1 i a W F k b y 5 7 R m V j a G E g Z G U g b m 9 0 a W Z p Y 2 F j a c O z b i B k Z S B w c m 9 y c m 9 n Y W N p w 7 N u L D c 3 f S Z x d W 9 0 O y w m c X V v d D t T Z W N 0 a W 9 u M S 9 T R U N P U F 9 J S V 8 t X 0 N v b n R y Y X R v c 1 9 F b G V j d H J f b m l j b 3 N f M j A y N D E y M T Y v V G l w b y B j Y W 1 i a W F k b y 5 7 T m 9 t Y n J l I G 9 y Z G V u Y W R v c i B k Z W w g Z 2 F z d G 8 s N z h 9 J n F 1 b 3 Q 7 L C Z x d W 9 0 O 1 N l Y 3 R p b 2 4 x L 1 N F Q 0 9 Q X 0 l J X y 1 f Q 2 9 u d H J h d G 9 z X 0 V s Z W N 0 c l 9 u a W N v c 1 8 y M D I 0 M T I x N i 9 U a X B v I G N h b W J p Y W R v L n t U a X B v I G R l I G R v Y 3 V t Z W 5 0 b y B P c m R l b m F k b 3 I g Z G V s I G d h c 3 R v L D c 5 f S Z x d W 9 0 O y w m c X V v d D t T Z W N 0 a W 9 u M S 9 T R U N P U F 9 J S V 8 t X 0 N v b n R y Y X R v c 1 9 F b G V j d H J f b m l j b 3 N f M j A y N D E y M T Y v V G l w b y B j Y W 1 i a W F k b y 5 7 T s O 6 b W V y b y B k Z S B k b 2 N 1 b W V u d G 8 g T 3 J k Z W 5 h Z G 9 y I G R l b C B n Y X N 0 b y w 4 M H 0 m c X V v d D s s J n F 1 b 3 Q 7 U 2 V j d G l v b j E v U 0 V D T 1 B f S U l f L V 9 D b 2 5 0 c m F 0 b 3 N f R W x l Y 3 R y X 2 5 p Y 2 9 z X z I w M j Q x M j E 2 L 1 R p c G 8 g Y 2 F t Y m l h Z G 8 u e 0 5 v b W J y Z S B z d X B l c n Z p c 2 9 y L D g x f S Z x d W 9 0 O y w m c X V v d D t T Z W N 0 a W 9 u M S 9 T R U N P U F 9 J S V 8 t X 0 N v b n R y Y X R v c 1 9 F b G V j d H J f b m l j b 3 N f M j A y N D E y M T Y v V G l w b y B j Y W 1 i a W F k b y 5 7 V G l w b y B k Z S B k b 2 N 1 b W V u d G 8 g c 3 V w Z X J 2 a X N v c i w 4 M n 0 m c X V v d D s s J n F 1 b 3 Q 7 U 2 V j d G l v b j E v U 0 V D T 1 B f S U l f L V 9 D b 2 5 0 c m F 0 b 3 N f R W x l Y 3 R y X 2 5 p Y 2 9 z X z I w M j Q x M j E 2 L 1 R p c G 8 g Y 2 F t Y m l h Z G 8 u e 0 7 D u m 1 l c m 8 g Z G U g Z G 9 j d W 1 l b n R v I H N 1 c G V y d m l z b 3 I s O D N 9 J n F 1 b 3 Q 7 L C Z x d W 9 0 O 1 N l Y 3 R p b 2 4 x L 1 N F Q 0 9 Q X 0 l J X y 1 f Q 2 9 u d H J h d G 9 z X 0 V s Z W N 0 c l 9 u a W N v c 1 8 y M D I 0 M T I x N i 9 U a X B v I G N h b W J p Y W R v L n t O b 2 1 i c m U g T 3 J k Z W 5 h Z G 9 y I G R l I F B h Z 2 8 s O D R 9 J n F 1 b 3 Q 7 L C Z x d W 9 0 O 1 N l Y 3 R p b 2 4 x L 1 N F Q 0 9 Q X 0 l J X y 1 f Q 2 9 u d H J h d G 9 z X 0 V s Z W N 0 c l 9 u a W N v c 1 8 y M D I 0 M T I x N i 9 U a X B v I G N h b W J p Y W R v L n t U a X B v I G R l I G R v Y 3 V t Z W 5 0 b y B P c m R l b m F k b 3 I g Z G U g U G F n b y w 4 N X 0 m c X V v d D s s J n F 1 b 3 Q 7 U 2 V j d G l v b j E v U 0 V D T 1 B f S U l f L V 9 D b 2 5 0 c m F 0 b 3 N f R W x l Y 3 R y X 2 5 p Y 2 9 z X z I w M j Q x M j E 2 L 1 R p c G 8 g Y 2 F t Y m l h Z G 8 u e 0 7 D u m 1 l c m 8 g Z G U g Z G 9 j d W 1 l b n R v I E 9 y Z G V u Y W R v c i B k Z S B Q Y W d v L D g 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U w M T A 4 P C 9 J d G V t U G F 0 a D 4 8 L 0 l 0 Z W 1 M b 2 N h d G l v b j 4 8 U 3 R h Y m x l R W 5 0 c m l l c z 4 8 R W 5 0 c n k g V H l w Z T 0 i Q W R k Z W R U b 0 R h d G F N b 2 R l b C I g V m F s d W U 9 I m w w I i 8 + P E V u d H J 5 I F R 5 c G U 9 I k J 1 Z m Z l c k 5 l e H R S Z W Z y Z X N o I i B W Y W x 1 Z T 0 i b D E i L z 4 8 R W 5 0 c n k g V H l w Z T 0 i R m l s b E N v d W 5 0 I i B W Y W x 1 Z T 0 i b D E w N T k i L z 4 8 R W 5 0 c n k g V H l w Z T 0 i R m l s b E V u Y W J s Z W Q i I F Z h b H V l P S J s M C I v P j x F b n R y e S B U e X B l P S J G a W x s R X J y b 3 J D b 2 R l I i B W Y W x 1 Z T 0 i c 1 V u a 2 5 v d 2 4 i L z 4 8 R W 5 0 c n k g V H l w Z T 0 i R m l s b E V y c m 9 y Q 2 9 1 b n Q i I F Z h b H V l P S J s N y I v P j x F b n R y e S B U e X B l P S J G a W x s T G F z d F V w Z G F 0 Z W Q i I F Z h b H V l P S J k M j A y N S 0 w M S 0 w O F Q x N T o z M z o w M C 4 3 M j g 3 O T A 5 W i I v P j x F b n R y e S B U e X B l P S J G a W x s Q 2 9 s d W 1 u V H l w Z X M i I F Z h b H V l P S J z Q m d Z R 0 J n W U d C Z 1 l H Q m d Z R 0 J n W U d C Z 1 l H Q m d Z R 0 J n W U d C Z 1 l H Q m d Z R 0 J n W U d C Z 1 l H Q m d N R 0 J n W U R B d 1 l H Q m d Z R 0 F 3 W U R C Z 1 l H Q m d Z R 0 J n W U d B d 0 1 E Q m d N R E J n W U R C Z 1 l H Q m d Z R 0 J n W U d C Z 1 l E Q m d Z R E J n W U 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y w m c X V v d D t E d X J h Y 2 n D s 2 4 g Z G V s I G N v b n R y Y X R v J n F 1 b 3 Q 7 L C Z x d W 9 0 O 0 5 v b W J y Z S B k Z W w g Y m F u Y 2 8 m c X V v d D s s J n F 1 b 3 Q 7 V G l w b y B k Z S B j d W V u d G E m c X V v d D s s J n F 1 b 3 Q 7 T s O 6 b W V y b y B k Z S B j d W V u d G E m c X V v d D s s J n F 1 b 3 Q 7 R W w g Y 2 9 u d H J h d G 8 g c H V l Z G U g c 2 V y I H B y b 3 J y b 2 d h Z G 8 m c X V v d D s s J n F 1 b 3 Q 7 R m V j a G E g Z G U g b m 9 0 a W Z p Y 2 F j a c O z b i B k Z S B w c m 9 y c m 9 n Y W N p w 7 N u J n F 1 b 3 Q 7 L C Z x d W 9 0 O 0 5 v b W J y Z S B v c m R l b m F k b 3 I g Z G V s I G d h c 3 R v J n F 1 b 3 Q 7 L C Z x d W 9 0 O 1 R p c G 8 g Z G U g Z G 9 j d W 1 l b n R v I E 9 y Z G V u Y W R v c i B k Z W w g Z 2 F z d G 8 m c X V v d D s s J n F 1 b 3 Q 7 T s O 6 b W V y b y B k Z S B k b 2 N 1 b W V u d G 8 g T 3 J k Z W 5 h Z G 9 y I G R l b C B n Y X N 0 b y Z x d W 9 0 O y w m c X V v d D t O b 2 1 i c m U g c 3 V w Z X J 2 a X N v c i Z x d W 9 0 O y w m c X V v d D t U a X B v I G R l I G R v Y 3 V t Z W 5 0 b y B z d X B l c n Z p c 2 9 y J n F 1 b 3 Q 7 L C Z x d W 9 0 O 0 7 D u m 1 l c m 8 g Z G U g Z G 9 j d W 1 l b n R v I H N 1 c G V y d m l z b 3 I m c X V v d D s s J n F 1 b 3 Q 7 T m 9 t Y n J l I E 9 y Z G V u Y W R v c i B k Z S B Q Y W d v J n F 1 b 3 Q 7 L C Z x d W 9 0 O 1 R p c G 8 g Z G U g Z G 9 j d W 1 l b n R v I E 9 y Z G V u Y W R v c i B k Z S B Q Y W d v J n F 1 b 3 Q 7 L C Z x d W 9 0 O 0 7 D u m 1 l c m 8 g Z G U g Z G 9 j d W 1 l b n R v I E 9 y Z G V u Y W R v c i B k Z S B Q Y W d 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O D c s J n F 1 b 3 Q 7 a 2 V 5 Q 2 9 s d W 1 u T m F t Z X M m c X V v d D s 6 W 1 0 s J n F 1 b 3 Q 7 c X V l c n l S Z W x h d G l v b n N o a X B z J n F 1 b 3 Q 7 O l t d L C Z x d W 9 0 O 2 N v b H V t b k l k Z W 5 0 a X R p Z X M m c X V v d D s 6 W y Z x d W 9 0 O 1 N l Y 3 R p b 2 4 x L 1 N F Q 0 9 Q X 0 l J X y 1 f Q 2 9 u d H J h d G 9 z X 0 V s Z W N 0 c l 9 u a W N v c 1 8 y M D I 1 M D E w O C 9 U a X B v I G N h b W J p Y W R v L n t O b 2 1 i c m U g R W 5 0 a W R h Z C w w f S Z x d W 9 0 O y w m c X V v d D t T Z W N 0 a W 9 u M S 9 T R U N P U F 9 J S V 8 t X 0 N v b n R y Y X R v c 1 9 F b G V j d H J f b m l j b 3 N f M j A y N T A x M D g v V G l w b y B j Y W 1 i a W F k b y 5 7 T m l 0 I E V u d G l k Y W Q s M X 0 m c X V v d D s s J n F 1 b 3 Q 7 U 2 V j d G l v b j E v U 0 V D T 1 B f S U l f L V 9 D b 2 5 0 c m F 0 b 3 N f R W x l Y 3 R y X 2 5 p Y 2 9 z X z I w M j U w M T A 4 L 1 R p c G 8 g Y 2 F t Y m l h Z G 8 u e 0 R l c G F y d G F t Z W 5 0 b y w y f S Z x d W 9 0 O y w m c X V v d D t T Z W N 0 a W 9 u M S 9 T R U N P U F 9 J S V 8 t X 0 N v b n R y Y X R v c 1 9 F b G V j d H J f b m l j b 3 N f M j A y N T A x M D g v V G l w b y B j Y W 1 i a W F k b y 5 7 Q 2 l 1 Z G F k L D N 9 J n F 1 b 3 Q 7 L C Z x d W 9 0 O 1 N l Y 3 R p b 2 4 x L 1 N F Q 0 9 Q X 0 l J X y 1 f Q 2 9 u d H J h d G 9 z X 0 V s Z W N 0 c l 9 u a W N v c 1 8 y M D I 1 M D E w O C 9 U a X B v I G N h b W J p Y W R v L n t M b 2 N h b G l 6 Y W N p w 7 N u L D R 9 J n F 1 b 3 Q 7 L C Z x d W 9 0 O 1 N l Y 3 R p b 2 4 x L 1 N F Q 0 9 Q X 0 l J X y 1 f Q 2 9 u d H J h d G 9 z X 0 V s Z W N 0 c l 9 u a W N v c 1 8 y M D I 1 M D E w O C 9 U a X B v I G N h b W J p Y W R v L n t P c m R l b i w 1 f S Z x d W 9 0 O y w m c X V v d D t T Z W N 0 a W 9 u M S 9 T R U N P U F 9 J S V 8 t X 0 N v b n R y Y X R v c 1 9 F b G V j d H J f b m l j b 3 N f M j A y N T A x M D g v V G l w b y B j Y W 1 i a W F k b y 5 7 U 2 V j d G 9 y L D Z 9 J n F 1 b 3 Q 7 L C Z x d W 9 0 O 1 N l Y 3 R p b 2 4 x L 1 N F Q 0 9 Q X 0 l J X y 1 f Q 2 9 u d H J h d G 9 z X 0 V s Z W N 0 c l 9 u a W N v c 1 8 y M D I 1 M D E w O C 9 U a X B v I G N h b W J p Y W R v L n t S Y W 1 h L D d 9 J n F 1 b 3 Q 7 L C Z x d W 9 0 O 1 N l Y 3 R p b 2 4 x L 1 N F Q 0 9 Q X 0 l J X y 1 f Q 2 9 u d H J h d G 9 z X 0 V s Z W N 0 c l 9 u a W N v c 1 8 y M D I 1 M D E w O C 9 U a X B v I G N h b W J p Y W R v L n t F b n R p Z G F k I E N l b n R y Y W x p e m F k Y S w 4 f S Z x d W 9 0 O y w m c X V v d D t T Z W N 0 a W 9 u M S 9 T R U N P U F 9 J S V 8 t X 0 N v b n R y Y X R v c 1 9 F b G V j d H J f b m l j b 3 N f M j A y N T A x M D g v V G l w b y B j Y W 1 i a W F k b y 5 7 U H J v Y 2 V z b y B k Z S B D b 2 1 w c m E s O X 0 m c X V v d D s s J n F 1 b 3 Q 7 U 2 V j d G l v b j E v U 0 V D T 1 B f S U l f L V 9 D b 2 5 0 c m F 0 b 3 N f R W x l Y 3 R y X 2 5 p Y 2 9 z X z I w M j U w M T A 4 L 1 R p c G 8 g Y 2 F t Y m l h Z G 8 u e 0 l E I E N v b n R y Y X R v L D E w f S Z x d W 9 0 O y w m c X V v d D t T Z W N 0 a W 9 u M S 9 T R U N P U F 9 J S V 8 t X 0 N v b n R y Y X R v c 1 9 F b G V j d H J f b m l j b 3 N f M j A y N T A x M D g v V G l w b y B j Y W 1 i a W F k b y 5 7 U m V m Z X J l b m N p Y S B k Z W w g Q 2 9 u d H J h d G 8 s M T F 9 J n F 1 b 3 Q 7 L C Z x d W 9 0 O 1 N l Y 3 R p b 2 4 x L 1 N F Q 0 9 Q X 0 l J X y 1 f Q 2 9 u d H J h d G 9 z X 0 V s Z W N 0 c l 9 u a W N v c 1 8 y M D I 1 M D E w O C 9 U a X B v I G N h b W J p Y W R v L n t F c 3 R h Z G 8 g Q 2 9 u d H J h d G 8 s M T J 9 J n F 1 b 3 Q 7 L C Z x d W 9 0 O 1 N l Y 3 R p b 2 4 x L 1 N F Q 0 9 Q X 0 l J X y 1 f Q 2 9 u d H J h d G 9 z X 0 V s Z W N 0 c l 9 u a W N v c 1 8 y M D I 1 M D E w O C 9 U a X B v I G N h b W J p Y W R v L n t D b 2 R p Z 2 8 g Z G U g Q 2 F 0 Z W d v c m l h I F B y a W 5 j a X B h b C w x M 3 0 m c X V v d D s s J n F 1 b 3 Q 7 U 2 V j d G l v b j E v U 0 V D T 1 B f S U l f L V 9 D b 2 5 0 c m F 0 b 3 N f R W x l Y 3 R y X 2 5 p Y 2 9 z X z I w M j U w M T A 4 L 1 R p c G 8 g Y 2 F t Y m l h Z G 8 u e 0 R l c 2 N y a X B j a W 9 u I G R l b C B Q c m 9 j Z X N v L D E 0 f S Z x d W 9 0 O y w m c X V v d D t T Z W N 0 a W 9 u M S 9 T R U N P U F 9 J S V 8 t X 0 N v b n R y Y X R v c 1 9 F b G V j d H J f b m l j b 3 N f M j A y N T A x M D g v V G l w b y B j Y W 1 i a W F k b y 5 7 V G l w b y B k Z S B D b 2 5 0 c m F 0 b y w x N X 0 m c X V v d D s s J n F 1 b 3 Q 7 U 2 V j d G l v b j E v U 0 V D T 1 B f S U l f L V 9 D b 2 5 0 c m F 0 b 3 N f R W x l Y 3 R y X 2 5 p Y 2 9 z X z I w M j U w M T A 4 L 1 R p c G 8 g Y 2 F t Y m l h Z G 8 u e 0 1 v Z G F s a W R h Z C B k Z S B D b 2 5 0 c m F 0 Y W N p b 2 4 s M T Z 9 J n F 1 b 3 Q 7 L C Z x d W 9 0 O 1 N l Y 3 R p b 2 4 x L 1 N F Q 0 9 Q X 0 l J X y 1 f Q 2 9 u d H J h d G 9 z X 0 V s Z W N 0 c l 9 u a W N v c 1 8 y M D I 1 M D E w O C 9 U a X B v I G N h b W J p Y W R v L n t K d X N 0 a W Z p Y 2 F j a W 9 u I E 1 v Z G F s a W R h Z C B k Z S B D b 2 5 0 c m F 0 Y W N p b 2 4 s M T d 9 J n F 1 b 3 Q 7 L C Z x d W 9 0 O 1 N l Y 3 R p b 2 4 x L 1 N F Q 0 9 Q X 0 l J X y 1 f Q 2 9 u d H J h d G 9 z X 0 V s Z W N 0 c l 9 u a W N v c 1 8 y M D I 1 M D E w O C 9 U a X B v I G N h b W J p Y W R v L n t G Z W N o Y S B k Z S B G a X J t Y S w x O H 0 m c X V v d D s s J n F 1 b 3 Q 7 U 2 V j d G l v b j E v U 0 V D T 1 B f S U l f L V 9 D b 2 5 0 c m F 0 b 3 N f R W x l Y 3 R y X 2 5 p Y 2 9 z X z I w M j U w M T A 4 L 1 R p c G 8 g Y 2 F t Y m l h Z G 8 u e 0 Z l Y 2 h h I G R l I E l u a W N p b y B k Z W w g Q 2 9 u d H J h d G 8 s M T l 9 J n F 1 b 3 Q 7 L C Z x d W 9 0 O 1 N l Y 3 R p b 2 4 x L 1 N F Q 0 9 Q X 0 l J X y 1 f Q 2 9 u d H J h d G 9 z X 0 V s Z W N 0 c l 9 u a W N v c 1 8 y M D I 1 M D E w O C 9 U a X B v I G N h b W J p Y W R v L n t G Z W N o Y S B k Z S B G a W 4 g Z G V s I E N v b n R y Y X R v L D I w f S Z x d W 9 0 O y w m c X V v d D t T Z W N 0 a W 9 u M S 9 T R U N P U F 9 J S V 8 t X 0 N v b n R y Y X R v c 1 9 F b G V j d H J f b m l j b 3 N f M j A y N T A x M D g v V G l w b y B j Y W 1 i a W F k b y 5 7 R m V j a G E g Z G U g S W 5 p Y 2 l v I G R l I E V q Z W N 1 Y 2 l v b i w y M X 0 m c X V v d D s s J n F 1 b 3 Q 7 U 2 V j d G l v b j E v U 0 V D T 1 B f S U l f L V 9 D b 2 5 0 c m F 0 b 3 N f R W x l Y 3 R y X 2 5 p Y 2 9 z X z I w M j U w M T A 4 L 1 R p c G 8 g Y 2 F t Y m l h Z G 8 u e 0 Z l Y 2 h h I G R l I E Z p b i B k Z S B F a m V j d W N p b 2 4 s M j J 9 J n F 1 b 3 Q 7 L C Z x d W 9 0 O 1 N l Y 3 R p b 2 4 x L 1 N F Q 0 9 Q X 0 l J X y 1 f Q 2 9 u d H J h d G 9 z X 0 V s Z W N 0 c l 9 u a W N v c 1 8 y M D I 1 M D E w O C 9 U a X B v I G N h b W J p Y W R v L n t D b 2 5 k a W N p b 2 5 l c y B k Z S B F b n R y Z W d h L D I z f S Z x d W 9 0 O y w m c X V v d D t T Z W N 0 a W 9 u M S 9 T R U N P U F 9 J S V 8 t X 0 N v b n R y Y X R v c 1 9 F b G V j d H J f b m l j b 3 N f M j A y N T A x M D g v V G l w b y B j Y W 1 i a W F k b y 5 7 V G l w b 0 R v Y 1 B y b 3 Z l Z W R v c i w y N H 0 m c X V v d D s s J n F 1 b 3 Q 7 U 2 V j d G l v b j E v U 0 V D T 1 B f S U l f L V 9 D b 2 5 0 c m F 0 b 3 N f R W x l Y 3 R y X 2 5 p Y 2 9 z X z I w M j U w M T A 4 L 1 R p c G 8 g Y 2 F t Y m l h Z G 8 u e 0 R v Y 3 V t Z W 5 0 b y B Q c m 9 2 Z W V k b 3 I s M j V 9 J n F 1 b 3 Q 7 L C Z x d W 9 0 O 1 N l Y 3 R p b 2 4 x L 1 N F Q 0 9 Q X 0 l J X y 1 f Q 2 9 u d H J h d G 9 z X 0 V s Z W N 0 c l 9 u a W N v c 1 8 y M D I 1 M D E w O C 9 U a X B v I G N h b W J p Y W R v L n t Q c m 9 2 Z W V k b 3 I g Q W R q d W R p Y 2 F k b y w y N n 0 m c X V v d D s s J n F 1 b 3 Q 7 U 2 V j d G l v b j E v U 0 V D T 1 B f S U l f L V 9 D b 2 5 0 c m F 0 b 3 N f R W x l Y 3 R y X 2 5 p Y 2 9 z X z I w M j U w M T A 4 L 1 R p c G 8 g Y 2 F t Y m l h Z G 8 u e 0 V z I E d y d X B v L D I 3 f S Z x d W 9 0 O y w m c X V v d D t T Z W N 0 a W 9 u M S 9 T R U N P U F 9 J S V 8 t X 0 N v b n R y Y X R v c 1 9 F b G V j d H J f b m l j b 3 N f M j A y N T A x M D g v V G l w b y B j Y W 1 i a W F k b y 5 7 R X M g U H l t Z S w y O H 0 m c X V v d D s s J n F 1 b 3 Q 7 U 2 V j d G l v b j E v U 0 V D T 1 B f S U l f L V 9 D b 2 5 0 c m F 0 b 3 N f R W x l Y 3 R y X 2 5 p Y 2 9 z X z I w M j U w M T A 4 L 1 R p c G 8 g Y 2 F t Y m l h Z G 8 u e 0 h h Y m l s a X R h I F B h Z 2 8 g Q W R l b G F u d G F k b y w y O X 0 m c X V v d D s s J n F 1 b 3 Q 7 U 2 V j d G l v b j E v U 0 V D T 1 B f S U l f L V 9 D b 2 5 0 c m F 0 b 3 N f R W x l Y 3 R y X 2 5 p Y 2 9 z X z I w M j U w M T A 4 L 1 R p c G 8 g Y 2 F t Y m l h Z G 8 u e 0 x p c X V p Z G F j a c O z b i w z M H 0 m c X V v d D s s J n F 1 b 3 Q 7 U 2 V j d G l v b j E v U 0 V D T 1 B f S U l f L V 9 D b 2 5 0 c m F 0 b 3 N f R W x l Y 3 R y X 2 5 p Y 2 9 z X z I w M j U w M T A 4 L 1 R p c G 8 g Y 2 F t Y m l h Z G 8 u e 0 9 i b G l n Y W N p w 7 N u I E F t Y m l l b n R h b C w z M X 0 m c X V v d D s s J n F 1 b 3 Q 7 U 2 V j d G l v b j E v U 0 V D T 1 B f S U l f L V 9 D b 2 5 0 c m F 0 b 3 N f R W x l Y 3 R y X 2 5 p Y 2 9 z X z I w M j U w M T A 4 L 1 R p c G 8 g Y 2 F t Y m l h Z G 8 u e 0 9 i b G l n Y W N p b 2 5 l c y B Q b 3 N 0 Y 2 9 u c 3 V t b y w z M n 0 m c X V v d D s s J n F 1 b 3 Q 7 U 2 V j d G l v b j E v U 0 V D T 1 B f S U l f L V 9 D b 2 5 0 c m F 0 b 3 N f R W x l Y 3 R y X 2 5 p Y 2 9 z X z I w M j U w M T A 4 L 1 R p c G 8 g Y 2 F t Y m l h Z G 8 u e 1 J l d m V y c 2 l v b i w z M 3 0 m c X V v d D s s J n F 1 b 3 Q 7 U 2 V j d G l v b j E v U 0 V D T 1 B f S U l f L V 9 D b 2 5 0 c m F 0 b 3 N f R W x l Y 3 R y X 2 5 p Y 2 9 z X z I w M j U w M T A 4 L 1 R p c G 8 g Y 2 F t Y m l h Z G 8 u e 0 9 y a W d l b i B k Z S B s b 3 M g U m V j d X J z b 3 M s M z R 9 J n F 1 b 3 Q 7 L C Z x d W 9 0 O 1 N l Y 3 R p b 2 4 x L 1 N F Q 0 9 Q X 0 l J X y 1 f Q 2 9 u d H J h d G 9 z X 0 V s Z W N 0 c l 9 u a W N v c 1 8 y M D I 1 M D E w O C 9 U a X B v I G N h b W J p Y W R v L n t E Z X N 0 a W 5 v I E d h c 3 R v L D M 1 f S Z x d W 9 0 O y w m c X V v d D t T Z W N 0 a W 9 u M S 9 T R U N P U F 9 J S V 8 t X 0 N v b n R y Y X R v c 1 9 F b G V j d H J f b m l j b 3 N f M j A y N T A x M D g v V G l w b y B j Y W 1 i a W F k b y 5 7 V m F s b 3 I g Z G V s I E N v b n R y Y X R v L D M 2 f S Z x d W 9 0 O y w m c X V v d D t T Z W N 0 a W 9 u M S 9 T R U N P U F 9 J S V 8 t X 0 N v b n R y Y X R v c 1 9 F b G V j d H J f b m l j b 3 N f M j A y N T A x M D g v V G l w b y B j Y W 1 i a W F k b y 5 7 V m F s b 3 I g Z G U g c G F n b y B h Z G V s Y W 5 0 Y W R v L D M 3 f S Z x d W 9 0 O y w m c X V v d D t T Z W N 0 a W 9 u M S 9 T R U N P U F 9 J S V 8 t X 0 N v b n R y Y X R v c 1 9 F b G V j d H J f b m l j b 3 N f M j A y N T A x M D g v V G l w b y B j Y W 1 i a W F k b y 5 7 V m F s b 3 I g R m F j d H V y Y W R v L D M 4 f S Z x d W 9 0 O y w m c X V v d D t T Z W N 0 a W 9 u M S 9 T R U N P U F 9 J S V 8 t X 0 N v b n R y Y X R v c 1 9 F b G V j d H J f b m l j b 3 N f M j A y N T A x M D g v V G l w b y B j Y W 1 i a W F k b y 5 7 V m F s b 3 I g U G V u Z G l l b n R l I G R l I F B h Z 2 8 s M z l 9 J n F 1 b 3 Q 7 L C Z x d W 9 0 O 1 N l Y 3 R p b 2 4 x L 1 N F Q 0 9 Q X 0 l J X y 1 f Q 2 9 u d H J h d G 9 z X 0 V s Z W N 0 c l 9 u a W N v c 1 8 y M D I 1 M D E w O C 9 U a X B v I G N h b W J p Y W R v L n t W Y W x v c i B Q Y W d h Z G 8 s N D B 9 J n F 1 b 3 Q 7 L C Z x d W 9 0 O 1 N l Y 3 R p b 2 4 x L 1 N F Q 0 9 Q X 0 l J X y 1 f Q 2 9 u d H J h d G 9 z X 0 V s Z W N 0 c l 9 u a W N v c 1 8 y M D I 1 M D E w O C 9 U a X B v I G N h b W J p Y W R v L n t W Y W x v c i B B b W 9 y d G l 6 Y W R v L D Q x f S Z x d W 9 0 O y w m c X V v d D t T Z W N 0 a W 9 u M S 9 T R U N P U F 9 J S V 8 t X 0 N v b n R y Y X R v c 1 9 F b G V j d H J f b m l j b 3 N f M j A y N T A x M D g v V G l w b y B j Y W 1 i a W F k b y 5 7 V m F s b 3 I g U G V u Z G l l b n R l I G R l I E F t b 3 J 0 a X p h Y 2 l v b i w 0 M n 0 m c X V v d D s s J n F 1 b 3 Q 7 U 2 V j d G l v b j E v U 0 V D T 1 B f S U l f L V 9 D b 2 5 0 c m F 0 b 3 N f R W x l Y 3 R y X 2 5 p Y 2 9 z X z I w M j U w M T A 4 L 1 R p c G 8 g Y 2 F t Y m l h Z G 8 u e 1 Z h b G 9 y I F B l b m R p Z W 5 0 Z S B k Z S B F a m V j d W N p b 2 4 s N D N 9 J n F 1 b 3 Q 7 L C Z x d W 9 0 O 1 N l Y 3 R p b 2 4 x L 1 N F Q 0 9 Q X 0 l J X y 1 f Q 2 9 u d H J h d G 9 z X 0 V s Z W N 0 c l 9 u a W N v c 1 8 y M D I 1 M D E w O C 9 U a X B v I G N h b W J p Y W R v L n t F c 3 R h Z G 8 g Q l B J T i w 0 N H 0 m c X V v d D s s J n F 1 b 3 Q 7 U 2 V j d G l v b j E v U 0 V D T 1 B f S U l f L V 9 D b 2 5 0 c m F 0 b 3 N f R W x l Y 3 R y X 2 5 p Y 2 9 z X z I w M j U w M T A 4 L 1 R p c G 8 g Y 2 F t Y m l h Z G 8 u e 0 P D s 2 R p Z 2 8 g Q l B J T i w 0 N X 0 m c X V v d D s s J n F 1 b 3 Q 7 U 2 V j d G l v b j E v U 0 V D T 1 B f S U l f L V 9 D b 2 5 0 c m F 0 b 3 N f R W x l Y 3 R y X 2 5 p Y 2 9 z X z I w M j U w M T A 4 L 1 R p c G 8 g Y 2 F t Y m l h Z G 8 u e 0 F u b m 8 g Q l B J T i w 0 N n 0 m c X V v d D s s J n F 1 b 3 Q 7 U 2 V j d G l v b j E v U 0 V D T 1 B f S U l f L V 9 D b 2 5 0 c m F 0 b 3 N f R W x l Y 3 R y X 2 5 p Y 2 9 z X z I w M j U w M T A 4 L 1 R p c G 8 g Y 2 F t Y m l h Z G 8 u e 1 N h b G R v I E N E U C w 0 N 3 0 m c X V v d D s s J n F 1 b 3 Q 7 U 2 V j d G l v b j E v U 0 V D T 1 B f S U l f L V 9 D b 2 5 0 c m F 0 b 3 N f R W x l Y 3 R y X 2 5 p Y 2 9 z X z I w M j U w M T A 4 L 1 R p c G 8 g Y 2 F t Y m l h Z G 8 u e 1 N h b G R v I F Z p Z 2 V u Y 2 l h L D Q 4 f S Z x d W 9 0 O y w m c X V v d D t T Z W N 0 a W 9 u M S 9 T R U N P U F 9 J S V 8 t X 0 N v b n R y Y X R v c 1 9 F b G V j d H J f b m l j b 3 N f M j A y N T A x M D g v V G l w b y B j Y W 1 i a W F k b y 5 7 R X N Q b 3 N 0 Q 2 9 u Z m x p Y 3 R v L D Q 5 f S Z x d W 9 0 O y w m c X V v d D t T Z W N 0 a W 9 u M S 9 T R U N P U F 9 J S V 8 t X 0 N v b n R y Y X R v c 1 9 F b G V j d H J f b m l j b 3 N f M j A y N T A x M D g v V G l w b y B j Y W 1 i a W F k b y 5 7 R G l h c y B h Z G l j a W 9 u Y W R v c y w 1 M H 0 m c X V v d D s s J n F 1 b 3 Q 7 U 2 V j d G l v b j E v U 0 V D T 1 B f S U l f L V 9 D b 2 5 0 c m F 0 b 3 N f R W x l Y 3 R y X 2 5 p Y 2 9 z X z I w M j U w M T A 4 L 1 R p c G 8 g Y 2 F t Y m l h Z G 8 u e 1 B 1 b n R v c y B k Z W w g Q W N 1 Z X J k b y w 1 M X 0 m c X V v d D s s J n F 1 b 3 Q 7 U 2 V j d G l v b j E v U 0 V D T 1 B f S U l f L V 9 D b 2 5 0 c m F 0 b 3 N f R W x l Y 3 R y X 2 5 p Y 2 9 z X z I w M j U w M T A 4 L 1 R p c G 8 g Y 2 F t Y m l h Z G 8 u e 1 B p b G F y Z X M g Z G V s I E F j d W V y Z G 8 s N T J 9 J n F 1 b 3 Q 7 L C Z x d W 9 0 O 1 N l Y 3 R p b 2 4 x L 1 N F Q 0 9 Q X 0 l J X y 1 f Q 2 9 u d H J h d G 9 z X 0 V s Z W N 0 c l 9 u a W N v c 1 8 y M D I 1 M D E w O C 9 U a X B v I G N h b W J p Y W R v L n t V U k x Q c m 9 j Z X N v L D U z f S Z x d W 9 0 O y w m c X V v d D t T Z W N 0 a W 9 u M S 9 T R U N P U F 9 J S V 8 t X 0 N v b n R y Y X R v c 1 9 F b G V j d H J f b m l j b 3 N f M j A y N T A x M D g v V G l w b y B j Y W 1 i a W F k b y 5 7 T m 9 t Y n J l I F J l c H J l c 2 V u d G F u d G U g T G V n Y W w s N T R 9 J n F 1 b 3 Q 7 L C Z x d W 9 0 O 1 N l Y 3 R p b 2 4 x L 1 N F Q 0 9 Q X 0 l J X y 1 f Q 2 9 u d H J h d G 9 z X 0 V s Z W N 0 c l 9 u a W N v c 1 8 y M D I 1 M D E w O C 9 U a X B v I G N h b W J p Y W R v L n t O Y W N p b 2 5 h b G l k Y W Q g U m V w c m V z Z W 5 0 Y W 5 0 Z S B M Z W d h b C w 1 N X 0 m c X V v d D s s J n F 1 b 3 Q 7 U 2 V j d G l v b j E v U 0 V D T 1 B f S U l f L V 9 D b 2 5 0 c m F 0 b 3 N f R W x l Y 3 R y X 2 5 p Y 2 9 z X z I w M j U w M T A 4 L 1 R p c G 8 g Y 2 F t Y m l h Z G 8 u e 0 R v b W l j a W x p b y B S Z X B y Z X N l b n R h b n R l I E x l Z 2 F s L D U 2 f S Z x d W 9 0 O y w m c X V v d D t T Z W N 0 a W 9 u M S 9 T R U N P U F 9 J S V 8 t X 0 N v b n R y Y X R v c 1 9 F b G V j d H J f b m l j b 3 N f M j A y N T A x M D g v V G l w b y B j Y W 1 i a W F k b y 5 7 V G l w b y B k Z S B J Z G V u d G l m a W N h Y 2 n D s 2 4 g U m V w c m V z Z W 5 0 Y W 5 0 Z S B M Z W d h b C w 1 N 3 0 m c X V v d D s s J n F 1 b 3 Q 7 U 2 V j d G l v b j E v U 0 V D T 1 B f S U l f L V 9 D b 2 5 0 c m F 0 b 3 N f R W x l Y 3 R y X 2 5 p Y 2 9 z X z I w M j U w M T A 4 L 1 R p c G 8 g Y 2 F t Y m l h Z G 8 u e 0 l k Z W 5 0 a W Z p Y 2 F j a c O z b i B S Z X B y Z X N l b n R h b n R l I E x l Z 2 F s L D U 4 f S Z x d W 9 0 O y w m c X V v d D t T Z W N 0 a W 9 u M S 9 T R U N P U F 9 J S V 8 t X 0 N v b n R y Y X R v c 1 9 F b G V j d H J f b m l j b 3 N f M j A y N T A x M D g v V G l w b y B j Y W 1 i a W F k b y 5 7 R 8 O p b m V y b y B S Z X B y Z X N l b n R h b n R l I E x l Z 2 F s L D U 5 f S Z x d W 9 0 O y w m c X V v d D t T Z W N 0 a W 9 u M S 9 T R U N P U F 9 J S V 8 t X 0 N v b n R y Y X R v c 1 9 F b G V j d H J f b m l j b 3 N f M j A y N T A x M D g v V G l w b y B j Y W 1 i a W F k b y 5 7 U H J l c 3 V w d W V z d G 8 g R 2 V u Z X J h b C B k Z S B s Y S B O Y W N p b 2 4 g 4 o C T I F B H T i w 2 M H 0 m c X V v d D s s J n F 1 b 3 Q 7 U 2 V j d G l v b j E v U 0 V D T 1 B f S U l f L V 9 D b 2 5 0 c m F 0 b 3 N f R W x l Y 3 R y X 2 5 p Y 2 9 z X z I w M j U w M T A 4 L 1 R p c G 8 g Y 2 F t Y m l h Z G 8 u e 1 N p c 3 R l b W E g R 2 V u Z X J h b C B k Z S B Q Y X J 0 a W N p c G F j a W 9 u Z X M s N j F 9 J n F 1 b 3 Q 7 L C Z x d W 9 0 O 1 N l Y 3 R p b 2 4 x L 1 N F Q 0 9 Q X 0 l J X y 1 f Q 2 9 u d H J h d G 9 z X 0 V s Z W N 0 c l 9 u a W N v c 1 8 y M D I 1 M D E w O C 9 U a X B v I G N h b W J p Y W R v L n t T a X N 0 Z W 1 h I E d l b m V y Y W w g Z G U g U m V n Y W z D r W F z L D Y y f S Z x d W 9 0 O y w m c X V v d D t T Z W N 0 a W 9 u M S 9 T R U N P U F 9 J S V 8 t X 0 N v b n R y Y X R v c 1 9 F b G V j d H J f b m l j b 3 N f M j A y N T A x M D g v V G l w b y B j Y W 1 i a W F k b y 5 7 U m V j d X J z b 3 M g U H J v c G l v c y A o Q W x j Y W x k w 6 1 h c y w g R 2 9 i Z X J u Y W N p b 2 5 l c y B 5 I F J l c 2 d 1 Y X J k b 3 M g S W 5 k w 6 1 n Z W 5 h c y k s N j N 9 J n F 1 b 3 Q 7 L C Z x d W 9 0 O 1 N l Y 3 R p b 2 4 x L 1 N F Q 0 9 Q X 0 l J X y 1 f Q 2 9 u d H J h d G 9 z X 0 V s Z W N 0 c l 9 u a W N v c 1 8 y M D I 1 M D E w O C 9 U a X B v I G N h b W J p Y W R v L n t S Z W N 1 c n N v c y B k Z S B D c m V k a X R v L D Y 0 f S Z x d W 9 0 O y w m c X V v d D t T Z W N 0 a W 9 u M S 9 T R U N P U F 9 J S V 8 t X 0 N v b n R y Y X R v c 1 9 F b G V j d H J f b m l j b 3 N f M j A y N T A x M D g v V G l w b y B j Y W 1 i a W F k b y 5 7 U m V j d X J z b 3 M g U H J v c G l v c y w 2 N X 0 m c X V v d D s s J n F 1 b 3 Q 7 U 2 V j d G l v b j E v U 0 V D T 1 B f S U l f L V 9 D b 2 5 0 c m F 0 b 3 N f R W x l Y 3 R y X 2 5 p Y 2 9 z X z I w M j U w M T A 4 L 1 R p c G 8 g Y 2 F t Y m l h Z G 8 u e 1 V s d G l t Y S B B Y 3 R 1 Y W x p e m F j a W 9 u L D Y 2 f S Z x d W 9 0 O y w m c X V v d D t T Z W N 0 a W 9 u M S 9 T R U N P U F 9 J S V 8 t X 0 N v b n R y Y X R v c 1 9 F b G V j d H J f b m l j b 3 N f M j A y N T A x M D g v V G l w b y B j Y W 1 i a W F k b y 5 7 Q 2 9 k a W d v I E V u d G l k Y W Q s N j d 9 J n F 1 b 3 Q 7 L C Z x d W 9 0 O 1 N l Y 3 R p b 2 4 x L 1 N F Q 0 9 Q X 0 l J X y 1 f Q 2 9 u d H J h d G 9 z X 0 V s Z W N 0 c l 9 u a W N v c 1 8 y M D I 1 M D E w O C 9 U a X B v I G N h b W J p Y W R v L n t D b 2 R p Z 2 8 g U H J v d m V l Z G 9 y L D Y 4 f S Z x d W 9 0 O y w m c X V v d D t T Z W N 0 a W 9 u M S 9 T R U N P U F 9 J S V 8 t X 0 N v b n R y Y X R v c 1 9 F b G V j d H J f b m l j b 3 N f M j A y N T A x M D g v V G l w b y B j Y W 1 i a W F k b y 5 7 R m V j a G E g S W 5 p Y 2 l v I E x p c X V p Z G F j a W 9 u L D Y 5 f S Z x d W 9 0 O y w m c X V v d D t T Z W N 0 a W 9 u M S 9 T R U N P U F 9 J S V 8 t X 0 N v b n R y Y X R v c 1 9 F b G V j d H J f b m l j b 3 N f M j A y N T A x M D g v V G l w b y B j Y W 1 i a W F k b y 5 7 R m V j a G E g R m l u I E x p c X V p Z G F j a W 9 u L D c w f S Z x d W 9 0 O y w m c X V v d D t T Z W N 0 a W 9 u M S 9 T R U N P U F 9 J S V 8 t X 0 N v b n R y Y X R v c 1 9 F b G V j d H J f b m l j b 3 N f M j A y N T A x M D g v V G l w b y B j Y W 1 i a W F k b y 5 7 T 2 J q Z X R v I G R l b C B D b 2 5 0 c m F 0 b y w 3 M X 0 m c X V v d D s s J n F 1 b 3 Q 7 U 2 V j d G l v b j E v U 0 V D T 1 B f S U l f L V 9 D b 2 5 0 c m F 0 b 3 N f R W x l Y 3 R y X 2 5 p Y 2 9 z X z I w M j U w M T A 4 L 1 R p c G 8 g Y 2 F t Y m l h Z G 8 u e 0 R 1 c m F j a c O z b i B k Z W w g Y 2 9 u d H J h d G 8 s N z J 9 J n F 1 b 3 Q 7 L C Z x d W 9 0 O 1 N l Y 3 R p b 2 4 x L 1 N F Q 0 9 Q X 0 l J X y 1 f Q 2 9 u d H J h d G 9 z X 0 V s Z W N 0 c l 9 u a W N v c 1 8 y M D I 1 M D E w O C 9 U a X B v I G N h b W J p Y W R v L n t O b 2 1 i c m U g Z G V s I G J h b m N v L D c z f S Z x d W 9 0 O y w m c X V v d D t T Z W N 0 a W 9 u M S 9 T R U N P U F 9 J S V 8 t X 0 N v b n R y Y X R v c 1 9 F b G V j d H J f b m l j b 3 N f M j A y N T A x M D g v V G l w b y B j Y W 1 i a W F k b y 5 7 V G l w b y B k Z S B j d W V u d G E s N z R 9 J n F 1 b 3 Q 7 L C Z x d W 9 0 O 1 N l Y 3 R p b 2 4 x L 1 N F Q 0 9 Q X 0 l J X y 1 f Q 2 9 u d H J h d G 9 z X 0 V s Z W N 0 c l 9 u a W N v c 1 8 y M D I 1 M D E w O C 9 U a X B v I G N h b W J p Y W R v L n t O w 7 p t Z X J v I G R l I G N 1 Z W 5 0 Y S w 3 N X 0 m c X V v d D s s J n F 1 b 3 Q 7 U 2 V j d G l v b j E v U 0 V D T 1 B f S U l f L V 9 D b 2 5 0 c m F 0 b 3 N f R W x l Y 3 R y X 2 5 p Y 2 9 z X z I w M j U w M T A 4 L 1 R p c G 8 g Y 2 F t Y m l h Z G 8 u e 0 V s I G N v b n R y Y X R v I H B 1 Z W R l I H N l c i B w c m 9 y c m 9 n Y W R v L D c 2 f S Z x d W 9 0 O y w m c X V v d D t T Z W N 0 a W 9 u M S 9 T R U N P U F 9 J S V 8 t X 0 N v b n R y Y X R v c 1 9 F b G V j d H J f b m l j b 3 N f M j A y N T A x M D g v V G l w b y B j Y W 1 i a W F k b y 5 7 R m V j a G E g Z G U g b m 9 0 a W Z p Y 2 F j a c O z b i B k Z S B w c m 9 y c m 9 n Y W N p w 7 N u L D c 3 f S Z x d W 9 0 O y w m c X V v d D t T Z W N 0 a W 9 u M S 9 T R U N P U F 9 J S V 8 t X 0 N v b n R y Y X R v c 1 9 F b G V j d H J f b m l j b 3 N f M j A y N T A x M D g v V G l w b y B j Y W 1 i a W F k b y 5 7 T m 9 t Y n J l I G 9 y Z G V u Y W R v c i B k Z W w g Z 2 F z d G 8 s N z h 9 J n F 1 b 3 Q 7 L C Z x d W 9 0 O 1 N l Y 3 R p b 2 4 x L 1 N F Q 0 9 Q X 0 l J X y 1 f Q 2 9 u d H J h d G 9 z X 0 V s Z W N 0 c l 9 u a W N v c 1 8 y M D I 1 M D E w O C 9 U a X B v I G N h b W J p Y W R v L n t U a X B v I G R l I G R v Y 3 V t Z W 5 0 b y B P c m R l b m F k b 3 I g Z G V s I G d h c 3 R v L D c 5 f S Z x d W 9 0 O y w m c X V v d D t T Z W N 0 a W 9 u M S 9 T R U N P U F 9 J S V 8 t X 0 N v b n R y Y X R v c 1 9 F b G V j d H J f b m l j b 3 N f M j A y N T A x M D g v V G l w b y B j Y W 1 i a W F k b y 5 7 T s O 6 b W V y b y B k Z S B k b 2 N 1 b W V u d G 8 g T 3 J k Z W 5 h Z G 9 y I G R l b C B n Y X N 0 b y w 4 M H 0 m c X V v d D s s J n F 1 b 3 Q 7 U 2 V j d G l v b j E v U 0 V D T 1 B f S U l f L V 9 D b 2 5 0 c m F 0 b 3 N f R W x l Y 3 R y X 2 5 p Y 2 9 z X z I w M j U w M T A 4 L 1 R p c G 8 g Y 2 F t Y m l h Z G 8 u e 0 5 v b W J y Z S B z d X B l c n Z p c 2 9 y L D g x f S Z x d W 9 0 O y w m c X V v d D t T Z W N 0 a W 9 u M S 9 T R U N P U F 9 J S V 8 t X 0 N v b n R y Y X R v c 1 9 F b G V j d H J f b m l j b 3 N f M j A y N T A x M D g v V G l w b y B j Y W 1 i a W F k b y 5 7 V G l w b y B k Z S B k b 2 N 1 b W V u d G 8 g c 3 V w Z X J 2 a X N v c i w 4 M n 0 m c X V v d D s s J n F 1 b 3 Q 7 U 2 V j d G l v b j E v U 0 V D T 1 B f S U l f L V 9 D b 2 5 0 c m F 0 b 3 N f R W x l Y 3 R y X 2 5 p Y 2 9 z X z I w M j U w M T A 4 L 1 R p c G 8 g Y 2 F t Y m l h Z G 8 u e 0 7 D u m 1 l c m 8 g Z G U g Z G 9 j d W 1 l b n R v I H N 1 c G V y d m l z b 3 I s O D N 9 J n F 1 b 3 Q 7 L C Z x d W 9 0 O 1 N l Y 3 R p b 2 4 x L 1 N F Q 0 9 Q X 0 l J X y 1 f Q 2 9 u d H J h d G 9 z X 0 V s Z W N 0 c l 9 u a W N v c 1 8 y M D I 1 M D E w O C 9 U a X B v I G N h b W J p Y W R v L n t O b 2 1 i c m U g T 3 J k Z W 5 h Z G 9 y I G R l I F B h Z 2 8 s O D R 9 J n F 1 b 3 Q 7 L C Z x d W 9 0 O 1 N l Y 3 R p b 2 4 x L 1 N F Q 0 9 Q X 0 l J X y 1 f Q 2 9 u d H J h d G 9 z X 0 V s Z W N 0 c l 9 u a W N v c 1 8 y M D I 1 M D E w O C 9 U a X B v I G N h b W J p Y W R v L n t U a X B v I G R l I G R v Y 3 V t Z W 5 0 b y B P c m R l b m F k b 3 I g Z G U g U G F n b y w 4 N X 0 m c X V v d D s s J n F 1 b 3 Q 7 U 2 V j d G l v b j E v U 0 V D T 1 B f S U l f L V 9 D b 2 5 0 c m F 0 b 3 N f R W x l Y 3 R y X 2 5 p Y 2 9 z X z I w M j U w M T A 4 L 1 R p c G 8 g Y 2 F t Y m l h Z G 8 u e 0 7 D u m 1 l c m 8 g Z G U g Z G 9 j d W 1 l b n R v I E 9 y Z G V u Y W R v c i B k Z S B Q Y W d v L D g 2 f S Z x d W 9 0 O 1 0 s J n F 1 b 3 Q 7 Q 2 9 s d W 1 u Q 2 9 1 b n Q m c X V v d D s 6 O D c s J n F 1 b 3 Q 7 S 2 V 5 Q 2 9 s d W 1 u T m F t Z X M m c X V v d D s 6 W 1 0 s J n F 1 b 3 Q 7 Q 2 9 s d W 1 u S W R l b n R p d G l l c y Z x d W 9 0 O z p b J n F 1 b 3 Q 7 U 2 V j d G l v b j E v U 0 V D T 1 B f S U l f L V 9 D b 2 5 0 c m F 0 b 3 N f R W x l Y 3 R y X 2 5 p Y 2 9 z X z I w M j U w M T A 4 L 1 R p c G 8 g Y 2 F t Y m l h Z G 8 u e 0 5 v b W J y Z S B F b n R p Z G F k L D B 9 J n F 1 b 3 Q 7 L C Z x d W 9 0 O 1 N l Y 3 R p b 2 4 x L 1 N F Q 0 9 Q X 0 l J X y 1 f Q 2 9 u d H J h d G 9 z X 0 V s Z W N 0 c l 9 u a W N v c 1 8 y M D I 1 M D E w O C 9 U a X B v I G N h b W J p Y W R v L n t O a X Q g R W 5 0 a W R h Z C w x f S Z x d W 9 0 O y w m c X V v d D t T Z W N 0 a W 9 u M S 9 T R U N P U F 9 J S V 8 t X 0 N v b n R y Y X R v c 1 9 F b G V j d H J f b m l j b 3 N f M j A y N T A x M D g v V G l w b y B j Y W 1 i a W F k b y 5 7 R G V w Y X J 0 Y W 1 l b n R v L D J 9 J n F 1 b 3 Q 7 L C Z x d W 9 0 O 1 N l Y 3 R p b 2 4 x L 1 N F Q 0 9 Q X 0 l J X y 1 f Q 2 9 u d H J h d G 9 z X 0 V s Z W N 0 c l 9 u a W N v c 1 8 y M D I 1 M D E w O C 9 U a X B v I G N h b W J p Y W R v L n t D a X V k Y W Q s M 3 0 m c X V v d D s s J n F 1 b 3 Q 7 U 2 V j d G l v b j E v U 0 V D T 1 B f S U l f L V 9 D b 2 5 0 c m F 0 b 3 N f R W x l Y 3 R y X 2 5 p Y 2 9 z X z I w M j U w M T A 4 L 1 R p c G 8 g Y 2 F t Y m l h Z G 8 u e 0 x v Y 2 F s a X p h Y 2 n D s 2 4 s N H 0 m c X V v d D s s J n F 1 b 3 Q 7 U 2 V j d G l v b j E v U 0 V D T 1 B f S U l f L V 9 D b 2 5 0 c m F 0 b 3 N f R W x l Y 3 R y X 2 5 p Y 2 9 z X z I w M j U w M T A 4 L 1 R p c G 8 g Y 2 F t Y m l h Z G 8 u e 0 9 y Z G V u L D V 9 J n F 1 b 3 Q 7 L C Z x d W 9 0 O 1 N l Y 3 R p b 2 4 x L 1 N F Q 0 9 Q X 0 l J X y 1 f Q 2 9 u d H J h d G 9 z X 0 V s Z W N 0 c l 9 u a W N v c 1 8 y M D I 1 M D E w O C 9 U a X B v I G N h b W J p Y W R v L n t T Z W N 0 b 3 I s N n 0 m c X V v d D s s J n F 1 b 3 Q 7 U 2 V j d G l v b j E v U 0 V D T 1 B f S U l f L V 9 D b 2 5 0 c m F 0 b 3 N f R W x l Y 3 R y X 2 5 p Y 2 9 z X z I w M j U w M T A 4 L 1 R p c G 8 g Y 2 F t Y m l h Z G 8 u e 1 J h b W E s N 3 0 m c X V v d D s s J n F 1 b 3 Q 7 U 2 V j d G l v b j E v U 0 V D T 1 B f S U l f L V 9 D b 2 5 0 c m F 0 b 3 N f R W x l Y 3 R y X 2 5 p Y 2 9 z X z I w M j U w M T A 4 L 1 R p c G 8 g Y 2 F t Y m l h Z G 8 u e 0 V u d G l k Y W Q g Q 2 V u d H J h b G l 6 Y W R h L D h 9 J n F 1 b 3 Q 7 L C Z x d W 9 0 O 1 N l Y 3 R p b 2 4 x L 1 N F Q 0 9 Q X 0 l J X y 1 f Q 2 9 u d H J h d G 9 z X 0 V s Z W N 0 c l 9 u a W N v c 1 8 y M D I 1 M D E w O C 9 U a X B v I G N h b W J p Y W R v L n t Q c m 9 j Z X N v I G R l I E N v b X B y Y S w 5 f S Z x d W 9 0 O y w m c X V v d D t T Z W N 0 a W 9 u M S 9 T R U N P U F 9 J S V 8 t X 0 N v b n R y Y X R v c 1 9 F b G V j d H J f b m l j b 3 N f M j A y N T A x M D g v V G l w b y B j Y W 1 i a W F k b y 5 7 S U Q g Q 2 9 u d H J h d G 8 s M T B 9 J n F 1 b 3 Q 7 L C Z x d W 9 0 O 1 N l Y 3 R p b 2 4 x L 1 N F Q 0 9 Q X 0 l J X y 1 f Q 2 9 u d H J h d G 9 z X 0 V s Z W N 0 c l 9 u a W N v c 1 8 y M D I 1 M D E w O C 9 U a X B v I G N h b W J p Y W R v L n t S Z W Z l c m V u Y 2 l h I G R l b C B D b 2 5 0 c m F 0 b y w x M X 0 m c X V v d D s s J n F 1 b 3 Q 7 U 2 V j d G l v b j E v U 0 V D T 1 B f S U l f L V 9 D b 2 5 0 c m F 0 b 3 N f R W x l Y 3 R y X 2 5 p Y 2 9 z X z I w M j U w M T A 4 L 1 R p c G 8 g Y 2 F t Y m l h Z G 8 u e 0 V z d G F k b y B D b 2 5 0 c m F 0 b y w x M n 0 m c X V v d D s s J n F 1 b 3 Q 7 U 2 V j d G l v b j E v U 0 V D T 1 B f S U l f L V 9 D b 2 5 0 c m F 0 b 3 N f R W x l Y 3 R y X 2 5 p Y 2 9 z X z I w M j U w M T A 4 L 1 R p c G 8 g Y 2 F t Y m l h Z G 8 u e 0 N v Z G l n b y B k Z S B D Y X R l Z 2 9 y a W E g U H J p b m N p c G F s L D E z f S Z x d W 9 0 O y w m c X V v d D t T Z W N 0 a W 9 u M S 9 T R U N P U F 9 J S V 8 t X 0 N v b n R y Y X R v c 1 9 F b G V j d H J f b m l j b 3 N f M j A y N T A x M D g v V G l w b y B j Y W 1 i a W F k b y 5 7 R G V z Y 3 J p c G N p b 2 4 g Z G V s I F B y b 2 N l c 2 8 s M T R 9 J n F 1 b 3 Q 7 L C Z x d W 9 0 O 1 N l Y 3 R p b 2 4 x L 1 N F Q 0 9 Q X 0 l J X y 1 f Q 2 9 u d H J h d G 9 z X 0 V s Z W N 0 c l 9 u a W N v c 1 8 y M D I 1 M D E w O C 9 U a X B v I G N h b W J p Y W R v L n t U a X B v I G R l I E N v b n R y Y X R v L D E 1 f S Z x d W 9 0 O y w m c X V v d D t T Z W N 0 a W 9 u M S 9 T R U N P U F 9 J S V 8 t X 0 N v b n R y Y X R v c 1 9 F b G V j d H J f b m l j b 3 N f M j A y N T A x M D g v V G l w b y B j Y W 1 i a W F k b y 5 7 T W 9 k Y W x p Z G F k I G R l I E N v b n R y Y X R h Y 2 l v b i w x N n 0 m c X V v d D s s J n F 1 b 3 Q 7 U 2 V j d G l v b j E v U 0 V D T 1 B f S U l f L V 9 D b 2 5 0 c m F 0 b 3 N f R W x l Y 3 R y X 2 5 p Y 2 9 z X z I w M j U w M T A 4 L 1 R p c G 8 g Y 2 F t Y m l h Z G 8 u e 0 p 1 c 3 R p Z m l j Y W N p b 2 4 g T W 9 k Y W x p Z G F k I G R l I E N v b n R y Y X R h Y 2 l v b i w x N 3 0 m c X V v d D s s J n F 1 b 3 Q 7 U 2 V j d G l v b j E v U 0 V D T 1 B f S U l f L V 9 D b 2 5 0 c m F 0 b 3 N f R W x l Y 3 R y X 2 5 p Y 2 9 z X z I w M j U w M T A 4 L 1 R p c G 8 g Y 2 F t Y m l h Z G 8 u e 0 Z l Y 2 h h I G R l I E Z p c m 1 h L D E 4 f S Z x d W 9 0 O y w m c X V v d D t T Z W N 0 a W 9 u M S 9 T R U N P U F 9 J S V 8 t X 0 N v b n R y Y X R v c 1 9 F b G V j d H J f b m l j b 3 N f M j A y N T A x M D g v V G l w b y B j Y W 1 i a W F k b y 5 7 R m V j a G E g Z G U g S W 5 p Y 2 l v I G R l b C B D b 2 5 0 c m F 0 b y w x O X 0 m c X V v d D s s J n F 1 b 3 Q 7 U 2 V j d G l v b j E v U 0 V D T 1 B f S U l f L V 9 D b 2 5 0 c m F 0 b 3 N f R W x l Y 3 R y X 2 5 p Y 2 9 z X z I w M j U w M T A 4 L 1 R p c G 8 g Y 2 F t Y m l h Z G 8 u e 0 Z l Y 2 h h I G R l I E Z p b i B k Z W w g Q 2 9 u d H J h d G 8 s M j B 9 J n F 1 b 3 Q 7 L C Z x d W 9 0 O 1 N l Y 3 R p b 2 4 x L 1 N F Q 0 9 Q X 0 l J X y 1 f Q 2 9 u d H J h d G 9 z X 0 V s Z W N 0 c l 9 u a W N v c 1 8 y M D I 1 M D E w O C 9 U a X B v I G N h b W J p Y W R v L n t G Z W N o Y S B k Z S B J b m l j a W 8 g Z G U g R W p l Y 3 V j a W 9 u L D I x f S Z x d W 9 0 O y w m c X V v d D t T Z W N 0 a W 9 u M S 9 T R U N P U F 9 J S V 8 t X 0 N v b n R y Y X R v c 1 9 F b G V j d H J f b m l j b 3 N f M j A y N T A x M D g v V G l w b y B j Y W 1 i a W F k b y 5 7 R m V j a G E g Z G U g R m l u I G R l I E V q Z W N 1 Y 2 l v b i w y M n 0 m c X V v d D s s J n F 1 b 3 Q 7 U 2 V j d G l v b j E v U 0 V D T 1 B f S U l f L V 9 D b 2 5 0 c m F 0 b 3 N f R W x l Y 3 R y X 2 5 p Y 2 9 z X z I w M j U w M T A 4 L 1 R p c G 8 g Y 2 F t Y m l h Z G 8 u e 0 N v b m R p Y 2 l v b m V z I G R l I E V u d H J l Z 2 E s M j N 9 J n F 1 b 3 Q 7 L C Z x d W 9 0 O 1 N l Y 3 R p b 2 4 x L 1 N F Q 0 9 Q X 0 l J X y 1 f Q 2 9 u d H J h d G 9 z X 0 V s Z W N 0 c l 9 u a W N v c 1 8 y M D I 1 M D E w O C 9 U a X B v I G N h b W J p Y W R v L n t U a X B v R G 9 j U H J v d m V l Z G 9 y L D I 0 f S Z x d W 9 0 O y w m c X V v d D t T Z W N 0 a W 9 u M S 9 T R U N P U F 9 J S V 8 t X 0 N v b n R y Y X R v c 1 9 F b G V j d H J f b m l j b 3 N f M j A y N T A x M D g v V G l w b y B j Y W 1 i a W F k b y 5 7 R G 9 j d W 1 l b n R v I F B y b 3 Z l Z W R v c i w y N X 0 m c X V v d D s s J n F 1 b 3 Q 7 U 2 V j d G l v b j E v U 0 V D T 1 B f S U l f L V 9 D b 2 5 0 c m F 0 b 3 N f R W x l Y 3 R y X 2 5 p Y 2 9 z X z I w M j U w M T A 4 L 1 R p c G 8 g Y 2 F t Y m l h Z G 8 u e 1 B y b 3 Z l Z W R v c i B B Z G p 1 Z G l j Y W R v L D I 2 f S Z x d W 9 0 O y w m c X V v d D t T Z W N 0 a W 9 u M S 9 T R U N P U F 9 J S V 8 t X 0 N v b n R y Y X R v c 1 9 F b G V j d H J f b m l j b 3 N f M j A y N T A x M D g v V G l w b y B j Y W 1 i a W F k b y 5 7 R X M g R 3 J 1 c G 8 s M j d 9 J n F 1 b 3 Q 7 L C Z x d W 9 0 O 1 N l Y 3 R p b 2 4 x L 1 N F Q 0 9 Q X 0 l J X y 1 f Q 2 9 u d H J h d G 9 z X 0 V s Z W N 0 c l 9 u a W N v c 1 8 y M D I 1 M D E w O C 9 U a X B v I G N h b W J p Y W R v L n t F c y B Q e W 1 l L D I 4 f S Z x d W 9 0 O y w m c X V v d D t T Z W N 0 a W 9 u M S 9 T R U N P U F 9 J S V 8 t X 0 N v b n R y Y X R v c 1 9 F b G V j d H J f b m l j b 3 N f M j A y N T A x M D g v V G l w b y B j Y W 1 i a W F k b y 5 7 S G F i a W x p d G E g U G F n b y B B Z G V s Y W 5 0 Y W R v L D I 5 f S Z x d W 9 0 O y w m c X V v d D t T Z W N 0 a W 9 u M S 9 T R U N P U F 9 J S V 8 t X 0 N v b n R y Y X R v c 1 9 F b G V j d H J f b m l j b 3 N f M j A y N T A x M D g v V G l w b y B j Y W 1 i a W F k b y 5 7 T G l x d W l k Y W N p w 7 N u L D M w f S Z x d W 9 0 O y w m c X V v d D t T Z W N 0 a W 9 u M S 9 T R U N P U F 9 J S V 8 t X 0 N v b n R y Y X R v c 1 9 F b G V j d H J f b m l j b 3 N f M j A y N T A x M D g v V G l w b y B j Y W 1 i a W F k b y 5 7 T 2 J s a W d h Y 2 n D s 2 4 g Q W 1 i a W V u d G F s L D M x f S Z x d W 9 0 O y w m c X V v d D t T Z W N 0 a W 9 u M S 9 T R U N P U F 9 J S V 8 t X 0 N v b n R y Y X R v c 1 9 F b G V j d H J f b m l j b 3 N f M j A y N T A x M D g v V G l w b y B j Y W 1 i a W F k b y 5 7 T 2 J s a W d h Y 2 l v b m V z I F B v c 3 R j b 2 5 z d W 1 v L D M y f S Z x d W 9 0 O y w m c X V v d D t T Z W N 0 a W 9 u M S 9 T R U N P U F 9 J S V 8 t X 0 N v b n R y Y X R v c 1 9 F b G V j d H J f b m l j b 3 N f M j A y N T A x M D g v V G l w b y B j Y W 1 i a W F k b y 5 7 U m V 2 Z X J z a W 9 u L D M z f S Z x d W 9 0 O y w m c X V v d D t T Z W N 0 a W 9 u M S 9 T R U N P U F 9 J S V 8 t X 0 N v b n R y Y X R v c 1 9 F b G V j d H J f b m l j b 3 N f M j A y N T A x M D g v V G l w b y B j Y W 1 i a W F k b y 5 7 T 3 J p Z 2 V u I G R l I G x v c y B S Z W N 1 c n N v c y w z N H 0 m c X V v d D s s J n F 1 b 3 Q 7 U 2 V j d G l v b j E v U 0 V D T 1 B f S U l f L V 9 D b 2 5 0 c m F 0 b 3 N f R W x l Y 3 R y X 2 5 p Y 2 9 z X z I w M j U w M T A 4 L 1 R p c G 8 g Y 2 F t Y m l h Z G 8 u e 0 R l c 3 R p b m 8 g R 2 F z d G 8 s M z V 9 J n F 1 b 3 Q 7 L C Z x d W 9 0 O 1 N l Y 3 R p b 2 4 x L 1 N F Q 0 9 Q X 0 l J X y 1 f Q 2 9 u d H J h d G 9 z X 0 V s Z W N 0 c l 9 u a W N v c 1 8 y M D I 1 M D E w O C 9 U a X B v I G N h b W J p Y W R v L n t W Y W x v c i B k Z W w g Q 2 9 u d H J h d G 8 s M z Z 9 J n F 1 b 3 Q 7 L C Z x d W 9 0 O 1 N l Y 3 R p b 2 4 x L 1 N F Q 0 9 Q X 0 l J X y 1 f Q 2 9 u d H J h d G 9 z X 0 V s Z W N 0 c l 9 u a W N v c 1 8 y M D I 1 M D E w O C 9 U a X B v I G N h b W J p Y W R v L n t W Y W x v c i B k Z S B w Y W d v I G F k Z W x h b n R h Z G 8 s M z d 9 J n F 1 b 3 Q 7 L C Z x d W 9 0 O 1 N l Y 3 R p b 2 4 x L 1 N F Q 0 9 Q X 0 l J X y 1 f Q 2 9 u d H J h d G 9 z X 0 V s Z W N 0 c l 9 u a W N v c 1 8 y M D I 1 M D E w O C 9 U a X B v I G N h b W J p Y W R v L n t W Y W x v c i B G Y W N 0 d X J h Z G 8 s M z h 9 J n F 1 b 3 Q 7 L C Z x d W 9 0 O 1 N l Y 3 R p b 2 4 x L 1 N F Q 0 9 Q X 0 l J X y 1 f Q 2 9 u d H J h d G 9 z X 0 V s Z W N 0 c l 9 u a W N v c 1 8 y M D I 1 M D E w O C 9 U a X B v I G N h b W J p Y W R v L n t W Y W x v c i B Q Z W 5 k a W V u d G U g Z G U g U G F n b y w z O X 0 m c X V v d D s s J n F 1 b 3 Q 7 U 2 V j d G l v b j E v U 0 V D T 1 B f S U l f L V 9 D b 2 5 0 c m F 0 b 3 N f R W x l Y 3 R y X 2 5 p Y 2 9 z X z I w M j U w M T A 4 L 1 R p c G 8 g Y 2 F t Y m l h Z G 8 u e 1 Z h b G 9 y I F B h Z 2 F k b y w 0 M H 0 m c X V v d D s s J n F 1 b 3 Q 7 U 2 V j d G l v b j E v U 0 V D T 1 B f S U l f L V 9 D b 2 5 0 c m F 0 b 3 N f R W x l Y 3 R y X 2 5 p Y 2 9 z X z I w M j U w M T A 4 L 1 R p c G 8 g Y 2 F t Y m l h Z G 8 u e 1 Z h b G 9 y I E F t b 3 J 0 a X p h Z G 8 s N D F 9 J n F 1 b 3 Q 7 L C Z x d W 9 0 O 1 N l Y 3 R p b 2 4 x L 1 N F Q 0 9 Q X 0 l J X y 1 f Q 2 9 u d H J h d G 9 z X 0 V s Z W N 0 c l 9 u a W N v c 1 8 y M D I 1 M D E w O C 9 U a X B v I G N h b W J p Y W R v L n t W Y W x v c i B Q Z W 5 k a W V u d G U g Z G U g Q W 1 v c n R p e m F j a W 9 u L D Q y f S Z x d W 9 0 O y w m c X V v d D t T Z W N 0 a W 9 u M S 9 T R U N P U F 9 J S V 8 t X 0 N v b n R y Y X R v c 1 9 F b G V j d H J f b m l j b 3 N f M j A y N T A x M D g v V G l w b y B j Y W 1 i a W F k b y 5 7 V m F s b 3 I g U G V u Z G l l b n R l I G R l I E V q Z W N 1 Y 2 l v b i w 0 M 3 0 m c X V v d D s s J n F 1 b 3 Q 7 U 2 V j d G l v b j E v U 0 V D T 1 B f S U l f L V 9 D b 2 5 0 c m F 0 b 3 N f R W x l Y 3 R y X 2 5 p Y 2 9 z X z I w M j U w M T A 4 L 1 R p c G 8 g Y 2 F t Y m l h Z G 8 u e 0 V z d G F k b y B C U E l O L D Q 0 f S Z x d W 9 0 O y w m c X V v d D t T Z W N 0 a W 9 u M S 9 T R U N P U F 9 J S V 8 t X 0 N v b n R y Y X R v c 1 9 F b G V j d H J f b m l j b 3 N f M j A y N T A x M D g v V G l w b y B j Y W 1 i a W F k b y 5 7 Q 8 O z Z G l n b y B C U E l O L D Q 1 f S Z x d W 9 0 O y w m c X V v d D t T Z W N 0 a W 9 u M S 9 T R U N P U F 9 J S V 8 t X 0 N v b n R y Y X R v c 1 9 F b G V j d H J f b m l j b 3 N f M j A y N T A x M D g v V G l w b y B j Y W 1 i a W F k b y 5 7 Q W 5 u b y B C U E l O L D Q 2 f S Z x d W 9 0 O y w m c X V v d D t T Z W N 0 a W 9 u M S 9 T R U N P U F 9 J S V 8 t X 0 N v b n R y Y X R v c 1 9 F b G V j d H J f b m l j b 3 N f M j A y N T A x M D g v V G l w b y B j Y W 1 i a W F k b y 5 7 U 2 F s Z G 8 g Q 0 R Q L D Q 3 f S Z x d W 9 0 O y w m c X V v d D t T Z W N 0 a W 9 u M S 9 T R U N P U F 9 J S V 8 t X 0 N v b n R y Y X R v c 1 9 F b G V j d H J f b m l j b 3 N f M j A y N T A x M D g v V G l w b y B j Y W 1 i a W F k b y 5 7 U 2 F s Z G 8 g V m l n Z W 5 j a W E s N D h 9 J n F 1 b 3 Q 7 L C Z x d W 9 0 O 1 N l Y 3 R p b 2 4 x L 1 N F Q 0 9 Q X 0 l J X y 1 f Q 2 9 u d H J h d G 9 z X 0 V s Z W N 0 c l 9 u a W N v c 1 8 y M D I 1 M D E w O C 9 U a X B v I G N h b W J p Y W R v L n t F c 1 B v c 3 R D b 2 5 m b G l j d G 8 s N D l 9 J n F 1 b 3 Q 7 L C Z x d W 9 0 O 1 N l Y 3 R p b 2 4 x L 1 N F Q 0 9 Q X 0 l J X y 1 f Q 2 9 u d H J h d G 9 z X 0 V s Z W N 0 c l 9 u a W N v c 1 8 y M D I 1 M D E w O C 9 U a X B v I G N h b W J p Y W R v L n t E a W F z I G F k a W N p b 2 5 h Z G 9 z L D U w f S Z x d W 9 0 O y w m c X V v d D t T Z W N 0 a W 9 u M S 9 T R U N P U F 9 J S V 8 t X 0 N v b n R y Y X R v c 1 9 F b G V j d H J f b m l j b 3 N f M j A y N T A x M D g v V G l w b y B j Y W 1 i a W F k b y 5 7 U H V u d G 9 z I G R l b C B B Y 3 V l c m R v L D U x f S Z x d W 9 0 O y w m c X V v d D t T Z W N 0 a W 9 u M S 9 T R U N P U F 9 J S V 8 t X 0 N v b n R y Y X R v c 1 9 F b G V j d H J f b m l j b 3 N f M j A y N T A x M D g v V G l w b y B j Y W 1 i a W F k b y 5 7 U G l s Y X J l c y B k Z W w g Q W N 1 Z X J k b y w 1 M n 0 m c X V v d D s s J n F 1 b 3 Q 7 U 2 V j d G l v b j E v U 0 V D T 1 B f S U l f L V 9 D b 2 5 0 c m F 0 b 3 N f R W x l Y 3 R y X 2 5 p Y 2 9 z X z I w M j U w M T A 4 L 1 R p c G 8 g Y 2 F t Y m l h Z G 8 u e 1 V S T F B y b 2 N l c 2 8 s N T N 9 J n F 1 b 3 Q 7 L C Z x d W 9 0 O 1 N l Y 3 R p b 2 4 x L 1 N F Q 0 9 Q X 0 l J X y 1 f Q 2 9 u d H J h d G 9 z X 0 V s Z W N 0 c l 9 u a W N v c 1 8 y M D I 1 M D E w O C 9 U a X B v I G N h b W J p Y W R v L n t O b 2 1 i c m U g U m V w c m V z Z W 5 0 Y W 5 0 Z S B M Z W d h b C w 1 N H 0 m c X V v d D s s J n F 1 b 3 Q 7 U 2 V j d G l v b j E v U 0 V D T 1 B f S U l f L V 9 D b 2 5 0 c m F 0 b 3 N f R W x l Y 3 R y X 2 5 p Y 2 9 z X z I w M j U w M T A 4 L 1 R p c G 8 g Y 2 F t Y m l h Z G 8 u e 0 5 h Y 2 l v b m F s a W R h Z C B S Z X B y Z X N l b n R h b n R l I E x l Z 2 F s L D U 1 f S Z x d W 9 0 O y w m c X V v d D t T Z W N 0 a W 9 u M S 9 T R U N P U F 9 J S V 8 t X 0 N v b n R y Y X R v c 1 9 F b G V j d H J f b m l j b 3 N f M j A y N T A x M D g v V G l w b y B j Y W 1 i a W F k b y 5 7 R G 9 t a W N p b G l v I F J l c H J l c 2 V u d G F u d G U g T G V n Y W w s N T Z 9 J n F 1 b 3 Q 7 L C Z x d W 9 0 O 1 N l Y 3 R p b 2 4 x L 1 N F Q 0 9 Q X 0 l J X y 1 f Q 2 9 u d H J h d G 9 z X 0 V s Z W N 0 c l 9 u a W N v c 1 8 y M D I 1 M D E w O C 9 U a X B v I G N h b W J p Y W R v L n t U a X B v I G R l I E l k Z W 5 0 a W Z p Y 2 F j a c O z b i B S Z X B y Z X N l b n R h b n R l I E x l Z 2 F s L D U 3 f S Z x d W 9 0 O y w m c X V v d D t T Z W N 0 a W 9 u M S 9 T R U N P U F 9 J S V 8 t X 0 N v b n R y Y X R v c 1 9 F b G V j d H J f b m l j b 3 N f M j A y N T A x M D g v V G l w b y B j Y W 1 i a W F k b y 5 7 S W R l b n R p Z m l j Y W N p w 7 N u I F J l c H J l c 2 V u d G F u d G U g T G V n Y W w s N T h 9 J n F 1 b 3 Q 7 L C Z x d W 9 0 O 1 N l Y 3 R p b 2 4 x L 1 N F Q 0 9 Q X 0 l J X y 1 f Q 2 9 u d H J h d G 9 z X 0 V s Z W N 0 c l 9 u a W N v c 1 8 y M D I 1 M D E w O C 9 U a X B v I G N h b W J p Y W R v L n t H w 6 l u Z X J v I F J l c H J l c 2 V u d G F u d G U g T G V n Y W w s N T l 9 J n F 1 b 3 Q 7 L C Z x d W 9 0 O 1 N l Y 3 R p b 2 4 x L 1 N F Q 0 9 Q X 0 l J X y 1 f Q 2 9 u d H J h d G 9 z X 0 V s Z W N 0 c l 9 u a W N v c 1 8 y M D I 1 M D E w O C 9 U a X B v I G N h b W J p Y W R v L n t Q c m V z d X B 1 Z X N 0 b y B H Z W 5 l c m F s I G R l I G x h I E 5 h Y 2 l v b i D i g J M g U E d O L D Y w f S Z x d W 9 0 O y w m c X V v d D t T Z W N 0 a W 9 u M S 9 T R U N P U F 9 J S V 8 t X 0 N v b n R y Y X R v c 1 9 F b G V j d H J f b m l j b 3 N f M j A y N T A x M D g v V G l w b y B j Y W 1 i a W F k b y 5 7 U 2 l z d G V t Y S B H Z W 5 l c m F s I G R l I F B h c n R p Y 2 l w Y W N p b 2 5 l c y w 2 M X 0 m c X V v d D s s J n F 1 b 3 Q 7 U 2 V j d G l v b j E v U 0 V D T 1 B f S U l f L V 9 D b 2 5 0 c m F 0 b 3 N f R W x l Y 3 R y X 2 5 p Y 2 9 z X z I w M j U w M T A 4 L 1 R p c G 8 g Y 2 F t Y m l h Z G 8 u e 1 N p c 3 R l b W E g R 2 V u Z X J h b C B k Z S B S Z W d h b M O t Y X M s N j J 9 J n F 1 b 3 Q 7 L C Z x d W 9 0 O 1 N l Y 3 R p b 2 4 x L 1 N F Q 0 9 Q X 0 l J X y 1 f Q 2 9 u d H J h d G 9 z X 0 V s Z W N 0 c l 9 u a W N v c 1 8 y M D I 1 M D E w O C 9 U a X B v I G N h b W J p Y W R v L n t S Z W N 1 c n N v c y B Q c m 9 w a W 9 z I C h B b G N h b G T D r W F z L C B H b 2 J l c m 5 h Y 2 l v b m V z I H k g U m V z Z 3 V h c m R v c y B J b m T D r W d l b m F z K S w 2 M 3 0 m c X V v d D s s J n F 1 b 3 Q 7 U 2 V j d G l v b j E v U 0 V D T 1 B f S U l f L V 9 D b 2 5 0 c m F 0 b 3 N f R W x l Y 3 R y X 2 5 p Y 2 9 z X z I w M j U w M T A 4 L 1 R p c G 8 g Y 2 F t Y m l h Z G 8 u e 1 J l Y 3 V y c 2 9 z I G R l I E N y Z W R p d G 8 s N j R 9 J n F 1 b 3 Q 7 L C Z x d W 9 0 O 1 N l Y 3 R p b 2 4 x L 1 N F Q 0 9 Q X 0 l J X y 1 f Q 2 9 u d H J h d G 9 z X 0 V s Z W N 0 c l 9 u a W N v c 1 8 y M D I 1 M D E w O C 9 U a X B v I G N h b W J p Y W R v L n t S Z W N 1 c n N v c y B Q c m 9 w a W 9 z L D Y 1 f S Z x d W 9 0 O y w m c X V v d D t T Z W N 0 a W 9 u M S 9 T R U N P U F 9 J S V 8 t X 0 N v b n R y Y X R v c 1 9 F b G V j d H J f b m l j b 3 N f M j A y N T A x M D g v V G l w b y B j Y W 1 i a W F k b y 5 7 V W x 0 a W 1 h I E F j d H V h b G l 6 Y W N p b 2 4 s N j Z 9 J n F 1 b 3 Q 7 L C Z x d W 9 0 O 1 N l Y 3 R p b 2 4 x L 1 N F Q 0 9 Q X 0 l J X y 1 f Q 2 9 u d H J h d G 9 z X 0 V s Z W N 0 c l 9 u a W N v c 1 8 y M D I 1 M D E w O C 9 U a X B v I G N h b W J p Y W R v L n t D b 2 R p Z 2 8 g R W 5 0 a W R h Z C w 2 N 3 0 m c X V v d D s s J n F 1 b 3 Q 7 U 2 V j d G l v b j E v U 0 V D T 1 B f S U l f L V 9 D b 2 5 0 c m F 0 b 3 N f R W x l Y 3 R y X 2 5 p Y 2 9 z X z I w M j U w M T A 4 L 1 R p c G 8 g Y 2 F t Y m l h Z G 8 u e 0 N v Z G l n b y B Q c m 9 2 Z W V k b 3 I s N j h 9 J n F 1 b 3 Q 7 L C Z x d W 9 0 O 1 N l Y 3 R p b 2 4 x L 1 N F Q 0 9 Q X 0 l J X y 1 f Q 2 9 u d H J h d G 9 z X 0 V s Z W N 0 c l 9 u a W N v c 1 8 y M D I 1 M D E w O C 9 U a X B v I G N h b W J p Y W R v L n t G Z W N o Y S B J b m l j a W 8 g T G l x d W l k Y W N p b 2 4 s N j l 9 J n F 1 b 3 Q 7 L C Z x d W 9 0 O 1 N l Y 3 R p b 2 4 x L 1 N F Q 0 9 Q X 0 l J X y 1 f Q 2 9 u d H J h d G 9 z X 0 V s Z W N 0 c l 9 u a W N v c 1 8 y M D I 1 M D E w O C 9 U a X B v I G N h b W J p Y W R v L n t G Z W N o Y S B G a W 4 g T G l x d W l k Y W N p b 2 4 s N z B 9 J n F 1 b 3 Q 7 L C Z x d W 9 0 O 1 N l Y 3 R p b 2 4 x L 1 N F Q 0 9 Q X 0 l J X y 1 f Q 2 9 u d H J h d G 9 z X 0 V s Z W N 0 c l 9 u a W N v c 1 8 y M D I 1 M D E w O C 9 U a X B v I G N h b W J p Y W R v L n t P Y m p l d G 8 g Z G V s I E N v b n R y Y X R v L D c x f S Z x d W 9 0 O y w m c X V v d D t T Z W N 0 a W 9 u M S 9 T R U N P U F 9 J S V 8 t X 0 N v b n R y Y X R v c 1 9 F b G V j d H J f b m l j b 3 N f M j A y N T A x M D g v V G l w b y B j Y W 1 i a W F k b y 5 7 R H V y Y W N p w 7 N u I G R l b C B j b 2 5 0 c m F 0 b y w 3 M n 0 m c X V v d D s s J n F 1 b 3 Q 7 U 2 V j d G l v b j E v U 0 V D T 1 B f S U l f L V 9 D b 2 5 0 c m F 0 b 3 N f R W x l Y 3 R y X 2 5 p Y 2 9 z X z I w M j U w M T A 4 L 1 R p c G 8 g Y 2 F t Y m l h Z G 8 u e 0 5 v b W J y Z S B k Z W w g Y m F u Y 2 8 s N z N 9 J n F 1 b 3 Q 7 L C Z x d W 9 0 O 1 N l Y 3 R p b 2 4 x L 1 N F Q 0 9 Q X 0 l J X y 1 f Q 2 9 u d H J h d G 9 z X 0 V s Z W N 0 c l 9 u a W N v c 1 8 y M D I 1 M D E w O C 9 U a X B v I G N h b W J p Y W R v L n t U a X B v I G R l I G N 1 Z W 5 0 Y S w 3 N H 0 m c X V v d D s s J n F 1 b 3 Q 7 U 2 V j d G l v b j E v U 0 V D T 1 B f S U l f L V 9 D b 2 5 0 c m F 0 b 3 N f R W x l Y 3 R y X 2 5 p Y 2 9 z X z I w M j U w M T A 4 L 1 R p c G 8 g Y 2 F t Y m l h Z G 8 u e 0 7 D u m 1 l c m 8 g Z G U g Y 3 V l b n R h L D c 1 f S Z x d W 9 0 O y w m c X V v d D t T Z W N 0 a W 9 u M S 9 T R U N P U F 9 J S V 8 t X 0 N v b n R y Y X R v c 1 9 F b G V j d H J f b m l j b 3 N f M j A y N T A x M D g v V G l w b y B j Y W 1 i a W F k b y 5 7 R W w g Y 2 9 u d H J h d G 8 g c H V l Z G U g c 2 V y I H B y b 3 J y b 2 d h Z G 8 s N z Z 9 J n F 1 b 3 Q 7 L C Z x d W 9 0 O 1 N l Y 3 R p b 2 4 x L 1 N F Q 0 9 Q X 0 l J X y 1 f Q 2 9 u d H J h d G 9 z X 0 V s Z W N 0 c l 9 u a W N v c 1 8 y M D I 1 M D E w O C 9 U a X B v I G N h b W J p Y W R v L n t G Z W N o Y S B k Z S B u b 3 R p Z m l j Y W N p w 7 N u I G R l I H B y b 3 J y b 2 d h Y 2 n D s 2 4 s N z d 9 J n F 1 b 3 Q 7 L C Z x d W 9 0 O 1 N l Y 3 R p b 2 4 x L 1 N F Q 0 9 Q X 0 l J X y 1 f Q 2 9 u d H J h d G 9 z X 0 V s Z W N 0 c l 9 u a W N v c 1 8 y M D I 1 M D E w O C 9 U a X B v I G N h b W J p Y W R v L n t O b 2 1 i c m U g b 3 J k Z W 5 h Z G 9 y I G R l b C B n Y X N 0 b y w 3 O H 0 m c X V v d D s s J n F 1 b 3 Q 7 U 2 V j d G l v b j E v U 0 V D T 1 B f S U l f L V 9 D b 2 5 0 c m F 0 b 3 N f R W x l Y 3 R y X 2 5 p Y 2 9 z X z I w M j U w M T A 4 L 1 R p c G 8 g Y 2 F t Y m l h Z G 8 u e 1 R p c G 8 g Z G U g Z G 9 j d W 1 l b n R v I E 9 y Z G V u Y W R v c i B k Z W w g Z 2 F z d G 8 s N z l 9 J n F 1 b 3 Q 7 L C Z x d W 9 0 O 1 N l Y 3 R p b 2 4 x L 1 N F Q 0 9 Q X 0 l J X y 1 f Q 2 9 u d H J h d G 9 z X 0 V s Z W N 0 c l 9 u a W N v c 1 8 y M D I 1 M D E w O C 9 U a X B v I G N h b W J p Y W R v L n t O w 7 p t Z X J v I G R l I G R v Y 3 V t Z W 5 0 b y B P c m R l b m F k b 3 I g Z G V s I G d h c 3 R v L D g w f S Z x d W 9 0 O y w m c X V v d D t T Z W N 0 a W 9 u M S 9 T R U N P U F 9 J S V 8 t X 0 N v b n R y Y X R v c 1 9 F b G V j d H J f b m l j b 3 N f M j A y N T A x M D g v V G l w b y B j Y W 1 i a W F k b y 5 7 T m 9 t Y n J l I H N 1 c G V y d m l z b 3 I s O D F 9 J n F 1 b 3 Q 7 L C Z x d W 9 0 O 1 N l Y 3 R p b 2 4 x L 1 N F Q 0 9 Q X 0 l J X y 1 f Q 2 9 u d H J h d G 9 z X 0 V s Z W N 0 c l 9 u a W N v c 1 8 y M D I 1 M D E w O C 9 U a X B v I G N h b W J p Y W R v L n t U a X B v I G R l I G R v Y 3 V t Z W 5 0 b y B z d X B l c n Z p c 2 9 y L D g y f S Z x d W 9 0 O y w m c X V v d D t T Z W N 0 a W 9 u M S 9 T R U N P U F 9 J S V 8 t X 0 N v b n R y Y X R v c 1 9 F b G V j d H J f b m l j b 3 N f M j A y N T A x M D g v V G l w b y B j Y W 1 i a W F k b y 5 7 T s O 6 b W V y b y B k Z S B k b 2 N 1 b W V u d G 8 g c 3 V w Z X J 2 a X N v c i w 4 M 3 0 m c X V v d D s s J n F 1 b 3 Q 7 U 2 V j d G l v b j E v U 0 V D T 1 B f S U l f L V 9 D b 2 5 0 c m F 0 b 3 N f R W x l Y 3 R y X 2 5 p Y 2 9 z X z I w M j U w M T A 4 L 1 R p c G 8 g Y 2 F t Y m l h Z G 8 u e 0 5 v b W J y Z S B P c m R l b m F k b 3 I g Z G U g U G F n b y w 4 N H 0 m c X V v d D s s J n F 1 b 3 Q 7 U 2 V j d G l v b j E v U 0 V D T 1 B f S U l f L V 9 D b 2 5 0 c m F 0 b 3 N f R W x l Y 3 R y X 2 5 p Y 2 9 z X z I w M j U w M T A 4 L 1 R p c G 8 g Y 2 F t Y m l h Z G 8 u e 1 R p c G 8 g Z G U g Z G 9 j d W 1 l b n R v I E 9 y Z G V u Y W R v c i B k Z S B Q Y W d v L D g 1 f S Z x d W 9 0 O y w m c X V v d D t T Z W N 0 a W 9 u M S 9 T R U N P U F 9 J S V 8 t X 0 N v b n R y Y X R v c 1 9 F b G V j d H J f b m l j b 3 N f M j A y N T A x M D g v V G l w b y B j Y W 1 i a W F k b y 5 7 T s O 6 b W V y b y B k Z S B k b 2 N 1 b W V u d G 8 g T 3 J k Z W 5 h Z G 9 y I G R l I F B h Z 2 8 s O D Z 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1 B y b 2 N l c 2 9 z X 2 R l X 0 N v b n R y Y X R h Y 2 l f b l 8 y M D I 1 M D E w O D w v S X R l b V B h d G g + P C 9 J d G V t T G 9 j Y X R p b 2 4 + P F N 0 Y W J s Z U V u d H J p Z X M + P E V u d H J 5 I F R 5 c G U 9 I k F k Z G V k V G 9 E Y X R h T W 9 k Z W w i I F Z h b H V l P S J s M C I v P j x F b n R y e S B U e X B l P S J C d W Z m Z X J O Z X h 0 U m V m c m V z a C I g V m F s d W U 9 I m w x I i 8 + P E V u d H J 5 I F R 5 c G U 9 I k Z p b G x D b 3 V u d C I g V m F s d W U 9 I m w x M T I 0 I i 8 + P E V u d H J 5 I F R 5 c G U 9 I k Z p b G x F b m F i b G V k I i B W Y W x 1 Z T 0 i b D A i L z 4 8 R W 5 0 c n k g V H l w Z T 0 i R m l s b E V y c m 9 y Q 2 9 k Z S I g V m F s d W U 9 I n N V b m t u b 3 d u I i 8 + P E V u d H J 5 I F R 5 c G U 9 I k Z p b G x F c n J v c k N v d W 5 0 I i B W Y W x 1 Z T 0 i b D A i L z 4 8 R W 5 0 c n k g V H l w Z T 0 i R m l s b E x h c 3 R V c G R h d G V k I i B W Y W x 1 Z T 0 i Z D I w M j U t M D E t M D h U M j A 6 N D k 6 N T k u N z Q y N z Q 0 O V o i L z 4 8 R W 5 0 c n k g V H l w Z T 0 i R m l s b E N v b H V t b l R 5 c G V z I i B W Y W x 1 Z T 0 i c 0 J n T U d C Z 1 l H Q m d Z R E J n W U d C Z 1 l H Q m d Z R 0 J n W U d C Z 1 l E Q m d Z R 0 J n W U d B d 0 1 E Q X d N R E F 3 T U R C Z 0 1 H Q m d Z R 0 J n W U d C Z 1 l H Q m d Z R 0 J n W U d C Z 1 k 9 I i 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T A x M D g v V G l w b y B j Y W 1 i a W F k b y 5 7 R W 5 0 a W R h Z C w w f S Z x d W 9 0 O y w m c X V v d D t T Z W N 0 a W 9 u M S 9 T R U N P U F 9 J S V 8 t X 1 B y b 2 N l c 2 9 z X 2 R l X 0 N v b n R y Y X R h Y 2 l f b l 8 y M D I 1 M D E w O C 9 U a X B v I G N h b W J p Y W R v L n t O a X Q g R W 5 0 a W R h Z C w x f S Z x d W 9 0 O y w m c X V v d D t T Z W N 0 a W 9 u M S 9 T R U N P U F 9 J S V 8 t X 1 B y b 2 N l c 2 9 z X 2 R l X 0 N v b n R y Y X R h Y 2 l f b l 8 y M D I 1 M D E w O C 9 U a X B v I G N h b W J p Y W R v L n t E Z X B h c n R h b W V u d G 8 g R W 5 0 a W R h Z C w y f S Z x d W 9 0 O y w m c X V v d D t T Z W N 0 a W 9 u M S 9 T R U N P U F 9 J S V 8 t X 1 B y b 2 N l c 2 9 z X 2 R l X 0 N v b n R y Y X R h Y 2 l f b l 8 y M D I 1 M D E w O C 9 U a X B v I G N h b W J p Y W R v L n t D a X V k Y W Q g R W 5 0 a W R h Z C w z f S Z x d W 9 0 O y w m c X V v d D t T Z W N 0 a W 9 u M S 9 T R U N P U F 9 J S V 8 t X 1 B y b 2 N l c 2 9 z X 2 R l X 0 N v b n R y Y X R h Y 2 l f b l 8 y M D I 1 M D E w O C 9 U a X B v I G N h b W J p Y W R v L n t P c m R l b k V u d G l k Y W Q s N H 0 m c X V v d D s s J n F 1 b 3 Q 7 U 2 V j d G l v b j E v U 0 V D T 1 B f S U l f L V 9 Q c m 9 j Z X N v c 1 9 k Z V 9 D b 2 5 0 c m F 0 Y W N p X 2 5 f M j A y N T A x M D g v V G l w b y B j Y W 1 i a W F k b y 5 7 R W 5 0 a W R h Z C B D Z W 5 0 c m F s a X p h Z G E s N X 0 m c X V v d D s s J n F 1 b 3 Q 7 U 2 V j d G l v b j E v U 0 V D T 1 B f S U l f L V 9 Q c m 9 j Z X N v c 1 9 k Z V 9 D b 2 5 0 c m F 0 Y W N p X 2 5 f M j A y N T A x M D g v V G l w b y B j Y W 1 i a W F k b y 5 7 S U Q g Z G V s I F B y b 2 N l c 2 8 s N n 0 m c X V v d D s s J n F 1 b 3 Q 7 U 2 V j d G l v b j E v U 0 V D T 1 B f S U l f L V 9 Q c m 9 j Z X N v c 1 9 k Z V 9 D b 2 5 0 c m F 0 Y W N p X 2 5 f M j A y N T A x M D g v V G l w b y B j Y W 1 i a W F k b y 5 7 U m V m Z X J l b m N p Y S B k Z W w g U H J v Y 2 V z b y w 3 f S Z x d W 9 0 O y w m c X V v d D t T Z W N 0 a W 9 u M S 9 T R U N P U F 9 J S V 8 t X 1 B y b 2 N l c 2 9 z X 2 R l X 0 N v b n R y Y X R h Y 2 l f b l 8 y M D I 1 M D E w O C 9 U a X B v I G N h b W J p Y W R v L n t Q Q 0 k s O H 0 m c X V v d D s s J n F 1 b 3 Q 7 U 2 V j d G l v b j E v U 0 V D T 1 B f S U l f L V 9 Q c m 9 j Z X N v c 1 9 k Z V 9 D b 2 5 0 c m F 0 Y W N p X 2 5 f M j A y N T A x M D g v V G l w b y B j Y W 1 i a W F k b y 5 7 S U Q g Z G V s I F B v c n R h Z m 9 s a W 8 s O X 0 m c X V v d D s s J n F 1 b 3 Q 7 U 2 V j d G l v b j E v U 0 V D T 1 B f S U l f L V 9 Q c m 9 j Z X N v c 1 9 k Z V 9 D b 2 5 0 c m F 0 Y W N p X 2 5 f M j A y N T A x M D g v V G l w b y B j Y W 1 i a W F k b y 5 7 T m 9 t Y n J l I G R l b C B Q c m 9 j Z W R p b W l l b n R v L D E w f S Z x d W 9 0 O y w m c X V v d D t T Z W N 0 a W 9 u M S 9 T R U N P U F 9 J S V 8 t X 1 B y b 2 N l c 2 9 z X 2 R l X 0 N v b n R y Y X R h Y 2 l f b l 8 y M D I 1 M D E w O C 9 U a X B v I G N h b W J p Y W R v L n t E Z X N j c m l w Y 2 n D s 2 4 g Z G V s I F B y b 2 N l Z G l t a W V u d G 8 s M T F 9 J n F 1 b 3 Q 7 L C Z x d W 9 0 O 1 N l Y 3 R p b 2 4 x L 1 N F Q 0 9 Q X 0 l J X y 1 f U H J v Y 2 V z b 3 N f Z G V f Q 2 9 u d H J h d G F j a V 9 u X z I w M j U w M T A 4 L 1 R p c G 8 g Y 2 F t Y m l h Z G 8 u e 0 Z h c 2 U s M T J 9 J n F 1 b 3 Q 7 L C Z x d W 9 0 O 1 N l Y 3 R p b 2 4 x L 1 N F Q 0 9 Q X 0 l J X y 1 f U H J v Y 2 V z b 3 N f Z G V f Q 2 9 u d H J h d G F j a V 9 u X z I w M j U w M T A 4 L 1 R p c G 8 g Y 2 F t Y m l h Z G 8 u e 0 Z l Y 2 h h I G R l I F B 1 Y m x p Y 2 F j a W 9 u I G R l b C B Q c m 9 j Z X N v L D E z f S Z x d W 9 0 O y w m c X V v d D t T Z W N 0 a W 9 u M S 9 T R U N P U F 9 J S V 8 t X 1 B y b 2 N l c 2 9 z X 2 R l X 0 N v b n R y Y X R h Y 2 l f b l 8 y M D I 1 M D E w O C 9 U a X B v I G N h b W J p Y W R v L n t G Z W N o Y S B k Z S B V b H R p b W E g U H V i b G l j Y W N p w 7 N u L D E 0 f S Z x d W 9 0 O y w m c X V v d D t T Z W N 0 a W 9 u M S 9 T R U N P U F 9 J S V 8 t X 1 B y b 2 N l c 2 9 z X 2 R l X 0 N v b n R y Y X R h Y 2 l f b l 8 y M D I 1 M D E w O C 9 U a X B v I G N h b W J p Y W R v L n t G Z W N o Y S B k Z S B Q d W J s a W N h Y 2 l v b i A o R m F z Z S B Q b G F u Z W F j a W 9 u I F B y Z W N h b G l m a W N h Y 2 l v b i k s M T V 9 J n F 1 b 3 Q 7 L C Z x d W 9 0 O 1 N l Y 3 R p b 2 4 x L 1 N F Q 0 9 Q X 0 l J X y 1 f U H J v Y 2 V z b 3 N f Z G V f Q 2 9 u d H J h d G F j a V 9 u X z I w M j U w M T A 4 L 1 R p c G 8 g Y 2 F t Y m l h Z G 8 u e 0 Z l Y 2 h h I G R l I F B 1 Y m x p Y 2 F j a W 9 u I C h G Y X N l I F N l b G V j Y 2 l v b i B Q c m V j Y W x p Z m l j Y W N p b 2 4 p L D E 2 f S Z x d W 9 0 O y w m c X V v d D t T Z W N 0 a W 9 u M S 9 T R U N P U F 9 J S V 8 t X 1 B y b 2 N l c 2 9 z X 2 R l X 0 N v b n R y Y X R h Y 2 l f b l 8 y M D I 1 M D E w O C 9 U a X B v I G N h b W J p Y W R v L n t G Z W N o Y S B k Z S B Q d W J s a W N h Y 2 l v b i A o T W F u a W Z l c 3 R h Y 2 l v b i B k Z S B J b n R l c m V z K S w x N 3 0 m c X V v d D s s J n F 1 b 3 Q 7 U 2 V j d G l v b j E v U 0 V D T 1 B f S U l f L V 9 Q c m 9 j Z X N v c 1 9 k Z V 9 D b 2 5 0 c m F 0 Y W N p X 2 5 f M j A y N T A x M D g v V G l w b y B j Y W 1 i a W F k b y 5 7 R m V j a G E g Z G U g U H V i b G l j Y W N p b 2 4 g K E Z h c 2 U g Q m 9 y c m F k b 3 I p L D E 4 f S Z x d W 9 0 O y w m c X V v d D t T Z W N 0 a W 9 u M S 9 T R U N P U F 9 J S V 8 t X 1 B y b 2 N l c 2 9 z X 2 R l X 0 N v b n R y Y X R h Y 2 l f b l 8 y M D I 1 M D E w O C 9 U a X B v I G N h b W J p Y W R v L n t G Z W N o Y S B k Z S B Q d W J s a W N h Y 2 l v b i A o R m F z Z S B T Z W x l Y 2 N p b 2 4 p L D E 5 f S Z x d W 9 0 O y w m c X V v d D t T Z W N 0 a W 9 u M S 9 T R U N P U F 9 J S V 8 t X 1 B y b 2 N l c 2 9 z X 2 R l X 0 N v b n R y Y X R h Y 2 l f b l 8 y M D I 1 M D E w O C 9 U a X B v I G N h b W J p Y W R v L n t Q c m V j a W 8 g Q m F z Z S w y M H 0 m c X V v d D s s J n F 1 b 3 Q 7 U 2 V j d G l v b j E v U 0 V D T 1 B f S U l f L V 9 Q c m 9 j Z X N v c 1 9 k Z V 9 D b 2 5 0 c m F 0 Y W N p X 2 5 f M j A y N T A x M D g v V G l w b y B j Y W 1 i a W F k b y 5 7 T W 9 k Y W x p Z G F k I G R l I E N v b n R y Y X R h Y 2 l v b i w y M X 0 m c X V v d D s s J n F 1 b 3 Q 7 U 2 V j d G l v b j E v U 0 V D T 1 B f S U l f L V 9 Q c m 9 j Z X N v c 1 9 k Z V 9 D b 2 5 0 c m F 0 Y W N p X 2 5 f M j A y N T A x M D g v V G l w b y B j Y W 1 i a W F k b y 5 7 S n V z d G l m a W N h Y 2 n D s 2 4 g T W 9 k Y W x p Z G F k I G R l I E N v b n R y Y X R h Y 2 n D s 2 4 s M j J 9 J n F 1 b 3 Q 7 L C Z x d W 9 0 O 1 N l Y 3 R p b 2 4 x L 1 N F Q 0 9 Q X 0 l J X y 1 f U H J v Y 2 V z b 3 N f Z G V f Q 2 9 u d H J h d G F j a V 9 u X z I w M j U w M T A 4 L 1 R p c G 8 g Y 2 F t Y m l h Z G 8 u e 0 R 1 c m F j a W 9 u L D I z f S Z x d W 9 0 O y w m c X V v d D t T Z W N 0 a W 9 u M S 9 T R U N P U F 9 J S V 8 t X 1 B y b 2 N l c 2 9 z X 2 R l X 0 N v b n R y Y X R h Y 2 l f b l 8 y M D I 1 M D E w O C 9 U a X B v I G N h b W J p Y W R v L n t V b m l k Y W Q g Z G U g R H V y Y W N p b 2 4 s M j R 9 J n F 1 b 3 Q 7 L C Z x d W 9 0 O 1 N l Y 3 R p b 2 4 x L 1 N F Q 0 9 Q X 0 l J X y 1 f U H J v Y 2 V z b 3 N f Z G V f Q 2 9 u d H J h d G F j a V 9 u X z I w M j U w M T A 4 L 1 R p c G 8 g Y 2 F t Y m l h Z G 8 u e 0 Z l Y 2 h h I G R l I F J l Y 2 V w Y 2 l v b i B k Z S B S Z X N w d W V z d G F z L D I 1 f S Z x d W 9 0 O y w m c X V v d D t T Z W N 0 a W 9 u M S 9 T R U N P U F 9 J S V 8 t X 1 B y b 2 N l c 2 9 z X 2 R l X 0 N v b n R y Y X R h Y 2 l f b l 8 y M D I 1 M D E w O C 9 U a X B v I G N h b W J p Y W R v L n t G Z W N o Y S B k Z S B B c G V y d H V y Y S B k Z S B S Z X N w d W V z d G E s M j Z 9 J n F 1 b 3 Q 7 L C Z x d W 9 0 O 1 N l Y 3 R p b 2 4 x L 1 N F Q 0 9 Q X 0 l J X y 1 f U H J v Y 2 V z b 3 N f Z G V f Q 2 9 u d H J h d G F j a V 9 u X z I w M j U w M T A 4 L 1 R p c G 8 g Y 2 F t Y m l h Z G 8 u e 0 Z l Y 2 h h I G R l I E F w Z X J 0 d X J h I E V m Z W N 0 a X Z h L D I 3 f S Z x d W 9 0 O y w m c X V v d D t T Z W N 0 a W 9 u M S 9 T R U N P U F 9 J S V 8 t X 1 B y b 2 N l c 2 9 z X 2 R l X 0 N v b n R y Y X R h Y 2 l f b l 8 y M D I 1 M D E w O C 9 U a X B v I G N h b W J p Y W R v L n t D a X V k Y W Q g Z G U g b G E g V W 5 p Z G F k I G R l I E N v b n R y Y X R h Y 2 n D s 2 4 s M j h 9 J n F 1 b 3 Q 7 L C Z x d W 9 0 O 1 N l Y 3 R p b 2 4 x L 1 N F Q 0 9 Q X 0 l J X y 1 f U H J v Y 2 V z b 3 N f Z G V f Q 2 9 u d H J h d G F j a V 9 u X z I w M j U w M T A 4 L 1 R p c G 8 g Y 2 F t Y m l h Z G 8 u e 0 5 v b W J y Z S B k Z S B s Y S B V b m l k Y W Q g Z G U g Q 2 9 u d H J h d G F j a c O z b i w y O X 0 m c X V v d D s s J n F 1 b 3 Q 7 U 2 V j d G l v b j E v U 0 V D T 1 B f S U l f L V 9 Q c m 9 j Z X N v c 1 9 k Z V 9 D b 2 5 0 c m F 0 Y W N p X 2 5 f M j A y N T A x M D g v V G l w b y B j Y W 1 i a W F k b y 5 7 U H J v d m V l Z G 9 y Z X M g S W 5 2 a X R h Z G 9 z L D M w f S Z x d W 9 0 O y w m c X V v d D t T Z W N 0 a W 9 u M S 9 T R U N P U F 9 J S V 8 t X 1 B y b 2 N l c 2 9 z X 2 R l X 0 N v b n R y Y X R h Y 2 l f b l 8 y M D I 1 M D E w O C 9 U a X B v I G N h b W J p Y W R v L n t Q c m 9 2 Z W V k b 3 J l c y B j b 2 4 g S W 5 2 a X R h Y 2 l v b i B E a X J l Y 3 R h L D M x f S Z x d W 9 0 O y w m c X V v d D t T Z W N 0 a W 9 u M S 9 T R U N P U F 9 J S V 8 t X 1 B y b 2 N l c 2 9 z X 2 R l X 0 N v b n R y Y X R h Y 2 l f b l 8 y M D I 1 M D E w O C 9 U a X B v I G N h b W J p Y W R v L n t W a X N 1 Y W x p e m F j a W 9 u Z X M g Z G V s I F B y b 2 N l Z G l t a W V u d G 8 s M z J 9 J n F 1 b 3 Q 7 L C Z x d W 9 0 O 1 N l Y 3 R p b 2 4 x L 1 N F Q 0 9 Q X 0 l J X y 1 f U H J v Y 2 V z b 3 N f Z G V f Q 2 9 u d H J h d G F j a V 9 u X z I w M j U w M T A 4 L 1 R p c G 8 g Y 2 F t Y m l h Z G 8 u e 1 B y b 3 Z l Z W R v c m V z I H F 1 Z S B N Y W 5 p Z m V z d G F y b 2 4 g S W 5 0 Z X J l c y w z M 3 0 m c X V v d D s s J n F 1 b 3 Q 7 U 2 V j d G l v b j E v U 0 V D T 1 B f S U l f L V 9 Q c m 9 j Z X N v c 1 9 k Z V 9 D b 2 5 0 c m F 0 Y W N p X 2 5 f M j A y N T A x M D g v V G l w b y B j Y W 1 i a W F k b y 5 7 U m V z c H V l c 3 R h c y B h b C B Q c m 9 j Z W R p b W l l b n R v L D M 0 f S Z x d W 9 0 O y w m c X V v d D t T Z W N 0 a W 9 u M S 9 T R U N P U F 9 J S V 8 t X 1 B y b 2 N l c 2 9 z X 2 R l X 0 N v b n R y Y X R h Y 2 l f b l 8 y M D I 1 M D E w O C 9 U a X B v I G N h b W J p Y W R v L n t S Z X N w d W V z d G F z I E V 4 d G V y b m F z L D M 1 f S Z x d W 9 0 O y w m c X V v d D t T Z W N 0 a W 9 u M S 9 T R U N P U F 9 J S V 8 t X 1 B y b 2 N l c 2 9 z X 2 R l X 0 N v b n R y Y X R h Y 2 l f b l 8 y M D I 1 M D E w O C 9 U a X B v I G N h b W J p Y W R v L n t D b 2 5 0 Z W 8 g Z G U g U m V z c H V l c 3 R h c y B h I E 9 m Z X J 0 Y X M s M z Z 9 J n F 1 b 3 Q 7 L C Z x d W 9 0 O 1 N l Y 3 R p b 2 4 x L 1 N F Q 0 9 Q X 0 l J X y 1 f U H J v Y 2 V z b 3 N f Z G V f Q 2 9 u d H J h d G F j a V 9 u X z I w M j U w M T A 4 L 1 R p c G 8 g Y 2 F t Y m l h Z G 8 u e 1 B y b 3 Z l Z W R v c m V z I F V u a W N v c y B j b 2 4 g U m V z c H V l c 3 R h c y w z N 3 0 m c X V v d D s s J n F 1 b 3 Q 7 U 2 V j d G l v b j E v U 0 V D T 1 B f S U l f L V 9 Q c m 9 j Z X N v c 1 9 k Z V 9 D b 2 5 0 c m F 0 Y W N p X 2 5 f M j A y N T A x M D g v V G l w b y B j Y W 1 i a W F k b y 5 7 T n V t Z X J v I G R l I E x v d G V z L D M 4 f S Z x d W 9 0 O y w m c X V v d D t T Z W N 0 a W 9 u M S 9 T R U N P U F 9 J S V 8 t X 1 B y b 2 N l c 2 9 z X 2 R l X 0 N v b n R y Y X R h Y 2 l f b l 8 y M D I 1 M D E w O C 9 U a X B v I G N h b W J p Y W R v L n t F c 3 R h Z G 8 g Z G V s I F B y b 2 N l Z G l t a W V u d G 8 s M z l 9 J n F 1 b 3 Q 7 L C Z x d W 9 0 O 1 N l Y 3 R p b 2 4 x L 1 N F Q 0 9 Q X 0 l J X y 1 f U H J v Y 2 V z b 3 N f Z G V f Q 2 9 u d H J h d G F j a V 9 u X z I w M j U w M T A 4 L 1 R p c G 8 g Y 2 F t Y m l h Z G 8 u e 0 l E I E V z d G F k b y B k Z W w g U H J v Y 2 V k a W 1 p Z W 5 0 b y w 0 M H 0 m c X V v d D s s J n F 1 b 3 Q 7 U 2 V j d G l v b j E v U 0 V D T 1 B f S U l f L V 9 Q c m 9 j Z X N v c 1 9 k Z V 9 D b 2 5 0 c m F 0 Y W N p X 2 5 f M j A y N T A x M D g v V G l w b y B j Y W 1 i a W F k b y 5 7 Q W R q d W R p Y 2 F k b y w 0 M X 0 m c X V v d D s s J n F 1 b 3 Q 7 U 2 V j d G l v b j E v U 0 V D T 1 B f S U l f L V 9 Q c m 9 j Z X N v c 1 9 k Z V 9 D b 2 5 0 c m F 0 Y W N p X 2 5 f M j A y N T A x M D g v V G l w b y B j Y W 1 i a W F k b y 5 7 S U Q g Q W R q d W R p Y 2 F j a W 9 u L D Q y f S Z x d W 9 0 O y w m c X V v d D t T Z W N 0 a W 9 u M S 9 T R U N P U F 9 J S V 8 t X 1 B y b 2 N l c 2 9 z X 2 R l X 0 N v b n R y Y X R h Y 2 l f b l 8 y M D I 1 M D E w O C 9 U a X B v I G N h b W J p Y W R v L n t D b 2 R p Z 2 9 Q c m 9 2 Z W V k b 3 I s N D N 9 J n F 1 b 3 Q 7 L C Z x d W 9 0 O 1 N l Y 3 R p b 2 4 x L 1 N F Q 0 9 Q X 0 l J X y 1 f U H J v Y 2 V z b 3 N f Z G V f Q 2 9 u d H J h d G F j a V 9 u X z I w M j U w M T A 4 L 1 R p c G 8 g Y 2 F t Y m l h Z G 8 u e 0 R l c G F y d G F t Z W 5 0 b y B Q c m 9 2 Z W V k b 3 I s N D R 9 J n F 1 b 3 Q 7 L C Z x d W 9 0 O 1 N l Y 3 R p b 2 4 x L 1 N F Q 0 9 Q X 0 l J X y 1 f U H J v Y 2 V z b 3 N f Z G V f Q 2 9 u d H J h d G F j a V 9 u X z I w M j U w M T A 4 L 1 R p c G 8 g Y 2 F t Y m l h Z G 8 u e 0 N p d W R h Z C B Q c m 9 2 Z W V k b 3 I s N D V 9 J n F 1 b 3 Q 7 L C Z x d W 9 0 O 1 N l Y 3 R p b 2 4 x L 1 N F Q 0 9 Q X 0 l J X y 1 f U H J v Y 2 V z b 3 N f Z G V f Q 2 9 u d H J h d G F j a V 9 u X z I w M j U w M T A 4 L 1 R p c G 8 g Y 2 F t Y m l h Z G 8 u e 0 Z l Y 2 h h I E F k a n V k a W N h Y 2 l v b i w 0 N n 0 m c X V v d D s s J n F 1 b 3 Q 7 U 2 V j d G l v b j E v U 0 V D T 1 B f S U l f L V 9 Q c m 9 j Z X N v c 1 9 k Z V 9 D b 2 5 0 c m F 0 Y W N p X 2 5 f M j A y N T A x M D g v V G l w b y B j Y W 1 i a W F k b y 5 7 V m F s b 3 I g V G 9 0 Y W w g Q W R q d W R p Y 2 F j a W 9 u L D Q 3 f S Z x d W 9 0 O y w m c X V v d D t T Z W N 0 a W 9 u M S 9 T R U N P U F 9 J S V 8 t X 1 B y b 2 N l c 2 9 z X 2 R l X 0 N v b n R y Y X R h Y 2 l f b l 8 y M D I 1 M D E w O C 9 U a X B v I G N h b W J p Y W R v L n t O b 2 1 i c m U g Z G V s I E F k a n V k a W N h Z G 9 y L D Q 4 f S Z x d W 9 0 O y w m c X V v d D t T Z W N 0 a W 9 u M S 9 T R U N P U F 9 J S V 8 t X 1 B y b 2 N l c 2 9 z X 2 R l X 0 N v b n R y Y X R h Y 2 l f b l 8 y M D I 1 M D E w O C 9 U a X B v I G N h b W J p Y W R v L n t O b 2 1 i c m U g Z G V s I F B y b 3 Z l Z W R v c i B B Z G p 1 Z G l j Y W R v L D Q 5 f S Z x d W 9 0 O y w m c X V v d D t T Z W N 0 a W 9 u M S 9 T R U N P U F 9 J S V 8 t X 1 B y b 2 N l c 2 9 z X 2 R l X 0 N v b n R y Y X R h Y 2 l f b l 8 y M D I 1 M D E w O C 9 U a X B v I G N h b W J p Y W R v L n t O S V Q g Z G V s I F B y b 3 Z l Z W R v c i B B Z G p 1 Z G l j Y W R v L D U w f S Z x d W 9 0 O y w m c X V v d D t T Z W N 0 a W 9 u M S 9 T R U N P U F 9 J S V 8 t X 1 B y b 2 N l c 2 9 z X 2 R l X 0 N v b n R y Y X R h Y 2 l f b l 8 y M D I 1 M D E w O C 9 U a X B v I G N h b W J p Y W R v L n t D b 2 R p Z 2 8 g U H J p b m N p c G F s I G R l I E N h d G V n b 3 J p Y S w 1 M X 0 m c X V v d D s s J n F 1 b 3 Q 7 U 2 V j d G l v b j E v U 0 V D T 1 B f S U l f L V 9 Q c m 9 j Z X N v c 1 9 k Z V 9 D b 2 5 0 c m F 0 Y W N p X 2 5 f M j A y N T A x M D g v V G l w b y B j Y W 1 i a W F k b y 5 7 R X N 0 Y W R v I G R l I E F w Z X J 0 d X J h I G R l b C B Q c m 9 j Z X N v L D U y f S Z x d W 9 0 O y w m c X V v d D t T Z W N 0 a W 9 u M S 9 T R U N P U F 9 J S V 8 t X 1 B y b 2 N l c 2 9 z X 2 R l X 0 N v b n R y Y X R h Y 2 l f b l 8 y M D I 1 M D E w O C 9 U a X B v I G N h b W J p Y W R v L n t U a X B v I G R l I E N v b n R y Y X R v L D U z f S Z x d W 9 0 O y w m c X V v d D t T Z W N 0 a W 9 u M S 9 T R U N P U F 9 J S V 8 t X 1 B y b 2 N l c 2 9 z X 2 R l X 0 N v b n R y Y X R h Y 2 l f b l 8 y M D I 1 M D E w O C 9 U a X B v I G N h b W J p Y W R v L n t T d W J 0 a X B v I G R l I E N v b n R y Y X R v L D U 0 f S Z x d W 9 0 O y w m c X V v d D t T Z W N 0 a W 9 u M S 9 T R U N P U F 9 J S V 8 t X 1 B y b 2 N l c 2 9 z X 2 R l X 0 N v b n R y Y X R h Y 2 l f b l 8 y M D I 1 M D E w O C 9 U a X B v I G N h b W J p Y W R v L n t D Y X R l Z 2 9 y a W F z I E F k a W N p b 2 5 h b G V z L D U 1 f S Z x d W 9 0 O y w m c X V v d D t T Z W N 0 a W 9 u M S 9 T R U N P U F 9 J S V 8 t X 1 B y b 2 N l c 2 9 z X 2 R l X 0 N v b n R y Y X R h Y 2 l f b l 8 y M D I 1 M D E w O C 9 U a X B v I G N h b W J p Y W R v L n t V U k x Q c m 9 j Z X N v L D U 2 f S Z x d W 9 0 O y w m c X V v d D t T Z W N 0 a W 9 u M S 9 T R U N P U F 9 J S V 8 t X 1 B y b 2 N l c 2 9 z X 2 R l X 0 N v b n R y Y X R h Y 2 l f b l 8 y M D I 1 M D E w O C 9 U a X B v I G N h b W J p Y W R v L n t D b 2 R p Z 2 8 g R W 5 0 a W R h Z C w 1 N 3 0 m c X V v d D s s J n F 1 b 3 Q 7 U 2 V j d G l v b j E v U 0 V D T 1 B f S U l f L V 9 Q c m 9 j Z X N v c 1 9 k Z V 9 D b 2 5 0 c m F 0 Y W N p X 2 5 f M j A y N T A x M D g v V G l w b y B j Y W 1 i a W F k b y 5 7 R X N 0 Y W R v I F J l c 3 V t Z W 4 s N T h 9 J n F 1 b 3 Q 7 X S w m c X V v d D t D b 2 x 1 b W 5 D b 3 V u d C Z x d W 9 0 O z o 1 O S w m c X V v d D t L Z X l D b 2 x 1 b W 5 O Y W 1 l c y Z x d W 9 0 O z p b X S w m c X V v d D t D b 2 x 1 b W 5 J Z G V u d G l 0 a W V z J n F 1 b 3 Q 7 O l s m c X V v d D t T Z W N 0 a W 9 u M S 9 T R U N P U F 9 J S V 8 t X 1 B y b 2 N l c 2 9 z X 2 R l X 0 N v b n R y Y X R h Y 2 l f b l 8 y M D I 1 M D E w O C 9 U a X B v I G N h b W J p Y W R v L n t F b n R p Z G F k L D B 9 J n F 1 b 3 Q 7 L C Z x d W 9 0 O 1 N l Y 3 R p b 2 4 x L 1 N F Q 0 9 Q X 0 l J X y 1 f U H J v Y 2 V z b 3 N f Z G V f Q 2 9 u d H J h d G F j a V 9 u X z I w M j U w M T A 4 L 1 R p c G 8 g Y 2 F t Y m l h Z G 8 u e 0 5 p d C B F b n R p Z G F k L D F 9 J n F 1 b 3 Q 7 L C Z x d W 9 0 O 1 N l Y 3 R p b 2 4 x L 1 N F Q 0 9 Q X 0 l J X y 1 f U H J v Y 2 V z b 3 N f Z G V f Q 2 9 u d H J h d G F j a V 9 u X z I w M j U w M T A 4 L 1 R p c G 8 g Y 2 F t Y m l h Z G 8 u e 0 R l c G F y d G F t Z W 5 0 b y B F b n R p Z G F k L D J 9 J n F 1 b 3 Q 7 L C Z x d W 9 0 O 1 N l Y 3 R p b 2 4 x L 1 N F Q 0 9 Q X 0 l J X y 1 f U H J v Y 2 V z b 3 N f Z G V f Q 2 9 u d H J h d G F j a V 9 u X z I w M j U w M T A 4 L 1 R p c G 8 g Y 2 F t Y m l h Z G 8 u e 0 N p d W R h Z C B F b n R p Z G F k L D N 9 J n F 1 b 3 Q 7 L C Z x d W 9 0 O 1 N l Y 3 R p b 2 4 x L 1 N F Q 0 9 Q X 0 l J X y 1 f U H J v Y 2 V z b 3 N f Z G V f Q 2 9 u d H J h d G F j a V 9 u X z I w M j U w M T A 4 L 1 R p c G 8 g Y 2 F t Y m l h Z G 8 u e 0 9 y Z G V u R W 5 0 a W R h Z C w 0 f S Z x d W 9 0 O y w m c X V v d D t T Z W N 0 a W 9 u M S 9 T R U N P U F 9 J S V 8 t X 1 B y b 2 N l c 2 9 z X 2 R l X 0 N v b n R y Y X R h Y 2 l f b l 8 y M D I 1 M D E w O C 9 U a X B v I G N h b W J p Y W R v L n t F b n R p Z G F k I E N l b n R y Y W x p e m F k Y S w 1 f S Z x d W 9 0 O y w m c X V v d D t T Z W N 0 a W 9 u M S 9 T R U N P U F 9 J S V 8 t X 1 B y b 2 N l c 2 9 z X 2 R l X 0 N v b n R y Y X R h Y 2 l f b l 8 y M D I 1 M D E w O C 9 U a X B v I G N h b W J p Y W R v L n t J R C B k Z W w g U H J v Y 2 V z b y w 2 f S Z x d W 9 0 O y w m c X V v d D t T Z W N 0 a W 9 u M S 9 T R U N P U F 9 J S V 8 t X 1 B y b 2 N l c 2 9 z X 2 R l X 0 N v b n R y Y X R h Y 2 l f b l 8 y M D I 1 M D E w O C 9 U a X B v I G N h b W J p Y W R v L n t S Z W Z l c m V u Y 2 l h I G R l b C B Q c m 9 j Z X N v L D d 9 J n F 1 b 3 Q 7 L C Z x d W 9 0 O 1 N l Y 3 R p b 2 4 x L 1 N F Q 0 9 Q X 0 l J X y 1 f U H J v Y 2 V z b 3 N f Z G V f Q 2 9 u d H J h d G F j a V 9 u X z I w M j U w M T A 4 L 1 R p c G 8 g Y 2 F t Y m l h Z G 8 u e 1 B D S S w 4 f S Z x d W 9 0 O y w m c X V v d D t T Z W N 0 a W 9 u M S 9 T R U N P U F 9 J S V 8 t X 1 B y b 2 N l c 2 9 z X 2 R l X 0 N v b n R y Y X R h Y 2 l f b l 8 y M D I 1 M D E w O C 9 U a X B v I G N h b W J p Y W R v L n t J R C B k Z W w g U G 9 y d G F m b 2 x p b y w 5 f S Z x d W 9 0 O y w m c X V v d D t T Z W N 0 a W 9 u M S 9 T R U N P U F 9 J S V 8 t X 1 B y b 2 N l c 2 9 z X 2 R l X 0 N v b n R y Y X R h Y 2 l f b l 8 y M D I 1 M D E w O C 9 U a X B v I G N h b W J p Y W R v L n t O b 2 1 i c m U g Z G V s I F B y b 2 N l Z G l t a W V u d G 8 s M T B 9 J n F 1 b 3 Q 7 L C Z x d W 9 0 O 1 N l Y 3 R p b 2 4 x L 1 N F Q 0 9 Q X 0 l J X y 1 f U H J v Y 2 V z b 3 N f Z G V f Q 2 9 u d H J h d G F j a V 9 u X z I w M j U w M T A 4 L 1 R p c G 8 g Y 2 F t Y m l h Z G 8 u e 0 R l c 2 N y a X B j a c O z b i B k Z W w g U H J v Y 2 V k a W 1 p Z W 5 0 b y w x M X 0 m c X V v d D s s J n F 1 b 3 Q 7 U 2 V j d G l v b j E v U 0 V D T 1 B f S U l f L V 9 Q c m 9 j Z X N v c 1 9 k Z V 9 D b 2 5 0 c m F 0 Y W N p X 2 5 f M j A y N T A x M D g v V G l w b y B j Y W 1 i a W F k b y 5 7 R m F z Z S w x M n 0 m c X V v d D s s J n F 1 b 3 Q 7 U 2 V j d G l v b j E v U 0 V D T 1 B f S U l f L V 9 Q c m 9 j Z X N v c 1 9 k Z V 9 D b 2 5 0 c m F 0 Y W N p X 2 5 f M j A y N T A x M D g v V G l w b y B j Y W 1 i a W F k b y 5 7 R m V j a G E g Z G U g U H V i b G l j Y W N p b 2 4 g Z G V s I F B y b 2 N l c 2 8 s M T N 9 J n F 1 b 3 Q 7 L C Z x d W 9 0 O 1 N l Y 3 R p b 2 4 x L 1 N F Q 0 9 Q X 0 l J X y 1 f U H J v Y 2 V z b 3 N f Z G V f Q 2 9 u d H J h d G F j a V 9 u X z I w M j U w M T A 4 L 1 R p c G 8 g Y 2 F t Y m l h Z G 8 u e 0 Z l Y 2 h h I G R l I F V s d G l t Y S B Q d W J s a W N h Y 2 n D s 2 4 s M T R 9 J n F 1 b 3 Q 7 L C Z x d W 9 0 O 1 N l Y 3 R p b 2 4 x L 1 N F Q 0 9 Q X 0 l J X y 1 f U H J v Y 2 V z b 3 N f Z G V f Q 2 9 u d H J h d G F j a V 9 u X z I w M j U w M T A 4 L 1 R p c G 8 g Y 2 F t Y m l h Z G 8 u e 0 Z l Y 2 h h I G R l I F B 1 Y m x p Y 2 F j a W 9 u I C h G Y X N l I F B s Y W 5 l Y W N p b 2 4 g U H J l Y 2 F s a W Z p Y 2 F j a W 9 u K S w x N X 0 m c X V v d D s s J n F 1 b 3 Q 7 U 2 V j d G l v b j E v U 0 V D T 1 B f S U l f L V 9 Q c m 9 j Z X N v c 1 9 k Z V 9 D b 2 5 0 c m F 0 Y W N p X 2 5 f M j A y N T A x M D g v V G l w b y B j Y W 1 i a W F k b y 5 7 R m V j a G E g Z G U g U H V i b G l j Y W N p b 2 4 g K E Z h c 2 U g U 2 V s Z W N j a W 9 u I F B y Z W N h b G l m a W N h Y 2 l v b i k s M T Z 9 J n F 1 b 3 Q 7 L C Z x d W 9 0 O 1 N l Y 3 R p b 2 4 x L 1 N F Q 0 9 Q X 0 l J X y 1 f U H J v Y 2 V z b 3 N f Z G V f Q 2 9 u d H J h d G F j a V 9 u X z I w M j U w M T A 4 L 1 R p c G 8 g Y 2 F t Y m l h Z G 8 u e 0 Z l Y 2 h h I G R l I F B 1 Y m x p Y 2 F j a W 9 u I C h N Y W 5 p Z m V z d G F j a W 9 u I G R l I E l u d G V y Z X M p L D E 3 f S Z x d W 9 0 O y w m c X V v d D t T Z W N 0 a W 9 u M S 9 T R U N P U F 9 J S V 8 t X 1 B y b 2 N l c 2 9 z X 2 R l X 0 N v b n R y Y X R h Y 2 l f b l 8 y M D I 1 M D E w O C 9 U a X B v I G N h b W J p Y W R v L n t G Z W N o Y S B k Z S B Q d W J s a W N h Y 2 l v b i A o R m F z Z S B C b 3 J y Y W R v c i k s M T h 9 J n F 1 b 3 Q 7 L C Z x d W 9 0 O 1 N l Y 3 R p b 2 4 x L 1 N F Q 0 9 Q X 0 l J X y 1 f U H J v Y 2 V z b 3 N f Z G V f Q 2 9 u d H J h d G F j a V 9 u X z I w M j U w M T A 4 L 1 R p c G 8 g Y 2 F t Y m l h Z G 8 u e 0 Z l Y 2 h h I G R l I F B 1 Y m x p Y 2 F j a W 9 u I C h G Y X N l I F N l b G V j Y 2 l v b i k s M T l 9 J n F 1 b 3 Q 7 L C Z x d W 9 0 O 1 N l Y 3 R p b 2 4 x L 1 N F Q 0 9 Q X 0 l J X y 1 f U H J v Y 2 V z b 3 N f Z G V f Q 2 9 u d H J h d G F j a V 9 u X z I w M j U w M T A 4 L 1 R p c G 8 g Y 2 F t Y m l h Z G 8 u e 1 B y Z W N p b y B C Y X N l L D I w f S Z x d W 9 0 O y w m c X V v d D t T Z W N 0 a W 9 u M S 9 T R U N P U F 9 J S V 8 t X 1 B y b 2 N l c 2 9 z X 2 R l X 0 N v b n R y Y X R h Y 2 l f b l 8 y M D I 1 M D E w O C 9 U a X B v I G N h b W J p Y W R v L n t N b 2 R h b G l k Y W Q g Z G U g Q 2 9 u d H J h d G F j a W 9 u L D I x f S Z x d W 9 0 O y w m c X V v d D t T Z W N 0 a W 9 u M S 9 T R U N P U F 9 J S V 8 t X 1 B y b 2 N l c 2 9 z X 2 R l X 0 N v b n R y Y X R h Y 2 l f b l 8 y M D I 1 M D E w O C 9 U a X B v I G N h b W J p Y W R v L n t K d X N 0 a W Z p Y 2 F j a c O z b i B N b 2 R h b G l k Y W Q g Z G U g Q 2 9 u d H J h d G F j a c O z b i w y M n 0 m c X V v d D s s J n F 1 b 3 Q 7 U 2 V j d G l v b j E v U 0 V D T 1 B f S U l f L V 9 Q c m 9 j Z X N v c 1 9 k Z V 9 D b 2 5 0 c m F 0 Y W N p X 2 5 f M j A y N T A x M D g v V G l w b y B j Y W 1 i a W F k b y 5 7 R H V y Y W N p b 2 4 s M j N 9 J n F 1 b 3 Q 7 L C Z x d W 9 0 O 1 N l Y 3 R p b 2 4 x L 1 N F Q 0 9 Q X 0 l J X y 1 f U H J v Y 2 V z b 3 N f Z G V f Q 2 9 u d H J h d G F j a V 9 u X z I w M j U w M T A 4 L 1 R p c G 8 g Y 2 F t Y m l h Z G 8 u e 1 V u a W R h Z C B k Z S B E d X J h Y 2 l v b i w y N H 0 m c X V v d D s s J n F 1 b 3 Q 7 U 2 V j d G l v b j E v U 0 V D T 1 B f S U l f L V 9 Q c m 9 j Z X N v c 1 9 k Z V 9 D b 2 5 0 c m F 0 Y W N p X 2 5 f M j A y N T A x M D g v V G l w b y B j Y W 1 i a W F k b y 5 7 R m V j a G E g Z G U g U m V j Z X B j a W 9 u I G R l I F J l c 3 B 1 Z X N 0 Y X M s M j V 9 J n F 1 b 3 Q 7 L C Z x d W 9 0 O 1 N l Y 3 R p b 2 4 x L 1 N F Q 0 9 Q X 0 l J X y 1 f U H J v Y 2 V z b 3 N f Z G V f Q 2 9 u d H J h d G F j a V 9 u X z I w M j U w M T A 4 L 1 R p c G 8 g Y 2 F t Y m l h Z G 8 u e 0 Z l Y 2 h h I G R l I E F w Z X J 0 d X J h I G R l I F J l c 3 B 1 Z X N 0 Y S w y N n 0 m c X V v d D s s J n F 1 b 3 Q 7 U 2 V j d G l v b j E v U 0 V D T 1 B f S U l f L V 9 Q c m 9 j Z X N v c 1 9 k Z V 9 D b 2 5 0 c m F 0 Y W N p X 2 5 f M j A y N T A x M D g v V G l w b y B j Y W 1 i a W F k b y 5 7 R m V j a G E g Z G U g Q X B l c n R 1 c m E g R W Z l Y 3 R p d m E s M j d 9 J n F 1 b 3 Q 7 L C Z x d W 9 0 O 1 N l Y 3 R p b 2 4 x L 1 N F Q 0 9 Q X 0 l J X y 1 f U H J v Y 2 V z b 3 N f Z G V f Q 2 9 u d H J h d G F j a V 9 u X z I w M j U w M T A 4 L 1 R p c G 8 g Y 2 F t Y m l h Z G 8 u e 0 N p d W R h Z C B k Z S B s Y S B V b m l k Y W Q g Z G U g Q 2 9 u d H J h d G F j a c O z b i w y O H 0 m c X V v d D s s J n F 1 b 3 Q 7 U 2 V j d G l v b j E v U 0 V D T 1 B f S U l f L V 9 Q c m 9 j Z X N v c 1 9 k Z V 9 D b 2 5 0 c m F 0 Y W N p X 2 5 f M j A y N T A x M D g v V G l w b y B j Y W 1 i a W F k b y 5 7 T m 9 t Y n J l I G R l I G x h I F V u a W R h Z C B k Z S B D b 2 5 0 c m F 0 Y W N p w 7 N u L D I 5 f S Z x d W 9 0 O y w m c X V v d D t T Z W N 0 a W 9 u M S 9 T R U N P U F 9 J S V 8 t X 1 B y b 2 N l c 2 9 z X 2 R l X 0 N v b n R y Y X R h Y 2 l f b l 8 y M D I 1 M D E w O C 9 U a X B v I G N h b W J p Y W R v L n t Q c m 9 2 Z W V k b 3 J l c y B J b n Z p d G F k b 3 M s M z B 9 J n F 1 b 3 Q 7 L C Z x d W 9 0 O 1 N l Y 3 R p b 2 4 x L 1 N F Q 0 9 Q X 0 l J X y 1 f U H J v Y 2 V z b 3 N f Z G V f Q 2 9 u d H J h d G F j a V 9 u X z I w M j U w M T A 4 L 1 R p c G 8 g Y 2 F t Y m l h Z G 8 u e 1 B y b 3 Z l Z W R v c m V z I G N v b i B J b n Z p d G F j a W 9 u I E R p c m V j d G E s M z F 9 J n F 1 b 3 Q 7 L C Z x d W 9 0 O 1 N l Y 3 R p b 2 4 x L 1 N F Q 0 9 Q X 0 l J X y 1 f U H J v Y 2 V z b 3 N f Z G V f Q 2 9 u d H J h d G F j a V 9 u X z I w M j U w M T A 4 L 1 R p c G 8 g Y 2 F t Y m l h Z G 8 u e 1 Z p c 3 V h b G l 6 Y W N p b 2 5 l c y B k Z W w g U H J v Y 2 V k a W 1 p Z W 5 0 b y w z M n 0 m c X V v d D s s J n F 1 b 3 Q 7 U 2 V j d G l v b j E v U 0 V D T 1 B f S U l f L V 9 Q c m 9 j Z X N v c 1 9 k Z V 9 D b 2 5 0 c m F 0 Y W N p X 2 5 f M j A y N T A x M D g v V G l w b y B j Y W 1 i a W F k b y 5 7 U H J v d m V l Z G 9 y Z X M g c X V l I E 1 h b m l m Z X N 0 Y X J v b i B J b n R l c m V z L D M z f S Z x d W 9 0 O y w m c X V v d D t T Z W N 0 a W 9 u M S 9 T R U N P U F 9 J S V 8 t X 1 B y b 2 N l c 2 9 z X 2 R l X 0 N v b n R y Y X R h Y 2 l f b l 8 y M D I 1 M D E w O C 9 U a X B v I G N h b W J p Y W R v L n t S Z X N w d W V z d G F z I G F s I F B y b 2 N l Z G l t a W V u d G 8 s M z R 9 J n F 1 b 3 Q 7 L C Z x d W 9 0 O 1 N l Y 3 R p b 2 4 x L 1 N F Q 0 9 Q X 0 l J X y 1 f U H J v Y 2 V z b 3 N f Z G V f Q 2 9 u d H J h d G F j a V 9 u X z I w M j U w M T A 4 L 1 R p c G 8 g Y 2 F t Y m l h Z G 8 u e 1 J l c 3 B 1 Z X N 0 Y X M g R X h 0 Z X J u Y X M s M z V 9 J n F 1 b 3 Q 7 L C Z x d W 9 0 O 1 N l Y 3 R p b 2 4 x L 1 N F Q 0 9 Q X 0 l J X y 1 f U H J v Y 2 V z b 3 N f Z G V f Q 2 9 u d H J h d G F j a V 9 u X z I w M j U w M T A 4 L 1 R p c G 8 g Y 2 F t Y m l h Z G 8 u e 0 N v b n R l b y B k Z S B S Z X N w d W V z d G F z I G E g T 2 Z l c n R h c y w z N n 0 m c X V v d D s s J n F 1 b 3 Q 7 U 2 V j d G l v b j E v U 0 V D T 1 B f S U l f L V 9 Q c m 9 j Z X N v c 1 9 k Z V 9 D b 2 5 0 c m F 0 Y W N p X 2 5 f M j A y N T A x M D g v V G l w b y B j Y W 1 i a W F k b y 5 7 U H J v d m V l Z G 9 y Z X M g V W 5 p Y 2 9 z I G N v b i B S Z X N w d W V z d G F z L D M 3 f S Z x d W 9 0 O y w m c X V v d D t T Z W N 0 a W 9 u M S 9 T R U N P U F 9 J S V 8 t X 1 B y b 2 N l c 2 9 z X 2 R l X 0 N v b n R y Y X R h Y 2 l f b l 8 y M D I 1 M D E w O C 9 U a X B v I G N h b W J p Y W R v L n t O d W 1 l c m 8 g Z G U g T G 9 0 Z X M s M z h 9 J n F 1 b 3 Q 7 L C Z x d W 9 0 O 1 N l Y 3 R p b 2 4 x L 1 N F Q 0 9 Q X 0 l J X y 1 f U H J v Y 2 V z b 3 N f Z G V f Q 2 9 u d H J h d G F j a V 9 u X z I w M j U w M T A 4 L 1 R p c G 8 g Y 2 F t Y m l h Z G 8 u e 0 V z d G F k b y B k Z W w g U H J v Y 2 V k a W 1 p Z W 5 0 b y w z O X 0 m c X V v d D s s J n F 1 b 3 Q 7 U 2 V j d G l v b j E v U 0 V D T 1 B f S U l f L V 9 Q c m 9 j Z X N v c 1 9 k Z V 9 D b 2 5 0 c m F 0 Y W N p X 2 5 f M j A y N T A x M D g v V G l w b y B j Y W 1 i a W F k b y 5 7 S U Q g R X N 0 Y W R v I G R l b C B Q c m 9 j Z W R p b W l l b n R v L D Q w f S Z x d W 9 0 O y w m c X V v d D t T Z W N 0 a W 9 u M S 9 T R U N P U F 9 J S V 8 t X 1 B y b 2 N l c 2 9 z X 2 R l X 0 N v b n R y Y X R h Y 2 l f b l 8 y M D I 1 M D E w O C 9 U a X B v I G N h b W J p Y W R v L n t B Z G p 1 Z G l j Y W R v L D Q x f S Z x d W 9 0 O y w m c X V v d D t T Z W N 0 a W 9 u M S 9 T R U N P U F 9 J S V 8 t X 1 B y b 2 N l c 2 9 z X 2 R l X 0 N v b n R y Y X R h Y 2 l f b l 8 y M D I 1 M D E w O C 9 U a X B v I G N h b W J p Y W R v L n t J R C B B Z G p 1 Z G l j Y W N p b 2 4 s N D J 9 J n F 1 b 3 Q 7 L C Z x d W 9 0 O 1 N l Y 3 R p b 2 4 x L 1 N F Q 0 9 Q X 0 l J X y 1 f U H J v Y 2 V z b 3 N f Z G V f Q 2 9 u d H J h d G F j a V 9 u X z I w M j U w M T A 4 L 1 R p c G 8 g Y 2 F t Y m l h Z G 8 u e 0 N v Z G l n b 1 B y b 3 Z l Z W R v c i w 0 M 3 0 m c X V v d D s s J n F 1 b 3 Q 7 U 2 V j d G l v b j E v U 0 V D T 1 B f S U l f L V 9 Q c m 9 j Z X N v c 1 9 k Z V 9 D b 2 5 0 c m F 0 Y W N p X 2 5 f M j A y N T A x M D g v V G l w b y B j Y W 1 i a W F k b y 5 7 R G V w Y X J 0 Y W 1 l b n R v I F B y b 3 Z l Z W R v c i w 0 N H 0 m c X V v d D s s J n F 1 b 3 Q 7 U 2 V j d G l v b j E v U 0 V D T 1 B f S U l f L V 9 Q c m 9 j Z X N v c 1 9 k Z V 9 D b 2 5 0 c m F 0 Y W N p X 2 5 f M j A y N T A x M D g v V G l w b y B j Y W 1 i a W F k b y 5 7 Q 2 l 1 Z G F k I F B y b 3 Z l Z W R v c i w 0 N X 0 m c X V v d D s s J n F 1 b 3 Q 7 U 2 V j d G l v b j E v U 0 V D T 1 B f S U l f L V 9 Q c m 9 j Z X N v c 1 9 k Z V 9 D b 2 5 0 c m F 0 Y W N p X 2 5 f M j A y N T A x M D g v V G l w b y B j Y W 1 i a W F k b y 5 7 R m V j a G E g Q W R q d W R p Y 2 F j a W 9 u L D Q 2 f S Z x d W 9 0 O y w m c X V v d D t T Z W N 0 a W 9 u M S 9 T R U N P U F 9 J S V 8 t X 1 B y b 2 N l c 2 9 z X 2 R l X 0 N v b n R y Y X R h Y 2 l f b l 8 y M D I 1 M D E w O C 9 U a X B v I G N h b W J p Y W R v L n t W Y W x v c i B U b 3 R h b C B B Z G p 1 Z G l j Y W N p b 2 4 s N D d 9 J n F 1 b 3 Q 7 L C Z x d W 9 0 O 1 N l Y 3 R p b 2 4 x L 1 N F Q 0 9 Q X 0 l J X y 1 f U H J v Y 2 V z b 3 N f Z G V f Q 2 9 u d H J h d G F j a V 9 u X z I w M j U w M T A 4 L 1 R p c G 8 g Y 2 F t Y m l h Z G 8 u e 0 5 v b W J y Z S B k Z W w g Q W R q d W R p Y 2 F k b 3 I s N D h 9 J n F 1 b 3 Q 7 L C Z x d W 9 0 O 1 N l Y 3 R p b 2 4 x L 1 N F Q 0 9 Q X 0 l J X y 1 f U H J v Y 2 V z b 3 N f Z G V f Q 2 9 u d H J h d G F j a V 9 u X z I w M j U w M T A 4 L 1 R p c G 8 g Y 2 F t Y m l h Z G 8 u e 0 5 v b W J y Z S B k Z W w g U H J v d m V l Z G 9 y I E F k a n V k a W N h Z G 8 s N D l 9 J n F 1 b 3 Q 7 L C Z x d W 9 0 O 1 N l Y 3 R p b 2 4 x L 1 N F Q 0 9 Q X 0 l J X y 1 f U H J v Y 2 V z b 3 N f Z G V f Q 2 9 u d H J h d G F j a V 9 u X z I w M j U w M T A 4 L 1 R p c G 8 g Y 2 F t Y m l h Z G 8 u e 0 5 J V C B k Z W w g U H J v d m V l Z G 9 y I E F k a n V k a W N h Z G 8 s N T B 9 J n F 1 b 3 Q 7 L C Z x d W 9 0 O 1 N l Y 3 R p b 2 4 x L 1 N F Q 0 9 Q X 0 l J X y 1 f U H J v Y 2 V z b 3 N f Z G V f Q 2 9 u d H J h d G F j a V 9 u X z I w M j U w M T A 4 L 1 R p c G 8 g Y 2 F t Y m l h Z G 8 u e 0 N v Z G l n b y B Q c m l u Y 2 l w Y W w g Z G U g Q 2 F 0 Z W d v c m l h L D U x f S Z x d W 9 0 O y w m c X V v d D t T Z W N 0 a W 9 u M S 9 T R U N P U F 9 J S V 8 t X 1 B y b 2 N l c 2 9 z X 2 R l X 0 N v b n R y Y X R h Y 2 l f b l 8 y M D I 1 M D E w O C 9 U a X B v I G N h b W J p Y W R v L n t F c 3 R h Z G 8 g Z G U g Q X B l c n R 1 c m E g Z G V s I F B y b 2 N l c 2 8 s N T J 9 J n F 1 b 3 Q 7 L C Z x d W 9 0 O 1 N l Y 3 R p b 2 4 x L 1 N F Q 0 9 Q X 0 l J X y 1 f U H J v Y 2 V z b 3 N f Z G V f Q 2 9 u d H J h d G F j a V 9 u X z I w M j U w M T A 4 L 1 R p c G 8 g Y 2 F t Y m l h Z G 8 u e 1 R p c G 8 g Z G U g Q 2 9 u d H J h d G 8 s N T N 9 J n F 1 b 3 Q 7 L C Z x d W 9 0 O 1 N l Y 3 R p b 2 4 x L 1 N F Q 0 9 Q X 0 l J X y 1 f U H J v Y 2 V z b 3 N f Z G V f Q 2 9 u d H J h d G F j a V 9 u X z I w M j U w M T A 4 L 1 R p c G 8 g Y 2 F t Y m l h Z G 8 u e 1 N 1 Y n R p c G 8 g Z G U g Q 2 9 u d H J h d G 8 s N T R 9 J n F 1 b 3 Q 7 L C Z x d W 9 0 O 1 N l Y 3 R p b 2 4 x L 1 N F Q 0 9 Q X 0 l J X y 1 f U H J v Y 2 V z b 3 N f Z G V f Q 2 9 u d H J h d G F j a V 9 u X z I w M j U w M T A 4 L 1 R p c G 8 g Y 2 F t Y m l h Z G 8 u e 0 N h d G V n b 3 J p Y X M g Q W R p Y 2 l v b m F s Z X M s N T V 9 J n F 1 b 3 Q 7 L C Z x d W 9 0 O 1 N l Y 3 R p b 2 4 x L 1 N F Q 0 9 Q X 0 l J X y 1 f U H J v Y 2 V z b 3 N f Z G V f Q 2 9 u d H J h d G F j a V 9 u X z I w M j U w M T A 4 L 1 R p c G 8 g Y 2 F t Y m l h Z G 8 u e 1 V S T F B y b 2 N l c 2 8 s N T Z 9 J n F 1 b 3 Q 7 L C Z x d W 9 0 O 1 N l Y 3 R p b 2 4 x L 1 N F Q 0 9 Q X 0 l J X y 1 f U H J v Y 2 V z b 3 N f Z G V f Q 2 9 u d H J h d G F j a V 9 u X z I w M j U w M T A 4 L 1 R p c G 8 g Y 2 F t Y m l h Z G 8 u e 0 N v Z G l n b y B F b n R p Z G F k L D U 3 f S Z x d W 9 0 O y w m c X V v d D t T Z W N 0 a W 9 u M S 9 T R U N P U F 9 J S V 8 t X 1 B y b 2 N l c 2 9 z X 2 R l X 0 N v b n R y Y X R h Y 2 l f b l 8 y M D I 1 M D E w O C 9 U a X B v I G N h b W J p Y W R v 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L 0 9 y a W d l b j w v S X R l b V B h d G g + P C 9 J d G V t T G 9 j Y X R p b 2 4 + P F N 0 Y W J s Z U V u d H J p Z X M v P j w v S X R l b T 4 8 S X R l b T 4 8 S X R l b U x v Y 2 F 0 a W 9 u P j x J d G V t V H l w Z T 5 G b 3 J t d W x h P C 9 J d G V t V H l w Z T 4 8 S X R l b V B h d G g + U 2 V j d G l v b j E v U 0 V D T 1 B f S U l f L V 9 Q c m 9 j Z X N v c 1 9 k Z V 9 D b 2 5 0 c m F 0 Y W N p X 2 4 v R W 5 j Y W J l e m F k b 3 M l M j B w c m 9 t b 3 Z p Z G 9 z P C 9 J d G V t U G F 0 a D 4 8 L 0 l 0 Z W 1 M b 2 N h d G l v b j 4 8 U 3 R h Y m x l R W 5 0 c m l l c y 8 + P C 9 J d G V t P j x J d G V t P j x J d G V t T G 9 j Y X R p b 2 4 + P E l 0 Z W 1 U e X B l P k Z v c m 1 1 b G E 8 L 0 l 0 Z W 1 U e X B l P j x J d G V t U G F 0 a D 5 T Z W N 0 a W 9 u M S 9 T R U N P U F 9 J S V 8 t X 1 B y b 2 N l c 2 9 z X 2 R l X 0 N v b n R y Y X R h Y 2 l f b i 9 U a X B v J T I w Y 2 F t Y m l h Z G 8 8 L 0 l 0 Z W 1 Q Y X R o P j w v S X R l b U x v Y 2 F 0 a W 9 u P j x T d G F i b G V F b n R y a W V z L z 4 8 L 0 l 0 Z W 0 + P E l 0 Z W 0 + P E l 0 Z W 1 M b 2 N h d G l v b j 4 8 S X R l b V R 5 c G U + R m 9 y b X V s Y T w v S X R l b V R 5 c G U + P E l 0 Z W 1 Q Y X R o P l N l Y 3 R p b 2 4 x L 1 N F Q 0 9 Q X 0 l J X y 1 f Q 2 9 u d H J h d G 9 z X 0 V s Z W N 0 c l 9 u a W N v c y U y M C g 0 K S 9 P c m l n Z W 4 8 L 0 l 0 Z W 1 Q Y X R o P j w v S X R l b U x v Y 2 F 0 a W 9 u P j x T d G F i b G V F b n R y a W V z L z 4 8 L 0 l 0 Z W 0 + P E l 0 Z W 0 + P E l 0 Z W 1 M b 2 N h d G l v b j 4 8 S X R l b V R 5 c G U + R m 9 y b X V s Y T w v S X R l b V R 5 c G U + P E l 0 Z W 1 Q Y X R o P l N l Y 3 R p b 2 4 x L 1 N F Q 0 9 Q X 0 l J X y 1 f Q 2 9 u d H J h d G 9 z X 0 V s Z W N 0 c l 9 u a W N v c y U y M C g 0 K S 9 F b m N h Y m V 6 Y W R v c y U y M H B y b 2 1 v d m l k b 3 M 8 L 0 l 0 Z W 1 Q Y X R o P j w v S X R l b U x v Y 2 F 0 a W 9 u P j x T d G F i b G V F b n R y a W V z L z 4 8 L 0 l 0 Z W 0 + P E l 0 Z W 0 + P E l 0 Z W 1 M b 2 N h d G l v b j 4 8 S X R l b V R 5 c G U + R m 9 y b X V s Y T w v S X R l b V R 5 c G U + P E l 0 Z W 1 Q Y X R o P l N l Y 3 R p b 2 4 x L 1 N F Q 0 9 Q X 0 l J X y 1 f Q 2 9 u d H J h d G 9 z X 0 V s Z W N 0 c l 9 u a W N v c y U y M C g 0 K S 9 U a X B v J T I w Y 2 F t Y m l h Z G 8 8 L 0 l 0 Z W 1 Q Y X R o P j w v S X R l b U x v Y 2 F 0 a W 9 u P j x T d G F i b G V F b n R y a W V z L z 4 8 L 0 l 0 Z W 0 + P E l 0 Z W 0 + P E l 0 Z W 1 M b 2 N h d G l v b j 4 8 S X R l b V R 5 c G U + R m 9 y b X V s Y T w v S X R l b V R 5 c G U + P E l 0 Z W 1 Q Y X R o P l N l Y 3 R p b 2 4 x L 0 h v a m E x L 0 9 y a W d l b j w v S X R l b V B h d G g + P C 9 J d G V t T G 9 j Y X R p b 2 4 + P F N 0 Y W J s Z U V u d H J p Z X M v P j w v S X R l b T 4 8 S X R l b T 4 8 S X R l b U x v Y 2 F 0 a W 9 u P j x J d G V t V H l w Z T 5 G b 3 J t d W x h P C 9 J d G V t V H l w Z T 4 8 S X R l b V B h d G g + U 2 V j d G l v b j E v S G 9 q Y T E v S G 9 q Y T F f U 2 h l Z X Q 8 L 0 l 0 Z W 1 Q Y X R o P j w v S X R l b U x v Y 2 F 0 a W 9 u P j x T d G F i b G V F b n R y a W V z L z 4 8 L 0 l 0 Z W 0 + P E l 0 Z W 0 + P E l 0 Z W 1 M b 2 N h d G l v b j 4 8 S X R l b V R 5 c G U + R m 9 y b X V s Y T w v S X R l b V R 5 c G U + P E l 0 Z W 1 Q Y X R o P l N l Y 3 R p b 2 4 x L 0 h v a m E x L 0 V u Y 2 F i Z X p h Z G 9 z J T I w c H J v b W 9 2 a W R v c z w v S X R l b V B h d G g + P C 9 J d G V t T G 9 j Y X R p b 2 4 + P F N 0 Y W J s Z U V u d H J p Z X M v P j w v S X R l b T 4 8 S X R l b T 4 8 S X R l b U x v Y 2 F 0 a W 9 u P j x J d G V t V H l w Z T 5 G b 3 J t d W x h P C 9 J d G V t V H l w Z T 4 8 S X R l b V B h d G g + U 2 V j d G l v b j E v S G 9 q Y T E v V G l w b y U y M G N h b W J p Y W R v P C 9 J d G V t U G F 0 a D 4 8 L 0 l 0 Z W 1 M b 2 N h d G l v b j 4 8 U 3 R h Y m x l R W 5 0 c m l l c y 8 + P C 9 J d G V t P j x J d G V t P j x J d G V t T G 9 j Y X R p b 2 4 + P E l 0 Z W 1 U e X B l P k Z v c m 1 1 b G E 8 L 0 l 0 Z W 1 U e X B l P j x J d G V t U G F 0 a D 5 T Z W N 0 a W 9 u M S 9 T R U N P U F 9 J b n R l Z 3 J h Z G 8 l M j B J J T I w e S U y M E l J L 0 9 y a W d l b j w v S X R l b V B h d G g + P C 9 J d G V t T G 9 j Y X R p b 2 4 + P F N 0 Y W J s Z U V u d H J p Z X M v P j w v S X R l b T 4 8 S X R l b T 4 8 S X R l b U x v Y 2 F 0 a W 9 u P j x J d G V t V H l w Z T 5 G b 3 J t d W x h P C 9 J d G V t V H l w Z T 4 8 S X R l b V B h d G g + U 2 V j d G l v b j E v U 0 V D T 1 B f S W 5 0 Z W d y Y W R v J T I w S S U y M H k l M j B J S S 9 F b m N h Y m V 6 Y W R v c y U y M H B y b 2 1 v d m l k b 3 M 8 L 0 l 0 Z W 1 Q Y X R o P j w v S X R l b U x v Y 2 F 0 a W 9 u P j x T d G F i b G V F b n R y a W V z L z 4 8 L 0 l 0 Z W 0 + P E l 0 Z W 0 + P E l 0 Z W 1 M b 2 N h d G l v b j 4 8 S X R l b V R 5 c G U + R m 9 y b X V s Y T w v S X R l b V R 5 c G U + P E l 0 Z W 1 Q Y X R o P l N l Y 3 R p b 2 4 x L 1 N F Q 0 9 Q X 0 l u d G V n c m F k b y U y M E k l M j B 5 J T I w S U k v V G l w b y U y M G N h b W J p Y W R v P C 9 J d G V t U G F 0 a D 4 8 L 0 l 0 Z W 1 M b 2 N h d G l v b j 4 8 U 3 R h Y m x l R W 5 0 c m l l c y 8 + P C 9 J d G V t P j x J d G V t P j x J d G V t T G 9 j Y X R p b 2 4 + P E l 0 Z W 1 U e X B l P k Z v c m 1 1 b G E 8 L 0 l 0 Z W 1 U e X B l P j x J d G V t U G F 0 a D 5 T Z W N 0 a W 9 u M S 9 T R U N P U F 9 J X y 1 f U H J v Y 2 V z b 3 N f Z G V f Q 2 9 t c H J h X 1 B f Y m x p Y 2 E v T 3 J p Z 2 V u P C 9 J d G V t U G F 0 a D 4 8 L 0 l 0 Z W 1 M b 2 N h d G l v b j 4 8 U 3 R h Y m x l R W 5 0 c m l l c y 8 + P C 9 J d G V t P j x J d G V t P j x J d G V t T G 9 j Y X R p b 2 4 + P E l 0 Z W 1 U e X B l P k Z v c m 1 1 b G E 8 L 0 l 0 Z W 1 U e X B l P j x J d G V t U G F 0 a D 5 T Z W N 0 a W 9 u M S 9 T R U N P U F 9 J X y 1 f U H J v Y 2 V z b 3 N f Z G V f Q 2 9 t c H J h X 1 B f Y m x p Y 2 E v R W 5 j Y W J l e m F k b 3 M l M j B w c m 9 t b 3 Z p Z G 9 z P C 9 J d G V t U G F 0 a D 4 8 L 0 l 0 Z W 1 M b 2 N h d G l v b j 4 8 U 3 R h Y m x l R W 5 0 c m l l c y 8 + P C 9 J d G V t P j x J d G V t P j x J d G V t T G 9 j Y X R p b 2 4 + P E l 0 Z W 1 U e X B l P k Z v c m 1 1 b G E 8 L 0 l 0 Z W 1 U e X B l P j x J d G V t U G F 0 a D 5 T Z W N 0 a W 9 u M S 9 T R U N P U F 9 J X y 1 f U H J v Y 2 V z b 3 N f Z G V f Q 2 9 t c H J h X 1 B f Y m x p Y 2 E v V G l w b y U y M G N h b W J p Y W R v P C 9 J d G V t U G F 0 a D 4 8 L 0 l 0 Z W 1 M b 2 N h d G l v b j 4 8 U 3 R h Y m x l R W 5 0 c m l l c y 8 + P C 9 J d G V t P j x J d G V t P j x J d G V t T G 9 j Y X R p b 2 4 + P E l 0 Z W 1 U e X B l P k Z v c m 1 1 b G E 8 L 0 l 0 Z W 1 U e X B l P j x J d G V t U G F 0 a D 5 T Z W N 0 a W 9 u M S 9 T R U N P U F 9 J X y 1 f U H J v Y 2 V z b 3 N f Z G V f Q 2 9 t c H J h X 1 B f Y m x p Y 2 E l M j A o M S k v T 3 J p Z 2 V u P C 9 J d G V t U G F 0 a D 4 8 L 0 l 0 Z W 1 M b 2 N h d G l v b j 4 8 U 3 R h Y m x l R W 5 0 c m l l c y 8 + P C 9 J d G V t P j x J d G V t P j x J d G V t T G 9 j Y X R p b 2 4 + P E l 0 Z W 1 U e X B l P k Z v c m 1 1 b G E 8 L 0 l 0 Z W 1 U e X B l P j x J d G V t U G F 0 a D 5 T Z W N 0 a W 9 u M S 9 T R U N P U F 9 J X y 1 f U H J v Y 2 V z b 3 N f Z G V f Q 2 9 t c H J h X 1 B f Y m x p Y 2 E l M j A o M S k v R W 5 j Y W J l e m F k b 3 M l M j B w c m 9 t b 3 Z p Z G 9 z P C 9 J d G V t U G F 0 a D 4 8 L 0 l 0 Z W 1 M b 2 N h d G l v b j 4 8 U 3 R h Y m x l R W 5 0 c m l l c y 8 + P C 9 J d G V t P j x J d G V t P j x J d G V t T G 9 j Y X R p b 2 4 + P E l 0 Z W 1 U e X B l P k Z v c m 1 1 b G E 8 L 0 l 0 Z W 1 U e X B l P j x J d G V t U G F 0 a D 5 T Z W N 0 a W 9 u M S 9 T R U N P U F 9 J X y 1 f U H J v Y 2 V z b 3 N f Z G V f Q 2 9 t c H J h X 1 B f Y m x p Y 2 E l M j A o M S k v V G l w b y U y M G N h b W J p Y W R v P C 9 J d G V t U G F 0 a D 4 8 L 0 l 0 Z W 1 M b 2 N h d G l v b j 4 8 U 3 R h Y m x l R W 5 0 c m l l c y 8 + P C 9 J d G V t P j x J d G V t P j x J d G V t T G 9 j Y X R p b 2 4 + P E l 0 Z W 1 U e X B l P k Z v c m 1 1 b G E 8 L 0 l 0 Z W 1 U e X B l P j x J d G V t U G F 0 a D 5 T Z W N 0 a W 9 u M S 9 Q U k 9 Z R U N D S S V D M y U 5 M 0 4 l M j B D T 0 5 U U k F U Q U N J J U M z J T k z T i U y M D I w M j M v T 3 J p Z 2 V u P C 9 J d G V t U G F 0 a D 4 8 L 0 l 0 Z W 1 M b 2 N h d G l v b j 4 8 U 3 R h Y m x l R W 5 0 c m l l c y 8 + P C 9 J d G V t P j x J d G V t P j x J d G V t T G 9 j Y X R p b 2 4 + P E l 0 Z W 1 U e X B l P k Z v c m 1 1 b G E 8 L 0 l 0 Z W 1 U e X B l P j x J d G V t U G F 0 a D 5 T Z W N 0 a W 9 u M S 9 Q U k 9 Z R U N D S S V D M y U 5 M 0 4 l M j B D T 0 5 U U k F U Q U N J J U M z J T k z T i U y M D I w M j M v U F J P W U V D Q 0 k l Q z M l O T N O J T I w Q 0 9 O V F J B V E F D S S V D M y U 5 M 0 4 l M j A y M D I z X 1 N o Z W V 0 P C 9 J d G V t U G F 0 a D 4 8 L 0 l 0 Z W 1 M b 2 N h d G l v b j 4 8 U 3 R h Y m x l R W 5 0 c m l l c y 8 + P C 9 J d G V t P j x J d G V t P j x J d G V t T G 9 j Y X R p b 2 4 + P E l 0 Z W 1 U e X B l P k Z v c m 1 1 b G E 8 L 0 l 0 Z W 1 U e X B l P j x J d G V t U G F 0 a D 5 T Z W N 0 a W 9 u M S 9 Q U k 9 Z R U N D S S V D M y U 5 M 0 4 l M j B D T 0 5 U U k F U Q U N J J U M z J T k z T i U y M D I w M j M v R W 5 j Y W J l e m F k b 3 M l M j B w c m 9 t b 3 Z p Z G 9 z P C 9 J d G V t U G F 0 a D 4 8 L 0 l 0 Z W 1 M b 2 N h d G l v b j 4 8 U 3 R h Y m x l R W 5 0 c m l l c y 8 + P C 9 J d G V t P j x J d G V t P j x J d G V t T G 9 j Y X R p b 2 4 + P E l 0 Z W 1 U e X B l P k Z v c m 1 1 b G E 8 L 0 l 0 Z W 1 U e X B l P j x J d G V t U G F 0 a D 5 T Z W N 0 a W 9 u M S 9 Q U k 9 Z R U N D S S V D M y U 5 M 0 4 l M j B D T 0 5 U U k F U Q U N J J U M z J T k z T i U y M D I w M j M v V G l w b y U y M G N h b W J p Y W R v P C 9 J d G V t U G F 0 a D 4 8 L 0 l 0 Z W 1 M b 2 N h d G l v b j 4 8 U 3 R h Y m x l R W 5 0 c m l l c y 8 + P C 9 J d G V t P j x J d G V t P j x J d G V t T G 9 j Y X R p b 2 4 + P E l 0 Z W 1 U e X B l P k Z v c m 1 1 b G E 8 L 0 l 0 Z W 1 U e X B l P j x J d G V t U G F 0 a D 5 T Z W N 0 a W 9 u M S 9 T R U N P U F 9 J S V 8 t X 0 N v b n R y Y X R v c 1 9 F b G V j d H J f b m l j b 3 M l M j A o M y k v T 3 J p Z 2 V u P C 9 J d G V t U G F 0 a D 4 8 L 0 l 0 Z W 1 M b 2 N h d G l v b j 4 8 U 3 R h Y m x l R W 5 0 c m l l c y 8 + P C 9 J d G V t P j x J d G V t P j x J d G V t T G 9 j Y X R p b 2 4 + P E l 0 Z W 1 U e X B l P k Z v c m 1 1 b G E 8 L 0 l 0 Z W 1 U e X B l P j x J d G V t U G F 0 a D 5 T Z W N 0 a W 9 u M S 9 T R U N P U F 9 J S V 8 t X 0 N v b n R y Y X R v c 1 9 F b G V j d H J f b m l j b 3 M l M j A o M y k v R W 5 j Y W J l e m F k b 3 M l M j B w c m 9 t b 3 Z p Z G 9 z P C 9 J d G V t U G F 0 a D 4 8 L 0 l 0 Z W 1 M b 2 N h d G l v b j 4 8 U 3 R h Y m x l R W 5 0 c m l l c y 8 + P C 9 J d G V t P j x J d G V t P j x J d G V t T G 9 j Y X R p b 2 4 + P E l 0 Z W 1 U e X B l P k Z v c m 1 1 b G E 8 L 0 l 0 Z W 1 U e X B l P j x J d G V t U G F 0 a D 5 T Z W N 0 a W 9 u M S 9 T R U N P U F 9 J S V 8 t X 0 N v b n R y Y X R v c 1 9 F b G V j d H J f b m l j b 3 M l M j A o M y k v V G l w b y U y M G N h b W J p Y W R v P C 9 J d G V t U G F 0 a D 4 8 L 0 l 0 Z W 1 M b 2 N h d G l v b j 4 8 U 3 R h Y m x l R W 5 0 c m l l c y 8 + P C 9 J d G V t P j x J d G V t P j x J d G V t T G 9 j Y X R p b 2 4 + P E l 0 Z W 1 U e X B l P k Z v c m 1 1 b G E 8 L 0 l 0 Z W 1 U e X B l P j x J d G V t U G F 0 a D 5 T Z W N 0 a W 9 u M S 9 U a W V u Z G F f V m l y d H V h b F 9 k Z W x f R X N 0 Y W R v X 0 N v b G 9 t Y m l h b m 9 f L V 9 D b 2 5 z b 2 x p Z G F k b y U y M C g 2 K S 9 P c m l n Z W 4 8 L 0 l 0 Z W 1 Q Y X R o P j w v S X R l b U x v Y 2 F 0 a W 9 u P j x T d G F i b G V F b n R y a W V z L z 4 8 L 0 l 0 Z W 0 + P E l 0 Z W 0 + P E l 0 Z W 1 M b 2 N h d G l v b j 4 8 S X R l b V R 5 c G U + R m 9 y b X V s Y T w v S X R l b V R 5 c G U + P E l 0 Z W 1 Q Y X R o P l N l Y 3 R p b 2 4 x L 1 R p Z W 5 k Y V 9 W a X J 0 d W F s X 2 R l b F 9 F c 3 R h Z G 9 f Q 2 9 s b 2 1 i a W F u b 1 8 t X 0 N v b n N v b G l k Y W R v J T I w K D Y p L 0 V u Y 2 F i Z X p h Z G 9 z J T I w c H J v b W 9 2 a W R v c z w v S X R l b V B h d G g + P C 9 J d G V t T G 9 j Y X R p b 2 4 + P F N 0 Y W J s Z U V u d H J p Z X M v P j w v S X R l b T 4 8 S X R l b T 4 8 S X R l b U x v Y 2 F 0 a W 9 u P j x J d G V t V H l w Z T 5 G b 3 J t d W x h P C 9 J d G V t V H l w Z T 4 8 S X R l b V B h d G g + U 2 V j d G l v b j E v V G l l b m R h X 1 Z p c n R 1 Y W x f Z G V s X 0 V z d G F k b 1 9 D b 2 x v b W J p Y W 5 v X y 1 f Q 2 9 u c 2 9 s a W R h Z G 8 l M j A o N i k v V G l w b y U y M G N h b W J p Y W R v P C 9 J d G V t U G F 0 a D 4 8 L 0 l 0 Z W 1 M b 2 N h d G l v b j 4 8 U 3 R h Y m x l R W 5 0 c m l l c y 8 + P C 9 J d G V t P j x J d G V t P j x J d G V t T G 9 j Y X R p b 2 4 + P E l 0 Z W 1 U e X B l P k Z v c m 1 1 b G E 8 L 0 l 0 Z W 1 U e X B l P j x J d G V t U G F 0 a D 5 T Z W N 0 a W 9 u M S 9 T R U N P U F 9 J S V 8 t X 0 N v b n R y Y X R v c 1 9 F b G V j d H J f b m l j b 3 M l M j A o O S k v T 3 J p Z 2 V u P C 9 J d G V t U G F 0 a D 4 8 L 0 l 0 Z W 1 M b 2 N h d G l v b j 4 8 U 3 R h Y m x l R W 5 0 c m l l c y 8 + P C 9 J d G V t P j x J d G V t P j x J d G V t T G 9 j Y X R p b 2 4 + P E l 0 Z W 1 U e X B l P k Z v c m 1 1 b G E 8 L 0 l 0 Z W 1 U e X B l P j x J d G V t U G F 0 a D 5 T Z W N 0 a W 9 u M S 9 T R U N P U F 9 J S V 8 t X 0 N v b n R y Y X R v c 1 9 F b G V j d H J f b m l j b 3 M l M j A o O S k v R W 5 j Y W J l e m F k b 3 M l M j B w c m 9 t b 3 Z p Z G 9 z P C 9 J d G V t U G F 0 a D 4 8 L 0 l 0 Z W 1 M b 2 N h d G l v b j 4 8 U 3 R h Y m x l R W 5 0 c m l l c y 8 + P C 9 J d G V t P j x J d G V t P j x J d G V t T G 9 j Y X R p b 2 4 + P E l 0 Z W 1 U e X B l P k Z v c m 1 1 b G E 8 L 0 l 0 Z W 1 U e X B l P j x J d G V t U G F 0 a D 5 T Z W N 0 a W 9 u M S 9 T R U N P U F 9 J S V 8 t X 0 N v b n R y Y X R v c 1 9 F b G V j d H J f b m l j b 3 M l M j A o O S k v V G l w b y U y M G N h b W J p Y W R v P C 9 J d G V t U G F 0 a D 4 8 L 0 l 0 Z W 1 M b 2 N h d G l v b j 4 8 U 3 R h Y m x l R W 5 0 c m l l c y 8 + P C 9 J d G V t P j x J d G V t P j x J d G V t T G 9 j Y X R p b 2 4 + P E l 0 Z W 1 U e X B l P k Z v c m 1 1 b G E 8 L 0 l 0 Z W 1 U e X B l P j x J d G V t U G F 0 a D 5 T Z W N 0 a W 9 u M S 9 T R U N P U F 9 J S V 8 t X 0 N v b n R y Y X R v c 1 9 F b G V j d H J f b m l j b 3 M l M j A o M T A p L 0 9 y a W d l b j w v S X R l b V B h d G g + P C 9 J d G V t T G 9 j Y X R p b 2 4 + P F N 0 Y W J s Z U V u d H J p Z X M v P j w v S X R l b T 4 8 S X R l b T 4 8 S X R l b U x v Y 2 F 0 a W 9 u P j x J d G V t V H l w Z T 5 G b 3 J t d W x h P C 9 J d G V t V H l w Z T 4 8 S X R l b V B h d G g + U 2 V j d G l v b j E v U 0 V D T 1 B f S U l f L V 9 D b 2 5 0 c m F 0 b 3 N f R W x l Y 3 R y X 2 5 p Y 2 9 z J T I w K D E w K S 9 F b m N h Y m V 6 Y W R v c y U y M H B y b 2 1 v d m l k b 3 M 8 L 0 l 0 Z W 1 Q Y X R o P j w v S X R l b U x v Y 2 F 0 a W 9 u P j x T d G F i b G V F b n R y a W V z L z 4 8 L 0 l 0 Z W 0 + P E l 0 Z W 0 + P E l 0 Z W 1 M b 2 N h d G l v b j 4 8 S X R l b V R 5 c G U + R m 9 y b X V s Y T w v S X R l b V R 5 c G U + P E l 0 Z W 1 Q Y X R o P l N l Y 3 R p b 2 4 x L 1 N F Q 0 9 Q X 0 l J X y 1 f Q 2 9 u d H J h d G 9 z X 0 V s Z W N 0 c l 9 u a W N v c y U y M C g x M C k v V G l w b y U y M G N h b W J p Y W R v P C 9 J d G V t U G F 0 a D 4 8 L 0 l 0 Z W 1 M b 2 N h d G l v b j 4 8 U 3 R h Y m x l R W 5 0 c m l l c y 8 + P C 9 J d G V t P j x J d G V t P j x J d G V t T G 9 j Y X R p b 2 4 + P E l 0 Z W 1 U e X B l P k Z v c m 1 1 b G E 8 L 0 l 0 Z W 1 U e X B l P j x J d G V t U G F 0 a D 5 T Z W N 0 a W 9 u M S 9 T R U N P U F 9 J S V 8 t X 0 N v b n R y Y X R v c 1 9 F b G V j d H J f b m l j b 3 M l M j A o M T E p L 0 9 y a W d l b j w v S X R l b V B h d G g + P C 9 J d G V t T G 9 j Y X R p b 2 4 + P F N 0 Y W J s Z U V u d H J p Z X M v P j w v S X R l b T 4 8 S X R l b T 4 8 S X R l b U x v Y 2 F 0 a W 9 u P j x J d G V t V H l w Z T 5 G b 3 J t d W x h P C 9 J d G V t V H l w Z T 4 8 S X R l b V B h d G g + U 2 V j d G l v b j E v U 0 V D T 1 B f S U l f L V 9 D b 2 5 0 c m F 0 b 3 N f R W x l Y 3 R y X 2 5 p Y 2 9 z J T I w K D E x K S 9 F b m N h Y m V 6 Y W R v c y U y M H B y b 2 1 v d m l k b 3 M 8 L 0 l 0 Z W 1 Q Y X R o P j w v S X R l b U x v Y 2 F 0 a W 9 u P j x T d G F i b G V F b n R y a W V z L z 4 8 L 0 l 0 Z W 0 + P E l 0 Z W 0 + P E l 0 Z W 1 M b 2 N h d G l v b j 4 8 S X R l b V R 5 c G U + R m 9 y b X V s Y T w v S X R l b V R 5 c G U + P E l 0 Z W 1 Q Y X R o P l N l Y 3 R p b 2 4 x L 1 N F Q 0 9 Q X 0 l J X y 1 f Q 2 9 u d H J h d G 9 z X 0 V s Z W N 0 c l 9 u a W N v c y U y M C g x M S k v V G l w b y U y M G N h b W J p Y W R v P C 9 J d G V t U G F 0 a D 4 8 L 0 l 0 Z W 1 M b 2 N h d G l v b j 4 8 U 3 R h Y m x l R W 5 0 c m l l c y 8 + P C 9 J d G V t P j x J d G V t P j x J d G V t T G 9 j Y X R p b 2 4 + P E l 0 Z W 1 U e X B l P k Z v c m 1 1 b G E 8 L 0 l 0 Z W 1 U e X B l P j x J d G V t U G F 0 a D 5 T Z W N 0 a W 9 u M S 9 y c C U y M G F s J T I w Z G l h J T I w e G x z e C 9 P c m l n Z W 4 8 L 0 l 0 Z W 1 Q Y X R o P j w v S X R l b U x v Y 2 F 0 a W 9 u P j x T d G F i b G V F b n R y a W V z L z 4 8 L 0 l 0 Z W 0 + P E l 0 Z W 0 + P E l 0 Z W 1 M b 2 N h d G l v b j 4 8 S X R l b V R 5 c G U + R m 9 y b X V s Y T w v S X R l b V R 5 c G U + P E l 0 Z W 1 Q Y X R o P l N l Y 3 R p b 2 4 x L 0 h v a m E x J T I w K D I p L 0 9 y a W d l b j w v S X R l b V B h d G g + P C 9 J d G V t T G 9 j Y X R p b 2 4 + P F N 0 Y W J s Z U V u d H J p Z X M v P j w v S X R l b T 4 8 S X R l b T 4 8 S X R l b U x v Y 2 F 0 a W 9 u P j x J d G V t V H l w Z T 5 G b 3 J t d W x h P C 9 J d G V t V H l w Z T 4 8 S X R l b V B h d G g + U 2 V j d G l v b j E v S G 9 q Y T E l M j A o M i k v S G 9 q Y T F f U 2 h l Z X Q 8 L 0 l 0 Z W 1 Q Y X R o P j w v S X R l b U x v Y 2 F 0 a W 9 u P j x T d G F i b G V F b n R y a W V z L z 4 8 L 0 l 0 Z W 0 + P E l 0 Z W 0 + P E l 0 Z W 1 M b 2 N h d G l v b j 4 8 S X R l b V R 5 c G U + R m 9 y b X V s Y T w v S X R l b V R 5 c G U + P E l 0 Z W 1 Q Y X R o P l N l Y 3 R p b 2 4 x L 0 h v a m E x J T I w K D I p L 0 V u Y 2 F i Z X p h Z G 9 z J T I w c H J v b W 9 2 a W R v c z w v S X R l b V B h d G g + P C 9 J d G V t T G 9 j Y X R p b 2 4 + P F N 0 Y W J s Z U V u d H J p Z X M v P j w v S X R l b T 4 8 S X R l b T 4 8 S X R l b U x v Y 2 F 0 a W 9 u P j x J d G V t V H l w Z T 5 G b 3 J t d W x h P C 9 J d G V t V H l w Z T 4 8 S X R l b V B h d G g + U 2 V j d G l v b j E v S G 9 q Y T E l M j A o M i k v V G l w b y U y M G N h b W J p Y W R v P C 9 J d G V t U G F 0 a D 4 8 L 0 l 0 Z W 1 M b 2 N h d G l v b j 4 8 U 3 R h Y m x l R W 5 0 c m l l c y 8 + P C 9 J d G V t P j x J d G V t P j x J d G V t T G 9 j Y X R p b 2 4 + P E l 0 Z W 1 U e X B l P k Z v c m 1 1 b G E 8 L 0 l 0 Z W 1 U e X B l P j x J d G V t U G F 0 a D 5 T Z W N 0 a W 9 u M S 9 T R U N P U F 9 J S V 8 t X 0 N v b n R y Y X R v c 1 9 F b G V j d H J f b m l j b 3 M l M j A o M T I p L 0 9 y a W d l b j w v S X R l b V B h d G g + P C 9 J d G V t T G 9 j Y X R p b 2 4 + P F N 0 Y W J s Z U V u d H J p Z X M v P j w v S X R l b T 4 8 S X R l b T 4 8 S X R l b U x v Y 2 F 0 a W 9 u P j x J d G V t V H l w Z T 5 G b 3 J t d W x h P C 9 J d G V t V H l w Z T 4 8 S X R l b V B h d G g + U 2 V j d G l v b j E v U 0 V D T 1 B f S U l f L V 9 D b 2 5 0 c m F 0 b 3 N f R W x l Y 3 R y X 2 5 p Y 2 9 z J T I w K D E y K S 9 F b m N h Y m V 6 Y W R v c y U y M H B y b 2 1 v d m l k b 3 M 8 L 0 l 0 Z W 1 Q Y X R o P j w v S X R l b U x v Y 2 F 0 a W 9 u P j x T d G F i b G V F b n R y a W V z L z 4 8 L 0 l 0 Z W 0 + P E l 0 Z W 0 + P E l 0 Z W 1 M b 2 N h d G l v b j 4 8 S X R l b V R 5 c G U + R m 9 y b X V s Y T w v S X R l b V R 5 c G U + P E l 0 Z W 1 Q Y X R o P l N l Y 3 R p b 2 4 x L 1 N F Q 0 9 Q X 0 l J X y 1 f Q 2 9 u d H J h d G 9 z X 0 V s Z W N 0 c l 9 u a W N v c y U y M C g x M i k v V G l w b y U y M G N h b W J p Y W R v P C 9 J d G V t U G F 0 a D 4 8 L 0 l 0 Z W 1 M b 2 N h d G l v b j 4 8 U 3 R h Y m x l R W 5 0 c m l l c y 8 + P C 9 J d G V t P j x J d G V t P j x J d G V t T G 9 j Y X R p b 2 4 + P E l 0 Z W 1 U e X B l P k Z v c m 1 1 b G E 8 L 0 l 0 Z W 1 U e X B l P j x J d G V t U G F 0 a D 5 T Z W N 0 a W 9 u M S 9 I b 2 p h M S U y M C g z K S 9 P c m l n Z W 4 8 L 0 l 0 Z W 1 Q Y X R o P j w v S X R l b U x v Y 2 F 0 a W 9 u P j x T d G F i b G V F b n R y a W V z L z 4 8 L 0 l 0 Z W 0 + P E l 0 Z W 0 + P E l 0 Z W 1 M b 2 N h d G l v b j 4 8 S X R l b V R 5 c G U + R m 9 y b X V s Y T w v S X R l b V R 5 c G U + P E l 0 Z W 1 Q Y X R o P l N l Y 3 R p b 2 4 x L 0 h v a m E x J T I w K D M p L 0 h v a m E x X 1 N o Z W V 0 P C 9 J d G V t U G F 0 a D 4 8 L 0 l 0 Z W 1 M b 2 N h d G l v b j 4 8 U 3 R h Y m x l R W 5 0 c m l l c y 8 + P C 9 J d G V t P j x J d G V t P j x J d G V t T G 9 j Y X R p b 2 4 + P E l 0 Z W 1 U e X B l P k Z v c m 1 1 b G E 8 L 0 l 0 Z W 1 U e X B l P j x J d G V t U G F 0 a D 5 T Z W N 0 a W 9 u M S 9 I b 2 p h M S U y M C g z K S 9 F b m N h Y m V 6 Y W R v c y U y M H B y b 2 1 v d m l k b 3 M 8 L 0 l 0 Z W 1 Q Y X R o P j w v S X R l b U x v Y 2 F 0 a W 9 u P j x T d G F i b G V F b n R y a W V z L z 4 8 L 0 l 0 Z W 0 + P E l 0 Z W 0 + P E l 0 Z W 1 M b 2 N h d G l v b j 4 8 S X R l b V R 5 c G U + R m 9 y b X V s Y T w v S X R l b V R 5 c G U + P E l 0 Z W 1 Q Y X R o P l N l Y 3 R p b 2 4 x L 0 h v a m E x J T I w K D M p L 1 R p c G 8 l M j B j Y W 1 i a W F k b z w v S X R l b V B h d G g + P C 9 J d G V t T G 9 j Y X R p b 2 4 + P F N 0 Y W J s Z U V u d H J p Z X M v P j w v S X R l b T 4 8 S X R l b T 4 8 S X R l b U x v Y 2 F 0 a W 9 u P j x J d G V t V H l w Z T 5 G b 3 J t d W x h P C 9 J d G V t V H l w Z T 4 8 S X R l b V B h d G g + U 2 V j d G l v b j E v U 0 V D T 1 B f S U l f L V 9 Q c m 9 j Z X N v c 1 9 k Z V 9 D b 2 5 0 c m F 0 Y W N p X 2 4 l M j A o M i k v T 3 J p Z 2 V u P C 9 J d G V t U G F 0 a D 4 8 L 0 l 0 Z W 1 M b 2 N h d G l v b j 4 8 U 3 R h Y m x l R W 5 0 c m l l c y 8 + P C 9 J d G V t P j x J d G V t P j x J d G V t T G 9 j Y X R p b 2 4 + P E l 0 Z W 1 U e X B l P k Z v c m 1 1 b G E 8 L 0 l 0 Z W 1 U e X B l P j x J d G V t U G F 0 a D 5 T Z W N 0 a W 9 u M S 9 T R U N P U F 9 J S V 8 t X 1 B y b 2 N l c 2 9 z X 2 R l X 0 N v b n R y Y X R h Y 2 l f b i U y M C g y K S 9 F b m N h Y m V 6 Y W R v c y U y M H B y b 2 1 v d m l k b 3 M 8 L 0 l 0 Z W 1 Q Y X R o P j w v S X R l b U x v Y 2 F 0 a W 9 u P j x T d G F i b G V F b n R y a W V z L z 4 8 L 0 l 0 Z W 0 + P E l 0 Z W 0 + P E l 0 Z W 1 M b 2 N h d G l v b j 4 8 S X R l b V R 5 c G U + R m 9 y b X V s Y T w v S X R l b V R 5 c G U + P E l 0 Z W 1 Q Y X R o P l N l Y 3 R p b 2 4 x L 1 N F Q 0 9 Q X 0 l J X y 1 f U H J v Y 2 V z b 3 N f Z G V f Q 2 9 u d H J h d G F j a V 9 u J T I w K D I p L 1 R p c G 8 l M j B j Y W 1 i a W F k b z w v S X R l b V B h d G g + P C 9 J d G V t T G 9 j Y X R p b 2 4 + P F N 0 Y W J s Z U V u d H J p Z X M v P j w v S X R l b T 4 8 S X R l b T 4 8 S X R l b U x v Y 2 F 0 a W 9 u P j x J d G V t V H l w Z T 5 G b 3 J t d W x h P C 9 J d G V t V H l w Z T 4 8 S X R l b V B h d G g + U 2 V j d G l v b j E v U 0 V D T 1 B f S U l f L V 9 D b 2 5 0 c m F 0 b 3 N f R W x l Y 3 R y X 2 5 p Y 2 9 z J T I w K D E z K S 9 P c m l n Z W 4 8 L 0 l 0 Z W 1 Q Y X R o P j w v S X R l b U x v Y 2 F 0 a W 9 u P j x T d G F i b G V F b n R y a W V z L z 4 8 L 0 l 0 Z W 0 + P E l 0 Z W 0 + P E l 0 Z W 1 M b 2 N h d G l v b j 4 8 S X R l b V R 5 c G U + R m 9 y b X V s Y T w v S X R l b V R 5 c G U + P E l 0 Z W 1 Q Y X R o P l N l Y 3 R p b 2 4 x L 1 N F Q 0 9 Q X 0 l J X y 1 f Q 2 9 u d H J h d G 9 z X 0 V s Z W N 0 c l 9 u a W N v c y U y M C g x M y k v R W 5 j Y W J l e m F k b 3 M l M j B w c m 9 t b 3 Z p Z G 9 z P C 9 J d G V t U G F 0 a D 4 8 L 0 l 0 Z W 1 M b 2 N h d G l v b j 4 8 U 3 R h Y m x l R W 5 0 c m l l c y 8 + P C 9 J d G V t P j x J d G V t P j x J d G V t T G 9 j Y X R p b 2 4 + P E l 0 Z W 1 U e X B l P k Z v c m 1 1 b G E 8 L 0 l 0 Z W 1 U e X B l P j x J d G V t U G F 0 a D 5 T Z W N 0 a W 9 u M S 9 T R U N P U F 9 J S V 8 t X 0 N v b n R y Y X R v c 1 9 F b G V j d H J f b m l j b 3 M l M j A o M T M p L 1 R p c G 8 l M j B j Y W 1 i a W F k b z w v S X R l b V B h d G g + P C 9 J d G V t T G 9 j Y X R p b 2 4 + P F N 0 Y W J s Z U V u d H J p Z X M v P j w v S X R l b T 4 8 S X R l b T 4 8 S X R l b U x v Y 2 F 0 a W 9 u P j x J d G V t V H l w Z T 5 G b 3 J t d W x h P C 9 J d G V t V H l w Z T 4 8 S X R l b V B h d G g + U 2 V j d G l v b j E v U 0 V D T 1 B f S U l f L V 9 D b 2 5 0 c m F 0 b 3 N f R W x l Y 3 R y X 2 5 p Y 2 9 z X z I w M j M x M j I 4 J T I w K D E p L 0 9 y a W d l b j w v S X R l b V B h d G g + P C 9 J d G V t T G 9 j Y X R p b 2 4 + P F N 0 Y W J s Z U V u d H J p Z X M v P j w v S X R l b T 4 8 S X R l b T 4 8 S X R l b U x v Y 2 F 0 a W 9 u P j x J d G V t V H l w Z T 5 G b 3 J t d W x h P C 9 J d G V t V H l w Z T 4 8 S X R l b V B h d G g + U 2 V j d G l v b j E v U 0 V D T 1 B f S U l f L V 9 D b 2 5 0 c m F 0 b 3 N f R W x l Y 3 R y X 2 5 p Y 2 9 z X z I w M j M x M j I 4 J T I w K D E p L 0 V u Y 2 F i Z X p h Z G 9 z J T I w c H J v b W 9 2 a W R v c z w v S X R l b V B h d G g + P C 9 J d G V t T G 9 j Y X R p b 2 4 + P F N 0 Y W J s Z U V u d H J p Z X M v P j w v S X R l b T 4 8 S X R l b T 4 8 S X R l b U x v Y 2 F 0 a W 9 u P j x J d G V t V H l w Z T 5 G b 3 J t d W x h P C 9 J d G V t V H l w Z T 4 8 S X R l b V B h d G g + U 2 V j d G l v b j E v U 0 V D T 1 B f S U l f L V 9 D b 2 5 0 c m F 0 b 3 N f R W x l Y 3 R y X 2 5 p Y 2 9 z X z I w M j M x M j I 4 J T I w K D E p L 1 R p c G 8 l M j B j Y W 1 i a W F k b z w v S X R l b V B h d G g + P C 9 J d G V t T G 9 j Y X R p b 2 4 + P F N 0 Y W J s Z U V u d H J p Z X M v P j w v S X R l b T 4 8 S X R l b T 4 8 S X R l b U x v Y 2 F 0 a W 9 u P j x J d G V t V H l w Z T 5 G b 3 J t d W x h P C 9 J d G V t V H l w Z T 4 8 S X R l b V B h d G g + U 2 V j d G l v b j E v U 0 V D T 1 B f S U l f L V 9 D b 2 5 0 c m F 0 b 3 N f R W x l Y 3 R y X 2 5 p Y 2 9 z X z I w M j Q w M j I 1 L 0 9 y a W d l b j w v S X R l b V B h d G g + P C 9 J d G V t T G 9 j Y X R p b 2 4 + P F N 0 Y W J s Z U V u d H J p Z X M v P j w v S X R l b T 4 8 S X R l b T 4 8 S X R l b U x v Y 2 F 0 a W 9 u P j x J d G V t V H l w Z T 5 G b 3 J t d W x h P C 9 J d G V t V H l w Z T 4 8 S X R l b V B h d G g + U 2 V j d G l v b j E v U 0 V D T 1 B f S U l f L V 9 D b 2 5 0 c m F 0 b 3 N f R W x l Y 3 R y X 2 5 p Y 2 9 z X z I w M j Q w M j I 1 L 0 V u Y 2 F i Z X p h Z G 9 z J T I w c H J v b W 9 2 a W R v c z w v S X R l b V B h d G g + P C 9 J d G V t T G 9 j Y X R p b 2 4 + P F N 0 Y W J s Z U V u d H J p Z X M v P j w v S X R l b T 4 8 S X R l b T 4 8 S X R l b U x v Y 2 F 0 a W 9 u P j x J d G V t V H l w Z T 5 G b 3 J t d W x h P C 9 J d G V t V H l w Z T 4 8 S X R l b V B h d G g + U 2 V j d G l v b j E v U 0 V D T 1 B f S U l f L V 9 D b 2 5 0 c m F 0 b 3 N f R W x l Y 3 R y X 2 5 p Y 2 9 z X z I w M j Q w M j I 1 L 1 R p c G 8 l M j B j Y W 1 i a W F k b z w v S X R l b V B h d G g + P C 9 J d G V t T G 9 j Y X R p b 2 4 + P F N 0 Y W J s Z U V u d H J p Z X M v P j w v S X R l b T 4 8 S X R l b T 4 8 S X R l b U x v Y 2 F 0 a W 9 u P j x J d G V t V H l w Z T 5 G b 3 J t d W x h P C 9 J d G V t V H l w Z T 4 8 S X R l b V B h d G g + U 2 V j d G l v b j E v U 0 V D T 1 B f S U l f L V 9 D b 2 5 0 c m F 0 b 3 N f R W x l Y 3 R y X 2 5 p Y 2 9 z X z I w M j Q w M z A x L 0 9 y a W d l b j w v S X R l b V B h d G g + P C 9 J d G V t T G 9 j Y X R p b 2 4 + P F N 0 Y W J s Z U V u d H J p Z X M v P j w v S X R l b T 4 8 S X R l b T 4 8 S X R l b U x v Y 2 F 0 a W 9 u P j x J d G V t V H l w Z T 5 G b 3 J t d W x h P C 9 J d G V t V H l w Z T 4 8 S X R l b V B h d G g + U 2 V j d G l v b j E v U 0 V D T 1 B f S U l f L V 9 D b 2 5 0 c m F 0 b 3 N f R W x l Y 3 R y X 2 5 p Y 2 9 z X z I w M j Q w M z A x L 0 V u Y 2 F i Z X p h Z G 9 z J T I w c H J v b W 9 2 a W R v c z w v S X R l b V B h d G g + P C 9 J d G V t T G 9 j Y X R p b 2 4 + P F N 0 Y W J s Z U V u d H J p Z X M v P j w v S X R l b T 4 8 S X R l b T 4 8 S X R l b U x v Y 2 F 0 a W 9 u P j x J d G V t V H l w Z T 5 G b 3 J t d W x h P C 9 J d G V t V H l w Z T 4 8 S X R l b V B h d G g + U 2 V j d G l v b j E v U 0 V D T 1 B f S U l f L V 9 D b 2 5 0 c m F 0 b 3 N f R W x l Y 3 R y X 2 5 p Y 2 9 z X z I w M j Q w M z A x L 1 R p c G 8 l M j B j Y W 1 i a W F k b z w v S X R l b V B h d G g + P C 9 J d G V t T G 9 j Y X R p b 2 4 + P F N 0 Y W J s Z U V u d H J p Z X M v P j w v S X R l b T 4 8 S X R l b T 4 8 S X R l b U x v Y 2 F 0 a W 9 u P j x J d G V t V H l w Z T 5 G b 3 J t d W x h P C 9 J d G V t V H l w Z T 4 8 S X R l b V B h d G g + U 2 V j d G l v b j E v U 0 V D T 1 B f S U l f L V 9 Q c m 9 j Z X N v c 1 9 k Z V 9 D b 2 5 0 c m F 0 Y W N p X 2 5 f M j A y N D A z M D E v T 3 J p Z 2 V u P C 9 J d G V t U G F 0 a D 4 8 L 0 l 0 Z W 1 M b 2 N h d G l v b j 4 8 U 3 R h Y m x l R W 5 0 c m l l c y 8 + P C 9 J d G V t P j x J d G V t P j x J d G V t T G 9 j Y X R p b 2 4 + P E l 0 Z W 1 U e X B l P k Z v c m 1 1 b G E 8 L 0 l 0 Z W 1 U e X B l P j x J d G V t U G F 0 a D 5 T Z W N 0 a W 9 u M S 9 T R U N P U F 9 J S V 8 t X 1 B y b 2 N l c 2 9 z X 2 R l X 0 N v b n R y Y X R h Y 2 l f b l 8 y M D I 0 M D M w M S 9 F b m N h Y m V 6 Y W R v c y U y M H B y b 2 1 v d m l k b 3 M 8 L 0 l 0 Z W 1 Q Y X R o P j w v S X R l b U x v Y 2 F 0 a W 9 u P j x T d G F i b G V F b n R y a W V z L z 4 8 L 0 l 0 Z W 0 + P E l 0 Z W 0 + P E l 0 Z W 1 M b 2 N h d G l v b j 4 8 S X R l b V R 5 c G U + R m 9 y b X V s Y T w v S X R l b V R 5 c G U + P E l 0 Z W 1 Q Y X R o P l N l Y 3 R p b 2 4 x L 1 N F Q 0 9 Q X 0 l J X y 1 f U H J v Y 2 V z b 3 N f Z G V f Q 2 9 u d H J h d G F j a V 9 u X z I w M j Q w M z A x L 1 R p c G 8 l M j B j Y W 1 i a W F k b z w v S X R l b V B h d G g + P C 9 J d G V t T G 9 j Y X R p b 2 4 + P F N 0 Y W J s Z U V u d H J p Z X M v P j w v S X R l b T 4 8 S X R l b T 4 8 S X R l b U x v Y 2 F 0 a W 9 u P j x J d G V t V H l w Z T 5 G b 3 J t d W x h P C 9 J d G V t V H l w Z T 4 8 S X R l b V B h d G g + U 2 V j d G l v b j E v U 0 V D T 1 B f S U l f L V 9 D b 2 5 0 c m F 0 b 3 N f R W x l Y 3 R y X 2 5 p Y 2 9 z X z I w M j Q w M z I y L 0 9 y a W d l b j w v S X R l b V B h d G g + P C 9 J d G V t T G 9 j Y X R p b 2 4 + P F N 0 Y W J s Z U V u d H J p Z X M v P j w v S X R l b T 4 8 S X R l b T 4 8 S X R l b U x v Y 2 F 0 a W 9 u P j x J d G V t V H l w Z T 5 G b 3 J t d W x h P C 9 J d G V t V H l w Z T 4 8 S X R l b V B h d G g + U 2 V j d G l v b j E v U 0 V D T 1 B f S U l f L V 9 D b 2 5 0 c m F 0 b 3 N f R W x l Y 3 R y X 2 5 p Y 2 9 z X z I w M j Q w M z I y L 0 V u Y 2 F i Z X p h Z G 9 z J T I w c H J v b W 9 2 a W R v c z w v S X R l b V B h d G g + P C 9 J d G V t T G 9 j Y X R p b 2 4 + P F N 0 Y W J s Z U V u d H J p Z X M v P j w v S X R l b T 4 8 S X R l b T 4 8 S X R l b U x v Y 2 F 0 a W 9 u P j x J d G V t V H l w Z T 5 G b 3 J t d W x h P C 9 J d G V t V H l w Z T 4 8 S X R l b V B h d G g + U 2 V j d G l v b j E v U 0 V D T 1 B f S U l f L V 9 D b 2 5 0 c m F 0 b 3 N f R W x l Y 3 R y X 2 5 p Y 2 9 z X z I w M j Q w M z I y L 1 R p c G 8 l M j B j Y W 1 i a W F k b z w v S X R l b V B h d G g + P C 9 J d G V t T G 9 j Y X R p b 2 4 + P F N 0 Y W J s Z U V u d H J p Z X M v P j w v S X R l b T 4 8 S X R l b T 4 8 S X R l b U x v Y 2 F 0 a W 9 u P j x J d G V t V H l w Z T 5 G b 3 J t d W x h P C 9 J d G V t V H l w Z T 4 8 S X R l b V B h d G g + U 2 V j d G l v b j E v U 0 V D T 1 B f S U l f L V 9 D b 2 5 0 c m F 0 b 3 N f R W x l Y 3 R y X 2 5 p Y 2 9 z X z I w M j Q w N T M w L 0 9 y a W d l b j w v S X R l b V B h d G g + P C 9 J d G V t T G 9 j Y X R p b 2 4 + P F N 0 Y W J s Z U V u d H J p Z X M v P j w v S X R l b T 4 8 S X R l b T 4 8 S X R l b U x v Y 2 F 0 a W 9 u P j x J d G V t V H l w Z T 5 G b 3 J t d W x h P C 9 J d G V t V H l w Z T 4 8 S X R l b V B h d G g + U 2 V j d G l v b j E v U 0 V D T 1 B f S U l f L V 9 D b 2 5 0 c m F 0 b 3 N f R W x l Y 3 R y X 2 5 p Y 2 9 z X z I w M j Q w N T M w L 0 V u Y 2 F i Z X p h Z G 9 z J T I w c H J v b W 9 2 a W R v c z w v S X R l b V B h d G g + P C 9 J d G V t T G 9 j Y X R p b 2 4 + P F N 0 Y W J s Z U V u d H J p Z X M v P j w v S X R l b T 4 8 S X R l b T 4 8 S X R l b U x v Y 2 F 0 a W 9 u P j x J d G V t V H l w Z T 5 G b 3 J t d W x h P C 9 J d G V t V H l w Z T 4 8 S X R l b V B h d G g + U 2 V j d G l v b j E v U 0 V D T 1 B f S U l f L V 9 D b 2 5 0 c m F 0 b 3 N f R W x l Y 3 R y X 2 5 p Y 2 9 z X z I w M j Q w N T M w L 1 R p c G 8 l M j B j Y W 1 i a W F k b z w v S X R l b V B h d G g + P C 9 J d G V t T G 9 j Y X R p b 2 4 + P F N 0 Y W J s Z U V u d H J p Z X M v P j w v S X R l b T 4 8 S X R l b T 4 8 S X R l b U x v Y 2 F 0 a W 9 u P j x J d G V t V H l w Z T 5 G b 3 J t d W x h P C 9 J d G V t V H l w Z T 4 8 S X R l b V B h d G g + U 2 V j d G l v b j E v U 0 V D T 1 B f S U l f L V 9 D b 2 5 0 c m F 0 b 3 N f R W x l Y 3 R y X 2 5 p Y 2 9 z X z I w M j Q w N j A 1 L 0 9 y a W d l b j w v S X R l b V B h d G g + P C 9 J d G V t T G 9 j Y X R p b 2 4 + P F N 0 Y W J s Z U V u d H J p Z X M v P j w v S X R l b T 4 8 S X R l b T 4 8 S X R l b U x v Y 2 F 0 a W 9 u P j x J d G V t V H l w Z T 5 G b 3 J t d W x h P C 9 J d G V t V H l w Z T 4 8 S X R l b V B h d G g + U 2 V j d G l v b j E v U 0 V D T 1 B f S U l f L V 9 D b 2 5 0 c m F 0 b 3 N f R W x l Y 3 R y X 2 5 p Y 2 9 z X z I w M j Q w N j A 1 L 0 V u Y 2 F i Z X p h Z G 9 z J T I w c H J v b W 9 2 a W R v c z w v S X R l b V B h d G g + P C 9 J d G V t T G 9 j Y X R p b 2 4 + P F N 0 Y W J s Z U V u d H J p Z X M v P j w v S X R l b T 4 8 S X R l b T 4 8 S X R l b U x v Y 2 F 0 a W 9 u P j x J d G V t V H l w Z T 5 G b 3 J t d W x h P C 9 J d G V t V H l w Z T 4 8 S X R l b V B h d G g + U 2 V j d G l v b j E v U 0 V D T 1 B f S U l f L V 9 D b 2 5 0 c m F 0 b 3 N f R W x l Y 3 R y X 2 5 p Y 2 9 z X z I w M j Q w N j A 1 L 1 R p c G 8 l M j B j Y W 1 i a W F k b z w v S X R l b V B h d G g + P C 9 J d G V t T G 9 j Y X R p b 2 4 + P F N 0 Y W J s Z U V u d H J p Z X M v P j w v S X R l b T 4 8 S X R l b T 4 8 S X R l b U x v Y 2 F 0 a W 9 u P j x J d G V t V H l w Z T 5 G b 3 J t d W x h P C 9 J d G V t V H l w Z T 4 8 S X R l b V B h d G g + U 2 V j d G l v b j E v U 0 V D T 1 B f S U l f L V 9 Q c m 9 j Z X N v c 1 9 k Z V 9 D b 2 5 0 c m F 0 Y W N p X 2 4 l M j A o M y k v T 3 J p Z 2 V u P C 9 J d G V t U G F 0 a D 4 8 L 0 l 0 Z W 1 M b 2 N h d G l v b j 4 8 U 3 R h Y m x l R W 5 0 c m l l c y 8 + P C 9 J d G V t P j x J d G V t P j x J d G V t T G 9 j Y X R p b 2 4 + P E l 0 Z W 1 U e X B l P k Z v c m 1 1 b G E 8 L 0 l 0 Z W 1 U e X B l P j x J d G V t U G F 0 a D 5 T Z W N 0 a W 9 u M S 9 T R U N P U F 9 J S V 8 t X 1 B y b 2 N l c 2 9 z X 2 R l X 0 N v b n R y Y X R h Y 2 l f b i U y M C g z K S 9 F b m N h Y m V 6 Y W R v c y U y M H B y b 2 1 v d m l k b 3 M 8 L 0 l 0 Z W 1 Q Y X R o P j w v S X R l b U x v Y 2 F 0 a W 9 u P j x T d G F i b G V F b n R y a W V z L z 4 8 L 0 l 0 Z W 0 + P E l 0 Z W 0 + P E l 0 Z W 1 M b 2 N h d G l v b j 4 8 S X R l b V R 5 c G U + R m 9 y b X V s Y T w v S X R l b V R 5 c G U + P E l 0 Z W 1 Q Y X R o P l N l Y 3 R p b 2 4 x L 1 N F Q 0 9 Q X 0 l J X y 1 f U H J v Y 2 V z b 3 N f Z G V f Q 2 9 u d H J h d G F j a V 9 u J T I w K D M p L 1 R p c G 8 l M j B j Y W 1 i a W F k b z w v S X R l b V B h d G g + P C 9 J d G V t T G 9 j Y X R p b 2 4 + P F N 0 Y W J s Z U V u d H J p Z X M v P j w v S X R l b T 4 8 S X R l b T 4 8 S X R l b U x v Y 2 F 0 a W 9 u P j x J d G V t V H l w Z T 5 G b 3 J t d W x h P C 9 J d G V t V H l w Z T 4 8 S X R l b V B h d G g + U 2 V j d G l v b j E v U 0 V D T 1 B f S U l f L V 9 D b 2 5 0 c m F 0 b 3 N f R W x l Y 3 R y X 2 5 p Y 2 9 z J T I w K D I p L 0 9 y a W d l b j w v S X R l b V B h d G g + P C 9 J d G V t T G 9 j Y X R p b 2 4 + P F N 0 Y W J s Z U V u d H J p Z X M v P j w v S X R l b T 4 8 S X R l b T 4 8 S X R l b U x v Y 2 F 0 a W 9 u P j x J d G V t V H l w Z T 5 G b 3 J t d W x h P C 9 J d G V t V H l w Z T 4 8 S X R l b V B h d G g + U 2 V j d G l v b j E v U 0 V D T 1 B f S U l f L V 9 D b 2 5 0 c m F 0 b 3 N f R W x l Y 3 R y X 2 5 p Y 2 9 z J T I w K D I p L 0 V u Y 2 F i Z X p h Z G 9 z J T I w c H J v b W 9 2 a W R v c z w v S X R l b V B h d G g + P C 9 J d G V t T G 9 j Y X R p b 2 4 + P F N 0 Y W J s Z U V u d H J p Z X M v P j w v S X R l b T 4 8 S X R l b T 4 8 S X R l b U x v Y 2 F 0 a W 9 u P j x J d G V t V H l w Z T 5 G b 3 J t d W x h P C 9 J d G V t V H l w Z T 4 8 S X R l b V B h d G g + U 2 V j d G l v b j E v U 0 V D T 1 B f S U l f L V 9 D b 2 5 0 c m F 0 b 3 N f R W x l Y 3 R y X 2 5 p Y 2 9 z J T I w K D I p L 1 R p c G 8 l M j B j Y W 1 i a W F k b z w v S X R l b V B h d G g + P C 9 J d G V t T G 9 j Y X R p b 2 4 + P F N 0 Y W J s Z U V u d H J p Z X M v P j w v S X R l b T 4 8 S X R l b T 4 8 S X R l b U x v Y 2 F 0 a W 9 u P j x J d G V t V H l w Z T 5 G b 3 J t d W x h P C 9 J d G V t V H l w Z T 4 8 S X R l b V B h d G g + U 2 V j d G l v b j E v U 0 V D T 1 B f S U l f L V 9 D b 2 5 0 c m F 0 b 3 N f R W x l Y 3 R y X 2 5 p Y 2 9 z J T I w K D Y p L 0 9 y a W d l b j w v S X R l b V B h d G g + P C 9 J d G V t T G 9 j Y X R p b 2 4 + P F N 0 Y W J s Z U V u d H J p Z X M v P j w v S X R l b T 4 8 S X R l b T 4 8 S X R l b U x v Y 2 F 0 a W 9 u P j x J d G V t V H l w Z T 5 G b 3 J t d W x h P C 9 J d G V t V H l w Z T 4 8 S X R l b V B h d G g + U 2 V j d G l v b j E v U 0 V D T 1 B f S U l f L V 9 D b 2 5 0 c m F 0 b 3 N f R W x l Y 3 R y X 2 5 p Y 2 9 z J T I w K D Y p L 0 V u Y 2 F i Z X p h Z G 9 z J T I w c H J v b W 9 2 a W R v c z w v S X R l b V B h d G g + P C 9 J d G V t T G 9 j Y X R p b 2 4 + P F N 0 Y W J s Z U V u d H J p Z X M v P j w v S X R l b T 4 8 S X R l b T 4 8 S X R l b U x v Y 2 F 0 a W 9 u P j x J d G V t V H l w Z T 5 G b 3 J t d W x h P C 9 J d G V t V H l w Z T 4 8 S X R l b V B h d G g + U 2 V j d G l v b j E v U 0 V D T 1 B f S U l f L V 9 D b 2 5 0 c m F 0 b 3 N f R W x l Y 3 R y X 2 5 p Y 2 9 z J T I w K D Y p L 1 R p c G 8 l M j B j Y W 1 i a W F k b z w v S X R l b V B h d G g + P C 9 J d G V t T G 9 j Y X R p b 2 4 + P F N 0 Y W J s Z U V u d H J p Z X M v P j w v S X R l b T 4 8 S X R l b T 4 8 S X R l b U x v Y 2 F 0 a W 9 u P j x J d G V t V H l w Z T 5 G b 3 J t d W x h P C 9 J d G V t V H l w Z T 4 8 S X R l b V B h d G g + U 2 V j d G l v b j E v U 0 V D T 1 B f S U l f L V 9 Q c m 9 j Z X N v c 1 9 k Z V 9 D b 2 5 0 c m F 0 Y W N p X 2 4 l M j A o N C k v T 3 J p Z 2 V u P C 9 J d G V t U G F 0 a D 4 8 L 0 l 0 Z W 1 M b 2 N h d G l v b j 4 8 U 3 R h Y m x l R W 5 0 c m l l c y 8 + P C 9 J d G V t P j x J d G V t P j x J d G V t T G 9 j Y X R p b 2 4 + P E l 0 Z W 1 U e X B l P k Z v c m 1 1 b G E 8 L 0 l 0 Z W 1 U e X B l P j x J d G V t U G F 0 a D 5 T Z W N 0 a W 9 u M S 9 T R U N P U F 9 J S V 8 t X 1 B y b 2 N l c 2 9 z X 2 R l X 0 N v b n R y Y X R h Y 2 l f b i U y M C g 0 K S 9 F b m N h Y m V 6 Y W R v c y U y M H B y b 2 1 v d m l k b 3 M 8 L 0 l 0 Z W 1 Q Y X R o P j w v S X R l b U x v Y 2 F 0 a W 9 u P j x T d G F i b G V F b n R y a W V z L z 4 8 L 0 l 0 Z W 0 + P E l 0 Z W 0 + P E l 0 Z W 1 M b 2 N h d G l v b j 4 8 S X R l b V R 5 c G U + R m 9 y b X V s Y T w v S X R l b V R 5 c G U + P E l 0 Z W 1 Q Y X R o P l N l Y 3 R p b 2 4 x L 1 N F Q 0 9 Q X 0 l J X y 1 f U H J v Y 2 V z b 3 N f Z G V f Q 2 9 u d H J h d G F j a V 9 u J T I w K D Q p L 1 R p c G 8 l M j B j Y W 1 i a W F k b z w v S X R l b V B h d G g + P C 9 J d G V t T G 9 j Y X R p b 2 4 + P F N 0 Y W J s Z U V u d H J p Z X M v P j w v S X R l b T 4 8 S X R l b T 4 8 S X R l b U x v Y 2 F 0 a W 9 u P j x J d G V t V H l w Z T 5 G b 3 J t d W x h P C 9 J d G V t V H l w Z T 4 8 S X R l b V B h d G g + U 2 V j d G l v b j E v U 0 V D T 1 B f S U l f L V 9 D b 2 5 0 c m F 0 b 3 N f R W x l Y 3 R y X 2 5 p Y 2 9 z J T I w K D E 0 K S 9 P c m l n Z W 4 8 L 0 l 0 Z W 1 Q Y X R o P j w v S X R l b U x v Y 2 F 0 a W 9 u P j x T d G F i b G V F b n R y a W V z L z 4 8 L 0 l 0 Z W 0 + P E l 0 Z W 0 + P E l 0 Z W 1 M b 2 N h d G l v b j 4 8 S X R l b V R 5 c G U + R m 9 y b X V s Y T w v S X R l b V R 5 c G U + P E l 0 Z W 1 Q Y X R o P l N l Y 3 R p b 2 4 x L 1 N F Q 0 9 Q X 0 l J X y 1 f Q 2 9 u d H J h d G 9 z X 0 V s Z W N 0 c l 9 u a W N v c y U y M C g x N C k v R W 5 j Y W J l e m F k b 3 M l M j B w c m 9 t b 3 Z p Z G 9 z P C 9 J d G V t U G F 0 a D 4 8 L 0 l 0 Z W 1 M b 2 N h d G l v b j 4 8 U 3 R h Y m x l R W 5 0 c m l l c y 8 + P C 9 J d G V t P j x J d G V t P j x J d G V t T G 9 j Y X R p b 2 4 + P E l 0 Z W 1 U e X B l P k Z v c m 1 1 b G E 8 L 0 l 0 Z W 1 U e X B l P j x J d G V t U G F 0 a D 5 T Z W N 0 a W 9 u M S 9 T R U N P U F 9 J S V 8 t X 0 N v b n R y Y X R v c 1 9 F b G V j d H J f b m l j b 3 M l M j A o M T Q p L 1 R p c G 8 l M j B j Y W 1 i a W F k b z w v S X R l b V B h d G g + P C 9 J d G V t T G 9 j Y X R p b 2 4 + P F N 0 Y W J s Z U V u d H J p Z X M v P j w v S X R l b T 4 8 S X R l b T 4 8 S X R l b U x v Y 2 F 0 a W 9 u P j x J d G V t V H l w Z T 5 G b 3 J t d W x h P C 9 J d G V t V H l w Z T 4 8 S X R l b V B h d G g + U 2 V j d G l v b j E v U l A l M j B N R V l S S S U y M H h s c 3 g v T 3 J p Z 2 V u P C 9 J d G V t U G F 0 a D 4 8 L 0 l 0 Z W 1 M b 2 N h d G l v b j 4 8 U 3 R h Y m x l R W 5 0 c m l l c y 8 + P C 9 J d G V t P j x J d G V t P j x J d G V t T G 9 j Y X R p b 2 4 + P E l 0 Z W 1 U e X B l P k Z v c m 1 1 b G E 8 L 0 l 0 Z W 1 U e X B l P j x J d G V t U G F 0 a D 5 T Z W N 0 a W 9 u M S 9 S Z X B v c n R l M S 9 P c m l n Z W 4 8 L 0 l 0 Z W 1 Q Y X R o P j w v S X R l b U x v Y 2 F 0 a W 9 u P j x T d G F i b G V F b n R y a W V z L z 4 8 L 0 l 0 Z W 0 + P E l 0 Z W 0 + P E l 0 Z W 1 M b 2 N h d G l v b j 4 8 S X R l b V R 5 c G U + R m 9 y b X V s Y T w v S X R l b V R 5 c G U + P E l 0 Z W 1 Q Y X R o P l N l Y 3 R p b 2 4 x L 1 J l c G 9 y d G U x L 1 J l c G 9 y d G V f V G F i b G U 8 L 0 l 0 Z W 1 Q Y X R o P j w v S X R l b U x v Y 2 F 0 a W 9 u P j x T d G F i b G V F b n R y a W V z L z 4 8 L 0 l 0 Z W 0 + P E l 0 Z W 0 + P E l 0 Z W 1 M b 2 N h d G l v b j 4 8 S X R l b V R 5 c G U + R m 9 y b X V s Y T w v S X R l b V R 5 c G U + P E l 0 Z W 1 Q Y X R o P l N l Y 3 R p b 2 4 x L 1 J l c G 9 y d G U x L 1 R p c G 8 l M j B j Y W 1 i a W F k b z w v S X R l b V B h d G g + P C 9 J d G V t T G 9 j Y X R p b 2 4 + P F N 0 Y W J s Z U V u d H J p Z X M v P j w v S X R l b T 4 8 S X R l b T 4 8 S X R l b U x v Y 2 F 0 a W 9 u P j x J d G V t V H l w Z T 5 G b 3 J t d W x h P C 9 J d G V t V H l w Z T 4 8 S X R l b V B h d G g + U 2 V j d G l v b j E v U m V w b 3 J 0 Z T E l M j A o M i k v T 3 J p Z 2 V u P C 9 J d G V t U G F 0 a D 4 8 L 0 l 0 Z W 1 M b 2 N h d G l v b j 4 8 U 3 R h Y m x l R W 5 0 c m l l c y 8 + P C 9 J d G V t P j x J d G V t P j x J d G V t T G 9 j Y X R p b 2 4 + P E l 0 Z W 1 U e X B l P k Z v c m 1 1 b G E 8 L 0 l 0 Z W 1 U e X B l P j x J d G V t U G F 0 a D 5 T Z W N 0 a W 9 u M S 9 S Z X B v c n R l M S U y M C g y K S 9 S Z X B v c n R l X 1 R h Y m x l P C 9 J d G V t U G F 0 a D 4 8 L 0 l 0 Z W 1 M b 2 N h d G l v b j 4 8 U 3 R h Y m x l R W 5 0 c m l l c y 8 + P C 9 J d G V t P j x J d G V t P j x J d G V t T G 9 j Y X R p b 2 4 + P E l 0 Z W 1 U e X B l P k Z v c m 1 1 b G E 8 L 0 l 0 Z W 1 U e X B l P j x J d G V t U G F 0 a D 5 T Z W N 0 a W 9 u M S 9 S Z X B v c n R l M S U y M C g y K S 9 U a X B v J T I w Y 2 F t Y m l h Z G 8 8 L 0 l 0 Z W 1 Q Y X R o P j w v S X R l b U x v Y 2 F 0 a W 9 u P j x T d G F i b G V F b n R y a W V z L z 4 8 L 0 l 0 Z W 0 + P E l 0 Z W 0 + P E l 0 Z W 1 M b 2 N h d G l v b j 4 8 S X R l b V R 5 c G U + R m 9 y b X V s Y T w v S X R l b V R 5 c G U + P E l 0 Z W 1 Q Y X R o P l N l Y 3 R p b 2 4 x L 1 N F Q 0 9 Q X 0 l J X y 1 f Q 2 9 u d H J h d G 9 z X 0 V s Z W N 0 c l 9 u a W N v c 1 8 y M D I 0 M T I x N i 9 P c m l n Z W 4 8 L 0 l 0 Z W 1 Q Y X R o P j w v S X R l b U x v Y 2 F 0 a W 9 u P j x T d G F i b G V F b n R y a W V z L z 4 8 L 0 l 0 Z W 0 + P E l 0 Z W 0 + P E l 0 Z W 1 M b 2 N h d G l v b j 4 8 S X R l b V R 5 c G U + R m 9 y b X V s Y T w v S X R l b V R 5 c G U + P E l 0 Z W 1 Q Y X R o P l N l Y 3 R p b 2 4 x L 1 N F Q 0 9 Q X 0 l J X y 1 f Q 2 9 u d H J h d G 9 z X 0 V s Z W N 0 c l 9 u a W N v c 1 8 y M D I 0 M T I x N i 9 F b m N h Y m V 6 Y W R v c y U y M H B y b 2 1 v d m l k b 3 M 8 L 0 l 0 Z W 1 Q Y X R o P j w v S X R l b U x v Y 2 F 0 a W 9 u P j x T d G F i b G V F b n R y a W V z L z 4 8 L 0 l 0 Z W 0 + P E l 0 Z W 0 + P E l 0 Z W 1 M b 2 N h d G l v b j 4 8 S X R l b V R 5 c G U + R m 9 y b X V s Y T w v S X R l b V R 5 c G U + P E l 0 Z W 1 Q Y X R o P l N l Y 3 R p b 2 4 x L 1 N F Q 0 9 Q X 0 l J X y 1 f Q 2 9 u d H J h d G 9 z X 0 V s Z W N 0 c l 9 u a W N v c 1 8 y M D I 0 M T I x N i 9 U a X B v J T I w Y 2 F t Y m l h Z G 8 8 L 0 l 0 Z W 1 Q Y X R o P j w v S X R l b U x v Y 2 F 0 a W 9 u P j x T d G F i b G V F b n R y a W V z L z 4 8 L 0 l 0 Z W 0 + P E l 0 Z W 0 + P E l 0 Z W 1 M b 2 N h d G l v b j 4 8 S X R l b V R 5 c G U + R m 9 y b X V s Y T w v S X R l b V R 5 c G U + P E l 0 Z W 1 Q Y X R o P l N l Y 3 R p b 2 4 x L 1 N F Q 0 9 Q X 0 l J X y 1 f Q 2 9 u d H J h d G 9 z X 0 V s Z W N 0 c l 9 u a W N v c 1 8 y M D I 1 M D E w O C 9 P c m l n Z W 4 8 L 0 l 0 Z W 1 Q Y X R o P j w v S X R l b U x v Y 2 F 0 a W 9 u P j x T d G F i b G V F b n R y a W V z L z 4 8 L 0 l 0 Z W 0 + P E l 0 Z W 0 + P E l 0 Z W 1 M b 2 N h d G l v b j 4 8 S X R l b V R 5 c G U + R m 9 y b X V s Y T w v S X R l b V R 5 c G U + P E l 0 Z W 1 Q Y X R o P l N l Y 3 R p b 2 4 x L 1 N F Q 0 9 Q X 0 l J X y 1 f Q 2 9 u d H J h d G 9 z X 0 V s Z W N 0 c l 9 u a W N v c 1 8 y M D I 1 M D E w O C 9 F b m N h Y m V 6 Y W R v c y U y M H B y b 2 1 v d m l k b 3 M 8 L 0 l 0 Z W 1 Q Y X R o P j w v S X R l b U x v Y 2 F 0 a W 9 u P j x T d G F i b G V F b n R y a W V z L z 4 8 L 0 l 0 Z W 0 + P E l 0 Z W 0 + P E l 0 Z W 1 M b 2 N h d G l v b j 4 8 S X R l b V R 5 c G U + R m 9 y b X V s Y T w v S X R l b V R 5 c G U + P E l 0 Z W 1 Q Y X R o P l N l Y 3 R p b 2 4 x L 1 N F Q 0 9 Q X 0 l J X y 1 f Q 2 9 u d H J h d G 9 z X 0 V s Z W N 0 c l 9 u a W N v c 1 8 y M D I 1 M D E w O C 9 U a X B v J T I w Y 2 F t Y m l h Z G 8 8 L 0 l 0 Z W 1 Q Y X R o P j w v S X R l b U x v Y 2 F 0 a W 9 u P j x T d G F i b G V F b n R y a W V z L z 4 8 L 0 l 0 Z W 0 + P E l 0 Z W 0 + P E l 0 Z W 1 M b 2 N h d G l v b j 4 8 S X R l b V R 5 c G U + R m 9 y b X V s Y T w v S X R l b V R 5 c G U + P E l 0 Z W 1 Q Y X R o P l N l Y 3 R p b 2 4 x L 1 N F Q 0 9 Q X 0 l J X y 1 f U H J v Y 2 V z b 3 N f Z G V f Q 2 9 u d H J h d G F j a V 9 u X z I w M j U w M T A 4 L 0 9 y a W d l b j w v S X R l b V B h d G g + P C 9 J d G V t T G 9 j Y X R p b 2 4 + P F N 0 Y W J s Z U V u d H J p Z X M v P j w v S X R l b T 4 8 S X R l b T 4 8 S X R l b U x v Y 2 F 0 a W 9 u P j x J d G V t V H l w Z T 5 G b 3 J t d W x h P C 9 J d G V t V H l w Z T 4 8 S X R l b V B h d G g + U 2 V j d G l v b j E v U 0 V D T 1 B f S U l f L V 9 Q c m 9 j Z X N v c 1 9 k Z V 9 D b 2 5 0 c m F 0 Y W N p X 2 5 f M j A y N T A x M D g v R W 5 j Y W J l e m F k b 3 M l M j B w c m 9 t b 3 Z p Z G 9 z P C 9 J d G V t U G F 0 a D 4 8 L 0 l 0 Z W 1 M b 2 N h d G l v b j 4 8 U 3 R h Y m x l R W 5 0 c m l l c y 8 + P C 9 J d G V t P j x J d G V t P j x J d G V t T G 9 j Y X R p b 2 4 + P E l 0 Z W 1 U e X B l P k Z v c m 1 1 b G E 8 L 0 l 0 Z W 1 U e X B l P j x J d G V t U G F 0 a D 5 T Z W N 0 a W 9 u M S 9 T R U N P U F 9 J S V 8 t X 1 B y b 2 N l c 2 9 z X 2 R l X 0 N v b n R y Y X R h Y 2 l f b l 8 y M D I 1 M D E w O C 9 U a X B v J T I w Y 2 F t Y m l h Z G 8 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N 8 z U C 7 s O X l D k M J l H e I s X d 8 A A A A A A g A A A A A A E G Y A A A A B A A A g A A A A 3 b p x A y l P H E T 3 Q h e s y u / W r y g J 8 t + y 6 w n V c e a L o k T k v T I A A A A A D o A A A A A C A A A g A A A A v u A j 7 l 5 j o C v r w j F U + A / / J M y y l 2 2 E r 1 W z H A 8 f C r r + N d 1 Q A A A A q P U + P I W R g f r d R E 4 n t S G r 4 Z g E H g H 3 5 6 j 6 S 6 k s t K I n o b J P G X d s D w O F A + y T p R k e 6 p P M g i X L p G H A l 0 9 Z b e j g q y 2 g M T g P L J J 7 E t n 4 H V x o V 3 a A m J Z A A A A A x c p Q k x w v J Z L W f Q c K 9 n n H N x d F o A u l K g 8 O N F 1 o t H 3 n X N H S j k q V 4 w p + V Z Y 4 f p n F P 2 m + V a A t R v H + d + r H / 9 6 y O P f 0 0 g = = < / 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BYS</vt:lpstr>
      <vt:lpstr>OPS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Oficina de Sistemas</cp:lastModifiedBy>
  <dcterms:created xsi:type="dcterms:W3CDTF">2022-12-13T18:28:55Z</dcterms:created>
  <dcterms:modified xsi:type="dcterms:W3CDTF">2025-08-29T21:19:14Z</dcterms:modified>
</cp:coreProperties>
</file>